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375" yWindow="1635" windowWidth="12600" windowHeight="11895" tabRatio="964" activeTab="27"/>
  </bookViews>
  <sheets>
    <sheet name="A well" sheetId="9" r:id="rId1"/>
    <sheet name="B well" sheetId="10" r:id="rId2"/>
    <sheet name="C well" sheetId="11" r:id="rId3"/>
    <sheet name="D well" sheetId="12" r:id="rId4"/>
    <sheet name="E well" sheetId="13" r:id="rId5"/>
    <sheet name="H well" sheetId="14" r:id="rId6"/>
    <sheet name="I well" sheetId="65" r:id="rId7"/>
    <sheet name="J well" sheetId="16" r:id="rId8"/>
    <sheet name="K well" sheetId="17" r:id="rId9"/>
    <sheet name="L well" sheetId="18" r:id="rId10"/>
    <sheet name="M well" sheetId="19" r:id="rId11"/>
    <sheet name="N well" sheetId="20" r:id="rId12"/>
    <sheet name="O well" sheetId="21" r:id="rId13"/>
    <sheet name="P well" sheetId="22" r:id="rId14"/>
    <sheet name="Q well" sheetId="23" r:id="rId15"/>
    <sheet name="R well" sheetId="24" r:id="rId16"/>
    <sheet name="S well" sheetId="25" r:id="rId17"/>
    <sheet name="T well" sheetId="26" r:id="rId18"/>
    <sheet name="U well" sheetId="27" r:id="rId19"/>
    <sheet name="V well" sheetId="66" r:id="rId20"/>
    <sheet name="W well" sheetId="68" r:id="rId21"/>
    <sheet name="X well and X-FO" sheetId="28" r:id="rId22"/>
    <sheet name="PI-1063" sheetId="70" r:id="rId23"/>
    <sheet name="Y well" sheetId="29" r:id="rId24"/>
    <sheet name="Z well" sheetId="30" r:id="rId25"/>
    <sheet name="OBA4" sheetId="49" r:id="rId26"/>
    <sheet name="OBC4" sheetId="50" r:id="rId27"/>
    <sheet name="OBD2" sheetId="51" r:id="rId28"/>
    <sheet name="OBD5" sheetId="52" r:id="rId29"/>
    <sheet name="OBE2" sheetId="53" r:id="rId30"/>
    <sheet name="OBE3" sheetId="54" r:id="rId31"/>
    <sheet name="OBH1" sheetId="55" r:id="rId32"/>
    <sheet name="OBH3" sheetId="56" r:id="rId33"/>
    <sheet name="OBH4" sheetId="57" r:id="rId34"/>
    <sheet name="OBI1" sheetId="58" r:id="rId35"/>
    <sheet name="OBI2" sheetId="59" r:id="rId36"/>
    <sheet name="OBI3" sheetId="60" r:id="rId37"/>
    <sheet name="OBI4" sheetId="61" r:id="rId38"/>
    <sheet name="OBO1" sheetId="62" r:id="rId39"/>
    <sheet name="OBP3" sheetId="63" r:id="rId40"/>
    <sheet name="OBQ4" sheetId="64" r:id="rId41"/>
  </sheets>
  <definedNames>
    <definedName name="_xlnm._FilterDatabase" localSheetId="0" hidden="1">'A well'!$A$87:$BD$87</definedName>
  </definedNames>
  <calcPr calcId="145621"/>
</workbook>
</file>

<file path=xl/calcChain.xml><?xml version="1.0" encoding="utf-8"?>
<calcChain xmlns="http://schemas.openxmlformats.org/spreadsheetml/2006/main">
  <c r="D579" i="70" l="1"/>
  <c r="B1096" i="70" l="1"/>
  <c r="B1088" i="70"/>
  <c r="B1080" i="70"/>
  <c r="B1072" i="70"/>
  <c r="B1064" i="70"/>
  <c r="B1056" i="70"/>
  <c r="B1048" i="70"/>
  <c r="B1040" i="70"/>
  <c r="B1032" i="70"/>
  <c r="B1024" i="70"/>
  <c r="B1016" i="70"/>
  <c r="B1008" i="70"/>
  <c r="B1000" i="70"/>
  <c r="B992" i="70"/>
  <c r="B984" i="70"/>
  <c r="B976" i="70"/>
  <c r="B968" i="70"/>
  <c r="B960" i="70"/>
  <c r="B952" i="70"/>
  <c r="B944" i="70"/>
  <c r="B936" i="70"/>
  <c r="B928" i="70"/>
  <c r="B920" i="70"/>
  <c r="B912" i="70"/>
  <c r="B904" i="70"/>
  <c r="B896" i="70"/>
  <c r="B888" i="70"/>
  <c r="B880" i="70"/>
  <c r="B872" i="70"/>
  <c r="B864" i="70"/>
  <c r="B856" i="70"/>
  <c r="B848" i="70"/>
  <c r="B840" i="70"/>
  <c r="B832" i="70"/>
  <c r="B824" i="70"/>
  <c r="B816" i="70"/>
  <c r="B808" i="70"/>
  <c r="B800" i="70"/>
  <c r="B792" i="70"/>
  <c r="B784" i="70"/>
  <c r="B776" i="70"/>
  <c r="B768" i="70"/>
  <c r="B760" i="70"/>
  <c r="B752" i="70"/>
  <c r="B744" i="70"/>
  <c r="B736" i="70"/>
  <c r="B728" i="70"/>
  <c r="B720" i="70"/>
  <c r="B712" i="70"/>
  <c r="B704" i="70"/>
  <c r="B697" i="70"/>
  <c r="B689" i="70"/>
  <c r="B681" i="70"/>
  <c r="B673" i="70"/>
  <c r="B666" i="70"/>
  <c r="B658" i="70"/>
  <c r="B650" i="70"/>
  <c r="B642" i="70"/>
  <c r="B635" i="70"/>
  <c r="B627" i="70"/>
  <c r="B619" i="70"/>
  <c r="B611" i="70"/>
  <c r="B604" i="70"/>
  <c r="B596" i="70"/>
  <c r="B588" i="70"/>
  <c r="B580" i="70"/>
  <c r="B573" i="70"/>
  <c r="B565" i="70"/>
  <c r="B557" i="70"/>
  <c r="B547" i="70"/>
  <c r="B539" i="70"/>
  <c r="B531" i="70"/>
  <c r="B523" i="70"/>
  <c r="B516" i="70"/>
  <c r="B508" i="70"/>
  <c r="B478" i="70"/>
  <c r="B470" i="70"/>
  <c r="B462" i="70"/>
  <c r="B455" i="70"/>
  <c r="B447" i="70"/>
  <c r="B439" i="70"/>
  <c r="B431" i="70"/>
  <c r="B424" i="70"/>
  <c r="B416" i="70"/>
  <c r="B408" i="70"/>
  <c r="B400" i="70"/>
  <c r="B393" i="70"/>
  <c r="B385" i="70"/>
  <c r="B377" i="70"/>
  <c r="B368" i="70"/>
  <c r="B361" i="70"/>
  <c r="B351" i="70"/>
  <c r="B343" i="70"/>
  <c r="B335" i="70"/>
  <c r="B327" i="70"/>
  <c r="B319" i="70"/>
  <c r="B311" i="70"/>
  <c r="B303" i="70"/>
  <c r="B295" i="70"/>
  <c r="B287" i="70"/>
  <c r="B279" i="70"/>
  <c r="B271" i="70"/>
  <c r="B263" i="70"/>
  <c r="B255" i="70"/>
  <c r="B1095" i="70"/>
  <c r="B1087" i="70"/>
  <c r="B1079" i="70"/>
  <c r="B1071" i="70"/>
  <c r="B1063" i="70"/>
  <c r="B1055" i="70"/>
  <c r="B1047" i="70"/>
  <c r="B1039" i="70"/>
  <c r="B1031" i="70"/>
  <c r="B1023" i="70"/>
  <c r="B1015" i="70"/>
  <c r="B1007" i="70"/>
  <c r="B999" i="70"/>
  <c r="B991" i="70"/>
  <c r="B983" i="70"/>
  <c r="B975" i="70"/>
  <c r="B967" i="70"/>
  <c r="B959" i="70"/>
  <c r="B951" i="70"/>
  <c r="B943" i="70"/>
  <c r="B935" i="70"/>
  <c r="B927" i="70"/>
  <c r="B919" i="70"/>
  <c r="B911" i="70"/>
  <c r="B903" i="70"/>
  <c r="B895" i="70"/>
  <c r="B887" i="70"/>
  <c r="B879" i="70"/>
  <c r="B871" i="70"/>
  <c r="B863" i="70"/>
  <c r="B855" i="70"/>
  <c r="B847" i="70"/>
  <c r="B839" i="70"/>
  <c r="B831" i="70"/>
  <c r="B823" i="70"/>
  <c r="B815" i="70"/>
  <c r="B807" i="70"/>
  <c r="B799" i="70"/>
  <c r="B791" i="70"/>
  <c r="B783" i="70"/>
  <c r="B775" i="70"/>
  <c r="B767" i="70"/>
  <c r="B759" i="70"/>
  <c r="B751" i="70"/>
  <c r="B743" i="70"/>
  <c r="B735" i="70"/>
  <c r="B727" i="70"/>
  <c r="B719" i="70"/>
  <c r="B711" i="70"/>
  <c r="B703" i="70"/>
  <c r="B696" i="70"/>
  <c r="B688" i="70"/>
  <c r="B680" i="70"/>
  <c r="B672" i="70"/>
  <c r="B665" i="70"/>
  <c r="B657" i="70"/>
  <c r="B649" i="70"/>
  <c r="B641" i="70"/>
  <c r="B634" i="70"/>
  <c r="B626" i="70"/>
  <c r="B618" i="70"/>
  <c r="B603" i="70"/>
  <c r="B595" i="70"/>
  <c r="B587" i="70"/>
  <c r="B572" i="70"/>
  <c r="B564" i="70"/>
  <c r="B556" i="70"/>
  <c r="B546" i="70"/>
  <c r="B538" i="70"/>
  <c r="B530" i="70"/>
  <c r="B522" i="70"/>
  <c r="B515" i="70"/>
  <c r="B507" i="70"/>
  <c r="B487" i="70"/>
  <c r="B477" i="70"/>
  <c r="B469" i="70"/>
  <c r="B461" i="70"/>
  <c r="B454" i="70"/>
  <c r="B446" i="70"/>
  <c r="B438" i="70"/>
  <c r="B430" i="70"/>
  <c r="B423" i="70"/>
  <c r="B415" i="70"/>
  <c r="B407" i="70"/>
  <c r="B399" i="70"/>
  <c r="B392" i="70"/>
  <c r="B384" i="70"/>
  <c r="B376" i="70"/>
  <c r="B360" i="70"/>
  <c r="B350" i="70"/>
  <c r="B342" i="70"/>
  <c r="B334" i="70"/>
  <c r="B326" i="70"/>
  <c r="B318" i="70"/>
  <c r="B310" i="70"/>
  <c r="B302" i="70"/>
  <c r="B294" i="70"/>
  <c r="B286" i="70"/>
  <c r="B278" i="70"/>
  <c r="B270" i="70"/>
  <c r="B262" i="70"/>
  <c r="B254" i="70"/>
  <c r="B246" i="70"/>
  <c r="B1094" i="70"/>
  <c r="B1086" i="70"/>
  <c r="B1078" i="70"/>
  <c r="B1070" i="70"/>
  <c r="B1062" i="70"/>
  <c r="B1054" i="70"/>
  <c r="B1046" i="70"/>
  <c r="B1038" i="70"/>
  <c r="B1030" i="70"/>
  <c r="B1022" i="70"/>
  <c r="B1014" i="70"/>
  <c r="B1006" i="70"/>
  <c r="B998" i="70"/>
  <c r="B990" i="70"/>
  <c r="B982" i="70"/>
  <c r="B974" i="70"/>
  <c r="B966" i="70"/>
  <c r="B958" i="70"/>
  <c r="B950" i="70"/>
  <c r="B942" i="70"/>
  <c r="B934" i="70"/>
  <c r="B926" i="70"/>
  <c r="B918" i="70"/>
  <c r="B910" i="70"/>
  <c r="B902" i="70"/>
  <c r="B894" i="70"/>
  <c r="B886" i="70"/>
  <c r="B878" i="70"/>
  <c r="B870" i="70"/>
  <c r="B862" i="70"/>
  <c r="B854" i="70"/>
  <c r="B846" i="70"/>
  <c r="B838" i="70"/>
  <c r="B830" i="70"/>
  <c r="B822" i="70"/>
  <c r="B814" i="70"/>
  <c r="B806" i="70"/>
  <c r="B798" i="70"/>
  <c r="B790" i="70"/>
  <c r="B782" i="70"/>
  <c r="B774" i="70"/>
  <c r="B766" i="70"/>
  <c r="B758" i="70"/>
  <c r="B750" i="70"/>
  <c r="B742" i="70"/>
  <c r="B734" i="70"/>
  <c r="B726" i="70"/>
  <c r="B718" i="70"/>
  <c r="B710" i="70"/>
  <c r="B702" i="70"/>
  <c r="B695" i="70"/>
  <c r="B687" i="70"/>
  <c r="B679" i="70"/>
  <c r="B664" i="70"/>
  <c r="B656" i="70"/>
  <c r="B648" i="70"/>
  <c r="B633" i="70"/>
  <c r="B625" i="70"/>
  <c r="B617" i="70"/>
  <c r="B610" i="70"/>
  <c r="B602" i="70"/>
  <c r="B594" i="70"/>
  <c r="B586" i="70"/>
  <c r="B579" i="70"/>
  <c r="B571" i="70"/>
  <c r="B563" i="70"/>
  <c r="B555" i="70"/>
  <c r="B545" i="70"/>
  <c r="B537" i="70"/>
  <c r="B529" i="70"/>
  <c r="B521" i="70"/>
  <c r="B514" i="70"/>
  <c r="B506" i="70"/>
  <c r="B486" i="70"/>
  <c r="B476" i="70"/>
  <c r="B468" i="70"/>
  <c r="B460" i="70"/>
  <c r="B453" i="70"/>
  <c r="B445" i="70"/>
  <c r="B437" i="70"/>
  <c r="B429" i="70"/>
  <c r="B422" i="70"/>
  <c r="B414" i="70"/>
  <c r="B406" i="70"/>
  <c r="B391" i="70"/>
  <c r="B383" i="70"/>
  <c r="B375" i="70"/>
  <c r="B367" i="70"/>
  <c r="B359" i="70"/>
  <c r="B349" i="70"/>
  <c r="B341" i="70"/>
  <c r="B333" i="70"/>
  <c r="B325" i="70"/>
  <c r="B317" i="70"/>
  <c r="B309" i="70"/>
  <c r="B301" i="70"/>
  <c r="B293" i="70"/>
  <c r="B285" i="70"/>
  <c r="B277" i="70"/>
  <c r="B269" i="70"/>
  <c r="B261" i="70"/>
  <c r="B253" i="70"/>
  <c r="B245" i="70"/>
  <c r="B237" i="70"/>
  <c r="B229" i="70"/>
  <c r="B221" i="70"/>
  <c r="B210" i="70"/>
  <c r="B198" i="70"/>
  <c r="B190" i="70"/>
  <c r="B182" i="70"/>
  <c r="B174" i="70"/>
  <c r="B166" i="70"/>
  <c r="B158" i="70"/>
  <c r="B149" i="70"/>
  <c r="B1093" i="70"/>
  <c r="B1085" i="70"/>
  <c r="B1077" i="70"/>
  <c r="B1069" i="70"/>
  <c r="B1061" i="70"/>
  <c r="B1053" i="70"/>
  <c r="B1045" i="70"/>
  <c r="B1037" i="70"/>
  <c r="B1029" i="70"/>
  <c r="B1021" i="70"/>
  <c r="B1013" i="70"/>
  <c r="B1005" i="70"/>
  <c r="B997" i="70"/>
  <c r="B989" i="70"/>
  <c r="B981" i="70"/>
  <c r="B973" i="70"/>
  <c r="B965" i="70"/>
  <c r="B957" i="70"/>
  <c r="B949" i="70"/>
  <c r="B941" i="70"/>
  <c r="B933" i="70"/>
  <c r="B925" i="70"/>
  <c r="B917" i="70"/>
  <c r="B909" i="70"/>
  <c r="B901" i="70"/>
  <c r="B893" i="70"/>
  <c r="B885" i="70"/>
  <c r="B877" i="70"/>
  <c r="B869" i="70"/>
  <c r="B861" i="70"/>
  <c r="B853" i="70"/>
  <c r="B845" i="70"/>
  <c r="B837" i="70"/>
  <c r="B829" i="70"/>
  <c r="B821" i="70"/>
  <c r="B813" i="70"/>
  <c r="B805" i="70"/>
  <c r="B797" i="70"/>
  <c r="B789" i="70"/>
  <c r="B781" i="70"/>
  <c r="B773" i="70"/>
  <c r="B765" i="70"/>
  <c r="B757" i="70"/>
  <c r="B749" i="70"/>
  <c r="B741" i="70"/>
  <c r="B733" i="70"/>
  <c r="B725" i="70"/>
  <c r="B717" i="70"/>
  <c r="B709" i="70"/>
  <c r="B694" i="70"/>
  <c r="B686" i="70"/>
  <c r="B678" i="70"/>
  <c r="B671" i="70"/>
  <c r="B663" i="70"/>
  <c r="B655" i="70"/>
  <c r="B647" i="70"/>
  <c r="B640" i="70"/>
  <c r="B632" i="70"/>
  <c r="B624" i="70"/>
  <c r="B616" i="70"/>
  <c r="B609" i="70"/>
  <c r="B601" i="70"/>
  <c r="B593" i="70"/>
  <c r="B585" i="70"/>
  <c r="B578" i="70"/>
  <c r="B570" i="70"/>
  <c r="B562" i="70"/>
  <c r="B554" i="70"/>
  <c r="B544" i="70"/>
  <c r="B536" i="70"/>
  <c r="B528" i="70"/>
  <c r="B520" i="70"/>
  <c r="B513" i="70"/>
  <c r="B505" i="70"/>
  <c r="B485" i="70"/>
  <c r="B475" i="70"/>
  <c r="B467" i="70"/>
  <c r="B459" i="70"/>
  <c r="B452" i="70"/>
  <c r="B444" i="70"/>
  <c r="B436" i="70"/>
  <c r="B428" i="70"/>
  <c r="B421" i="70"/>
  <c r="B413" i="70"/>
  <c r="B405" i="70"/>
  <c r="B398" i="70"/>
  <c r="B390" i="70"/>
  <c r="B382" i="70"/>
  <c r="B374" i="70"/>
  <c r="B366" i="70"/>
  <c r="B358" i="70"/>
  <c r="B348" i="70"/>
  <c r="B340" i="70"/>
  <c r="B332" i="70"/>
  <c r="B324" i="70"/>
  <c r="B316" i="70"/>
  <c r="B308" i="70"/>
  <c r="B300" i="70"/>
  <c r="B292" i="70"/>
  <c r="B284" i="70"/>
  <c r="B276" i="70"/>
  <c r="B268" i="70"/>
  <c r="B260" i="70"/>
  <c r="B252" i="70"/>
  <c r="B244" i="70"/>
  <c r="B236" i="70"/>
  <c r="B228" i="70"/>
  <c r="B220" i="70"/>
  <c r="B209" i="70"/>
  <c r="B197" i="70"/>
  <c r="B189" i="70"/>
  <c r="B181" i="70"/>
  <c r="B173" i="70"/>
  <c r="B165" i="70"/>
  <c r="B156" i="70"/>
  <c r="B148" i="70"/>
  <c r="B140" i="70"/>
  <c r="B132" i="70"/>
  <c r="B123" i="70"/>
  <c r="B115" i="70"/>
  <c r="B107" i="70"/>
  <c r="B99" i="70"/>
  <c r="B91" i="70"/>
  <c r="B83" i="70"/>
  <c r="B75" i="70"/>
  <c r="B67" i="70"/>
  <c r="B1092" i="70"/>
  <c r="B1076" i="70"/>
  <c r="B1060" i="70"/>
  <c r="B1044" i="70"/>
  <c r="B1028" i="70"/>
  <c r="B1012" i="70"/>
  <c r="B996" i="70"/>
  <c r="B980" i="70"/>
  <c r="B964" i="70"/>
  <c r="B948" i="70"/>
  <c r="B932" i="70"/>
  <c r="B916" i="70"/>
  <c r="B900" i="70"/>
  <c r="B884" i="70"/>
  <c r="B868" i="70"/>
  <c r="B852" i="70"/>
  <c r="B836" i="70"/>
  <c r="B820" i="70"/>
  <c r="B804" i="70"/>
  <c r="B788" i="70"/>
  <c r="B772" i="70"/>
  <c r="B756" i="70"/>
  <c r="B740" i="70"/>
  <c r="B724" i="70"/>
  <c r="B708" i="70"/>
  <c r="B693" i="70"/>
  <c r="B677" i="70"/>
  <c r="B662" i="70"/>
  <c r="B646" i="70"/>
  <c r="B631" i="70"/>
  <c r="B615" i="70"/>
  <c r="B600" i="70"/>
  <c r="B584" i="70"/>
  <c r="B569" i="70"/>
  <c r="B550" i="70"/>
  <c r="B535" i="70"/>
  <c r="B519" i="70"/>
  <c r="B504" i="70"/>
  <c r="B474" i="70"/>
  <c r="B458" i="70"/>
  <c r="B443" i="70"/>
  <c r="B427" i="70"/>
  <c r="B412" i="70"/>
  <c r="B397" i="70"/>
  <c r="B381" i="70"/>
  <c r="B365" i="70"/>
  <c r="B347" i="70"/>
  <c r="B331" i="70"/>
  <c r="B315" i="70"/>
  <c r="B299" i="70"/>
  <c r="B283" i="70"/>
  <c r="B267" i="70"/>
  <c r="B251" i="70"/>
  <c r="B240" i="70"/>
  <c r="B230" i="70"/>
  <c r="B215" i="70"/>
  <c r="B201" i="70"/>
  <c r="B191" i="70"/>
  <c r="B179" i="70"/>
  <c r="B169" i="70"/>
  <c r="B159" i="70"/>
  <c r="B146" i="70"/>
  <c r="B137" i="70"/>
  <c r="B127" i="70"/>
  <c r="B118" i="70"/>
  <c r="B109" i="70"/>
  <c r="B100" i="70"/>
  <c r="B90" i="70"/>
  <c r="B81" i="70"/>
  <c r="B72" i="70"/>
  <c r="B63" i="70"/>
  <c r="B55" i="70"/>
  <c r="B47" i="70"/>
  <c r="B39" i="70"/>
  <c r="B31" i="70"/>
  <c r="B23" i="70"/>
  <c r="B15" i="70"/>
  <c r="B7" i="70"/>
  <c r="B195" i="70"/>
  <c r="B142" i="70"/>
  <c r="B104" i="70"/>
  <c r="B68" i="70"/>
  <c r="B35" i="70"/>
  <c r="B3" i="70"/>
  <c r="B1035" i="70"/>
  <c r="B907" i="70"/>
  <c r="B843" i="70"/>
  <c r="B779" i="70"/>
  <c r="B715" i="70"/>
  <c r="B653" i="70"/>
  <c r="B607" i="70"/>
  <c r="B542" i="70"/>
  <c r="B481" i="70"/>
  <c r="B419" i="70"/>
  <c r="B356" i="70"/>
  <c r="B290" i="70"/>
  <c r="B223" i="70"/>
  <c r="B162" i="70"/>
  <c r="B121" i="70"/>
  <c r="B85" i="70"/>
  <c r="B42" i="70"/>
  <c r="B10" i="70"/>
  <c r="B1066" i="70"/>
  <c r="B970" i="70"/>
  <c r="B938" i="70"/>
  <c r="B874" i="70"/>
  <c r="B810" i="70"/>
  <c r="B746" i="70"/>
  <c r="B683" i="70"/>
  <c r="B621" i="70"/>
  <c r="B541" i="70"/>
  <c r="B464" i="70"/>
  <c r="B402" i="70"/>
  <c r="B337" i="70"/>
  <c r="B273" i="70"/>
  <c r="B222" i="70"/>
  <c r="B1091" i="70"/>
  <c r="B1075" i="70"/>
  <c r="B1059" i="70"/>
  <c r="B1043" i="70"/>
  <c r="B1027" i="70"/>
  <c r="B1011" i="70"/>
  <c r="B995" i="70"/>
  <c r="B979" i="70"/>
  <c r="B963" i="70"/>
  <c r="B947" i="70"/>
  <c r="B931" i="70"/>
  <c r="B915" i="70"/>
  <c r="B899" i="70"/>
  <c r="B883" i="70"/>
  <c r="B867" i="70"/>
  <c r="B851" i="70"/>
  <c r="B835" i="70"/>
  <c r="B819" i="70"/>
  <c r="B803" i="70"/>
  <c r="B787" i="70"/>
  <c r="B771" i="70"/>
  <c r="B755" i="70"/>
  <c r="B739" i="70"/>
  <c r="B723" i="70"/>
  <c r="B707" i="70"/>
  <c r="B692" i="70"/>
  <c r="B676" i="70"/>
  <c r="B661" i="70"/>
  <c r="B645" i="70"/>
  <c r="B630" i="70"/>
  <c r="B614" i="70"/>
  <c r="B599" i="70"/>
  <c r="B583" i="70"/>
  <c r="B568" i="70"/>
  <c r="B549" i="70"/>
  <c r="B534" i="70"/>
  <c r="B503" i="70"/>
  <c r="B473" i="70"/>
  <c r="B442" i="70"/>
  <c r="B411" i="70"/>
  <c r="B396" i="70"/>
  <c r="B380" i="70"/>
  <c r="B364" i="70"/>
  <c r="B346" i="70"/>
  <c r="B330" i="70"/>
  <c r="B314" i="70"/>
  <c r="B298" i="70"/>
  <c r="B282" i="70"/>
  <c r="B266" i="70"/>
  <c r="B250" i="70"/>
  <c r="B239" i="70"/>
  <c r="B227" i="70"/>
  <c r="B214" i="70"/>
  <c r="B200" i="70"/>
  <c r="B188" i="70"/>
  <c r="B178" i="70"/>
  <c r="B168" i="70"/>
  <c r="B155" i="70"/>
  <c r="B145" i="70"/>
  <c r="B136" i="70"/>
  <c r="B126" i="70"/>
  <c r="B117" i="70"/>
  <c r="B108" i="70"/>
  <c r="B98" i="70"/>
  <c r="B89" i="70"/>
  <c r="B80" i="70"/>
  <c r="B71" i="70"/>
  <c r="B62" i="70"/>
  <c r="B54" i="70"/>
  <c r="B46" i="70"/>
  <c r="B38" i="70"/>
  <c r="B30" i="70"/>
  <c r="B22" i="70"/>
  <c r="B14" i="70"/>
  <c r="B6" i="70"/>
  <c r="B224" i="70"/>
  <c r="B122" i="70"/>
  <c r="B77" i="70"/>
  <c r="B43" i="70"/>
  <c r="B11" i="70"/>
  <c r="B1051" i="70"/>
  <c r="B955" i="70"/>
  <c r="B891" i="70"/>
  <c r="B811" i="70"/>
  <c r="B747" i="70"/>
  <c r="B669" i="70"/>
  <c r="B591" i="70"/>
  <c r="B526" i="70"/>
  <c r="B434" i="70"/>
  <c r="B372" i="70"/>
  <c r="B306" i="70"/>
  <c r="B243" i="70"/>
  <c r="B194" i="70"/>
  <c r="B151" i="70"/>
  <c r="B112" i="70"/>
  <c r="B76" i="70"/>
  <c r="B50" i="70"/>
  <c r="B18" i="70"/>
  <c r="B1050" i="70"/>
  <c r="B922" i="70"/>
  <c r="B826" i="70"/>
  <c r="B762" i="70"/>
  <c r="B699" i="70"/>
  <c r="B637" i="70"/>
  <c r="B575" i="70"/>
  <c r="B510" i="70"/>
  <c r="B449" i="70"/>
  <c r="B387" i="70"/>
  <c r="B321" i="70"/>
  <c r="B257" i="70"/>
  <c r="B207" i="70"/>
  <c r="B171" i="70"/>
  <c r="B1090" i="70"/>
  <c r="B1074" i="70"/>
  <c r="B1058" i="70"/>
  <c r="B1042" i="70"/>
  <c r="B1026" i="70"/>
  <c r="B1010" i="70"/>
  <c r="B994" i="70"/>
  <c r="B978" i="70"/>
  <c r="B962" i="70"/>
  <c r="B946" i="70"/>
  <c r="B930" i="70"/>
  <c r="B914" i="70"/>
  <c r="B898" i="70"/>
  <c r="B882" i="70"/>
  <c r="B866" i="70"/>
  <c r="B850" i="70"/>
  <c r="B834" i="70"/>
  <c r="B818" i="70"/>
  <c r="B802" i="70"/>
  <c r="B786" i="70"/>
  <c r="B770" i="70"/>
  <c r="B754" i="70"/>
  <c r="B738" i="70"/>
  <c r="B722" i="70"/>
  <c r="B706" i="70"/>
  <c r="B691" i="70"/>
  <c r="B675" i="70"/>
  <c r="B660" i="70"/>
  <c r="B644" i="70"/>
  <c r="B629" i="70"/>
  <c r="B613" i="70"/>
  <c r="B598" i="70"/>
  <c r="B582" i="70"/>
  <c r="B567" i="70"/>
  <c r="B533" i="70"/>
  <c r="B518" i="70"/>
  <c r="B502" i="70"/>
  <c r="B472" i="70"/>
  <c r="B457" i="70"/>
  <c r="B441" i="70"/>
  <c r="B426" i="70"/>
  <c r="B410" i="70"/>
  <c r="B395" i="70"/>
  <c r="B379" i="70"/>
  <c r="B363" i="70"/>
  <c r="B345" i="70"/>
  <c r="B329" i="70"/>
  <c r="B313" i="70"/>
  <c r="B297" i="70"/>
  <c r="B281" i="70"/>
  <c r="B265" i="70"/>
  <c r="B249" i="70"/>
  <c r="B238" i="70"/>
  <c r="B226" i="70"/>
  <c r="B213" i="70"/>
  <c r="B199" i="70"/>
  <c r="B187" i="70"/>
  <c r="B177" i="70"/>
  <c r="B167" i="70"/>
  <c r="B154" i="70"/>
  <c r="B144" i="70"/>
  <c r="B135" i="70"/>
  <c r="B125" i="70"/>
  <c r="B116" i="70"/>
  <c r="B106" i="70"/>
  <c r="B97" i="70"/>
  <c r="B88" i="70"/>
  <c r="B79" i="70"/>
  <c r="B70" i="70"/>
  <c r="B61" i="70"/>
  <c r="B53" i="70"/>
  <c r="B45" i="70"/>
  <c r="B37" i="70"/>
  <c r="B29" i="70"/>
  <c r="B21" i="70"/>
  <c r="B13" i="70"/>
  <c r="B5" i="70"/>
  <c r="B561" i="70"/>
  <c r="B466" i="70"/>
  <c r="B435" i="70"/>
  <c r="B389" i="70"/>
  <c r="B357" i="70"/>
  <c r="B323" i="70"/>
  <c r="B291" i="70"/>
  <c r="B259" i="70"/>
  <c r="B234" i="70"/>
  <c r="B185" i="70"/>
  <c r="B163" i="70"/>
  <c r="B133" i="70"/>
  <c r="B95" i="70"/>
  <c r="B59" i="70"/>
  <c r="B27" i="70"/>
  <c r="B1083" i="70"/>
  <c r="B987" i="70"/>
  <c r="B939" i="70"/>
  <c r="B875" i="70"/>
  <c r="B827" i="70"/>
  <c r="B763" i="70"/>
  <c r="B700" i="70"/>
  <c r="B638" i="70"/>
  <c r="B576" i="70"/>
  <c r="B511" i="70"/>
  <c r="B450" i="70"/>
  <c r="B403" i="70"/>
  <c r="B338" i="70"/>
  <c r="B274" i="70"/>
  <c r="B233" i="70"/>
  <c r="B184" i="70"/>
  <c r="B141" i="70"/>
  <c r="B103" i="70"/>
  <c r="B66" i="70"/>
  <c r="B34" i="70"/>
  <c r="B2" i="70"/>
  <c r="B1034" i="70"/>
  <c r="B906" i="70"/>
  <c r="B842" i="70"/>
  <c r="B778" i="70"/>
  <c r="B714" i="70"/>
  <c r="B668" i="70"/>
  <c r="B606" i="70"/>
  <c r="B559" i="70"/>
  <c r="B480" i="70"/>
  <c r="B418" i="70"/>
  <c r="B355" i="70"/>
  <c r="B289" i="70"/>
  <c r="B232" i="70"/>
  <c r="B1089" i="70"/>
  <c r="B1073" i="70"/>
  <c r="B1057" i="70"/>
  <c r="B1041" i="70"/>
  <c r="B1025" i="70"/>
  <c r="B1009" i="70"/>
  <c r="B993" i="70"/>
  <c r="B977" i="70"/>
  <c r="B961" i="70"/>
  <c r="B945" i="70"/>
  <c r="B929" i="70"/>
  <c r="B913" i="70"/>
  <c r="B897" i="70"/>
  <c r="B881" i="70"/>
  <c r="B865" i="70"/>
  <c r="B849" i="70"/>
  <c r="B833" i="70"/>
  <c r="B817" i="70"/>
  <c r="B801" i="70"/>
  <c r="B785" i="70"/>
  <c r="B769" i="70"/>
  <c r="B753" i="70"/>
  <c r="B737" i="70"/>
  <c r="B721" i="70"/>
  <c r="B705" i="70"/>
  <c r="B690" i="70"/>
  <c r="B674" i="70"/>
  <c r="B659" i="70"/>
  <c r="B643" i="70"/>
  <c r="B628" i="70"/>
  <c r="B612" i="70"/>
  <c r="B597" i="70"/>
  <c r="B581" i="70"/>
  <c r="B566" i="70"/>
  <c r="B548" i="70"/>
  <c r="B532" i="70"/>
  <c r="B517" i="70"/>
  <c r="B501" i="70"/>
  <c r="B471" i="70"/>
  <c r="B456" i="70"/>
  <c r="B440" i="70"/>
  <c r="B425" i="70"/>
  <c r="B409" i="70"/>
  <c r="B394" i="70"/>
  <c r="B378" i="70"/>
  <c r="B362" i="70"/>
  <c r="B344" i="70"/>
  <c r="B328" i="70"/>
  <c r="B312" i="70"/>
  <c r="B296" i="70"/>
  <c r="B280" i="70"/>
  <c r="B264" i="70"/>
  <c r="B248" i="70"/>
  <c r="B235" i="70"/>
  <c r="B225" i="70"/>
  <c r="B212" i="70"/>
  <c r="B196" i="70"/>
  <c r="B186" i="70"/>
  <c r="B176" i="70"/>
  <c r="B164" i="70"/>
  <c r="B153" i="70"/>
  <c r="B143" i="70"/>
  <c r="B134" i="70"/>
  <c r="B124" i="70"/>
  <c r="B114" i="70"/>
  <c r="B105" i="70"/>
  <c r="B96" i="70"/>
  <c r="B87" i="70"/>
  <c r="B78" i="70"/>
  <c r="B69" i="70"/>
  <c r="B60" i="70"/>
  <c r="B52" i="70"/>
  <c r="B44" i="70"/>
  <c r="B36" i="70"/>
  <c r="B28" i="70"/>
  <c r="B20" i="70"/>
  <c r="B12" i="70"/>
  <c r="B4" i="70"/>
  <c r="B1084" i="70"/>
  <c r="B1068" i="70"/>
  <c r="B1052" i="70"/>
  <c r="B1036" i="70"/>
  <c r="B1020" i="70"/>
  <c r="B1004" i="70"/>
  <c r="B988" i="70"/>
  <c r="B972" i="70"/>
  <c r="B956" i="70"/>
  <c r="B940" i="70"/>
  <c r="B924" i="70"/>
  <c r="B908" i="70"/>
  <c r="B892" i="70"/>
  <c r="B876" i="70"/>
  <c r="B860" i="70"/>
  <c r="B844" i="70"/>
  <c r="B828" i="70"/>
  <c r="B812" i="70"/>
  <c r="B796" i="70"/>
  <c r="B780" i="70"/>
  <c r="B764" i="70"/>
  <c r="B748" i="70"/>
  <c r="B732" i="70"/>
  <c r="B716" i="70"/>
  <c r="B701" i="70"/>
  <c r="B685" i="70"/>
  <c r="B670" i="70"/>
  <c r="B654" i="70"/>
  <c r="B639" i="70"/>
  <c r="B623" i="70"/>
  <c r="B608" i="70"/>
  <c r="B592" i="70"/>
  <c r="B577" i="70"/>
  <c r="B543" i="70"/>
  <c r="B527" i="70"/>
  <c r="B512" i="70"/>
  <c r="B484" i="70"/>
  <c r="B451" i="70"/>
  <c r="B420" i="70"/>
  <c r="B404" i="70"/>
  <c r="B373" i="70"/>
  <c r="B339" i="70"/>
  <c r="B307" i="70"/>
  <c r="B275" i="70"/>
  <c r="B247" i="70"/>
  <c r="B211" i="70"/>
  <c r="B175" i="70"/>
  <c r="B152" i="70"/>
  <c r="B113" i="70"/>
  <c r="B86" i="70"/>
  <c r="B51" i="70"/>
  <c r="B19" i="70"/>
  <c r="B1067" i="70"/>
  <c r="B1019" i="70"/>
  <c r="B1003" i="70"/>
  <c r="B971" i="70"/>
  <c r="B923" i="70"/>
  <c r="B859" i="70"/>
  <c r="B795" i="70"/>
  <c r="B731" i="70"/>
  <c r="B684" i="70"/>
  <c r="B622" i="70"/>
  <c r="B560" i="70"/>
  <c r="B465" i="70"/>
  <c r="B388" i="70"/>
  <c r="B322" i="70"/>
  <c r="B258" i="70"/>
  <c r="B208" i="70"/>
  <c r="B172" i="70"/>
  <c r="B131" i="70"/>
  <c r="B94" i="70"/>
  <c r="B58" i="70"/>
  <c r="B26" i="70"/>
  <c r="B1082" i="70"/>
  <c r="B1018" i="70"/>
  <c r="B1002" i="70"/>
  <c r="B986" i="70"/>
  <c r="B954" i="70"/>
  <c r="B890" i="70"/>
  <c r="B858" i="70"/>
  <c r="B794" i="70"/>
  <c r="B730" i="70"/>
  <c r="B652" i="70"/>
  <c r="B590" i="70"/>
  <c r="B525" i="70"/>
  <c r="B433" i="70"/>
  <c r="B370" i="70"/>
  <c r="B305" i="70"/>
  <c r="B242" i="70"/>
  <c r="B193" i="70"/>
  <c r="B432" i="70"/>
  <c r="B651" i="70"/>
  <c r="B170" i="70"/>
  <c r="B24" i="70"/>
  <c r="B636" i="70"/>
  <c r="B120" i="70"/>
  <c r="B1065" i="70"/>
  <c r="B937" i="70"/>
  <c r="B809" i="70"/>
  <c r="B682" i="70"/>
  <c r="B558" i="70"/>
  <c r="B417" i="70"/>
  <c r="B288" i="70"/>
  <c r="B183" i="70"/>
  <c r="B138" i="70"/>
  <c r="B101" i="70"/>
  <c r="B64" i="70"/>
  <c r="B1033" i="70"/>
  <c r="B524" i="70"/>
  <c r="B129" i="70"/>
  <c r="B1017" i="70"/>
  <c r="B509" i="70"/>
  <c r="B161" i="70"/>
  <c r="B17" i="70"/>
  <c r="B1049" i="70"/>
  <c r="B921" i="70"/>
  <c r="B793" i="70"/>
  <c r="B667" i="70"/>
  <c r="B540" i="70"/>
  <c r="B401" i="70"/>
  <c r="B272" i="70"/>
  <c r="B180" i="70"/>
  <c r="B130" i="70"/>
  <c r="B93" i="70"/>
  <c r="B57" i="70"/>
  <c r="B25" i="70"/>
  <c r="B777" i="70"/>
  <c r="B256" i="70"/>
  <c r="B56" i="70"/>
  <c r="B761" i="70"/>
  <c r="B241" i="70"/>
  <c r="B49" i="70"/>
  <c r="B1001" i="70"/>
  <c r="B873" i="70"/>
  <c r="B745" i="70"/>
  <c r="B620" i="70"/>
  <c r="B479" i="70"/>
  <c r="B354" i="70"/>
  <c r="B231" i="70"/>
  <c r="B160" i="70"/>
  <c r="B119" i="70"/>
  <c r="B82" i="70"/>
  <c r="B48" i="70"/>
  <c r="B16" i="70"/>
  <c r="B985" i="70"/>
  <c r="B857" i="70"/>
  <c r="B729" i="70"/>
  <c r="B605" i="70"/>
  <c r="B463" i="70"/>
  <c r="B336" i="70"/>
  <c r="B216" i="70"/>
  <c r="B150" i="70"/>
  <c r="B111" i="70"/>
  <c r="B74" i="70"/>
  <c r="B41" i="70"/>
  <c r="B9" i="70"/>
  <c r="B969" i="70"/>
  <c r="B841" i="70"/>
  <c r="B713" i="70"/>
  <c r="B589" i="70"/>
  <c r="B448" i="70"/>
  <c r="B320" i="70"/>
  <c r="B202" i="70"/>
  <c r="B147" i="70"/>
  <c r="B110" i="70"/>
  <c r="B73" i="70"/>
  <c r="B40" i="70"/>
  <c r="B8" i="70"/>
  <c r="B1081" i="70"/>
  <c r="B953" i="70"/>
  <c r="B825" i="70"/>
  <c r="B698" i="70"/>
  <c r="B574" i="70"/>
  <c r="B304" i="70"/>
  <c r="B192" i="70"/>
  <c r="B139" i="70"/>
  <c r="B102" i="70"/>
  <c r="B65" i="70"/>
  <c r="B33" i="70"/>
  <c r="B32" i="70"/>
  <c r="B905" i="70"/>
  <c r="B386" i="70"/>
  <c r="B92" i="70"/>
  <c r="B889" i="70"/>
  <c r="B369" i="70"/>
  <c r="B84" i="70"/>
  <c r="D701" i="70" l="1"/>
  <c r="D548" i="70"/>
  <c r="D426" i="70"/>
  <c r="D457" i="70"/>
  <c r="D518" i="70"/>
  <c r="D398" i="70"/>
  <c r="D640" i="70"/>
  <c r="D671" i="70"/>
  <c r="D367" i="70"/>
  <c r="D610" i="70"/>
  <c r="D487" i="70"/>
  <c r="M277" i="64" l="1"/>
  <c r="M276" i="64"/>
  <c r="M275" i="64"/>
  <c r="M274" i="64"/>
  <c r="M273" i="64"/>
  <c r="M272" i="64"/>
  <c r="M271" i="64"/>
  <c r="M270" i="64"/>
  <c r="M269" i="64"/>
  <c r="M268" i="64"/>
  <c r="M267" i="64"/>
  <c r="M266" i="64"/>
  <c r="M265" i="64"/>
  <c r="M264" i="64"/>
  <c r="M263" i="64"/>
  <c r="M262" i="64"/>
  <c r="M261" i="64"/>
  <c r="M260" i="64"/>
  <c r="M259" i="64"/>
  <c r="M258" i="64"/>
  <c r="M257" i="64"/>
  <c r="M256" i="64"/>
  <c r="M255" i="64"/>
  <c r="M254" i="64"/>
  <c r="M253" i="64"/>
  <c r="M252" i="64"/>
  <c r="M251" i="64"/>
  <c r="M250" i="64"/>
  <c r="M249" i="64"/>
  <c r="M248" i="64"/>
  <c r="M247" i="64"/>
  <c r="M246" i="64"/>
  <c r="M245" i="64"/>
  <c r="M244" i="64"/>
  <c r="M243" i="64"/>
  <c r="M242" i="64"/>
  <c r="M241" i="64"/>
  <c r="M240" i="64"/>
  <c r="M239" i="64"/>
  <c r="M238" i="64"/>
  <c r="M237" i="64"/>
  <c r="M236" i="64"/>
  <c r="M235" i="64"/>
  <c r="M234" i="64"/>
  <c r="M233" i="64"/>
  <c r="M232" i="64"/>
  <c r="M231" i="64"/>
  <c r="M230" i="64"/>
  <c r="M229" i="64"/>
  <c r="M228" i="64"/>
  <c r="M227" i="64"/>
  <c r="M226" i="64"/>
  <c r="M225" i="64"/>
  <c r="M224" i="64"/>
  <c r="M223" i="64"/>
  <c r="M222" i="64"/>
  <c r="M221" i="64"/>
  <c r="M220" i="64"/>
  <c r="M219" i="64"/>
  <c r="M218" i="64"/>
  <c r="M217" i="64"/>
  <c r="M216" i="64"/>
  <c r="M215" i="64"/>
  <c r="M214" i="64"/>
  <c r="M213" i="64"/>
  <c r="M212" i="64"/>
  <c r="M211" i="64"/>
  <c r="M210" i="64"/>
  <c r="M209" i="64"/>
  <c r="M208" i="64"/>
  <c r="M207" i="64"/>
  <c r="M206" i="64"/>
  <c r="M205" i="64"/>
  <c r="M204" i="64"/>
  <c r="M203" i="64"/>
  <c r="M202" i="64"/>
  <c r="M201" i="64"/>
  <c r="M200" i="64"/>
  <c r="M199" i="64"/>
  <c r="M198" i="64"/>
  <c r="M197" i="64"/>
  <c r="M196" i="64"/>
  <c r="M195" i="64"/>
  <c r="M194" i="64"/>
  <c r="M193" i="64"/>
  <c r="M192" i="64"/>
  <c r="M191" i="64"/>
  <c r="M190" i="64"/>
  <c r="M189" i="64"/>
  <c r="M188" i="64"/>
  <c r="M187" i="64"/>
  <c r="M186" i="64"/>
  <c r="M185" i="64"/>
  <c r="M184" i="64"/>
  <c r="M183" i="64"/>
  <c r="M182" i="64"/>
  <c r="M181" i="64"/>
  <c r="M180" i="64"/>
  <c r="M179" i="64"/>
  <c r="M178" i="64"/>
  <c r="M177" i="64"/>
  <c r="M176" i="64"/>
  <c r="M175" i="64"/>
  <c r="M174" i="64"/>
  <c r="M173" i="64"/>
  <c r="M172" i="64"/>
  <c r="M171" i="64"/>
  <c r="M170" i="64"/>
  <c r="M169" i="64"/>
  <c r="M168" i="64"/>
  <c r="M167" i="64"/>
  <c r="M166" i="64"/>
  <c r="M165" i="64"/>
  <c r="M164" i="64"/>
  <c r="M163" i="64"/>
  <c r="M162" i="64"/>
  <c r="M161" i="64"/>
  <c r="M160" i="64"/>
  <c r="M159" i="64"/>
  <c r="M158" i="64"/>
  <c r="M157" i="64"/>
  <c r="M156" i="64"/>
  <c r="M155" i="64"/>
  <c r="M154" i="64"/>
  <c r="M153" i="64"/>
  <c r="M152" i="64"/>
  <c r="M151" i="64"/>
  <c r="M150" i="64"/>
  <c r="M149" i="64"/>
  <c r="M148" i="64"/>
  <c r="M147" i="64"/>
  <c r="M146" i="64"/>
  <c r="M145" i="64"/>
  <c r="M144" i="64"/>
  <c r="M143" i="64"/>
  <c r="M142" i="64"/>
  <c r="M141" i="64"/>
  <c r="M140" i="64"/>
  <c r="M139" i="64"/>
  <c r="M138" i="64"/>
  <c r="M137" i="64"/>
  <c r="M136" i="64"/>
  <c r="M135" i="64"/>
  <c r="M134" i="64"/>
  <c r="M133" i="64"/>
  <c r="M132" i="64"/>
  <c r="M131" i="64"/>
  <c r="M130" i="64"/>
  <c r="M129" i="64"/>
  <c r="M128" i="64"/>
  <c r="M127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M99" i="64"/>
  <c r="M98" i="64"/>
  <c r="M97" i="64"/>
  <c r="M96" i="64"/>
  <c r="M95" i="64"/>
  <c r="M94" i="64"/>
  <c r="M93" i="64"/>
  <c r="M92" i="64"/>
  <c r="M91" i="64"/>
  <c r="M90" i="64"/>
  <c r="M89" i="64"/>
  <c r="M88" i="64"/>
  <c r="M87" i="64"/>
  <c r="M86" i="64"/>
  <c r="M85" i="64"/>
  <c r="M84" i="64"/>
  <c r="M83" i="64"/>
  <c r="M82" i="64"/>
  <c r="M81" i="64"/>
  <c r="M80" i="64"/>
  <c r="M79" i="64"/>
  <c r="M78" i="64"/>
  <c r="M77" i="64"/>
  <c r="M76" i="64"/>
  <c r="M75" i="64"/>
  <c r="M74" i="64"/>
  <c r="M73" i="64"/>
  <c r="M72" i="64"/>
  <c r="M71" i="64"/>
  <c r="M70" i="64"/>
  <c r="M69" i="64"/>
  <c r="M68" i="64"/>
  <c r="M67" i="64"/>
  <c r="M66" i="64"/>
  <c r="M65" i="64"/>
  <c r="M64" i="64"/>
  <c r="M63" i="64"/>
  <c r="M62" i="64"/>
  <c r="M61" i="64"/>
  <c r="M60" i="64"/>
  <c r="M59" i="64"/>
  <c r="M58" i="64"/>
  <c r="M57" i="64"/>
  <c r="M56" i="64"/>
  <c r="M55" i="64"/>
  <c r="M54" i="64"/>
  <c r="M53" i="64"/>
  <c r="M52" i="64"/>
  <c r="M51" i="64"/>
  <c r="M50" i="64"/>
  <c r="M49" i="64"/>
  <c r="M48" i="64"/>
  <c r="M47" i="64"/>
  <c r="M46" i="64"/>
  <c r="M45" i="64"/>
  <c r="M44" i="64"/>
  <c r="M43" i="64"/>
  <c r="M42" i="64"/>
  <c r="M41" i="64"/>
  <c r="M40" i="64"/>
  <c r="M39" i="64"/>
  <c r="M38" i="64"/>
  <c r="M37" i="64"/>
  <c r="M36" i="64"/>
  <c r="M35" i="64"/>
  <c r="M34" i="64"/>
  <c r="M33" i="64"/>
  <c r="M32" i="64"/>
  <c r="M31" i="64"/>
  <c r="M30" i="64"/>
  <c r="M29" i="64"/>
  <c r="M28" i="64"/>
  <c r="M27" i="64"/>
  <c r="M26" i="64"/>
  <c r="M25" i="64"/>
  <c r="M24" i="64"/>
  <c r="M23" i="64"/>
  <c r="M22" i="64"/>
  <c r="M21" i="64"/>
  <c r="M20" i="64"/>
  <c r="M19" i="64"/>
  <c r="M18" i="64"/>
  <c r="M17" i="64"/>
  <c r="M16" i="64"/>
  <c r="M15" i="64"/>
  <c r="M14" i="64"/>
  <c r="M13" i="64"/>
  <c r="M12" i="64"/>
  <c r="M11" i="64"/>
  <c r="M10" i="64"/>
  <c r="M9" i="64"/>
  <c r="M8" i="64"/>
  <c r="M7" i="64"/>
  <c r="M6" i="64"/>
  <c r="M5" i="64"/>
  <c r="M4" i="64"/>
  <c r="M3" i="64"/>
  <c r="M2" i="64"/>
  <c r="M277" i="63"/>
  <c r="M276" i="63"/>
  <c r="M275" i="63"/>
  <c r="M274" i="63"/>
  <c r="M273" i="63"/>
  <c r="M272" i="63"/>
  <c r="M271" i="63"/>
  <c r="M270" i="63"/>
  <c r="M269" i="63"/>
  <c r="M268" i="63"/>
  <c r="M267" i="63"/>
  <c r="M266" i="63"/>
  <c r="M265" i="63"/>
  <c r="M264" i="63"/>
  <c r="M263" i="63"/>
  <c r="M262" i="63"/>
  <c r="M261" i="63"/>
  <c r="M260" i="63"/>
  <c r="M259" i="63"/>
  <c r="M258" i="63"/>
  <c r="M257" i="63"/>
  <c r="M256" i="63"/>
  <c r="M255" i="63"/>
  <c r="M254" i="63"/>
  <c r="M253" i="63"/>
  <c r="M252" i="63"/>
  <c r="M251" i="63"/>
  <c r="M250" i="63"/>
  <c r="M249" i="63"/>
  <c r="M248" i="63"/>
  <c r="M247" i="63"/>
  <c r="M246" i="63"/>
  <c r="M245" i="63"/>
  <c r="M244" i="63"/>
  <c r="M243" i="63"/>
  <c r="M242" i="63"/>
  <c r="M241" i="63"/>
  <c r="M240" i="63"/>
  <c r="M239" i="63"/>
  <c r="M238" i="63"/>
  <c r="M237" i="63"/>
  <c r="M236" i="63"/>
  <c r="M235" i="63"/>
  <c r="M234" i="63"/>
  <c r="M233" i="63"/>
  <c r="M232" i="63"/>
  <c r="M231" i="63"/>
  <c r="M230" i="63"/>
  <c r="M229" i="63"/>
  <c r="M228" i="63"/>
  <c r="M227" i="63"/>
  <c r="M226" i="63"/>
  <c r="M225" i="63"/>
  <c r="M224" i="63"/>
  <c r="M223" i="63"/>
  <c r="M222" i="63"/>
  <c r="M221" i="63"/>
  <c r="M220" i="63"/>
  <c r="M219" i="63"/>
  <c r="M218" i="63"/>
  <c r="M217" i="63"/>
  <c r="M216" i="63"/>
  <c r="M215" i="63"/>
  <c r="M214" i="63"/>
  <c r="M213" i="63"/>
  <c r="M212" i="63"/>
  <c r="M211" i="63"/>
  <c r="M210" i="63"/>
  <c r="M209" i="63"/>
  <c r="M208" i="63"/>
  <c r="M207" i="63"/>
  <c r="M206" i="63"/>
  <c r="M205" i="63"/>
  <c r="M204" i="63"/>
  <c r="M203" i="63"/>
  <c r="M202" i="63"/>
  <c r="M201" i="63"/>
  <c r="M200" i="63"/>
  <c r="M199" i="63"/>
  <c r="M198" i="63"/>
  <c r="M197" i="63"/>
  <c r="M196" i="63"/>
  <c r="M195" i="63"/>
  <c r="M194" i="63"/>
  <c r="M193" i="63"/>
  <c r="M192" i="63"/>
  <c r="M191" i="63"/>
  <c r="M190" i="63"/>
  <c r="M189" i="63"/>
  <c r="M188" i="63"/>
  <c r="M187" i="63"/>
  <c r="M186" i="63"/>
  <c r="M185" i="63"/>
  <c r="M184" i="63"/>
  <c r="M183" i="63"/>
  <c r="M182" i="63"/>
  <c r="M181" i="63"/>
  <c r="M180" i="63"/>
  <c r="M179" i="63"/>
  <c r="M178" i="63"/>
  <c r="M177" i="63"/>
  <c r="M176" i="63"/>
  <c r="M175" i="63"/>
  <c r="M174" i="63"/>
  <c r="M173" i="63"/>
  <c r="M172" i="63"/>
  <c r="M171" i="63"/>
  <c r="M170" i="63"/>
  <c r="M169" i="63"/>
  <c r="M168" i="63"/>
  <c r="M167" i="63"/>
  <c r="M166" i="63"/>
  <c r="M165" i="63"/>
  <c r="M164" i="63"/>
  <c r="M163" i="63"/>
  <c r="M162" i="63"/>
  <c r="M161" i="63"/>
  <c r="M160" i="63"/>
  <c r="M159" i="63"/>
  <c r="M158" i="63"/>
  <c r="M157" i="63"/>
  <c r="M156" i="63"/>
  <c r="M155" i="63"/>
  <c r="M154" i="63"/>
  <c r="M153" i="63"/>
  <c r="M152" i="63"/>
  <c r="M151" i="63"/>
  <c r="M150" i="63"/>
  <c r="M149" i="63"/>
  <c r="M148" i="63"/>
  <c r="M147" i="63"/>
  <c r="M146" i="63"/>
  <c r="M145" i="63"/>
  <c r="M144" i="63"/>
  <c r="M143" i="63"/>
  <c r="M142" i="63"/>
  <c r="M141" i="63"/>
  <c r="M140" i="63"/>
  <c r="M139" i="63"/>
  <c r="M138" i="63"/>
  <c r="M137" i="63"/>
  <c r="M136" i="63"/>
  <c r="M135" i="63"/>
  <c r="M134" i="63"/>
  <c r="M133" i="63"/>
  <c r="M132" i="63"/>
  <c r="M131" i="63"/>
  <c r="M130" i="63"/>
  <c r="M129" i="63"/>
  <c r="M128" i="63"/>
  <c r="M127" i="63"/>
  <c r="M126" i="63"/>
  <c r="M125" i="63"/>
  <c r="M124" i="63"/>
  <c r="M123" i="63"/>
  <c r="M122" i="63"/>
  <c r="M121" i="63"/>
  <c r="M120" i="63"/>
  <c r="M119" i="63"/>
  <c r="M118" i="63"/>
  <c r="M117" i="63"/>
  <c r="M116" i="63"/>
  <c r="M115" i="63"/>
  <c r="M114" i="63"/>
  <c r="M113" i="63"/>
  <c r="M112" i="63"/>
  <c r="M111" i="63"/>
  <c r="M110" i="63"/>
  <c r="M109" i="63"/>
  <c r="M108" i="63"/>
  <c r="M107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M10" i="63"/>
  <c r="M9" i="63"/>
  <c r="M8" i="63"/>
  <c r="M7" i="63"/>
  <c r="M6" i="63"/>
  <c r="M5" i="63"/>
  <c r="M4" i="63"/>
  <c r="M3" i="63"/>
  <c r="M2" i="63"/>
  <c r="M277" i="62"/>
  <c r="M276" i="62"/>
  <c r="M275" i="62"/>
  <c r="M274" i="62"/>
  <c r="M273" i="62"/>
  <c r="M272" i="62"/>
  <c r="M271" i="62"/>
  <c r="M270" i="62"/>
  <c r="M269" i="62"/>
  <c r="M268" i="62"/>
  <c r="M267" i="62"/>
  <c r="M266" i="62"/>
  <c r="M265" i="62"/>
  <c r="M264" i="62"/>
  <c r="M263" i="62"/>
  <c r="M262" i="62"/>
  <c r="M261" i="62"/>
  <c r="M260" i="62"/>
  <c r="M259" i="62"/>
  <c r="M258" i="62"/>
  <c r="M257" i="62"/>
  <c r="M256" i="62"/>
  <c r="M255" i="62"/>
  <c r="M254" i="62"/>
  <c r="M253" i="62"/>
  <c r="M252" i="62"/>
  <c r="M251" i="62"/>
  <c r="M250" i="62"/>
  <c r="M249" i="62"/>
  <c r="M248" i="62"/>
  <c r="M247" i="62"/>
  <c r="M246" i="62"/>
  <c r="M245" i="62"/>
  <c r="M244" i="62"/>
  <c r="M243" i="62"/>
  <c r="M242" i="62"/>
  <c r="M241" i="62"/>
  <c r="M240" i="62"/>
  <c r="M239" i="62"/>
  <c r="M238" i="62"/>
  <c r="M237" i="62"/>
  <c r="M236" i="62"/>
  <c r="M235" i="62"/>
  <c r="M234" i="62"/>
  <c r="M233" i="62"/>
  <c r="M232" i="62"/>
  <c r="M231" i="62"/>
  <c r="M230" i="62"/>
  <c r="M229" i="62"/>
  <c r="M228" i="62"/>
  <c r="M227" i="62"/>
  <c r="M226" i="62"/>
  <c r="M225" i="62"/>
  <c r="M224" i="62"/>
  <c r="M223" i="62"/>
  <c r="M222" i="62"/>
  <c r="M221" i="62"/>
  <c r="M220" i="62"/>
  <c r="M219" i="62"/>
  <c r="M218" i="62"/>
  <c r="M217" i="62"/>
  <c r="M216" i="62"/>
  <c r="M215" i="62"/>
  <c r="M214" i="62"/>
  <c r="M213" i="62"/>
  <c r="M212" i="62"/>
  <c r="M211" i="62"/>
  <c r="M210" i="62"/>
  <c r="M209" i="62"/>
  <c r="M208" i="62"/>
  <c r="M207" i="62"/>
  <c r="M206" i="62"/>
  <c r="M205" i="62"/>
  <c r="M204" i="62"/>
  <c r="M203" i="62"/>
  <c r="M202" i="62"/>
  <c r="M201" i="62"/>
  <c r="M200" i="62"/>
  <c r="M199" i="62"/>
  <c r="M198" i="62"/>
  <c r="M197" i="62"/>
  <c r="M196" i="62"/>
  <c r="M195" i="62"/>
  <c r="M194" i="62"/>
  <c r="M193" i="62"/>
  <c r="M192" i="62"/>
  <c r="M191" i="62"/>
  <c r="M190" i="62"/>
  <c r="M189" i="62"/>
  <c r="M188" i="62"/>
  <c r="M187" i="62"/>
  <c r="M186" i="62"/>
  <c r="M185" i="62"/>
  <c r="M184" i="62"/>
  <c r="M183" i="62"/>
  <c r="M182" i="62"/>
  <c r="M181" i="62"/>
  <c r="M180" i="62"/>
  <c r="M179" i="62"/>
  <c r="M178" i="62"/>
  <c r="M177" i="62"/>
  <c r="M176" i="62"/>
  <c r="M175" i="62"/>
  <c r="M174" i="62"/>
  <c r="M173" i="62"/>
  <c r="M172" i="62"/>
  <c r="M171" i="62"/>
  <c r="M170" i="62"/>
  <c r="M169" i="62"/>
  <c r="M168" i="62"/>
  <c r="M167" i="62"/>
  <c r="M166" i="62"/>
  <c r="M165" i="62"/>
  <c r="M164" i="62"/>
  <c r="M163" i="62"/>
  <c r="M162" i="62"/>
  <c r="M161" i="62"/>
  <c r="M160" i="62"/>
  <c r="M159" i="62"/>
  <c r="M158" i="62"/>
  <c r="M157" i="62"/>
  <c r="M156" i="62"/>
  <c r="M155" i="62"/>
  <c r="M154" i="62"/>
  <c r="M153" i="62"/>
  <c r="M152" i="62"/>
  <c r="M151" i="62"/>
  <c r="M150" i="62"/>
  <c r="M149" i="62"/>
  <c r="M148" i="62"/>
  <c r="M147" i="62"/>
  <c r="M146" i="62"/>
  <c r="M145" i="62"/>
  <c r="M144" i="62"/>
  <c r="M143" i="62"/>
  <c r="M142" i="62"/>
  <c r="M141" i="62"/>
  <c r="M140" i="62"/>
  <c r="M139" i="62"/>
  <c r="M138" i="62"/>
  <c r="M137" i="62"/>
  <c r="M136" i="62"/>
  <c r="M135" i="62"/>
  <c r="M134" i="62"/>
  <c r="M133" i="62"/>
  <c r="M132" i="62"/>
  <c r="M131" i="62"/>
  <c r="M130" i="62"/>
  <c r="M129" i="62"/>
  <c r="M128" i="62"/>
  <c r="M127" i="62"/>
  <c r="M126" i="62"/>
  <c r="M125" i="62"/>
  <c r="M124" i="62"/>
  <c r="M123" i="62"/>
  <c r="M122" i="62"/>
  <c r="M121" i="62"/>
  <c r="M120" i="62"/>
  <c r="M119" i="62"/>
  <c r="M118" i="62"/>
  <c r="M117" i="62"/>
  <c r="M116" i="62"/>
  <c r="M115" i="62"/>
  <c r="M114" i="62"/>
  <c r="M113" i="62"/>
  <c r="M112" i="62"/>
  <c r="M111" i="62"/>
  <c r="M110" i="62"/>
  <c r="M109" i="62"/>
  <c r="M108" i="62"/>
  <c r="M107" i="62"/>
  <c r="M106" i="62"/>
  <c r="M105" i="62"/>
  <c r="M104" i="62"/>
  <c r="M103" i="62"/>
  <c r="M102" i="62"/>
  <c r="M101" i="62"/>
  <c r="M100" i="62"/>
  <c r="M99" i="62"/>
  <c r="M98" i="62"/>
  <c r="M97" i="62"/>
  <c r="M96" i="62"/>
  <c r="M95" i="62"/>
  <c r="M94" i="62"/>
  <c r="M93" i="62"/>
  <c r="M92" i="62"/>
  <c r="M91" i="62"/>
  <c r="M90" i="62"/>
  <c r="M89" i="62"/>
  <c r="M88" i="62"/>
  <c r="M87" i="62"/>
  <c r="M86" i="62"/>
  <c r="M85" i="62"/>
  <c r="M84" i="62"/>
  <c r="M83" i="62"/>
  <c r="M82" i="62"/>
  <c r="M81" i="62"/>
  <c r="M80" i="62"/>
  <c r="M79" i="62"/>
  <c r="M78" i="62"/>
  <c r="M77" i="62"/>
  <c r="M76" i="62"/>
  <c r="M75" i="62"/>
  <c r="M74" i="62"/>
  <c r="M73" i="62"/>
  <c r="M72" i="62"/>
  <c r="M71" i="62"/>
  <c r="M70" i="62"/>
  <c r="M69" i="62"/>
  <c r="M68" i="62"/>
  <c r="M67" i="62"/>
  <c r="M66" i="62"/>
  <c r="M65" i="62"/>
  <c r="M64" i="62"/>
  <c r="M63" i="62"/>
  <c r="M62" i="62"/>
  <c r="M61" i="62"/>
  <c r="M60" i="62"/>
  <c r="M59" i="62"/>
  <c r="M58" i="62"/>
  <c r="M57" i="62"/>
  <c r="M56" i="62"/>
  <c r="M55" i="62"/>
  <c r="M54" i="62"/>
  <c r="M53" i="62"/>
  <c r="M52" i="62"/>
  <c r="M51" i="62"/>
  <c r="M50" i="62"/>
  <c r="M49" i="62"/>
  <c r="M48" i="62"/>
  <c r="M47" i="62"/>
  <c r="M46" i="62"/>
  <c r="M45" i="62"/>
  <c r="M44" i="62"/>
  <c r="M43" i="62"/>
  <c r="M42" i="62"/>
  <c r="M41" i="62"/>
  <c r="M40" i="62"/>
  <c r="M39" i="62"/>
  <c r="M38" i="62"/>
  <c r="M37" i="62"/>
  <c r="M36" i="62"/>
  <c r="M35" i="62"/>
  <c r="M34" i="62"/>
  <c r="M33" i="62"/>
  <c r="M32" i="62"/>
  <c r="M31" i="62"/>
  <c r="M30" i="62"/>
  <c r="M29" i="62"/>
  <c r="M28" i="62"/>
  <c r="M27" i="62"/>
  <c r="M26" i="62"/>
  <c r="M25" i="62"/>
  <c r="M24" i="62"/>
  <c r="M23" i="62"/>
  <c r="M22" i="62"/>
  <c r="M21" i="62"/>
  <c r="M20" i="62"/>
  <c r="M19" i="62"/>
  <c r="M18" i="62"/>
  <c r="M17" i="62"/>
  <c r="M16" i="62"/>
  <c r="M15" i="62"/>
  <c r="M14" i="62"/>
  <c r="M13" i="62"/>
  <c r="M12" i="62"/>
  <c r="M11" i="62"/>
  <c r="M10" i="62"/>
  <c r="M9" i="62"/>
  <c r="M8" i="62"/>
  <c r="M7" i="62"/>
  <c r="M6" i="62"/>
  <c r="M5" i="62"/>
  <c r="M4" i="62"/>
  <c r="M3" i="62"/>
  <c r="M2" i="62"/>
  <c r="M289" i="61"/>
  <c r="M288" i="61"/>
  <c r="M287" i="61"/>
  <c r="M286" i="61"/>
  <c r="M285" i="61"/>
  <c r="M284" i="61"/>
  <c r="M283" i="61"/>
  <c r="M282" i="61"/>
  <c r="M281" i="61"/>
  <c r="M280" i="61"/>
  <c r="M279" i="61"/>
  <c r="M278" i="61"/>
  <c r="M277" i="61"/>
  <c r="M276" i="61"/>
  <c r="M275" i="61"/>
  <c r="M274" i="61"/>
  <c r="M273" i="61"/>
  <c r="M272" i="61"/>
  <c r="M271" i="61"/>
  <c r="M270" i="61"/>
  <c r="M269" i="61"/>
  <c r="M268" i="61"/>
  <c r="M267" i="61"/>
  <c r="M266" i="61"/>
  <c r="M265" i="61"/>
  <c r="M264" i="61"/>
  <c r="M263" i="61"/>
  <c r="M262" i="61"/>
  <c r="M261" i="61"/>
  <c r="M260" i="61"/>
  <c r="M259" i="61"/>
  <c r="M258" i="61"/>
  <c r="M257" i="61"/>
  <c r="M256" i="61"/>
  <c r="M255" i="61"/>
  <c r="M254" i="61"/>
  <c r="M253" i="61"/>
  <c r="M252" i="61"/>
  <c r="M251" i="61"/>
  <c r="M250" i="61"/>
  <c r="M249" i="61"/>
  <c r="M248" i="61"/>
  <c r="M247" i="61"/>
  <c r="M246" i="61"/>
  <c r="M245" i="61"/>
  <c r="M244" i="61"/>
  <c r="M243" i="61"/>
  <c r="M242" i="61"/>
  <c r="M241" i="61"/>
  <c r="M240" i="61"/>
  <c r="M239" i="61"/>
  <c r="M238" i="61"/>
  <c r="M237" i="61"/>
  <c r="M236" i="61"/>
  <c r="M235" i="61"/>
  <c r="M234" i="61"/>
  <c r="M233" i="61"/>
  <c r="M232" i="61"/>
  <c r="M231" i="61"/>
  <c r="M230" i="61"/>
  <c r="M229" i="61"/>
  <c r="M228" i="61"/>
  <c r="M227" i="61"/>
  <c r="M226" i="61"/>
  <c r="M225" i="61"/>
  <c r="M224" i="61"/>
  <c r="M223" i="61"/>
  <c r="M222" i="61"/>
  <c r="M221" i="61"/>
  <c r="M220" i="61"/>
  <c r="M219" i="61"/>
  <c r="M218" i="61"/>
  <c r="M217" i="61"/>
  <c r="M216" i="61"/>
  <c r="M215" i="61"/>
  <c r="M214" i="61"/>
  <c r="M213" i="61"/>
  <c r="M212" i="61"/>
  <c r="M211" i="61"/>
  <c r="M210" i="61"/>
  <c r="M209" i="61"/>
  <c r="M208" i="61"/>
  <c r="M207" i="61"/>
  <c r="M206" i="61"/>
  <c r="M205" i="61"/>
  <c r="M204" i="61"/>
  <c r="M203" i="61"/>
  <c r="M202" i="61"/>
  <c r="M201" i="61"/>
  <c r="M200" i="61"/>
  <c r="M199" i="61"/>
  <c r="M198" i="61"/>
  <c r="M197" i="61"/>
  <c r="M196" i="61"/>
  <c r="M195" i="61"/>
  <c r="M194" i="61"/>
  <c r="M193" i="61"/>
  <c r="M192" i="61"/>
  <c r="M191" i="61"/>
  <c r="M190" i="61"/>
  <c r="M189" i="61"/>
  <c r="M188" i="61"/>
  <c r="M187" i="61"/>
  <c r="M186" i="61"/>
  <c r="M185" i="61"/>
  <c r="M184" i="61"/>
  <c r="M183" i="61"/>
  <c r="M182" i="61"/>
  <c r="M181" i="61"/>
  <c r="M180" i="61"/>
  <c r="M179" i="61"/>
  <c r="M178" i="61"/>
  <c r="M177" i="61"/>
  <c r="M176" i="61"/>
  <c r="M175" i="61"/>
  <c r="M174" i="61"/>
  <c r="M173" i="61"/>
  <c r="M172" i="61"/>
  <c r="M171" i="61"/>
  <c r="M170" i="61"/>
  <c r="M169" i="61"/>
  <c r="M168" i="61"/>
  <c r="M167" i="61"/>
  <c r="M166" i="61"/>
  <c r="M165" i="61"/>
  <c r="M164" i="61"/>
  <c r="M163" i="61"/>
  <c r="M162" i="61"/>
  <c r="M161" i="61"/>
  <c r="M160" i="61"/>
  <c r="M159" i="61"/>
  <c r="M158" i="61"/>
  <c r="M157" i="61"/>
  <c r="M156" i="61"/>
  <c r="M155" i="61"/>
  <c r="M154" i="61"/>
  <c r="M153" i="61"/>
  <c r="M152" i="61"/>
  <c r="M151" i="61"/>
  <c r="M150" i="61"/>
  <c r="M149" i="61"/>
  <c r="M148" i="61"/>
  <c r="M147" i="61"/>
  <c r="M146" i="61"/>
  <c r="M145" i="61"/>
  <c r="M144" i="61"/>
  <c r="M143" i="61"/>
  <c r="M142" i="61"/>
  <c r="M141" i="61"/>
  <c r="M140" i="61"/>
  <c r="M139" i="61"/>
  <c r="M138" i="61"/>
  <c r="M137" i="61"/>
  <c r="M136" i="61"/>
  <c r="M135" i="61"/>
  <c r="M134" i="61"/>
  <c r="M133" i="61"/>
  <c r="M132" i="61"/>
  <c r="M131" i="61"/>
  <c r="M130" i="61"/>
  <c r="M129" i="61"/>
  <c r="M128" i="61"/>
  <c r="M127" i="61"/>
  <c r="M126" i="61"/>
  <c r="M125" i="61"/>
  <c r="M124" i="61"/>
  <c r="M123" i="61"/>
  <c r="M122" i="61"/>
  <c r="M121" i="61"/>
  <c r="M120" i="61"/>
  <c r="M119" i="61"/>
  <c r="M118" i="61"/>
  <c r="M117" i="61"/>
  <c r="M116" i="61"/>
  <c r="M115" i="61"/>
  <c r="M114" i="61"/>
  <c r="M113" i="61"/>
  <c r="M112" i="61"/>
  <c r="M111" i="61"/>
  <c r="M110" i="61"/>
  <c r="M109" i="61"/>
  <c r="M108" i="61"/>
  <c r="M107" i="61"/>
  <c r="M106" i="61"/>
  <c r="M105" i="61"/>
  <c r="M104" i="61"/>
  <c r="M103" i="61"/>
  <c r="M102" i="61"/>
  <c r="M101" i="61"/>
  <c r="M100" i="61"/>
  <c r="M99" i="61"/>
  <c r="M98" i="61"/>
  <c r="M97" i="61"/>
  <c r="M96" i="61"/>
  <c r="M95" i="61"/>
  <c r="M94" i="61"/>
  <c r="M93" i="61"/>
  <c r="M92" i="61"/>
  <c r="M91" i="61"/>
  <c r="M90" i="61"/>
  <c r="M89" i="61"/>
  <c r="M88" i="61"/>
  <c r="M87" i="61"/>
  <c r="M86" i="61"/>
  <c r="M85" i="61"/>
  <c r="M84" i="61"/>
  <c r="M83" i="61"/>
  <c r="M82" i="61"/>
  <c r="M81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M22" i="61"/>
  <c r="M21" i="61"/>
  <c r="M20" i="61"/>
  <c r="M19" i="61"/>
  <c r="M18" i="61"/>
  <c r="M17" i="61"/>
  <c r="M16" i="61"/>
  <c r="M15" i="61"/>
  <c r="M14" i="61"/>
  <c r="M13" i="61"/>
  <c r="M12" i="61"/>
  <c r="M11" i="61"/>
  <c r="M10" i="61"/>
  <c r="M9" i="61"/>
  <c r="M8" i="61"/>
  <c r="M7" i="61"/>
  <c r="M6" i="61"/>
  <c r="M5" i="61"/>
  <c r="M4" i="61"/>
  <c r="M3" i="61"/>
  <c r="M2" i="61"/>
  <c r="M289" i="60"/>
  <c r="M288" i="60"/>
  <c r="M287" i="60"/>
  <c r="M286" i="60"/>
  <c r="M285" i="60"/>
  <c r="M284" i="60"/>
  <c r="M283" i="60"/>
  <c r="M282" i="60"/>
  <c r="M281" i="60"/>
  <c r="M280" i="60"/>
  <c r="M279" i="60"/>
  <c r="M278" i="60"/>
  <c r="M277" i="60"/>
  <c r="M276" i="60"/>
  <c r="M275" i="60"/>
  <c r="M274" i="60"/>
  <c r="M273" i="60"/>
  <c r="M272" i="60"/>
  <c r="M271" i="60"/>
  <c r="M270" i="60"/>
  <c r="M269" i="60"/>
  <c r="M268" i="60"/>
  <c r="M267" i="60"/>
  <c r="M266" i="60"/>
  <c r="M265" i="60"/>
  <c r="M264" i="60"/>
  <c r="M263" i="60"/>
  <c r="M262" i="60"/>
  <c r="M261" i="60"/>
  <c r="M260" i="60"/>
  <c r="M259" i="60"/>
  <c r="M258" i="60"/>
  <c r="M257" i="60"/>
  <c r="M256" i="60"/>
  <c r="M255" i="60"/>
  <c r="M254" i="60"/>
  <c r="M253" i="60"/>
  <c r="M252" i="60"/>
  <c r="M251" i="60"/>
  <c r="M250" i="60"/>
  <c r="M249" i="60"/>
  <c r="M248" i="60"/>
  <c r="M247" i="60"/>
  <c r="M246" i="60"/>
  <c r="M245" i="60"/>
  <c r="M244" i="60"/>
  <c r="M243" i="60"/>
  <c r="M242" i="60"/>
  <c r="M241" i="60"/>
  <c r="M240" i="60"/>
  <c r="M239" i="60"/>
  <c r="M238" i="60"/>
  <c r="M237" i="60"/>
  <c r="M236" i="60"/>
  <c r="M235" i="60"/>
  <c r="M234" i="60"/>
  <c r="M233" i="60"/>
  <c r="M232" i="60"/>
  <c r="M231" i="60"/>
  <c r="M230" i="60"/>
  <c r="M229" i="60"/>
  <c r="M228" i="60"/>
  <c r="M227" i="60"/>
  <c r="M226" i="60"/>
  <c r="M225" i="60"/>
  <c r="M224" i="60"/>
  <c r="M223" i="60"/>
  <c r="M222" i="60"/>
  <c r="M221" i="60"/>
  <c r="M220" i="60"/>
  <c r="M219" i="60"/>
  <c r="M218" i="60"/>
  <c r="M217" i="60"/>
  <c r="M216" i="60"/>
  <c r="M215" i="60"/>
  <c r="M214" i="60"/>
  <c r="M213" i="60"/>
  <c r="M212" i="60"/>
  <c r="M211" i="60"/>
  <c r="M210" i="60"/>
  <c r="M209" i="60"/>
  <c r="M208" i="60"/>
  <c r="M207" i="60"/>
  <c r="M206" i="60"/>
  <c r="M205" i="60"/>
  <c r="M204" i="60"/>
  <c r="M203" i="60"/>
  <c r="M202" i="60"/>
  <c r="M201" i="60"/>
  <c r="M200" i="60"/>
  <c r="M199" i="60"/>
  <c r="M198" i="60"/>
  <c r="M197" i="60"/>
  <c r="M196" i="60"/>
  <c r="M195" i="60"/>
  <c r="M194" i="60"/>
  <c r="M193" i="60"/>
  <c r="M192" i="60"/>
  <c r="M191" i="60"/>
  <c r="M190" i="60"/>
  <c r="M189" i="60"/>
  <c r="M188" i="60"/>
  <c r="M187" i="60"/>
  <c r="M186" i="60"/>
  <c r="M185" i="60"/>
  <c r="M184" i="60"/>
  <c r="M183" i="60"/>
  <c r="M182" i="60"/>
  <c r="M181" i="60"/>
  <c r="M180" i="60"/>
  <c r="M179" i="60"/>
  <c r="M178" i="60"/>
  <c r="M177" i="60"/>
  <c r="M176" i="60"/>
  <c r="M175" i="60"/>
  <c r="M174" i="60"/>
  <c r="M173" i="60"/>
  <c r="M172" i="60"/>
  <c r="M171" i="60"/>
  <c r="M170" i="60"/>
  <c r="M169" i="60"/>
  <c r="M168" i="60"/>
  <c r="M167" i="60"/>
  <c r="M166" i="60"/>
  <c r="M165" i="60"/>
  <c r="M164" i="60"/>
  <c r="M163" i="60"/>
  <c r="M162" i="60"/>
  <c r="M161" i="60"/>
  <c r="M160" i="60"/>
  <c r="M159" i="60"/>
  <c r="M158" i="60"/>
  <c r="M157" i="60"/>
  <c r="M156" i="60"/>
  <c r="M155" i="60"/>
  <c r="M154" i="60"/>
  <c r="M153" i="60"/>
  <c r="M152" i="60"/>
  <c r="M151" i="60"/>
  <c r="M150" i="60"/>
  <c r="M149" i="60"/>
  <c r="M148" i="60"/>
  <c r="M147" i="60"/>
  <c r="M146" i="60"/>
  <c r="M145" i="60"/>
  <c r="M144" i="60"/>
  <c r="M143" i="60"/>
  <c r="M142" i="60"/>
  <c r="M141" i="60"/>
  <c r="M140" i="60"/>
  <c r="M139" i="60"/>
  <c r="M138" i="60"/>
  <c r="M137" i="60"/>
  <c r="M136" i="60"/>
  <c r="M135" i="60"/>
  <c r="M134" i="60"/>
  <c r="M133" i="60"/>
  <c r="M132" i="60"/>
  <c r="M131" i="60"/>
  <c r="M130" i="60"/>
  <c r="M129" i="60"/>
  <c r="M128" i="60"/>
  <c r="M127" i="60"/>
  <c r="M126" i="60"/>
  <c r="M125" i="60"/>
  <c r="M124" i="60"/>
  <c r="M123" i="60"/>
  <c r="M122" i="60"/>
  <c r="M121" i="60"/>
  <c r="M120" i="60"/>
  <c r="M119" i="60"/>
  <c r="M118" i="60"/>
  <c r="M117" i="60"/>
  <c r="M116" i="60"/>
  <c r="M115" i="60"/>
  <c r="M114" i="60"/>
  <c r="M113" i="60"/>
  <c r="M112" i="60"/>
  <c r="M111" i="60"/>
  <c r="M110" i="60"/>
  <c r="M109" i="60"/>
  <c r="M108" i="60"/>
  <c r="M107" i="60"/>
  <c r="M106" i="60"/>
  <c r="M105" i="60"/>
  <c r="M104" i="60"/>
  <c r="M103" i="60"/>
  <c r="M102" i="60"/>
  <c r="M101" i="60"/>
  <c r="M100" i="60"/>
  <c r="M99" i="60"/>
  <c r="M98" i="60"/>
  <c r="M97" i="60"/>
  <c r="M96" i="60"/>
  <c r="M95" i="60"/>
  <c r="M94" i="60"/>
  <c r="M93" i="60"/>
  <c r="M92" i="60"/>
  <c r="M91" i="60"/>
  <c r="M90" i="60"/>
  <c r="M89" i="60"/>
  <c r="M88" i="60"/>
  <c r="M87" i="60"/>
  <c r="M86" i="60"/>
  <c r="M85" i="60"/>
  <c r="M84" i="60"/>
  <c r="M83" i="60"/>
  <c r="M82" i="60"/>
  <c r="M81" i="60"/>
  <c r="M80" i="60"/>
  <c r="M79" i="60"/>
  <c r="M78" i="60"/>
  <c r="M77" i="60"/>
  <c r="M76" i="60"/>
  <c r="M75" i="60"/>
  <c r="M74" i="60"/>
  <c r="M73" i="60"/>
  <c r="M72" i="60"/>
  <c r="M71" i="60"/>
  <c r="M70" i="60"/>
  <c r="M69" i="60"/>
  <c r="M68" i="60"/>
  <c r="M67" i="60"/>
  <c r="M66" i="60"/>
  <c r="M65" i="60"/>
  <c r="M64" i="60"/>
  <c r="M63" i="60"/>
  <c r="M62" i="60"/>
  <c r="M61" i="60"/>
  <c r="M60" i="60"/>
  <c r="M59" i="60"/>
  <c r="M58" i="60"/>
  <c r="M57" i="60"/>
  <c r="M56" i="60"/>
  <c r="M55" i="60"/>
  <c r="M54" i="60"/>
  <c r="M53" i="60"/>
  <c r="M52" i="60"/>
  <c r="M51" i="60"/>
  <c r="M50" i="60"/>
  <c r="M49" i="60"/>
  <c r="M48" i="60"/>
  <c r="M47" i="60"/>
  <c r="M46" i="60"/>
  <c r="M45" i="60"/>
  <c r="M44" i="60"/>
  <c r="M43" i="60"/>
  <c r="M42" i="60"/>
  <c r="M41" i="60"/>
  <c r="M40" i="60"/>
  <c r="M39" i="60"/>
  <c r="M38" i="60"/>
  <c r="M37" i="60"/>
  <c r="M36" i="60"/>
  <c r="M35" i="60"/>
  <c r="M34" i="60"/>
  <c r="M33" i="60"/>
  <c r="M32" i="60"/>
  <c r="M31" i="60"/>
  <c r="M30" i="60"/>
  <c r="M29" i="60"/>
  <c r="M28" i="60"/>
  <c r="M27" i="60"/>
  <c r="M26" i="60"/>
  <c r="M25" i="60"/>
  <c r="M24" i="60"/>
  <c r="M23" i="60"/>
  <c r="M22" i="60"/>
  <c r="M21" i="60"/>
  <c r="M20" i="60"/>
  <c r="M19" i="60"/>
  <c r="M18" i="60"/>
  <c r="M17" i="60"/>
  <c r="M16" i="60"/>
  <c r="M15" i="60"/>
  <c r="M14" i="60"/>
  <c r="M13" i="60"/>
  <c r="M12" i="60"/>
  <c r="M11" i="60"/>
  <c r="M10" i="60"/>
  <c r="M9" i="60"/>
  <c r="M8" i="60"/>
  <c r="M7" i="60"/>
  <c r="M6" i="60"/>
  <c r="M5" i="60"/>
  <c r="M4" i="60"/>
  <c r="M3" i="60"/>
  <c r="M2" i="60"/>
  <c r="M289" i="59"/>
  <c r="M288" i="59"/>
  <c r="M287" i="59"/>
  <c r="M286" i="59"/>
  <c r="M285" i="59"/>
  <c r="M284" i="59"/>
  <c r="M283" i="59"/>
  <c r="M282" i="59"/>
  <c r="M281" i="59"/>
  <c r="M280" i="59"/>
  <c r="M279" i="59"/>
  <c r="M278" i="59"/>
  <c r="M277" i="59"/>
  <c r="M276" i="59"/>
  <c r="M275" i="59"/>
  <c r="M274" i="59"/>
  <c r="M273" i="59"/>
  <c r="M272" i="59"/>
  <c r="M271" i="59"/>
  <c r="M270" i="59"/>
  <c r="M269" i="59"/>
  <c r="M268" i="59"/>
  <c r="M267" i="59"/>
  <c r="M266" i="59"/>
  <c r="M265" i="59"/>
  <c r="M264" i="59"/>
  <c r="M263" i="59"/>
  <c r="M262" i="59"/>
  <c r="M261" i="59"/>
  <c r="M260" i="59"/>
  <c r="M259" i="59"/>
  <c r="M258" i="59"/>
  <c r="M257" i="59"/>
  <c r="M256" i="59"/>
  <c r="M255" i="59"/>
  <c r="M254" i="59"/>
  <c r="M253" i="59"/>
  <c r="M252" i="59"/>
  <c r="M251" i="59"/>
  <c r="M250" i="59"/>
  <c r="M249" i="59"/>
  <c r="M248" i="59"/>
  <c r="M247" i="59"/>
  <c r="M246" i="59"/>
  <c r="M245" i="59"/>
  <c r="M244" i="59"/>
  <c r="M243" i="59"/>
  <c r="M242" i="59"/>
  <c r="M241" i="59"/>
  <c r="M240" i="59"/>
  <c r="M239" i="59"/>
  <c r="M238" i="59"/>
  <c r="M237" i="59"/>
  <c r="M236" i="59"/>
  <c r="M235" i="59"/>
  <c r="M234" i="59"/>
  <c r="M233" i="59"/>
  <c r="M232" i="59"/>
  <c r="M231" i="59"/>
  <c r="M230" i="59"/>
  <c r="M229" i="59"/>
  <c r="M228" i="59"/>
  <c r="M227" i="59"/>
  <c r="M226" i="59"/>
  <c r="M225" i="59"/>
  <c r="M224" i="59"/>
  <c r="M223" i="59"/>
  <c r="M222" i="59"/>
  <c r="M221" i="59"/>
  <c r="M220" i="59"/>
  <c r="M219" i="59"/>
  <c r="M218" i="59"/>
  <c r="M217" i="59"/>
  <c r="M216" i="59"/>
  <c r="M215" i="59"/>
  <c r="M214" i="59"/>
  <c r="M213" i="59"/>
  <c r="M212" i="59"/>
  <c r="M211" i="59"/>
  <c r="M210" i="59"/>
  <c r="M209" i="59"/>
  <c r="M208" i="59"/>
  <c r="M207" i="59"/>
  <c r="M206" i="59"/>
  <c r="M205" i="59"/>
  <c r="M204" i="59"/>
  <c r="M203" i="59"/>
  <c r="M202" i="59"/>
  <c r="M201" i="59"/>
  <c r="M200" i="59"/>
  <c r="M199" i="59"/>
  <c r="M198" i="59"/>
  <c r="M197" i="59"/>
  <c r="M196" i="59"/>
  <c r="M195" i="59"/>
  <c r="M194" i="59"/>
  <c r="M193" i="59"/>
  <c r="M192" i="59"/>
  <c r="M191" i="59"/>
  <c r="M190" i="59"/>
  <c r="M189" i="59"/>
  <c r="M188" i="59"/>
  <c r="M187" i="59"/>
  <c r="M186" i="59"/>
  <c r="M185" i="59"/>
  <c r="M184" i="59"/>
  <c r="M183" i="59"/>
  <c r="M182" i="59"/>
  <c r="M181" i="59"/>
  <c r="M180" i="59"/>
  <c r="M179" i="59"/>
  <c r="M178" i="59"/>
  <c r="M177" i="59"/>
  <c r="M176" i="59"/>
  <c r="M175" i="59"/>
  <c r="M174" i="59"/>
  <c r="M173" i="59"/>
  <c r="M172" i="59"/>
  <c r="M171" i="59"/>
  <c r="M170" i="59"/>
  <c r="M169" i="59"/>
  <c r="M168" i="59"/>
  <c r="M167" i="59"/>
  <c r="M166" i="59"/>
  <c r="M165" i="59"/>
  <c r="M164" i="59"/>
  <c r="M163" i="59"/>
  <c r="M162" i="59"/>
  <c r="M161" i="59"/>
  <c r="M160" i="59"/>
  <c r="M159" i="59"/>
  <c r="M158" i="59"/>
  <c r="M157" i="59"/>
  <c r="M156" i="59"/>
  <c r="M155" i="59"/>
  <c r="M154" i="59"/>
  <c r="M153" i="59"/>
  <c r="M152" i="59"/>
  <c r="M151" i="59"/>
  <c r="M150" i="59"/>
  <c r="M149" i="59"/>
  <c r="M148" i="59"/>
  <c r="M147" i="59"/>
  <c r="M146" i="59"/>
  <c r="M145" i="59"/>
  <c r="M144" i="59"/>
  <c r="M143" i="59"/>
  <c r="M142" i="59"/>
  <c r="M141" i="59"/>
  <c r="M140" i="59"/>
  <c r="M139" i="59"/>
  <c r="M138" i="59"/>
  <c r="M137" i="59"/>
  <c r="M136" i="59"/>
  <c r="M135" i="59"/>
  <c r="M134" i="59"/>
  <c r="M133" i="59"/>
  <c r="M132" i="59"/>
  <c r="M131" i="59"/>
  <c r="M130" i="59"/>
  <c r="M129" i="59"/>
  <c r="M128" i="59"/>
  <c r="M127" i="59"/>
  <c r="M126" i="59"/>
  <c r="M125" i="59"/>
  <c r="M124" i="59"/>
  <c r="M123" i="59"/>
  <c r="M122" i="59"/>
  <c r="M121" i="59"/>
  <c r="M120" i="59"/>
  <c r="M119" i="59"/>
  <c r="M118" i="59"/>
  <c r="M117" i="59"/>
  <c r="M116" i="59"/>
  <c r="M115" i="59"/>
  <c r="M114" i="59"/>
  <c r="M113" i="59"/>
  <c r="M112" i="59"/>
  <c r="M111" i="59"/>
  <c r="M110" i="59"/>
  <c r="M109" i="59"/>
  <c r="M108" i="59"/>
  <c r="M107" i="59"/>
  <c r="M106" i="59"/>
  <c r="M105" i="59"/>
  <c r="M104" i="59"/>
  <c r="M103" i="59"/>
  <c r="M102" i="59"/>
  <c r="M101" i="59"/>
  <c r="M100" i="59"/>
  <c r="M99" i="59"/>
  <c r="M98" i="59"/>
  <c r="M97" i="59"/>
  <c r="M96" i="59"/>
  <c r="M95" i="59"/>
  <c r="M94" i="59"/>
  <c r="M93" i="59"/>
  <c r="M92" i="59"/>
  <c r="M91" i="59"/>
  <c r="M90" i="59"/>
  <c r="M89" i="59"/>
  <c r="M88" i="59"/>
  <c r="M87" i="59"/>
  <c r="M86" i="59"/>
  <c r="M85" i="59"/>
  <c r="M84" i="59"/>
  <c r="M83" i="59"/>
  <c r="M82" i="59"/>
  <c r="M81" i="59"/>
  <c r="M80" i="59"/>
  <c r="M79" i="59"/>
  <c r="M78" i="59"/>
  <c r="M77" i="59"/>
  <c r="M76" i="59"/>
  <c r="M75" i="59"/>
  <c r="M74" i="59"/>
  <c r="M73" i="59"/>
  <c r="M72" i="59"/>
  <c r="M71" i="59"/>
  <c r="M70" i="59"/>
  <c r="M69" i="59"/>
  <c r="M68" i="59"/>
  <c r="M67" i="59"/>
  <c r="M66" i="59"/>
  <c r="M65" i="59"/>
  <c r="M64" i="59"/>
  <c r="M63" i="59"/>
  <c r="M62" i="59"/>
  <c r="M61" i="59"/>
  <c r="M60" i="59"/>
  <c r="M59" i="59"/>
  <c r="M58" i="59"/>
  <c r="M57" i="59"/>
  <c r="M56" i="59"/>
  <c r="M55" i="59"/>
  <c r="M54" i="59"/>
  <c r="M53" i="59"/>
  <c r="M52" i="59"/>
  <c r="M51" i="59"/>
  <c r="M50" i="59"/>
  <c r="M49" i="59"/>
  <c r="M48" i="59"/>
  <c r="M47" i="59"/>
  <c r="M46" i="59"/>
  <c r="M45" i="59"/>
  <c r="M44" i="59"/>
  <c r="M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M30" i="59"/>
  <c r="M29" i="59"/>
  <c r="M28" i="59"/>
  <c r="M27" i="59"/>
  <c r="M26" i="59"/>
  <c r="M25" i="59"/>
  <c r="M24" i="59"/>
  <c r="M23" i="59"/>
  <c r="M22" i="59"/>
  <c r="M21" i="59"/>
  <c r="M20" i="59"/>
  <c r="M19" i="59"/>
  <c r="M18" i="59"/>
  <c r="M17" i="59"/>
  <c r="M16" i="59"/>
  <c r="M15" i="59"/>
  <c r="M14" i="59"/>
  <c r="M13" i="59"/>
  <c r="M12" i="59"/>
  <c r="M11" i="59"/>
  <c r="M10" i="59"/>
  <c r="M9" i="59"/>
  <c r="M8" i="59"/>
  <c r="M7" i="59"/>
  <c r="M6" i="59"/>
  <c r="M5" i="59"/>
  <c r="M4" i="59"/>
  <c r="M3" i="59"/>
  <c r="M2" i="59"/>
  <c r="M289" i="58"/>
  <c r="M288" i="58"/>
  <c r="M287" i="58"/>
  <c r="M286" i="58"/>
  <c r="M285" i="58"/>
  <c r="M284" i="58"/>
  <c r="M283" i="58"/>
  <c r="M282" i="58"/>
  <c r="M281" i="58"/>
  <c r="M280" i="58"/>
  <c r="M279" i="58"/>
  <c r="M278" i="58"/>
  <c r="M277" i="58"/>
  <c r="M276" i="58"/>
  <c r="M275" i="58"/>
  <c r="M274" i="58"/>
  <c r="M273" i="58"/>
  <c r="M272" i="58"/>
  <c r="M271" i="58"/>
  <c r="M270" i="58"/>
  <c r="M269" i="58"/>
  <c r="M268" i="58"/>
  <c r="M267" i="58"/>
  <c r="M266" i="58"/>
  <c r="M265" i="58"/>
  <c r="M264" i="58"/>
  <c r="M263" i="58"/>
  <c r="M262" i="58"/>
  <c r="M261" i="58"/>
  <c r="M260" i="58"/>
  <c r="M259" i="58"/>
  <c r="M258" i="58"/>
  <c r="M257" i="58"/>
  <c r="M256" i="58"/>
  <c r="M255" i="58"/>
  <c r="M254" i="58"/>
  <c r="M253" i="58"/>
  <c r="M252" i="58"/>
  <c r="M251" i="58"/>
  <c r="M250" i="58"/>
  <c r="M249" i="58"/>
  <c r="M248" i="58"/>
  <c r="M247" i="58"/>
  <c r="M246" i="58"/>
  <c r="M245" i="58"/>
  <c r="M244" i="58"/>
  <c r="M243" i="58"/>
  <c r="M242" i="58"/>
  <c r="M241" i="58"/>
  <c r="M240" i="58"/>
  <c r="M239" i="58"/>
  <c r="M238" i="58"/>
  <c r="M237" i="58"/>
  <c r="M236" i="58"/>
  <c r="M235" i="58"/>
  <c r="M234" i="58"/>
  <c r="M233" i="58"/>
  <c r="M232" i="58"/>
  <c r="M231" i="58"/>
  <c r="M230" i="58"/>
  <c r="M229" i="58"/>
  <c r="M228" i="58"/>
  <c r="M227" i="58"/>
  <c r="M226" i="58"/>
  <c r="M225" i="58"/>
  <c r="M224" i="58"/>
  <c r="M223" i="58"/>
  <c r="M222" i="58"/>
  <c r="M221" i="58"/>
  <c r="M220" i="58"/>
  <c r="M219" i="58"/>
  <c r="M218" i="58"/>
  <c r="M217" i="58"/>
  <c r="M216" i="58"/>
  <c r="M215" i="58"/>
  <c r="M214" i="58"/>
  <c r="M213" i="58"/>
  <c r="M212" i="58"/>
  <c r="M211" i="58"/>
  <c r="M210" i="58"/>
  <c r="M209" i="58"/>
  <c r="M208" i="58"/>
  <c r="M207" i="58"/>
  <c r="M206" i="58"/>
  <c r="M205" i="58"/>
  <c r="M204" i="58"/>
  <c r="M203" i="58"/>
  <c r="M202" i="58"/>
  <c r="M201" i="58"/>
  <c r="M200" i="58"/>
  <c r="M199" i="58"/>
  <c r="M198" i="58"/>
  <c r="M197" i="58"/>
  <c r="M196" i="58"/>
  <c r="M195" i="58"/>
  <c r="M194" i="58"/>
  <c r="M193" i="58"/>
  <c r="M192" i="58"/>
  <c r="M191" i="58"/>
  <c r="M190" i="58"/>
  <c r="M189" i="58"/>
  <c r="M188" i="58"/>
  <c r="M187" i="58"/>
  <c r="M186" i="58"/>
  <c r="M185" i="58"/>
  <c r="M184" i="58"/>
  <c r="M183" i="58"/>
  <c r="M182" i="58"/>
  <c r="M181" i="58"/>
  <c r="M180" i="58"/>
  <c r="M179" i="58"/>
  <c r="M178" i="58"/>
  <c r="M177" i="58"/>
  <c r="M176" i="58"/>
  <c r="M175" i="58"/>
  <c r="M174" i="58"/>
  <c r="M173" i="58"/>
  <c r="M172" i="58"/>
  <c r="M171" i="58"/>
  <c r="M170" i="58"/>
  <c r="M169" i="58"/>
  <c r="M168" i="58"/>
  <c r="M167" i="58"/>
  <c r="M166" i="58"/>
  <c r="M165" i="58"/>
  <c r="M164" i="58"/>
  <c r="M163" i="58"/>
  <c r="M162" i="58"/>
  <c r="M161" i="58"/>
  <c r="M160" i="58"/>
  <c r="M159" i="58"/>
  <c r="M158" i="58"/>
  <c r="M157" i="58"/>
  <c r="M156" i="58"/>
  <c r="M155" i="58"/>
  <c r="M154" i="58"/>
  <c r="M153" i="58"/>
  <c r="M152" i="58"/>
  <c r="M151" i="58"/>
  <c r="M150" i="58"/>
  <c r="M149" i="58"/>
  <c r="M148" i="58"/>
  <c r="M147" i="58"/>
  <c r="M146" i="58"/>
  <c r="M145" i="58"/>
  <c r="M144" i="58"/>
  <c r="M143" i="58"/>
  <c r="M142" i="58"/>
  <c r="M141" i="58"/>
  <c r="M140" i="58"/>
  <c r="M139" i="58"/>
  <c r="M138" i="58"/>
  <c r="M137" i="58"/>
  <c r="M136" i="58"/>
  <c r="M135" i="58"/>
  <c r="M134" i="58"/>
  <c r="M133" i="58"/>
  <c r="M132" i="58"/>
  <c r="M131" i="58"/>
  <c r="M130" i="58"/>
  <c r="M129" i="58"/>
  <c r="M128" i="58"/>
  <c r="M127" i="58"/>
  <c r="M126" i="58"/>
  <c r="M125" i="58"/>
  <c r="M124" i="58"/>
  <c r="M123" i="58"/>
  <c r="M122" i="58"/>
  <c r="M121" i="58"/>
  <c r="M120" i="58"/>
  <c r="M119" i="58"/>
  <c r="M118" i="58"/>
  <c r="M117" i="58"/>
  <c r="M116" i="58"/>
  <c r="M115" i="58"/>
  <c r="M114" i="58"/>
  <c r="M113" i="58"/>
  <c r="M112" i="58"/>
  <c r="M111" i="58"/>
  <c r="M110" i="58"/>
  <c r="M109" i="58"/>
  <c r="M108" i="58"/>
  <c r="M107" i="58"/>
  <c r="M106" i="58"/>
  <c r="M105" i="58"/>
  <c r="M104" i="58"/>
  <c r="M103" i="58"/>
  <c r="M102" i="58"/>
  <c r="M101" i="58"/>
  <c r="M100" i="58"/>
  <c r="M99" i="58"/>
  <c r="M98" i="58"/>
  <c r="M97" i="58"/>
  <c r="M96" i="58"/>
  <c r="M95" i="58"/>
  <c r="M94" i="58"/>
  <c r="M93" i="58"/>
  <c r="M92" i="58"/>
  <c r="M91" i="58"/>
  <c r="M90" i="58"/>
  <c r="M89" i="58"/>
  <c r="M88" i="58"/>
  <c r="M87" i="58"/>
  <c r="M86" i="58"/>
  <c r="M85" i="58"/>
  <c r="M84" i="58"/>
  <c r="M83" i="58"/>
  <c r="M82" i="58"/>
  <c r="M81" i="58"/>
  <c r="M80" i="58"/>
  <c r="M79" i="58"/>
  <c r="M78" i="58"/>
  <c r="M77" i="58"/>
  <c r="M76" i="58"/>
  <c r="M75" i="58"/>
  <c r="M74" i="58"/>
  <c r="M73" i="58"/>
  <c r="M72" i="58"/>
  <c r="M71" i="58"/>
  <c r="M70" i="58"/>
  <c r="M69" i="58"/>
  <c r="M68" i="58"/>
  <c r="M67" i="58"/>
  <c r="M66" i="58"/>
  <c r="M65" i="58"/>
  <c r="M64" i="58"/>
  <c r="M63" i="58"/>
  <c r="M62" i="58"/>
  <c r="M61" i="58"/>
  <c r="M60" i="58"/>
  <c r="M59" i="58"/>
  <c r="M58" i="58"/>
  <c r="M57" i="58"/>
  <c r="M56" i="58"/>
  <c r="M55" i="58"/>
  <c r="M54" i="58"/>
  <c r="M53" i="58"/>
  <c r="M52" i="58"/>
  <c r="M51" i="58"/>
  <c r="M50" i="58"/>
  <c r="M49" i="58"/>
  <c r="M48" i="58"/>
  <c r="M47" i="58"/>
  <c r="M46" i="58"/>
  <c r="M45" i="58"/>
  <c r="M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M19" i="58"/>
  <c r="M18" i="58"/>
  <c r="M17" i="58"/>
  <c r="M16" i="58"/>
  <c r="M15" i="58"/>
  <c r="M14" i="58"/>
  <c r="M13" i="58"/>
  <c r="M12" i="58"/>
  <c r="M11" i="58"/>
  <c r="M10" i="58"/>
  <c r="M9" i="58"/>
  <c r="M8" i="58"/>
  <c r="M7" i="58"/>
  <c r="M6" i="58"/>
  <c r="M5" i="58"/>
  <c r="M4" i="58"/>
  <c r="M3" i="58"/>
  <c r="M2" i="58"/>
  <c r="M289" i="57"/>
  <c r="M288" i="57"/>
  <c r="M287" i="57"/>
  <c r="M286" i="57"/>
  <c r="M285" i="57"/>
  <c r="M284" i="57"/>
  <c r="M283" i="57"/>
  <c r="M282" i="57"/>
  <c r="M281" i="57"/>
  <c r="M280" i="57"/>
  <c r="M279" i="57"/>
  <c r="M278" i="57"/>
  <c r="M277" i="57"/>
  <c r="M276" i="57"/>
  <c r="M275" i="57"/>
  <c r="M274" i="57"/>
  <c r="M273" i="57"/>
  <c r="M272" i="57"/>
  <c r="M271" i="57"/>
  <c r="M270" i="57"/>
  <c r="M269" i="57"/>
  <c r="M268" i="57"/>
  <c r="M267" i="57"/>
  <c r="M266" i="57"/>
  <c r="M265" i="57"/>
  <c r="M264" i="57"/>
  <c r="M263" i="57"/>
  <c r="M262" i="57"/>
  <c r="M261" i="57"/>
  <c r="M260" i="57"/>
  <c r="M259" i="57"/>
  <c r="M258" i="57"/>
  <c r="M257" i="57"/>
  <c r="M256" i="57"/>
  <c r="M255" i="57"/>
  <c r="M254" i="57"/>
  <c r="M253" i="57"/>
  <c r="M252" i="57"/>
  <c r="M251" i="57"/>
  <c r="M250" i="57"/>
  <c r="M249" i="57"/>
  <c r="M248" i="57"/>
  <c r="M247" i="57"/>
  <c r="M246" i="57"/>
  <c r="M245" i="57"/>
  <c r="M244" i="57"/>
  <c r="M243" i="57"/>
  <c r="M242" i="57"/>
  <c r="M241" i="57"/>
  <c r="M240" i="57"/>
  <c r="M239" i="57"/>
  <c r="M238" i="57"/>
  <c r="M237" i="57"/>
  <c r="M236" i="57"/>
  <c r="M235" i="57"/>
  <c r="M234" i="57"/>
  <c r="M233" i="57"/>
  <c r="M232" i="57"/>
  <c r="M231" i="57"/>
  <c r="M230" i="57"/>
  <c r="M229" i="57"/>
  <c r="M228" i="57"/>
  <c r="M227" i="57"/>
  <c r="M226" i="57"/>
  <c r="M225" i="57"/>
  <c r="M224" i="57"/>
  <c r="M223" i="57"/>
  <c r="M222" i="57"/>
  <c r="M221" i="57"/>
  <c r="M220" i="57"/>
  <c r="M219" i="57"/>
  <c r="M218" i="57"/>
  <c r="M217" i="57"/>
  <c r="M216" i="57"/>
  <c r="M215" i="57"/>
  <c r="M214" i="57"/>
  <c r="M213" i="57"/>
  <c r="M212" i="57"/>
  <c r="M211" i="57"/>
  <c r="M210" i="57"/>
  <c r="M209" i="57"/>
  <c r="M208" i="57"/>
  <c r="M207" i="57"/>
  <c r="M206" i="57"/>
  <c r="M205" i="57"/>
  <c r="M204" i="57"/>
  <c r="M203" i="57"/>
  <c r="M202" i="57"/>
  <c r="M201" i="57"/>
  <c r="M200" i="57"/>
  <c r="M199" i="57"/>
  <c r="M198" i="57"/>
  <c r="M197" i="57"/>
  <c r="M196" i="57"/>
  <c r="M195" i="57"/>
  <c r="M194" i="57"/>
  <c r="M193" i="57"/>
  <c r="M192" i="57"/>
  <c r="M191" i="57"/>
  <c r="M190" i="57"/>
  <c r="M189" i="57"/>
  <c r="M188" i="57"/>
  <c r="M187" i="57"/>
  <c r="M186" i="57"/>
  <c r="M185" i="57"/>
  <c r="M184" i="57"/>
  <c r="M183" i="57"/>
  <c r="M182" i="57"/>
  <c r="M181" i="57"/>
  <c r="M180" i="57"/>
  <c r="M179" i="57"/>
  <c r="M178" i="57"/>
  <c r="M177" i="57"/>
  <c r="M176" i="57"/>
  <c r="M175" i="57"/>
  <c r="M174" i="57"/>
  <c r="M173" i="57"/>
  <c r="M172" i="57"/>
  <c r="M171" i="57"/>
  <c r="M170" i="57"/>
  <c r="M169" i="57"/>
  <c r="M168" i="57"/>
  <c r="M167" i="57"/>
  <c r="M166" i="57"/>
  <c r="M165" i="57"/>
  <c r="M164" i="57"/>
  <c r="M163" i="57"/>
  <c r="M162" i="57"/>
  <c r="M161" i="57"/>
  <c r="M160" i="57"/>
  <c r="M159" i="57"/>
  <c r="M158" i="57"/>
  <c r="M157" i="57"/>
  <c r="M156" i="57"/>
  <c r="M155" i="57"/>
  <c r="M154" i="57"/>
  <c r="M153" i="57"/>
  <c r="M152" i="57"/>
  <c r="M151" i="57"/>
  <c r="M150" i="57"/>
  <c r="M149" i="57"/>
  <c r="M148" i="57"/>
  <c r="M147" i="57"/>
  <c r="M146" i="57"/>
  <c r="M145" i="57"/>
  <c r="M144" i="57"/>
  <c r="M143" i="57"/>
  <c r="M142" i="57"/>
  <c r="M141" i="57"/>
  <c r="M140" i="57"/>
  <c r="M139" i="57"/>
  <c r="M138" i="57"/>
  <c r="M137" i="57"/>
  <c r="M136" i="57"/>
  <c r="M135" i="57"/>
  <c r="M134" i="57"/>
  <c r="M133" i="57"/>
  <c r="M132" i="57"/>
  <c r="M131" i="57"/>
  <c r="M130" i="57"/>
  <c r="M129" i="57"/>
  <c r="M128" i="57"/>
  <c r="M127" i="57"/>
  <c r="M126" i="57"/>
  <c r="M125" i="57"/>
  <c r="M124" i="57"/>
  <c r="M123" i="57"/>
  <c r="M122" i="57"/>
  <c r="M121" i="57"/>
  <c r="M120" i="57"/>
  <c r="M119" i="57"/>
  <c r="M118" i="57"/>
  <c r="M117" i="57"/>
  <c r="M116" i="57"/>
  <c r="M115" i="57"/>
  <c r="M114" i="57"/>
  <c r="M113" i="57"/>
  <c r="M112" i="57"/>
  <c r="M111" i="57"/>
  <c r="M110" i="57"/>
  <c r="M109" i="57"/>
  <c r="M108" i="57"/>
  <c r="M107" i="57"/>
  <c r="M106" i="57"/>
  <c r="M105" i="57"/>
  <c r="M104" i="57"/>
  <c r="M103" i="57"/>
  <c r="M102" i="57"/>
  <c r="M101" i="57"/>
  <c r="M100" i="57"/>
  <c r="M99" i="57"/>
  <c r="M98" i="57"/>
  <c r="M97" i="57"/>
  <c r="M96" i="57"/>
  <c r="M95" i="57"/>
  <c r="M94" i="57"/>
  <c r="M93" i="57"/>
  <c r="M92" i="57"/>
  <c r="M91" i="57"/>
  <c r="M90" i="57"/>
  <c r="M89" i="57"/>
  <c r="M88" i="57"/>
  <c r="M87" i="57"/>
  <c r="M86" i="57"/>
  <c r="M85" i="57"/>
  <c r="M84" i="57"/>
  <c r="M83" i="57"/>
  <c r="M82" i="57"/>
  <c r="M81" i="57"/>
  <c r="M80" i="57"/>
  <c r="M79" i="57"/>
  <c r="M78" i="57"/>
  <c r="M77" i="57"/>
  <c r="M76" i="57"/>
  <c r="M75" i="57"/>
  <c r="M74" i="57"/>
  <c r="M73" i="57"/>
  <c r="M72" i="57"/>
  <c r="M71" i="57"/>
  <c r="M70" i="57"/>
  <c r="M69" i="57"/>
  <c r="M68" i="57"/>
  <c r="M67" i="57"/>
  <c r="M66" i="57"/>
  <c r="M65" i="57"/>
  <c r="M64" i="57"/>
  <c r="M63" i="57"/>
  <c r="M62" i="57"/>
  <c r="M61" i="57"/>
  <c r="M60" i="57"/>
  <c r="M59" i="57"/>
  <c r="M58" i="57"/>
  <c r="M57" i="57"/>
  <c r="M56" i="57"/>
  <c r="M55" i="57"/>
  <c r="M54" i="57"/>
  <c r="M53" i="57"/>
  <c r="M52" i="57"/>
  <c r="M51" i="57"/>
  <c r="M50" i="57"/>
  <c r="M49" i="57"/>
  <c r="M48" i="57"/>
  <c r="M47" i="57"/>
  <c r="M46" i="57"/>
  <c r="M45" i="57"/>
  <c r="M44" i="57"/>
  <c r="M43" i="57"/>
  <c r="M42" i="57"/>
  <c r="M41" i="57"/>
  <c r="M40" i="57"/>
  <c r="M39" i="57"/>
  <c r="M38" i="57"/>
  <c r="M37" i="57"/>
  <c r="M36" i="57"/>
  <c r="M35" i="57"/>
  <c r="M34" i="57"/>
  <c r="M33" i="57"/>
  <c r="M32" i="57"/>
  <c r="M31" i="57"/>
  <c r="M30" i="57"/>
  <c r="M29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M14" i="57"/>
  <c r="M13" i="57"/>
  <c r="M12" i="57"/>
  <c r="M11" i="57"/>
  <c r="M10" i="57"/>
  <c r="M9" i="57"/>
  <c r="M8" i="57"/>
  <c r="M7" i="57"/>
  <c r="M6" i="57"/>
  <c r="M5" i="57"/>
  <c r="M4" i="57"/>
  <c r="M3" i="57"/>
  <c r="M2" i="57"/>
  <c r="M289" i="56"/>
  <c r="M288" i="56"/>
  <c r="M287" i="56"/>
  <c r="M286" i="56"/>
  <c r="M285" i="56"/>
  <c r="M284" i="56"/>
  <c r="M283" i="56"/>
  <c r="M282" i="56"/>
  <c r="M281" i="56"/>
  <c r="M280" i="56"/>
  <c r="M279" i="56"/>
  <c r="M278" i="56"/>
  <c r="M277" i="56"/>
  <c r="M276" i="56"/>
  <c r="M275" i="56"/>
  <c r="M274" i="56"/>
  <c r="M273" i="56"/>
  <c r="M272" i="56"/>
  <c r="M271" i="56"/>
  <c r="M270" i="56"/>
  <c r="M269" i="56"/>
  <c r="M268" i="56"/>
  <c r="M267" i="56"/>
  <c r="M266" i="56"/>
  <c r="M265" i="56"/>
  <c r="M264" i="56"/>
  <c r="M263" i="56"/>
  <c r="M262" i="56"/>
  <c r="M261" i="56"/>
  <c r="M260" i="56"/>
  <c r="M259" i="56"/>
  <c r="M258" i="56"/>
  <c r="M257" i="56"/>
  <c r="M256" i="56"/>
  <c r="M255" i="56"/>
  <c r="M254" i="56"/>
  <c r="M253" i="56"/>
  <c r="M252" i="56"/>
  <c r="M251" i="56"/>
  <c r="M250" i="56"/>
  <c r="M249" i="56"/>
  <c r="M248" i="56"/>
  <c r="M247" i="56"/>
  <c r="M246" i="56"/>
  <c r="M245" i="56"/>
  <c r="M244" i="56"/>
  <c r="M243" i="56"/>
  <c r="M242" i="56"/>
  <c r="M241" i="56"/>
  <c r="M240" i="56"/>
  <c r="M239" i="56"/>
  <c r="M238" i="56"/>
  <c r="M237" i="56"/>
  <c r="M236" i="56"/>
  <c r="M235" i="56"/>
  <c r="M234" i="56"/>
  <c r="M233" i="56"/>
  <c r="M232" i="56"/>
  <c r="M231" i="56"/>
  <c r="M230" i="56"/>
  <c r="M229" i="56"/>
  <c r="M228" i="56"/>
  <c r="M227" i="56"/>
  <c r="M226" i="56"/>
  <c r="M225" i="56"/>
  <c r="M224" i="56"/>
  <c r="M223" i="56"/>
  <c r="M222" i="56"/>
  <c r="M221" i="56"/>
  <c r="M220" i="56"/>
  <c r="M219" i="56"/>
  <c r="M218" i="56"/>
  <c r="M217" i="56"/>
  <c r="M216" i="56"/>
  <c r="M215" i="56"/>
  <c r="M214" i="56"/>
  <c r="M213" i="56"/>
  <c r="M212" i="56"/>
  <c r="M211" i="56"/>
  <c r="M210" i="56"/>
  <c r="M209" i="56"/>
  <c r="M208" i="56"/>
  <c r="M207" i="56"/>
  <c r="M206" i="56"/>
  <c r="M205" i="56"/>
  <c r="M204" i="56"/>
  <c r="M203" i="56"/>
  <c r="M202" i="56"/>
  <c r="M201" i="56"/>
  <c r="M200" i="56"/>
  <c r="M199" i="56"/>
  <c r="M198" i="56"/>
  <c r="M197" i="56"/>
  <c r="M196" i="56"/>
  <c r="M195" i="56"/>
  <c r="M194" i="56"/>
  <c r="M193" i="56"/>
  <c r="M192" i="56"/>
  <c r="M191" i="56"/>
  <c r="M190" i="56"/>
  <c r="M189" i="56"/>
  <c r="M188" i="56"/>
  <c r="M187" i="56"/>
  <c r="M186" i="56"/>
  <c r="M185" i="56"/>
  <c r="M184" i="56"/>
  <c r="M183" i="56"/>
  <c r="M182" i="56"/>
  <c r="M181" i="56"/>
  <c r="M180" i="56"/>
  <c r="M179" i="56"/>
  <c r="M178" i="56"/>
  <c r="M177" i="56"/>
  <c r="M176" i="56"/>
  <c r="M175" i="56"/>
  <c r="M174" i="56"/>
  <c r="M173" i="56"/>
  <c r="M172" i="56"/>
  <c r="M171" i="56"/>
  <c r="M170" i="56"/>
  <c r="M169" i="56"/>
  <c r="M168" i="56"/>
  <c r="M167" i="56"/>
  <c r="M166" i="56"/>
  <c r="M165" i="56"/>
  <c r="M164" i="56"/>
  <c r="M163" i="56"/>
  <c r="M162" i="56"/>
  <c r="M161" i="56"/>
  <c r="M160" i="56"/>
  <c r="M159" i="56"/>
  <c r="M158" i="56"/>
  <c r="M157" i="56"/>
  <c r="M156" i="56"/>
  <c r="M155" i="56"/>
  <c r="M154" i="56"/>
  <c r="M153" i="56"/>
  <c r="M152" i="56"/>
  <c r="M151" i="56"/>
  <c r="M150" i="56"/>
  <c r="M149" i="56"/>
  <c r="M148" i="56"/>
  <c r="M147" i="56"/>
  <c r="M146" i="56"/>
  <c r="M145" i="56"/>
  <c r="M144" i="56"/>
  <c r="M143" i="56"/>
  <c r="M142" i="56"/>
  <c r="M141" i="56"/>
  <c r="M140" i="56"/>
  <c r="M139" i="56"/>
  <c r="M138" i="56"/>
  <c r="M137" i="56"/>
  <c r="M136" i="56"/>
  <c r="M135" i="56"/>
  <c r="M134" i="56"/>
  <c r="M133" i="56"/>
  <c r="M132" i="56"/>
  <c r="M131" i="56"/>
  <c r="M130" i="56"/>
  <c r="M129" i="56"/>
  <c r="M128" i="56"/>
  <c r="M127" i="56"/>
  <c r="M126" i="56"/>
  <c r="M125" i="56"/>
  <c r="M124" i="56"/>
  <c r="M123" i="56"/>
  <c r="M122" i="56"/>
  <c r="M121" i="56"/>
  <c r="M120" i="56"/>
  <c r="M119" i="56"/>
  <c r="M118" i="56"/>
  <c r="M117" i="56"/>
  <c r="M116" i="56"/>
  <c r="M115" i="56"/>
  <c r="M114" i="56"/>
  <c r="M113" i="56"/>
  <c r="M112" i="56"/>
  <c r="M111" i="56"/>
  <c r="M110" i="56"/>
  <c r="M109" i="56"/>
  <c r="M108" i="56"/>
  <c r="M107" i="56"/>
  <c r="M106" i="56"/>
  <c r="M105" i="56"/>
  <c r="M104" i="56"/>
  <c r="M103" i="56"/>
  <c r="M102" i="56"/>
  <c r="M101" i="56"/>
  <c r="M100" i="56"/>
  <c r="M99" i="56"/>
  <c r="M98" i="56"/>
  <c r="M97" i="56"/>
  <c r="M96" i="56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4" i="56"/>
  <c r="M73" i="56"/>
  <c r="M72" i="56"/>
  <c r="M71" i="56"/>
  <c r="M70" i="56"/>
  <c r="M69" i="56"/>
  <c r="M68" i="56"/>
  <c r="M67" i="56"/>
  <c r="M66" i="56"/>
  <c r="M65" i="56"/>
  <c r="M64" i="56"/>
  <c r="M63" i="56"/>
  <c r="M62" i="56"/>
  <c r="M61" i="56"/>
  <c r="M60" i="56"/>
  <c r="M59" i="56"/>
  <c r="M58" i="56"/>
  <c r="M57" i="56"/>
  <c r="M56" i="56"/>
  <c r="M55" i="56"/>
  <c r="M54" i="56"/>
  <c r="M53" i="56"/>
  <c r="M52" i="56"/>
  <c r="M51" i="56"/>
  <c r="M50" i="56"/>
  <c r="M49" i="56"/>
  <c r="M48" i="56"/>
  <c r="M47" i="56"/>
  <c r="M46" i="56"/>
  <c r="M45" i="56"/>
  <c r="M44" i="56"/>
  <c r="M43" i="56"/>
  <c r="M42" i="56"/>
  <c r="M41" i="56"/>
  <c r="M40" i="56"/>
  <c r="M39" i="56"/>
  <c r="M38" i="56"/>
  <c r="M37" i="56"/>
  <c r="M36" i="56"/>
  <c r="M35" i="56"/>
  <c r="M34" i="56"/>
  <c r="M33" i="56"/>
  <c r="M32" i="56"/>
  <c r="M31" i="56"/>
  <c r="M30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M14" i="56"/>
  <c r="M13" i="56"/>
  <c r="M12" i="56"/>
  <c r="M11" i="56"/>
  <c r="M10" i="56"/>
  <c r="M9" i="56"/>
  <c r="M8" i="56"/>
  <c r="M7" i="56"/>
  <c r="M6" i="56"/>
  <c r="M5" i="56"/>
  <c r="M4" i="56"/>
  <c r="M3" i="56"/>
  <c r="M2" i="56"/>
  <c r="M288" i="55"/>
  <c r="M287" i="55"/>
  <c r="M286" i="55"/>
  <c r="M285" i="55"/>
  <c r="M284" i="55"/>
  <c r="M283" i="55"/>
  <c r="M282" i="55"/>
  <c r="M281" i="55"/>
  <c r="M280" i="55"/>
  <c r="M279" i="55"/>
  <c r="M278" i="55"/>
  <c r="M277" i="55"/>
  <c r="M276" i="55"/>
  <c r="M275" i="55"/>
  <c r="M274" i="55"/>
  <c r="M273" i="55"/>
  <c r="M272" i="55"/>
  <c r="M271" i="55"/>
  <c r="M270" i="55"/>
  <c r="M269" i="55"/>
  <c r="M268" i="55"/>
  <c r="M267" i="55"/>
  <c r="M266" i="55"/>
  <c r="M264" i="55"/>
  <c r="M263" i="55"/>
  <c r="M262" i="55"/>
  <c r="M261" i="55"/>
  <c r="M260" i="55"/>
  <c r="M259" i="55"/>
  <c r="M258" i="55"/>
  <c r="M257" i="55"/>
  <c r="M256" i="55"/>
  <c r="M255" i="55"/>
  <c r="M254" i="55"/>
  <c r="M253" i="55"/>
  <c r="M252" i="55"/>
  <c r="M251" i="55"/>
  <c r="M250" i="55"/>
  <c r="M249" i="55"/>
  <c r="M248" i="55"/>
  <c r="M247" i="55"/>
  <c r="M246" i="55"/>
  <c r="M245" i="55"/>
  <c r="M244" i="55"/>
  <c r="M243" i="55"/>
  <c r="M242" i="55"/>
  <c r="M240" i="55"/>
  <c r="M239" i="55"/>
  <c r="M238" i="55"/>
  <c r="M237" i="55"/>
  <c r="M236" i="55"/>
  <c r="M235" i="55"/>
  <c r="M234" i="55"/>
  <c r="M233" i="55"/>
  <c r="M232" i="55"/>
  <c r="M231" i="55"/>
  <c r="M230" i="55"/>
  <c r="M229" i="55"/>
  <c r="M228" i="55"/>
  <c r="M227" i="55"/>
  <c r="M226" i="55"/>
  <c r="M225" i="55"/>
  <c r="M224" i="55"/>
  <c r="M223" i="55"/>
  <c r="M222" i="55"/>
  <c r="M221" i="55"/>
  <c r="M220" i="55"/>
  <c r="M219" i="55"/>
  <c r="M218" i="55"/>
  <c r="M216" i="55"/>
  <c r="M215" i="55"/>
  <c r="M214" i="55"/>
  <c r="M213" i="55"/>
  <c r="M212" i="55"/>
  <c r="M211" i="55"/>
  <c r="M210" i="55"/>
  <c r="M209" i="55"/>
  <c r="M208" i="55"/>
  <c r="M207" i="55"/>
  <c r="M206" i="55"/>
  <c r="M205" i="55"/>
  <c r="M204" i="55"/>
  <c r="M203" i="55"/>
  <c r="M202" i="55"/>
  <c r="M201" i="55"/>
  <c r="M200" i="55"/>
  <c r="M199" i="55"/>
  <c r="M198" i="55"/>
  <c r="M197" i="55"/>
  <c r="M196" i="55"/>
  <c r="M195" i="55"/>
  <c r="M194" i="55"/>
  <c r="M192" i="55"/>
  <c r="M191" i="55"/>
  <c r="M190" i="55"/>
  <c r="M189" i="55"/>
  <c r="M188" i="55"/>
  <c r="M187" i="55"/>
  <c r="M186" i="55"/>
  <c r="M185" i="55"/>
  <c r="M184" i="55"/>
  <c r="M183" i="55"/>
  <c r="M182" i="55"/>
  <c r="M181" i="55"/>
  <c r="M180" i="55"/>
  <c r="M179" i="55"/>
  <c r="M178" i="55"/>
  <c r="M177" i="55"/>
  <c r="M176" i="55"/>
  <c r="M175" i="55"/>
  <c r="M174" i="55"/>
  <c r="M173" i="55"/>
  <c r="M172" i="55"/>
  <c r="M171" i="55"/>
  <c r="M170" i="55"/>
  <c r="M168" i="55"/>
  <c r="M167" i="55"/>
  <c r="M166" i="55"/>
  <c r="M165" i="55"/>
  <c r="M164" i="55"/>
  <c r="M163" i="55"/>
  <c r="M162" i="55"/>
  <c r="M161" i="55"/>
  <c r="M160" i="55"/>
  <c r="M159" i="55"/>
  <c r="M158" i="55"/>
  <c r="M157" i="55"/>
  <c r="M156" i="55"/>
  <c r="M155" i="55"/>
  <c r="M154" i="55"/>
  <c r="M153" i="55"/>
  <c r="M152" i="55"/>
  <c r="M151" i="55"/>
  <c r="M150" i="55"/>
  <c r="M149" i="55"/>
  <c r="M148" i="55"/>
  <c r="M147" i="55"/>
  <c r="M146" i="55"/>
  <c r="M144" i="55"/>
  <c r="M143" i="55"/>
  <c r="M142" i="55"/>
  <c r="M141" i="55"/>
  <c r="M140" i="55"/>
  <c r="M139" i="55"/>
  <c r="M138" i="55"/>
  <c r="M137" i="55"/>
  <c r="M136" i="55"/>
  <c r="M135" i="55"/>
  <c r="M134" i="55"/>
  <c r="M133" i="55"/>
  <c r="M132" i="55"/>
  <c r="M131" i="55"/>
  <c r="M130" i="55"/>
  <c r="M129" i="55"/>
  <c r="M128" i="55"/>
  <c r="M127" i="55"/>
  <c r="M126" i="55"/>
  <c r="M125" i="55"/>
  <c r="M124" i="55"/>
  <c r="M123" i="55"/>
  <c r="M122" i="55"/>
  <c r="M120" i="55"/>
  <c r="M119" i="55"/>
  <c r="M118" i="55"/>
  <c r="M117" i="55"/>
  <c r="M116" i="55"/>
  <c r="M115" i="55"/>
  <c r="M114" i="55"/>
  <c r="M113" i="55"/>
  <c r="M112" i="55"/>
  <c r="M111" i="55"/>
  <c r="M110" i="55"/>
  <c r="M109" i="55"/>
  <c r="M108" i="55"/>
  <c r="M107" i="55"/>
  <c r="M106" i="55"/>
  <c r="M105" i="55"/>
  <c r="M104" i="55"/>
  <c r="M103" i="55"/>
  <c r="M102" i="55"/>
  <c r="M101" i="55"/>
  <c r="M100" i="55"/>
  <c r="M99" i="55"/>
  <c r="M98" i="55"/>
  <c r="M96" i="55"/>
  <c r="M95" i="55"/>
  <c r="M94" i="55"/>
  <c r="M93" i="55"/>
  <c r="M92" i="55"/>
  <c r="M91" i="55"/>
  <c r="M90" i="55"/>
  <c r="M89" i="55"/>
  <c r="M88" i="55"/>
  <c r="M87" i="55"/>
  <c r="M86" i="55"/>
  <c r="M85" i="55"/>
  <c r="M84" i="55"/>
  <c r="M83" i="55"/>
  <c r="M82" i="55"/>
  <c r="M81" i="55"/>
  <c r="M80" i="55"/>
  <c r="M79" i="55"/>
  <c r="M78" i="55"/>
  <c r="M77" i="55"/>
  <c r="M76" i="55"/>
  <c r="M75" i="55"/>
  <c r="M74" i="55"/>
  <c r="M72" i="55"/>
  <c r="M71" i="55"/>
  <c r="M70" i="55"/>
  <c r="M69" i="55"/>
  <c r="M68" i="55"/>
  <c r="M67" i="55"/>
  <c r="M66" i="55"/>
  <c r="M65" i="55"/>
  <c r="M64" i="55"/>
  <c r="M63" i="55"/>
  <c r="M62" i="55"/>
  <c r="M61" i="55"/>
  <c r="M60" i="55"/>
  <c r="M59" i="55"/>
  <c r="M58" i="55"/>
  <c r="M57" i="55"/>
  <c r="M56" i="55"/>
  <c r="M55" i="55"/>
  <c r="M54" i="55"/>
  <c r="M53" i="55"/>
  <c r="M52" i="55"/>
  <c r="M51" i="55"/>
  <c r="M50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M7" i="55"/>
  <c r="M6" i="55"/>
  <c r="M5" i="55"/>
  <c r="M4" i="55"/>
  <c r="M3" i="55"/>
  <c r="M2" i="55"/>
  <c r="M289" i="54"/>
  <c r="M288" i="54"/>
  <c r="M287" i="54"/>
  <c r="M286" i="54"/>
  <c r="M285" i="54"/>
  <c r="M284" i="54"/>
  <c r="M283" i="54"/>
  <c r="M282" i="54"/>
  <c r="M281" i="54"/>
  <c r="M280" i="54"/>
  <c r="M279" i="54"/>
  <c r="M278" i="54"/>
  <c r="M277" i="54"/>
  <c r="M276" i="54"/>
  <c r="M275" i="54"/>
  <c r="M274" i="54"/>
  <c r="M273" i="54"/>
  <c r="M272" i="54"/>
  <c r="M271" i="54"/>
  <c r="M270" i="54"/>
  <c r="M269" i="54"/>
  <c r="M268" i="54"/>
  <c r="M267" i="54"/>
  <c r="M266" i="54"/>
  <c r="M265" i="54"/>
  <c r="M264" i="54"/>
  <c r="M263" i="54"/>
  <c r="M262" i="54"/>
  <c r="M261" i="54"/>
  <c r="M260" i="54"/>
  <c r="M259" i="54"/>
  <c r="M258" i="54"/>
  <c r="M257" i="54"/>
  <c r="M256" i="54"/>
  <c r="M255" i="54"/>
  <c r="M254" i="54"/>
  <c r="M253" i="54"/>
  <c r="M252" i="54"/>
  <c r="M251" i="54"/>
  <c r="M250" i="54"/>
  <c r="M249" i="54"/>
  <c r="M248" i="54"/>
  <c r="M247" i="54"/>
  <c r="M246" i="54"/>
  <c r="M245" i="54"/>
  <c r="M244" i="54"/>
  <c r="M243" i="54"/>
  <c r="M242" i="54"/>
  <c r="M241" i="54"/>
  <c r="M240" i="54"/>
  <c r="M239" i="54"/>
  <c r="M238" i="54"/>
  <c r="M237" i="54"/>
  <c r="M236" i="54"/>
  <c r="M235" i="54"/>
  <c r="M234" i="54"/>
  <c r="M233" i="54"/>
  <c r="M232" i="54"/>
  <c r="M231" i="54"/>
  <c r="M230" i="54"/>
  <c r="M229" i="54"/>
  <c r="M228" i="54"/>
  <c r="M227" i="54"/>
  <c r="M226" i="54"/>
  <c r="M225" i="54"/>
  <c r="M224" i="54"/>
  <c r="M223" i="54"/>
  <c r="M222" i="54"/>
  <c r="M221" i="54"/>
  <c r="M220" i="54"/>
  <c r="M219" i="54"/>
  <c r="M218" i="54"/>
  <c r="M217" i="54"/>
  <c r="M216" i="54"/>
  <c r="M215" i="54"/>
  <c r="M214" i="54"/>
  <c r="M213" i="54"/>
  <c r="M212" i="54"/>
  <c r="M211" i="54"/>
  <c r="M210" i="54"/>
  <c r="M209" i="54"/>
  <c r="M208" i="54"/>
  <c r="M207" i="54"/>
  <c r="M206" i="54"/>
  <c r="M205" i="54"/>
  <c r="M204" i="54"/>
  <c r="M203" i="54"/>
  <c r="M202" i="54"/>
  <c r="M201" i="54"/>
  <c r="M200" i="54"/>
  <c r="M199" i="54"/>
  <c r="M198" i="54"/>
  <c r="M197" i="54"/>
  <c r="M196" i="54"/>
  <c r="M195" i="54"/>
  <c r="M194" i="54"/>
  <c r="M193" i="54"/>
  <c r="M192" i="54"/>
  <c r="M191" i="54"/>
  <c r="M190" i="54"/>
  <c r="M189" i="54"/>
  <c r="M188" i="54"/>
  <c r="M187" i="54"/>
  <c r="M186" i="54"/>
  <c r="M185" i="54"/>
  <c r="M184" i="54"/>
  <c r="M183" i="54"/>
  <c r="M182" i="54"/>
  <c r="M181" i="54"/>
  <c r="M180" i="54"/>
  <c r="M179" i="54"/>
  <c r="M178" i="54"/>
  <c r="M177" i="54"/>
  <c r="M176" i="54"/>
  <c r="M175" i="54"/>
  <c r="M174" i="54"/>
  <c r="M173" i="54"/>
  <c r="M172" i="54"/>
  <c r="M171" i="54"/>
  <c r="M170" i="54"/>
  <c r="M169" i="54"/>
  <c r="M168" i="54"/>
  <c r="M167" i="54"/>
  <c r="M166" i="54"/>
  <c r="M165" i="54"/>
  <c r="M164" i="54"/>
  <c r="M163" i="54"/>
  <c r="M162" i="54"/>
  <c r="M161" i="54"/>
  <c r="M160" i="54"/>
  <c r="M159" i="54"/>
  <c r="M158" i="54"/>
  <c r="M157" i="54"/>
  <c r="M156" i="54"/>
  <c r="M155" i="54"/>
  <c r="M154" i="54"/>
  <c r="M153" i="54"/>
  <c r="M152" i="54"/>
  <c r="M151" i="54"/>
  <c r="M150" i="54"/>
  <c r="M149" i="54"/>
  <c r="M148" i="54"/>
  <c r="M147" i="54"/>
  <c r="M146" i="54"/>
  <c r="M145" i="54"/>
  <c r="M144" i="54"/>
  <c r="M143" i="54"/>
  <c r="M142" i="54"/>
  <c r="M141" i="54"/>
  <c r="M140" i="54"/>
  <c r="M139" i="54"/>
  <c r="M138" i="54"/>
  <c r="M137" i="54"/>
  <c r="M136" i="54"/>
  <c r="M135" i="54"/>
  <c r="M134" i="54"/>
  <c r="M133" i="54"/>
  <c r="M132" i="54"/>
  <c r="M131" i="54"/>
  <c r="M130" i="54"/>
  <c r="M129" i="54"/>
  <c r="M128" i="54"/>
  <c r="M127" i="54"/>
  <c r="M126" i="54"/>
  <c r="M125" i="54"/>
  <c r="M124" i="54"/>
  <c r="M123" i="54"/>
  <c r="M122" i="54"/>
  <c r="M121" i="54"/>
  <c r="M120" i="54"/>
  <c r="M119" i="54"/>
  <c r="M118" i="54"/>
  <c r="M117" i="54"/>
  <c r="M116" i="54"/>
  <c r="M115" i="54"/>
  <c r="M114" i="54"/>
  <c r="M113" i="54"/>
  <c r="M112" i="54"/>
  <c r="M111" i="54"/>
  <c r="M110" i="54"/>
  <c r="M109" i="54"/>
  <c r="M108" i="54"/>
  <c r="M107" i="54"/>
  <c r="M106" i="54"/>
  <c r="M105" i="54"/>
  <c r="M104" i="54"/>
  <c r="M103" i="54"/>
  <c r="M102" i="54"/>
  <c r="M101" i="54"/>
  <c r="M100" i="54"/>
  <c r="M99" i="54"/>
  <c r="M98" i="54"/>
  <c r="M97" i="54"/>
  <c r="M96" i="54"/>
  <c r="M95" i="54"/>
  <c r="M94" i="54"/>
  <c r="M93" i="54"/>
  <c r="M92" i="54"/>
  <c r="M91" i="54"/>
  <c r="M90" i="54"/>
  <c r="M89" i="54"/>
  <c r="M88" i="54"/>
  <c r="M87" i="54"/>
  <c r="M86" i="54"/>
  <c r="M85" i="54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M7" i="54"/>
  <c r="M6" i="54"/>
  <c r="M5" i="54"/>
  <c r="M4" i="54"/>
  <c r="M3" i="54"/>
  <c r="M2" i="54"/>
  <c r="M289" i="53"/>
  <c r="M288" i="53"/>
  <c r="M287" i="53"/>
  <c r="M286" i="53"/>
  <c r="M285" i="53"/>
  <c r="M284" i="53"/>
  <c r="M283" i="53"/>
  <c r="M282" i="53"/>
  <c r="M281" i="53"/>
  <c r="M280" i="53"/>
  <c r="M279" i="53"/>
  <c r="M278" i="53"/>
  <c r="M277" i="53"/>
  <c r="M276" i="53"/>
  <c r="M275" i="53"/>
  <c r="M274" i="53"/>
  <c r="M273" i="53"/>
  <c r="M272" i="53"/>
  <c r="M271" i="53"/>
  <c r="M270" i="53"/>
  <c r="M269" i="53"/>
  <c r="M268" i="53"/>
  <c r="M267" i="53"/>
  <c r="M266" i="53"/>
  <c r="M265" i="53"/>
  <c r="M264" i="53"/>
  <c r="M263" i="53"/>
  <c r="M262" i="53"/>
  <c r="M261" i="53"/>
  <c r="M260" i="53"/>
  <c r="M259" i="53"/>
  <c r="M258" i="53"/>
  <c r="M257" i="53"/>
  <c r="M256" i="53"/>
  <c r="M255" i="53"/>
  <c r="M254" i="53"/>
  <c r="M253" i="53"/>
  <c r="M252" i="53"/>
  <c r="M251" i="53"/>
  <c r="M250" i="53"/>
  <c r="M249" i="53"/>
  <c r="M248" i="53"/>
  <c r="M247" i="53"/>
  <c r="M246" i="53"/>
  <c r="M245" i="53"/>
  <c r="M244" i="53"/>
  <c r="M243" i="53"/>
  <c r="M242" i="53"/>
  <c r="M241" i="53"/>
  <c r="M240" i="53"/>
  <c r="M239" i="53"/>
  <c r="M238" i="53"/>
  <c r="M237" i="53"/>
  <c r="M236" i="53"/>
  <c r="M235" i="53"/>
  <c r="M234" i="53"/>
  <c r="M233" i="53"/>
  <c r="M232" i="53"/>
  <c r="M231" i="53"/>
  <c r="M230" i="53"/>
  <c r="M229" i="53"/>
  <c r="M228" i="53"/>
  <c r="M227" i="53"/>
  <c r="M226" i="53"/>
  <c r="M225" i="53"/>
  <c r="M224" i="53"/>
  <c r="M223" i="53"/>
  <c r="M222" i="53"/>
  <c r="M221" i="53"/>
  <c r="M220" i="53"/>
  <c r="M219" i="53"/>
  <c r="M218" i="53"/>
  <c r="M217" i="53"/>
  <c r="M216" i="53"/>
  <c r="M215" i="53"/>
  <c r="M214" i="53"/>
  <c r="M213" i="53"/>
  <c r="M212" i="53"/>
  <c r="M211" i="53"/>
  <c r="M210" i="53"/>
  <c r="M209" i="53"/>
  <c r="M208" i="53"/>
  <c r="M207" i="53"/>
  <c r="M206" i="53"/>
  <c r="M205" i="53"/>
  <c r="M204" i="53"/>
  <c r="M203" i="53"/>
  <c r="M202" i="53"/>
  <c r="M201" i="53"/>
  <c r="M200" i="53"/>
  <c r="M199" i="53"/>
  <c r="M198" i="53"/>
  <c r="M197" i="53"/>
  <c r="M196" i="53"/>
  <c r="M195" i="53"/>
  <c r="M194" i="53"/>
  <c r="M193" i="53"/>
  <c r="M192" i="53"/>
  <c r="M191" i="53"/>
  <c r="M190" i="53"/>
  <c r="M189" i="53"/>
  <c r="M188" i="53"/>
  <c r="M187" i="53"/>
  <c r="M186" i="53"/>
  <c r="M185" i="53"/>
  <c r="M184" i="53"/>
  <c r="M183" i="53"/>
  <c r="M182" i="53"/>
  <c r="M181" i="53"/>
  <c r="M180" i="53"/>
  <c r="M179" i="53"/>
  <c r="M178" i="53"/>
  <c r="M177" i="53"/>
  <c r="M176" i="53"/>
  <c r="M175" i="53"/>
  <c r="M174" i="53"/>
  <c r="M173" i="53"/>
  <c r="M172" i="53"/>
  <c r="M171" i="53"/>
  <c r="M170" i="53"/>
  <c r="M169" i="53"/>
  <c r="M168" i="53"/>
  <c r="M167" i="53"/>
  <c r="M166" i="53"/>
  <c r="M165" i="53"/>
  <c r="M164" i="53"/>
  <c r="M163" i="53"/>
  <c r="M162" i="53"/>
  <c r="M161" i="53"/>
  <c r="M160" i="53"/>
  <c r="M159" i="53"/>
  <c r="M158" i="53"/>
  <c r="M157" i="53"/>
  <c r="M156" i="53"/>
  <c r="M155" i="53"/>
  <c r="M154" i="53"/>
  <c r="M153" i="53"/>
  <c r="M152" i="53"/>
  <c r="M151" i="53"/>
  <c r="M150" i="53"/>
  <c r="M149" i="53"/>
  <c r="M148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M4" i="53"/>
  <c r="M3" i="53"/>
  <c r="M2" i="53"/>
  <c r="M289" i="52"/>
  <c r="M288" i="52"/>
  <c r="M287" i="52"/>
  <c r="M286" i="52"/>
  <c r="M285" i="52"/>
  <c r="M284" i="52"/>
  <c r="M283" i="52"/>
  <c r="M282" i="52"/>
  <c r="M281" i="52"/>
  <c r="M280" i="52"/>
  <c r="M279" i="52"/>
  <c r="M278" i="52"/>
  <c r="M277" i="52"/>
  <c r="M276" i="52"/>
  <c r="M275" i="52"/>
  <c r="M274" i="52"/>
  <c r="M273" i="52"/>
  <c r="M272" i="52"/>
  <c r="M271" i="52"/>
  <c r="M270" i="52"/>
  <c r="M269" i="52"/>
  <c r="M268" i="52"/>
  <c r="M267" i="52"/>
  <c r="M266" i="52"/>
  <c r="M265" i="52"/>
  <c r="M264" i="52"/>
  <c r="M263" i="52"/>
  <c r="M262" i="52"/>
  <c r="M261" i="52"/>
  <c r="M260" i="52"/>
  <c r="M259" i="52"/>
  <c r="M258" i="52"/>
  <c r="M257" i="52"/>
  <c r="M256" i="52"/>
  <c r="M255" i="52"/>
  <c r="M254" i="52"/>
  <c r="M253" i="52"/>
  <c r="M252" i="52"/>
  <c r="M251" i="52"/>
  <c r="M250" i="52"/>
  <c r="M249" i="52"/>
  <c r="M248" i="52"/>
  <c r="M247" i="52"/>
  <c r="M246" i="52"/>
  <c r="M245" i="52"/>
  <c r="M244" i="52"/>
  <c r="M243" i="52"/>
  <c r="M242" i="52"/>
  <c r="M241" i="52"/>
  <c r="M240" i="52"/>
  <c r="M239" i="52"/>
  <c r="M238" i="52"/>
  <c r="M237" i="52"/>
  <c r="M236" i="52"/>
  <c r="M235" i="52"/>
  <c r="M234" i="52"/>
  <c r="M233" i="52"/>
  <c r="M232" i="52"/>
  <c r="M231" i="52"/>
  <c r="M230" i="52"/>
  <c r="M229" i="52"/>
  <c r="M228" i="52"/>
  <c r="M227" i="52"/>
  <c r="M226" i="52"/>
  <c r="M225" i="52"/>
  <c r="M224" i="52"/>
  <c r="M223" i="52"/>
  <c r="M222" i="52"/>
  <c r="M221" i="52"/>
  <c r="M220" i="52"/>
  <c r="M219" i="52"/>
  <c r="M218" i="52"/>
  <c r="M217" i="52"/>
  <c r="M216" i="52"/>
  <c r="M215" i="52"/>
  <c r="M214" i="52"/>
  <c r="M213" i="52"/>
  <c r="M212" i="52"/>
  <c r="M211" i="52"/>
  <c r="M210" i="52"/>
  <c r="M209" i="52"/>
  <c r="M208" i="52"/>
  <c r="M207" i="52"/>
  <c r="M206" i="52"/>
  <c r="M205" i="52"/>
  <c r="M204" i="52"/>
  <c r="M203" i="52"/>
  <c r="M202" i="52"/>
  <c r="M201" i="52"/>
  <c r="M200" i="52"/>
  <c r="M199" i="52"/>
  <c r="M198" i="52"/>
  <c r="M197" i="52"/>
  <c r="M196" i="52"/>
  <c r="M195" i="52"/>
  <c r="M194" i="52"/>
  <c r="M193" i="52"/>
  <c r="M192" i="52"/>
  <c r="M191" i="52"/>
  <c r="M190" i="52"/>
  <c r="M189" i="52"/>
  <c r="M188" i="52"/>
  <c r="M187" i="52"/>
  <c r="M186" i="52"/>
  <c r="M185" i="52"/>
  <c r="M184" i="52"/>
  <c r="M183" i="52"/>
  <c r="M182" i="52"/>
  <c r="M181" i="52"/>
  <c r="M180" i="52"/>
  <c r="M179" i="52"/>
  <c r="M178" i="52"/>
  <c r="M177" i="52"/>
  <c r="M176" i="52"/>
  <c r="M175" i="52"/>
  <c r="M174" i="52"/>
  <c r="M173" i="52"/>
  <c r="M172" i="52"/>
  <c r="M171" i="52"/>
  <c r="M170" i="52"/>
  <c r="M169" i="52"/>
  <c r="M168" i="52"/>
  <c r="M167" i="52"/>
  <c r="M166" i="52"/>
  <c r="M165" i="52"/>
  <c r="M164" i="52"/>
  <c r="M163" i="52"/>
  <c r="M162" i="52"/>
  <c r="M161" i="52"/>
  <c r="M160" i="52"/>
  <c r="M159" i="52"/>
  <c r="M158" i="52"/>
  <c r="M157" i="52"/>
  <c r="M156" i="52"/>
  <c r="M155" i="52"/>
  <c r="M154" i="52"/>
  <c r="M153" i="52"/>
  <c r="M152" i="52"/>
  <c r="M151" i="52"/>
  <c r="M150" i="52"/>
  <c r="M149" i="52"/>
  <c r="M148" i="52"/>
  <c r="M147" i="52"/>
  <c r="M146" i="52"/>
  <c r="M145" i="52"/>
  <c r="M144" i="52"/>
  <c r="M143" i="52"/>
  <c r="M142" i="52"/>
  <c r="M141" i="52"/>
  <c r="M140" i="52"/>
  <c r="M139" i="52"/>
  <c r="M138" i="52"/>
  <c r="M137" i="52"/>
  <c r="M136" i="52"/>
  <c r="M135" i="52"/>
  <c r="M134" i="52"/>
  <c r="M133" i="52"/>
  <c r="M132" i="52"/>
  <c r="M131" i="52"/>
  <c r="M130" i="52"/>
  <c r="M129" i="52"/>
  <c r="M128" i="52"/>
  <c r="M127" i="52"/>
  <c r="M126" i="52"/>
  <c r="M125" i="52"/>
  <c r="M124" i="52"/>
  <c r="M123" i="52"/>
  <c r="M122" i="52"/>
  <c r="M121" i="52"/>
  <c r="M120" i="52"/>
  <c r="M119" i="52"/>
  <c r="M118" i="52"/>
  <c r="M117" i="52"/>
  <c r="M116" i="52"/>
  <c r="M115" i="52"/>
  <c r="M114" i="52"/>
  <c r="M113" i="52"/>
  <c r="M112" i="52"/>
  <c r="M111" i="52"/>
  <c r="M110" i="52"/>
  <c r="M109" i="52"/>
  <c r="M108" i="52"/>
  <c r="M107" i="52"/>
  <c r="M106" i="52"/>
  <c r="M105" i="52"/>
  <c r="M104" i="52"/>
  <c r="M103" i="52"/>
  <c r="M102" i="52"/>
  <c r="M101" i="52"/>
  <c r="M100" i="52"/>
  <c r="M99" i="52"/>
  <c r="M9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M4" i="52"/>
  <c r="M3" i="52"/>
  <c r="M2" i="52"/>
  <c r="M241" i="51"/>
  <c r="M240" i="51"/>
  <c r="M239" i="51"/>
  <c r="M238" i="51"/>
  <c r="M237" i="51"/>
  <c r="M236" i="51"/>
  <c r="M235" i="51"/>
  <c r="M234" i="51"/>
  <c r="M233" i="51"/>
  <c r="M232" i="51"/>
  <c r="M231" i="51"/>
  <c r="M230" i="51"/>
  <c r="M229" i="51"/>
  <c r="M228" i="51"/>
  <c r="M227" i="51"/>
  <c r="M226" i="51"/>
  <c r="M225" i="51"/>
  <c r="M224" i="51"/>
  <c r="M223" i="51"/>
  <c r="M222" i="51"/>
  <c r="M221" i="51"/>
  <c r="M220" i="51"/>
  <c r="M219" i="51"/>
  <c r="M218" i="51"/>
  <c r="M217" i="51"/>
  <c r="M216" i="51"/>
  <c r="M215" i="51"/>
  <c r="M214" i="51"/>
  <c r="M213" i="51"/>
  <c r="M212" i="51"/>
  <c r="M211" i="51"/>
  <c r="M210" i="51"/>
  <c r="M209" i="51"/>
  <c r="M208" i="51"/>
  <c r="M207" i="51"/>
  <c r="M206" i="51"/>
  <c r="M205" i="51"/>
  <c r="M204" i="51"/>
  <c r="M203" i="51"/>
  <c r="M202" i="51"/>
  <c r="M201" i="51"/>
  <c r="M200" i="51"/>
  <c r="M199" i="51"/>
  <c r="M198" i="51"/>
  <c r="M197" i="51"/>
  <c r="M196" i="51"/>
  <c r="M195" i="51"/>
  <c r="M194" i="51"/>
  <c r="M193" i="51"/>
  <c r="M192" i="51"/>
  <c r="M191" i="51"/>
  <c r="M190" i="51"/>
  <c r="M189" i="51"/>
  <c r="M188" i="51"/>
  <c r="M187" i="51"/>
  <c r="M186" i="51"/>
  <c r="M185" i="51"/>
  <c r="M184" i="51"/>
  <c r="M183" i="51"/>
  <c r="M182" i="51"/>
  <c r="M181" i="51"/>
  <c r="M180" i="51"/>
  <c r="M179" i="51"/>
  <c r="M178" i="51"/>
  <c r="M177" i="51"/>
  <c r="M176" i="51"/>
  <c r="M175" i="51"/>
  <c r="M174" i="51"/>
  <c r="M173" i="51"/>
  <c r="M172" i="51"/>
  <c r="M171" i="51"/>
  <c r="M170" i="51"/>
  <c r="M169" i="51"/>
  <c r="M168" i="51"/>
  <c r="M167" i="51"/>
  <c r="M166" i="51"/>
  <c r="M165" i="51"/>
  <c r="M164" i="51"/>
  <c r="M163" i="51"/>
  <c r="M162" i="51"/>
  <c r="M161" i="51"/>
  <c r="M160" i="51"/>
  <c r="M159" i="51"/>
  <c r="M158" i="51"/>
  <c r="M157" i="51"/>
  <c r="M156" i="51"/>
  <c r="M155" i="51"/>
  <c r="M154" i="51"/>
  <c r="M153" i="51"/>
  <c r="M152" i="51"/>
  <c r="M151" i="51"/>
  <c r="M150" i="51"/>
  <c r="M149" i="51"/>
  <c r="M148" i="51"/>
  <c r="M147" i="51"/>
  <c r="M146" i="51"/>
  <c r="M145" i="51"/>
  <c r="M144" i="51"/>
  <c r="M143" i="51"/>
  <c r="M142" i="51"/>
  <c r="M141" i="51"/>
  <c r="M140" i="51"/>
  <c r="M139" i="51"/>
  <c r="M138" i="51"/>
  <c r="M137" i="51"/>
  <c r="M136" i="51"/>
  <c r="M135" i="51"/>
  <c r="M134" i="51"/>
  <c r="M133" i="51"/>
  <c r="M132" i="51"/>
  <c r="M131" i="51"/>
  <c r="M130" i="51"/>
  <c r="M129" i="51"/>
  <c r="M128" i="51"/>
  <c r="M127" i="51"/>
  <c r="M126" i="51"/>
  <c r="M125" i="51"/>
  <c r="M124" i="51"/>
  <c r="M123" i="51"/>
  <c r="M122" i="51"/>
  <c r="M121" i="51"/>
  <c r="M120" i="51"/>
  <c r="M119" i="51"/>
  <c r="M118" i="51"/>
  <c r="M117" i="51"/>
  <c r="M116" i="51"/>
  <c r="M115" i="51"/>
  <c r="M114" i="51"/>
  <c r="M113" i="51"/>
  <c r="M112" i="51"/>
  <c r="M111" i="51"/>
  <c r="M110" i="51"/>
  <c r="M109" i="51"/>
  <c r="M108" i="51"/>
  <c r="M107" i="51"/>
  <c r="M106" i="51"/>
  <c r="M105" i="51"/>
  <c r="M104" i="51"/>
  <c r="M103" i="51"/>
  <c r="M102" i="51"/>
  <c r="M101" i="51"/>
  <c r="M100" i="51"/>
  <c r="M99" i="51"/>
  <c r="M98" i="51"/>
  <c r="M97" i="51"/>
  <c r="M96" i="51"/>
  <c r="M95" i="51"/>
  <c r="M94" i="51"/>
  <c r="M93" i="51"/>
  <c r="M92" i="51"/>
  <c r="M91" i="51"/>
  <c r="M90" i="51"/>
  <c r="M89" i="51"/>
  <c r="M88" i="51"/>
  <c r="M87" i="51"/>
  <c r="M86" i="51"/>
  <c r="M85" i="51"/>
  <c r="M8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M48" i="51"/>
  <c r="M47" i="51"/>
  <c r="M46" i="51"/>
  <c r="M45" i="51"/>
  <c r="M44" i="51"/>
  <c r="M43" i="51"/>
  <c r="M42" i="51"/>
  <c r="M41" i="51"/>
  <c r="M40" i="51"/>
  <c r="M39" i="51"/>
  <c r="M38" i="51"/>
  <c r="M37" i="51"/>
  <c r="M36" i="51"/>
  <c r="M35" i="51"/>
  <c r="M34" i="51"/>
  <c r="M33" i="51"/>
  <c r="M32" i="51"/>
  <c r="M31" i="51"/>
  <c r="M30" i="51"/>
  <c r="M29" i="51"/>
  <c r="M28" i="51"/>
  <c r="M27" i="51"/>
  <c r="M26" i="51"/>
  <c r="M25" i="51"/>
  <c r="M24" i="51"/>
  <c r="M23" i="51"/>
  <c r="M22" i="51"/>
  <c r="M21" i="51"/>
  <c r="M20" i="51"/>
  <c r="M19" i="51"/>
  <c r="M18" i="51"/>
  <c r="M17" i="51"/>
  <c r="M16" i="51"/>
  <c r="M15" i="51"/>
  <c r="M14" i="51"/>
  <c r="M13" i="51"/>
  <c r="M12" i="51"/>
  <c r="M11" i="51"/>
  <c r="M10" i="51"/>
  <c r="M9" i="51"/>
  <c r="M8" i="51"/>
  <c r="M7" i="51"/>
  <c r="M6" i="51"/>
  <c r="M5" i="51"/>
  <c r="M4" i="51"/>
  <c r="M3" i="51"/>
  <c r="M2" i="51"/>
  <c r="M289" i="49"/>
  <c r="M288" i="49"/>
  <c r="M287" i="49"/>
  <c r="M286" i="49"/>
  <c r="M285" i="49"/>
  <c r="M284" i="49"/>
  <c r="M283" i="49"/>
  <c r="M282" i="49"/>
  <c r="M281" i="49"/>
  <c r="M280" i="49"/>
  <c r="M279" i="49"/>
  <c r="M278" i="49"/>
  <c r="M277" i="49"/>
  <c r="M276" i="49"/>
  <c r="M275" i="49"/>
  <c r="M274" i="49"/>
  <c r="M273" i="49"/>
  <c r="M272" i="49"/>
  <c r="M271" i="49"/>
  <c r="M270" i="49"/>
  <c r="M269" i="49"/>
  <c r="M268" i="49"/>
  <c r="M267" i="49"/>
  <c r="M266" i="49"/>
  <c r="M265" i="49"/>
  <c r="M264" i="49"/>
  <c r="M263" i="49"/>
  <c r="M262" i="49"/>
  <c r="M261" i="49"/>
  <c r="M260" i="49"/>
  <c r="M259" i="49"/>
  <c r="M258" i="49"/>
  <c r="M257" i="49"/>
  <c r="M256" i="49"/>
  <c r="M255" i="49"/>
  <c r="M254" i="49"/>
  <c r="M253" i="49"/>
  <c r="M252" i="49"/>
  <c r="M251" i="49"/>
  <c r="M250" i="49"/>
  <c r="M249" i="49"/>
  <c r="M248" i="49"/>
  <c r="M247" i="49"/>
  <c r="M246" i="49"/>
  <c r="M245" i="49"/>
  <c r="M244" i="49"/>
  <c r="M243" i="49"/>
  <c r="M242" i="49"/>
  <c r="M241" i="49"/>
  <c r="M240" i="49"/>
  <c r="M239" i="49"/>
  <c r="M238" i="49"/>
  <c r="M237" i="49"/>
  <c r="M236" i="49"/>
  <c r="M235" i="49"/>
  <c r="M234" i="49"/>
  <c r="M233" i="49"/>
  <c r="M232" i="49"/>
  <c r="M231" i="49"/>
  <c r="M230" i="49"/>
  <c r="M229" i="49"/>
  <c r="M228" i="49"/>
  <c r="M227" i="49"/>
  <c r="M226" i="49"/>
  <c r="M225" i="49"/>
  <c r="M224" i="49"/>
  <c r="M223" i="49"/>
  <c r="M222" i="49"/>
  <c r="M221" i="49"/>
  <c r="M220" i="49"/>
  <c r="M219" i="49"/>
  <c r="M218" i="49"/>
  <c r="M217" i="49"/>
  <c r="M216" i="49"/>
  <c r="M215" i="49"/>
  <c r="M214" i="49"/>
  <c r="M213" i="49"/>
  <c r="M212" i="49"/>
  <c r="M211" i="49"/>
  <c r="M210" i="49"/>
  <c r="M209" i="49"/>
  <c r="M208" i="49"/>
  <c r="M207" i="49"/>
  <c r="M206" i="49"/>
  <c r="M205" i="49"/>
  <c r="M204" i="49"/>
  <c r="M203" i="49"/>
  <c r="M202" i="49"/>
  <c r="M201" i="49"/>
  <c r="M200" i="49"/>
  <c r="M199" i="49"/>
  <c r="M198" i="49"/>
  <c r="M197" i="49"/>
  <c r="M196" i="49"/>
  <c r="M195" i="49"/>
  <c r="M194" i="49"/>
  <c r="M193" i="49"/>
  <c r="M192" i="49"/>
  <c r="M191" i="49"/>
  <c r="M190" i="49"/>
  <c r="M189" i="49"/>
  <c r="M188" i="49"/>
  <c r="M187" i="49"/>
  <c r="M186" i="49"/>
  <c r="M185" i="49"/>
  <c r="M184" i="49"/>
  <c r="M183" i="49"/>
  <c r="M182" i="49"/>
  <c r="M181" i="49"/>
  <c r="M180" i="49"/>
  <c r="M179" i="49"/>
  <c r="M178" i="49"/>
  <c r="M177" i="49"/>
  <c r="M176" i="49"/>
  <c r="M175" i="49"/>
  <c r="M174" i="49"/>
  <c r="M173" i="49"/>
  <c r="M172" i="49"/>
  <c r="M171" i="49"/>
  <c r="M170" i="49"/>
  <c r="M169" i="49"/>
  <c r="M168" i="49"/>
  <c r="M167" i="49"/>
  <c r="M166" i="49"/>
  <c r="M165" i="49"/>
  <c r="M164" i="49"/>
  <c r="M163" i="49"/>
  <c r="M162" i="49"/>
  <c r="M161" i="49"/>
  <c r="M160" i="49"/>
  <c r="M159" i="49"/>
  <c r="M158" i="49"/>
  <c r="M157" i="49"/>
  <c r="M156" i="49"/>
  <c r="M155" i="49"/>
  <c r="M154" i="49"/>
  <c r="M153" i="49"/>
  <c r="M152" i="49"/>
  <c r="M151" i="49"/>
  <c r="M150" i="49"/>
  <c r="M149" i="49"/>
  <c r="M148" i="49"/>
  <c r="M147" i="49"/>
  <c r="M146" i="49"/>
  <c r="M145" i="49"/>
  <c r="M144" i="49"/>
  <c r="M143" i="49"/>
  <c r="M142" i="49"/>
  <c r="M141" i="49"/>
  <c r="M140" i="49"/>
  <c r="M139" i="49"/>
  <c r="M138" i="49"/>
  <c r="M137" i="49"/>
  <c r="M136" i="49"/>
  <c r="M135" i="49"/>
  <c r="M134" i="49"/>
  <c r="M133" i="49"/>
  <c r="M132" i="49"/>
  <c r="M131" i="49"/>
  <c r="M130" i="49"/>
  <c r="M129" i="49"/>
  <c r="M128" i="49"/>
  <c r="M127" i="49"/>
  <c r="M126" i="49"/>
  <c r="M125" i="49"/>
  <c r="M124" i="49"/>
  <c r="M123" i="49"/>
  <c r="M122" i="49"/>
  <c r="M121" i="49"/>
  <c r="M120" i="49"/>
  <c r="M119" i="49"/>
  <c r="M118" i="49"/>
  <c r="M117" i="49"/>
  <c r="M116" i="49"/>
  <c r="M115" i="49"/>
  <c r="M114" i="49"/>
  <c r="M113" i="49"/>
  <c r="M112" i="49"/>
  <c r="M111" i="49"/>
  <c r="M110" i="49"/>
  <c r="M109" i="49"/>
  <c r="M108" i="49"/>
  <c r="M107" i="49"/>
  <c r="M106" i="49"/>
  <c r="M105" i="49"/>
  <c r="M104" i="49"/>
  <c r="M103" i="49"/>
  <c r="M102" i="49"/>
  <c r="M101" i="49"/>
  <c r="M100" i="49"/>
  <c r="M99" i="49"/>
  <c r="M98" i="49"/>
  <c r="M97" i="49"/>
  <c r="M96" i="49"/>
  <c r="M95" i="49"/>
  <c r="M94" i="49"/>
  <c r="M93" i="49"/>
  <c r="M92" i="49"/>
  <c r="M91" i="49"/>
  <c r="M90" i="49"/>
  <c r="M89" i="49"/>
  <c r="M88" i="49"/>
  <c r="M87" i="49"/>
  <c r="M86" i="49"/>
  <c r="M85" i="49"/>
  <c r="M84" i="49"/>
  <c r="M83" i="49"/>
  <c r="M82" i="49"/>
  <c r="M81" i="49"/>
  <c r="M80" i="49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M4" i="49"/>
  <c r="M3" i="49"/>
  <c r="M2" i="49"/>
</calcChain>
</file>

<file path=xl/sharedStrings.xml><?xml version="1.0" encoding="utf-8"?>
<sst xmlns="http://schemas.openxmlformats.org/spreadsheetml/2006/main" count="81804" uniqueCount="182">
  <si>
    <t>Scheme Name</t>
  </si>
  <si>
    <t>Date</t>
  </si>
  <si>
    <t>Associated Well Pair</t>
  </si>
  <si>
    <t>Well Category</t>
  </si>
  <si>
    <t>Reported Value</t>
  </si>
  <si>
    <t>Units</t>
  </si>
  <si>
    <t>Operator Name</t>
  </si>
  <si>
    <t>Dist. from Associated Well Pair (m)</t>
  </si>
  <si>
    <t>Well Name</t>
  </si>
  <si>
    <t>Instrumentation</t>
  </si>
  <si>
    <t>OBS</t>
  </si>
  <si>
    <t>Artificial Lift</t>
  </si>
  <si>
    <t>Thermocouple</t>
  </si>
  <si>
    <t>°C</t>
  </si>
  <si>
    <t>PROD</t>
  </si>
  <si>
    <t>TVD (m KB)</t>
  </si>
  <si>
    <t>MD (mKB)</t>
  </si>
  <si>
    <t>Fluids / Zones</t>
  </si>
  <si>
    <t>Bitumen</t>
  </si>
  <si>
    <r>
      <t xml:space="preserve">UWI (i.e., 00/05-06-078-09W4/0 - </t>
    </r>
    <r>
      <rPr>
        <b/>
        <sz val="10"/>
        <color indexed="10"/>
        <rFont val="Calibri"/>
        <family val="2"/>
      </rPr>
      <t>Use this format only</t>
    </r>
    <r>
      <rPr>
        <b/>
        <sz val="10"/>
        <rFont val="Calibri"/>
        <family val="2"/>
      </rPr>
      <t>)</t>
    </r>
  </si>
  <si>
    <r>
      <t>Approval # (</t>
    </r>
    <r>
      <rPr>
        <b/>
        <sz val="10"/>
        <color indexed="10"/>
        <rFont val="Calibri"/>
        <family val="2"/>
      </rPr>
      <t>without Suffix</t>
    </r>
    <r>
      <rPr>
        <b/>
        <sz val="10"/>
        <rFont val="Calibri"/>
        <family val="2"/>
      </rPr>
      <t>)</t>
    </r>
  </si>
  <si>
    <t>JACOS</t>
  </si>
  <si>
    <t>OBA4</t>
  </si>
  <si>
    <t>OBC4</t>
  </si>
  <si>
    <t>OBD2</t>
  </si>
  <si>
    <t>OBD5</t>
  </si>
  <si>
    <t>OBE2</t>
  </si>
  <si>
    <t>OBE3</t>
  </si>
  <si>
    <t>OBH1</t>
  </si>
  <si>
    <t>1AB/10-34-084-11 W4M/00</t>
  </si>
  <si>
    <t>1AC/08-34-084-11 W4M/00</t>
  </si>
  <si>
    <t>1AC/05-35-084-11 W4M/00</t>
  </si>
  <si>
    <t>1AD/09-34-084-11 W4M/00</t>
  </si>
  <si>
    <t>1AC/12-35-084-11 W4M/00</t>
  </si>
  <si>
    <t>102/06-34-084-11 W4M/00</t>
  </si>
  <si>
    <t>103/06-34-084-11 W4M/00</t>
  </si>
  <si>
    <t>OBH3</t>
  </si>
  <si>
    <t>OBH4</t>
  </si>
  <si>
    <t>102/05-34-084-11 W4M/00</t>
  </si>
  <si>
    <t>100/06-34-084-11 W4M/00</t>
  </si>
  <si>
    <t>OBI1</t>
  </si>
  <si>
    <t>100/12-34-084-11 W4M/00</t>
  </si>
  <si>
    <t>OBI2</t>
  </si>
  <si>
    <t>102/12-34-084-11 W4M/00</t>
  </si>
  <si>
    <t>OBI3</t>
  </si>
  <si>
    <t>103/09-33-084-11 W4M/00</t>
  </si>
  <si>
    <t>OBI4</t>
  </si>
  <si>
    <t xml:space="preserve">1AB/12-34-84-11 W4M/00 </t>
  </si>
  <si>
    <t>OBO1</t>
  </si>
  <si>
    <t>1AA/14-34-84-11 W4M/00</t>
  </si>
  <si>
    <t>OBP3</t>
  </si>
  <si>
    <t>1AB/13-34-84-11 W4M/00</t>
  </si>
  <si>
    <t>OBQ4</t>
  </si>
  <si>
    <t>INJ</t>
  </si>
  <si>
    <t>103/10-34-084-11W4/00</t>
  </si>
  <si>
    <t>HZAI</t>
  </si>
  <si>
    <t>HZA</t>
  </si>
  <si>
    <t>HZC</t>
  </si>
  <si>
    <t>HZE</t>
  </si>
  <si>
    <t>HZD</t>
  </si>
  <si>
    <t>HZH</t>
  </si>
  <si>
    <t>HZI</t>
  </si>
  <si>
    <t>HZO</t>
  </si>
  <si>
    <t>HZP</t>
  </si>
  <si>
    <t>HZQ</t>
  </si>
  <si>
    <t>HZBI</t>
  </si>
  <si>
    <t>HZB</t>
  </si>
  <si>
    <t>HZBP</t>
  </si>
  <si>
    <t>HZCI</t>
  </si>
  <si>
    <t>HZCP</t>
  </si>
  <si>
    <t>HZDI</t>
  </si>
  <si>
    <t>HZDP</t>
  </si>
  <si>
    <t>HZEI</t>
  </si>
  <si>
    <t>HZEP</t>
  </si>
  <si>
    <t>HZHP</t>
  </si>
  <si>
    <t>HZHI</t>
  </si>
  <si>
    <t>HZII</t>
  </si>
  <si>
    <t>HZIP</t>
  </si>
  <si>
    <t>HZJP</t>
  </si>
  <si>
    <t>HZJ</t>
  </si>
  <si>
    <t>HZKP</t>
  </si>
  <si>
    <t>HZK</t>
  </si>
  <si>
    <t>HZLP</t>
  </si>
  <si>
    <t>HZL</t>
  </si>
  <si>
    <t>HZMP</t>
  </si>
  <si>
    <t>HZM</t>
  </si>
  <si>
    <t>HZNP</t>
  </si>
  <si>
    <t>HZN</t>
  </si>
  <si>
    <t>HZOP</t>
  </si>
  <si>
    <t>HZPP</t>
  </si>
  <si>
    <t>HZQP</t>
  </si>
  <si>
    <t>HZRP</t>
  </si>
  <si>
    <t>HZR</t>
  </si>
  <si>
    <t>HZSP</t>
  </si>
  <si>
    <t>HZS</t>
  </si>
  <si>
    <t>HZTP</t>
  </si>
  <si>
    <t>HZT</t>
  </si>
  <si>
    <t>HZUP</t>
  </si>
  <si>
    <t>HZYP</t>
  </si>
  <si>
    <t>HZY</t>
  </si>
  <si>
    <t>HZXI</t>
  </si>
  <si>
    <t>HZX</t>
  </si>
  <si>
    <t>HZXP</t>
  </si>
  <si>
    <t>kPa</t>
  </si>
  <si>
    <t>Fiber Optics</t>
  </si>
  <si>
    <t>HZAP</t>
  </si>
  <si>
    <t>105/10-34-084-11W4/00</t>
  </si>
  <si>
    <t>104/10-34-084-11W4/00</t>
  </si>
  <si>
    <t>106/10-34-084-11W4/00</t>
  </si>
  <si>
    <t>102/09-34-084-11W4/00</t>
  </si>
  <si>
    <t>100/09-34-084-11W4/00</t>
  </si>
  <si>
    <t>103/09-34-084-11W4/00</t>
  </si>
  <si>
    <t>104/09-34-084-11W4/00</t>
  </si>
  <si>
    <t>105/09-34-084-11W4/00</t>
  </si>
  <si>
    <t>106/09-34-084-11W4/00</t>
  </si>
  <si>
    <t>100/09-33-084-11W4/00</t>
  </si>
  <si>
    <t>102/09-33-084-11W4/00</t>
  </si>
  <si>
    <t>105/05-34-084-11W4/00</t>
  </si>
  <si>
    <t>104/05-34-084-11W4/00</t>
  </si>
  <si>
    <t>109/05-34-084-11W4/00</t>
  </si>
  <si>
    <t>105/06-34-084-11W4/00</t>
  </si>
  <si>
    <t>107/06-34-084-11W4/00</t>
  </si>
  <si>
    <t>100/16-33-084-11W4/00</t>
  </si>
  <si>
    <t>103/16-33-084-11W4/00</t>
  </si>
  <si>
    <t>100/13-34-084-11W4/00</t>
  </si>
  <si>
    <t>102/08-34-084-11W4/00</t>
  </si>
  <si>
    <t>116/01-34-084-11W4/00</t>
  </si>
  <si>
    <t>115/01-34-084-11W4/00</t>
  </si>
  <si>
    <t>102/03-35-084-11W4/00</t>
  </si>
  <si>
    <t>100/03-35-084-11W4/00</t>
  </si>
  <si>
    <t>100/14-26-084-11W4/00</t>
  </si>
  <si>
    <t>HZZP</t>
  </si>
  <si>
    <t>HZZ</t>
  </si>
  <si>
    <t>100/16-34-084-11W4/00</t>
  </si>
  <si>
    <t>Bitumen/TF</t>
  </si>
  <si>
    <t>Gas</t>
  </si>
  <si>
    <t>HZU</t>
  </si>
  <si>
    <t>2014 Apr Ave</t>
  </si>
  <si>
    <t>2014 May Ave</t>
  </si>
  <si>
    <t>Overburden</t>
  </si>
  <si>
    <t>Base reservoir</t>
  </si>
  <si>
    <t>Hangingstone</t>
  </si>
  <si>
    <t>HZVP</t>
  </si>
  <si>
    <t>HZV</t>
  </si>
  <si>
    <t>HZWP</t>
  </si>
  <si>
    <t>HZW</t>
  </si>
  <si>
    <t>2014 Jan Ave</t>
  </si>
  <si>
    <t>2014 Feb Ave</t>
  </si>
  <si>
    <t>2014 Mar Ave</t>
  </si>
  <si>
    <t>2014 Jun Ave</t>
  </si>
  <si>
    <t>2014 Jul Ave</t>
  </si>
  <si>
    <t>2014 Aug Ave</t>
  </si>
  <si>
    <t>2014 Sep Ave</t>
  </si>
  <si>
    <t>2014 Oct Ave</t>
  </si>
  <si>
    <t>2014 Nov Ave</t>
  </si>
  <si>
    <t>2014 Dec Ave</t>
  </si>
  <si>
    <t>ND</t>
  </si>
  <si>
    <t xml:space="preserve">2014 Jan </t>
  </si>
  <si>
    <t xml:space="preserve">2014 Feb </t>
  </si>
  <si>
    <t xml:space="preserve">2014 Mar </t>
  </si>
  <si>
    <t xml:space="preserve">2014 Apr </t>
  </si>
  <si>
    <t xml:space="preserve">2014 May </t>
  </si>
  <si>
    <t xml:space="preserve">2014 Jun </t>
  </si>
  <si>
    <t xml:space="preserve">2014 Jul </t>
  </si>
  <si>
    <t xml:space="preserve">2014 Aug </t>
  </si>
  <si>
    <t xml:space="preserve">2014 Sep </t>
  </si>
  <si>
    <t xml:space="preserve">2014 Oct </t>
  </si>
  <si>
    <t xml:space="preserve">2014 Nov </t>
  </si>
  <si>
    <t xml:space="preserve">2014 Dec </t>
  </si>
  <si>
    <t xml:space="preserve">2015 May </t>
  </si>
  <si>
    <t xml:space="preserve">2016 May </t>
  </si>
  <si>
    <t>2014 Reported Value</t>
  </si>
  <si>
    <t>Reporting Temperatures from #7-12</t>
  </si>
  <si>
    <t>V-Producer Started from May 2014.</t>
  </si>
  <si>
    <t>V-Producer was shut-in due to Sand Problems</t>
  </si>
  <si>
    <t>PI-1063</t>
  </si>
  <si>
    <t>TC #1-6 - No Data</t>
  </si>
  <si>
    <t>104/05-34-84-11W4/00</t>
  </si>
  <si>
    <t>102/04-35-084-11W4/00</t>
  </si>
  <si>
    <t>106/04-35-084-11W4/00</t>
  </si>
  <si>
    <t>107/04-35-084-11W4/00</t>
  </si>
  <si>
    <t>1AA/12-35-084-11W4/00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</si>
</sst>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;[Red]0"/>
    <numFmt numFmtId="165" formatCode="[$-409]d\-mmm\-yy;@"/>
    <numFmt numFmtId="166" formatCode="0.00;[Red]0.00"/>
    <numFmt numFmtId="167" formatCode="0.0;[Red]0.0"/>
    <numFmt numFmtId="168" formatCode="0.0"/>
    <numFmt numFmtId="169" formatCode="[$-409]dd\-mmm\-yy;@"/>
  </numFmts>
  <fonts count="8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indexed="10"/>
      <name val="Calibri"/>
      <family val="2"/>
    </font>
    <font>
      <sz val="10"/>
      <name val="Arial"/>
      <family val="2"/>
    </font>
    <font>
      <sz val="10"/>
      <color theme="0" tint="-0.249977111117893"/>
      <name val="Calibri"/>
      <family val="2"/>
    </font>
    <font>
      <sz val="11"/>
      <color theme="1"/>
      <name val="Calibri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1" fillId="0" borderId="0"/>
    <xf numFmtId="0" fontId="7" fillId="0" borderId="0"/>
  </cellStyleXfs>
  <cellXfs count="203">
    <xf numFmtId="0" fontId="0" fillId="0" borderId="0" xfId="0"/>
    <xf numFmtId="49" fontId="2" fillId="2" borderId="1" xfId="0" applyNumberFormat="1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166" fontId="2" fillId="2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49" fontId="3" fillId="0" borderId="2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49" fontId="3" fillId="0" borderId="3" xfId="0" applyNumberFormat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66" fontId="3" fillId="0" borderId="3" xfId="0" applyNumberFormat="1" applyFont="1" applyBorder="1" applyAlignment="1">
      <alignment horizontal="left" wrapText="1"/>
    </xf>
    <xf numFmtId="49" fontId="0" fillId="0" borderId="2" xfId="0" applyNumberForma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49" fontId="3" fillId="0" borderId="2" xfId="0" applyNumberFormat="1" applyFont="1" applyBorder="1" applyAlignment="1">
      <alignment horizontal="center" wrapText="1"/>
    </xf>
    <xf numFmtId="49" fontId="0" fillId="0" borderId="2" xfId="0" applyNumberFormat="1" applyBorder="1" applyAlignment="1">
      <alignment horizontal="center" wrapText="1"/>
    </xf>
    <xf numFmtId="0" fontId="3" fillId="0" borderId="2" xfId="0" applyFont="1" applyFill="1" applyBorder="1" applyAlignment="1">
      <alignment horizontal="center" wrapText="1"/>
    </xf>
    <xf numFmtId="166" fontId="3" fillId="0" borderId="2" xfId="0" applyNumberFormat="1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wrapText="1"/>
    </xf>
    <xf numFmtId="164" fontId="3" fillId="0" borderId="2" xfId="0" applyNumberFormat="1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2" fontId="3" fillId="0" borderId="2" xfId="0" applyNumberFormat="1" applyFon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left" wrapText="1"/>
    </xf>
    <xf numFmtId="49" fontId="3" fillId="3" borderId="2" xfId="0" applyNumberFormat="1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4" fontId="3" fillId="3" borderId="2" xfId="0" applyNumberFormat="1" applyFont="1" applyFill="1" applyBorder="1" applyAlignment="1">
      <alignment horizontal="center" wrapText="1"/>
    </xf>
    <xf numFmtId="49" fontId="0" fillId="3" borderId="2" xfId="0" applyNumberFormat="1" applyFill="1" applyBorder="1" applyAlignment="1">
      <alignment horizontal="left" wrapText="1"/>
    </xf>
    <xf numFmtId="1" fontId="3" fillId="3" borderId="2" xfId="0" applyNumberFormat="1" applyFont="1" applyFill="1" applyBorder="1" applyAlignment="1">
      <alignment horizontal="center" wrapText="1"/>
    </xf>
    <xf numFmtId="1" fontId="3" fillId="0" borderId="3" xfId="0" applyNumberFormat="1" applyFont="1" applyFill="1" applyBorder="1" applyAlignment="1">
      <alignment horizontal="center" wrapText="1"/>
    </xf>
    <xf numFmtId="1" fontId="3" fillId="0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0" fillId="3" borderId="2" xfId="0" applyNumberFormat="1" applyFill="1" applyBorder="1" applyAlignment="1">
      <alignment horizontal="center" wrapText="1"/>
    </xf>
    <xf numFmtId="167" fontId="3" fillId="0" borderId="2" xfId="0" applyNumberFormat="1" applyFont="1" applyFill="1" applyBorder="1" applyAlignment="1">
      <alignment horizontal="center" wrapText="1"/>
    </xf>
    <xf numFmtId="164" fontId="6" fillId="0" borderId="2" xfId="0" applyNumberFormat="1" applyFont="1" applyFill="1" applyBorder="1" applyAlignment="1">
      <alignment horizontal="center" wrapText="1"/>
    </xf>
    <xf numFmtId="2" fontId="3" fillId="0" borderId="3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 wrapText="1"/>
    </xf>
    <xf numFmtId="49" fontId="3" fillId="0" borderId="3" xfId="0" applyNumberFormat="1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166" fontId="3" fillId="0" borderId="3" xfId="0" applyNumberFormat="1" applyFont="1" applyFill="1" applyBorder="1" applyAlignment="1">
      <alignment horizontal="left" wrapText="1"/>
    </xf>
    <xf numFmtId="0" fontId="3" fillId="0" borderId="0" xfId="0" applyFont="1" applyFill="1" applyAlignment="1">
      <alignment horizontal="left"/>
    </xf>
    <xf numFmtId="49" fontId="3" fillId="3" borderId="3" xfId="0" applyNumberFormat="1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164" fontId="6" fillId="0" borderId="3" xfId="0" applyNumberFormat="1" applyFont="1" applyFill="1" applyBorder="1" applyAlignment="1">
      <alignment horizontal="center" wrapText="1"/>
    </xf>
    <xf numFmtId="1" fontId="3" fillId="3" borderId="3" xfId="0" applyNumberFormat="1" applyFont="1" applyFill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wrapText="1"/>
    </xf>
    <xf numFmtId="165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66" fontId="2" fillId="2" borderId="1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49" fontId="3" fillId="0" borderId="3" xfId="0" applyNumberFormat="1" applyFont="1" applyBorder="1" applyAlignment="1">
      <alignment horizontal="center" wrapText="1"/>
    </xf>
    <xf numFmtId="165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6" fontId="3" fillId="0" borderId="3" xfId="0" applyNumberFormat="1" applyFont="1" applyBorder="1" applyAlignment="1">
      <alignment horizontal="center" wrapText="1"/>
    </xf>
    <xf numFmtId="0" fontId="3" fillId="3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4" borderId="2" xfId="0" applyNumberFormat="1" applyFont="1" applyFill="1" applyBorder="1" applyAlignment="1">
      <alignment horizontal="center" wrapText="1"/>
    </xf>
    <xf numFmtId="164" fontId="3" fillId="4" borderId="2" xfId="0" applyNumberFormat="1" applyFont="1" applyFill="1" applyBorder="1" applyAlignment="1">
      <alignment horizontal="center" wrapText="1"/>
    </xf>
    <xf numFmtId="165" fontId="3" fillId="4" borderId="2" xfId="0" applyNumberFormat="1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49" fontId="0" fillId="4" borderId="2" xfId="0" applyNumberFormat="1" applyFill="1" applyBorder="1" applyAlignment="1">
      <alignment horizontal="center" wrapText="1"/>
    </xf>
    <xf numFmtId="1" fontId="3" fillId="5" borderId="3" xfId="0" applyNumberFormat="1" applyFont="1" applyFill="1" applyBorder="1" applyAlignment="1">
      <alignment horizontal="center" wrapText="1"/>
    </xf>
    <xf numFmtId="49" fontId="2" fillId="2" borderId="1" xfId="1" applyNumberFormat="1" applyFont="1" applyFill="1" applyBorder="1" applyAlignment="1">
      <alignment horizontal="left" wrapText="1"/>
    </xf>
    <xf numFmtId="164" fontId="2" fillId="2" borderId="1" xfId="1" applyNumberFormat="1" applyFont="1" applyFill="1" applyBorder="1" applyAlignment="1">
      <alignment horizontal="left" wrapText="1"/>
    </xf>
    <xf numFmtId="165" fontId="2" fillId="2" borderId="1" xfId="1" applyNumberFormat="1" applyFont="1" applyFill="1" applyBorder="1" applyAlignment="1">
      <alignment horizontal="left" wrapText="1"/>
    </xf>
    <xf numFmtId="0" fontId="2" fillId="2" borderId="1" xfId="1" applyFont="1" applyFill="1" applyBorder="1" applyAlignment="1">
      <alignment horizontal="left" wrapText="1"/>
    </xf>
    <xf numFmtId="166" fontId="2" fillId="2" borderId="1" xfId="1" applyNumberFormat="1" applyFont="1" applyFill="1" applyBorder="1" applyAlignment="1">
      <alignment horizontal="left" wrapText="1"/>
    </xf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left"/>
    </xf>
    <xf numFmtId="49" fontId="3" fillId="3" borderId="2" xfId="1" applyNumberFormat="1" applyFont="1" applyFill="1" applyBorder="1" applyAlignment="1">
      <alignment horizontal="center" wrapText="1"/>
    </xf>
    <xf numFmtId="49" fontId="3" fillId="3" borderId="2" xfId="1" applyNumberFormat="1" applyFont="1" applyFill="1" applyBorder="1" applyAlignment="1">
      <alignment horizontal="left" wrapText="1"/>
    </xf>
    <xf numFmtId="164" fontId="3" fillId="3" borderId="2" xfId="1" applyNumberFormat="1" applyFont="1" applyFill="1" applyBorder="1" applyAlignment="1">
      <alignment horizontal="center" wrapText="1"/>
    </xf>
    <xf numFmtId="165" fontId="3" fillId="3" borderId="2" xfId="1" applyNumberFormat="1" applyFont="1" applyFill="1" applyBorder="1" applyAlignment="1">
      <alignment horizontal="center" wrapText="1"/>
    </xf>
    <xf numFmtId="0" fontId="3" fillId="3" borderId="2" xfId="1" applyFont="1" applyFill="1" applyBorder="1" applyAlignment="1">
      <alignment horizontal="center" wrapText="1"/>
    </xf>
    <xf numFmtId="2" fontId="3" fillId="3" borderId="2" xfId="1" applyNumberFormat="1" applyFont="1" applyFill="1" applyBorder="1" applyAlignment="1">
      <alignment horizontal="center" wrapText="1"/>
    </xf>
    <xf numFmtId="166" fontId="3" fillId="3" borderId="2" xfId="1" applyNumberFormat="1" applyFont="1" applyFill="1" applyBorder="1" applyAlignment="1">
      <alignment horizontal="center" wrapText="1"/>
    </xf>
    <xf numFmtId="49" fontId="5" fillId="3" borderId="2" xfId="1" applyNumberFormat="1" applyFill="1" applyBorder="1" applyAlignment="1">
      <alignment horizontal="center" wrapText="1"/>
    </xf>
    <xf numFmtId="2" fontId="3" fillId="0" borderId="0" xfId="1" applyNumberFormat="1" applyFont="1" applyAlignment="1">
      <alignment horizontal="left"/>
    </xf>
    <xf numFmtId="49" fontId="3" fillId="0" borderId="2" xfId="1" applyNumberFormat="1" applyFont="1" applyBorder="1" applyAlignment="1">
      <alignment horizontal="center" wrapText="1"/>
    </xf>
    <xf numFmtId="164" fontId="3" fillId="0" borderId="2" xfId="1" applyNumberFormat="1" applyFont="1" applyBorder="1" applyAlignment="1">
      <alignment horizontal="center" wrapText="1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49" fontId="3" fillId="0" borderId="2" xfId="1" applyNumberFormat="1" applyFont="1" applyBorder="1" applyAlignment="1">
      <alignment horizontal="left" wrapText="1"/>
    </xf>
    <xf numFmtId="49" fontId="3" fillId="0" borderId="2" xfId="1" applyNumberFormat="1" applyFont="1" applyFill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66" fontId="3" fillId="0" borderId="2" xfId="1" applyNumberFormat="1" applyFont="1" applyBorder="1" applyAlignment="1">
      <alignment horizontal="center" wrapText="1"/>
    </xf>
    <xf numFmtId="49" fontId="5" fillId="0" borderId="2" xfId="1" applyNumberFormat="1" applyBorder="1" applyAlignment="1">
      <alignment horizontal="center" wrapText="1"/>
    </xf>
    <xf numFmtId="2" fontId="3" fillId="0" borderId="2" xfId="1" applyNumberFormat="1" applyFont="1" applyFill="1" applyBorder="1" applyAlignment="1">
      <alignment horizontal="center" wrapText="1"/>
    </xf>
    <xf numFmtId="2" fontId="3" fillId="0" borderId="0" xfId="1" applyNumberFormat="1" applyFont="1" applyAlignment="1">
      <alignment horizontal="center"/>
    </xf>
    <xf numFmtId="49" fontId="3" fillId="0" borderId="3" xfId="1" applyNumberFormat="1" applyFont="1" applyBorder="1" applyAlignment="1">
      <alignment horizontal="left" wrapText="1"/>
    </xf>
    <xf numFmtId="164" fontId="3" fillId="0" borderId="3" xfId="1" applyNumberFormat="1" applyFont="1" applyBorder="1" applyAlignment="1">
      <alignment horizontal="left" wrapText="1"/>
    </xf>
    <xf numFmtId="165" fontId="3" fillId="0" borderId="3" xfId="1" applyNumberFormat="1" applyFont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6" fontId="3" fillId="0" borderId="3" xfId="1" applyNumberFormat="1" applyFont="1" applyBorder="1" applyAlignment="1">
      <alignment horizontal="left" wrapText="1"/>
    </xf>
    <xf numFmtId="164" fontId="3" fillId="3" borderId="2" xfId="1" applyNumberFormat="1" applyFont="1" applyFill="1" applyBorder="1" applyAlignment="1">
      <alignment horizontal="left" wrapText="1"/>
    </xf>
    <xf numFmtId="0" fontId="3" fillId="3" borderId="2" xfId="1" applyFont="1" applyFill="1" applyBorder="1" applyAlignment="1">
      <alignment horizontal="left" wrapText="1"/>
    </xf>
    <xf numFmtId="168" fontId="3" fillId="0" borderId="0" xfId="1" applyNumberFormat="1" applyFont="1" applyAlignment="1">
      <alignment horizontal="left"/>
    </xf>
    <xf numFmtId="164" fontId="3" fillId="0" borderId="2" xfId="1" applyNumberFormat="1" applyFont="1" applyBorder="1" applyAlignment="1">
      <alignment horizontal="left" wrapText="1"/>
    </xf>
    <xf numFmtId="0" fontId="3" fillId="0" borderId="2" xfId="1" applyFont="1" applyBorder="1" applyAlignment="1">
      <alignment horizontal="left" wrapText="1"/>
    </xf>
    <xf numFmtId="49" fontId="3" fillId="0" borderId="2" xfId="1" applyNumberFormat="1" applyFont="1" applyFill="1" applyBorder="1" applyAlignment="1">
      <alignment horizontal="left" wrapText="1"/>
    </xf>
    <xf numFmtId="49" fontId="3" fillId="0" borderId="3" xfId="1" applyNumberFormat="1" applyFont="1" applyFill="1" applyBorder="1" applyAlignment="1">
      <alignment horizontal="left" wrapText="1"/>
    </xf>
    <xf numFmtId="164" fontId="3" fillId="0" borderId="2" xfId="1" applyNumberFormat="1" applyFont="1" applyFill="1" applyBorder="1" applyAlignment="1">
      <alignment horizontal="center" wrapText="1"/>
    </xf>
    <xf numFmtId="0" fontId="3" fillId="0" borderId="2" xfId="1" applyFont="1" applyFill="1" applyBorder="1" applyAlignment="1">
      <alignment horizontal="center" wrapText="1"/>
    </xf>
    <xf numFmtId="166" fontId="3" fillId="0" borderId="2" xfId="1" applyNumberFormat="1" applyFont="1" applyFill="1" applyBorder="1" applyAlignment="1">
      <alignment horizontal="center" wrapText="1"/>
    </xf>
    <xf numFmtId="49" fontId="5" fillId="0" borderId="2" xfId="1" applyNumberFormat="1" applyFill="1" applyBorder="1" applyAlignment="1">
      <alignment horizontal="center" wrapText="1"/>
    </xf>
    <xf numFmtId="0" fontId="3" fillId="0" borderId="0" xfId="1" applyFont="1" applyFill="1" applyAlignment="1">
      <alignment horizontal="left" wrapText="1"/>
    </xf>
    <xf numFmtId="164" fontId="3" fillId="0" borderId="3" xfId="1" applyNumberFormat="1" applyFont="1" applyFill="1" applyBorder="1" applyAlignment="1">
      <alignment horizontal="left" wrapText="1"/>
    </xf>
    <xf numFmtId="165" fontId="3" fillId="0" borderId="3" xfId="1" applyNumberFormat="1" applyFont="1" applyFill="1" applyBorder="1" applyAlignment="1">
      <alignment horizontal="left" wrapText="1"/>
    </xf>
    <xf numFmtId="0" fontId="3" fillId="0" borderId="3" xfId="1" applyFont="1" applyFill="1" applyBorder="1" applyAlignment="1">
      <alignment horizontal="left" wrapText="1"/>
    </xf>
    <xf numFmtId="166" fontId="3" fillId="0" borderId="3" xfId="1" applyNumberFormat="1" applyFont="1" applyFill="1" applyBorder="1" applyAlignment="1">
      <alignment horizontal="left" wrapText="1"/>
    </xf>
    <xf numFmtId="49" fontId="3" fillId="3" borderId="3" xfId="1" applyNumberFormat="1" applyFont="1" applyFill="1" applyBorder="1" applyAlignment="1">
      <alignment horizontal="center" wrapText="1"/>
    </xf>
    <xf numFmtId="0" fontId="3" fillId="0" borderId="0" xfId="1" applyFont="1" applyFill="1" applyAlignment="1">
      <alignment horizontal="left"/>
    </xf>
    <xf numFmtId="49" fontId="3" fillId="4" borderId="3" xfId="0" applyNumberFormat="1" applyFont="1" applyFill="1" applyBorder="1" applyAlignment="1">
      <alignment horizontal="left" wrapText="1"/>
    </xf>
    <xf numFmtId="0" fontId="3" fillId="4" borderId="3" xfId="0" applyFont="1" applyFill="1" applyBorder="1" applyAlignment="1">
      <alignment horizontal="left" wrapText="1"/>
    </xf>
    <xf numFmtId="166" fontId="3" fillId="4" borderId="2" xfId="0" applyNumberFormat="1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49" fontId="3" fillId="6" borderId="2" xfId="0" applyNumberFormat="1" applyFont="1" applyFill="1" applyBorder="1" applyAlignment="1">
      <alignment horizontal="center" wrapText="1"/>
    </xf>
    <xf numFmtId="164" fontId="3" fillId="6" borderId="2" xfId="0" applyNumberFormat="1" applyFont="1" applyFill="1" applyBorder="1" applyAlignment="1">
      <alignment horizontal="center" wrapText="1"/>
    </xf>
    <xf numFmtId="2" fontId="3" fillId="4" borderId="3" xfId="0" applyNumberFormat="1" applyFont="1" applyFill="1" applyBorder="1" applyAlignment="1">
      <alignment horizontal="center" wrapText="1"/>
    </xf>
    <xf numFmtId="1" fontId="3" fillId="5" borderId="2" xfId="0" applyNumberFormat="1" applyFont="1" applyFill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49" fontId="3" fillId="4" borderId="3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166" fontId="3" fillId="4" borderId="3" xfId="0" applyNumberFormat="1" applyFont="1" applyFill="1" applyBorder="1" applyAlignment="1">
      <alignment horizontal="center" wrapText="1"/>
    </xf>
    <xf numFmtId="166" fontId="3" fillId="3" borderId="3" xfId="0" applyNumberFormat="1" applyFont="1" applyFill="1" applyBorder="1" applyAlignment="1">
      <alignment horizontal="center" wrapText="1"/>
    </xf>
    <xf numFmtId="164" fontId="3" fillId="4" borderId="3" xfId="0" applyNumberFormat="1" applyFont="1" applyFill="1" applyBorder="1" applyAlignment="1">
      <alignment horizontal="center" wrapText="1"/>
    </xf>
    <xf numFmtId="165" fontId="3" fillId="4" borderId="3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5" fontId="3" fillId="3" borderId="3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5" fillId="4" borderId="2" xfId="0" applyNumberFormat="1" applyFont="1" applyFill="1" applyBorder="1" applyAlignment="1">
      <alignment horizontal="center" wrapText="1"/>
    </xf>
    <xf numFmtId="49" fontId="5" fillId="6" borderId="2" xfId="0" applyNumberFormat="1" applyFont="1" applyFill="1" applyBorder="1" applyAlignment="1">
      <alignment horizontal="center" wrapText="1"/>
    </xf>
    <xf numFmtId="1" fontId="3" fillId="4" borderId="3" xfId="0" applyNumberFormat="1" applyFont="1" applyFill="1" applyBorder="1" applyAlignment="1">
      <alignment horizontal="center" wrapText="1"/>
    </xf>
    <xf numFmtId="1" fontId="2" fillId="7" borderId="1" xfId="0" applyNumberFormat="1" applyFont="1" applyFill="1" applyBorder="1" applyAlignment="1">
      <alignment horizontal="center" wrapText="1"/>
    </xf>
    <xf numFmtId="1" fontId="3" fillId="4" borderId="2" xfId="0" applyNumberFormat="1" applyFont="1" applyFill="1" applyBorder="1" applyAlignment="1">
      <alignment horizontal="center" wrapText="1"/>
    </xf>
    <xf numFmtId="1" fontId="3" fillId="6" borderId="3" xfId="0" applyNumberFormat="1" applyFont="1" applyFill="1" applyBorder="1" applyAlignment="1">
      <alignment horizontal="center" wrapText="1"/>
    </xf>
    <xf numFmtId="49" fontId="2" fillId="2" borderId="1" xfId="1" applyNumberFormat="1" applyFont="1" applyFill="1" applyBorder="1" applyAlignment="1">
      <alignment horizontal="center" wrapText="1"/>
    </xf>
    <xf numFmtId="164" fontId="2" fillId="2" borderId="1" xfId="1" applyNumberFormat="1" applyFont="1" applyFill="1" applyBorder="1" applyAlignment="1">
      <alignment horizontal="center" wrapText="1"/>
    </xf>
    <xf numFmtId="165" fontId="2" fillId="2" borderId="1" xfId="1" applyNumberFormat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 wrapText="1"/>
    </xf>
    <xf numFmtId="166" fontId="2" fillId="2" borderId="1" xfId="1" applyNumberFormat="1" applyFont="1" applyFill="1" applyBorder="1" applyAlignment="1">
      <alignment horizontal="center" wrapText="1"/>
    </xf>
    <xf numFmtId="49" fontId="3" fillId="0" borderId="3" xfId="1" applyNumberFormat="1" applyFont="1" applyBorder="1" applyAlignment="1">
      <alignment horizontal="center" wrapText="1"/>
    </xf>
    <xf numFmtId="164" fontId="3" fillId="0" borderId="3" xfId="1" applyNumberFormat="1" applyFont="1" applyBorder="1" applyAlignment="1">
      <alignment horizontal="center" wrapText="1"/>
    </xf>
    <xf numFmtId="165" fontId="3" fillId="0" borderId="3" xfId="1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center" wrapText="1"/>
    </xf>
    <xf numFmtId="166" fontId="3" fillId="0" borderId="3" xfId="1" applyNumberFormat="1" applyFont="1" applyBorder="1" applyAlignment="1">
      <alignment horizontal="center" wrapText="1"/>
    </xf>
    <xf numFmtId="164" fontId="3" fillId="0" borderId="3" xfId="0" applyNumberFormat="1" applyFont="1" applyFill="1" applyBorder="1" applyAlignment="1">
      <alignment horizontal="center" wrapText="1"/>
    </xf>
    <xf numFmtId="165" fontId="3" fillId="0" borderId="3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166" fontId="3" fillId="0" borderId="3" xfId="0" applyNumberFormat="1" applyFont="1" applyFill="1" applyBorder="1" applyAlignment="1">
      <alignment horizontal="center" wrapText="1"/>
    </xf>
    <xf numFmtId="0" fontId="3" fillId="7" borderId="0" xfId="0" applyFont="1" applyFill="1" applyAlignment="1">
      <alignment horizontal="left"/>
    </xf>
    <xf numFmtId="0" fontId="2" fillId="7" borderId="0" xfId="0" applyFont="1" applyFill="1" applyAlignment="1">
      <alignment horizontal="left"/>
    </xf>
    <xf numFmtId="1" fontId="3" fillId="6" borderId="2" xfId="0" applyNumberFormat="1" applyFont="1" applyFill="1" applyBorder="1" applyAlignment="1">
      <alignment horizontal="center" wrapText="1"/>
    </xf>
    <xf numFmtId="1" fontId="3" fillId="8" borderId="2" xfId="0" applyNumberFormat="1" applyFont="1" applyFill="1" applyBorder="1" applyAlignment="1">
      <alignment horizontal="center" wrapText="1"/>
    </xf>
    <xf numFmtId="1" fontId="3" fillId="8" borderId="3" xfId="0" applyNumberFormat="1" applyFont="1" applyFill="1" applyBorder="1" applyAlignment="1">
      <alignment horizontal="center" wrapText="1"/>
    </xf>
    <xf numFmtId="165" fontId="3" fillId="0" borderId="2" xfId="0" applyNumberFormat="1" applyFont="1" applyBorder="1" applyAlignment="1">
      <alignment horizontal="center" wrapText="1"/>
    </xf>
    <xf numFmtId="165" fontId="3" fillId="6" borderId="2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1" fontId="3" fillId="3" borderId="3" xfId="1" applyNumberFormat="1" applyFont="1" applyFill="1" applyBorder="1" applyAlignment="1">
      <alignment horizontal="center" wrapText="1"/>
    </xf>
    <xf numFmtId="1" fontId="3" fillId="0" borderId="2" xfId="1" applyNumberFormat="1" applyFont="1" applyFill="1" applyBorder="1" applyAlignment="1">
      <alignment horizontal="center" wrapText="1"/>
    </xf>
    <xf numFmtId="1" fontId="3" fillId="0" borderId="3" xfId="1" applyNumberFormat="1" applyFont="1" applyFill="1" applyBorder="1" applyAlignment="1">
      <alignment horizontal="center" wrapText="1"/>
    </xf>
    <xf numFmtId="1" fontId="3" fillId="3" borderId="2" xfId="1" applyNumberFormat="1" applyFont="1" applyFill="1" applyBorder="1" applyAlignment="1">
      <alignment horizontal="center" wrapText="1"/>
    </xf>
    <xf numFmtId="1" fontId="3" fillId="5" borderId="3" xfId="1" applyNumberFormat="1" applyFont="1" applyFill="1" applyBorder="1" applyAlignment="1">
      <alignment horizontal="center" wrapText="1"/>
    </xf>
    <xf numFmtId="1" fontId="2" fillId="7" borderId="1" xfId="1" applyNumberFormat="1" applyFont="1" applyFill="1" applyBorder="1" applyAlignment="1">
      <alignment horizontal="center" wrapText="1"/>
    </xf>
    <xf numFmtId="1" fontId="3" fillId="0" borderId="3" xfId="1" applyNumberFormat="1" applyFont="1" applyBorder="1" applyAlignment="1">
      <alignment horizontal="center" wrapText="1"/>
    </xf>
    <xf numFmtId="1" fontId="3" fillId="5" borderId="2" xfId="1" applyNumberFormat="1" applyFont="1" applyFill="1" applyBorder="1" applyAlignment="1">
      <alignment horizontal="center" wrapText="1"/>
    </xf>
    <xf numFmtId="2" fontId="0" fillId="5" borderId="0" xfId="0" applyNumberFormat="1" applyFill="1" applyAlignment="1">
      <alignment horizontal="center"/>
    </xf>
    <xf numFmtId="49" fontId="0" fillId="5" borderId="2" xfId="0" applyNumberFormat="1" applyFill="1" applyBorder="1" applyAlignment="1">
      <alignment horizontal="center" wrapText="1"/>
    </xf>
    <xf numFmtId="166" fontId="3" fillId="0" borderId="2" xfId="0" applyNumberFormat="1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1" fontId="2" fillId="2" borderId="1" xfId="0" applyNumberFormat="1" applyFont="1" applyFill="1" applyBorder="1" applyAlignment="1">
      <alignment horizontal="center" wrapText="1"/>
    </xf>
    <xf numFmtId="0" fontId="2" fillId="7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1" fontId="3" fillId="0" borderId="0" xfId="0" applyNumberFormat="1" applyFont="1" applyFill="1" applyAlignment="1">
      <alignment horizontal="center"/>
    </xf>
    <xf numFmtId="0" fontId="7" fillId="5" borderId="0" xfId="3" applyFill="1" applyAlignment="1">
      <alignment horizontal="center"/>
    </xf>
    <xf numFmtId="2" fontId="7" fillId="5" borderId="0" xfId="3" quotePrefix="1" applyNumberFormat="1" applyFill="1" applyAlignment="1">
      <alignment horizontal="center"/>
    </xf>
    <xf numFmtId="0" fontId="7" fillId="4" borderId="0" xfId="3" applyFill="1"/>
    <xf numFmtId="0" fontId="7" fillId="0" borderId="0" xfId="3"/>
    <xf numFmtId="2" fontId="7" fillId="0" borderId="0" xfId="3" applyNumberFormat="1" applyFill="1"/>
    <xf numFmtId="2" fontId="7" fillId="0" borderId="0" xfId="3" applyNumberFormat="1"/>
    <xf numFmtId="169" fontId="7" fillId="0" borderId="0" xfId="3" applyNumberFormat="1" applyAlignment="1">
      <alignment horizontal="center"/>
    </xf>
    <xf numFmtId="2" fontId="7" fillId="0" borderId="0" xfId="3" applyNumberFormat="1" applyAlignment="1">
      <alignment horizontal="center"/>
    </xf>
    <xf numFmtId="169" fontId="7" fillId="0" borderId="0" xfId="3" applyNumberFormat="1" applyFill="1" applyAlignment="1">
      <alignment horizontal="center"/>
    </xf>
    <xf numFmtId="2" fontId="7" fillId="0" borderId="0" xfId="3" applyNumberFormat="1" applyFill="1" applyAlignment="1">
      <alignment horizontal="center"/>
    </xf>
    <xf numFmtId="0" fontId="7" fillId="0" borderId="0" xfId="3" applyFill="1"/>
    <xf numFmtId="169" fontId="7" fillId="5" borderId="0" xfId="3" applyNumberFormat="1" applyFill="1" applyAlignment="1">
      <alignment horizontal="center"/>
    </xf>
    <xf numFmtId="2" fontId="7" fillId="5" borderId="0" xfId="3" applyNumberFormat="1" applyFill="1" applyAlignment="1">
      <alignment horizontal="center"/>
    </xf>
    <xf numFmtId="169" fontId="7" fillId="0" borderId="4" xfId="3" applyNumberFormat="1" applyBorder="1" applyAlignment="1">
      <alignment horizontal="center"/>
    </xf>
    <xf numFmtId="2" fontId="7" fillId="0" borderId="4" xfId="3" applyNumberFormat="1" applyBorder="1" applyAlignment="1">
      <alignment horizontal="center"/>
    </xf>
    <xf numFmtId="0" fontId="7" fillId="4" borderId="4" xfId="3" applyFill="1" applyBorder="1"/>
    <xf numFmtId="0" fontId="7" fillId="0" borderId="4" xfId="3" applyBorder="1"/>
    <xf numFmtId="0" fontId="7" fillId="0" borderId="4" xfId="3" applyFill="1" applyBorder="1"/>
    <xf numFmtId="2" fontId="7" fillId="7" borderId="0" xfId="3" applyNumberFormat="1" applyFill="1"/>
    <xf numFmtId="0" fontId="7" fillId="5" borderId="0" xfId="3" applyFill="1"/>
    <xf numFmtId="0" fontId="3" fillId="4" borderId="0" xfId="0" applyFont="1" applyFill="1" applyAlignment="1">
      <alignment horizontal="center" wrapText="1"/>
    </xf>
  </cellXfs>
  <cellStyles count="4">
    <cellStyle name="Normal" xfId="0" builtinId="0"/>
    <cellStyle name="Normal 2" xfId="1"/>
    <cellStyle name="Normal 2 2" xfId="2"/>
    <cellStyle name="Normal 2 3" xfId="3"/>
  </cellStyles>
  <dxfs count="0"/>
  <tableStyles count="0" defaultTableStyle="TableStyleMedium2" defaultPivotStyle="PivotStyleLight16"/>
  <colors>
    <mruColors>
      <color rgb="FFFF00FF"/>
      <color rgb="FF66FF33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1"/>
  <sheetViews>
    <sheetView zoomScale="85" zoomScaleNormal="85" workbookViewId="0">
      <pane ySplit="1" topLeftCell="A173" activePane="bottomLeft" state="frozen"/>
      <selection activeCell="S100" sqref="S100"/>
      <selection pane="bottomLeft" activeCell="O117" sqref="O117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2.855468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11.42578125" style="48" customWidth="1"/>
    <col min="16" max="16" width="9.140625" style="57"/>
    <col min="17" max="56" width="9.140625" style="43"/>
    <col min="57" max="16384" width="9.140625" style="5"/>
  </cols>
  <sheetData>
    <row r="1" spans="1:56" s="56" customFormat="1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</row>
    <row r="2" spans="1:56" ht="15.75" customHeight="1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54</v>
      </c>
      <c r="G2" s="27" t="s">
        <v>55</v>
      </c>
      <c r="H2" s="26" t="s">
        <v>56</v>
      </c>
      <c r="I2" s="26"/>
      <c r="J2" s="27"/>
      <c r="K2" s="27" t="s">
        <v>18</v>
      </c>
      <c r="L2" s="28">
        <v>183.23000000000002</v>
      </c>
      <c r="M2" s="28">
        <v>244.9</v>
      </c>
      <c r="N2" s="27" t="s">
        <v>12</v>
      </c>
      <c r="O2" s="30">
        <v>257.77285175938761</v>
      </c>
      <c r="P2" s="35" t="s">
        <v>13</v>
      </c>
      <c r="S2" s="181"/>
    </row>
    <row r="3" spans="1:56">
      <c r="A3" s="14" t="s">
        <v>21</v>
      </c>
      <c r="B3" s="27" t="s">
        <v>141</v>
      </c>
      <c r="C3" s="13">
        <v>8788</v>
      </c>
      <c r="D3" s="21" t="s">
        <v>157</v>
      </c>
      <c r="E3" s="16" t="s">
        <v>53</v>
      </c>
      <c r="F3" s="16" t="s">
        <v>54</v>
      </c>
      <c r="G3" s="18" t="s">
        <v>55</v>
      </c>
      <c r="H3" s="16" t="s">
        <v>56</v>
      </c>
      <c r="I3" s="16"/>
      <c r="J3" s="18"/>
      <c r="K3" s="18" t="s">
        <v>18</v>
      </c>
      <c r="L3" s="20">
        <v>301.09480340063766</v>
      </c>
      <c r="M3" s="20">
        <v>492.9</v>
      </c>
      <c r="N3" s="18" t="s">
        <v>12</v>
      </c>
      <c r="O3" s="31">
        <v>259.02678163589968</v>
      </c>
      <c r="P3" s="19" t="s">
        <v>13</v>
      </c>
      <c r="S3" s="181"/>
    </row>
    <row r="4" spans="1:56">
      <c r="A4" s="14" t="s">
        <v>21</v>
      </c>
      <c r="B4" s="27" t="s">
        <v>141</v>
      </c>
      <c r="C4" s="13">
        <v>8788</v>
      </c>
      <c r="D4" s="21" t="s">
        <v>157</v>
      </c>
      <c r="E4" s="16" t="s">
        <v>53</v>
      </c>
      <c r="F4" s="16" t="s">
        <v>54</v>
      </c>
      <c r="G4" s="18" t="s">
        <v>55</v>
      </c>
      <c r="H4" s="16" t="s">
        <v>56</v>
      </c>
      <c r="I4" s="16"/>
      <c r="J4" s="18"/>
      <c r="K4" s="18" t="s">
        <v>18</v>
      </c>
      <c r="L4" s="20">
        <v>301.09480340063766</v>
      </c>
      <c r="M4" s="20">
        <v>492.9</v>
      </c>
      <c r="N4" s="18" t="s">
        <v>12</v>
      </c>
      <c r="O4" s="31">
        <v>264.13275343371976</v>
      </c>
      <c r="P4" s="19" t="s">
        <v>13</v>
      </c>
      <c r="S4" s="181"/>
    </row>
    <row r="5" spans="1:56">
      <c r="A5" s="14" t="s">
        <v>21</v>
      </c>
      <c r="B5" s="27" t="s">
        <v>141</v>
      </c>
      <c r="C5" s="13">
        <v>8788</v>
      </c>
      <c r="D5" s="21" t="s">
        <v>157</v>
      </c>
      <c r="E5" s="16" t="s">
        <v>53</v>
      </c>
      <c r="F5" s="16" t="s">
        <v>54</v>
      </c>
      <c r="G5" s="18" t="s">
        <v>55</v>
      </c>
      <c r="H5" s="16" t="s">
        <v>56</v>
      </c>
      <c r="I5" s="16"/>
      <c r="J5" s="18"/>
      <c r="K5" s="18" t="s">
        <v>18</v>
      </c>
      <c r="L5" s="20">
        <v>302.72211332312406</v>
      </c>
      <c r="M5" s="20">
        <v>565</v>
      </c>
      <c r="N5" s="18" t="s">
        <v>12</v>
      </c>
      <c r="O5" s="68" t="s">
        <v>156</v>
      </c>
      <c r="P5" s="19" t="s">
        <v>13</v>
      </c>
      <c r="S5" s="181"/>
    </row>
    <row r="6" spans="1:56">
      <c r="A6" s="14" t="s">
        <v>21</v>
      </c>
      <c r="B6" s="27" t="s">
        <v>141</v>
      </c>
      <c r="C6" s="13">
        <v>8788</v>
      </c>
      <c r="D6" s="21" t="s">
        <v>157</v>
      </c>
      <c r="E6" s="16" t="s">
        <v>53</v>
      </c>
      <c r="F6" s="16" t="s">
        <v>54</v>
      </c>
      <c r="G6" s="18" t="s">
        <v>55</v>
      </c>
      <c r="H6" s="16" t="s">
        <v>56</v>
      </c>
      <c r="I6" s="16"/>
      <c r="J6" s="18"/>
      <c r="K6" s="18" t="s">
        <v>18</v>
      </c>
      <c r="L6" s="20">
        <v>302.66836956521735</v>
      </c>
      <c r="M6" s="20">
        <v>810</v>
      </c>
      <c r="N6" s="18" t="s">
        <v>12</v>
      </c>
      <c r="O6" s="31">
        <v>266.74947135679184</v>
      </c>
      <c r="P6" s="19" t="s">
        <v>13</v>
      </c>
      <c r="S6" s="181"/>
    </row>
    <row r="7" spans="1:56">
      <c r="A7" s="14" t="s">
        <v>21</v>
      </c>
      <c r="B7" s="27" t="s">
        <v>141</v>
      </c>
      <c r="C7" s="13">
        <v>8788</v>
      </c>
      <c r="D7" s="21" t="s">
        <v>157</v>
      </c>
      <c r="E7" s="16" t="s">
        <v>53</v>
      </c>
      <c r="F7" s="16" t="s">
        <v>54</v>
      </c>
      <c r="G7" s="18" t="s">
        <v>55</v>
      </c>
      <c r="H7" s="16" t="s">
        <v>56</v>
      </c>
      <c r="I7" s="16"/>
      <c r="J7" s="18"/>
      <c r="K7" s="18" t="s">
        <v>18</v>
      </c>
      <c r="L7" s="20">
        <v>302.26</v>
      </c>
      <c r="M7" s="20">
        <v>1055</v>
      </c>
      <c r="N7" s="18" t="s">
        <v>12</v>
      </c>
      <c r="O7" s="31">
        <v>263.44412231445312</v>
      </c>
      <c r="P7" s="19" t="s">
        <v>13</v>
      </c>
      <c r="S7" s="181"/>
    </row>
    <row r="8" spans="1:56">
      <c r="A8" s="14" t="s">
        <v>21</v>
      </c>
      <c r="B8" s="27" t="s">
        <v>141</v>
      </c>
      <c r="C8" s="13">
        <v>8788</v>
      </c>
      <c r="D8" s="21" t="s">
        <v>157</v>
      </c>
      <c r="E8" s="16" t="s">
        <v>53</v>
      </c>
      <c r="F8" s="16" t="s">
        <v>54</v>
      </c>
      <c r="G8" s="18" t="s">
        <v>55</v>
      </c>
      <c r="H8" s="16" t="s">
        <v>56</v>
      </c>
      <c r="I8" s="16"/>
      <c r="J8" s="18"/>
      <c r="K8" s="18" t="s">
        <v>18</v>
      </c>
      <c r="L8" s="20">
        <v>302.26</v>
      </c>
      <c r="M8" s="20">
        <v>1055</v>
      </c>
      <c r="N8" s="18" t="s">
        <v>12</v>
      </c>
      <c r="O8" s="31">
        <v>267.35254595354587</v>
      </c>
      <c r="P8" s="19" t="s">
        <v>13</v>
      </c>
      <c r="S8" s="181"/>
    </row>
    <row r="9" spans="1:56">
      <c r="A9" s="27" t="s">
        <v>21</v>
      </c>
      <c r="B9" s="27" t="s">
        <v>141</v>
      </c>
      <c r="C9" s="28">
        <v>8788</v>
      </c>
      <c r="D9" s="33" t="s">
        <v>158</v>
      </c>
      <c r="E9" s="26" t="s">
        <v>53</v>
      </c>
      <c r="F9" s="26" t="s">
        <v>54</v>
      </c>
      <c r="G9" s="27" t="s">
        <v>55</v>
      </c>
      <c r="H9" s="26" t="s">
        <v>56</v>
      </c>
      <c r="I9" s="26"/>
      <c r="J9" s="27"/>
      <c r="K9" s="27" t="s">
        <v>18</v>
      </c>
      <c r="L9" s="28">
        <v>183.23000000000002</v>
      </c>
      <c r="M9" s="28">
        <v>244.9</v>
      </c>
      <c r="N9" s="27" t="s">
        <v>12</v>
      </c>
      <c r="O9" s="30">
        <v>257.60407703332476</v>
      </c>
      <c r="P9" s="35" t="s">
        <v>13</v>
      </c>
      <c r="S9" s="181"/>
    </row>
    <row r="10" spans="1:56">
      <c r="A10" s="14" t="s">
        <v>21</v>
      </c>
      <c r="B10" s="27" t="s">
        <v>141</v>
      </c>
      <c r="C10" s="13">
        <v>8788</v>
      </c>
      <c r="D10" s="21" t="s">
        <v>158</v>
      </c>
      <c r="E10" s="16" t="s">
        <v>53</v>
      </c>
      <c r="F10" s="16" t="s">
        <v>54</v>
      </c>
      <c r="G10" s="18" t="s">
        <v>55</v>
      </c>
      <c r="H10" s="16" t="s">
        <v>56</v>
      </c>
      <c r="I10" s="16"/>
      <c r="J10" s="18"/>
      <c r="K10" s="18" t="s">
        <v>18</v>
      </c>
      <c r="L10" s="20">
        <v>301.09480340063766</v>
      </c>
      <c r="M10" s="20">
        <v>492.9</v>
      </c>
      <c r="N10" s="18" t="s">
        <v>12</v>
      </c>
      <c r="O10" s="31">
        <v>258.86747959681918</v>
      </c>
      <c r="P10" s="19" t="s">
        <v>13</v>
      </c>
      <c r="S10" s="181"/>
    </row>
    <row r="11" spans="1:56">
      <c r="A11" s="14" t="s">
        <v>21</v>
      </c>
      <c r="B11" s="27" t="s">
        <v>141</v>
      </c>
      <c r="C11" s="13">
        <v>8788</v>
      </c>
      <c r="D11" s="21" t="s">
        <v>158</v>
      </c>
      <c r="E11" s="16" t="s">
        <v>53</v>
      </c>
      <c r="F11" s="16" t="s">
        <v>54</v>
      </c>
      <c r="G11" s="18" t="s">
        <v>55</v>
      </c>
      <c r="H11" s="16" t="s">
        <v>56</v>
      </c>
      <c r="I11" s="16"/>
      <c r="J11" s="18"/>
      <c r="K11" s="18" t="s">
        <v>18</v>
      </c>
      <c r="L11" s="20">
        <v>301.09480340063766</v>
      </c>
      <c r="M11" s="20">
        <v>492.9</v>
      </c>
      <c r="N11" s="18" t="s">
        <v>12</v>
      </c>
      <c r="O11" s="31">
        <v>264.04792240687777</v>
      </c>
      <c r="P11" s="19" t="s">
        <v>13</v>
      </c>
      <c r="S11" s="181"/>
    </row>
    <row r="12" spans="1:56">
      <c r="A12" s="14" t="s">
        <v>21</v>
      </c>
      <c r="B12" s="27" t="s">
        <v>141</v>
      </c>
      <c r="C12" s="13">
        <v>8788</v>
      </c>
      <c r="D12" s="21" t="s">
        <v>158</v>
      </c>
      <c r="E12" s="16" t="s">
        <v>53</v>
      </c>
      <c r="F12" s="16" t="s">
        <v>54</v>
      </c>
      <c r="G12" s="18" t="s">
        <v>55</v>
      </c>
      <c r="H12" s="16" t="s">
        <v>56</v>
      </c>
      <c r="I12" s="16"/>
      <c r="J12" s="18"/>
      <c r="K12" s="18" t="s">
        <v>18</v>
      </c>
      <c r="L12" s="20">
        <v>302.72211332312406</v>
      </c>
      <c r="M12" s="20">
        <v>565</v>
      </c>
      <c r="N12" s="18" t="s">
        <v>12</v>
      </c>
      <c r="O12" s="68" t="s">
        <v>156</v>
      </c>
      <c r="P12" s="19" t="s">
        <v>13</v>
      </c>
      <c r="S12" s="181"/>
    </row>
    <row r="13" spans="1:56">
      <c r="A13" s="14" t="s">
        <v>21</v>
      </c>
      <c r="B13" s="27" t="s">
        <v>141</v>
      </c>
      <c r="C13" s="13">
        <v>8788</v>
      </c>
      <c r="D13" s="21" t="s">
        <v>158</v>
      </c>
      <c r="E13" s="16" t="s">
        <v>53</v>
      </c>
      <c r="F13" s="16" t="s">
        <v>54</v>
      </c>
      <c r="G13" s="18" t="s">
        <v>55</v>
      </c>
      <c r="H13" s="16" t="s">
        <v>56</v>
      </c>
      <c r="I13" s="16"/>
      <c r="J13" s="18"/>
      <c r="K13" s="18" t="s">
        <v>18</v>
      </c>
      <c r="L13" s="20">
        <v>302.66836956521735</v>
      </c>
      <c r="M13" s="20">
        <v>810</v>
      </c>
      <c r="N13" s="18" t="s">
        <v>12</v>
      </c>
      <c r="O13" s="31">
        <v>266.5555212838309</v>
      </c>
      <c r="P13" s="19" t="s">
        <v>13</v>
      </c>
      <c r="S13" s="181"/>
    </row>
    <row r="14" spans="1:56">
      <c r="A14" s="14" t="s">
        <v>21</v>
      </c>
      <c r="B14" s="27" t="s">
        <v>141</v>
      </c>
      <c r="C14" s="13">
        <v>8788</v>
      </c>
      <c r="D14" s="21" t="s">
        <v>158</v>
      </c>
      <c r="E14" s="16" t="s">
        <v>53</v>
      </c>
      <c r="F14" s="16" t="s">
        <v>54</v>
      </c>
      <c r="G14" s="18" t="s">
        <v>55</v>
      </c>
      <c r="H14" s="16" t="s">
        <v>56</v>
      </c>
      <c r="I14" s="16"/>
      <c r="J14" s="18"/>
      <c r="K14" s="18" t="s">
        <v>18</v>
      </c>
      <c r="L14" s="20">
        <v>302.26</v>
      </c>
      <c r="M14" s="20">
        <v>1055</v>
      </c>
      <c r="N14" s="18" t="s">
        <v>12</v>
      </c>
      <c r="O14" s="31">
        <v>263.4030772617885</v>
      </c>
      <c r="P14" s="19" t="s">
        <v>13</v>
      </c>
      <c r="S14" s="181"/>
    </row>
    <row r="15" spans="1:56">
      <c r="A15" s="14" t="s">
        <v>21</v>
      </c>
      <c r="B15" s="27" t="s">
        <v>141</v>
      </c>
      <c r="C15" s="13">
        <v>8788</v>
      </c>
      <c r="D15" s="21" t="s">
        <v>158</v>
      </c>
      <c r="E15" s="16" t="s">
        <v>53</v>
      </c>
      <c r="F15" s="16" t="s">
        <v>54</v>
      </c>
      <c r="G15" s="18" t="s">
        <v>55</v>
      </c>
      <c r="H15" s="16" t="s">
        <v>56</v>
      </c>
      <c r="I15" s="16"/>
      <c r="J15" s="18"/>
      <c r="K15" s="18" t="s">
        <v>18</v>
      </c>
      <c r="L15" s="20">
        <v>302.26</v>
      </c>
      <c r="M15" s="20">
        <v>1055</v>
      </c>
      <c r="N15" s="18" t="s">
        <v>12</v>
      </c>
      <c r="O15" s="31">
        <v>267.12806374686107</v>
      </c>
      <c r="P15" s="19" t="s">
        <v>13</v>
      </c>
      <c r="S15" s="181"/>
    </row>
    <row r="16" spans="1:56">
      <c r="A16" s="27" t="s">
        <v>21</v>
      </c>
      <c r="B16" s="27" t="s">
        <v>141</v>
      </c>
      <c r="C16" s="28">
        <v>8788</v>
      </c>
      <c r="D16" s="33" t="s">
        <v>159</v>
      </c>
      <c r="E16" s="26" t="s">
        <v>53</v>
      </c>
      <c r="F16" s="26" t="s">
        <v>54</v>
      </c>
      <c r="G16" s="27" t="s">
        <v>55</v>
      </c>
      <c r="H16" s="26" t="s">
        <v>56</v>
      </c>
      <c r="I16" s="26"/>
      <c r="J16" s="27"/>
      <c r="K16" s="27" t="s">
        <v>18</v>
      </c>
      <c r="L16" s="28">
        <v>183.23000000000002</v>
      </c>
      <c r="M16" s="28">
        <v>244.9</v>
      </c>
      <c r="N16" s="27" t="s">
        <v>12</v>
      </c>
      <c r="O16" s="30">
        <v>256.93741935483871</v>
      </c>
      <c r="P16" s="35" t="s">
        <v>13</v>
      </c>
      <c r="S16" s="181"/>
    </row>
    <row r="17" spans="1:19">
      <c r="A17" s="14" t="s">
        <v>21</v>
      </c>
      <c r="B17" s="27" t="s">
        <v>141</v>
      </c>
      <c r="C17" s="13">
        <v>8788</v>
      </c>
      <c r="D17" s="21" t="s">
        <v>159</v>
      </c>
      <c r="E17" s="16" t="s">
        <v>53</v>
      </c>
      <c r="F17" s="16" t="s">
        <v>54</v>
      </c>
      <c r="G17" s="18" t="s">
        <v>55</v>
      </c>
      <c r="H17" s="16" t="s">
        <v>56</v>
      </c>
      <c r="I17" s="16"/>
      <c r="J17" s="18"/>
      <c r="K17" s="18" t="s">
        <v>18</v>
      </c>
      <c r="L17" s="20">
        <v>301.09480340063766</v>
      </c>
      <c r="M17" s="20">
        <v>492.9</v>
      </c>
      <c r="N17" s="18" t="s">
        <v>12</v>
      </c>
      <c r="O17" s="31">
        <v>258.11354838709678</v>
      </c>
      <c r="P17" s="19" t="s">
        <v>13</v>
      </c>
      <c r="S17" s="181"/>
    </row>
    <row r="18" spans="1:19">
      <c r="A18" s="14" t="s">
        <v>21</v>
      </c>
      <c r="B18" s="27" t="s">
        <v>141</v>
      </c>
      <c r="C18" s="13">
        <v>8788</v>
      </c>
      <c r="D18" s="21" t="s">
        <v>159</v>
      </c>
      <c r="E18" s="16" t="s">
        <v>53</v>
      </c>
      <c r="F18" s="16" t="s">
        <v>54</v>
      </c>
      <c r="G18" s="18" t="s">
        <v>55</v>
      </c>
      <c r="H18" s="16" t="s">
        <v>56</v>
      </c>
      <c r="I18" s="16"/>
      <c r="J18" s="18"/>
      <c r="K18" s="18" t="s">
        <v>18</v>
      </c>
      <c r="L18" s="20">
        <v>301.09480340063766</v>
      </c>
      <c r="M18" s="20">
        <v>492.9</v>
      </c>
      <c r="N18" s="18" t="s">
        <v>12</v>
      </c>
      <c r="O18" s="31">
        <v>263.47290322580642</v>
      </c>
      <c r="P18" s="19" t="s">
        <v>13</v>
      </c>
      <c r="S18" s="181"/>
    </row>
    <row r="19" spans="1:19">
      <c r="A19" s="14" t="s">
        <v>21</v>
      </c>
      <c r="B19" s="27" t="s">
        <v>141</v>
      </c>
      <c r="C19" s="13">
        <v>8788</v>
      </c>
      <c r="D19" s="21" t="s">
        <v>159</v>
      </c>
      <c r="E19" s="16" t="s">
        <v>53</v>
      </c>
      <c r="F19" s="16" t="s">
        <v>54</v>
      </c>
      <c r="G19" s="18" t="s">
        <v>55</v>
      </c>
      <c r="H19" s="16" t="s">
        <v>56</v>
      </c>
      <c r="I19" s="16"/>
      <c r="J19" s="18"/>
      <c r="K19" s="18" t="s">
        <v>18</v>
      </c>
      <c r="L19" s="20">
        <v>302.72211332312406</v>
      </c>
      <c r="M19" s="20">
        <v>565</v>
      </c>
      <c r="N19" s="18" t="s">
        <v>12</v>
      </c>
      <c r="O19" s="68" t="s">
        <v>156</v>
      </c>
      <c r="P19" s="19" t="s">
        <v>13</v>
      </c>
      <c r="S19" s="181"/>
    </row>
    <row r="20" spans="1:19">
      <c r="A20" s="14" t="s">
        <v>21</v>
      </c>
      <c r="B20" s="27" t="s">
        <v>141</v>
      </c>
      <c r="C20" s="13">
        <v>8788</v>
      </c>
      <c r="D20" s="21" t="s">
        <v>159</v>
      </c>
      <c r="E20" s="16" t="s">
        <v>53</v>
      </c>
      <c r="F20" s="16" t="s">
        <v>54</v>
      </c>
      <c r="G20" s="18" t="s">
        <v>55</v>
      </c>
      <c r="H20" s="16" t="s">
        <v>56</v>
      </c>
      <c r="I20" s="16"/>
      <c r="J20" s="18"/>
      <c r="K20" s="18" t="s">
        <v>18</v>
      </c>
      <c r="L20" s="20">
        <v>302.66836956521735</v>
      </c>
      <c r="M20" s="20">
        <v>810</v>
      </c>
      <c r="N20" s="18" t="s">
        <v>12</v>
      </c>
      <c r="O20" s="31">
        <v>266.09451612903234</v>
      </c>
      <c r="P20" s="19" t="s">
        <v>13</v>
      </c>
      <c r="S20" s="181"/>
    </row>
    <row r="21" spans="1:19">
      <c r="A21" s="14" t="s">
        <v>21</v>
      </c>
      <c r="B21" s="27" t="s">
        <v>141</v>
      </c>
      <c r="C21" s="13">
        <v>8788</v>
      </c>
      <c r="D21" s="21" t="s">
        <v>159</v>
      </c>
      <c r="E21" s="16" t="s">
        <v>53</v>
      </c>
      <c r="F21" s="16" t="s">
        <v>54</v>
      </c>
      <c r="G21" s="18" t="s">
        <v>55</v>
      </c>
      <c r="H21" s="16" t="s">
        <v>56</v>
      </c>
      <c r="I21" s="16"/>
      <c r="J21" s="18"/>
      <c r="K21" s="18" t="s">
        <v>18</v>
      </c>
      <c r="L21" s="20">
        <v>302.26</v>
      </c>
      <c r="M21" s="20">
        <v>1055</v>
      </c>
      <c r="N21" s="18" t="s">
        <v>12</v>
      </c>
      <c r="O21" s="31">
        <v>263.71741935483868</v>
      </c>
      <c r="P21" s="19" t="s">
        <v>13</v>
      </c>
      <c r="S21" s="181"/>
    </row>
    <row r="22" spans="1:19">
      <c r="A22" s="14" t="s">
        <v>21</v>
      </c>
      <c r="B22" s="27" t="s">
        <v>141</v>
      </c>
      <c r="C22" s="13">
        <v>8788</v>
      </c>
      <c r="D22" s="21" t="s">
        <v>159</v>
      </c>
      <c r="E22" s="16" t="s">
        <v>53</v>
      </c>
      <c r="F22" s="16" t="s">
        <v>54</v>
      </c>
      <c r="G22" s="18" t="s">
        <v>55</v>
      </c>
      <c r="H22" s="16" t="s">
        <v>56</v>
      </c>
      <c r="I22" s="16"/>
      <c r="J22" s="18"/>
      <c r="K22" s="18" t="s">
        <v>18</v>
      </c>
      <c r="L22" s="20">
        <v>302.26</v>
      </c>
      <c r="M22" s="20">
        <v>1055</v>
      </c>
      <c r="N22" s="18" t="s">
        <v>12</v>
      </c>
      <c r="O22" s="31">
        <v>266.57129032258064</v>
      </c>
      <c r="P22" s="19" t="s">
        <v>13</v>
      </c>
      <c r="S22" s="181"/>
    </row>
    <row r="23" spans="1:19">
      <c r="A23" s="27" t="s">
        <v>21</v>
      </c>
      <c r="B23" s="27" t="s">
        <v>141</v>
      </c>
      <c r="C23" s="28">
        <v>8788</v>
      </c>
      <c r="D23" s="33" t="s">
        <v>160</v>
      </c>
      <c r="E23" s="26" t="s">
        <v>53</v>
      </c>
      <c r="F23" s="26" t="s">
        <v>54</v>
      </c>
      <c r="G23" s="27" t="s">
        <v>55</v>
      </c>
      <c r="H23" s="26" t="s">
        <v>56</v>
      </c>
      <c r="I23" s="26"/>
      <c r="J23" s="27"/>
      <c r="K23" s="27" t="s">
        <v>18</v>
      </c>
      <c r="L23" s="28">
        <v>183.23000000000002</v>
      </c>
      <c r="M23" s="28">
        <v>244.9</v>
      </c>
      <c r="N23" s="27" t="s">
        <v>12</v>
      </c>
      <c r="O23" s="30">
        <v>247.46799999999993</v>
      </c>
      <c r="P23" s="35" t="s">
        <v>13</v>
      </c>
      <c r="S23" s="181"/>
    </row>
    <row r="24" spans="1:19">
      <c r="A24" s="14" t="s">
        <v>21</v>
      </c>
      <c r="B24" s="27" t="s">
        <v>141</v>
      </c>
      <c r="C24" s="13">
        <v>8788</v>
      </c>
      <c r="D24" s="21" t="s">
        <v>160</v>
      </c>
      <c r="E24" s="16" t="s">
        <v>53</v>
      </c>
      <c r="F24" s="16" t="s">
        <v>54</v>
      </c>
      <c r="G24" s="18" t="s">
        <v>55</v>
      </c>
      <c r="H24" s="16" t="s">
        <v>56</v>
      </c>
      <c r="I24" s="16"/>
      <c r="J24" s="18"/>
      <c r="K24" s="18" t="s">
        <v>18</v>
      </c>
      <c r="L24" s="20">
        <v>301.09480340063766</v>
      </c>
      <c r="M24" s="20">
        <v>492.9</v>
      </c>
      <c r="N24" s="18" t="s">
        <v>12</v>
      </c>
      <c r="O24" s="31">
        <v>248.42300000000003</v>
      </c>
      <c r="P24" s="19" t="s">
        <v>13</v>
      </c>
      <c r="S24" s="181"/>
    </row>
    <row r="25" spans="1:19">
      <c r="A25" s="14" t="s">
        <v>21</v>
      </c>
      <c r="B25" s="27" t="s">
        <v>141</v>
      </c>
      <c r="C25" s="13">
        <v>8788</v>
      </c>
      <c r="D25" s="21" t="s">
        <v>160</v>
      </c>
      <c r="E25" s="16" t="s">
        <v>53</v>
      </c>
      <c r="F25" s="16" t="s">
        <v>54</v>
      </c>
      <c r="G25" s="18" t="s">
        <v>55</v>
      </c>
      <c r="H25" s="16" t="s">
        <v>56</v>
      </c>
      <c r="I25" s="16"/>
      <c r="J25" s="18"/>
      <c r="K25" s="18" t="s">
        <v>18</v>
      </c>
      <c r="L25" s="20">
        <v>301.09480340063766</v>
      </c>
      <c r="M25" s="20">
        <v>492.9</v>
      </c>
      <c r="N25" s="18" t="s">
        <v>12</v>
      </c>
      <c r="O25" s="31">
        <v>260.30666666666667</v>
      </c>
      <c r="P25" s="19" t="s">
        <v>13</v>
      </c>
      <c r="S25" s="181"/>
    </row>
    <row r="26" spans="1:19">
      <c r="A26" s="14" t="s">
        <v>21</v>
      </c>
      <c r="B26" s="27" t="s">
        <v>141</v>
      </c>
      <c r="C26" s="13">
        <v>8788</v>
      </c>
      <c r="D26" s="21" t="s">
        <v>160</v>
      </c>
      <c r="E26" s="16" t="s">
        <v>53</v>
      </c>
      <c r="F26" s="16" t="s">
        <v>54</v>
      </c>
      <c r="G26" s="18" t="s">
        <v>55</v>
      </c>
      <c r="H26" s="16" t="s">
        <v>56</v>
      </c>
      <c r="I26" s="16"/>
      <c r="J26" s="18"/>
      <c r="K26" s="18" t="s">
        <v>18</v>
      </c>
      <c r="L26" s="20">
        <v>302.72211332312406</v>
      </c>
      <c r="M26" s="20">
        <v>565</v>
      </c>
      <c r="N26" s="18" t="s">
        <v>12</v>
      </c>
      <c r="O26" s="68" t="s">
        <v>156</v>
      </c>
      <c r="P26" s="19" t="s">
        <v>13</v>
      </c>
      <c r="S26" s="181"/>
    </row>
    <row r="27" spans="1:19">
      <c r="A27" s="14" t="s">
        <v>21</v>
      </c>
      <c r="B27" s="27" t="s">
        <v>141</v>
      </c>
      <c r="C27" s="13">
        <v>8788</v>
      </c>
      <c r="D27" s="21" t="s">
        <v>160</v>
      </c>
      <c r="E27" s="16" t="s">
        <v>53</v>
      </c>
      <c r="F27" s="16" t="s">
        <v>54</v>
      </c>
      <c r="G27" s="18" t="s">
        <v>55</v>
      </c>
      <c r="H27" s="16" t="s">
        <v>56</v>
      </c>
      <c r="I27" s="16"/>
      <c r="J27" s="18"/>
      <c r="K27" s="18" t="s">
        <v>18</v>
      </c>
      <c r="L27" s="20">
        <v>302.66836956521735</v>
      </c>
      <c r="M27" s="20">
        <v>810</v>
      </c>
      <c r="N27" s="18" t="s">
        <v>12</v>
      </c>
      <c r="O27" s="31">
        <v>265.90266666666662</v>
      </c>
      <c r="P27" s="19" t="s">
        <v>13</v>
      </c>
      <c r="S27" s="181"/>
    </row>
    <row r="28" spans="1:19">
      <c r="A28" s="14" t="s">
        <v>21</v>
      </c>
      <c r="B28" s="27" t="s">
        <v>141</v>
      </c>
      <c r="C28" s="13">
        <v>8788</v>
      </c>
      <c r="D28" s="21" t="s">
        <v>160</v>
      </c>
      <c r="E28" s="16" t="s">
        <v>53</v>
      </c>
      <c r="F28" s="16" t="s">
        <v>54</v>
      </c>
      <c r="G28" s="18" t="s">
        <v>55</v>
      </c>
      <c r="H28" s="16" t="s">
        <v>56</v>
      </c>
      <c r="I28" s="16"/>
      <c r="J28" s="18"/>
      <c r="K28" s="18" t="s">
        <v>18</v>
      </c>
      <c r="L28" s="20">
        <v>302.26</v>
      </c>
      <c r="M28" s="20">
        <v>1055</v>
      </c>
      <c r="N28" s="18" t="s">
        <v>12</v>
      </c>
      <c r="O28" s="31">
        <v>234.26857142857142</v>
      </c>
      <c r="P28" s="19" t="s">
        <v>13</v>
      </c>
      <c r="S28" s="181"/>
    </row>
    <row r="29" spans="1:19">
      <c r="A29" s="14" t="s">
        <v>21</v>
      </c>
      <c r="B29" s="27" t="s">
        <v>141</v>
      </c>
      <c r="C29" s="13">
        <v>8788</v>
      </c>
      <c r="D29" s="21" t="s">
        <v>160</v>
      </c>
      <c r="E29" s="16" t="s">
        <v>53</v>
      </c>
      <c r="F29" s="16" t="s">
        <v>54</v>
      </c>
      <c r="G29" s="18" t="s">
        <v>55</v>
      </c>
      <c r="H29" s="16" t="s">
        <v>56</v>
      </c>
      <c r="I29" s="16"/>
      <c r="J29" s="18"/>
      <c r="K29" s="18" t="s">
        <v>18</v>
      </c>
      <c r="L29" s="20">
        <v>302.26</v>
      </c>
      <c r="M29" s="20">
        <v>1055</v>
      </c>
      <c r="N29" s="18" t="s">
        <v>12</v>
      </c>
      <c r="O29" s="31">
        <v>266.40399999999994</v>
      </c>
      <c r="P29" s="19" t="s">
        <v>13</v>
      </c>
      <c r="S29" s="181"/>
    </row>
    <row r="30" spans="1:19">
      <c r="A30" s="27" t="s">
        <v>21</v>
      </c>
      <c r="B30" s="27" t="s">
        <v>141</v>
      </c>
      <c r="C30" s="28">
        <v>8788</v>
      </c>
      <c r="D30" s="33" t="s">
        <v>161</v>
      </c>
      <c r="E30" s="26" t="s">
        <v>53</v>
      </c>
      <c r="F30" s="26" t="s">
        <v>54</v>
      </c>
      <c r="G30" s="27" t="s">
        <v>55</v>
      </c>
      <c r="H30" s="26" t="s">
        <v>56</v>
      </c>
      <c r="I30" s="26"/>
      <c r="J30" s="27"/>
      <c r="K30" s="27" t="s">
        <v>18</v>
      </c>
      <c r="L30" s="28">
        <v>183.23000000000002</v>
      </c>
      <c r="M30" s="28">
        <v>244.9</v>
      </c>
      <c r="N30" s="27" t="s">
        <v>12</v>
      </c>
      <c r="O30" s="30">
        <v>248.21161290322587</v>
      </c>
      <c r="P30" s="35" t="s">
        <v>13</v>
      </c>
      <c r="S30" s="181"/>
    </row>
    <row r="31" spans="1:19">
      <c r="A31" s="14" t="s">
        <v>21</v>
      </c>
      <c r="B31" s="27" t="s">
        <v>141</v>
      </c>
      <c r="C31" s="13">
        <v>8788</v>
      </c>
      <c r="D31" s="21" t="s">
        <v>161</v>
      </c>
      <c r="E31" s="16" t="s">
        <v>53</v>
      </c>
      <c r="F31" s="16" t="s">
        <v>54</v>
      </c>
      <c r="G31" s="18" t="s">
        <v>55</v>
      </c>
      <c r="H31" s="16" t="s">
        <v>56</v>
      </c>
      <c r="I31" s="16"/>
      <c r="J31" s="18"/>
      <c r="K31" s="18" t="s">
        <v>18</v>
      </c>
      <c r="L31" s="20">
        <v>301.09480340063766</v>
      </c>
      <c r="M31" s="20">
        <v>492.9</v>
      </c>
      <c r="N31" s="18" t="s">
        <v>12</v>
      </c>
      <c r="O31" s="31">
        <v>249.15387096774194</v>
      </c>
      <c r="P31" s="19" t="s">
        <v>13</v>
      </c>
      <c r="S31" s="181"/>
    </row>
    <row r="32" spans="1:19">
      <c r="A32" s="14" t="s">
        <v>21</v>
      </c>
      <c r="B32" s="27" t="s">
        <v>141</v>
      </c>
      <c r="C32" s="13">
        <v>8788</v>
      </c>
      <c r="D32" s="21" t="s">
        <v>161</v>
      </c>
      <c r="E32" s="16" t="s">
        <v>53</v>
      </c>
      <c r="F32" s="16" t="s">
        <v>54</v>
      </c>
      <c r="G32" s="18" t="s">
        <v>55</v>
      </c>
      <c r="H32" s="16" t="s">
        <v>56</v>
      </c>
      <c r="I32" s="16"/>
      <c r="J32" s="18"/>
      <c r="K32" s="18" t="s">
        <v>18</v>
      </c>
      <c r="L32" s="20">
        <v>301.09480340063766</v>
      </c>
      <c r="M32" s="20">
        <v>492.9</v>
      </c>
      <c r="N32" s="18" t="s">
        <v>12</v>
      </c>
      <c r="O32" s="31">
        <v>252.24032258064508</v>
      </c>
      <c r="P32" s="19" t="s">
        <v>13</v>
      </c>
      <c r="S32" s="181"/>
    </row>
    <row r="33" spans="1:19">
      <c r="A33" s="14" t="s">
        <v>21</v>
      </c>
      <c r="B33" s="27" t="s">
        <v>141</v>
      </c>
      <c r="C33" s="13">
        <v>8788</v>
      </c>
      <c r="D33" s="21" t="s">
        <v>161</v>
      </c>
      <c r="E33" s="16" t="s">
        <v>53</v>
      </c>
      <c r="F33" s="16" t="s">
        <v>54</v>
      </c>
      <c r="G33" s="18" t="s">
        <v>55</v>
      </c>
      <c r="H33" s="16" t="s">
        <v>56</v>
      </c>
      <c r="I33" s="16"/>
      <c r="J33" s="18"/>
      <c r="K33" s="18" t="s">
        <v>18</v>
      </c>
      <c r="L33" s="20">
        <v>302.72211332312406</v>
      </c>
      <c r="M33" s="20">
        <v>565</v>
      </c>
      <c r="N33" s="18" t="s">
        <v>12</v>
      </c>
      <c r="O33" s="68" t="s">
        <v>156</v>
      </c>
      <c r="P33" s="19" t="s">
        <v>13</v>
      </c>
      <c r="S33" s="181"/>
    </row>
    <row r="34" spans="1:19">
      <c r="A34" s="14" t="s">
        <v>21</v>
      </c>
      <c r="B34" s="27" t="s">
        <v>141</v>
      </c>
      <c r="C34" s="13">
        <v>8788</v>
      </c>
      <c r="D34" s="21" t="s">
        <v>161</v>
      </c>
      <c r="E34" s="16" t="s">
        <v>53</v>
      </c>
      <c r="F34" s="16" t="s">
        <v>54</v>
      </c>
      <c r="G34" s="18" t="s">
        <v>55</v>
      </c>
      <c r="H34" s="16" t="s">
        <v>56</v>
      </c>
      <c r="I34" s="16"/>
      <c r="J34" s="18"/>
      <c r="K34" s="18" t="s">
        <v>18</v>
      </c>
      <c r="L34" s="20">
        <v>302.66836956521735</v>
      </c>
      <c r="M34" s="20">
        <v>810</v>
      </c>
      <c r="N34" s="18" t="s">
        <v>12</v>
      </c>
      <c r="O34" s="31">
        <v>263.37612903225806</v>
      </c>
      <c r="P34" s="19" t="s">
        <v>13</v>
      </c>
      <c r="S34" s="181"/>
    </row>
    <row r="35" spans="1:19">
      <c r="A35" s="14" t="s">
        <v>21</v>
      </c>
      <c r="B35" s="27" t="s">
        <v>141</v>
      </c>
      <c r="C35" s="13">
        <v>8788</v>
      </c>
      <c r="D35" s="21" t="s">
        <v>161</v>
      </c>
      <c r="E35" s="16" t="s">
        <v>53</v>
      </c>
      <c r="F35" s="16" t="s">
        <v>54</v>
      </c>
      <c r="G35" s="18" t="s">
        <v>55</v>
      </c>
      <c r="H35" s="16" t="s">
        <v>56</v>
      </c>
      <c r="I35" s="16"/>
      <c r="J35" s="18"/>
      <c r="K35" s="18" t="s">
        <v>18</v>
      </c>
      <c r="L35" s="20">
        <v>302.26</v>
      </c>
      <c r="M35" s="20">
        <v>1055</v>
      </c>
      <c r="N35" s="18" t="s">
        <v>12</v>
      </c>
      <c r="O35" s="31">
        <v>231.81700000000001</v>
      </c>
      <c r="P35" s="19" t="s">
        <v>13</v>
      </c>
      <c r="S35" s="181"/>
    </row>
    <row r="36" spans="1:19">
      <c r="A36" s="14" t="s">
        <v>21</v>
      </c>
      <c r="B36" s="27" t="s">
        <v>141</v>
      </c>
      <c r="C36" s="13">
        <v>8788</v>
      </c>
      <c r="D36" s="21" t="s">
        <v>161</v>
      </c>
      <c r="E36" s="16" t="s">
        <v>53</v>
      </c>
      <c r="F36" s="16" t="s">
        <v>54</v>
      </c>
      <c r="G36" s="18" t="s">
        <v>55</v>
      </c>
      <c r="H36" s="16" t="s">
        <v>56</v>
      </c>
      <c r="I36" s="16"/>
      <c r="J36" s="18"/>
      <c r="K36" s="18" t="s">
        <v>18</v>
      </c>
      <c r="L36" s="20">
        <v>302.26</v>
      </c>
      <c r="M36" s="20">
        <v>1055</v>
      </c>
      <c r="N36" s="18" t="s">
        <v>12</v>
      </c>
      <c r="O36" s="31">
        <v>263.8070967741935</v>
      </c>
      <c r="P36" s="19" t="s">
        <v>13</v>
      </c>
      <c r="S36" s="181"/>
    </row>
    <row r="37" spans="1:19">
      <c r="A37" s="27" t="s">
        <v>21</v>
      </c>
      <c r="B37" s="27" t="s">
        <v>141</v>
      </c>
      <c r="C37" s="28">
        <v>8788</v>
      </c>
      <c r="D37" s="33" t="s">
        <v>162</v>
      </c>
      <c r="E37" s="26" t="s">
        <v>53</v>
      </c>
      <c r="F37" s="26" t="s">
        <v>54</v>
      </c>
      <c r="G37" s="27" t="s">
        <v>55</v>
      </c>
      <c r="H37" s="26" t="s">
        <v>56</v>
      </c>
      <c r="I37" s="26"/>
      <c r="J37" s="27"/>
      <c r="K37" s="27" t="s">
        <v>18</v>
      </c>
      <c r="L37" s="28">
        <v>183.23000000000002</v>
      </c>
      <c r="M37" s="28">
        <v>244.9</v>
      </c>
      <c r="N37" s="27" t="s">
        <v>12</v>
      </c>
      <c r="O37" s="30">
        <v>255.49599999999998</v>
      </c>
      <c r="P37" s="35" t="s">
        <v>13</v>
      </c>
      <c r="S37" s="181"/>
    </row>
    <row r="38" spans="1:19">
      <c r="A38" s="14" t="s">
        <v>21</v>
      </c>
      <c r="B38" s="27" t="s">
        <v>141</v>
      </c>
      <c r="C38" s="13">
        <v>8788</v>
      </c>
      <c r="D38" s="21" t="s">
        <v>162</v>
      </c>
      <c r="E38" s="16" t="s">
        <v>53</v>
      </c>
      <c r="F38" s="16" t="s">
        <v>54</v>
      </c>
      <c r="G38" s="18" t="s">
        <v>55</v>
      </c>
      <c r="H38" s="16" t="s">
        <v>56</v>
      </c>
      <c r="I38" s="16"/>
      <c r="J38" s="18"/>
      <c r="K38" s="18" t="s">
        <v>18</v>
      </c>
      <c r="L38" s="20">
        <v>301.09480340063766</v>
      </c>
      <c r="M38" s="20">
        <v>492.9</v>
      </c>
      <c r="N38" s="18" t="s">
        <v>12</v>
      </c>
      <c r="O38" s="31">
        <v>256.48433333333338</v>
      </c>
      <c r="P38" s="19" t="s">
        <v>13</v>
      </c>
      <c r="S38" s="181"/>
    </row>
    <row r="39" spans="1:19">
      <c r="A39" s="14" t="s">
        <v>21</v>
      </c>
      <c r="B39" s="27" t="s">
        <v>141</v>
      </c>
      <c r="C39" s="13">
        <v>8788</v>
      </c>
      <c r="D39" s="21" t="s">
        <v>162</v>
      </c>
      <c r="E39" s="16" t="s">
        <v>53</v>
      </c>
      <c r="F39" s="16" t="s">
        <v>54</v>
      </c>
      <c r="G39" s="18" t="s">
        <v>55</v>
      </c>
      <c r="H39" s="16" t="s">
        <v>56</v>
      </c>
      <c r="I39" s="16"/>
      <c r="J39" s="18"/>
      <c r="K39" s="18" t="s">
        <v>18</v>
      </c>
      <c r="L39" s="20">
        <v>301.09480340063766</v>
      </c>
      <c r="M39" s="20">
        <v>492.9</v>
      </c>
      <c r="N39" s="18" t="s">
        <v>12</v>
      </c>
      <c r="O39" s="31">
        <v>260.76133333333343</v>
      </c>
      <c r="P39" s="19" t="s">
        <v>13</v>
      </c>
      <c r="S39" s="181"/>
    </row>
    <row r="40" spans="1:19">
      <c r="A40" s="14" t="s">
        <v>21</v>
      </c>
      <c r="B40" s="27" t="s">
        <v>141</v>
      </c>
      <c r="C40" s="13">
        <v>8788</v>
      </c>
      <c r="D40" s="21" t="s">
        <v>162</v>
      </c>
      <c r="E40" s="16" t="s">
        <v>53</v>
      </c>
      <c r="F40" s="16" t="s">
        <v>54</v>
      </c>
      <c r="G40" s="18" t="s">
        <v>55</v>
      </c>
      <c r="H40" s="16" t="s">
        <v>56</v>
      </c>
      <c r="I40" s="16"/>
      <c r="J40" s="18"/>
      <c r="K40" s="18" t="s">
        <v>18</v>
      </c>
      <c r="L40" s="20">
        <v>302.72211332312406</v>
      </c>
      <c r="M40" s="20">
        <v>565</v>
      </c>
      <c r="N40" s="18" t="s">
        <v>12</v>
      </c>
      <c r="O40" s="31">
        <v>232.67333333333332</v>
      </c>
      <c r="P40" s="19" t="s">
        <v>13</v>
      </c>
      <c r="S40" s="181"/>
    </row>
    <row r="41" spans="1:19">
      <c r="A41" s="14" t="s">
        <v>21</v>
      </c>
      <c r="B41" s="27" t="s">
        <v>141</v>
      </c>
      <c r="C41" s="13">
        <v>8788</v>
      </c>
      <c r="D41" s="21" t="s">
        <v>162</v>
      </c>
      <c r="E41" s="16" t="s">
        <v>53</v>
      </c>
      <c r="F41" s="16" t="s">
        <v>54</v>
      </c>
      <c r="G41" s="18" t="s">
        <v>55</v>
      </c>
      <c r="H41" s="16" t="s">
        <v>56</v>
      </c>
      <c r="I41" s="16"/>
      <c r="J41" s="18"/>
      <c r="K41" s="18" t="s">
        <v>18</v>
      </c>
      <c r="L41" s="20">
        <v>302.66836956521735</v>
      </c>
      <c r="M41" s="20">
        <v>810</v>
      </c>
      <c r="N41" s="18" t="s">
        <v>12</v>
      </c>
      <c r="O41" s="31">
        <v>264.01100000000002</v>
      </c>
      <c r="P41" s="19" t="s">
        <v>13</v>
      </c>
      <c r="S41" s="181"/>
    </row>
    <row r="42" spans="1:19">
      <c r="A42" s="14" t="s">
        <v>21</v>
      </c>
      <c r="B42" s="27" t="s">
        <v>141</v>
      </c>
      <c r="C42" s="13">
        <v>8788</v>
      </c>
      <c r="D42" s="21" t="s">
        <v>162</v>
      </c>
      <c r="E42" s="16" t="s">
        <v>53</v>
      </c>
      <c r="F42" s="16" t="s">
        <v>54</v>
      </c>
      <c r="G42" s="18" t="s">
        <v>55</v>
      </c>
      <c r="H42" s="16" t="s">
        <v>56</v>
      </c>
      <c r="I42" s="16"/>
      <c r="J42" s="18"/>
      <c r="K42" s="18" t="s">
        <v>18</v>
      </c>
      <c r="L42" s="20">
        <v>302.26</v>
      </c>
      <c r="M42" s="20">
        <v>1055</v>
      </c>
      <c r="N42" s="18" t="s">
        <v>12</v>
      </c>
      <c r="O42" s="31">
        <v>249.0492307692308</v>
      </c>
      <c r="P42" s="19" t="s">
        <v>13</v>
      </c>
      <c r="S42" s="181"/>
    </row>
    <row r="43" spans="1:19">
      <c r="A43" s="14" t="s">
        <v>21</v>
      </c>
      <c r="B43" s="27" t="s">
        <v>141</v>
      </c>
      <c r="C43" s="13">
        <v>8788</v>
      </c>
      <c r="D43" s="21" t="s">
        <v>162</v>
      </c>
      <c r="E43" s="16" t="s">
        <v>53</v>
      </c>
      <c r="F43" s="16" t="s">
        <v>54</v>
      </c>
      <c r="G43" s="18" t="s">
        <v>55</v>
      </c>
      <c r="H43" s="16" t="s">
        <v>56</v>
      </c>
      <c r="I43" s="16"/>
      <c r="J43" s="18"/>
      <c r="K43" s="18" t="s">
        <v>18</v>
      </c>
      <c r="L43" s="20">
        <v>302.26</v>
      </c>
      <c r="M43" s="20">
        <v>1055</v>
      </c>
      <c r="N43" s="18" t="s">
        <v>12</v>
      </c>
      <c r="O43" s="31">
        <v>264.70899999999995</v>
      </c>
      <c r="P43" s="19" t="s">
        <v>13</v>
      </c>
      <c r="S43" s="181"/>
    </row>
    <row r="44" spans="1:19">
      <c r="A44" s="27" t="s">
        <v>21</v>
      </c>
      <c r="B44" s="27" t="s">
        <v>141</v>
      </c>
      <c r="C44" s="28">
        <v>8788</v>
      </c>
      <c r="D44" s="33" t="s">
        <v>163</v>
      </c>
      <c r="E44" s="26" t="s">
        <v>53</v>
      </c>
      <c r="F44" s="26" t="s">
        <v>54</v>
      </c>
      <c r="G44" s="27" t="s">
        <v>55</v>
      </c>
      <c r="H44" s="26" t="s">
        <v>56</v>
      </c>
      <c r="I44" s="26"/>
      <c r="J44" s="27"/>
      <c r="K44" s="27" t="s">
        <v>18</v>
      </c>
      <c r="L44" s="28">
        <v>183.23000000000002</v>
      </c>
      <c r="M44" s="28">
        <v>244.9</v>
      </c>
      <c r="N44" s="27" t="s">
        <v>12</v>
      </c>
      <c r="O44" s="30">
        <v>256.81516129032252</v>
      </c>
      <c r="P44" s="35" t="s">
        <v>13</v>
      </c>
      <c r="S44" s="181"/>
    </row>
    <row r="45" spans="1:19">
      <c r="A45" s="14" t="s">
        <v>21</v>
      </c>
      <c r="B45" s="27" t="s">
        <v>141</v>
      </c>
      <c r="C45" s="13">
        <v>8788</v>
      </c>
      <c r="D45" s="21" t="s">
        <v>163</v>
      </c>
      <c r="E45" s="16" t="s">
        <v>53</v>
      </c>
      <c r="F45" s="16" t="s">
        <v>54</v>
      </c>
      <c r="G45" s="18" t="s">
        <v>55</v>
      </c>
      <c r="H45" s="16" t="s">
        <v>56</v>
      </c>
      <c r="I45" s="16"/>
      <c r="J45" s="18"/>
      <c r="K45" s="18" t="s">
        <v>18</v>
      </c>
      <c r="L45" s="20">
        <v>301.09480340063766</v>
      </c>
      <c r="M45" s="20">
        <v>492.9</v>
      </c>
      <c r="N45" s="18" t="s">
        <v>12</v>
      </c>
      <c r="O45" s="31">
        <v>257.76354838709682</v>
      </c>
      <c r="P45" s="19" t="s">
        <v>13</v>
      </c>
      <c r="S45" s="181"/>
    </row>
    <row r="46" spans="1:19">
      <c r="A46" s="14" t="s">
        <v>21</v>
      </c>
      <c r="B46" s="27" t="s">
        <v>141</v>
      </c>
      <c r="C46" s="13">
        <v>8788</v>
      </c>
      <c r="D46" s="21" t="s">
        <v>163</v>
      </c>
      <c r="E46" s="16" t="s">
        <v>53</v>
      </c>
      <c r="F46" s="16" t="s">
        <v>54</v>
      </c>
      <c r="G46" s="18" t="s">
        <v>55</v>
      </c>
      <c r="H46" s="16" t="s">
        <v>56</v>
      </c>
      <c r="I46" s="16"/>
      <c r="J46" s="18"/>
      <c r="K46" s="18" t="s">
        <v>18</v>
      </c>
      <c r="L46" s="20">
        <v>301.09480340063766</v>
      </c>
      <c r="M46" s="20">
        <v>492.9</v>
      </c>
      <c r="N46" s="18" t="s">
        <v>12</v>
      </c>
      <c r="O46" s="31">
        <v>263.05129032258066</v>
      </c>
      <c r="P46" s="19" t="s">
        <v>13</v>
      </c>
      <c r="S46" s="181"/>
    </row>
    <row r="47" spans="1:19">
      <c r="A47" s="14" t="s">
        <v>21</v>
      </c>
      <c r="B47" s="27" t="s">
        <v>141</v>
      </c>
      <c r="C47" s="13">
        <v>8788</v>
      </c>
      <c r="D47" s="21" t="s">
        <v>163</v>
      </c>
      <c r="E47" s="16" t="s">
        <v>53</v>
      </c>
      <c r="F47" s="16" t="s">
        <v>54</v>
      </c>
      <c r="G47" s="18" t="s">
        <v>55</v>
      </c>
      <c r="H47" s="16" t="s">
        <v>56</v>
      </c>
      <c r="I47" s="16"/>
      <c r="J47" s="18"/>
      <c r="K47" s="18" t="s">
        <v>18</v>
      </c>
      <c r="L47" s="20">
        <v>302.72211332312406</v>
      </c>
      <c r="M47" s="20">
        <v>565</v>
      </c>
      <c r="N47" s="18" t="s">
        <v>12</v>
      </c>
      <c r="O47" s="68" t="s">
        <v>156</v>
      </c>
      <c r="P47" s="19" t="s">
        <v>13</v>
      </c>
      <c r="S47" s="181"/>
    </row>
    <row r="48" spans="1:19">
      <c r="A48" s="14" t="s">
        <v>21</v>
      </c>
      <c r="B48" s="27" t="s">
        <v>141</v>
      </c>
      <c r="C48" s="13">
        <v>8788</v>
      </c>
      <c r="D48" s="21" t="s">
        <v>163</v>
      </c>
      <c r="E48" s="16" t="s">
        <v>53</v>
      </c>
      <c r="F48" s="16" t="s">
        <v>54</v>
      </c>
      <c r="G48" s="18" t="s">
        <v>55</v>
      </c>
      <c r="H48" s="16" t="s">
        <v>56</v>
      </c>
      <c r="I48" s="16"/>
      <c r="J48" s="18"/>
      <c r="K48" s="18" t="s">
        <v>18</v>
      </c>
      <c r="L48" s="20">
        <v>302.66836956521735</v>
      </c>
      <c r="M48" s="20">
        <v>810</v>
      </c>
      <c r="N48" s="18" t="s">
        <v>12</v>
      </c>
      <c r="O48" s="31">
        <v>265.11774193548388</v>
      </c>
      <c r="P48" s="19" t="s">
        <v>13</v>
      </c>
      <c r="S48" s="181"/>
    </row>
    <row r="49" spans="1:19">
      <c r="A49" s="14" t="s">
        <v>21</v>
      </c>
      <c r="B49" s="27" t="s">
        <v>141</v>
      </c>
      <c r="C49" s="13">
        <v>8788</v>
      </c>
      <c r="D49" s="21" t="s">
        <v>163</v>
      </c>
      <c r="E49" s="16" t="s">
        <v>53</v>
      </c>
      <c r="F49" s="16" t="s">
        <v>54</v>
      </c>
      <c r="G49" s="18" t="s">
        <v>55</v>
      </c>
      <c r="H49" s="16" t="s">
        <v>56</v>
      </c>
      <c r="I49" s="16"/>
      <c r="J49" s="18"/>
      <c r="K49" s="18" t="s">
        <v>18</v>
      </c>
      <c r="L49" s="20">
        <v>302.26</v>
      </c>
      <c r="M49" s="20">
        <v>1055</v>
      </c>
      <c r="N49" s="18" t="s">
        <v>12</v>
      </c>
      <c r="O49" s="31">
        <v>202.52923076923076</v>
      </c>
      <c r="P49" s="19" t="s">
        <v>13</v>
      </c>
      <c r="S49" s="181"/>
    </row>
    <row r="50" spans="1:19">
      <c r="A50" s="14" t="s">
        <v>21</v>
      </c>
      <c r="B50" s="27" t="s">
        <v>141</v>
      </c>
      <c r="C50" s="13">
        <v>8788</v>
      </c>
      <c r="D50" s="21" t="s">
        <v>163</v>
      </c>
      <c r="E50" s="16" t="s">
        <v>53</v>
      </c>
      <c r="F50" s="16" t="s">
        <v>54</v>
      </c>
      <c r="G50" s="18" t="s">
        <v>55</v>
      </c>
      <c r="H50" s="16" t="s">
        <v>56</v>
      </c>
      <c r="I50" s="16"/>
      <c r="J50" s="18"/>
      <c r="K50" s="18" t="s">
        <v>18</v>
      </c>
      <c r="L50" s="20">
        <v>302.26</v>
      </c>
      <c r="M50" s="20">
        <v>1055</v>
      </c>
      <c r="N50" s="18" t="s">
        <v>12</v>
      </c>
      <c r="O50" s="31">
        <v>265.6783870967742</v>
      </c>
      <c r="P50" s="19" t="s">
        <v>13</v>
      </c>
      <c r="S50" s="181"/>
    </row>
    <row r="51" spans="1:19">
      <c r="A51" s="27" t="s">
        <v>21</v>
      </c>
      <c r="B51" s="27" t="s">
        <v>141</v>
      </c>
      <c r="C51" s="28">
        <v>8788</v>
      </c>
      <c r="D51" s="33" t="s">
        <v>164</v>
      </c>
      <c r="E51" s="26" t="s">
        <v>53</v>
      </c>
      <c r="F51" s="26" t="s">
        <v>54</v>
      </c>
      <c r="G51" s="27" t="s">
        <v>55</v>
      </c>
      <c r="H51" s="26" t="s">
        <v>56</v>
      </c>
      <c r="I51" s="26"/>
      <c r="J51" s="27"/>
      <c r="K51" s="27" t="s">
        <v>18</v>
      </c>
      <c r="L51" s="28">
        <v>183.23000000000002</v>
      </c>
      <c r="M51" s="28">
        <v>244.9</v>
      </c>
      <c r="N51" s="27" t="s">
        <v>12</v>
      </c>
      <c r="O51" s="30">
        <v>257.0670967741936</v>
      </c>
      <c r="P51" s="35" t="s">
        <v>13</v>
      </c>
      <c r="S51" s="181"/>
    </row>
    <row r="52" spans="1:19">
      <c r="A52" s="14" t="s">
        <v>21</v>
      </c>
      <c r="B52" s="27" t="s">
        <v>141</v>
      </c>
      <c r="C52" s="13">
        <v>8788</v>
      </c>
      <c r="D52" s="21" t="s">
        <v>164</v>
      </c>
      <c r="E52" s="16" t="s">
        <v>53</v>
      </c>
      <c r="F52" s="16" t="s">
        <v>54</v>
      </c>
      <c r="G52" s="18" t="s">
        <v>55</v>
      </c>
      <c r="H52" s="16" t="s">
        <v>56</v>
      </c>
      <c r="I52" s="16"/>
      <c r="J52" s="18"/>
      <c r="K52" s="18" t="s">
        <v>18</v>
      </c>
      <c r="L52" s="20">
        <v>301.09480340063766</v>
      </c>
      <c r="M52" s="20">
        <v>492.9</v>
      </c>
      <c r="N52" s="18" t="s">
        <v>12</v>
      </c>
      <c r="O52" s="31">
        <v>257.9606451612903</v>
      </c>
      <c r="P52" s="19" t="s">
        <v>13</v>
      </c>
      <c r="S52" s="181"/>
    </row>
    <row r="53" spans="1:19">
      <c r="A53" s="14" t="s">
        <v>21</v>
      </c>
      <c r="B53" s="27" t="s">
        <v>141</v>
      </c>
      <c r="C53" s="13">
        <v>8788</v>
      </c>
      <c r="D53" s="21" t="s">
        <v>164</v>
      </c>
      <c r="E53" s="16" t="s">
        <v>53</v>
      </c>
      <c r="F53" s="16" t="s">
        <v>54</v>
      </c>
      <c r="G53" s="18" t="s">
        <v>55</v>
      </c>
      <c r="H53" s="16" t="s">
        <v>56</v>
      </c>
      <c r="I53" s="16"/>
      <c r="J53" s="18"/>
      <c r="K53" s="18" t="s">
        <v>18</v>
      </c>
      <c r="L53" s="20">
        <v>301.09480340063766</v>
      </c>
      <c r="M53" s="20">
        <v>492.9</v>
      </c>
      <c r="N53" s="18" t="s">
        <v>12</v>
      </c>
      <c r="O53" s="31">
        <v>263.2077419354838</v>
      </c>
      <c r="P53" s="19" t="s">
        <v>13</v>
      </c>
      <c r="S53" s="181"/>
    </row>
    <row r="54" spans="1:19">
      <c r="A54" s="14" t="s">
        <v>21</v>
      </c>
      <c r="B54" s="27" t="s">
        <v>141</v>
      </c>
      <c r="C54" s="13">
        <v>8788</v>
      </c>
      <c r="D54" s="21" t="s">
        <v>164</v>
      </c>
      <c r="E54" s="16" t="s">
        <v>53</v>
      </c>
      <c r="F54" s="16" t="s">
        <v>54</v>
      </c>
      <c r="G54" s="18" t="s">
        <v>55</v>
      </c>
      <c r="H54" s="16" t="s">
        <v>56</v>
      </c>
      <c r="I54" s="16"/>
      <c r="J54" s="18"/>
      <c r="K54" s="18" t="s">
        <v>18</v>
      </c>
      <c r="L54" s="20">
        <v>302.72211332312406</v>
      </c>
      <c r="M54" s="20">
        <v>565</v>
      </c>
      <c r="N54" s="18" t="s">
        <v>12</v>
      </c>
      <c r="O54" s="31">
        <v>225.46</v>
      </c>
      <c r="P54" s="19" t="s">
        <v>13</v>
      </c>
      <c r="S54" s="181"/>
    </row>
    <row r="55" spans="1:19">
      <c r="A55" s="14" t="s">
        <v>21</v>
      </c>
      <c r="B55" s="27" t="s">
        <v>141</v>
      </c>
      <c r="C55" s="13">
        <v>8788</v>
      </c>
      <c r="D55" s="21" t="s">
        <v>164</v>
      </c>
      <c r="E55" s="16" t="s">
        <v>53</v>
      </c>
      <c r="F55" s="16" t="s">
        <v>54</v>
      </c>
      <c r="G55" s="18" t="s">
        <v>55</v>
      </c>
      <c r="H55" s="16" t="s">
        <v>56</v>
      </c>
      <c r="I55" s="16"/>
      <c r="J55" s="18"/>
      <c r="K55" s="18" t="s">
        <v>18</v>
      </c>
      <c r="L55" s="20">
        <v>302.66836956521735</v>
      </c>
      <c r="M55" s="20">
        <v>810</v>
      </c>
      <c r="N55" s="18" t="s">
        <v>12</v>
      </c>
      <c r="O55" s="31">
        <v>265.24483870967737</v>
      </c>
      <c r="P55" s="19" t="s">
        <v>13</v>
      </c>
      <c r="S55" s="181"/>
    </row>
    <row r="56" spans="1:19">
      <c r="A56" s="14" t="s">
        <v>21</v>
      </c>
      <c r="B56" s="27" t="s">
        <v>141</v>
      </c>
      <c r="C56" s="13">
        <v>8788</v>
      </c>
      <c r="D56" s="21" t="s">
        <v>164</v>
      </c>
      <c r="E56" s="16" t="s">
        <v>53</v>
      </c>
      <c r="F56" s="16" t="s">
        <v>54</v>
      </c>
      <c r="G56" s="18" t="s">
        <v>55</v>
      </c>
      <c r="H56" s="16" t="s">
        <v>56</v>
      </c>
      <c r="I56" s="16"/>
      <c r="J56" s="18"/>
      <c r="K56" s="18" t="s">
        <v>18</v>
      </c>
      <c r="L56" s="20">
        <v>302.26</v>
      </c>
      <c r="M56" s="20">
        <v>1055</v>
      </c>
      <c r="N56" s="18" t="s">
        <v>12</v>
      </c>
      <c r="O56" s="31">
        <v>195.18909090909091</v>
      </c>
      <c r="P56" s="19" t="s">
        <v>13</v>
      </c>
      <c r="S56" s="181"/>
    </row>
    <row r="57" spans="1:19">
      <c r="A57" s="14" t="s">
        <v>21</v>
      </c>
      <c r="B57" s="27" t="s">
        <v>141</v>
      </c>
      <c r="C57" s="13">
        <v>8788</v>
      </c>
      <c r="D57" s="21" t="s">
        <v>164</v>
      </c>
      <c r="E57" s="16" t="s">
        <v>53</v>
      </c>
      <c r="F57" s="16" t="s">
        <v>54</v>
      </c>
      <c r="G57" s="18" t="s">
        <v>55</v>
      </c>
      <c r="H57" s="16" t="s">
        <v>56</v>
      </c>
      <c r="I57" s="16"/>
      <c r="J57" s="18"/>
      <c r="K57" s="18" t="s">
        <v>18</v>
      </c>
      <c r="L57" s="20">
        <v>302.26</v>
      </c>
      <c r="M57" s="20">
        <v>1055</v>
      </c>
      <c r="N57" s="18" t="s">
        <v>12</v>
      </c>
      <c r="O57" s="31">
        <v>265.85645161290319</v>
      </c>
      <c r="P57" s="19" t="s">
        <v>13</v>
      </c>
      <c r="S57" s="181"/>
    </row>
    <row r="58" spans="1:19">
      <c r="A58" s="27" t="s">
        <v>21</v>
      </c>
      <c r="B58" s="27" t="s">
        <v>141</v>
      </c>
      <c r="C58" s="28">
        <v>8788</v>
      </c>
      <c r="D58" s="33" t="s">
        <v>165</v>
      </c>
      <c r="E58" s="26" t="s">
        <v>53</v>
      </c>
      <c r="F58" s="26" t="s">
        <v>54</v>
      </c>
      <c r="G58" s="27" t="s">
        <v>55</v>
      </c>
      <c r="H58" s="26" t="s">
        <v>56</v>
      </c>
      <c r="I58" s="26"/>
      <c r="J58" s="27"/>
      <c r="K58" s="27" t="s">
        <v>18</v>
      </c>
      <c r="L58" s="28">
        <v>183.23000000000002</v>
      </c>
      <c r="M58" s="28">
        <v>244.9</v>
      </c>
      <c r="N58" s="27" t="s">
        <v>12</v>
      </c>
      <c r="O58" s="30">
        <v>256.60899999999998</v>
      </c>
      <c r="P58" s="35" t="s">
        <v>13</v>
      </c>
      <c r="S58" s="181"/>
    </row>
    <row r="59" spans="1:19">
      <c r="A59" s="14" t="s">
        <v>21</v>
      </c>
      <c r="B59" s="27" t="s">
        <v>141</v>
      </c>
      <c r="C59" s="13">
        <v>8788</v>
      </c>
      <c r="D59" s="21" t="s">
        <v>165</v>
      </c>
      <c r="E59" s="16" t="s">
        <v>53</v>
      </c>
      <c r="F59" s="16" t="s">
        <v>54</v>
      </c>
      <c r="G59" s="18" t="s">
        <v>55</v>
      </c>
      <c r="H59" s="16" t="s">
        <v>56</v>
      </c>
      <c r="I59" s="16"/>
      <c r="J59" s="18"/>
      <c r="K59" s="18" t="s">
        <v>18</v>
      </c>
      <c r="L59" s="20">
        <v>301.09480340063766</v>
      </c>
      <c r="M59" s="20">
        <v>492.9</v>
      </c>
      <c r="N59" s="18" t="s">
        <v>12</v>
      </c>
      <c r="O59" s="31">
        <v>257.65100000000001</v>
      </c>
      <c r="P59" s="19" t="s">
        <v>13</v>
      </c>
      <c r="S59" s="181"/>
    </row>
    <row r="60" spans="1:19">
      <c r="A60" s="14" t="s">
        <v>21</v>
      </c>
      <c r="B60" s="27" t="s">
        <v>141</v>
      </c>
      <c r="C60" s="13">
        <v>8788</v>
      </c>
      <c r="D60" s="21" t="s">
        <v>165</v>
      </c>
      <c r="E60" s="16" t="s">
        <v>53</v>
      </c>
      <c r="F60" s="16" t="s">
        <v>54</v>
      </c>
      <c r="G60" s="18" t="s">
        <v>55</v>
      </c>
      <c r="H60" s="16" t="s">
        <v>56</v>
      </c>
      <c r="I60" s="16"/>
      <c r="J60" s="18"/>
      <c r="K60" s="18" t="s">
        <v>18</v>
      </c>
      <c r="L60" s="20">
        <v>301.09480340063766</v>
      </c>
      <c r="M60" s="20">
        <v>492.9</v>
      </c>
      <c r="N60" s="18" t="s">
        <v>12</v>
      </c>
      <c r="O60" s="31">
        <v>262.82399999999996</v>
      </c>
      <c r="P60" s="19" t="s">
        <v>13</v>
      </c>
      <c r="S60" s="181"/>
    </row>
    <row r="61" spans="1:19">
      <c r="A61" s="14" t="s">
        <v>21</v>
      </c>
      <c r="B61" s="27" t="s">
        <v>141</v>
      </c>
      <c r="C61" s="13">
        <v>8788</v>
      </c>
      <c r="D61" s="21" t="s">
        <v>165</v>
      </c>
      <c r="E61" s="16" t="s">
        <v>53</v>
      </c>
      <c r="F61" s="16" t="s">
        <v>54</v>
      </c>
      <c r="G61" s="18" t="s">
        <v>55</v>
      </c>
      <c r="H61" s="16" t="s">
        <v>56</v>
      </c>
      <c r="I61" s="16"/>
      <c r="J61" s="18"/>
      <c r="K61" s="18" t="s">
        <v>18</v>
      </c>
      <c r="L61" s="20">
        <v>302.72211332312406</v>
      </c>
      <c r="M61" s="20">
        <v>565</v>
      </c>
      <c r="N61" s="18" t="s">
        <v>12</v>
      </c>
      <c r="O61" s="31">
        <v>291.49</v>
      </c>
      <c r="P61" s="19" t="s">
        <v>13</v>
      </c>
      <c r="S61" s="181"/>
    </row>
    <row r="62" spans="1:19">
      <c r="A62" s="14" t="s">
        <v>21</v>
      </c>
      <c r="B62" s="27" t="s">
        <v>141</v>
      </c>
      <c r="C62" s="13">
        <v>8788</v>
      </c>
      <c r="D62" s="21" t="s">
        <v>165</v>
      </c>
      <c r="E62" s="16" t="s">
        <v>53</v>
      </c>
      <c r="F62" s="16" t="s">
        <v>54</v>
      </c>
      <c r="G62" s="18" t="s">
        <v>55</v>
      </c>
      <c r="H62" s="16" t="s">
        <v>56</v>
      </c>
      <c r="I62" s="16"/>
      <c r="J62" s="18"/>
      <c r="K62" s="18" t="s">
        <v>18</v>
      </c>
      <c r="L62" s="20">
        <v>302.66836956521735</v>
      </c>
      <c r="M62" s="20">
        <v>810</v>
      </c>
      <c r="N62" s="18" t="s">
        <v>12</v>
      </c>
      <c r="O62" s="31">
        <v>265.09566666666672</v>
      </c>
      <c r="P62" s="19" t="s">
        <v>13</v>
      </c>
      <c r="S62" s="181"/>
    </row>
    <row r="63" spans="1:19">
      <c r="A63" s="14" t="s">
        <v>21</v>
      </c>
      <c r="B63" s="27" t="s">
        <v>141</v>
      </c>
      <c r="C63" s="13">
        <v>8788</v>
      </c>
      <c r="D63" s="21" t="s">
        <v>165</v>
      </c>
      <c r="E63" s="16" t="s">
        <v>53</v>
      </c>
      <c r="F63" s="16" t="s">
        <v>54</v>
      </c>
      <c r="G63" s="18" t="s">
        <v>55</v>
      </c>
      <c r="H63" s="16" t="s">
        <v>56</v>
      </c>
      <c r="I63" s="16"/>
      <c r="J63" s="18"/>
      <c r="K63" s="18" t="s">
        <v>18</v>
      </c>
      <c r="L63" s="20">
        <v>302.26</v>
      </c>
      <c r="M63" s="20">
        <v>1055</v>
      </c>
      <c r="N63" s="18" t="s">
        <v>12</v>
      </c>
      <c r="O63" s="31">
        <v>172.90142857142857</v>
      </c>
      <c r="P63" s="19" t="s">
        <v>13</v>
      </c>
      <c r="S63" s="181"/>
    </row>
    <row r="64" spans="1:19">
      <c r="A64" s="14" t="s">
        <v>21</v>
      </c>
      <c r="B64" s="27" t="s">
        <v>141</v>
      </c>
      <c r="C64" s="13">
        <v>8788</v>
      </c>
      <c r="D64" s="21" t="s">
        <v>165</v>
      </c>
      <c r="E64" s="16" t="s">
        <v>53</v>
      </c>
      <c r="F64" s="16" t="s">
        <v>54</v>
      </c>
      <c r="G64" s="18" t="s">
        <v>55</v>
      </c>
      <c r="H64" s="16" t="s">
        <v>56</v>
      </c>
      <c r="I64" s="16"/>
      <c r="J64" s="18"/>
      <c r="K64" s="18" t="s">
        <v>18</v>
      </c>
      <c r="L64" s="20">
        <v>302.26</v>
      </c>
      <c r="M64" s="20">
        <v>1055</v>
      </c>
      <c r="N64" s="18" t="s">
        <v>12</v>
      </c>
      <c r="O64" s="31">
        <v>265.67233333333331</v>
      </c>
      <c r="P64" s="19" t="s">
        <v>13</v>
      </c>
      <c r="S64" s="181"/>
    </row>
    <row r="65" spans="1:19">
      <c r="A65" s="27" t="s">
        <v>21</v>
      </c>
      <c r="B65" s="27" t="s">
        <v>141</v>
      </c>
      <c r="C65" s="28">
        <v>8788</v>
      </c>
      <c r="D65" s="33" t="s">
        <v>166</v>
      </c>
      <c r="E65" s="26" t="s">
        <v>53</v>
      </c>
      <c r="F65" s="26" t="s">
        <v>54</v>
      </c>
      <c r="G65" s="27" t="s">
        <v>55</v>
      </c>
      <c r="H65" s="26" t="s">
        <v>56</v>
      </c>
      <c r="I65" s="26"/>
      <c r="J65" s="27"/>
      <c r="K65" s="27" t="s">
        <v>18</v>
      </c>
      <c r="L65" s="28">
        <v>183.23000000000002</v>
      </c>
      <c r="M65" s="28">
        <v>244.9</v>
      </c>
      <c r="N65" s="27" t="s">
        <v>12</v>
      </c>
      <c r="O65" s="30">
        <v>257.2454838709678</v>
      </c>
      <c r="P65" s="35" t="s">
        <v>13</v>
      </c>
      <c r="S65" s="181"/>
    </row>
    <row r="66" spans="1:19">
      <c r="A66" s="14" t="s">
        <v>21</v>
      </c>
      <c r="B66" s="27" t="s">
        <v>141</v>
      </c>
      <c r="C66" s="13">
        <v>8788</v>
      </c>
      <c r="D66" s="21" t="s">
        <v>166</v>
      </c>
      <c r="E66" s="16" t="s">
        <v>53</v>
      </c>
      <c r="F66" s="16" t="s">
        <v>54</v>
      </c>
      <c r="G66" s="18" t="s">
        <v>55</v>
      </c>
      <c r="H66" s="16" t="s">
        <v>56</v>
      </c>
      <c r="I66" s="16"/>
      <c r="J66" s="18"/>
      <c r="K66" s="18" t="s">
        <v>18</v>
      </c>
      <c r="L66" s="20">
        <v>301.09480340063766</v>
      </c>
      <c r="M66" s="20">
        <v>492.9</v>
      </c>
      <c r="N66" s="18" t="s">
        <v>12</v>
      </c>
      <c r="O66" s="31">
        <v>258.30870967741936</v>
      </c>
      <c r="P66" s="19" t="s">
        <v>13</v>
      </c>
      <c r="S66" s="181"/>
    </row>
    <row r="67" spans="1:19">
      <c r="A67" s="14" t="s">
        <v>21</v>
      </c>
      <c r="B67" s="27" t="s">
        <v>141</v>
      </c>
      <c r="C67" s="13">
        <v>8788</v>
      </c>
      <c r="D67" s="21" t="s">
        <v>166</v>
      </c>
      <c r="E67" s="16" t="s">
        <v>53</v>
      </c>
      <c r="F67" s="16" t="s">
        <v>54</v>
      </c>
      <c r="G67" s="18" t="s">
        <v>55</v>
      </c>
      <c r="H67" s="16" t="s">
        <v>56</v>
      </c>
      <c r="I67" s="16"/>
      <c r="J67" s="18"/>
      <c r="K67" s="18" t="s">
        <v>18</v>
      </c>
      <c r="L67" s="20">
        <v>301.09480340063766</v>
      </c>
      <c r="M67" s="20">
        <v>492.9</v>
      </c>
      <c r="N67" s="18" t="s">
        <v>12</v>
      </c>
      <c r="O67" s="31">
        <v>263.4661290322581</v>
      </c>
      <c r="P67" s="19" t="s">
        <v>13</v>
      </c>
      <c r="S67" s="181"/>
    </row>
    <row r="68" spans="1:19">
      <c r="A68" s="14" t="s">
        <v>21</v>
      </c>
      <c r="B68" s="27" t="s">
        <v>141</v>
      </c>
      <c r="C68" s="13">
        <v>8788</v>
      </c>
      <c r="D68" s="21" t="s">
        <v>166</v>
      </c>
      <c r="E68" s="16" t="s">
        <v>53</v>
      </c>
      <c r="F68" s="16" t="s">
        <v>54</v>
      </c>
      <c r="G68" s="18" t="s">
        <v>55</v>
      </c>
      <c r="H68" s="16" t="s">
        <v>56</v>
      </c>
      <c r="I68" s="16"/>
      <c r="J68" s="18"/>
      <c r="K68" s="18" t="s">
        <v>18</v>
      </c>
      <c r="L68" s="20">
        <v>302.72211332312406</v>
      </c>
      <c r="M68" s="20">
        <v>565</v>
      </c>
      <c r="N68" s="18" t="s">
        <v>12</v>
      </c>
      <c r="O68" s="31">
        <v>256.49333333333334</v>
      </c>
      <c r="P68" s="19" t="s">
        <v>13</v>
      </c>
      <c r="S68" s="181"/>
    </row>
    <row r="69" spans="1:19">
      <c r="A69" s="14" t="s">
        <v>21</v>
      </c>
      <c r="B69" s="27" t="s">
        <v>141</v>
      </c>
      <c r="C69" s="13">
        <v>8788</v>
      </c>
      <c r="D69" s="21" t="s">
        <v>166</v>
      </c>
      <c r="E69" s="16" t="s">
        <v>53</v>
      </c>
      <c r="F69" s="16" t="s">
        <v>54</v>
      </c>
      <c r="G69" s="18" t="s">
        <v>55</v>
      </c>
      <c r="H69" s="16" t="s">
        <v>56</v>
      </c>
      <c r="I69" s="16"/>
      <c r="J69" s="18"/>
      <c r="K69" s="18" t="s">
        <v>18</v>
      </c>
      <c r="L69" s="20">
        <v>302.66836956521735</v>
      </c>
      <c r="M69" s="20">
        <v>810</v>
      </c>
      <c r="N69" s="18" t="s">
        <v>12</v>
      </c>
      <c r="O69" s="31">
        <v>265.72032258064507</v>
      </c>
      <c r="P69" s="19" t="s">
        <v>13</v>
      </c>
      <c r="S69" s="181"/>
    </row>
    <row r="70" spans="1:19">
      <c r="A70" s="14" t="s">
        <v>21</v>
      </c>
      <c r="B70" s="27" t="s">
        <v>141</v>
      </c>
      <c r="C70" s="13">
        <v>8788</v>
      </c>
      <c r="D70" s="21" t="s">
        <v>166</v>
      </c>
      <c r="E70" s="16" t="s">
        <v>53</v>
      </c>
      <c r="F70" s="16" t="s">
        <v>54</v>
      </c>
      <c r="G70" s="18" t="s">
        <v>55</v>
      </c>
      <c r="H70" s="16" t="s">
        <v>56</v>
      </c>
      <c r="I70" s="16"/>
      <c r="J70" s="18"/>
      <c r="K70" s="18" t="s">
        <v>18</v>
      </c>
      <c r="L70" s="20">
        <v>302.26</v>
      </c>
      <c r="M70" s="20">
        <v>1055</v>
      </c>
      <c r="N70" s="18" t="s">
        <v>12</v>
      </c>
      <c r="O70" s="31">
        <v>208.32</v>
      </c>
      <c r="P70" s="19" t="s">
        <v>13</v>
      </c>
      <c r="S70" s="181"/>
    </row>
    <row r="71" spans="1:19">
      <c r="A71" s="14" t="s">
        <v>21</v>
      </c>
      <c r="B71" s="27" t="s">
        <v>141</v>
      </c>
      <c r="C71" s="13">
        <v>8788</v>
      </c>
      <c r="D71" s="21" t="s">
        <v>166</v>
      </c>
      <c r="E71" s="16" t="s">
        <v>53</v>
      </c>
      <c r="F71" s="16" t="s">
        <v>54</v>
      </c>
      <c r="G71" s="18" t="s">
        <v>55</v>
      </c>
      <c r="H71" s="16" t="s">
        <v>56</v>
      </c>
      <c r="I71" s="16"/>
      <c r="J71" s="18"/>
      <c r="K71" s="18" t="s">
        <v>18</v>
      </c>
      <c r="L71" s="20">
        <v>302.26</v>
      </c>
      <c r="M71" s="20">
        <v>1055</v>
      </c>
      <c r="N71" s="18" t="s">
        <v>12</v>
      </c>
      <c r="O71" s="31">
        <v>266.26870967741934</v>
      </c>
      <c r="P71" s="19" t="s">
        <v>13</v>
      </c>
      <c r="S71" s="181"/>
    </row>
    <row r="72" spans="1:19">
      <c r="A72" s="27" t="s">
        <v>21</v>
      </c>
      <c r="B72" s="27" t="s">
        <v>141</v>
      </c>
      <c r="C72" s="28">
        <v>8788</v>
      </c>
      <c r="D72" s="33" t="s">
        <v>167</v>
      </c>
      <c r="E72" s="26" t="s">
        <v>53</v>
      </c>
      <c r="F72" s="26" t="s">
        <v>54</v>
      </c>
      <c r="G72" s="27" t="s">
        <v>55</v>
      </c>
      <c r="H72" s="26" t="s">
        <v>56</v>
      </c>
      <c r="I72" s="26"/>
      <c r="J72" s="27"/>
      <c r="K72" s="27" t="s">
        <v>18</v>
      </c>
      <c r="L72" s="28">
        <v>183.23000000000002</v>
      </c>
      <c r="M72" s="28">
        <v>244.9</v>
      </c>
      <c r="N72" s="27" t="s">
        <v>12</v>
      </c>
      <c r="O72" s="30">
        <v>255.88566666666668</v>
      </c>
      <c r="P72" s="35" t="s">
        <v>13</v>
      </c>
      <c r="S72" s="181"/>
    </row>
    <row r="73" spans="1:19">
      <c r="A73" s="14" t="s">
        <v>21</v>
      </c>
      <c r="B73" s="27" t="s">
        <v>141</v>
      </c>
      <c r="C73" s="13">
        <v>8788</v>
      </c>
      <c r="D73" s="21" t="s">
        <v>167</v>
      </c>
      <c r="E73" s="16" t="s">
        <v>53</v>
      </c>
      <c r="F73" s="16" t="s">
        <v>54</v>
      </c>
      <c r="G73" s="18" t="s">
        <v>55</v>
      </c>
      <c r="H73" s="16" t="s">
        <v>56</v>
      </c>
      <c r="I73" s="16"/>
      <c r="J73" s="18"/>
      <c r="K73" s="18" t="s">
        <v>18</v>
      </c>
      <c r="L73" s="20">
        <v>301.09480340063766</v>
      </c>
      <c r="M73" s="20">
        <v>492.9</v>
      </c>
      <c r="N73" s="18" t="s">
        <v>12</v>
      </c>
      <c r="O73" s="31">
        <v>257.03166666666669</v>
      </c>
      <c r="P73" s="19" t="s">
        <v>13</v>
      </c>
      <c r="S73" s="181"/>
    </row>
    <row r="74" spans="1:19">
      <c r="A74" s="14" t="s">
        <v>21</v>
      </c>
      <c r="B74" s="27" t="s">
        <v>141</v>
      </c>
      <c r="C74" s="13">
        <v>8788</v>
      </c>
      <c r="D74" s="21" t="s">
        <v>167</v>
      </c>
      <c r="E74" s="16" t="s">
        <v>53</v>
      </c>
      <c r="F74" s="16" t="s">
        <v>54</v>
      </c>
      <c r="G74" s="18" t="s">
        <v>55</v>
      </c>
      <c r="H74" s="16" t="s">
        <v>56</v>
      </c>
      <c r="I74" s="16"/>
      <c r="J74" s="18"/>
      <c r="K74" s="18" t="s">
        <v>18</v>
      </c>
      <c r="L74" s="20">
        <v>301.09480340063766</v>
      </c>
      <c r="M74" s="20">
        <v>492.9</v>
      </c>
      <c r="N74" s="18" t="s">
        <v>12</v>
      </c>
      <c r="O74" s="31">
        <v>262.07866666666672</v>
      </c>
      <c r="P74" s="19" t="s">
        <v>13</v>
      </c>
      <c r="S74" s="181"/>
    </row>
    <row r="75" spans="1:19">
      <c r="A75" s="14" t="s">
        <v>21</v>
      </c>
      <c r="B75" s="27" t="s">
        <v>141</v>
      </c>
      <c r="C75" s="13">
        <v>8788</v>
      </c>
      <c r="D75" s="21" t="s">
        <v>167</v>
      </c>
      <c r="E75" s="16" t="s">
        <v>53</v>
      </c>
      <c r="F75" s="16" t="s">
        <v>54</v>
      </c>
      <c r="G75" s="18" t="s">
        <v>55</v>
      </c>
      <c r="H75" s="16" t="s">
        <v>56</v>
      </c>
      <c r="I75" s="16"/>
      <c r="J75" s="18"/>
      <c r="K75" s="18" t="s">
        <v>18</v>
      </c>
      <c r="L75" s="20">
        <v>302.72211332312406</v>
      </c>
      <c r="M75" s="20">
        <v>565</v>
      </c>
      <c r="N75" s="18" t="s">
        <v>12</v>
      </c>
      <c r="O75" s="31">
        <v>220.33</v>
      </c>
      <c r="P75" s="19" t="s">
        <v>13</v>
      </c>
      <c r="S75" s="181"/>
    </row>
    <row r="76" spans="1:19">
      <c r="A76" s="14" t="s">
        <v>21</v>
      </c>
      <c r="B76" s="27" t="s">
        <v>141</v>
      </c>
      <c r="C76" s="13">
        <v>8788</v>
      </c>
      <c r="D76" s="21" t="s">
        <v>167</v>
      </c>
      <c r="E76" s="16" t="s">
        <v>53</v>
      </c>
      <c r="F76" s="16" t="s">
        <v>54</v>
      </c>
      <c r="G76" s="18" t="s">
        <v>55</v>
      </c>
      <c r="H76" s="16" t="s">
        <v>56</v>
      </c>
      <c r="I76" s="16"/>
      <c r="J76" s="18"/>
      <c r="K76" s="18" t="s">
        <v>18</v>
      </c>
      <c r="L76" s="20">
        <v>302.66836956521735</v>
      </c>
      <c r="M76" s="20">
        <v>810</v>
      </c>
      <c r="N76" s="18" t="s">
        <v>12</v>
      </c>
      <c r="O76" s="31">
        <v>264.74766666666665</v>
      </c>
      <c r="P76" s="19" t="s">
        <v>13</v>
      </c>
      <c r="S76" s="181"/>
    </row>
    <row r="77" spans="1:19">
      <c r="A77" s="14" t="s">
        <v>21</v>
      </c>
      <c r="B77" s="27" t="s">
        <v>141</v>
      </c>
      <c r="C77" s="13">
        <v>8788</v>
      </c>
      <c r="D77" s="21" t="s">
        <v>167</v>
      </c>
      <c r="E77" s="16" t="s">
        <v>53</v>
      </c>
      <c r="F77" s="16" t="s">
        <v>54</v>
      </c>
      <c r="G77" s="18" t="s">
        <v>55</v>
      </c>
      <c r="H77" s="16" t="s">
        <v>56</v>
      </c>
      <c r="I77" s="16"/>
      <c r="J77" s="18"/>
      <c r="K77" s="18" t="s">
        <v>18</v>
      </c>
      <c r="L77" s="20">
        <v>302.26</v>
      </c>
      <c r="M77" s="20">
        <v>1055</v>
      </c>
      <c r="N77" s="18" t="s">
        <v>12</v>
      </c>
      <c r="O77" s="68" t="s">
        <v>156</v>
      </c>
      <c r="P77" s="19" t="s">
        <v>13</v>
      </c>
      <c r="S77" s="181"/>
    </row>
    <row r="78" spans="1:19">
      <c r="A78" s="14" t="s">
        <v>21</v>
      </c>
      <c r="B78" s="27" t="s">
        <v>141</v>
      </c>
      <c r="C78" s="13">
        <v>8788</v>
      </c>
      <c r="D78" s="21" t="s">
        <v>167</v>
      </c>
      <c r="E78" s="16" t="s">
        <v>53</v>
      </c>
      <c r="F78" s="16" t="s">
        <v>54</v>
      </c>
      <c r="G78" s="18" t="s">
        <v>55</v>
      </c>
      <c r="H78" s="16" t="s">
        <v>56</v>
      </c>
      <c r="I78" s="16"/>
      <c r="J78" s="18"/>
      <c r="K78" s="18" t="s">
        <v>18</v>
      </c>
      <c r="L78" s="20">
        <v>302.26</v>
      </c>
      <c r="M78" s="20">
        <v>1055</v>
      </c>
      <c r="N78" s="18" t="s">
        <v>12</v>
      </c>
      <c r="O78" s="31">
        <v>265.20366666666666</v>
      </c>
      <c r="P78" s="19" t="s">
        <v>13</v>
      </c>
      <c r="S78" s="181"/>
    </row>
    <row r="79" spans="1:19">
      <c r="A79" s="27" t="s">
        <v>21</v>
      </c>
      <c r="B79" s="27" t="s">
        <v>141</v>
      </c>
      <c r="C79" s="28">
        <v>8788</v>
      </c>
      <c r="D79" s="33" t="s">
        <v>168</v>
      </c>
      <c r="E79" s="26" t="s">
        <v>53</v>
      </c>
      <c r="F79" s="26" t="s">
        <v>54</v>
      </c>
      <c r="G79" s="27" t="s">
        <v>55</v>
      </c>
      <c r="H79" s="26" t="s">
        <v>56</v>
      </c>
      <c r="I79" s="26"/>
      <c r="J79" s="27"/>
      <c r="K79" s="27" t="s">
        <v>18</v>
      </c>
      <c r="L79" s="28">
        <v>183.23000000000002</v>
      </c>
      <c r="M79" s="28">
        <v>244.9</v>
      </c>
      <c r="N79" s="27" t="s">
        <v>12</v>
      </c>
      <c r="O79" s="30">
        <v>256.00903225806456</v>
      </c>
      <c r="P79" s="35" t="s">
        <v>13</v>
      </c>
      <c r="S79" s="181"/>
    </row>
    <row r="80" spans="1:19">
      <c r="A80" s="14" t="s">
        <v>21</v>
      </c>
      <c r="B80" s="27" t="s">
        <v>141</v>
      </c>
      <c r="C80" s="13">
        <v>8788</v>
      </c>
      <c r="D80" s="21" t="s">
        <v>168</v>
      </c>
      <c r="E80" s="16" t="s">
        <v>53</v>
      </c>
      <c r="F80" s="16" t="s">
        <v>54</v>
      </c>
      <c r="G80" s="18" t="s">
        <v>55</v>
      </c>
      <c r="H80" s="16" t="s">
        <v>56</v>
      </c>
      <c r="I80" s="16"/>
      <c r="J80" s="18"/>
      <c r="K80" s="18" t="s">
        <v>18</v>
      </c>
      <c r="L80" s="20">
        <v>301.09480340063766</v>
      </c>
      <c r="M80" s="20">
        <v>492.9</v>
      </c>
      <c r="N80" s="18" t="s">
        <v>12</v>
      </c>
      <c r="O80" s="31">
        <v>257.09709677419352</v>
      </c>
      <c r="P80" s="19" t="s">
        <v>13</v>
      </c>
      <c r="S80" s="181"/>
    </row>
    <row r="81" spans="1:19">
      <c r="A81" s="14" t="s">
        <v>21</v>
      </c>
      <c r="B81" s="27" t="s">
        <v>141</v>
      </c>
      <c r="C81" s="13">
        <v>8788</v>
      </c>
      <c r="D81" s="21" t="s">
        <v>168</v>
      </c>
      <c r="E81" s="16" t="s">
        <v>53</v>
      </c>
      <c r="F81" s="16" t="s">
        <v>54</v>
      </c>
      <c r="G81" s="18" t="s">
        <v>55</v>
      </c>
      <c r="H81" s="16" t="s">
        <v>56</v>
      </c>
      <c r="I81" s="16"/>
      <c r="J81" s="18"/>
      <c r="K81" s="18" t="s">
        <v>18</v>
      </c>
      <c r="L81" s="20">
        <v>301.09480340063766</v>
      </c>
      <c r="M81" s="20">
        <v>492.9</v>
      </c>
      <c r="N81" s="18" t="s">
        <v>12</v>
      </c>
      <c r="O81" s="31">
        <v>262.16677419354829</v>
      </c>
      <c r="P81" s="19" t="s">
        <v>13</v>
      </c>
      <c r="S81" s="181"/>
    </row>
    <row r="82" spans="1:19">
      <c r="A82" s="14" t="s">
        <v>21</v>
      </c>
      <c r="B82" s="27" t="s">
        <v>141</v>
      </c>
      <c r="C82" s="13">
        <v>8788</v>
      </c>
      <c r="D82" s="21" t="s">
        <v>168</v>
      </c>
      <c r="E82" s="16" t="s">
        <v>53</v>
      </c>
      <c r="F82" s="16" t="s">
        <v>54</v>
      </c>
      <c r="G82" s="18" t="s">
        <v>55</v>
      </c>
      <c r="H82" s="16" t="s">
        <v>56</v>
      </c>
      <c r="I82" s="16"/>
      <c r="J82" s="18"/>
      <c r="K82" s="18" t="s">
        <v>18</v>
      </c>
      <c r="L82" s="20">
        <v>302.72211332312406</v>
      </c>
      <c r="M82" s="20">
        <v>565</v>
      </c>
      <c r="N82" s="18" t="s">
        <v>12</v>
      </c>
      <c r="O82" s="68" t="s">
        <v>156</v>
      </c>
      <c r="P82" s="19" t="s">
        <v>13</v>
      </c>
      <c r="S82" s="181"/>
    </row>
    <row r="83" spans="1:19">
      <c r="A83" s="14" t="s">
        <v>21</v>
      </c>
      <c r="B83" s="27" t="s">
        <v>141</v>
      </c>
      <c r="C83" s="13">
        <v>8788</v>
      </c>
      <c r="D83" s="21" t="s">
        <v>168</v>
      </c>
      <c r="E83" s="16" t="s">
        <v>53</v>
      </c>
      <c r="F83" s="16" t="s">
        <v>54</v>
      </c>
      <c r="G83" s="18" t="s">
        <v>55</v>
      </c>
      <c r="H83" s="16" t="s">
        <v>56</v>
      </c>
      <c r="I83" s="16"/>
      <c r="J83" s="18"/>
      <c r="K83" s="18" t="s">
        <v>18</v>
      </c>
      <c r="L83" s="20">
        <v>302.66836956521735</v>
      </c>
      <c r="M83" s="20">
        <v>810</v>
      </c>
      <c r="N83" s="18" t="s">
        <v>12</v>
      </c>
      <c r="O83" s="31">
        <v>264.74225806451614</v>
      </c>
      <c r="P83" s="19" t="s">
        <v>13</v>
      </c>
      <c r="S83" s="181"/>
    </row>
    <row r="84" spans="1:19">
      <c r="A84" s="14" t="s">
        <v>21</v>
      </c>
      <c r="B84" s="27" t="s">
        <v>141</v>
      </c>
      <c r="C84" s="13">
        <v>8788</v>
      </c>
      <c r="D84" s="21" t="s">
        <v>168</v>
      </c>
      <c r="E84" s="16" t="s">
        <v>53</v>
      </c>
      <c r="F84" s="16" t="s">
        <v>54</v>
      </c>
      <c r="G84" s="18" t="s">
        <v>55</v>
      </c>
      <c r="H84" s="16" t="s">
        <v>56</v>
      </c>
      <c r="I84" s="16"/>
      <c r="J84" s="18"/>
      <c r="K84" s="18" t="s">
        <v>18</v>
      </c>
      <c r="L84" s="20">
        <v>302.26</v>
      </c>
      <c r="M84" s="20">
        <v>1055</v>
      </c>
      <c r="N84" s="18" t="s">
        <v>12</v>
      </c>
      <c r="O84" s="31">
        <v>283.24</v>
      </c>
      <c r="P84" s="19" t="s">
        <v>13</v>
      </c>
      <c r="S84" s="181"/>
    </row>
    <row r="85" spans="1:19">
      <c r="A85" s="14" t="s">
        <v>21</v>
      </c>
      <c r="B85" s="27" t="s">
        <v>141</v>
      </c>
      <c r="C85" s="13">
        <v>8788</v>
      </c>
      <c r="D85" s="21" t="s">
        <v>168</v>
      </c>
      <c r="E85" s="16" t="s">
        <v>53</v>
      </c>
      <c r="F85" s="16" t="s">
        <v>54</v>
      </c>
      <c r="G85" s="18" t="s">
        <v>55</v>
      </c>
      <c r="H85" s="16" t="s">
        <v>56</v>
      </c>
      <c r="I85" s="16"/>
      <c r="J85" s="18"/>
      <c r="K85" s="18" t="s">
        <v>18</v>
      </c>
      <c r="L85" s="20">
        <v>302.26</v>
      </c>
      <c r="M85" s="20">
        <v>1055</v>
      </c>
      <c r="N85" s="18" t="s">
        <v>12</v>
      </c>
      <c r="O85" s="31">
        <v>265.2512903225807</v>
      </c>
      <c r="P85" s="19" t="s">
        <v>13</v>
      </c>
      <c r="S85" s="181"/>
    </row>
    <row r="86" spans="1:19">
      <c r="A86" s="63"/>
      <c r="B86" s="63" t="s">
        <v>141</v>
      </c>
      <c r="C86" s="64"/>
      <c r="D86" s="65"/>
      <c r="E86" s="66"/>
      <c r="F86" s="66"/>
      <c r="G86" s="63"/>
      <c r="H86" s="66"/>
      <c r="I86" s="66"/>
      <c r="J86" s="63"/>
      <c r="K86" s="63"/>
      <c r="L86" s="64"/>
      <c r="M86" s="64"/>
      <c r="N86" s="64"/>
      <c r="O86" s="64"/>
      <c r="P86" s="64"/>
    </row>
    <row r="87" spans="1:19">
      <c r="A87" s="27" t="s">
        <v>21</v>
      </c>
      <c r="B87" s="27" t="s">
        <v>141</v>
      </c>
      <c r="C87" s="28">
        <v>8788</v>
      </c>
      <c r="D87" s="33" t="s">
        <v>157</v>
      </c>
      <c r="E87" s="26" t="s">
        <v>14</v>
      </c>
      <c r="F87" s="26" t="s">
        <v>106</v>
      </c>
      <c r="G87" s="27" t="s">
        <v>105</v>
      </c>
      <c r="H87" s="26" t="s">
        <v>56</v>
      </c>
      <c r="I87" s="26"/>
      <c r="J87" s="27"/>
      <c r="K87" s="27" t="s">
        <v>18</v>
      </c>
      <c r="L87" s="28">
        <v>194.87726209048364</v>
      </c>
      <c r="M87" s="28">
        <v>235.5</v>
      </c>
      <c r="N87" s="27" t="s">
        <v>12</v>
      </c>
      <c r="O87" s="30">
        <v>210.03430914109754</v>
      </c>
      <c r="P87" s="35" t="s">
        <v>13</v>
      </c>
      <c r="R87" s="181"/>
    </row>
    <row r="88" spans="1:19">
      <c r="A88" s="18" t="s">
        <v>21</v>
      </c>
      <c r="B88" s="27" t="s">
        <v>141</v>
      </c>
      <c r="C88" s="20">
        <v>8788</v>
      </c>
      <c r="D88" s="21" t="s">
        <v>157</v>
      </c>
      <c r="E88" s="16" t="s">
        <v>14</v>
      </c>
      <c r="F88" s="16" t="s">
        <v>106</v>
      </c>
      <c r="G88" s="18" t="s">
        <v>105</v>
      </c>
      <c r="H88" s="16" t="s">
        <v>56</v>
      </c>
      <c r="I88" s="16"/>
      <c r="J88" s="18"/>
      <c r="K88" s="18" t="s">
        <v>18</v>
      </c>
      <c r="L88" s="20">
        <v>123.07672600619195</v>
      </c>
      <c r="M88" s="20">
        <v>140</v>
      </c>
      <c r="N88" s="18" t="s">
        <v>12</v>
      </c>
      <c r="O88" s="32">
        <v>230.32588338345187</v>
      </c>
      <c r="P88" s="19" t="s">
        <v>13</v>
      </c>
      <c r="R88" s="181"/>
    </row>
    <row r="89" spans="1:19">
      <c r="A89" s="18" t="s">
        <v>21</v>
      </c>
      <c r="B89" s="27" t="s">
        <v>141</v>
      </c>
      <c r="C89" s="20">
        <v>8788</v>
      </c>
      <c r="D89" s="21" t="s">
        <v>157</v>
      </c>
      <c r="E89" s="16" t="s">
        <v>14</v>
      </c>
      <c r="F89" s="16" t="s">
        <v>106</v>
      </c>
      <c r="G89" s="18" t="s">
        <v>105</v>
      </c>
      <c r="H89" s="16" t="s">
        <v>56</v>
      </c>
      <c r="I89" s="16"/>
      <c r="J89" s="18"/>
      <c r="K89" s="18" t="s">
        <v>18</v>
      </c>
      <c r="L89" s="20">
        <v>194.87726209048364</v>
      </c>
      <c r="M89" s="20">
        <v>235.5</v>
      </c>
      <c r="N89" s="18" t="s">
        <v>12</v>
      </c>
      <c r="O89" s="31">
        <v>228.61269058719759</v>
      </c>
      <c r="P89" s="19" t="s">
        <v>13</v>
      </c>
      <c r="R89" s="181"/>
    </row>
    <row r="90" spans="1:19">
      <c r="A90" s="18" t="s">
        <v>21</v>
      </c>
      <c r="B90" s="27" t="s">
        <v>141</v>
      </c>
      <c r="C90" s="20">
        <v>8788</v>
      </c>
      <c r="D90" s="21" t="s">
        <v>157</v>
      </c>
      <c r="E90" s="16" t="s">
        <v>14</v>
      </c>
      <c r="F90" s="16" t="s">
        <v>106</v>
      </c>
      <c r="G90" s="18" t="s">
        <v>105</v>
      </c>
      <c r="H90" s="16" t="s">
        <v>56</v>
      </c>
      <c r="I90" s="16"/>
      <c r="J90" s="18"/>
      <c r="K90" s="18" t="s">
        <v>18</v>
      </c>
      <c r="L90" s="20">
        <v>123.07672600619195</v>
      </c>
      <c r="M90" s="20">
        <v>140</v>
      </c>
      <c r="N90" s="18" t="s">
        <v>12</v>
      </c>
      <c r="O90" s="32">
        <v>221.70965969947076</v>
      </c>
      <c r="P90" s="19" t="s">
        <v>13</v>
      </c>
      <c r="R90" s="181"/>
    </row>
    <row r="91" spans="1:19">
      <c r="A91" s="18" t="s">
        <v>21</v>
      </c>
      <c r="B91" s="27" t="s">
        <v>141</v>
      </c>
      <c r="C91" s="20">
        <v>8788</v>
      </c>
      <c r="D91" s="21" t="s">
        <v>157</v>
      </c>
      <c r="E91" s="16" t="s">
        <v>14</v>
      </c>
      <c r="F91" s="16" t="s">
        <v>106</v>
      </c>
      <c r="G91" s="18" t="s">
        <v>105</v>
      </c>
      <c r="H91" s="16" t="s">
        <v>56</v>
      </c>
      <c r="I91" s="16"/>
      <c r="J91" s="18"/>
      <c r="K91" s="18" t="s">
        <v>18</v>
      </c>
      <c r="L91" s="20">
        <v>216.67840255591054</v>
      </c>
      <c r="M91" s="20">
        <v>267</v>
      </c>
      <c r="N91" s="18" t="s">
        <v>12</v>
      </c>
      <c r="O91" s="31">
        <v>222.17905200195111</v>
      </c>
      <c r="P91" s="15" t="s">
        <v>13</v>
      </c>
      <c r="R91" s="181"/>
    </row>
    <row r="92" spans="1:19">
      <c r="A92" s="18" t="s">
        <v>21</v>
      </c>
      <c r="B92" s="27" t="s">
        <v>141</v>
      </c>
      <c r="C92" s="20">
        <v>8788</v>
      </c>
      <c r="D92" s="21" t="s">
        <v>157</v>
      </c>
      <c r="E92" s="16" t="s">
        <v>14</v>
      </c>
      <c r="F92" s="16" t="s">
        <v>106</v>
      </c>
      <c r="G92" s="18" t="s">
        <v>105</v>
      </c>
      <c r="H92" s="16" t="s">
        <v>56</v>
      </c>
      <c r="I92" s="16"/>
      <c r="J92" s="18"/>
      <c r="K92" s="18" t="s">
        <v>18</v>
      </c>
      <c r="L92" s="20">
        <v>216.67840255591054</v>
      </c>
      <c r="M92" s="20">
        <v>267</v>
      </c>
      <c r="N92" s="18" t="s">
        <v>12</v>
      </c>
      <c r="O92" s="31">
        <v>220.62347362885458</v>
      </c>
      <c r="P92" s="15" t="s">
        <v>13</v>
      </c>
      <c r="R92" s="181"/>
    </row>
    <row r="93" spans="1:19">
      <c r="A93" s="18" t="s">
        <v>21</v>
      </c>
      <c r="B93" s="27" t="s">
        <v>141</v>
      </c>
      <c r="C93" s="13">
        <v>8788</v>
      </c>
      <c r="D93" s="21" t="s">
        <v>157</v>
      </c>
      <c r="E93" s="12" t="s">
        <v>14</v>
      </c>
      <c r="F93" s="12" t="s">
        <v>106</v>
      </c>
      <c r="G93" s="14" t="s">
        <v>105</v>
      </c>
      <c r="H93" s="12" t="s">
        <v>56</v>
      </c>
      <c r="I93" s="12"/>
      <c r="J93" s="14"/>
      <c r="K93" s="14" t="s">
        <v>18</v>
      </c>
      <c r="L93" s="20">
        <v>306.61808306709264</v>
      </c>
      <c r="M93" s="20">
        <v>483.5</v>
      </c>
      <c r="N93" s="14" t="s">
        <v>12</v>
      </c>
      <c r="O93" s="31">
        <v>223.08928213887222</v>
      </c>
      <c r="P93" s="15" t="s">
        <v>13</v>
      </c>
      <c r="R93" s="181"/>
    </row>
    <row r="94" spans="1:19">
      <c r="A94" s="18" t="s">
        <v>21</v>
      </c>
      <c r="B94" s="27" t="s">
        <v>141</v>
      </c>
      <c r="C94" s="13">
        <v>8788</v>
      </c>
      <c r="D94" s="21" t="s">
        <v>157</v>
      </c>
      <c r="E94" s="12" t="s">
        <v>14</v>
      </c>
      <c r="F94" s="12" t="s">
        <v>106</v>
      </c>
      <c r="G94" s="14" t="s">
        <v>105</v>
      </c>
      <c r="H94" s="12" t="s">
        <v>56</v>
      </c>
      <c r="I94" s="12"/>
      <c r="J94" s="14"/>
      <c r="K94" s="14" t="s">
        <v>18</v>
      </c>
      <c r="L94" s="20">
        <v>306.61808306709264</v>
      </c>
      <c r="M94" s="20">
        <v>483.5</v>
      </c>
      <c r="N94" s="14" t="s">
        <v>12</v>
      </c>
      <c r="O94" s="68" t="s">
        <v>156</v>
      </c>
      <c r="P94" s="15" t="s">
        <v>13</v>
      </c>
      <c r="R94" s="181"/>
    </row>
    <row r="95" spans="1:19">
      <c r="A95" s="18" t="s">
        <v>21</v>
      </c>
      <c r="B95" s="27" t="s">
        <v>141</v>
      </c>
      <c r="C95" s="13">
        <v>8788</v>
      </c>
      <c r="D95" s="21" t="s">
        <v>157</v>
      </c>
      <c r="E95" s="12" t="s">
        <v>14</v>
      </c>
      <c r="F95" s="12" t="s">
        <v>106</v>
      </c>
      <c r="G95" s="14" t="s">
        <v>105</v>
      </c>
      <c r="H95" s="12" t="s">
        <v>56</v>
      </c>
      <c r="I95" s="12"/>
      <c r="J95" s="14"/>
      <c r="K95" s="14" t="s">
        <v>18</v>
      </c>
      <c r="L95" s="20">
        <v>308.03589424572317</v>
      </c>
      <c r="M95" s="20">
        <v>560</v>
      </c>
      <c r="N95" s="14" t="s">
        <v>12</v>
      </c>
      <c r="O95" s="31">
        <v>222.40342220290876</v>
      </c>
      <c r="P95" s="15" t="s">
        <v>13</v>
      </c>
      <c r="R95" s="181"/>
    </row>
    <row r="96" spans="1:19">
      <c r="A96" s="18" t="s">
        <v>21</v>
      </c>
      <c r="B96" s="27" t="s">
        <v>141</v>
      </c>
      <c r="C96" s="13">
        <v>8788</v>
      </c>
      <c r="D96" s="21" t="s">
        <v>157</v>
      </c>
      <c r="E96" s="12" t="s">
        <v>14</v>
      </c>
      <c r="F96" s="12" t="s">
        <v>106</v>
      </c>
      <c r="G96" s="14" t="s">
        <v>105</v>
      </c>
      <c r="H96" s="12" t="s">
        <v>56</v>
      </c>
      <c r="I96" s="12"/>
      <c r="J96" s="14"/>
      <c r="K96" s="14" t="s">
        <v>18</v>
      </c>
      <c r="L96" s="20">
        <v>310.66131235610129</v>
      </c>
      <c r="M96" s="20">
        <v>621.25</v>
      </c>
      <c r="N96" s="14" t="s">
        <v>12</v>
      </c>
      <c r="O96" s="31">
        <v>225.14844089084201</v>
      </c>
      <c r="P96" s="15" t="s">
        <v>13</v>
      </c>
      <c r="R96" s="181"/>
    </row>
    <row r="97" spans="1:56">
      <c r="A97" s="18" t="s">
        <v>21</v>
      </c>
      <c r="B97" s="27" t="s">
        <v>141</v>
      </c>
      <c r="C97" s="13">
        <v>8788</v>
      </c>
      <c r="D97" s="21" t="s">
        <v>157</v>
      </c>
      <c r="E97" s="12" t="s">
        <v>14</v>
      </c>
      <c r="F97" s="12" t="s">
        <v>106</v>
      </c>
      <c r="G97" s="14" t="s">
        <v>105</v>
      </c>
      <c r="H97" s="12" t="s">
        <v>56</v>
      </c>
      <c r="I97" s="12"/>
      <c r="J97" s="14"/>
      <c r="K97" s="14" t="s">
        <v>18</v>
      </c>
      <c r="L97" s="20">
        <v>310.87165244375484</v>
      </c>
      <c r="M97" s="20">
        <v>682</v>
      </c>
      <c r="N97" s="14" t="s">
        <v>12</v>
      </c>
      <c r="O97" s="31">
        <v>222.3011981594947</v>
      </c>
      <c r="P97" s="15" t="s">
        <v>13</v>
      </c>
      <c r="R97" s="181"/>
    </row>
    <row r="98" spans="1:56">
      <c r="A98" s="18" t="s">
        <v>21</v>
      </c>
      <c r="B98" s="27" t="s">
        <v>141</v>
      </c>
      <c r="C98" s="13">
        <v>8788</v>
      </c>
      <c r="D98" s="21" t="s">
        <v>157</v>
      </c>
      <c r="E98" s="12" t="s">
        <v>14</v>
      </c>
      <c r="F98" s="12" t="s">
        <v>106</v>
      </c>
      <c r="G98" s="14" t="s">
        <v>105</v>
      </c>
      <c r="H98" s="12" t="s">
        <v>56</v>
      </c>
      <c r="I98" s="12"/>
      <c r="J98" s="14"/>
      <c r="K98" s="14" t="s">
        <v>18</v>
      </c>
      <c r="L98" s="20">
        <v>308.27421874999999</v>
      </c>
      <c r="M98" s="20">
        <v>743.75</v>
      </c>
      <c r="N98" s="14" t="s">
        <v>12</v>
      </c>
      <c r="O98" s="126" t="s">
        <v>156</v>
      </c>
      <c r="P98" s="19" t="s">
        <v>13</v>
      </c>
      <c r="R98" s="181"/>
    </row>
    <row r="99" spans="1:56">
      <c r="A99" s="18" t="s">
        <v>21</v>
      </c>
      <c r="B99" s="27" t="s">
        <v>141</v>
      </c>
      <c r="C99" s="13">
        <v>8788</v>
      </c>
      <c r="D99" s="21" t="s">
        <v>157</v>
      </c>
      <c r="E99" s="12" t="s">
        <v>14</v>
      </c>
      <c r="F99" s="12" t="s">
        <v>106</v>
      </c>
      <c r="G99" s="14" t="s">
        <v>105</v>
      </c>
      <c r="H99" s="12" t="s">
        <v>56</v>
      </c>
      <c r="I99" s="12"/>
      <c r="J99" s="14"/>
      <c r="K99" s="14" t="s">
        <v>18</v>
      </c>
      <c r="L99" s="20">
        <v>308.56030271398748</v>
      </c>
      <c r="M99" s="20">
        <v>805</v>
      </c>
      <c r="N99" s="14" t="s">
        <v>12</v>
      </c>
      <c r="O99" s="31">
        <v>222.38261659683721</v>
      </c>
      <c r="P99" s="15" t="s">
        <v>13</v>
      </c>
      <c r="R99" s="181"/>
    </row>
    <row r="100" spans="1:56">
      <c r="A100" s="18" t="s">
        <v>21</v>
      </c>
      <c r="B100" s="27" t="s">
        <v>141</v>
      </c>
      <c r="C100" s="13">
        <v>8788</v>
      </c>
      <c r="D100" s="21" t="s">
        <v>157</v>
      </c>
      <c r="E100" s="12" t="s">
        <v>14</v>
      </c>
      <c r="F100" s="12" t="s">
        <v>106</v>
      </c>
      <c r="G100" s="14" t="s">
        <v>105</v>
      </c>
      <c r="H100" s="12" t="s">
        <v>56</v>
      </c>
      <c r="I100" s="12"/>
      <c r="J100" s="14"/>
      <c r="K100" s="14" t="s">
        <v>18</v>
      </c>
      <c r="L100" s="20">
        <v>308.52085129310342</v>
      </c>
      <c r="M100" s="20">
        <v>866.25</v>
      </c>
      <c r="N100" s="14" t="s">
        <v>12</v>
      </c>
      <c r="O100" s="31">
        <v>220.87541986280871</v>
      </c>
      <c r="P100" s="15" t="s">
        <v>13</v>
      </c>
      <c r="R100" s="181"/>
    </row>
    <row r="101" spans="1:56">
      <c r="A101" s="18" t="s">
        <v>21</v>
      </c>
      <c r="B101" s="27" t="s">
        <v>141</v>
      </c>
      <c r="C101" s="13">
        <v>8788</v>
      </c>
      <c r="D101" s="21" t="s">
        <v>157</v>
      </c>
      <c r="E101" s="12" t="s">
        <v>14</v>
      </c>
      <c r="F101" s="12" t="s">
        <v>106</v>
      </c>
      <c r="G101" s="14" t="s">
        <v>105</v>
      </c>
      <c r="H101" s="12" t="s">
        <v>56</v>
      </c>
      <c r="I101" s="12"/>
      <c r="J101" s="14"/>
      <c r="K101" s="14" t="s">
        <v>18</v>
      </c>
      <c r="L101" s="20">
        <v>308.77754817987153</v>
      </c>
      <c r="M101" s="20">
        <v>927.5</v>
      </c>
      <c r="N101" s="14" t="s">
        <v>12</v>
      </c>
      <c r="O101" s="68" t="s">
        <v>156</v>
      </c>
      <c r="P101" s="15" t="s">
        <v>13</v>
      </c>
      <c r="R101" s="181"/>
    </row>
    <row r="102" spans="1:56" s="61" customFormat="1">
      <c r="A102" s="27" t="s">
        <v>21</v>
      </c>
      <c r="B102" s="27" t="s">
        <v>141</v>
      </c>
      <c r="C102" s="28">
        <v>8788</v>
      </c>
      <c r="D102" s="33" t="s">
        <v>158</v>
      </c>
      <c r="E102" s="26" t="s">
        <v>14</v>
      </c>
      <c r="F102" s="26" t="s">
        <v>106</v>
      </c>
      <c r="G102" s="27" t="s">
        <v>105</v>
      </c>
      <c r="H102" s="26" t="s">
        <v>56</v>
      </c>
      <c r="I102" s="26"/>
      <c r="J102" s="27"/>
      <c r="K102" s="27" t="s">
        <v>18</v>
      </c>
      <c r="L102" s="28">
        <v>194.87726209048364</v>
      </c>
      <c r="M102" s="28">
        <v>235.5</v>
      </c>
      <c r="N102" s="27" t="s">
        <v>12</v>
      </c>
      <c r="O102" s="30">
        <v>210.05778405325083</v>
      </c>
      <c r="P102" s="35" t="s">
        <v>13</v>
      </c>
      <c r="Q102" s="43"/>
      <c r="R102" s="181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</row>
    <row r="103" spans="1:56">
      <c r="A103" s="18" t="s">
        <v>21</v>
      </c>
      <c r="B103" s="27" t="s">
        <v>141</v>
      </c>
      <c r="C103" s="20">
        <v>8788</v>
      </c>
      <c r="D103" s="21" t="s">
        <v>158</v>
      </c>
      <c r="E103" s="16" t="s">
        <v>14</v>
      </c>
      <c r="F103" s="16" t="s">
        <v>106</v>
      </c>
      <c r="G103" s="18" t="s">
        <v>105</v>
      </c>
      <c r="H103" s="16" t="s">
        <v>56</v>
      </c>
      <c r="I103" s="16"/>
      <c r="J103" s="18"/>
      <c r="K103" s="18" t="s">
        <v>18</v>
      </c>
      <c r="L103" s="20">
        <v>123.07672600619195</v>
      </c>
      <c r="M103" s="20">
        <v>140</v>
      </c>
      <c r="N103" s="18" t="s">
        <v>12</v>
      </c>
      <c r="O103" s="32">
        <v>230.15077154976981</v>
      </c>
      <c r="P103" s="19" t="s">
        <v>13</v>
      </c>
      <c r="R103" s="181"/>
    </row>
    <row r="104" spans="1:56">
      <c r="A104" s="18" t="s">
        <v>21</v>
      </c>
      <c r="B104" s="27" t="s">
        <v>141</v>
      </c>
      <c r="C104" s="20">
        <v>8788</v>
      </c>
      <c r="D104" s="21" t="s">
        <v>158</v>
      </c>
      <c r="E104" s="16" t="s">
        <v>14</v>
      </c>
      <c r="F104" s="16" t="s">
        <v>106</v>
      </c>
      <c r="G104" s="18" t="s">
        <v>105</v>
      </c>
      <c r="H104" s="16" t="s">
        <v>56</v>
      </c>
      <c r="I104" s="16"/>
      <c r="J104" s="18"/>
      <c r="K104" s="18" t="s">
        <v>18</v>
      </c>
      <c r="L104" s="20">
        <v>194.87726209048364</v>
      </c>
      <c r="M104" s="20">
        <v>235.5</v>
      </c>
      <c r="N104" s="18" t="s">
        <v>12</v>
      </c>
      <c r="O104" s="31">
        <v>228.45142037526563</v>
      </c>
      <c r="P104" s="19" t="s">
        <v>13</v>
      </c>
      <c r="R104" s="181"/>
    </row>
    <row r="105" spans="1:56">
      <c r="A105" s="18" t="s">
        <v>21</v>
      </c>
      <c r="B105" s="27" t="s">
        <v>141</v>
      </c>
      <c r="C105" s="20">
        <v>8788</v>
      </c>
      <c r="D105" s="21" t="s">
        <v>158</v>
      </c>
      <c r="E105" s="16" t="s">
        <v>14</v>
      </c>
      <c r="F105" s="16" t="s">
        <v>106</v>
      </c>
      <c r="G105" s="18" t="s">
        <v>105</v>
      </c>
      <c r="H105" s="16" t="s">
        <v>56</v>
      </c>
      <c r="I105" s="16"/>
      <c r="J105" s="18"/>
      <c r="K105" s="18" t="s">
        <v>18</v>
      </c>
      <c r="L105" s="20">
        <v>123.07672600619195</v>
      </c>
      <c r="M105" s="20">
        <v>140</v>
      </c>
      <c r="N105" s="18" t="s">
        <v>12</v>
      </c>
      <c r="O105" s="32">
        <v>221.31374413626534</v>
      </c>
      <c r="P105" s="19" t="s">
        <v>13</v>
      </c>
      <c r="R105" s="181"/>
    </row>
    <row r="106" spans="1:56">
      <c r="A106" s="18" t="s">
        <v>21</v>
      </c>
      <c r="B106" s="27" t="s">
        <v>141</v>
      </c>
      <c r="C106" s="20">
        <v>8788</v>
      </c>
      <c r="D106" s="21" t="s">
        <v>158</v>
      </c>
      <c r="E106" s="16" t="s">
        <v>14</v>
      </c>
      <c r="F106" s="16" t="s">
        <v>106</v>
      </c>
      <c r="G106" s="18" t="s">
        <v>105</v>
      </c>
      <c r="H106" s="16" t="s">
        <v>56</v>
      </c>
      <c r="I106" s="16"/>
      <c r="J106" s="18"/>
      <c r="K106" s="18" t="s">
        <v>18</v>
      </c>
      <c r="L106" s="20">
        <v>216.67840255591054</v>
      </c>
      <c r="M106" s="20">
        <v>267</v>
      </c>
      <c r="N106" s="18" t="s">
        <v>12</v>
      </c>
      <c r="O106" s="31">
        <v>221.77008656093054</v>
      </c>
      <c r="P106" s="19" t="s">
        <v>13</v>
      </c>
      <c r="R106" s="181"/>
    </row>
    <row r="107" spans="1:56">
      <c r="A107" s="18" t="s">
        <v>21</v>
      </c>
      <c r="B107" s="27" t="s">
        <v>141</v>
      </c>
      <c r="C107" s="20">
        <v>8788</v>
      </c>
      <c r="D107" s="21" t="s">
        <v>158</v>
      </c>
      <c r="E107" s="16" t="s">
        <v>14</v>
      </c>
      <c r="F107" s="16" t="s">
        <v>106</v>
      </c>
      <c r="G107" s="18" t="s">
        <v>105</v>
      </c>
      <c r="H107" s="16" t="s">
        <v>56</v>
      </c>
      <c r="I107" s="16"/>
      <c r="J107" s="18"/>
      <c r="K107" s="18" t="s">
        <v>18</v>
      </c>
      <c r="L107" s="20">
        <v>216.67840255591054</v>
      </c>
      <c r="M107" s="20">
        <v>267</v>
      </c>
      <c r="N107" s="18" t="s">
        <v>12</v>
      </c>
      <c r="O107" s="32">
        <v>195.95434624808175</v>
      </c>
      <c r="P107" s="19" t="s">
        <v>13</v>
      </c>
      <c r="R107" s="181"/>
    </row>
    <row r="108" spans="1:56">
      <c r="A108" s="18" t="s">
        <v>21</v>
      </c>
      <c r="B108" s="27" t="s">
        <v>141</v>
      </c>
      <c r="C108" s="20">
        <v>8788</v>
      </c>
      <c r="D108" s="21" t="s">
        <v>158</v>
      </c>
      <c r="E108" s="16" t="s">
        <v>14</v>
      </c>
      <c r="F108" s="16" t="s">
        <v>106</v>
      </c>
      <c r="G108" s="18" t="s">
        <v>105</v>
      </c>
      <c r="H108" s="16" t="s">
        <v>56</v>
      </c>
      <c r="I108" s="16"/>
      <c r="J108" s="18"/>
      <c r="K108" s="18" t="s">
        <v>18</v>
      </c>
      <c r="L108" s="20">
        <v>306.61808306709264</v>
      </c>
      <c r="M108" s="20">
        <v>483.5</v>
      </c>
      <c r="N108" s="18" t="s">
        <v>12</v>
      </c>
      <c r="O108" s="31">
        <v>222.7103157043457</v>
      </c>
      <c r="P108" s="19" t="s">
        <v>13</v>
      </c>
      <c r="R108" s="181"/>
    </row>
    <row r="109" spans="1:56">
      <c r="A109" s="18" t="s">
        <v>21</v>
      </c>
      <c r="B109" s="27" t="s">
        <v>141</v>
      </c>
      <c r="C109" s="20">
        <v>8788</v>
      </c>
      <c r="D109" s="21" t="s">
        <v>158</v>
      </c>
      <c r="E109" s="16" t="s">
        <v>14</v>
      </c>
      <c r="F109" s="16" t="s">
        <v>106</v>
      </c>
      <c r="G109" s="18" t="s">
        <v>105</v>
      </c>
      <c r="H109" s="16" t="s">
        <v>56</v>
      </c>
      <c r="I109" s="16"/>
      <c r="J109" s="18"/>
      <c r="K109" s="18" t="s">
        <v>18</v>
      </c>
      <c r="L109" s="20">
        <v>306.61808306709264</v>
      </c>
      <c r="M109" s="20">
        <v>483.5</v>
      </c>
      <c r="N109" s="18" t="s">
        <v>12</v>
      </c>
      <c r="O109" s="126" t="s">
        <v>156</v>
      </c>
      <c r="P109" s="19" t="s">
        <v>13</v>
      </c>
      <c r="R109" s="181"/>
    </row>
    <row r="110" spans="1:56">
      <c r="A110" s="18" t="s">
        <v>21</v>
      </c>
      <c r="B110" s="27" t="s">
        <v>141</v>
      </c>
      <c r="C110" s="20">
        <v>8788</v>
      </c>
      <c r="D110" s="21" t="s">
        <v>158</v>
      </c>
      <c r="E110" s="16" t="s">
        <v>14</v>
      </c>
      <c r="F110" s="16" t="s">
        <v>106</v>
      </c>
      <c r="G110" s="18" t="s">
        <v>105</v>
      </c>
      <c r="H110" s="16" t="s">
        <v>56</v>
      </c>
      <c r="I110" s="16"/>
      <c r="J110" s="18"/>
      <c r="K110" s="18" t="s">
        <v>18</v>
      </c>
      <c r="L110" s="20">
        <v>308.03589424572317</v>
      </c>
      <c r="M110" s="20">
        <v>560</v>
      </c>
      <c r="N110" s="18" t="s">
        <v>12</v>
      </c>
      <c r="O110" s="31">
        <v>221.95927047729492</v>
      </c>
      <c r="P110" s="19" t="s">
        <v>13</v>
      </c>
      <c r="R110" s="181"/>
    </row>
    <row r="111" spans="1:56">
      <c r="A111" s="14" t="s">
        <v>21</v>
      </c>
      <c r="B111" s="27" t="s">
        <v>141</v>
      </c>
      <c r="C111" s="20">
        <v>8788</v>
      </c>
      <c r="D111" s="21" t="s">
        <v>158</v>
      </c>
      <c r="E111" s="16" t="s">
        <v>14</v>
      </c>
      <c r="F111" s="16" t="s">
        <v>106</v>
      </c>
      <c r="G111" s="18" t="s">
        <v>105</v>
      </c>
      <c r="H111" s="16" t="s">
        <v>56</v>
      </c>
      <c r="I111" s="16"/>
      <c r="J111" s="18"/>
      <c r="K111" s="18" t="s">
        <v>18</v>
      </c>
      <c r="L111" s="20">
        <v>310.66131235610129</v>
      </c>
      <c r="M111" s="20">
        <v>621.25</v>
      </c>
      <c r="N111" s="18" t="s">
        <v>12</v>
      </c>
      <c r="O111" s="126" t="s">
        <v>156</v>
      </c>
      <c r="P111" s="19" t="s">
        <v>13</v>
      </c>
      <c r="R111" s="181"/>
    </row>
    <row r="112" spans="1:56">
      <c r="A112" s="14" t="s">
        <v>21</v>
      </c>
      <c r="B112" s="27" t="s">
        <v>141</v>
      </c>
      <c r="C112" s="20">
        <v>8788</v>
      </c>
      <c r="D112" s="21" t="s">
        <v>158</v>
      </c>
      <c r="E112" s="16" t="s">
        <v>14</v>
      </c>
      <c r="F112" s="16" t="s">
        <v>106</v>
      </c>
      <c r="G112" s="18" t="s">
        <v>105</v>
      </c>
      <c r="H112" s="16" t="s">
        <v>56</v>
      </c>
      <c r="I112" s="16"/>
      <c r="J112" s="18"/>
      <c r="K112" s="18" t="s">
        <v>18</v>
      </c>
      <c r="L112" s="20">
        <v>310.87165244375484</v>
      </c>
      <c r="M112" s="20">
        <v>682</v>
      </c>
      <c r="N112" s="18" t="s">
        <v>12</v>
      </c>
      <c r="O112" s="31">
        <v>221.92196110316686</v>
      </c>
      <c r="P112" s="19" t="s">
        <v>13</v>
      </c>
      <c r="R112" s="181"/>
    </row>
    <row r="113" spans="1:18">
      <c r="A113" s="14" t="s">
        <v>21</v>
      </c>
      <c r="B113" s="27" t="s">
        <v>141</v>
      </c>
      <c r="C113" s="20">
        <v>8788</v>
      </c>
      <c r="D113" s="21" t="s">
        <v>158</v>
      </c>
      <c r="E113" s="16" t="s">
        <v>14</v>
      </c>
      <c r="F113" s="16" t="s">
        <v>106</v>
      </c>
      <c r="G113" s="18" t="s">
        <v>105</v>
      </c>
      <c r="H113" s="16" t="s">
        <v>56</v>
      </c>
      <c r="I113" s="16"/>
      <c r="J113" s="18"/>
      <c r="K113" s="18" t="s">
        <v>18</v>
      </c>
      <c r="L113" s="20">
        <v>308.27421874999999</v>
      </c>
      <c r="M113" s="20">
        <v>743.75</v>
      </c>
      <c r="N113" s="18" t="s">
        <v>12</v>
      </c>
      <c r="O113" s="126" t="s">
        <v>156</v>
      </c>
      <c r="P113" s="19" t="s">
        <v>13</v>
      </c>
      <c r="R113" s="181"/>
    </row>
    <row r="114" spans="1:18">
      <c r="A114" s="14" t="s">
        <v>21</v>
      </c>
      <c r="B114" s="27" t="s">
        <v>141</v>
      </c>
      <c r="C114" s="20">
        <v>8788</v>
      </c>
      <c r="D114" s="21" t="s">
        <v>158</v>
      </c>
      <c r="E114" s="16" t="s">
        <v>14</v>
      </c>
      <c r="F114" s="16" t="s">
        <v>106</v>
      </c>
      <c r="G114" s="18" t="s">
        <v>105</v>
      </c>
      <c r="H114" s="16" t="s">
        <v>56</v>
      </c>
      <c r="I114" s="16"/>
      <c r="J114" s="18"/>
      <c r="K114" s="18" t="s">
        <v>18</v>
      </c>
      <c r="L114" s="20">
        <v>308.56030271398748</v>
      </c>
      <c r="M114" s="20">
        <v>805</v>
      </c>
      <c r="N114" s="18" t="s">
        <v>12</v>
      </c>
      <c r="O114" s="31">
        <v>222.02930559430803</v>
      </c>
      <c r="P114" s="19" t="s">
        <v>13</v>
      </c>
      <c r="R114" s="181"/>
    </row>
    <row r="115" spans="1:18">
      <c r="A115" s="14" t="s">
        <v>21</v>
      </c>
      <c r="B115" s="27" t="s">
        <v>141</v>
      </c>
      <c r="C115" s="13">
        <v>8788</v>
      </c>
      <c r="D115" s="21" t="s">
        <v>158</v>
      </c>
      <c r="E115" s="12" t="s">
        <v>14</v>
      </c>
      <c r="F115" s="12" t="s">
        <v>106</v>
      </c>
      <c r="G115" s="14" t="s">
        <v>105</v>
      </c>
      <c r="H115" s="12" t="s">
        <v>56</v>
      </c>
      <c r="I115" s="12"/>
      <c r="J115" s="14"/>
      <c r="K115" s="14" t="s">
        <v>18</v>
      </c>
      <c r="L115" s="20">
        <v>308.52085129310342</v>
      </c>
      <c r="M115" s="20">
        <v>866.25</v>
      </c>
      <c r="N115" s="14" t="s">
        <v>12</v>
      </c>
      <c r="O115" s="32">
        <v>245.29409953526087</v>
      </c>
      <c r="P115" s="15" t="s">
        <v>13</v>
      </c>
      <c r="R115" s="181"/>
    </row>
    <row r="116" spans="1:18">
      <c r="A116" s="14" t="s">
        <v>21</v>
      </c>
      <c r="B116" s="27" t="s">
        <v>141</v>
      </c>
      <c r="C116" s="13">
        <v>8788</v>
      </c>
      <c r="D116" s="21" t="s">
        <v>158</v>
      </c>
      <c r="E116" s="12" t="s">
        <v>14</v>
      </c>
      <c r="F116" s="12" t="s">
        <v>106</v>
      </c>
      <c r="G116" s="14" t="s">
        <v>105</v>
      </c>
      <c r="H116" s="12" t="s">
        <v>56</v>
      </c>
      <c r="I116" s="12"/>
      <c r="J116" s="14"/>
      <c r="K116" s="14" t="s">
        <v>18</v>
      </c>
      <c r="L116" s="20">
        <v>308.77754817987153</v>
      </c>
      <c r="M116" s="20">
        <v>927.5</v>
      </c>
      <c r="N116" s="14" t="s">
        <v>12</v>
      </c>
      <c r="O116" s="68" t="s">
        <v>156</v>
      </c>
      <c r="P116" s="15" t="s">
        <v>13</v>
      </c>
      <c r="R116" s="181"/>
    </row>
    <row r="117" spans="1:18">
      <c r="A117" s="27" t="s">
        <v>21</v>
      </c>
      <c r="B117" s="27" t="s">
        <v>141</v>
      </c>
      <c r="C117" s="28">
        <v>8788</v>
      </c>
      <c r="D117" s="33" t="s">
        <v>159</v>
      </c>
      <c r="E117" s="26" t="s">
        <v>14</v>
      </c>
      <c r="F117" s="26" t="s">
        <v>106</v>
      </c>
      <c r="G117" s="27" t="s">
        <v>105</v>
      </c>
      <c r="H117" s="26" t="s">
        <v>56</v>
      </c>
      <c r="I117" s="26"/>
      <c r="J117" s="27"/>
      <c r="K117" s="27" t="s">
        <v>18</v>
      </c>
      <c r="L117" s="28">
        <v>194.87726209048364</v>
      </c>
      <c r="M117" s="28">
        <v>235.5</v>
      </c>
      <c r="N117" s="27" t="s">
        <v>12</v>
      </c>
      <c r="O117" s="30">
        <v>210.9532258064516</v>
      </c>
      <c r="P117" s="35" t="s">
        <v>13</v>
      </c>
      <c r="R117" s="181"/>
    </row>
    <row r="118" spans="1:18">
      <c r="A118" s="18" t="s">
        <v>21</v>
      </c>
      <c r="B118" s="27" t="s">
        <v>141</v>
      </c>
      <c r="C118" s="20">
        <v>8788</v>
      </c>
      <c r="D118" s="21" t="s">
        <v>159</v>
      </c>
      <c r="E118" s="16" t="s">
        <v>14</v>
      </c>
      <c r="F118" s="16" t="s">
        <v>106</v>
      </c>
      <c r="G118" s="18" t="s">
        <v>105</v>
      </c>
      <c r="H118" s="16" t="s">
        <v>56</v>
      </c>
      <c r="I118" s="16"/>
      <c r="J118" s="18"/>
      <c r="K118" s="18" t="s">
        <v>18</v>
      </c>
      <c r="L118" s="20">
        <v>306.61808306709264</v>
      </c>
      <c r="M118" s="20">
        <v>483.5</v>
      </c>
      <c r="N118" s="18" t="s">
        <v>12</v>
      </c>
      <c r="O118" s="31">
        <v>230.62161290322575</v>
      </c>
      <c r="P118" s="19" t="s">
        <v>13</v>
      </c>
      <c r="R118" s="181"/>
    </row>
    <row r="119" spans="1:18">
      <c r="A119" s="18" t="s">
        <v>21</v>
      </c>
      <c r="B119" s="27" t="s">
        <v>141</v>
      </c>
      <c r="C119" s="20">
        <v>8788</v>
      </c>
      <c r="D119" s="21" t="s">
        <v>159</v>
      </c>
      <c r="E119" s="16" t="s">
        <v>14</v>
      </c>
      <c r="F119" s="16" t="s">
        <v>106</v>
      </c>
      <c r="G119" s="18" t="s">
        <v>105</v>
      </c>
      <c r="H119" s="16" t="s">
        <v>56</v>
      </c>
      <c r="I119" s="16"/>
      <c r="J119" s="18"/>
      <c r="K119" s="18" t="s">
        <v>18</v>
      </c>
      <c r="L119" s="20">
        <v>306.61808306709264</v>
      </c>
      <c r="M119" s="20">
        <v>483.5</v>
      </c>
      <c r="N119" s="18" t="s">
        <v>12</v>
      </c>
      <c r="O119" s="31">
        <v>229.06516129032258</v>
      </c>
      <c r="P119" s="19" t="s">
        <v>13</v>
      </c>
      <c r="R119" s="181"/>
    </row>
    <row r="120" spans="1:18">
      <c r="A120" s="18" t="s">
        <v>21</v>
      </c>
      <c r="B120" s="27" t="s">
        <v>141</v>
      </c>
      <c r="C120" s="20">
        <v>8788</v>
      </c>
      <c r="D120" s="21" t="s">
        <v>159</v>
      </c>
      <c r="E120" s="16" t="s">
        <v>14</v>
      </c>
      <c r="F120" s="16" t="s">
        <v>106</v>
      </c>
      <c r="G120" s="18" t="s">
        <v>105</v>
      </c>
      <c r="H120" s="16" t="s">
        <v>56</v>
      </c>
      <c r="I120" s="16"/>
      <c r="J120" s="18"/>
      <c r="K120" s="18" t="s">
        <v>18</v>
      </c>
      <c r="L120" s="20">
        <v>123.07672600619195</v>
      </c>
      <c r="M120" s="20">
        <v>140</v>
      </c>
      <c r="N120" s="18" t="s">
        <v>12</v>
      </c>
      <c r="O120" s="32">
        <v>221.81483870967742</v>
      </c>
      <c r="P120" s="19" t="s">
        <v>13</v>
      </c>
      <c r="R120" s="181"/>
    </row>
    <row r="121" spans="1:18">
      <c r="A121" s="18" t="s">
        <v>21</v>
      </c>
      <c r="B121" s="27" t="s">
        <v>141</v>
      </c>
      <c r="C121" s="20">
        <v>8788</v>
      </c>
      <c r="D121" s="21" t="s">
        <v>159</v>
      </c>
      <c r="E121" s="16" t="s">
        <v>14</v>
      </c>
      <c r="F121" s="16" t="s">
        <v>106</v>
      </c>
      <c r="G121" s="18" t="s">
        <v>105</v>
      </c>
      <c r="H121" s="16" t="s">
        <v>56</v>
      </c>
      <c r="I121" s="16"/>
      <c r="J121" s="18"/>
      <c r="K121" s="18" t="s">
        <v>18</v>
      </c>
      <c r="L121" s="20">
        <v>216.67840255591054</v>
      </c>
      <c r="M121" s="20">
        <v>267</v>
      </c>
      <c r="N121" s="18" t="s">
        <v>12</v>
      </c>
      <c r="O121" s="31">
        <v>222.2761290322581</v>
      </c>
      <c r="P121" s="19" t="s">
        <v>13</v>
      </c>
      <c r="R121" s="181"/>
    </row>
    <row r="122" spans="1:18">
      <c r="A122" s="18" t="s">
        <v>21</v>
      </c>
      <c r="B122" s="27" t="s">
        <v>141</v>
      </c>
      <c r="C122" s="20">
        <v>8788</v>
      </c>
      <c r="D122" s="21" t="s">
        <v>159</v>
      </c>
      <c r="E122" s="16" t="s">
        <v>14</v>
      </c>
      <c r="F122" s="16" t="s">
        <v>106</v>
      </c>
      <c r="G122" s="18" t="s">
        <v>105</v>
      </c>
      <c r="H122" s="16" t="s">
        <v>56</v>
      </c>
      <c r="I122" s="16"/>
      <c r="J122" s="18"/>
      <c r="K122" s="18" t="s">
        <v>18</v>
      </c>
      <c r="L122" s="20">
        <v>308.03589424572317</v>
      </c>
      <c r="M122" s="20">
        <v>560</v>
      </c>
      <c r="N122" s="18" t="s">
        <v>12</v>
      </c>
      <c r="O122" s="31">
        <v>178.16935483870967</v>
      </c>
      <c r="P122" s="19" t="s">
        <v>13</v>
      </c>
      <c r="R122" s="181"/>
    </row>
    <row r="123" spans="1:18">
      <c r="A123" s="18" t="s">
        <v>21</v>
      </c>
      <c r="B123" s="27" t="s">
        <v>141</v>
      </c>
      <c r="C123" s="20">
        <v>8788</v>
      </c>
      <c r="D123" s="21" t="s">
        <v>159</v>
      </c>
      <c r="E123" s="16" t="s">
        <v>14</v>
      </c>
      <c r="F123" s="16" t="s">
        <v>106</v>
      </c>
      <c r="G123" s="18" t="s">
        <v>105</v>
      </c>
      <c r="H123" s="16" t="s">
        <v>56</v>
      </c>
      <c r="I123" s="16"/>
      <c r="J123" s="18"/>
      <c r="K123" s="18" t="s">
        <v>18</v>
      </c>
      <c r="L123" s="20">
        <v>310.66131235610129</v>
      </c>
      <c r="M123" s="20">
        <v>621.25</v>
      </c>
      <c r="N123" s="18" t="s">
        <v>12</v>
      </c>
      <c r="O123" s="31">
        <v>223.36903225806452</v>
      </c>
      <c r="P123" s="19" t="s">
        <v>13</v>
      </c>
      <c r="R123" s="181"/>
    </row>
    <row r="124" spans="1:18">
      <c r="A124" s="18" t="s">
        <v>21</v>
      </c>
      <c r="B124" s="27" t="s">
        <v>141</v>
      </c>
      <c r="C124" s="20">
        <v>8788</v>
      </c>
      <c r="D124" s="21" t="s">
        <v>159</v>
      </c>
      <c r="E124" s="16" t="s">
        <v>14</v>
      </c>
      <c r="F124" s="16" t="s">
        <v>106</v>
      </c>
      <c r="G124" s="18" t="s">
        <v>105</v>
      </c>
      <c r="H124" s="16" t="s">
        <v>56</v>
      </c>
      <c r="I124" s="16"/>
      <c r="J124" s="18"/>
      <c r="K124" s="18" t="s">
        <v>18</v>
      </c>
      <c r="L124" s="20">
        <v>310.87165244375484</v>
      </c>
      <c r="M124" s="20">
        <v>682</v>
      </c>
      <c r="N124" s="18" t="s">
        <v>12</v>
      </c>
      <c r="O124" s="31">
        <v>128.74</v>
      </c>
      <c r="P124" s="19" t="s">
        <v>13</v>
      </c>
      <c r="R124" s="181"/>
    </row>
    <row r="125" spans="1:18">
      <c r="A125" s="18" t="s">
        <v>21</v>
      </c>
      <c r="B125" s="27" t="s">
        <v>141</v>
      </c>
      <c r="C125" s="20">
        <v>8788</v>
      </c>
      <c r="D125" s="21" t="s">
        <v>159</v>
      </c>
      <c r="E125" s="16" t="s">
        <v>14</v>
      </c>
      <c r="F125" s="16" t="s">
        <v>106</v>
      </c>
      <c r="G125" s="18" t="s">
        <v>105</v>
      </c>
      <c r="H125" s="16" t="s">
        <v>56</v>
      </c>
      <c r="I125" s="16"/>
      <c r="J125" s="18"/>
      <c r="K125" s="18" t="s">
        <v>18</v>
      </c>
      <c r="L125" s="20">
        <v>308.27421874999999</v>
      </c>
      <c r="M125" s="20">
        <v>743.75</v>
      </c>
      <c r="N125" s="18" t="s">
        <v>12</v>
      </c>
      <c r="O125" s="32">
        <v>222.36451612903227</v>
      </c>
      <c r="P125" s="19" t="s">
        <v>13</v>
      </c>
      <c r="R125" s="181"/>
    </row>
    <row r="126" spans="1:18">
      <c r="A126" s="18" t="s">
        <v>21</v>
      </c>
      <c r="B126" s="27" t="s">
        <v>141</v>
      </c>
      <c r="C126" s="20">
        <v>8788</v>
      </c>
      <c r="D126" s="21" t="s">
        <v>159</v>
      </c>
      <c r="E126" s="16" t="s">
        <v>14</v>
      </c>
      <c r="F126" s="16" t="s">
        <v>106</v>
      </c>
      <c r="G126" s="18" t="s">
        <v>105</v>
      </c>
      <c r="H126" s="16" t="s">
        <v>56</v>
      </c>
      <c r="I126" s="16"/>
      <c r="J126" s="18"/>
      <c r="K126" s="18" t="s">
        <v>18</v>
      </c>
      <c r="L126" s="20">
        <v>308.56030271398748</v>
      </c>
      <c r="M126" s="20">
        <v>805</v>
      </c>
      <c r="N126" s="18" t="s">
        <v>12</v>
      </c>
      <c r="O126" s="68" t="s">
        <v>156</v>
      </c>
      <c r="P126" s="19" t="s">
        <v>13</v>
      </c>
      <c r="R126" s="181"/>
    </row>
    <row r="127" spans="1:18">
      <c r="A127" s="18" t="s">
        <v>21</v>
      </c>
      <c r="B127" s="27" t="s">
        <v>141</v>
      </c>
      <c r="C127" s="20">
        <v>8788</v>
      </c>
      <c r="D127" s="21" t="s">
        <v>159</v>
      </c>
      <c r="E127" s="16" t="s">
        <v>14</v>
      </c>
      <c r="F127" s="16" t="s">
        <v>106</v>
      </c>
      <c r="G127" s="18" t="s">
        <v>105</v>
      </c>
      <c r="H127" s="16" t="s">
        <v>56</v>
      </c>
      <c r="I127" s="16"/>
      <c r="J127" s="18"/>
      <c r="K127" s="18" t="s">
        <v>18</v>
      </c>
      <c r="L127" s="20">
        <v>308.52085129310342</v>
      </c>
      <c r="M127" s="20">
        <v>866.25</v>
      </c>
      <c r="N127" s="18" t="s">
        <v>12</v>
      </c>
      <c r="O127" s="31">
        <v>222.42935483870966</v>
      </c>
      <c r="P127" s="19" t="s">
        <v>13</v>
      </c>
      <c r="R127" s="181"/>
    </row>
    <row r="128" spans="1:18">
      <c r="A128" s="18" t="s">
        <v>21</v>
      </c>
      <c r="B128" s="27" t="s">
        <v>141</v>
      </c>
      <c r="C128" s="20">
        <v>8788</v>
      </c>
      <c r="D128" s="21" t="s">
        <v>159</v>
      </c>
      <c r="E128" s="16" t="s">
        <v>14</v>
      </c>
      <c r="F128" s="16" t="s">
        <v>106</v>
      </c>
      <c r="G128" s="18" t="s">
        <v>105</v>
      </c>
      <c r="H128" s="16" t="s">
        <v>56</v>
      </c>
      <c r="I128" s="16"/>
      <c r="J128" s="18"/>
      <c r="K128" s="18" t="s">
        <v>18</v>
      </c>
      <c r="L128" s="20">
        <v>308.77754817987153</v>
      </c>
      <c r="M128" s="20">
        <v>927.5</v>
      </c>
      <c r="N128" s="18" t="s">
        <v>12</v>
      </c>
      <c r="O128" s="126" t="s">
        <v>156</v>
      </c>
      <c r="P128" s="19" t="s">
        <v>13</v>
      </c>
      <c r="R128" s="181"/>
    </row>
    <row r="129" spans="1:18">
      <c r="A129" s="18" t="s">
        <v>21</v>
      </c>
      <c r="B129" s="27" t="s">
        <v>141</v>
      </c>
      <c r="C129" s="20">
        <v>8788</v>
      </c>
      <c r="D129" s="21" t="s">
        <v>159</v>
      </c>
      <c r="E129" s="16" t="s">
        <v>14</v>
      </c>
      <c r="F129" s="16" t="s">
        <v>106</v>
      </c>
      <c r="G129" s="18" t="s">
        <v>105</v>
      </c>
      <c r="H129" s="16" t="s">
        <v>56</v>
      </c>
      <c r="I129" s="16"/>
      <c r="J129" s="18"/>
      <c r="K129" s="18" t="s">
        <v>18</v>
      </c>
      <c r="L129" s="20">
        <v>309.05</v>
      </c>
      <c r="M129" s="20">
        <v>988.25</v>
      </c>
      <c r="N129" s="18" t="s">
        <v>12</v>
      </c>
      <c r="O129" s="31">
        <v>222.71548387096774</v>
      </c>
      <c r="P129" s="19" t="s">
        <v>13</v>
      </c>
      <c r="R129" s="181"/>
    </row>
    <row r="130" spans="1:18">
      <c r="A130" s="18" t="s">
        <v>21</v>
      </c>
      <c r="B130" s="27" t="s">
        <v>141</v>
      </c>
      <c r="C130" s="20">
        <v>8788</v>
      </c>
      <c r="D130" s="21" t="s">
        <v>159</v>
      </c>
      <c r="E130" s="16" t="s">
        <v>14</v>
      </c>
      <c r="F130" s="16" t="s">
        <v>106</v>
      </c>
      <c r="G130" s="18" t="s">
        <v>105</v>
      </c>
      <c r="H130" s="16" t="s">
        <v>56</v>
      </c>
      <c r="I130" s="16"/>
      <c r="J130" s="18"/>
      <c r="K130" s="18" t="s">
        <v>18</v>
      </c>
      <c r="L130" s="20">
        <v>308.53125775022141</v>
      </c>
      <c r="M130" s="20">
        <v>1050</v>
      </c>
      <c r="N130" s="18" t="s">
        <v>12</v>
      </c>
      <c r="O130" s="31">
        <v>262.85966666666661</v>
      </c>
      <c r="P130" s="19" t="s">
        <v>13</v>
      </c>
      <c r="R130" s="181"/>
    </row>
    <row r="131" spans="1:18">
      <c r="A131" s="18" t="s">
        <v>21</v>
      </c>
      <c r="B131" s="27" t="s">
        <v>141</v>
      </c>
      <c r="C131" s="20">
        <v>8788</v>
      </c>
      <c r="D131" s="21" t="s">
        <v>159</v>
      </c>
      <c r="E131" s="16" t="s">
        <v>14</v>
      </c>
      <c r="F131" s="16" t="s">
        <v>106</v>
      </c>
      <c r="G131" s="18" t="s">
        <v>105</v>
      </c>
      <c r="H131" s="16" t="s">
        <v>56</v>
      </c>
      <c r="I131" s="16"/>
      <c r="J131" s="18"/>
      <c r="K131" s="18" t="s">
        <v>18</v>
      </c>
      <c r="L131" s="20">
        <v>308.53125775022141</v>
      </c>
      <c r="M131" s="20">
        <v>1050</v>
      </c>
      <c r="N131" s="18" t="s">
        <v>12</v>
      </c>
      <c r="O131" s="68" t="s">
        <v>156</v>
      </c>
      <c r="P131" s="19" t="s">
        <v>13</v>
      </c>
      <c r="R131" s="181"/>
    </row>
    <row r="132" spans="1:18">
      <c r="A132" s="27" t="s">
        <v>21</v>
      </c>
      <c r="B132" s="27" t="s">
        <v>141</v>
      </c>
      <c r="C132" s="28">
        <v>8788</v>
      </c>
      <c r="D132" s="33" t="s">
        <v>160</v>
      </c>
      <c r="E132" s="26" t="s">
        <v>14</v>
      </c>
      <c r="F132" s="26" t="s">
        <v>106</v>
      </c>
      <c r="G132" s="27" t="s">
        <v>105</v>
      </c>
      <c r="H132" s="26" t="s">
        <v>56</v>
      </c>
      <c r="I132" s="26"/>
      <c r="J132" s="27"/>
      <c r="K132" s="27" t="s">
        <v>18</v>
      </c>
      <c r="L132" s="28">
        <v>194.87726209048364</v>
      </c>
      <c r="M132" s="28">
        <v>235.5</v>
      </c>
      <c r="N132" s="27" t="s">
        <v>12</v>
      </c>
      <c r="O132" s="30">
        <v>201.79600000000008</v>
      </c>
      <c r="P132" s="35" t="s">
        <v>13</v>
      </c>
      <c r="R132" s="181"/>
    </row>
    <row r="133" spans="1:18">
      <c r="A133" s="18" t="s">
        <v>21</v>
      </c>
      <c r="B133" s="27" t="s">
        <v>141</v>
      </c>
      <c r="C133" s="20">
        <v>8788</v>
      </c>
      <c r="D133" s="21" t="s">
        <v>160</v>
      </c>
      <c r="E133" s="16" t="s">
        <v>14</v>
      </c>
      <c r="F133" s="16" t="s">
        <v>106</v>
      </c>
      <c r="G133" s="18" t="s">
        <v>105</v>
      </c>
      <c r="H133" s="16" t="s">
        <v>56</v>
      </c>
      <c r="I133" s="16"/>
      <c r="J133" s="18"/>
      <c r="K133" s="18" t="s">
        <v>18</v>
      </c>
      <c r="L133" s="20">
        <v>306.61808306709264</v>
      </c>
      <c r="M133" s="20">
        <v>483.5</v>
      </c>
      <c r="N133" s="18" t="s">
        <v>12</v>
      </c>
      <c r="O133" s="31">
        <v>225.29833333333329</v>
      </c>
      <c r="P133" s="19" t="s">
        <v>13</v>
      </c>
      <c r="R133" s="181"/>
    </row>
    <row r="134" spans="1:18">
      <c r="A134" s="18" t="s">
        <v>21</v>
      </c>
      <c r="B134" s="27" t="s">
        <v>141</v>
      </c>
      <c r="C134" s="13">
        <v>8788</v>
      </c>
      <c r="D134" s="21" t="s">
        <v>160</v>
      </c>
      <c r="E134" s="12" t="s">
        <v>14</v>
      </c>
      <c r="F134" s="12" t="s">
        <v>106</v>
      </c>
      <c r="G134" s="14" t="s">
        <v>105</v>
      </c>
      <c r="H134" s="12" t="s">
        <v>56</v>
      </c>
      <c r="I134" s="12"/>
      <c r="J134" s="14"/>
      <c r="K134" s="14" t="s">
        <v>18</v>
      </c>
      <c r="L134" s="20">
        <v>306.61808306709264</v>
      </c>
      <c r="M134" s="20">
        <v>483.5</v>
      </c>
      <c r="N134" s="14" t="s">
        <v>12</v>
      </c>
      <c r="O134" s="31">
        <v>223.61233333333337</v>
      </c>
      <c r="P134" s="15" t="s">
        <v>13</v>
      </c>
      <c r="R134" s="181"/>
    </row>
    <row r="135" spans="1:18">
      <c r="A135" s="18" t="s">
        <v>21</v>
      </c>
      <c r="B135" s="27" t="s">
        <v>141</v>
      </c>
      <c r="C135" s="20">
        <v>8788</v>
      </c>
      <c r="D135" s="21" t="s">
        <v>160</v>
      </c>
      <c r="E135" s="16" t="s">
        <v>14</v>
      </c>
      <c r="F135" s="16" t="s">
        <v>106</v>
      </c>
      <c r="G135" s="18" t="s">
        <v>105</v>
      </c>
      <c r="H135" s="16" t="s">
        <v>56</v>
      </c>
      <c r="I135" s="16"/>
      <c r="J135" s="18"/>
      <c r="K135" s="18" t="s">
        <v>18</v>
      </c>
      <c r="L135" s="20">
        <v>123.07672600619195</v>
      </c>
      <c r="M135" s="20">
        <v>140</v>
      </c>
      <c r="N135" s="18" t="s">
        <v>12</v>
      </c>
      <c r="O135" s="32">
        <v>222.74066666666667</v>
      </c>
      <c r="P135" s="19" t="s">
        <v>13</v>
      </c>
      <c r="R135" s="181"/>
    </row>
    <row r="136" spans="1:18">
      <c r="A136" s="18" t="s">
        <v>21</v>
      </c>
      <c r="B136" s="27" t="s">
        <v>141</v>
      </c>
      <c r="C136" s="20">
        <v>8788</v>
      </c>
      <c r="D136" s="21" t="s">
        <v>160</v>
      </c>
      <c r="E136" s="16" t="s">
        <v>14</v>
      </c>
      <c r="F136" s="16" t="s">
        <v>106</v>
      </c>
      <c r="G136" s="18" t="s">
        <v>105</v>
      </c>
      <c r="H136" s="16" t="s">
        <v>56</v>
      </c>
      <c r="I136" s="16"/>
      <c r="J136" s="18"/>
      <c r="K136" s="18" t="s">
        <v>18</v>
      </c>
      <c r="L136" s="20">
        <v>216.67840255591054</v>
      </c>
      <c r="M136" s="20">
        <v>267</v>
      </c>
      <c r="N136" s="18" t="s">
        <v>12</v>
      </c>
      <c r="O136" s="31">
        <v>220.38999999999993</v>
      </c>
      <c r="P136" s="19" t="s">
        <v>13</v>
      </c>
      <c r="R136" s="181"/>
    </row>
    <row r="137" spans="1:18">
      <c r="A137" s="18" t="s">
        <v>21</v>
      </c>
      <c r="B137" s="27" t="s">
        <v>141</v>
      </c>
      <c r="C137" s="13">
        <v>8788</v>
      </c>
      <c r="D137" s="21" t="s">
        <v>160</v>
      </c>
      <c r="E137" s="12" t="s">
        <v>14</v>
      </c>
      <c r="F137" s="12" t="s">
        <v>106</v>
      </c>
      <c r="G137" s="14" t="s">
        <v>105</v>
      </c>
      <c r="H137" s="12" t="s">
        <v>56</v>
      </c>
      <c r="I137" s="12"/>
      <c r="J137" s="14"/>
      <c r="K137" s="14" t="s">
        <v>18</v>
      </c>
      <c r="L137" s="20">
        <v>308.03589424572317</v>
      </c>
      <c r="M137" s="20">
        <v>560</v>
      </c>
      <c r="N137" s="14" t="s">
        <v>12</v>
      </c>
      <c r="O137" s="31">
        <v>221.57233333333326</v>
      </c>
      <c r="P137" s="15" t="s">
        <v>13</v>
      </c>
      <c r="R137" s="181"/>
    </row>
    <row r="138" spans="1:18">
      <c r="A138" s="18" t="s">
        <v>21</v>
      </c>
      <c r="B138" s="27" t="s">
        <v>141</v>
      </c>
      <c r="C138" s="13">
        <v>8788</v>
      </c>
      <c r="D138" s="21" t="s">
        <v>160</v>
      </c>
      <c r="E138" s="12" t="s">
        <v>14</v>
      </c>
      <c r="F138" s="12" t="s">
        <v>106</v>
      </c>
      <c r="G138" s="14" t="s">
        <v>105</v>
      </c>
      <c r="H138" s="12" t="s">
        <v>56</v>
      </c>
      <c r="I138" s="12"/>
      <c r="J138" s="14"/>
      <c r="K138" s="14" t="s">
        <v>18</v>
      </c>
      <c r="L138" s="20">
        <v>310.66131235610129</v>
      </c>
      <c r="M138" s="20">
        <v>621.25</v>
      </c>
      <c r="N138" s="14" t="s">
        <v>12</v>
      </c>
      <c r="O138" s="31">
        <v>216.11866666666671</v>
      </c>
      <c r="P138" s="15" t="s">
        <v>13</v>
      </c>
      <c r="R138" s="181"/>
    </row>
    <row r="139" spans="1:18">
      <c r="A139" s="18" t="s">
        <v>21</v>
      </c>
      <c r="B139" s="27" t="s">
        <v>141</v>
      </c>
      <c r="C139" s="13">
        <v>8788</v>
      </c>
      <c r="D139" s="21" t="s">
        <v>160</v>
      </c>
      <c r="E139" s="12" t="s">
        <v>14</v>
      </c>
      <c r="F139" s="12" t="s">
        <v>106</v>
      </c>
      <c r="G139" s="14" t="s">
        <v>105</v>
      </c>
      <c r="H139" s="12" t="s">
        <v>56</v>
      </c>
      <c r="I139" s="12"/>
      <c r="J139" s="14"/>
      <c r="K139" s="14" t="s">
        <v>18</v>
      </c>
      <c r="L139" s="20">
        <v>310.87165244375484</v>
      </c>
      <c r="M139" s="20">
        <v>682</v>
      </c>
      <c r="N139" s="14" t="s">
        <v>12</v>
      </c>
      <c r="O139" s="31">
        <v>233.35</v>
      </c>
      <c r="P139" s="15" t="s">
        <v>13</v>
      </c>
      <c r="R139" s="181"/>
    </row>
    <row r="140" spans="1:18">
      <c r="A140" s="14" t="s">
        <v>21</v>
      </c>
      <c r="B140" s="27" t="s">
        <v>141</v>
      </c>
      <c r="C140" s="13">
        <v>8788</v>
      </c>
      <c r="D140" s="21" t="s">
        <v>160</v>
      </c>
      <c r="E140" s="12" t="s">
        <v>14</v>
      </c>
      <c r="F140" s="12" t="s">
        <v>106</v>
      </c>
      <c r="G140" s="14" t="s">
        <v>105</v>
      </c>
      <c r="H140" s="12" t="s">
        <v>56</v>
      </c>
      <c r="I140" s="12"/>
      <c r="J140" s="14"/>
      <c r="K140" s="14" t="s">
        <v>18</v>
      </c>
      <c r="L140" s="20">
        <v>308.27421874999999</v>
      </c>
      <c r="M140" s="20">
        <v>743.75</v>
      </c>
      <c r="N140" s="14" t="s">
        <v>12</v>
      </c>
      <c r="O140" s="32">
        <v>223.10800000000003</v>
      </c>
      <c r="P140" s="15" t="s">
        <v>13</v>
      </c>
      <c r="R140" s="181"/>
    </row>
    <row r="141" spans="1:18">
      <c r="A141" s="14" t="s">
        <v>21</v>
      </c>
      <c r="B141" s="27" t="s">
        <v>141</v>
      </c>
      <c r="C141" s="13">
        <v>8788</v>
      </c>
      <c r="D141" s="21" t="s">
        <v>160</v>
      </c>
      <c r="E141" s="12" t="s">
        <v>14</v>
      </c>
      <c r="F141" s="12" t="s">
        <v>106</v>
      </c>
      <c r="G141" s="14" t="s">
        <v>105</v>
      </c>
      <c r="H141" s="12" t="s">
        <v>56</v>
      </c>
      <c r="I141" s="12"/>
      <c r="J141" s="14"/>
      <c r="K141" s="14" t="s">
        <v>18</v>
      </c>
      <c r="L141" s="20">
        <v>308.56030271398748</v>
      </c>
      <c r="M141" s="20">
        <v>805</v>
      </c>
      <c r="N141" s="14" t="s">
        <v>12</v>
      </c>
      <c r="O141" s="31">
        <v>232.87857142857143</v>
      </c>
      <c r="P141" s="15" t="s">
        <v>13</v>
      </c>
      <c r="R141" s="181"/>
    </row>
    <row r="142" spans="1:18">
      <c r="A142" s="14" t="s">
        <v>21</v>
      </c>
      <c r="B142" s="27" t="s">
        <v>141</v>
      </c>
      <c r="C142" s="13">
        <v>8788</v>
      </c>
      <c r="D142" s="21" t="s">
        <v>160</v>
      </c>
      <c r="E142" s="12" t="s">
        <v>14</v>
      </c>
      <c r="F142" s="12" t="s">
        <v>106</v>
      </c>
      <c r="G142" s="14" t="s">
        <v>105</v>
      </c>
      <c r="H142" s="12" t="s">
        <v>56</v>
      </c>
      <c r="I142" s="12"/>
      <c r="J142" s="14"/>
      <c r="K142" s="14" t="s">
        <v>18</v>
      </c>
      <c r="L142" s="20">
        <v>308.52085129310342</v>
      </c>
      <c r="M142" s="20">
        <v>866.25</v>
      </c>
      <c r="N142" s="14" t="s">
        <v>12</v>
      </c>
      <c r="O142" s="31">
        <v>220.49466666666663</v>
      </c>
      <c r="P142" s="15" t="s">
        <v>13</v>
      </c>
      <c r="R142" s="181"/>
    </row>
    <row r="143" spans="1:18">
      <c r="A143" s="14" t="s">
        <v>21</v>
      </c>
      <c r="B143" s="27" t="s">
        <v>141</v>
      </c>
      <c r="C143" s="13">
        <v>8788</v>
      </c>
      <c r="D143" s="21" t="s">
        <v>160</v>
      </c>
      <c r="E143" s="12" t="s">
        <v>14</v>
      </c>
      <c r="F143" s="12" t="s">
        <v>106</v>
      </c>
      <c r="G143" s="14" t="s">
        <v>105</v>
      </c>
      <c r="H143" s="12" t="s">
        <v>56</v>
      </c>
      <c r="I143" s="12"/>
      <c r="J143" s="14"/>
      <c r="K143" s="14" t="s">
        <v>18</v>
      </c>
      <c r="L143" s="20">
        <v>308.77754817987153</v>
      </c>
      <c r="M143" s="20">
        <v>927.5</v>
      </c>
      <c r="N143" s="14" t="s">
        <v>12</v>
      </c>
      <c r="O143" s="68" t="s">
        <v>156</v>
      </c>
      <c r="P143" s="15" t="s">
        <v>13</v>
      </c>
      <c r="R143" s="181"/>
    </row>
    <row r="144" spans="1:18">
      <c r="A144" s="14" t="s">
        <v>21</v>
      </c>
      <c r="B144" s="27" t="s">
        <v>141</v>
      </c>
      <c r="C144" s="13">
        <v>8788</v>
      </c>
      <c r="D144" s="21" t="s">
        <v>160</v>
      </c>
      <c r="E144" s="12" t="s">
        <v>14</v>
      </c>
      <c r="F144" s="12" t="s">
        <v>106</v>
      </c>
      <c r="G144" s="14" t="s">
        <v>105</v>
      </c>
      <c r="H144" s="12" t="s">
        <v>56</v>
      </c>
      <c r="I144" s="12"/>
      <c r="J144" s="14"/>
      <c r="K144" s="14" t="s">
        <v>18</v>
      </c>
      <c r="L144" s="20">
        <v>309.05</v>
      </c>
      <c r="M144" s="20">
        <v>988.25</v>
      </c>
      <c r="N144" s="14" t="s">
        <v>12</v>
      </c>
      <c r="O144" s="31">
        <v>215.4973333333333</v>
      </c>
      <c r="P144" s="15" t="s">
        <v>13</v>
      </c>
      <c r="R144" s="181"/>
    </row>
    <row r="145" spans="1:18">
      <c r="A145" s="14" t="s">
        <v>21</v>
      </c>
      <c r="B145" s="27" t="s">
        <v>141</v>
      </c>
      <c r="C145" s="20">
        <v>8788</v>
      </c>
      <c r="D145" s="21" t="s">
        <v>160</v>
      </c>
      <c r="E145" s="16" t="s">
        <v>14</v>
      </c>
      <c r="F145" s="16" t="s">
        <v>106</v>
      </c>
      <c r="G145" s="18" t="s">
        <v>105</v>
      </c>
      <c r="H145" s="16" t="s">
        <v>56</v>
      </c>
      <c r="I145" s="16"/>
      <c r="J145" s="18"/>
      <c r="K145" s="18" t="s">
        <v>18</v>
      </c>
      <c r="L145" s="20">
        <v>308.53125775022141</v>
      </c>
      <c r="M145" s="20">
        <v>1050</v>
      </c>
      <c r="N145" s="18" t="s">
        <v>12</v>
      </c>
      <c r="O145" s="31">
        <v>221.92200000000005</v>
      </c>
      <c r="P145" s="15" t="s">
        <v>13</v>
      </c>
      <c r="R145" s="181"/>
    </row>
    <row r="146" spans="1:18">
      <c r="A146" s="18" t="s">
        <v>21</v>
      </c>
      <c r="B146" s="27" t="s">
        <v>141</v>
      </c>
      <c r="C146" s="20">
        <v>8788</v>
      </c>
      <c r="D146" s="21" t="s">
        <v>160</v>
      </c>
      <c r="E146" s="16" t="s">
        <v>14</v>
      </c>
      <c r="F146" s="16" t="s">
        <v>106</v>
      </c>
      <c r="G146" s="18" t="s">
        <v>105</v>
      </c>
      <c r="H146" s="16" t="s">
        <v>56</v>
      </c>
      <c r="I146" s="16"/>
      <c r="J146" s="18"/>
      <c r="K146" s="18" t="s">
        <v>18</v>
      </c>
      <c r="L146" s="20">
        <v>308.53125775022141</v>
      </c>
      <c r="M146" s="20">
        <v>1050</v>
      </c>
      <c r="N146" s="18" t="s">
        <v>12</v>
      </c>
      <c r="O146" s="31">
        <v>149.32749999999999</v>
      </c>
      <c r="P146" s="15" t="s">
        <v>13</v>
      </c>
      <c r="R146" s="181"/>
    </row>
    <row r="147" spans="1:18">
      <c r="A147" s="27" t="s">
        <v>21</v>
      </c>
      <c r="B147" s="27" t="s">
        <v>141</v>
      </c>
      <c r="C147" s="28">
        <v>8788</v>
      </c>
      <c r="D147" s="33" t="s">
        <v>161</v>
      </c>
      <c r="E147" s="26" t="s">
        <v>14</v>
      </c>
      <c r="F147" s="26" t="s">
        <v>106</v>
      </c>
      <c r="G147" s="27" t="s">
        <v>105</v>
      </c>
      <c r="H147" s="26" t="s">
        <v>56</v>
      </c>
      <c r="I147" s="26"/>
      <c r="J147" s="27"/>
      <c r="K147" s="27" t="s">
        <v>18</v>
      </c>
      <c r="L147" s="28">
        <v>194.87726209048364</v>
      </c>
      <c r="M147" s="28">
        <v>235.5</v>
      </c>
      <c r="N147" s="27" t="s">
        <v>12</v>
      </c>
      <c r="O147" s="30">
        <v>205.93258064516129</v>
      </c>
      <c r="P147" s="35" t="s">
        <v>13</v>
      </c>
      <c r="R147" s="181"/>
    </row>
    <row r="148" spans="1:18">
      <c r="A148" s="18" t="s">
        <v>21</v>
      </c>
      <c r="B148" s="27" t="s">
        <v>141</v>
      </c>
      <c r="C148" s="20">
        <v>8788</v>
      </c>
      <c r="D148" s="21" t="s">
        <v>161</v>
      </c>
      <c r="E148" s="16" t="s">
        <v>14</v>
      </c>
      <c r="F148" s="16" t="s">
        <v>106</v>
      </c>
      <c r="G148" s="18" t="s">
        <v>105</v>
      </c>
      <c r="H148" s="16" t="s">
        <v>56</v>
      </c>
      <c r="I148" s="16"/>
      <c r="J148" s="18"/>
      <c r="K148" s="18" t="s">
        <v>18</v>
      </c>
      <c r="L148" s="20">
        <v>306.61808306709264</v>
      </c>
      <c r="M148" s="20">
        <v>483.5</v>
      </c>
      <c r="N148" s="18" t="s">
        <v>12</v>
      </c>
      <c r="O148" s="31">
        <v>223.55129032258063</v>
      </c>
      <c r="P148" s="15" t="s">
        <v>13</v>
      </c>
      <c r="R148" s="181"/>
    </row>
    <row r="149" spans="1:18">
      <c r="A149" s="18" t="s">
        <v>21</v>
      </c>
      <c r="B149" s="27" t="s">
        <v>141</v>
      </c>
      <c r="C149" s="20">
        <v>8788</v>
      </c>
      <c r="D149" s="21" t="s">
        <v>161</v>
      </c>
      <c r="E149" s="16" t="s">
        <v>14</v>
      </c>
      <c r="F149" s="16" t="s">
        <v>106</v>
      </c>
      <c r="G149" s="18" t="s">
        <v>105</v>
      </c>
      <c r="H149" s="16" t="s">
        <v>56</v>
      </c>
      <c r="I149" s="16"/>
      <c r="J149" s="18"/>
      <c r="K149" s="18" t="s">
        <v>18</v>
      </c>
      <c r="L149" s="20">
        <v>306.61808306709264</v>
      </c>
      <c r="M149" s="20">
        <v>483.5</v>
      </c>
      <c r="N149" s="18" t="s">
        <v>12</v>
      </c>
      <c r="O149" s="31">
        <v>222.21548387096769</v>
      </c>
      <c r="P149" s="15" t="s">
        <v>13</v>
      </c>
      <c r="R149" s="181"/>
    </row>
    <row r="150" spans="1:18">
      <c r="A150" s="18" t="s">
        <v>21</v>
      </c>
      <c r="B150" s="27" t="s">
        <v>141</v>
      </c>
      <c r="C150" s="20">
        <v>8788</v>
      </c>
      <c r="D150" s="21" t="s">
        <v>161</v>
      </c>
      <c r="E150" s="16" t="s">
        <v>14</v>
      </c>
      <c r="F150" s="16" t="s">
        <v>106</v>
      </c>
      <c r="G150" s="18" t="s">
        <v>105</v>
      </c>
      <c r="H150" s="16" t="s">
        <v>56</v>
      </c>
      <c r="I150" s="16"/>
      <c r="J150" s="18"/>
      <c r="K150" s="18" t="s">
        <v>18</v>
      </c>
      <c r="L150" s="20">
        <v>123.07672600619195</v>
      </c>
      <c r="M150" s="20">
        <v>140</v>
      </c>
      <c r="N150" s="18" t="s">
        <v>12</v>
      </c>
      <c r="O150" s="32">
        <v>223.74387096774188</v>
      </c>
      <c r="P150" s="19" t="s">
        <v>13</v>
      </c>
      <c r="R150" s="181"/>
    </row>
    <row r="151" spans="1:18">
      <c r="A151" s="18" t="s">
        <v>21</v>
      </c>
      <c r="B151" s="27" t="s">
        <v>141</v>
      </c>
      <c r="C151" s="20">
        <v>8788</v>
      </c>
      <c r="D151" s="21" t="s">
        <v>161</v>
      </c>
      <c r="E151" s="16" t="s">
        <v>14</v>
      </c>
      <c r="F151" s="16" t="s">
        <v>106</v>
      </c>
      <c r="G151" s="18" t="s">
        <v>105</v>
      </c>
      <c r="H151" s="16" t="s">
        <v>56</v>
      </c>
      <c r="I151" s="16"/>
      <c r="J151" s="18"/>
      <c r="K151" s="18" t="s">
        <v>18</v>
      </c>
      <c r="L151" s="20">
        <v>216.67840255591054</v>
      </c>
      <c r="M151" s="20">
        <v>267</v>
      </c>
      <c r="N151" s="18" t="s">
        <v>12</v>
      </c>
      <c r="O151" s="31">
        <v>223.92354838709676</v>
      </c>
      <c r="P151" s="15" t="s">
        <v>13</v>
      </c>
      <c r="R151" s="181"/>
    </row>
    <row r="152" spans="1:18">
      <c r="A152" s="18" t="s">
        <v>21</v>
      </c>
      <c r="B152" s="27" t="s">
        <v>141</v>
      </c>
      <c r="C152" s="20">
        <v>8788</v>
      </c>
      <c r="D152" s="21" t="s">
        <v>161</v>
      </c>
      <c r="E152" s="16" t="s">
        <v>14</v>
      </c>
      <c r="F152" s="16" t="s">
        <v>106</v>
      </c>
      <c r="G152" s="18" t="s">
        <v>105</v>
      </c>
      <c r="H152" s="16" t="s">
        <v>56</v>
      </c>
      <c r="I152" s="16"/>
      <c r="J152" s="18"/>
      <c r="K152" s="18" t="s">
        <v>18</v>
      </c>
      <c r="L152" s="20">
        <v>308.03589424572317</v>
      </c>
      <c r="M152" s="20">
        <v>560</v>
      </c>
      <c r="N152" s="18" t="s">
        <v>12</v>
      </c>
      <c r="O152" s="31">
        <v>248.94566666666663</v>
      </c>
      <c r="P152" s="15" t="s">
        <v>13</v>
      </c>
      <c r="R152" s="181"/>
    </row>
    <row r="153" spans="1:18">
      <c r="A153" s="14" t="s">
        <v>21</v>
      </c>
      <c r="B153" s="27" t="s">
        <v>141</v>
      </c>
      <c r="C153" s="13">
        <v>8788</v>
      </c>
      <c r="D153" s="21" t="s">
        <v>161</v>
      </c>
      <c r="E153" s="12" t="s">
        <v>14</v>
      </c>
      <c r="F153" s="12" t="s">
        <v>106</v>
      </c>
      <c r="G153" s="14" t="s">
        <v>105</v>
      </c>
      <c r="H153" s="12" t="s">
        <v>56</v>
      </c>
      <c r="I153" s="12"/>
      <c r="J153" s="14"/>
      <c r="K153" s="14" t="s">
        <v>18</v>
      </c>
      <c r="L153" s="20">
        <v>310.66131235610129</v>
      </c>
      <c r="M153" s="20">
        <v>621.25</v>
      </c>
      <c r="N153" s="14" t="s">
        <v>12</v>
      </c>
      <c r="O153" s="31">
        <v>223.41870967741934</v>
      </c>
      <c r="P153" s="19" t="s">
        <v>13</v>
      </c>
      <c r="R153" s="181"/>
    </row>
    <row r="154" spans="1:18">
      <c r="A154" s="14" t="s">
        <v>21</v>
      </c>
      <c r="B154" s="27" t="s">
        <v>141</v>
      </c>
      <c r="C154" s="13">
        <v>8788</v>
      </c>
      <c r="D154" s="21" t="s">
        <v>161</v>
      </c>
      <c r="E154" s="12" t="s">
        <v>14</v>
      </c>
      <c r="F154" s="12" t="s">
        <v>106</v>
      </c>
      <c r="G154" s="14" t="s">
        <v>105</v>
      </c>
      <c r="H154" s="12" t="s">
        <v>56</v>
      </c>
      <c r="I154" s="12"/>
      <c r="J154" s="14"/>
      <c r="K154" s="14" t="s">
        <v>18</v>
      </c>
      <c r="L154" s="20">
        <v>310.87165244375484</v>
      </c>
      <c r="M154" s="20">
        <v>682</v>
      </c>
      <c r="N154" s="14" t="s">
        <v>12</v>
      </c>
      <c r="O154" s="68" t="s">
        <v>156</v>
      </c>
      <c r="P154" s="19" t="s">
        <v>13</v>
      </c>
      <c r="R154" s="181"/>
    </row>
    <row r="155" spans="1:18">
      <c r="A155" s="14" t="s">
        <v>21</v>
      </c>
      <c r="B155" s="27" t="s">
        <v>141</v>
      </c>
      <c r="C155" s="13">
        <v>8788</v>
      </c>
      <c r="D155" s="21" t="s">
        <v>161</v>
      </c>
      <c r="E155" s="12" t="s">
        <v>14</v>
      </c>
      <c r="F155" s="12" t="s">
        <v>106</v>
      </c>
      <c r="G155" s="14" t="s">
        <v>105</v>
      </c>
      <c r="H155" s="12" t="s">
        <v>56</v>
      </c>
      <c r="I155" s="12"/>
      <c r="J155" s="14"/>
      <c r="K155" s="14" t="s">
        <v>18</v>
      </c>
      <c r="L155" s="20">
        <v>308.27421874999999</v>
      </c>
      <c r="M155" s="20">
        <v>743.75</v>
      </c>
      <c r="N155" s="14" t="s">
        <v>12</v>
      </c>
      <c r="O155" s="32">
        <v>224.51129032258066</v>
      </c>
      <c r="P155" s="19" t="s">
        <v>13</v>
      </c>
      <c r="R155" s="181"/>
    </row>
    <row r="156" spans="1:18">
      <c r="A156" s="14" t="s">
        <v>21</v>
      </c>
      <c r="B156" s="27" t="s">
        <v>141</v>
      </c>
      <c r="C156" s="13">
        <v>8788</v>
      </c>
      <c r="D156" s="21" t="s">
        <v>161</v>
      </c>
      <c r="E156" s="12" t="s">
        <v>14</v>
      </c>
      <c r="F156" s="12" t="s">
        <v>106</v>
      </c>
      <c r="G156" s="14" t="s">
        <v>105</v>
      </c>
      <c r="H156" s="12" t="s">
        <v>56</v>
      </c>
      <c r="I156" s="12"/>
      <c r="J156" s="14"/>
      <c r="K156" s="14" t="s">
        <v>18</v>
      </c>
      <c r="L156" s="20">
        <v>308.56030271398748</v>
      </c>
      <c r="M156" s="20">
        <v>805</v>
      </c>
      <c r="N156" s="14" t="s">
        <v>12</v>
      </c>
      <c r="O156" s="31">
        <v>233.16148148148153</v>
      </c>
      <c r="P156" s="19" t="s">
        <v>13</v>
      </c>
      <c r="R156" s="181"/>
    </row>
    <row r="157" spans="1:18">
      <c r="A157" s="14" t="s">
        <v>21</v>
      </c>
      <c r="B157" s="27" t="s">
        <v>141</v>
      </c>
      <c r="C157" s="13">
        <v>8788</v>
      </c>
      <c r="D157" s="21" t="s">
        <v>161</v>
      </c>
      <c r="E157" s="12" t="s">
        <v>14</v>
      </c>
      <c r="F157" s="12" t="s">
        <v>106</v>
      </c>
      <c r="G157" s="14" t="s">
        <v>105</v>
      </c>
      <c r="H157" s="12" t="s">
        <v>56</v>
      </c>
      <c r="I157" s="12"/>
      <c r="J157" s="14"/>
      <c r="K157" s="14" t="s">
        <v>18</v>
      </c>
      <c r="L157" s="20">
        <v>308.52085129310342</v>
      </c>
      <c r="M157" s="20">
        <v>866.25</v>
      </c>
      <c r="N157" s="14" t="s">
        <v>12</v>
      </c>
      <c r="O157" s="31">
        <v>224.0190322580645</v>
      </c>
      <c r="P157" s="19" t="s">
        <v>13</v>
      </c>
      <c r="R157" s="181"/>
    </row>
    <row r="158" spans="1:18">
      <c r="A158" s="14" t="s">
        <v>21</v>
      </c>
      <c r="B158" s="27" t="s">
        <v>141</v>
      </c>
      <c r="C158" s="13">
        <v>8788</v>
      </c>
      <c r="D158" s="21" t="s">
        <v>161</v>
      </c>
      <c r="E158" s="12" t="s">
        <v>14</v>
      </c>
      <c r="F158" s="12" t="s">
        <v>106</v>
      </c>
      <c r="G158" s="14" t="s">
        <v>105</v>
      </c>
      <c r="H158" s="12" t="s">
        <v>56</v>
      </c>
      <c r="I158" s="12"/>
      <c r="J158" s="14"/>
      <c r="K158" s="14" t="s">
        <v>18</v>
      </c>
      <c r="L158" s="20">
        <v>308.77754817987153</v>
      </c>
      <c r="M158" s="20">
        <v>927.5</v>
      </c>
      <c r="N158" s="14" t="s">
        <v>12</v>
      </c>
      <c r="O158" s="68" t="s">
        <v>156</v>
      </c>
      <c r="P158" s="19" t="s">
        <v>13</v>
      </c>
      <c r="R158" s="181"/>
    </row>
    <row r="159" spans="1:18">
      <c r="A159" s="14" t="s">
        <v>21</v>
      </c>
      <c r="B159" s="27" t="s">
        <v>141</v>
      </c>
      <c r="C159" s="13">
        <v>8788</v>
      </c>
      <c r="D159" s="21" t="s">
        <v>161</v>
      </c>
      <c r="E159" s="12" t="s">
        <v>14</v>
      </c>
      <c r="F159" s="12" t="s">
        <v>106</v>
      </c>
      <c r="G159" s="14" t="s">
        <v>105</v>
      </c>
      <c r="H159" s="12" t="s">
        <v>56</v>
      </c>
      <c r="I159" s="12"/>
      <c r="J159" s="14"/>
      <c r="K159" s="14" t="s">
        <v>18</v>
      </c>
      <c r="L159" s="20">
        <v>309.05</v>
      </c>
      <c r="M159" s="20">
        <v>988.25</v>
      </c>
      <c r="N159" s="14" t="s">
        <v>12</v>
      </c>
      <c r="O159" s="31">
        <v>222.85774193548389</v>
      </c>
      <c r="P159" s="19" t="s">
        <v>13</v>
      </c>
      <c r="R159" s="181"/>
    </row>
    <row r="160" spans="1:18">
      <c r="A160" s="14" t="s">
        <v>21</v>
      </c>
      <c r="B160" s="27" t="s">
        <v>141</v>
      </c>
      <c r="C160" s="13">
        <v>8788</v>
      </c>
      <c r="D160" s="21" t="s">
        <v>161</v>
      </c>
      <c r="E160" s="12" t="s">
        <v>14</v>
      </c>
      <c r="F160" s="12" t="s">
        <v>106</v>
      </c>
      <c r="G160" s="14" t="s">
        <v>105</v>
      </c>
      <c r="H160" s="12" t="s">
        <v>56</v>
      </c>
      <c r="I160" s="12"/>
      <c r="J160" s="14"/>
      <c r="K160" s="14" t="s">
        <v>18</v>
      </c>
      <c r="L160" s="20">
        <v>308.53125775022141</v>
      </c>
      <c r="M160" s="20">
        <v>1050</v>
      </c>
      <c r="N160" s="14" t="s">
        <v>12</v>
      </c>
      <c r="O160" s="31">
        <v>199.59933333333328</v>
      </c>
      <c r="P160" s="19" t="s">
        <v>13</v>
      </c>
      <c r="R160" s="181"/>
    </row>
    <row r="161" spans="1:18">
      <c r="A161" s="18" t="s">
        <v>21</v>
      </c>
      <c r="B161" s="27" t="s">
        <v>141</v>
      </c>
      <c r="C161" s="13">
        <v>8788</v>
      </c>
      <c r="D161" s="21" t="s">
        <v>161</v>
      </c>
      <c r="E161" s="12" t="s">
        <v>14</v>
      </c>
      <c r="F161" s="12" t="s">
        <v>106</v>
      </c>
      <c r="G161" s="14" t="s">
        <v>105</v>
      </c>
      <c r="H161" s="12" t="s">
        <v>56</v>
      </c>
      <c r="I161" s="12"/>
      <c r="J161" s="14"/>
      <c r="K161" s="14" t="s">
        <v>18</v>
      </c>
      <c r="L161" s="20">
        <v>308.53125775022141</v>
      </c>
      <c r="M161" s="20">
        <v>1050</v>
      </c>
      <c r="N161" s="14" t="s">
        <v>12</v>
      </c>
      <c r="O161" s="31">
        <v>112.12499999999999</v>
      </c>
      <c r="P161" s="19" t="s">
        <v>13</v>
      </c>
      <c r="R161" s="181"/>
    </row>
    <row r="162" spans="1:18">
      <c r="A162" s="27" t="s">
        <v>21</v>
      </c>
      <c r="B162" s="27" t="s">
        <v>141</v>
      </c>
      <c r="C162" s="28">
        <v>8788</v>
      </c>
      <c r="D162" s="33" t="s">
        <v>162</v>
      </c>
      <c r="E162" s="26" t="s">
        <v>14</v>
      </c>
      <c r="F162" s="26" t="s">
        <v>106</v>
      </c>
      <c r="G162" s="27" t="s">
        <v>105</v>
      </c>
      <c r="H162" s="26" t="s">
        <v>56</v>
      </c>
      <c r="I162" s="26"/>
      <c r="J162" s="27"/>
      <c r="K162" s="27" t="s">
        <v>18</v>
      </c>
      <c r="L162" s="28">
        <v>194.87726209048364</v>
      </c>
      <c r="M162" s="28">
        <v>235.5</v>
      </c>
      <c r="N162" s="27" t="s">
        <v>12</v>
      </c>
      <c r="O162" s="30">
        <v>214.01933333333335</v>
      </c>
      <c r="P162" s="35" t="s">
        <v>13</v>
      </c>
      <c r="R162" s="181"/>
    </row>
    <row r="163" spans="1:18">
      <c r="A163" s="18" t="s">
        <v>21</v>
      </c>
      <c r="B163" s="27" t="s">
        <v>141</v>
      </c>
      <c r="C163" s="20">
        <v>8788</v>
      </c>
      <c r="D163" s="21" t="s">
        <v>162</v>
      </c>
      <c r="E163" s="16" t="s">
        <v>14</v>
      </c>
      <c r="F163" s="16" t="s">
        <v>106</v>
      </c>
      <c r="G163" s="18" t="s">
        <v>105</v>
      </c>
      <c r="H163" s="16" t="s">
        <v>56</v>
      </c>
      <c r="I163" s="16"/>
      <c r="J163" s="18"/>
      <c r="K163" s="18" t="s">
        <v>18</v>
      </c>
      <c r="L163" s="20">
        <v>306.61808306709264</v>
      </c>
      <c r="M163" s="20">
        <v>483.5</v>
      </c>
      <c r="N163" s="18" t="s">
        <v>12</v>
      </c>
      <c r="O163" s="31">
        <v>232.97333333333336</v>
      </c>
      <c r="P163" s="19" t="s">
        <v>13</v>
      </c>
      <c r="R163" s="181"/>
    </row>
    <row r="164" spans="1:18">
      <c r="A164" s="18" t="s">
        <v>21</v>
      </c>
      <c r="B164" s="27" t="s">
        <v>141</v>
      </c>
      <c r="C164" s="20">
        <v>8788</v>
      </c>
      <c r="D164" s="21" t="s">
        <v>162</v>
      </c>
      <c r="E164" s="16" t="s">
        <v>14</v>
      </c>
      <c r="F164" s="16" t="s">
        <v>106</v>
      </c>
      <c r="G164" s="18" t="s">
        <v>105</v>
      </c>
      <c r="H164" s="16" t="s">
        <v>56</v>
      </c>
      <c r="I164" s="16"/>
      <c r="J164" s="18"/>
      <c r="K164" s="18" t="s">
        <v>18</v>
      </c>
      <c r="L164" s="20">
        <v>306.61808306709264</v>
      </c>
      <c r="M164" s="20">
        <v>483.5</v>
      </c>
      <c r="N164" s="18" t="s">
        <v>12</v>
      </c>
      <c r="O164" s="31">
        <v>231.64333333333332</v>
      </c>
      <c r="P164" s="19" t="s">
        <v>13</v>
      </c>
      <c r="R164" s="181"/>
    </row>
    <row r="165" spans="1:18">
      <c r="A165" s="18" t="s">
        <v>21</v>
      </c>
      <c r="B165" s="27" t="s">
        <v>141</v>
      </c>
      <c r="C165" s="20">
        <v>8788</v>
      </c>
      <c r="D165" s="21" t="s">
        <v>162</v>
      </c>
      <c r="E165" s="16" t="s">
        <v>14</v>
      </c>
      <c r="F165" s="16" t="s">
        <v>106</v>
      </c>
      <c r="G165" s="18" t="s">
        <v>105</v>
      </c>
      <c r="H165" s="16" t="s">
        <v>56</v>
      </c>
      <c r="I165" s="16"/>
      <c r="J165" s="18"/>
      <c r="K165" s="18" t="s">
        <v>18</v>
      </c>
      <c r="L165" s="20">
        <v>216.67840255591054</v>
      </c>
      <c r="M165" s="20">
        <v>267</v>
      </c>
      <c r="N165" s="18" t="s">
        <v>12</v>
      </c>
      <c r="O165" s="31">
        <v>225.99699999999999</v>
      </c>
      <c r="P165" s="19" t="s">
        <v>13</v>
      </c>
      <c r="R165" s="181"/>
    </row>
    <row r="166" spans="1:18">
      <c r="A166" s="18" t="s">
        <v>21</v>
      </c>
      <c r="B166" s="27" t="s">
        <v>141</v>
      </c>
      <c r="C166" s="20">
        <v>8788</v>
      </c>
      <c r="D166" s="21" t="s">
        <v>162</v>
      </c>
      <c r="E166" s="16" t="s">
        <v>14</v>
      </c>
      <c r="F166" s="16" t="s">
        <v>106</v>
      </c>
      <c r="G166" s="18" t="s">
        <v>105</v>
      </c>
      <c r="H166" s="16" t="s">
        <v>56</v>
      </c>
      <c r="I166" s="16"/>
      <c r="J166" s="18"/>
      <c r="K166" s="18" t="s">
        <v>18</v>
      </c>
      <c r="L166" s="20">
        <v>123.07672600619195</v>
      </c>
      <c r="M166" s="20">
        <v>140</v>
      </c>
      <c r="N166" s="18" t="s">
        <v>12</v>
      </c>
      <c r="O166" s="32">
        <v>226.93199999999996</v>
      </c>
      <c r="P166" s="19" t="s">
        <v>13</v>
      </c>
      <c r="R166" s="181"/>
    </row>
    <row r="167" spans="1:18">
      <c r="A167" s="18" t="s">
        <v>21</v>
      </c>
      <c r="B167" s="27" t="s">
        <v>141</v>
      </c>
      <c r="C167" s="20">
        <v>8788</v>
      </c>
      <c r="D167" s="21" t="s">
        <v>162</v>
      </c>
      <c r="E167" s="16" t="s">
        <v>14</v>
      </c>
      <c r="F167" s="16" t="s">
        <v>106</v>
      </c>
      <c r="G167" s="18" t="s">
        <v>105</v>
      </c>
      <c r="H167" s="16" t="s">
        <v>56</v>
      </c>
      <c r="I167" s="16"/>
      <c r="J167" s="18"/>
      <c r="K167" s="18" t="s">
        <v>18</v>
      </c>
      <c r="L167" s="20">
        <v>308.03589424572317</v>
      </c>
      <c r="M167" s="20">
        <v>560</v>
      </c>
      <c r="N167" s="18" t="s">
        <v>12</v>
      </c>
      <c r="O167" s="31">
        <v>233.61035714285717</v>
      </c>
      <c r="P167" s="19" t="s">
        <v>13</v>
      </c>
      <c r="R167" s="181"/>
    </row>
    <row r="168" spans="1:18">
      <c r="A168" s="18" t="s">
        <v>21</v>
      </c>
      <c r="B168" s="27" t="s">
        <v>141</v>
      </c>
      <c r="C168" s="20">
        <v>8788</v>
      </c>
      <c r="D168" s="21" t="s">
        <v>162</v>
      </c>
      <c r="E168" s="16" t="s">
        <v>14</v>
      </c>
      <c r="F168" s="16" t="s">
        <v>106</v>
      </c>
      <c r="G168" s="18" t="s">
        <v>105</v>
      </c>
      <c r="H168" s="16" t="s">
        <v>56</v>
      </c>
      <c r="I168" s="16"/>
      <c r="J168" s="18"/>
      <c r="K168" s="18" t="s">
        <v>18</v>
      </c>
      <c r="L168" s="20">
        <v>310.66131235610129</v>
      </c>
      <c r="M168" s="20">
        <v>621.25</v>
      </c>
      <c r="N168" s="18" t="s">
        <v>12</v>
      </c>
      <c r="O168" s="31">
        <v>227.98699999999994</v>
      </c>
      <c r="P168" s="19" t="s">
        <v>13</v>
      </c>
      <c r="R168" s="181"/>
    </row>
    <row r="169" spans="1:18">
      <c r="A169" s="18" t="s">
        <v>21</v>
      </c>
      <c r="B169" s="27" t="s">
        <v>141</v>
      </c>
      <c r="C169" s="20">
        <v>8788</v>
      </c>
      <c r="D169" s="21" t="s">
        <v>162</v>
      </c>
      <c r="E169" s="16" t="s">
        <v>14</v>
      </c>
      <c r="F169" s="16" t="s">
        <v>106</v>
      </c>
      <c r="G169" s="18" t="s">
        <v>105</v>
      </c>
      <c r="H169" s="16" t="s">
        <v>56</v>
      </c>
      <c r="I169" s="16"/>
      <c r="J169" s="18"/>
      <c r="K169" s="18" t="s">
        <v>18</v>
      </c>
      <c r="L169" s="20">
        <v>310.87165244375484</v>
      </c>
      <c r="M169" s="20">
        <v>682</v>
      </c>
      <c r="N169" s="18" t="s">
        <v>12</v>
      </c>
      <c r="O169" s="68" t="s">
        <v>156</v>
      </c>
      <c r="P169" s="19" t="s">
        <v>13</v>
      </c>
      <c r="R169" s="181"/>
    </row>
    <row r="170" spans="1:18">
      <c r="A170" s="18" t="s">
        <v>21</v>
      </c>
      <c r="B170" s="27" t="s">
        <v>141</v>
      </c>
      <c r="C170" s="13">
        <v>8788</v>
      </c>
      <c r="D170" s="21" t="s">
        <v>162</v>
      </c>
      <c r="E170" s="12" t="s">
        <v>14</v>
      </c>
      <c r="F170" s="12" t="s">
        <v>106</v>
      </c>
      <c r="G170" s="14" t="s">
        <v>105</v>
      </c>
      <c r="H170" s="12" t="s">
        <v>56</v>
      </c>
      <c r="I170" s="12"/>
      <c r="J170" s="14"/>
      <c r="K170" s="14" t="s">
        <v>18</v>
      </c>
      <c r="L170" s="20">
        <v>308.27421874999999</v>
      </c>
      <c r="M170" s="20">
        <v>743.75</v>
      </c>
      <c r="N170" s="14" t="s">
        <v>12</v>
      </c>
      <c r="O170" s="32">
        <v>226.9973333333333</v>
      </c>
      <c r="P170" s="19" t="s">
        <v>13</v>
      </c>
      <c r="R170" s="181"/>
    </row>
    <row r="171" spans="1:18">
      <c r="A171" s="14" t="s">
        <v>21</v>
      </c>
      <c r="B171" s="27" t="s">
        <v>141</v>
      </c>
      <c r="C171" s="13">
        <v>8788</v>
      </c>
      <c r="D171" s="21" t="s">
        <v>162</v>
      </c>
      <c r="E171" s="12" t="s">
        <v>14</v>
      </c>
      <c r="F171" s="12" t="s">
        <v>106</v>
      </c>
      <c r="G171" s="14" t="s">
        <v>105</v>
      </c>
      <c r="H171" s="12" t="s">
        <v>56</v>
      </c>
      <c r="I171" s="12"/>
      <c r="J171" s="14"/>
      <c r="K171" s="14" t="s">
        <v>18</v>
      </c>
      <c r="L171" s="20">
        <v>308.56030271398748</v>
      </c>
      <c r="M171" s="20">
        <v>805</v>
      </c>
      <c r="N171" s="14" t="s">
        <v>12</v>
      </c>
      <c r="O171" s="31">
        <v>237.86266666666668</v>
      </c>
      <c r="P171" s="19" t="s">
        <v>13</v>
      </c>
      <c r="R171" s="181"/>
    </row>
    <row r="172" spans="1:18">
      <c r="A172" s="14" t="s">
        <v>21</v>
      </c>
      <c r="B172" s="27" t="s">
        <v>141</v>
      </c>
      <c r="C172" s="13">
        <v>8788</v>
      </c>
      <c r="D172" s="21" t="s">
        <v>162</v>
      </c>
      <c r="E172" s="12" t="s">
        <v>14</v>
      </c>
      <c r="F172" s="12" t="s">
        <v>106</v>
      </c>
      <c r="G172" s="14" t="s">
        <v>105</v>
      </c>
      <c r="H172" s="12" t="s">
        <v>56</v>
      </c>
      <c r="I172" s="12"/>
      <c r="J172" s="14"/>
      <c r="K172" s="14" t="s">
        <v>18</v>
      </c>
      <c r="L172" s="20">
        <v>308.52085129310342</v>
      </c>
      <c r="M172" s="20">
        <v>866.25</v>
      </c>
      <c r="N172" s="14" t="s">
        <v>12</v>
      </c>
      <c r="O172" s="31">
        <v>227.0506666666667</v>
      </c>
      <c r="P172" s="19" t="s">
        <v>13</v>
      </c>
      <c r="R172" s="181"/>
    </row>
    <row r="173" spans="1:18">
      <c r="A173" s="14" t="s">
        <v>21</v>
      </c>
      <c r="B173" s="27" t="s">
        <v>141</v>
      </c>
      <c r="C173" s="13">
        <v>8788</v>
      </c>
      <c r="D173" s="21" t="s">
        <v>162</v>
      </c>
      <c r="E173" s="12" t="s">
        <v>14</v>
      </c>
      <c r="F173" s="12" t="s">
        <v>106</v>
      </c>
      <c r="G173" s="14" t="s">
        <v>105</v>
      </c>
      <c r="H173" s="12" t="s">
        <v>56</v>
      </c>
      <c r="I173" s="12"/>
      <c r="J173" s="14"/>
      <c r="K173" s="14" t="s">
        <v>18</v>
      </c>
      <c r="L173" s="20">
        <v>308.77754817987153</v>
      </c>
      <c r="M173" s="20">
        <v>927.5</v>
      </c>
      <c r="N173" s="14" t="s">
        <v>12</v>
      </c>
      <c r="O173" s="68" t="s">
        <v>156</v>
      </c>
      <c r="P173" s="19" t="s">
        <v>13</v>
      </c>
      <c r="R173" s="181"/>
    </row>
    <row r="174" spans="1:18">
      <c r="A174" s="14" t="s">
        <v>21</v>
      </c>
      <c r="B174" s="27" t="s">
        <v>141</v>
      </c>
      <c r="C174" s="13">
        <v>8788</v>
      </c>
      <c r="D174" s="21" t="s">
        <v>162</v>
      </c>
      <c r="E174" s="12" t="s">
        <v>14</v>
      </c>
      <c r="F174" s="12" t="s">
        <v>106</v>
      </c>
      <c r="G174" s="14" t="s">
        <v>105</v>
      </c>
      <c r="H174" s="12" t="s">
        <v>56</v>
      </c>
      <c r="I174" s="12"/>
      <c r="J174" s="14"/>
      <c r="K174" s="14" t="s">
        <v>18</v>
      </c>
      <c r="L174" s="20">
        <v>309.05</v>
      </c>
      <c r="M174" s="20">
        <v>988.25</v>
      </c>
      <c r="N174" s="14" t="s">
        <v>12</v>
      </c>
      <c r="O174" s="31">
        <v>227.38333333333333</v>
      </c>
      <c r="P174" s="19" t="s">
        <v>13</v>
      </c>
      <c r="R174" s="181"/>
    </row>
    <row r="175" spans="1:18">
      <c r="A175" s="14" t="s">
        <v>21</v>
      </c>
      <c r="B175" s="27" t="s">
        <v>141</v>
      </c>
      <c r="C175" s="13">
        <v>8788</v>
      </c>
      <c r="D175" s="21" t="s">
        <v>162</v>
      </c>
      <c r="E175" s="12" t="s">
        <v>14</v>
      </c>
      <c r="F175" s="12" t="s">
        <v>106</v>
      </c>
      <c r="G175" s="14" t="s">
        <v>105</v>
      </c>
      <c r="H175" s="12" t="s">
        <v>56</v>
      </c>
      <c r="I175" s="12"/>
      <c r="J175" s="14"/>
      <c r="K175" s="14" t="s">
        <v>18</v>
      </c>
      <c r="L175" s="20">
        <v>308.53125775022141</v>
      </c>
      <c r="M175" s="20">
        <v>1050</v>
      </c>
      <c r="N175" s="14" t="s">
        <v>12</v>
      </c>
      <c r="O175" s="31">
        <v>209.19689655172411</v>
      </c>
      <c r="P175" s="19" t="s">
        <v>13</v>
      </c>
      <c r="R175" s="181"/>
    </row>
    <row r="176" spans="1:18">
      <c r="A176" s="18" t="s">
        <v>21</v>
      </c>
      <c r="B176" s="27" t="s">
        <v>141</v>
      </c>
      <c r="C176" s="13">
        <v>8788</v>
      </c>
      <c r="D176" s="21" t="s">
        <v>162</v>
      </c>
      <c r="E176" s="12" t="s">
        <v>14</v>
      </c>
      <c r="F176" s="12" t="s">
        <v>106</v>
      </c>
      <c r="G176" s="14" t="s">
        <v>105</v>
      </c>
      <c r="H176" s="12" t="s">
        <v>56</v>
      </c>
      <c r="I176" s="12"/>
      <c r="J176" s="14"/>
      <c r="K176" s="14" t="s">
        <v>18</v>
      </c>
      <c r="L176" s="20">
        <v>308.53125775022141</v>
      </c>
      <c r="M176" s="20">
        <v>1050</v>
      </c>
      <c r="N176" s="14" t="s">
        <v>12</v>
      </c>
      <c r="O176" s="31">
        <v>189.3425</v>
      </c>
      <c r="P176" s="19" t="s">
        <v>13</v>
      </c>
      <c r="R176" s="181"/>
    </row>
    <row r="177" spans="1:18">
      <c r="A177" s="27" t="s">
        <v>21</v>
      </c>
      <c r="B177" s="27" t="s">
        <v>141</v>
      </c>
      <c r="C177" s="28">
        <v>8788</v>
      </c>
      <c r="D177" s="33" t="s">
        <v>163</v>
      </c>
      <c r="E177" s="26" t="s">
        <v>14</v>
      </c>
      <c r="F177" s="26" t="s">
        <v>106</v>
      </c>
      <c r="G177" s="27" t="s">
        <v>105</v>
      </c>
      <c r="H177" s="26" t="s">
        <v>56</v>
      </c>
      <c r="I177" s="26"/>
      <c r="J177" s="27"/>
      <c r="K177" s="27" t="s">
        <v>18</v>
      </c>
      <c r="L177" s="28">
        <v>194.87726209048364</v>
      </c>
      <c r="M177" s="28">
        <v>235.5</v>
      </c>
      <c r="N177" s="27" t="s">
        <v>12</v>
      </c>
      <c r="O177" s="30">
        <v>212.83387096774192</v>
      </c>
      <c r="P177" s="35" t="s">
        <v>13</v>
      </c>
      <c r="R177" s="181"/>
    </row>
    <row r="178" spans="1:18">
      <c r="A178" s="18" t="s">
        <v>21</v>
      </c>
      <c r="B178" s="27" t="s">
        <v>141</v>
      </c>
      <c r="C178" s="20">
        <v>8788</v>
      </c>
      <c r="D178" s="21" t="s">
        <v>163</v>
      </c>
      <c r="E178" s="16" t="s">
        <v>14</v>
      </c>
      <c r="F178" s="16" t="s">
        <v>106</v>
      </c>
      <c r="G178" s="18" t="s">
        <v>105</v>
      </c>
      <c r="H178" s="16" t="s">
        <v>56</v>
      </c>
      <c r="I178" s="16"/>
      <c r="J178" s="18"/>
      <c r="K178" s="18" t="s">
        <v>18</v>
      </c>
      <c r="L178" s="20">
        <v>306.61808306709264</v>
      </c>
      <c r="M178" s="20">
        <v>483.5</v>
      </c>
      <c r="N178" s="18" t="s">
        <v>12</v>
      </c>
      <c r="O178" s="31">
        <v>232.25935483870961</v>
      </c>
      <c r="P178" s="19" t="s">
        <v>13</v>
      </c>
      <c r="R178" s="181"/>
    </row>
    <row r="179" spans="1:18">
      <c r="A179" s="18" t="s">
        <v>21</v>
      </c>
      <c r="B179" s="27" t="s">
        <v>141</v>
      </c>
      <c r="C179" s="20">
        <v>8788</v>
      </c>
      <c r="D179" s="21" t="s">
        <v>163</v>
      </c>
      <c r="E179" s="16" t="s">
        <v>14</v>
      </c>
      <c r="F179" s="16" t="s">
        <v>106</v>
      </c>
      <c r="G179" s="18" t="s">
        <v>105</v>
      </c>
      <c r="H179" s="16" t="s">
        <v>56</v>
      </c>
      <c r="I179" s="16"/>
      <c r="J179" s="18"/>
      <c r="K179" s="18" t="s">
        <v>18</v>
      </c>
      <c r="L179" s="20">
        <v>306.61808306709264</v>
      </c>
      <c r="M179" s="20">
        <v>483.5</v>
      </c>
      <c r="N179" s="18" t="s">
        <v>12</v>
      </c>
      <c r="O179" s="31">
        <v>230.9306451612903</v>
      </c>
      <c r="P179" s="19" t="s">
        <v>13</v>
      </c>
      <c r="R179" s="181"/>
    </row>
    <row r="180" spans="1:18">
      <c r="A180" s="18" t="s">
        <v>21</v>
      </c>
      <c r="B180" s="27" t="s">
        <v>141</v>
      </c>
      <c r="C180" s="20">
        <v>8788</v>
      </c>
      <c r="D180" s="21" t="s">
        <v>163</v>
      </c>
      <c r="E180" s="16" t="s">
        <v>14</v>
      </c>
      <c r="F180" s="16" t="s">
        <v>106</v>
      </c>
      <c r="G180" s="18" t="s">
        <v>105</v>
      </c>
      <c r="H180" s="16" t="s">
        <v>56</v>
      </c>
      <c r="I180" s="16"/>
      <c r="J180" s="18"/>
      <c r="K180" s="18" t="s">
        <v>18</v>
      </c>
      <c r="L180" s="20">
        <v>123.07672600619195</v>
      </c>
      <c r="M180" s="20">
        <v>140</v>
      </c>
      <c r="N180" s="18" t="s">
        <v>12</v>
      </c>
      <c r="O180" s="32">
        <v>221.93129032258059</v>
      </c>
      <c r="P180" s="19" t="s">
        <v>13</v>
      </c>
      <c r="R180" s="181"/>
    </row>
    <row r="181" spans="1:18">
      <c r="A181" s="18" t="s">
        <v>21</v>
      </c>
      <c r="B181" s="27" t="s">
        <v>141</v>
      </c>
      <c r="C181" s="20">
        <v>8788</v>
      </c>
      <c r="D181" s="21" t="s">
        <v>163</v>
      </c>
      <c r="E181" s="16" t="s">
        <v>14</v>
      </c>
      <c r="F181" s="16" t="s">
        <v>106</v>
      </c>
      <c r="G181" s="18" t="s">
        <v>105</v>
      </c>
      <c r="H181" s="16" t="s">
        <v>56</v>
      </c>
      <c r="I181" s="16"/>
      <c r="J181" s="18"/>
      <c r="K181" s="18" t="s">
        <v>18</v>
      </c>
      <c r="L181" s="20">
        <v>216.67840255591054</v>
      </c>
      <c r="M181" s="20">
        <v>267</v>
      </c>
      <c r="N181" s="18" t="s">
        <v>12</v>
      </c>
      <c r="O181" s="31">
        <v>222.54741935483867</v>
      </c>
      <c r="P181" s="19" t="s">
        <v>13</v>
      </c>
      <c r="R181" s="181"/>
    </row>
    <row r="182" spans="1:18">
      <c r="A182" s="18" t="s">
        <v>21</v>
      </c>
      <c r="B182" s="27" t="s">
        <v>141</v>
      </c>
      <c r="C182" s="20">
        <v>8788</v>
      </c>
      <c r="D182" s="21" t="s">
        <v>163</v>
      </c>
      <c r="E182" s="16" t="s">
        <v>14</v>
      </c>
      <c r="F182" s="16" t="s">
        <v>106</v>
      </c>
      <c r="G182" s="18" t="s">
        <v>105</v>
      </c>
      <c r="H182" s="16" t="s">
        <v>56</v>
      </c>
      <c r="I182" s="16"/>
      <c r="J182" s="18"/>
      <c r="K182" s="18" t="s">
        <v>18</v>
      </c>
      <c r="L182" s="20">
        <v>308.03589424572317</v>
      </c>
      <c r="M182" s="20">
        <v>560</v>
      </c>
      <c r="N182" s="18" t="s">
        <v>12</v>
      </c>
      <c r="O182" s="31">
        <v>202.78516129032258</v>
      </c>
      <c r="P182" s="19" t="s">
        <v>13</v>
      </c>
      <c r="R182" s="181"/>
    </row>
    <row r="183" spans="1:18">
      <c r="A183" s="18" t="s">
        <v>21</v>
      </c>
      <c r="B183" s="27" t="s">
        <v>141</v>
      </c>
      <c r="C183" s="20">
        <v>8788</v>
      </c>
      <c r="D183" s="21" t="s">
        <v>163</v>
      </c>
      <c r="E183" s="16" t="s">
        <v>14</v>
      </c>
      <c r="F183" s="16" t="s">
        <v>106</v>
      </c>
      <c r="G183" s="18" t="s">
        <v>105</v>
      </c>
      <c r="H183" s="16" t="s">
        <v>56</v>
      </c>
      <c r="I183" s="16"/>
      <c r="J183" s="18"/>
      <c r="K183" s="18" t="s">
        <v>18</v>
      </c>
      <c r="L183" s="20">
        <v>310.66131235610129</v>
      </c>
      <c r="M183" s="20">
        <v>621.25</v>
      </c>
      <c r="N183" s="18" t="s">
        <v>12</v>
      </c>
      <c r="O183" s="31">
        <v>223.64354838709679</v>
      </c>
      <c r="P183" s="19" t="s">
        <v>13</v>
      </c>
      <c r="R183" s="181"/>
    </row>
    <row r="184" spans="1:18">
      <c r="A184" s="18" t="s">
        <v>21</v>
      </c>
      <c r="B184" s="27" t="s">
        <v>141</v>
      </c>
      <c r="C184" s="20">
        <v>8788</v>
      </c>
      <c r="D184" s="21" t="s">
        <v>163</v>
      </c>
      <c r="E184" s="16" t="s">
        <v>14</v>
      </c>
      <c r="F184" s="16" t="s">
        <v>106</v>
      </c>
      <c r="G184" s="18" t="s">
        <v>105</v>
      </c>
      <c r="H184" s="16" t="s">
        <v>56</v>
      </c>
      <c r="I184" s="16"/>
      <c r="J184" s="18"/>
      <c r="K184" s="18" t="s">
        <v>18</v>
      </c>
      <c r="L184" s="20">
        <v>310.87165244375484</v>
      </c>
      <c r="M184" s="20">
        <v>682</v>
      </c>
      <c r="N184" s="18" t="s">
        <v>12</v>
      </c>
      <c r="O184" s="68" t="s">
        <v>156</v>
      </c>
      <c r="P184" s="19" t="s">
        <v>13</v>
      </c>
      <c r="R184" s="181"/>
    </row>
    <row r="185" spans="1:18">
      <c r="A185" s="18" t="s">
        <v>21</v>
      </c>
      <c r="B185" s="27" t="s">
        <v>141</v>
      </c>
      <c r="C185" s="20">
        <v>8788</v>
      </c>
      <c r="D185" s="21" t="s">
        <v>163</v>
      </c>
      <c r="E185" s="16" t="s">
        <v>14</v>
      </c>
      <c r="F185" s="16" t="s">
        <v>106</v>
      </c>
      <c r="G185" s="18" t="s">
        <v>105</v>
      </c>
      <c r="H185" s="16" t="s">
        <v>56</v>
      </c>
      <c r="I185" s="16"/>
      <c r="J185" s="18"/>
      <c r="K185" s="18" t="s">
        <v>18</v>
      </c>
      <c r="L185" s="20">
        <v>308.27421874999999</v>
      </c>
      <c r="M185" s="20">
        <v>743.75</v>
      </c>
      <c r="N185" s="18" t="s">
        <v>12</v>
      </c>
      <c r="O185" s="32">
        <v>222.85193548387105</v>
      </c>
      <c r="P185" s="19" t="s">
        <v>13</v>
      </c>
      <c r="R185" s="181"/>
    </row>
    <row r="186" spans="1:18">
      <c r="A186" s="18" t="s">
        <v>21</v>
      </c>
      <c r="B186" s="27" t="s">
        <v>141</v>
      </c>
      <c r="C186" s="20">
        <v>8788</v>
      </c>
      <c r="D186" s="21" t="s">
        <v>163</v>
      </c>
      <c r="E186" s="16" t="s">
        <v>14</v>
      </c>
      <c r="F186" s="16" t="s">
        <v>106</v>
      </c>
      <c r="G186" s="18" t="s">
        <v>105</v>
      </c>
      <c r="H186" s="16" t="s">
        <v>56</v>
      </c>
      <c r="I186" s="16"/>
      <c r="J186" s="18"/>
      <c r="K186" s="18" t="s">
        <v>18</v>
      </c>
      <c r="L186" s="20">
        <v>308.56030271398748</v>
      </c>
      <c r="M186" s="20">
        <v>805</v>
      </c>
      <c r="N186" s="18" t="s">
        <v>12</v>
      </c>
      <c r="O186" s="31">
        <v>214.49347826086955</v>
      </c>
      <c r="P186" s="19" t="s">
        <v>13</v>
      </c>
      <c r="R186" s="181"/>
    </row>
    <row r="187" spans="1:18">
      <c r="A187" s="18" t="s">
        <v>21</v>
      </c>
      <c r="B187" s="27" t="s">
        <v>141</v>
      </c>
      <c r="C187" s="20">
        <v>8788</v>
      </c>
      <c r="D187" s="21" t="s">
        <v>163</v>
      </c>
      <c r="E187" s="16" t="s">
        <v>14</v>
      </c>
      <c r="F187" s="16" t="s">
        <v>106</v>
      </c>
      <c r="G187" s="18" t="s">
        <v>105</v>
      </c>
      <c r="H187" s="16" t="s">
        <v>56</v>
      </c>
      <c r="I187" s="16"/>
      <c r="J187" s="18"/>
      <c r="K187" s="18" t="s">
        <v>18</v>
      </c>
      <c r="L187" s="20">
        <v>308.52085129310342</v>
      </c>
      <c r="M187" s="20">
        <v>866.25</v>
      </c>
      <c r="N187" s="18" t="s">
        <v>12</v>
      </c>
      <c r="O187" s="31">
        <v>222.673870967742</v>
      </c>
      <c r="P187" s="19" t="s">
        <v>13</v>
      </c>
      <c r="R187" s="181"/>
    </row>
    <row r="188" spans="1:18">
      <c r="A188" s="18" t="s">
        <v>21</v>
      </c>
      <c r="B188" s="27" t="s">
        <v>141</v>
      </c>
      <c r="C188" s="20">
        <v>8788</v>
      </c>
      <c r="D188" s="21" t="s">
        <v>163</v>
      </c>
      <c r="E188" s="16" t="s">
        <v>14</v>
      </c>
      <c r="F188" s="16" t="s">
        <v>106</v>
      </c>
      <c r="G188" s="18" t="s">
        <v>105</v>
      </c>
      <c r="H188" s="16" t="s">
        <v>56</v>
      </c>
      <c r="I188" s="16"/>
      <c r="J188" s="18"/>
      <c r="K188" s="18" t="s">
        <v>18</v>
      </c>
      <c r="L188" s="20">
        <v>308.77754817987153</v>
      </c>
      <c r="M188" s="20">
        <v>927.5</v>
      </c>
      <c r="N188" s="18" t="s">
        <v>12</v>
      </c>
      <c r="O188" s="68" t="s">
        <v>156</v>
      </c>
      <c r="P188" s="19" t="s">
        <v>13</v>
      </c>
      <c r="R188" s="181"/>
    </row>
    <row r="189" spans="1:18">
      <c r="A189" s="18" t="s">
        <v>21</v>
      </c>
      <c r="B189" s="27" t="s">
        <v>141</v>
      </c>
      <c r="C189" s="20">
        <v>8788</v>
      </c>
      <c r="D189" s="21" t="s">
        <v>163</v>
      </c>
      <c r="E189" s="16" t="s">
        <v>14</v>
      </c>
      <c r="F189" s="16" t="s">
        <v>106</v>
      </c>
      <c r="G189" s="18" t="s">
        <v>105</v>
      </c>
      <c r="H189" s="16" t="s">
        <v>56</v>
      </c>
      <c r="I189" s="16"/>
      <c r="J189" s="18"/>
      <c r="K189" s="18" t="s">
        <v>18</v>
      </c>
      <c r="L189" s="20">
        <v>309.05</v>
      </c>
      <c r="M189" s="20">
        <v>988.25</v>
      </c>
      <c r="N189" s="18" t="s">
        <v>12</v>
      </c>
      <c r="O189" s="31">
        <v>222.99290322580643</v>
      </c>
      <c r="P189" s="19" t="s">
        <v>13</v>
      </c>
      <c r="R189" s="181"/>
    </row>
    <row r="190" spans="1:18">
      <c r="A190" s="18" t="s">
        <v>21</v>
      </c>
      <c r="B190" s="27" t="s">
        <v>141</v>
      </c>
      <c r="C190" s="20">
        <v>8788</v>
      </c>
      <c r="D190" s="21" t="s">
        <v>163</v>
      </c>
      <c r="E190" s="16" t="s">
        <v>14</v>
      </c>
      <c r="F190" s="16" t="s">
        <v>106</v>
      </c>
      <c r="G190" s="18" t="s">
        <v>105</v>
      </c>
      <c r="H190" s="16" t="s">
        <v>56</v>
      </c>
      <c r="I190" s="16"/>
      <c r="J190" s="18"/>
      <c r="K190" s="18" t="s">
        <v>18</v>
      </c>
      <c r="L190" s="20">
        <v>308.53125775022141</v>
      </c>
      <c r="M190" s="20">
        <v>1050</v>
      </c>
      <c r="N190" s="18" t="s">
        <v>12</v>
      </c>
      <c r="O190" s="31">
        <v>236.49900000000008</v>
      </c>
      <c r="P190" s="19" t="s">
        <v>13</v>
      </c>
      <c r="R190" s="181"/>
    </row>
    <row r="191" spans="1:18">
      <c r="A191" s="18" t="s">
        <v>21</v>
      </c>
      <c r="B191" s="27" t="s">
        <v>141</v>
      </c>
      <c r="C191" s="20">
        <v>8788</v>
      </c>
      <c r="D191" s="21" t="s">
        <v>163</v>
      </c>
      <c r="E191" s="16" t="s">
        <v>14</v>
      </c>
      <c r="F191" s="16" t="s">
        <v>106</v>
      </c>
      <c r="G191" s="18" t="s">
        <v>105</v>
      </c>
      <c r="H191" s="16" t="s">
        <v>56</v>
      </c>
      <c r="I191" s="16"/>
      <c r="J191" s="18"/>
      <c r="K191" s="18" t="s">
        <v>18</v>
      </c>
      <c r="L191" s="20">
        <v>308.53125775022141</v>
      </c>
      <c r="M191" s="20">
        <v>1050</v>
      </c>
      <c r="N191" s="18" t="s">
        <v>12</v>
      </c>
      <c r="O191" s="68" t="s">
        <v>156</v>
      </c>
      <c r="P191" s="19" t="s">
        <v>13</v>
      </c>
      <c r="R191" s="181"/>
    </row>
    <row r="192" spans="1:18">
      <c r="A192" s="27" t="s">
        <v>21</v>
      </c>
      <c r="B192" s="27" t="s">
        <v>141</v>
      </c>
      <c r="C192" s="28">
        <v>8788</v>
      </c>
      <c r="D192" s="33" t="s">
        <v>164</v>
      </c>
      <c r="E192" s="26" t="s">
        <v>14</v>
      </c>
      <c r="F192" s="26" t="s">
        <v>106</v>
      </c>
      <c r="G192" s="27" t="s">
        <v>105</v>
      </c>
      <c r="H192" s="26" t="s">
        <v>56</v>
      </c>
      <c r="I192" s="26"/>
      <c r="J192" s="27"/>
      <c r="K192" s="27" t="s">
        <v>18</v>
      </c>
      <c r="L192" s="28">
        <v>194.87726209048364</v>
      </c>
      <c r="M192" s="28">
        <v>235.5</v>
      </c>
      <c r="N192" s="27" t="s">
        <v>12</v>
      </c>
      <c r="O192" s="30">
        <v>214.11354838709673</v>
      </c>
      <c r="P192" s="35" t="s">
        <v>13</v>
      </c>
      <c r="R192" s="181"/>
    </row>
    <row r="193" spans="1:18">
      <c r="A193" s="18" t="s">
        <v>21</v>
      </c>
      <c r="B193" s="27" t="s">
        <v>141</v>
      </c>
      <c r="C193" s="20">
        <v>8788</v>
      </c>
      <c r="D193" s="21" t="s">
        <v>164</v>
      </c>
      <c r="E193" s="16" t="s">
        <v>14</v>
      </c>
      <c r="F193" s="16" t="s">
        <v>106</v>
      </c>
      <c r="G193" s="18" t="s">
        <v>105</v>
      </c>
      <c r="H193" s="16" t="s">
        <v>56</v>
      </c>
      <c r="I193" s="16"/>
      <c r="J193" s="18"/>
      <c r="K193" s="18" t="s">
        <v>18</v>
      </c>
      <c r="L193" s="20">
        <v>306.61808306709264</v>
      </c>
      <c r="M193" s="20">
        <v>483.5</v>
      </c>
      <c r="N193" s="18" t="s">
        <v>12</v>
      </c>
      <c r="O193" s="31">
        <v>234.77161290322584</v>
      </c>
      <c r="P193" s="19" t="s">
        <v>13</v>
      </c>
      <c r="R193" s="181"/>
    </row>
    <row r="194" spans="1:18">
      <c r="A194" s="18" t="s">
        <v>21</v>
      </c>
      <c r="B194" s="27" t="s">
        <v>141</v>
      </c>
      <c r="C194" s="20">
        <v>8788</v>
      </c>
      <c r="D194" s="21" t="s">
        <v>164</v>
      </c>
      <c r="E194" s="16" t="s">
        <v>14</v>
      </c>
      <c r="F194" s="16" t="s">
        <v>106</v>
      </c>
      <c r="G194" s="18" t="s">
        <v>105</v>
      </c>
      <c r="H194" s="16" t="s">
        <v>56</v>
      </c>
      <c r="I194" s="16"/>
      <c r="J194" s="18"/>
      <c r="K194" s="18" t="s">
        <v>18</v>
      </c>
      <c r="L194" s="20">
        <v>306.61808306709264</v>
      </c>
      <c r="M194" s="20">
        <v>483.5</v>
      </c>
      <c r="N194" s="18" t="s">
        <v>12</v>
      </c>
      <c r="O194" s="31">
        <v>233.2748387096774</v>
      </c>
      <c r="P194" s="19" t="s">
        <v>13</v>
      </c>
      <c r="R194" s="181"/>
    </row>
    <row r="195" spans="1:18">
      <c r="A195" s="18" t="s">
        <v>21</v>
      </c>
      <c r="B195" s="27" t="s">
        <v>141</v>
      </c>
      <c r="C195" s="20">
        <v>8788</v>
      </c>
      <c r="D195" s="21" t="s">
        <v>164</v>
      </c>
      <c r="E195" s="16" t="s">
        <v>14</v>
      </c>
      <c r="F195" s="16" t="s">
        <v>106</v>
      </c>
      <c r="G195" s="18" t="s">
        <v>105</v>
      </c>
      <c r="H195" s="16" t="s">
        <v>56</v>
      </c>
      <c r="I195" s="16"/>
      <c r="J195" s="18"/>
      <c r="K195" s="18" t="s">
        <v>18</v>
      </c>
      <c r="L195" s="20">
        <v>123.07672600619195</v>
      </c>
      <c r="M195" s="20">
        <v>140</v>
      </c>
      <c r="N195" s="18" t="s">
        <v>12</v>
      </c>
      <c r="O195" s="32">
        <v>223.09032258064514</v>
      </c>
      <c r="P195" s="19" t="s">
        <v>13</v>
      </c>
      <c r="R195" s="181"/>
    </row>
    <row r="196" spans="1:18">
      <c r="A196" s="18" t="s">
        <v>21</v>
      </c>
      <c r="B196" s="27" t="s">
        <v>141</v>
      </c>
      <c r="C196" s="20">
        <v>8788</v>
      </c>
      <c r="D196" s="21" t="s">
        <v>164</v>
      </c>
      <c r="E196" s="16" t="s">
        <v>14</v>
      </c>
      <c r="F196" s="16" t="s">
        <v>106</v>
      </c>
      <c r="G196" s="18" t="s">
        <v>105</v>
      </c>
      <c r="H196" s="16" t="s">
        <v>56</v>
      </c>
      <c r="I196" s="16"/>
      <c r="J196" s="18"/>
      <c r="K196" s="18" t="s">
        <v>18</v>
      </c>
      <c r="L196" s="20">
        <v>216.67840255591054</v>
      </c>
      <c r="M196" s="20">
        <v>267</v>
      </c>
      <c r="N196" s="18" t="s">
        <v>12</v>
      </c>
      <c r="O196" s="31">
        <v>223.7054838709677</v>
      </c>
      <c r="P196" s="19" t="s">
        <v>13</v>
      </c>
      <c r="R196" s="181"/>
    </row>
    <row r="197" spans="1:18">
      <c r="A197" s="18" t="s">
        <v>21</v>
      </c>
      <c r="B197" s="27" t="s">
        <v>141</v>
      </c>
      <c r="C197" s="13">
        <v>8788</v>
      </c>
      <c r="D197" s="21" t="s">
        <v>164</v>
      </c>
      <c r="E197" s="12" t="s">
        <v>14</v>
      </c>
      <c r="F197" s="12" t="s">
        <v>106</v>
      </c>
      <c r="G197" s="14" t="s">
        <v>105</v>
      </c>
      <c r="H197" s="12" t="s">
        <v>56</v>
      </c>
      <c r="I197" s="12"/>
      <c r="J197" s="14"/>
      <c r="K197" s="14" t="s">
        <v>18</v>
      </c>
      <c r="L197" s="20">
        <v>308.03589424572317</v>
      </c>
      <c r="M197" s="20">
        <v>560</v>
      </c>
      <c r="N197" s="14" t="s">
        <v>12</v>
      </c>
      <c r="O197" s="31">
        <v>161.61387096774192</v>
      </c>
      <c r="P197" s="19" t="s">
        <v>13</v>
      </c>
      <c r="R197" s="181"/>
    </row>
    <row r="198" spans="1:18">
      <c r="A198" s="18" t="s">
        <v>21</v>
      </c>
      <c r="B198" s="27" t="s">
        <v>141</v>
      </c>
      <c r="C198" s="13">
        <v>8788</v>
      </c>
      <c r="D198" s="21" t="s">
        <v>164</v>
      </c>
      <c r="E198" s="12" t="s">
        <v>14</v>
      </c>
      <c r="F198" s="12" t="s">
        <v>106</v>
      </c>
      <c r="G198" s="14" t="s">
        <v>105</v>
      </c>
      <c r="H198" s="12" t="s">
        <v>56</v>
      </c>
      <c r="I198" s="12"/>
      <c r="J198" s="14"/>
      <c r="K198" s="14" t="s">
        <v>18</v>
      </c>
      <c r="L198" s="20">
        <v>310.66131235610129</v>
      </c>
      <c r="M198" s="20">
        <v>621.25</v>
      </c>
      <c r="N198" s="14" t="s">
        <v>12</v>
      </c>
      <c r="O198" s="31">
        <v>224.70612903225805</v>
      </c>
      <c r="P198" s="19" t="s">
        <v>13</v>
      </c>
      <c r="R198" s="181"/>
    </row>
    <row r="199" spans="1:18">
      <c r="A199" s="14" t="s">
        <v>21</v>
      </c>
      <c r="B199" s="27" t="s">
        <v>141</v>
      </c>
      <c r="C199" s="13">
        <v>8788</v>
      </c>
      <c r="D199" s="21" t="s">
        <v>164</v>
      </c>
      <c r="E199" s="12" t="s">
        <v>14</v>
      </c>
      <c r="F199" s="12" t="s">
        <v>106</v>
      </c>
      <c r="G199" s="14" t="s">
        <v>105</v>
      </c>
      <c r="H199" s="12" t="s">
        <v>56</v>
      </c>
      <c r="I199" s="12"/>
      <c r="J199" s="14"/>
      <c r="K199" s="14" t="s">
        <v>18</v>
      </c>
      <c r="L199" s="20">
        <v>310.87165244375484</v>
      </c>
      <c r="M199" s="20">
        <v>682</v>
      </c>
      <c r="N199" s="14" t="s">
        <v>12</v>
      </c>
      <c r="O199" s="68" t="s">
        <v>156</v>
      </c>
      <c r="P199" s="19" t="s">
        <v>13</v>
      </c>
      <c r="R199" s="181"/>
    </row>
    <row r="200" spans="1:18">
      <c r="A200" s="14" t="s">
        <v>21</v>
      </c>
      <c r="B200" s="27" t="s">
        <v>141</v>
      </c>
      <c r="C200" s="13">
        <v>8788</v>
      </c>
      <c r="D200" s="21" t="s">
        <v>164</v>
      </c>
      <c r="E200" s="12" t="s">
        <v>14</v>
      </c>
      <c r="F200" s="12" t="s">
        <v>106</v>
      </c>
      <c r="G200" s="14" t="s">
        <v>105</v>
      </c>
      <c r="H200" s="12" t="s">
        <v>56</v>
      </c>
      <c r="I200" s="12"/>
      <c r="J200" s="14"/>
      <c r="K200" s="14" t="s">
        <v>18</v>
      </c>
      <c r="L200" s="20">
        <v>308.27421874999999</v>
      </c>
      <c r="M200" s="20">
        <v>743.75</v>
      </c>
      <c r="N200" s="14" t="s">
        <v>12</v>
      </c>
      <c r="O200" s="32">
        <v>223.96806451612903</v>
      </c>
      <c r="P200" s="19" t="s">
        <v>13</v>
      </c>
      <c r="R200" s="181"/>
    </row>
    <row r="201" spans="1:18">
      <c r="A201" s="14" t="s">
        <v>21</v>
      </c>
      <c r="B201" s="27" t="s">
        <v>141</v>
      </c>
      <c r="C201" s="13">
        <v>8788</v>
      </c>
      <c r="D201" s="21" t="s">
        <v>164</v>
      </c>
      <c r="E201" s="12" t="s">
        <v>14</v>
      </c>
      <c r="F201" s="12" t="s">
        <v>106</v>
      </c>
      <c r="G201" s="14" t="s">
        <v>105</v>
      </c>
      <c r="H201" s="12" t="s">
        <v>56</v>
      </c>
      <c r="I201" s="12"/>
      <c r="J201" s="14"/>
      <c r="K201" s="14" t="s">
        <v>18</v>
      </c>
      <c r="L201" s="20">
        <v>308.56030271398748</v>
      </c>
      <c r="M201" s="20">
        <v>805</v>
      </c>
      <c r="N201" s="14" t="s">
        <v>12</v>
      </c>
      <c r="O201" s="68" t="s">
        <v>156</v>
      </c>
      <c r="P201" s="19" t="s">
        <v>13</v>
      </c>
      <c r="R201" s="181"/>
    </row>
    <row r="202" spans="1:18">
      <c r="A202" s="14" t="s">
        <v>21</v>
      </c>
      <c r="B202" s="27" t="s">
        <v>141</v>
      </c>
      <c r="C202" s="13">
        <v>8788</v>
      </c>
      <c r="D202" s="21" t="s">
        <v>164</v>
      </c>
      <c r="E202" s="12" t="s">
        <v>14</v>
      </c>
      <c r="F202" s="12" t="s">
        <v>106</v>
      </c>
      <c r="G202" s="14" t="s">
        <v>105</v>
      </c>
      <c r="H202" s="12" t="s">
        <v>56</v>
      </c>
      <c r="I202" s="12"/>
      <c r="J202" s="14"/>
      <c r="K202" s="14" t="s">
        <v>18</v>
      </c>
      <c r="L202" s="20">
        <v>308.52085129310342</v>
      </c>
      <c r="M202" s="20">
        <v>866.25</v>
      </c>
      <c r="N202" s="14" t="s">
        <v>12</v>
      </c>
      <c r="O202" s="31">
        <v>223.79870967741934</v>
      </c>
      <c r="P202" s="19" t="s">
        <v>13</v>
      </c>
      <c r="R202" s="181"/>
    </row>
    <row r="203" spans="1:18">
      <c r="A203" s="14" t="s">
        <v>21</v>
      </c>
      <c r="B203" s="27" t="s">
        <v>141</v>
      </c>
      <c r="C203" s="13">
        <v>8788</v>
      </c>
      <c r="D203" s="21" t="s">
        <v>164</v>
      </c>
      <c r="E203" s="12" t="s">
        <v>14</v>
      </c>
      <c r="F203" s="12" t="s">
        <v>106</v>
      </c>
      <c r="G203" s="14" t="s">
        <v>105</v>
      </c>
      <c r="H203" s="12" t="s">
        <v>56</v>
      </c>
      <c r="I203" s="12"/>
      <c r="J203" s="14"/>
      <c r="K203" s="14" t="s">
        <v>18</v>
      </c>
      <c r="L203" s="20">
        <v>308.77754817987153</v>
      </c>
      <c r="M203" s="20">
        <v>927.5</v>
      </c>
      <c r="N203" s="14" t="s">
        <v>12</v>
      </c>
      <c r="O203" s="68" t="s">
        <v>156</v>
      </c>
      <c r="P203" s="19" t="s">
        <v>13</v>
      </c>
      <c r="R203" s="181"/>
    </row>
    <row r="204" spans="1:18">
      <c r="A204" s="18" t="s">
        <v>21</v>
      </c>
      <c r="B204" s="27" t="s">
        <v>141</v>
      </c>
      <c r="C204" s="20">
        <v>8788</v>
      </c>
      <c r="D204" s="21" t="s">
        <v>164</v>
      </c>
      <c r="E204" s="16" t="s">
        <v>14</v>
      </c>
      <c r="F204" s="16" t="s">
        <v>106</v>
      </c>
      <c r="G204" s="18" t="s">
        <v>105</v>
      </c>
      <c r="H204" s="16" t="s">
        <v>56</v>
      </c>
      <c r="I204" s="16"/>
      <c r="J204" s="18"/>
      <c r="K204" s="18" t="s">
        <v>18</v>
      </c>
      <c r="L204" s="20">
        <v>309.05</v>
      </c>
      <c r="M204" s="20">
        <v>988.25</v>
      </c>
      <c r="N204" s="18" t="s">
        <v>12</v>
      </c>
      <c r="O204" s="31">
        <v>224.07258064516128</v>
      </c>
      <c r="P204" s="19" t="s">
        <v>13</v>
      </c>
      <c r="R204" s="181"/>
    </row>
    <row r="205" spans="1:18">
      <c r="A205" s="18" t="s">
        <v>21</v>
      </c>
      <c r="B205" s="27" t="s">
        <v>141</v>
      </c>
      <c r="C205" s="20">
        <v>8788</v>
      </c>
      <c r="D205" s="21" t="s">
        <v>164</v>
      </c>
      <c r="E205" s="16" t="s">
        <v>14</v>
      </c>
      <c r="F205" s="16" t="s">
        <v>106</v>
      </c>
      <c r="G205" s="18" t="s">
        <v>105</v>
      </c>
      <c r="H205" s="16" t="s">
        <v>56</v>
      </c>
      <c r="I205" s="16"/>
      <c r="J205" s="18"/>
      <c r="K205" s="18" t="s">
        <v>18</v>
      </c>
      <c r="L205" s="20">
        <v>308.53125775022141</v>
      </c>
      <c r="M205" s="20">
        <v>1050</v>
      </c>
      <c r="N205" s="18" t="s">
        <v>12</v>
      </c>
      <c r="O205" s="31">
        <v>271.22799999999995</v>
      </c>
      <c r="P205" s="19" t="s">
        <v>13</v>
      </c>
      <c r="R205" s="181"/>
    </row>
    <row r="206" spans="1:18">
      <c r="A206" s="18" t="s">
        <v>21</v>
      </c>
      <c r="B206" s="27" t="s">
        <v>141</v>
      </c>
      <c r="C206" s="20">
        <v>8788</v>
      </c>
      <c r="D206" s="21" t="s">
        <v>164</v>
      </c>
      <c r="E206" s="16" t="s">
        <v>14</v>
      </c>
      <c r="F206" s="16" t="s">
        <v>106</v>
      </c>
      <c r="G206" s="18" t="s">
        <v>105</v>
      </c>
      <c r="H206" s="16" t="s">
        <v>56</v>
      </c>
      <c r="I206" s="16"/>
      <c r="J206" s="18"/>
      <c r="K206" s="18" t="s">
        <v>18</v>
      </c>
      <c r="L206" s="20">
        <v>308.53125775022141</v>
      </c>
      <c r="M206" s="20">
        <v>1050</v>
      </c>
      <c r="N206" s="18" t="s">
        <v>12</v>
      </c>
      <c r="O206" s="68" t="s">
        <v>156</v>
      </c>
      <c r="P206" s="19" t="s">
        <v>13</v>
      </c>
      <c r="R206" s="181"/>
    </row>
    <row r="207" spans="1:18">
      <c r="A207" s="27" t="s">
        <v>21</v>
      </c>
      <c r="B207" s="27" t="s">
        <v>141</v>
      </c>
      <c r="C207" s="28">
        <v>8788</v>
      </c>
      <c r="D207" s="33" t="s">
        <v>165</v>
      </c>
      <c r="E207" s="26" t="s">
        <v>14</v>
      </c>
      <c r="F207" s="26" t="s">
        <v>106</v>
      </c>
      <c r="G207" s="27" t="s">
        <v>105</v>
      </c>
      <c r="H207" s="26" t="s">
        <v>56</v>
      </c>
      <c r="I207" s="26"/>
      <c r="J207" s="27"/>
      <c r="K207" s="27" t="s">
        <v>18</v>
      </c>
      <c r="L207" s="28">
        <v>194.87726209048364</v>
      </c>
      <c r="M207" s="28">
        <v>235.5</v>
      </c>
      <c r="N207" s="27" t="s">
        <v>12</v>
      </c>
      <c r="O207" s="30">
        <v>214.98166666666668</v>
      </c>
      <c r="P207" s="35" t="s">
        <v>13</v>
      </c>
      <c r="R207" s="181"/>
    </row>
    <row r="208" spans="1:18">
      <c r="A208" s="14" t="s">
        <v>21</v>
      </c>
      <c r="B208" s="27" t="s">
        <v>141</v>
      </c>
      <c r="C208" s="20">
        <v>8788</v>
      </c>
      <c r="D208" s="21" t="s">
        <v>165</v>
      </c>
      <c r="E208" s="16" t="s">
        <v>14</v>
      </c>
      <c r="F208" s="16" t="s">
        <v>106</v>
      </c>
      <c r="G208" s="18" t="s">
        <v>105</v>
      </c>
      <c r="H208" s="16" t="s">
        <v>56</v>
      </c>
      <c r="I208" s="16"/>
      <c r="J208" s="18"/>
      <c r="K208" s="18" t="s">
        <v>18</v>
      </c>
      <c r="L208" s="20">
        <v>306.61808306709264</v>
      </c>
      <c r="M208" s="20">
        <v>483.5</v>
      </c>
      <c r="N208" s="18" t="s">
        <v>12</v>
      </c>
      <c r="O208" s="31">
        <v>235.34</v>
      </c>
      <c r="P208" s="19" t="s">
        <v>13</v>
      </c>
      <c r="R208" s="181"/>
    </row>
    <row r="209" spans="1:18">
      <c r="A209" s="14" t="s">
        <v>21</v>
      </c>
      <c r="B209" s="27" t="s">
        <v>141</v>
      </c>
      <c r="C209" s="20">
        <v>8788</v>
      </c>
      <c r="D209" s="21" t="s">
        <v>165</v>
      </c>
      <c r="E209" s="16" t="s">
        <v>14</v>
      </c>
      <c r="F209" s="16" t="s">
        <v>106</v>
      </c>
      <c r="G209" s="18" t="s">
        <v>105</v>
      </c>
      <c r="H209" s="16" t="s">
        <v>56</v>
      </c>
      <c r="I209" s="16"/>
      <c r="J209" s="18"/>
      <c r="K209" s="18" t="s">
        <v>18</v>
      </c>
      <c r="L209" s="20">
        <v>306.61808306709264</v>
      </c>
      <c r="M209" s="20">
        <v>483.5</v>
      </c>
      <c r="N209" s="18" t="s">
        <v>12</v>
      </c>
      <c r="O209" s="31">
        <v>233.76833333333337</v>
      </c>
      <c r="P209" s="19" t="s">
        <v>13</v>
      </c>
      <c r="R209" s="181"/>
    </row>
    <row r="210" spans="1:18">
      <c r="A210" s="18" t="s">
        <v>21</v>
      </c>
      <c r="B210" s="27" t="s">
        <v>141</v>
      </c>
      <c r="C210" s="20">
        <v>8788</v>
      </c>
      <c r="D210" s="21" t="s">
        <v>165</v>
      </c>
      <c r="E210" s="16" t="s">
        <v>14</v>
      </c>
      <c r="F210" s="16" t="s">
        <v>106</v>
      </c>
      <c r="G210" s="18" t="s">
        <v>105</v>
      </c>
      <c r="H210" s="16" t="s">
        <v>56</v>
      </c>
      <c r="I210" s="16"/>
      <c r="J210" s="18"/>
      <c r="K210" s="18" t="s">
        <v>18</v>
      </c>
      <c r="L210" s="20">
        <v>123.07672600619195</v>
      </c>
      <c r="M210" s="20">
        <v>140</v>
      </c>
      <c r="N210" s="18" t="s">
        <v>12</v>
      </c>
      <c r="O210" s="32">
        <v>224.44233333333335</v>
      </c>
      <c r="P210" s="19" t="s">
        <v>13</v>
      </c>
      <c r="R210" s="181"/>
    </row>
    <row r="211" spans="1:18">
      <c r="A211" s="18" t="s">
        <v>21</v>
      </c>
      <c r="B211" s="27" t="s">
        <v>141</v>
      </c>
      <c r="C211" s="20">
        <v>8788</v>
      </c>
      <c r="D211" s="21" t="s">
        <v>165</v>
      </c>
      <c r="E211" s="16" t="s">
        <v>14</v>
      </c>
      <c r="F211" s="16" t="s">
        <v>106</v>
      </c>
      <c r="G211" s="18" t="s">
        <v>105</v>
      </c>
      <c r="H211" s="16" t="s">
        <v>56</v>
      </c>
      <c r="I211" s="16"/>
      <c r="J211" s="18"/>
      <c r="K211" s="18" t="s">
        <v>18</v>
      </c>
      <c r="L211" s="20">
        <v>216.67840255591054</v>
      </c>
      <c r="M211" s="20">
        <v>267</v>
      </c>
      <c r="N211" s="18" t="s">
        <v>12</v>
      </c>
      <c r="O211" s="31">
        <v>224.89766666666665</v>
      </c>
      <c r="P211" s="19" t="s">
        <v>13</v>
      </c>
      <c r="R211" s="181"/>
    </row>
    <row r="212" spans="1:18">
      <c r="A212" s="14" t="s">
        <v>21</v>
      </c>
      <c r="B212" s="27" t="s">
        <v>141</v>
      </c>
      <c r="C212" s="20">
        <v>8788</v>
      </c>
      <c r="D212" s="21" t="s">
        <v>165</v>
      </c>
      <c r="E212" s="16" t="s">
        <v>14</v>
      </c>
      <c r="F212" s="16" t="s">
        <v>106</v>
      </c>
      <c r="G212" s="18" t="s">
        <v>105</v>
      </c>
      <c r="H212" s="16" t="s">
        <v>56</v>
      </c>
      <c r="I212" s="16"/>
      <c r="J212" s="18"/>
      <c r="K212" s="18" t="s">
        <v>18</v>
      </c>
      <c r="L212" s="20">
        <v>308.03589424572317</v>
      </c>
      <c r="M212" s="20">
        <v>560</v>
      </c>
      <c r="N212" s="18" t="s">
        <v>12</v>
      </c>
      <c r="O212" s="31">
        <v>167.71100000000007</v>
      </c>
      <c r="P212" s="19" t="s">
        <v>13</v>
      </c>
      <c r="R212" s="181"/>
    </row>
    <row r="213" spans="1:18">
      <c r="A213" s="14" t="s">
        <v>21</v>
      </c>
      <c r="B213" s="27" t="s">
        <v>141</v>
      </c>
      <c r="C213" s="20">
        <v>8788</v>
      </c>
      <c r="D213" s="21" t="s">
        <v>165</v>
      </c>
      <c r="E213" s="16" t="s">
        <v>14</v>
      </c>
      <c r="F213" s="16" t="s">
        <v>106</v>
      </c>
      <c r="G213" s="18" t="s">
        <v>105</v>
      </c>
      <c r="H213" s="16" t="s">
        <v>56</v>
      </c>
      <c r="I213" s="16"/>
      <c r="J213" s="18"/>
      <c r="K213" s="18" t="s">
        <v>18</v>
      </c>
      <c r="L213" s="20">
        <v>310.66131235610129</v>
      </c>
      <c r="M213" s="20">
        <v>621.25</v>
      </c>
      <c r="N213" s="18" t="s">
        <v>12</v>
      </c>
      <c r="O213" s="31">
        <v>225.87333333333333</v>
      </c>
      <c r="P213" s="19" t="s">
        <v>13</v>
      </c>
      <c r="R213" s="181"/>
    </row>
    <row r="214" spans="1:18">
      <c r="A214" s="14" t="s">
        <v>21</v>
      </c>
      <c r="B214" s="27" t="s">
        <v>141</v>
      </c>
      <c r="C214" s="13">
        <v>8788</v>
      </c>
      <c r="D214" s="21" t="s">
        <v>165</v>
      </c>
      <c r="E214" s="12" t="s">
        <v>14</v>
      </c>
      <c r="F214" s="12" t="s">
        <v>106</v>
      </c>
      <c r="G214" s="14" t="s">
        <v>105</v>
      </c>
      <c r="H214" s="12" t="s">
        <v>56</v>
      </c>
      <c r="I214" s="12"/>
      <c r="J214" s="14"/>
      <c r="K214" s="14" t="s">
        <v>18</v>
      </c>
      <c r="L214" s="20">
        <v>310.87165244375484</v>
      </c>
      <c r="M214" s="20">
        <v>682</v>
      </c>
      <c r="N214" s="14" t="s">
        <v>12</v>
      </c>
      <c r="O214" s="68" t="s">
        <v>156</v>
      </c>
      <c r="P214" s="19" t="s">
        <v>13</v>
      </c>
      <c r="R214" s="181"/>
    </row>
    <row r="215" spans="1:18">
      <c r="A215" s="14" t="s">
        <v>21</v>
      </c>
      <c r="B215" s="27" t="s">
        <v>141</v>
      </c>
      <c r="C215" s="13">
        <v>8788</v>
      </c>
      <c r="D215" s="21" t="s">
        <v>165</v>
      </c>
      <c r="E215" s="12" t="s">
        <v>14</v>
      </c>
      <c r="F215" s="12" t="s">
        <v>106</v>
      </c>
      <c r="G215" s="14" t="s">
        <v>105</v>
      </c>
      <c r="H215" s="12" t="s">
        <v>56</v>
      </c>
      <c r="I215" s="12"/>
      <c r="J215" s="14"/>
      <c r="K215" s="14" t="s">
        <v>18</v>
      </c>
      <c r="L215" s="20">
        <v>308.27421874999999</v>
      </c>
      <c r="M215" s="20">
        <v>743.75</v>
      </c>
      <c r="N215" s="14" t="s">
        <v>12</v>
      </c>
      <c r="O215" s="32">
        <v>225.14866666666666</v>
      </c>
      <c r="P215" s="19" t="s">
        <v>13</v>
      </c>
      <c r="R215" s="181"/>
    </row>
    <row r="216" spans="1:18">
      <c r="A216" s="14" t="s">
        <v>21</v>
      </c>
      <c r="B216" s="27" t="s">
        <v>141</v>
      </c>
      <c r="C216" s="13">
        <v>8788</v>
      </c>
      <c r="D216" s="21" t="s">
        <v>165</v>
      </c>
      <c r="E216" s="12" t="s">
        <v>14</v>
      </c>
      <c r="F216" s="12" t="s">
        <v>106</v>
      </c>
      <c r="G216" s="14" t="s">
        <v>105</v>
      </c>
      <c r="H216" s="12" t="s">
        <v>56</v>
      </c>
      <c r="I216" s="12"/>
      <c r="J216" s="14"/>
      <c r="K216" s="14" t="s">
        <v>18</v>
      </c>
      <c r="L216" s="20">
        <v>308.56030271398748</v>
      </c>
      <c r="M216" s="20">
        <v>805</v>
      </c>
      <c r="N216" s="14" t="s">
        <v>12</v>
      </c>
      <c r="O216" s="31">
        <v>303.27999999999997</v>
      </c>
      <c r="P216" s="19" t="s">
        <v>13</v>
      </c>
      <c r="R216" s="181"/>
    </row>
    <row r="217" spans="1:18">
      <c r="A217" s="14" t="s">
        <v>21</v>
      </c>
      <c r="B217" s="27" t="s">
        <v>141</v>
      </c>
      <c r="C217" s="13">
        <v>8788</v>
      </c>
      <c r="D217" s="21" t="s">
        <v>165</v>
      </c>
      <c r="E217" s="12" t="s">
        <v>14</v>
      </c>
      <c r="F217" s="12" t="s">
        <v>106</v>
      </c>
      <c r="G217" s="14" t="s">
        <v>105</v>
      </c>
      <c r="H217" s="12" t="s">
        <v>56</v>
      </c>
      <c r="I217" s="12"/>
      <c r="J217" s="14"/>
      <c r="K217" s="14" t="s">
        <v>18</v>
      </c>
      <c r="L217" s="20">
        <v>308.52085129310342</v>
      </c>
      <c r="M217" s="20">
        <v>866.25</v>
      </c>
      <c r="N217" s="14" t="s">
        <v>12</v>
      </c>
      <c r="O217" s="31">
        <v>225.09066666666669</v>
      </c>
      <c r="P217" s="19" t="s">
        <v>13</v>
      </c>
      <c r="R217" s="181"/>
    </row>
    <row r="218" spans="1:18">
      <c r="A218" s="14" t="s">
        <v>21</v>
      </c>
      <c r="B218" s="27" t="s">
        <v>141</v>
      </c>
      <c r="C218" s="13">
        <v>8788</v>
      </c>
      <c r="D218" s="21" t="s">
        <v>165</v>
      </c>
      <c r="E218" s="12" t="s">
        <v>14</v>
      </c>
      <c r="F218" s="12" t="s">
        <v>106</v>
      </c>
      <c r="G218" s="14" t="s">
        <v>105</v>
      </c>
      <c r="H218" s="12" t="s">
        <v>56</v>
      </c>
      <c r="I218" s="12"/>
      <c r="J218" s="14"/>
      <c r="K218" s="14" t="s">
        <v>18</v>
      </c>
      <c r="L218" s="20">
        <v>308.77754817987153</v>
      </c>
      <c r="M218" s="20">
        <v>927.5</v>
      </c>
      <c r="N218" s="14" t="s">
        <v>12</v>
      </c>
      <c r="O218" s="68" t="s">
        <v>156</v>
      </c>
      <c r="P218" s="19" t="s">
        <v>13</v>
      </c>
      <c r="R218" s="181"/>
    </row>
    <row r="219" spans="1:18">
      <c r="A219" s="14" t="s">
        <v>21</v>
      </c>
      <c r="B219" s="27" t="s">
        <v>141</v>
      </c>
      <c r="C219" s="20">
        <v>8788</v>
      </c>
      <c r="D219" s="21" t="s">
        <v>165</v>
      </c>
      <c r="E219" s="16" t="s">
        <v>14</v>
      </c>
      <c r="F219" s="16" t="s">
        <v>106</v>
      </c>
      <c r="G219" s="18" t="s">
        <v>105</v>
      </c>
      <c r="H219" s="16" t="s">
        <v>56</v>
      </c>
      <c r="I219" s="16"/>
      <c r="J219" s="18"/>
      <c r="K219" s="18" t="s">
        <v>18</v>
      </c>
      <c r="L219" s="20">
        <v>309.05</v>
      </c>
      <c r="M219" s="20">
        <v>988.25</v>
      </c>
      <c r="N219" s="18" t="s">
        <v>12</v>
      </c>
      <c r="O219" s="31">
        <v>225.25166666666669</v>
      </c>
      <c r="P219" s="19" t="s">
        <v>13</v>
      </c>
      <c r="R219" s="181"/>
    </row>
    <row r="220" spans="1:18">
      <c r="A220" s="18" t="s">
        <v>21</v>
      </c>
      <c r="B220" s="27" t="s">
        <v>141</v>
      </c>
      <c r="C220" s="20">
        <v>8788</v>
      </c>
      <c r="D220" s="21" t="s">
        <v>165</v>
      </c>
      <c r="E220" s="16" t="s">
        <v>14</v>
      </c>
      <c r="F220" s="16" t="s">
        <v>106</v>
      </c>
      <c r="G220" s="18" t="s">
        <v>105</v>
      </c>
      <c r="H220" s="16" t="s">
        <v>56</v>
      </c>
      <c r="I220" s="16"/>
      <c r="J220" s="18"/>
      <c r="K220" s="18" t="s">
        <v>18</v>
      </c>
      <c r="L220" s="20">
        <v>308.53125775022141</v>
      </c>
      <c r="M220" s="20">
        <v>1050</v>
      </c>
      <c r="N220" s="18" t="s">
        <v>12</v>
      </c>
      <c r="O220" s="31">
        <v>272.72359999999998</v>
      </c>
      <c r="P220" s="19" t="s">
        <v>13</v>
      </c>
      <c r="R220" s="181"/>
    </row>
    <row r="221" spans="1:18">
      <c r="A221" s="18" t="s">
        <v>21</v>
      </c>
      <c r="B221" s="27" t="s">
        <v>141</v>
      </c>
      <c r="C221" s="20">
        <v>8788</v>
      </c>
      <c r="D221" s="21" t="s">
        <v>165</v>
      </c>
      <c r="E221" s="16" t="s">
        <v>14</v>
      </c>
      <c r="F221" s="16" t="s">
        <v>106</v>
      </c>
      <c r="G221" s="18" t="s">
        <v>105</v>
      </c>
      <c r="H221" s="16" t="s">
        <v>56</v>
      </c>
      <c r="I221" s="16"/>
      <c r="J221" s="18"/>
      <c r="K221" s="18" t="s">
        <v>18</v>
      </c>
      <c r="L221" s="20">
        <v>308.53125775022141</v>
      </c>
      <c r="M221" s="20">
        <v>1050</v>
      </c>
      <c r="N221" s="18" t="s">
        <v>12</v>
      </c>
      <c r="O221" s="68" t="s">
        <v>156</v>
      </c>
      <c r="P221" s="19" t="s">
        <v>13</v>
      </c>
      <c r="R221" s="181"/>
    </row>
    <row r="222" spans="1:18">
      <c r="A222" s="27" t="s">
        <v>21</v>
      </c>
      <c r="B222" s="27" t="s">
        <v>141</v>
      </c>
      <c r="C222" s="28">
        <v>8788</v>
      </c>
      <c r="D222" s="33" t="s">
        <v>166</v>
      </c>
      <c r="E222" s="26" t="s">
        <v>14</v>
      </c>
      <c r="F222" s="26" t="s">
        <v>106</v>
      </c>
      <c r="G222" s="27" t="s">
        <v>105</v>
      </c>
      <c r="H222" s="26" t="s">
        <v>56</v>
      </c>
      <c r="I222" s="26"/>
      <c r="J222" s="27"/>
      <c r="K222" s="27" t="s">
        <v>18</v>
      </c>
      <c r="L222" s="28">
        <v>194.87726209048364</v>
      </c>
      <c r="M222" s="28">
        <v>235.5</v>
      </c>
      <c r="N222" s="27" t="s">
        <v>12</v>
      </c>
      <c r="O222" s="30">
        <v>215.85806451612899</v>
      </c>
      <c r="P222" s="35" t="s">
        <v>13</v>
      </c>
      <c r="R222" s="181"/>
    </row>
    <row r="223" spans="1:18">
      <c r="A223" s="18" t="s">
        <v>21</v>
      </c>
      <c r="B223" s="27" t="s">
        <v>141</v>
      </c>
      <c r="C223" s="20">
        <v>8788</v>
      </c>
      <c r="D223" s="21" t="s">
        <v>166</v>
      </c>
      <c r="E223" s="16" t="s">
        <v>14</v>
      </c>
      <c r="F223" s="16" t="s">
        <v>106</v>
      </c>
      <c r="G223" s="18" t="s">
        <v>105</v>
      </c>
      <c r="H223" s="16" t="s">
        <v>56</v>
      </c>
      <c r="I223" s="16"/>
      <c r="J223" s="18"/>
      <c r="K223" s="18" t="s">
        <v>18</v>
      </c>
      <c r="L223" s="20">
        <v>306.61808306709264</v>
      </c>
      <c r="M223" s="20">
        <v>483.5</v>
      </c>
      <c r="N223" s="18" t="s">
        <v>12</v>
      </c>
      <c r="O223" s="31">
        <v>235.75225806451613</v>
      </c>
      <c r="P223" s="19" t="s">
        <v>13</v>
      </c>
      <c r="R223" s="181"/>
    </row>
    <row r="224" spans="1:18">
      <c r="A224" s="18" t="s">
        <v>21</v>
      </c>
      <c r="B224" s="27" t="s">
        <v>141</v>
      </c>
      <c r="C224" s="20">
        <v>8788</v>
      </c>
      <c r="D224" s="21" t="s">
        <v>166</v>
      </c>
      <c r="E224" s="16" t="s">
        <v>14</v>
      </c>
      <c r="F224" s="16" t="s">
        <v>106</v>
      </c>
      <c r="G224" s="18" t="s">
        <v>105</v>
      </c>
      <c r="H224" s="16" t="s">
        <v>56</v>
      </c>
      <c r="I224" s="16"/>
      <c r="J224" s="18"/>
      <c r="K224" s="18" t="s">
        <v>18</v>
      </c>
      <c r="L224" s="20">
        <v>306.61808306709264</v>
      </c>
      <c r="M224" s="20">
        <v>483.5</v>
      </c>
      <c r="N224" s="18" t="s">
        <v>12</v>
      </c>
      <c r="O224" s="31">
        <v>234.07193548387093</v>
      </c>
      <c r="P224" s="19" t="s">
        <v>13</v>
      </c>
      <c r="R224" s="181"/>
    </row>
    <row r="225" spans="1:18">
      <c r="A225" s="18" t="s">
        <v>21</v>
      </c>
      <c r="B225" s="27" t="s">
        <v>141</v>
      </c>
      <c r="C225" s="20">
        <v>8788</v>
      </c>
      <c r="D225" s="21" t="s">
        <v>166</v>
      </c>
      <c r="E225" s="16" t="s">
        <v>14</v>
      </c>
      <c r="F225" s="16" t="s">
        <v>106</v>
      </c>
      <c r="G225" s="18" t="s">
        <v>105</v>
      </c>
      <c r="H225" s="16" t="s">
        <v>56</v>
      </c>
      <c r="I225" s="16"/>
      <c r="J225" s="18"/>
      <c r="K225" s="18" t="s">
        <v>18</v>
      </c>
      <c r="L225" s="20">
        <v>123.07672600619195</v>
      </c>
      <c r="M225" s="20">
        <v>140</v>
      </c>
      <c r="N225" s="18" t="s">
        <v>12</v>
      </c>
      <c r="O225" s="32">
        <v>224.1051612903226</v>
      </c>
      <c r="P225" s="19" t="s">
        <v>13</v>
      </c>
      <c r="R225" s="181"/>
    </row>
    <row r="226" spans="1:18">
      <c r="A226" s="18" t="s">
        <v>21</v>
      </c>
      <c r="B226" s="27" t="s">
        <v>141</v>
      </c>
      <c r="C226" s="20">
        <v>8788</v>
      </c>
      <c r="D226" s="21" t="s">
        <v>166</v>
      </c>
      <c r="E226" s="16" t="s">
        <v>14</v>
      </c>
      <c r="F226" s="16" t="s">
        <v>106</v>
      </c>
      <c r="G226" s="18" t="s">
        <v>105</v>
      </c>
      <c r="H226" s="16" t="s">
        <v>56</v>
      </c>
      <c r="I226" s="16"/>
      <c r="J226" s="18"/>
      <c r="K226" s="18" t="s">
        <v>18</v>
      </c>
      <c r="L226" s="20">
        <v>216.67840255591054</v>
      </c>
      <c r="M226" s="20">
        <v>267</v>
      </c>
      <c r="N226" s="18" t="s">
        <v>12</v>
      </c>
      <c r="O226" s="31">
        <v>225.09677419354841</v>
      </c>
      <c r="P226" s="19" t="s">
        <v>13</v>
      </c>
      <c r="R226" s="181"/>
    </row>
    <row r="227" spans="1:18">
      <c r="A227" s="18" t="s">
        <v>21</v>
      </c>
      <c r="B227" s="27" t="s">
        <v>141</v>
      </c>
      <c r="C227" s="20">
        <v>8788</v>
      </c>
      <c r="D227" s="21" t="s">
        <v>166</v>
      </c>
      <c r="E227" s="16" t="s">
        <v>14</v>
      </c>
      <c r="F227" s="16" t="s">
        <v>106</v>
      </c>
      <c r="G227" s="18" t="s">
        <v>105</v>
      </c>
      <c r="H227" s="16" t="s">
        <v>56</v>
      </c>
      <c r="I227" s="16"/>
      <c r="J227" s="18"/>
      <c r="K227" s="18" t="s">
        <v>18</v>
      </c>
      <c r="L227" s="20">
        <v>308.03589424572317</v>
      </c>
      <c r="M227" s="20">
        <v>560</v>
      </c>
      <c r="N227" s="18" t="s">
        <v>12</v>
      </c>
      <c r="O227" s="31">
        <v>185.72583333333333</v>
      </c>
      <c r="P227" s="19" t="s">
        <v>13</v>
      </c>
      <c r="R227" s="181"/>
    </row>
    <row r="228" spans="1:18">
      <c r="A228" s="18" t="s">
        <v>21</v>
      </c>
      <c r="B228" s="27" t="s">
        <v>141</v>
      </c>
      <c r="C228" s="20">
        <v>8788</v>
      </c>
      <c r="D228" s="21" t="s">
        <v>166</v>
      </c>
      <c r="E228" s="16" t="s">
        <v>14</v>
      </c>
      <c r="F228" s="16" t="s">
        <v>106</v>
      </c>
      <c r="G228" s="18" t="s">
        <v>105</v>
      </c>
      <c r="H228" s="16" t="s">
        <v>56</v>
      </c>
      <c r="I228" s="16"/>
      <c r="J228" s="18"/>
      <c r="K228" s="18" t="s">
        <v>18</v>
      </c>
      <c r="L228" s="20">
        <v>310.66131235610129</v>
      </c>
      <c r="M228" s="20">
        <v>621.25</v>
      </c>
      <c r="N228" s="18" t="s">
        <v>12</v>
      </c>
      <c r="O228" s="31">
        <v>226.01548387096773</v>
      </c>
      <c r="P228" s="19" t="s">
        <v>13</v>
      </c>
      <c r="R228" s="181"/>
    </row>
    <row r="229" spans="1:18">
      <c r="A229" s="18" t="s">
        <v>21</v>
      </c>
      <c r="B229" s="27" t="s">
        <v>141</v>
      </c>
      <c r="C229" s="20">
        <v>8788</v>
      </c>
      <c r="D229" s="21" t="s">
        <v>166</v>
      </c>
      <c r="E229" s="16" t="s">
        <v>14</v>
      </c>
      <c r="F229" s="16" t="s">
        <v>106</v>
      </c>
      <c r="G229" s="18" t="s">
        <v>105</v>
      </c>
      <c r="H229" s="16" t="s">
        <v>56</v>
      </c>
      <c r="I229" s="16"/>
      <c r="J229" s="18"/>
      <c r="K229" s="18" t="s">
        <v>18</v>
      </c>
      <c r="L229" s="20">
        <v>310.87165244375484</v>
      </c>
      <c r="M229" s="20">
        <v>682</v>
      </c>
      <c r="N229" s="18" t="s">
        <v>12</v>
      </c>
      <c r="O229" s="68" t="s">
        <v>156</v>
      </c>
      <c r="P229" s="19" t="s">
        <v>13</v>
      </c>
      <c r="R229" s="181"/>
    </row>
    <row r="230" spans="1:18">
      <c r="A230" s="18" t="s">
        <v>21</v>
      </c>
      <c r="B230" s="27" t="s">
        <v>141</v>
      </c>
      <c r="C230" s="20">
        <v>8788</v>
      </c>
      <c r="D230" s="21" t="s">
        <v>166</v>
      </c>
      <c r="E230" s="16" t="s">
        <v>14</v>
      </c>
      <c r="F230" s="16" t="s">
        <v>106</v>
      </c>
      <c r="G230" s="18" t="s">
        <v>105</v>
      </c>
      <c r="H230" s="16" t="s">
        <v>56</v>
      </c>
      <c r="I230" s="16"/>
      <c r="J230" s="18"/>
      <c r="K230" s="18" t="s">
        <v>18</v>
      </c>
      <c r="L230" s="20">
        <v>308.27421874999999</v>
      </c>
      <c r="M230" s="20">
        <v>743.75</v>
      </c>
      <c r="N230" s="18" t="s">
        <v>12</v>
      </c>
      <c r="O230" s="32">
        <v>224.99741935483871</v>
      </c>
      <c r="P230" s="19" t="s">
        <v>13</v>
      </c>
      <c r="R230" s="181"/>
    </row>
    <row r="231" spans="1:18">
      <c r="A231" s="18" t="s">
        <v>21</v>
      </c>
      <c r="B231" s="27" t="s">
        <v>141</v>
      </c>
      <c r="C231" s="20">
        <v>8788</v>
      </c>
      <c r="D231" s="21" t="s">
        <v>166</v>
      </c>
      <c r="E231" s="16" t="s">
        <v>14</v>
      </c>
      <c r="F231" s="16" t="s">
        <v>106</v>
      </c>
      <c r="G231" s="18" t="s">
        <v>105</v>
      </c>
      <c r="H231" s="16" t="s">
        <v>56</v>
      </c>
      <c r="I231" s="16"/>
      <c r="J231" s="18"/>
      <c r="K231" s="18" t="s">
        <v>18</v>
      </c>
      <c r="L231" s="20">
        <v>308.56030271398748</v>
      </c>
      <c r="M231" s="20">
        <v>805</v>
      </c>
      <c r="N231" s="18" t="s">
        <v>12</v>
      </c>
      <c r="O231" s="31">
        <v>201.94307692307692</v>
      </c>
      <c r="P231" s="19" t="s">
        <v>13</v>
      </c>
      <c r="R231" s="181"/>
    </row>
    <row r="232" spans="1:18">
      <c r="A232" s="18" t="s">
        <v>21</v>
      </c>
      <c r="B232" s="27" t="s">
        <v>141</v>
      </c>
      <c r="C232" s="20">
        <v>8788</v>
      </c>
      <c r="D232" s="21" t="s">
        <v>166</v>
      </c>
      <c r="E232" s="16" t="s">
        <v>14</v>
      </c>
      <c r="F232" s="16" t="s">
        <v>106</v>
      </c>
      <c r="G232" s="18" t="s">
        <v>105</v>
      </c>
      <c r="H232" s="16" t="s">
        <v>56</v>
      </c>
      <c r="I232" s="16"/>
      <c r="J232" s="18"/>
      <c r="K232" s="18" t="s">
        <v>18</v>
      </c>
      <c r="L232" s="20">
        <v>308.52085129310342</v>
      </c>
      <c r="M232" s="20">
        <v>866.25</v>
      </c>
      <c r="N232" s="18" t="s">
        <v>12</v>
      </c>
      <c r="O232" s="31">
        <v>225.13709677419357</v>
      </c>
      <c r="P232" s="19" t="s">
        <v>13</v>
      </c>
      <c r="R232" s="181"/>
    </row>
    <row r="233" spans="1:18">
      <c r="A233" s="18" t="s">
        <v>21</v>
      </c>
      <c r="B233" s="27" t="s">
        <v>141</v>
      </c>
      <c r="C233" s="20">
        <v>8788</v>
      </c>
      <c r="D233" s="21" t="s">
        <v>166</v>
      </c>
      <c r="E233" s="16" t="s">
        <v>14</v>
      </c>
      <c r="F233" s="16" t="s">
        <v>106</v>
      </c>
      <c r="G233" s="18" t="s">
        <v>105</v>
      </c>
      <c r="H233" s="16" t="s">
        <v>56</v>
      </c>
      <c r="I233" s="16"/>
      <c r="J233" s="18"/>
      <c r="K233" s="18" t="s">
        <v>18</v>
      </c>
      <c r="L233" s="20">
        <v>308.77754817987153</v>
      </c>
      <c r="M233" s="20">
        <v>927.5</v>
      </c>
      <c r="N233" s="18" t="s">
        <v>12</v>
      </c>
      <c r="O233" s="68" t="s">
        <v>156</v>
      </c>
      <c r="P233" s="19" t="s">
        <v>13</v>
      </c>
      <c r="R233" s="181"/>
    </row>
    <row r="234" spans="1:18">
      <c r="A234" s="18" t="s">
        <v>21</v>
      </c>
      <c r="B234" s="27" t="s">
        <v>141</v>
      </c>
      <c r="C234" s="20">
        <v>8788</v>
      </c>
      <c r="D234" s="21" t="s">
        <v>166</v>
      </c>
      <c r="E234" s="16" t="s">
        <v>14</v>
      </c>
      <c r="F234" s="16" t="s">
        <v>106</v>
      </c>
      <c r="G234" s="18" t="s">
        <v>105</v>
      </c>
      <c r="H234" s="16" t="s">
        <v>56</v>
      </c>
      <c r="I234" s="16"/>
      <c r="J234" s="18"/>
      <c r="K234" s="18" t="s">
        <v>18</v>
      </c>
      <c r="L234" s="20">
        <v>309.05</v>
      </c>
      <c r="M234" s="20">
        <v>988.25</v>
      </c>
      <c r="N234" s="18" t="s">
        <v>12</v>
      </c>
      <c r="O234" s="31">
        <v>225.37419354838707</v>
      </c>
      <c r="P234" s="19" t="s">
        <v>13</v>
      </c>
      <c r="R234" s="181"/>
    </row>
    <row r="235" spans="1:18">
      <c r="A235" s="18" t="s">
        <v>21</v>
      </c>
      <c r="B235" s="27" t="s">
        <v>141</v>
      </c>
      <c r="C235" s="20">
        <v>8788</v>
      </c>
      <c r="D235" s="21" t="s">
        <v>166</v>
      </c>
      <c r="E235" s="16" t="s">
        <v>14</v>
      </c>
      <c r="F235" s="16" t="s">
        <v>106</v>
      </c>
      <c r="G235" s="18" t="s">
        <v>105</v>
      </c>
      <c r="H235" s="16" t="s">
        <v>56</v>
      </c>
      <c r="I235" s="16"/>
      <c r="J235" s="18"/>
      <c r="K235" s="18" t="s">
        <v>18</v>
      </c>
      <c r="L235" s="20">
        <v>308.53125775022141</v>
      </c>
      <c r="M235" s="20">
        <v>1050</v>
      </c>
      <c r="N235" s="18" t="s">
        <v>12</v>
      </c>
      <c r="O235" s="31">
        <v>189.23</v>
      </c>
      <c r="P235" s="19" t="s">
        <v>13</v>
      </c>
      <c r="R235" s="181"/>
    </row>
    <row r="236" spans="1:18">
      <c r="A236" s="18" t="s">
        <v>21</v>
      </c>
      <c r="B236" s="27" t="s">
        <v>141</v>
      </c>
      <c r="C236" s="20">
        <v>8788</v>
      </c>
      <c r="D236" s="21" t="s">
        <v>166</v>
      </c>
      <c r="E236" s="16" t="s">
        <v>14</v>
      </c>
      <c r="F236" s="16" t="s">
        <v>106</v>
      </c>
      <c r="G236" s="18" t="s">
        <v>105</v>
      </c>
      <c r="H236" s="16" t="s">
        <v>56</v>
      </c>
      <c r="I236" s="16"/>
      <c r="J236" s="18"/>
      <c r="K236" s="18" t="s">
        <v>18</v>
      </c>
      <c r="L236" s="20">
        <v>308.53125775022141</v>
      </c>
      <c r="M236" s="20">
        <v>1050</v>
      </c>
      <c r="N236" s="18" t="s">
        <v>12</v>
      </c>
      <c r="O236" s="68" t="s">
        <v>156</v>
      </c>
      <c r="P236" s="19" t="s">
        <v>13</v>
      </c>
      <c r="R236" s="181"/>
    </row>
    <row r="237" spans="1:18">
      <c r="A237" s="27" t="s">
        <v>21</v>
      </c>
      <c r="B237" s="27" t="s">
        <v>141</v>
      </c>
      <c r="C237" s="28">
        <v>8788</v>
      </c>
      <c r="D237" s="33" t="s">
        <v>167</v>
      </c>
      <c r="E237" s="26" t="s">
        <v>14</v>
      </c>
      <c r="F237" s="26" t="s">
        <v>106</v>
      </c>
      <c r="G237" s="27" t="s">
        <v>105</v>
      </c>
      <c r="H237" s="26" t="s">
        <v>56</v>
      </c>
      <c r="I237" s="26"/>
      <c r="J237" s="27"/>
      <c r="K237" s="27" t="s">
        <v>18</v>
      </c>
      <c r="L237" s="28">
        <v>194.87726209048364</v>
      </c>
      <c r="M237" s="28">
        <v>235.5</v>
      </c>
      <c r="N237" s="27" t="s">
        <v>12</v>
      </c>
      <c r="O237" s="30">
        <v>208.19100000000009</v>
      </c>
      <c r="P237" s="35" t="s">
        <v>13</v>
      </c>
      <c r="R237" s="181"/>
    </row>
    <row r="238" spans="1:18">
      <c r="A238" s="18" t="s">
        <v>21</v>
      </c>
      <c r="B238" s="27" t="s">
        <v>141</v>
      </c>
      <c r="C238" s="20">
        <v>8788</v>
      </c>
      <c r="D238" s="21" t="s">
        <v>167</v>
      </c>
      <c r="E238" s="16" t="s">
        <v>14</v>
      </c>
      <c r="F238" s="16" t="s">
        <v>106</v>
      </c>
      <c r="G238" s="18" t="s">
        <v>105</v>
      </c>
      <c r="H238" s="16" t="s">
        <v>56</v>
      </c>
      <c r="I238" s="16"/>
      <c r="J238" s="18"/>
      <c r="K238" s="18" t="s">
        <v>18</v>
      </c>
      <c r="L238" s="20">
        <v>306.61808306709264</v>
      </c>
      <c r="M238" s="20">
        <v>483.5</v>
      </c>
      <c r="N238" s="18" t="s">
        <v>12</v>
      </c>
      <c r="O238" s="31">
        <v>227.07399999999998</v>
      </c>
      <c r="P238" s="19" t="s">
        <v>13</v>
      </c>
      <c r="R238" s="181"/>
    </row>
    <row r="239" spans="1:18">
      <c r="A239" s="18" t="s">
        <v>21</v>
      </c>
      <c r="B239" s="27" t="s">
        <v>141</v>
      </c>
      <c r="C239" s="20">
        <v>8788</v>
      </c>
      <c r="D239" s="21" t="s">
        <v>167</v>
      </c>
      <c r="E239" s="16" t="s">
        <v>14</v>
      </c>
      <c r="F239" s="16" t="s">
        <v>106</v>
      </c>
      <c r="G239" s="18" t="s">
        <v>105</v>
      </c>
      <c r="H239" s="16" t="s">
        <v>56</v>
      </c>
      <c r="I239" s="16"/>
      <c r="J239" s="18"/>
      <c r="K239" s="18" t="s">
        <v>18</v>
      </c>
      <c r="L239" s="20">
        <v>306.61808306709264</v>
      </c>
      <c r="M239" s="20">
        <v>483.5</v>
      </c>
      <c r="N239" s="18" t="s">
        <v>12</v>
      </c>
      <c r="O239" s="31">
        <v>225.48766666666671</v>
      </c>
      <c r="P239" s="19" t="s">
        <v>13</v>
      </c>
      <c r="R239" s="181"/>
    </row>
    <row r="240" spans="1:18">
      <c r="A240" s="18" t="s">
        <v>21</v>
      </c>
      <c r="B240" s="27" t="s">
        <v>141</v>
      </c>
      <c r="C240" s="20">
        <v>8788</v>
      </c>
      <c r="D240" s="21" t="s">
        <v>167</v>
      </c>
      <c r="E240" s="16" t="s">
        <v>14</v>
      </c>
      <c r="F240" s="16" t="s">
        <v>106</v>
      </c>
      <c r="G240" s="18" t="s">
        <v>105</v>
      </c>
      <c r="H240" s="16" t="s">
        <v>56</v>
      </c>
      <c r="I240" s="16"/>
      <c r="J240" s="18"/>
      <c r="K240" s="18" t="s">
        <v>18</v>
      </c>
      <c r="L240" s="20">
        <v>123.07672600619195</v>
      </c>
      <c r="M240" s="20">
        <v>140</v>
      </c>
      <c r="N240" s="18" t="s">
        <v>12</v>
      </c>
      <c r="O240" s="32">
        <v>219.08866666666668</v>
      </c>
      <c r="P240" s="19" t="s">
        <v>13</v>
      </c>
      <c r="R240" s="181"/>
    </row>
    <row r="241" spans="1:18">
      <c r="A241" s="18" t="s">
        <v>21</v>
      </c>
      <c r="B241" s="27" t="s">
        <v>141</v>
      </c>
      <c r="C241" s="20">
        <v>8788</v>
      </c>
      <c r="D241" s="21" t="s">
        <v>167</v>
      </c>
      <c r="E241" s="16" t="s">
        <v>14</v>
      </c>
      <c r="F241" s="16" t="s">
        <v>106</v>
      </c>
      <c r="G241" s="18" t="s">
        <v>105</v>
      </c>
      <c r="H241" s="16" t="s">
        <v>56</v>
      </c>
      <c r="I241" s="16"/>
      <c r="J241" s="18"/>
      <c r="K241" s="18" t="s">
        <v>18</v>
      </c>
      <c r="L241" s="20">
        <v>216.67840255591054</v>
      </c>
      <c r="M241" s="20">
        <v>267</v>
      </c>
      <c r="N241" s="18" t="s">
        <v>12</v>
      </c>
      <c r="O241" s="31">
        <v>219.50833333333327</v>
      </c>
      <c r="P241" s="19" t="s">
        <v>13</v>
      </c>
      <c r="R241" s="181"/>
    </row>
    <row r="242" spans="1:18">
      <c r="A242" s="18" t="s">
        <v>21</v>
      </c>
      <c r="B242" s="27" t="s">
        <v>141</v>
      </c>
      <c r="C242" s="20">
        <v>8788</v>
      </c>
      <c r="D242" s="21" t="s">
        <v>167</v>
      </c>
      <c r="E242" s="16" t="s">
        <v>14</v>
      </c>
      <c r="F242" s="16" t="s">
        <v>106</v>
      </c>
      <c r="G242" s="18" t="s">
        <v>105</v>
      </c>
      <c r="H242" s="16" t="s">
        <v>56</v>
      </c>
      <c r="I242" s="16"/>
      <c r="J242" s="18"/>
      <c r="K242" s="18" t="s">
        <v>18</v>
      </c>
      <c r="L242" s="20">
        <v>308.03589424572317</v>
      </c>
      <c r="M242" s="20">
        <v>560</v>
      </c>
      <c r="N242" s="18" t="s">
        <v>12</v>
      </c>
      <c r="O242" s="31">
        <v>184.40366666666665</v>
      </c>
      <c r="P242" s="19" t="s">
        <v>13</v>
      </c>
      <c r="R242" s="181"/>
    </row>
    <row r="243" spans="1:18">
      <c r="A243" s="18" t="s">
        <v>21</v>
      </c>
      <c r="B243" s="27" t="s">
        <v>141</v>
      </c>
      <c r="C243" s="20">
        <v>8788</v>
      </c>
      <c r="D243" s="21" t="s">
        <v>167</v>
      </c>
      <c r="E243" s="16" t="s">
        <v>14</v>
      </c>
      <c r="F243" s="16" t="s">
        <v>106</v>
      </c>
      <c r="G243" s="18" t="s">
        <v>105</v>
      </c>
      <c r="H243" s="16" t="s">
        <v>56</v>
      </c>
      <c r="I243" s="16"/>
      <c r="J243" s="18"/>
      <c r="K243" s="18" t="s">
        <v>18</v>
      </c>
      <c r="L243" s="20">
        <v>310.66131235610129</v>
      </c>
      <c r="M243" s="20">
        <v>621.25</v>
      </c>
      <c r="N243" s="18" t="s">
        <v>12</v>
      </c>
      <c r="O243" s="31">
        <v>220.34566666666672</v>
      </c>
      <c r="P243" s="19" t="s">
        <v>13</v>
      </c>
      <c r="R243" s="181"/>
    </row>
    <row r="244" spans="1:18">
      <c r="A244" s="18" t="s">
        <v>21</v>
      </c>
      <c r="B244" s="27" t="s">
        <v>141</v>
      </c>
      <c r="C244" s="20">
        <v>8788</v>
      </c>
      <c r="D244" s="21" t="s">
        <v>167</v>
      </c>
      <c r="E244" s="16" t="s">
        <v>14</v>
      </c>
      <c r="F244" s="16" t="s">
        <v>106</v>
      </c>
      <c r="G244" s="18" t="s">
        <v>105</v>
      </c>
      <c r="H244" s="16" t="s">
        <v>56</v>
      </c>
      <c r="I244" s="16"/>
      <c r="J244" s="18"/>
      <c r="K244" s="18" t="s">
        <v>18</v>
      </c>
      <c r="L244" s="20">
        <v>310.87165244375484</v>
      </c>
      <c r="M244" s="20">
        <v>682</v>
      </c>
      <c r="N244" s="18" t="s">
        <v>12</v>
      </c>
      <c r="O244" s="68" t="s">
        <v>156</v>
      </c>
      <c r="P244" s="19" t="s">
        <v>13</v>
      </c>
      <c r="R244" s="181"/>
    </row>
    <row r="245" spans="1:18">
      <c r="A245" s="18" t="s">
        <v>21</v>
      </c>
      <c r="B245" s="27" t="s">
        <v>141</v>
      </c>
      <c r="C245" s="20">
        <v>8788</v>
      </c>
      <c r="D245" s="21" t="s">
        <v>167</v>
      </c>
      <c r="E245" s="16" t="s">
        <v>14</v>
      </c>
      <c r="F245" s="16" t="s">
        <v>106</v>
      </c>
      <c r="G245" s="18" t="s">
        <v>105</v>
      </c>
      <c r="H245" s="16" t="s">
        <v>56</v>
      </c>
      <c r="I245" s="16"/>
      <c r="J245" s="18"/>
      <c r="K245" s="18" t="s">
        <v>18</v>
      </c>
      <c r="L245" s="20">
        <v>308.27421874999999</v>
      </c>
      <c r="M245" s="20">
        <v>743.75</v>
      </c>
      <c r="N245" s="18" t="s">
        <v>12</v>
      </c>
      <c r="O245" s="32">
        <v>219.61766666666665</v>
      </c>
      <c r="P245" s="19" t="s">
        <v>13</v>
      </c>
      <c r="R245" s="181"/>
    </row>
    <row r="246" spans="1:18">
      <c r="A246" s="18" t="s">
        <v>21</v>
      </c>
      <c r="B246" s="27" t="s">
        <v>141</v>
      </c>
      <c r="C246" s="20">
        <v>8788</v>
      </c>
      <c r="D246" s="21" t="s">
        <v>167</v>
      </c>
      <c r="E246" s="16" t="s">
        <v>14</v>
      </c>
      <c r="F246" s="16" t="s">
        <v>106</v>
      </c>
      <c r="G246" s="18" t="s">
        <v>105</v>
      </c>
      <c r="H246" s="16" t="s">
        <v>56</v>
      </c>
      <c r="I246" s="16"/>
      <c r="J246" s="18"/>
      <c r="K246" s="18" t="s">
        <v>18</v>
      </c>
      <c r="L246" s="20">
        <v>308.56030271398748</v>
      </c>
      <c r="M246" s="20">
        <v>805</v>
      </c>
      <c r="N246" s="18" t="s">
        <v>12</v>
      </c>
      <c r="O246" s="68" t="s">
        <v>156</v>
      </c>
      <c r="P246" s="19" t="s">
        <v>13</v>
      </c>
      <c r="R246" s="181"/>
    </row>
    <row r="247" spans="1:18">
      <c r="A247" s="18" t="s">
        <v>21</v>
      </c>
      <c r="B247" s="27" t="s">
        <v>141</v>
      </c>
      <c r="C247" s="20">
        <v>8788</v>
      </c>
      <c r="D247" s="21" t="s">
        <v>167</v>
      </c>
      <c r="E247" s="16" t="s">
        <v>14</v>
      </c>
      <c r="F247" s="16" t="s">
        <v>106</v>
      </c>
      <c r="G247" s="18" t="s">
        <v>105</v>
      </c>
      <c r="H247" s="16" t="s">
        <v>56</v>
      </c>
      <c r="I247" s="16"/>
      <c r="J247" s="18"/>
      <c r="K247" s="18" t="s">
        <v>18</v>
      </c>
      <c r="L247" s="20">
        <v>308.52085129310342</v>
      </c>
      <c r="M247" s="20">
        <v>866.25</v>
      </c>
      <c r="N247" s="18" t="s">
        <v>12</v>
      </c>
      <c r="O247" s="31">
        <v>219.57666666666668</v>
      </c>
      <c r="P247" s="19" t="s">
        <v>13</v>
      </c>
      <c r="R247" s="181"/>
    </row>
    <row r="248" spans="1:18">
      <c r="A248" s="18" t="s">
        <v>21</v>
      </c>
      <c r="B248" s="27" t="s">
        <v>141</v>
      </c>
      <c r="C248" s="20">
        <v>8788</v>
      </c>
      <c r="D248" s="21" t="s">
        <v>167</v>
      </c>
      <c r="E248" s="16" t="s">
        <v>14</v>
      </c>
      <c r="F248" s="16" t="s">
        <v>106</v>
      </c>
      <c r="G248" s="18" t="s">
        <v>105</v>
      </c>
      <c r="H248" s="16" t="s">
        <v>56</v>
      </c>
      <c r="I248" s="16"/>
      <c r="J248" s="18"/>
      <c r="K248" s="18" t="s">
        <v>18</v>
      </c>
      <c r="L248" s="20">
        <v>308.77754817987153</v>
      </c>
      <c r="M248" s="20">
        <v>927.5</v>
      </c>
      <c r="N248" s="18" t="s">
        <v>12</v>
      </c>
      <c r="O248" s="68" t="s">
        <v>156</v>
      </c>
      <c r="P248" s="19" t="s">
        <v>13</v>
      </c>
      <c r="R248" s="181"/>
    </row>
    <row r="249" spans="1:18">
      <c r="A249" s="18" t="s">
        <v>21</v>
      </c>
      <c r="B249" s="27" t="s">
        <v>141</v>
      </c>
      <c r="C249" s="20">
        <v>8788</v>
      </c>
      <c r="D249" s="21" t="s">
        <v>167</v>
      </c>
      <c r="E249" s="16" t="s">
        <v>14</v>
      </c>
      <c r="F249" s="16" t="s">
        <v>106</v>
      </c>
      <c r="G249" s="18" t="s">
        <v>105</v>
      </c>
      <c r="H249" s="16" t="s">
        <v>56</v>
      </c>
      <c r="I249" s="16"/>
      <c r="J249" s="18"/>
      <c r="K249" s="18" t="s">
        <v>18</v>
      </c>
      <c r="L249" s="20">
        <v>309.05</v>
      </c>
      <c r="M249" s="20">
        <v>988.25</v>
      </c>
      <c r="N249" s="18" t="s">
        <v>12</v>
      </c>
      <c r="O249" s="31">
        <v>219.66966666666664</v>
      </c>
      <c r="P249" s="19" t="s">
        <v>13</v>
      </c>
      <c r="R249" s="181"/>
    </row>
    <row r="250" spans="1:18">
      <c r="A250" s="18" t="s">
        <v>21</v>
      </c>
      <c r="B250" s="27" t="s">
        <v>141</v>
      </c>
      <c r="C250" s="20">
        <v>8788</v>
      </c>
      <c r="D250" s="21" t="s">
        <v>167</v>
      </c>
      <c r="E250" s="16" t="s">
        <v>14</v>
      </c>
      <c r="F250" s="16" t="s">
        <v>106</v>
      </c>
      <c r="G250" s="18" t="s">
        <v>105</v>
      </c>
      <c r="H250" s="16" t="s">
        <v>56</v>
      </c>
      <c r="I250" s="16"/>
      <c r="J250" s="18"/>
      <c r="K250" s="18" t="s">
        <v>18</v>
      </c>
      <c r="L250" s="20">
        <v>308.53125775022141</v>
      </c>
      <c r="M250" s="20">
        <v>1050</v>
      </c>
      <c r="N250" s="18" t="s">
        <v>12</v>
      </c>
      <c r="O250" s="31">
        <v>235.99391304347827</v>
      </c>
      <c r="P250" s="19" t="s">
        <v>13</v>
      </c>
      <c r="R250" s="181"/>
    </row>
    <row r="251" spans="1:18">
      <c r="A251" s="18" t="s">
        <v>21</v>
      </c>
      <c r="B251" s="27" t="s">
        <v>141</v>
      </c>
      <c r="C251" s="20">
        <v>8788</v>
      </c>
      <c r="D251" s="21" t="s">
        <v>167</v>
      </c>
      <c r="E251" s="16" t="s">
        <v>14</v>
      </c>
      <c r="F251" s="16" t="s">
        <v>106</v>
      </c>
      <c r="G251" s="18" t="s">
        <v>105</v>
      </c>
      <c r="H251" s="16" t="s">
        <v>56</v>
      </c>
      <c r="I251" s="16"/>
      <c r="J251" s="18"/>
      <c r="K251" s="18" t="s">
        <v>18</v>
      </c>
      <c r="L251" s="20">
        <v>308.53125775022141</v>
      </c>
      <c r="M251" s="20">
        <v>1050</v>
      </c>
      <c r="N251" s="18" t="s">
        <v>12</v>
      </c>
      <c r="O251" s="68" t="s">
        <v>156</v>
      </c>
      <c r="P251" s="19" t="s">
        <v>13</v>
      </c>
      <c r="R251" s="181"/>
    </row>
    <row r="252" spans="1:18">
      <c r="A252" s="27" t="s">
        <v>21</v>
      </c>
      <c r="B252" s="27" t="s">
        <v>141</v>
      </c>
      <c r="C252" s="28">
        <v>8788</v>
      </c>
      <c r="D252" s="33" t="s">
        <v>168</v>
      </c>
      <c r="E252" s="26" t="s">
        <v>14</v>
      </c>
      <c r="F252" s="26" t="s">
        <v>106</v>
      </c>
      <c r="G252" s="27" t="s">
        <v>105</v>
      </c>
      <c r="H252" s="26" t="s">
        <v>56</v>
      </c>
      <c r="I252" s="26"/>
      <c r="J252" s="27"/>
      <c r="K252" s="27" t="s">
        <v>18</v>
      </c>
      <c r="L252" s="28">
        <v>194.87726209048364</v>
      </c>
      <c r="M252" s="28">
        <v>235.5</v>
      </c>
      <c r="N252" s="27" t="s">
        <v>12</v>
      </c>
      <c r="O252" s="30">
        <v>208.53000000000003</v>
      </c>
      <c r="P252" s="35" t="s">
        <v>13</v>
      </c>
      <c r="R252" s="181"/>
    </row>
    <row r="253" spans="1:18">
      <c r="A253" s="18" t="s">
        <v>21</v>
      </c>
      <c r="B253" s="27" t="s">
        <v>141</v>
      </c>
      <c r="C253" s="20">
        <v>8788</v>
      </c>
      <c r="D253" s="21" t="s">
        <v>168</v>
      </c>
      <c r="E253" s="16" t="s">
        <v>14</v>
      </c>
      <c r="F253" s="16" t="s">
        <v>106</v>
      </c>
      <c r="G253" s="18" t="s">
        <v>105</v>
      </c>
      <c r="H253" s="16" t="s">
        <v>56</v>
      </c>
      <c r="I253" s="16"/>
      <c r="J253" s="18"/>
      <c r="K253" s="18" t="s">
        <v>18</v>
      </c>
      <c r="L253" s="20">
        <v>306.61808306709264</v>
      </c>
      <c r="M253" s="20">
        <v>483.5</v>
      </c>
      <c r="N253" s="18" t="s">
        <v>12</v>
      </c>
      <c r="O253" s="31">
        <v>226.93290322580643</v>
      </c>
      <c r="P253" s="19" t="s">
        <v>13</v>
      </c>
      <c r="R253" s="181"/>
    </row>
    <row r="254" spans="1:18">
      <c r="A254" s="18" t="s">
        <v>21</v>
      </c>
      <c r="B254" s="27" t="s">
        <v>141</v>
      </c>
      <c r="C254" s="20">
        <v>8788</v>
      </c>
      <c r="D254" s="21" t="s">
        <v>168</v>
      </c>
      <c r="E254" s="16" t="s">
        <v>14</v>
      </c>
      <c r="F254" s="16" t="s">
        <v>106</v>
      </c>
      <c r="G254" s="18" t="s">
        <v>105</v>
      </c>
      <c r="H254" s="16" t="s">
        <v>56</v>
      </c>
      <c r="I254" s="16"/>
      <c r="J254" s="18"/>
      <c r="K254" s="18" t="s">
        <v>18</v>
      </c>
      <c r="L254" s="20">
        <v>306.61808306709264</v>
      </c>
      <c r="M254" s="20">
        <v>483.5</v>
      </c>
      <c r="N254" s="18" t="s">
        <v>12</v>
      </c>
      <c r="O254" s="31">
        <v>225.34451612903229</v>
      </c>
      <c r="P254" s="19" t="s">
        <v>13</v>
      </c>
      <c r="R254" s="181"/>
    </row>
    <row r="255" spans="1:18">
      <c r="A255" s="18" t="s">
        <v>21</v>
      </c>
      <c r="B255" s="27" t="s">
        <v>141</v>
      </c>
      <c r="C255" s="20">
        <v>8788</v>
      </c>
      <c r="D255" s="21" t="s">
        <v>168</v>
      </c>
      <c r="E255" s="16" t="s">
        <v>14</v>
      </c>
      <c r="F255" s="16" t="s">
        <v>106</v>
      </c>
      <c r="G255" s="18" t="s">
        <v>105</v>
      </c>
      <c r="H255" s="16" t="s">
        <v>56</v>
      </c>
      <c r="I255" s="16"/>
      <c r="J255" s="18"/>
      <c r="K255" s="18" t="s">
        <v>18</v>
      </c>
      <c r="L255" s="20">
        <v>123.07672600619195</v>
      </c>
      <c r="M255" s="20">
        <v>140</v>
      </c>
      <c r="N255" s="18" t="s">
        <v>12</v>
      </c>
      <c r="O255" s="32">
        <v>219.43774193548384</v>
      </c>
      <c r="P255" s="19" t="s">
        <v>13</v>
      </c>
      <c r="R255" s="181"/>
    </row>
    <row r="256" spans="1:18">
      <c r="A256" s="18" t="s">
        <v>21</v>
      </c>
      <c r="B256" s="27" t="s">
        <v>141</v>
      </c>
      <c r="C256" s="20">
        <v>8788</v>
      </c>
      <c r="D256" s="21" t="s">
        <v>168</v>
      </c>
      <c r="E256" s="16" t="s">
        <v>14</v>
      </c>
      <c r="F256" s="16" t="s">
        <v>106</v>
      </c>
      <c r="G256" s="18" t="s">
        <v>105</v>
      </c>
      <c r="H256" s="16" t="s">
        <v>56</v>
      </c>
      <c r="I256" s="16"/>
      <c r="J256" s="18"/>
      <c r="K256" s="18" t="s">
        <v>18</v>
      </c>
      <c r="L256" s="20">
        <v>216.67840255591054</v>
      </c>
      <c r="M256" s="20">
        <v>267</v>
      </c>
      <c r="N256" s="18" t="s">
        <v>12</v>
      </c>
      <c r="O256" s="31">
        <v>219.64258064516127</v>
      </c>
      <c r="P256" s="19" t="s">
        <v>13</v>
      </c>
      <c r="R256" s="181"/>
    </row>
    <row r="257" spans="1:18">
      <c r="A257" s="14" t="s">
        <v>21</v>
      </c>
      <c r="B257" s="27" t="s">
        <v>141</v>
      </c>
      <c r="C257" s="20">
        <v>8788</v>
      </c>
      <c r="D257" s="21" t="s">
        <v>168</v>
      </c>
      <c r="E257" s="16" t="s">
        <v>14</v>
      </c>
      <c r="F257" s="16" t="s">
        <v>106</v>
      </c>
      <c r="G257" s="18" t="s">
        <v>105</v>
      </c>
      <c r="H257" s="16" t="s">
        <v>56</v>
      </c>
      <c r="I257" s="16"/>
      <c r="J257" s="18"/>
      <c r="K257" s="18" t="s">
        <v>18</v>
      </c>
      <c r="L257" s="20">
        <v>308.03589424572317</v>
      </c>
      <c r="M257" s="20">
        <v>560</v>
      </c>
      <c r="N257" s="18" t="s">
        <v>12</v>
      </c>
      <c r="O257" s="31">
        <v>148.18115384615388</v>
      </c>
      <c r="P257" s="19" t="s">
        <v>13</v>
      </c>
      <c r="R257" s="181"/>
    </row>
    <row r="258" spans="1:18">
      <c r="A258" s="14" t="s">
        <v>21</v>
      </c>
      <c r="B258" s="27" t="s">
        <v>141</v>
      </c>
      <c r="C258" s="20">
        <v>8788</v>
      </c>
      <c r="D258" s="21" t="s">
        <v>168</v>
      </c>
      <c r="E258" s="16" t="s">
        <v>14</v>
      </c>
      <c r="F258" s="16" t="s">
        <v>106</v>
      </c>
      <c r="G258" s="18" t="s">
        <v>105</v>
      </c>
      <c r="H258" s="16" t="s">
        <v>56</v>
      </c>
      <c r="I258" s="16"/>
      <c r="J258" s="18"/>
      <c r="K258" s="18" t="s">
        <v>18</v>
      </c>
      <c r="L258" s="20">
        <v>310.66131235610129</v>
      </c>
      <c r="M258" s="20">
        <v>621.25</v>
      </c>
      <c r="N258" s="18" t="s">
        <v>12</v>
      </c>
      <c r="O258" s="31">
        <v>220.40032258064514</v>
      </c>
      <c r="P258" s="19" t="s">
        <v>13</v>
      </c>
      <c r="R258" s="181"/>
    </row>
    <row r="259" spans="1:18">
      <c r="A259" s="14" t="s">
        <v>21</v>
      </c>
      <c r="B259" s="27" t="s">
        <v>141</v>
      </c>
      <c r="C259" s="20">
        <v>8788</v>
      </c>
      <c r="D259" s="21" t="s">
        <v>168</v>
      </c>
      <c r="E259" s="16" t="s">
        <v>14</v>
      </c>
      <c r="F259" s="16" t="s">
        <v>106</v>
      </c>
      <c r="G259" s="18" t="s">
        <v>105</v>
      </c>
      <c r="H259" s="16" t="s">
        <v>56</v>
      </c>
      <c r="I259" s="16"/>
      <c r="J259" s="18"/>
      <c r="K259" s="18" t="s">
        <v>18</v>
      </c>
      <c r="L259" s="20">
        <v>310.87165244375484</v>
      </c>
      <c r="M259" s="20">
        <v>682</v>
      </c>
      <c r="N259" s="18" t="s">
        <v>12</v>
      </c>
      <c r="O259" s="68" t="s">
        <v>156</v>
      </c>
      <c r="P259" s="19" t="s">
        <v>13</v>
      </c>
      <c r="R259" s="181"/>
    </row>
    <row r="260" spans="1:18">
      <c r="A260" s="14" t="s">
        <v>21</v>
      </c>
      <c r="B260" s="27" t="s">
        <v>141</v>
      </c>
      <c r="C260" s="20">
        <v>8788</v>
      </c>
      <c r="D260" s="21" t="s">
        <v>168</v>
      </c>
      <c r="E260" s="16" t="s">
        <v>14</v>
      </c>
      <c r="F260" s="16" t="s">
        <v>106</v>
      </c>
      <c r="G260" s="18" t="s">
        <v>105</v>
      </c>
      <c r="H260" s="16" t="s">
        <v>56</v>
      </c>
      <c r="I260" s="16"/>
      <c r="J260" s="18"/>
      <c r="K260" s="18" t="s">
        <v>18</v>
      </c>
      <c r="L260" s="20">
        <v>308.27421874999999</v>
      </c>
      <c r="M260" s="20">
        <v>743.75</v>
      </c>
      <c r="N260" s="18" t="s">
        <v>12</v>
      </c>
      <c r="O260" s="32">
        <v>219.95064516129037</v>
      </c>
      <c r="P260" s="19" t="s">
        <v>13</v>
      </c>
      <c r="R260" s="181"/>
    </row>
    <row r="261" spans="1:18">
      <c r="A261" s="14" t="s">
        <v>21</v>
      </c>
      <c r="B261" s="27" t="s">
        <v>141</v>
      </c>
      <c r="C261" s="20">
        <v>8788</v>
      </c>
      <c r="D261" s="21" t="s">
        <v>168</v>
      </c>
      <c r="E261" s="16" t="s">
        <v>14</v>
      </c>
      <c r="F261" s="16" t="s">
        <v>106</v>
      </c>
      <c r="G261" s="18" t="s">
        <v>105</v>
      </c>
      <c r="H261" s="16" t="s">
        <v>56</v>
      </c>
      <c r="I261" s="16"/>
      <c r="J261" s="18"/>
      <c r="K261" s="18" t="s">
        <v>18</v>
      </c>
      <c r="L261" s="20">
        <v>308.56030271398748</v>
      </c>
      <c r="M261" s="20">
        <v>805</v>
      </c>
      <c r="N261" s="18" t="s">
        <v>12</v>
      </c>
      <c r="O261" s="68" t="s">
        <v>156</v>
      </c>
      <c r="P261" s="19" t="s">
        <v>13</v>
      </c>
      <c r="R261" s="181"/>
    </row>
    <row r="262" spans="1:18">
      <c r="A262" s="14" t="s">
        <v>21</v>
      </c>
      <c r="B262" s="27" t="s">
        <v>141</v>
      </c>
      <c r="C262" s="20">
        <v>8788</v>
      </c>
      <c r="D262" s="21" t="s">
        <v>168</v>
      </c>
      <c r="E262" s="16" t="s">
        <v>14</v>
      </c>
      <c r="F262" s="16" t="s">
        <v>106</v>
      </c>
      <c r="G262" s="18" t="s">
        <v>105</v>
      </c>
      <c r="H262" s="16" t="s">
        <v>56</v>
      </c>
      <c r="I262" s="16"/>
      <c r="J262" s="18"/>
      <c r="K262" s="18" t="s">
        <v>18</v>
      </c>
      <c r="L262" s="20">
        <v>308.52085129310342</v>
      </c>
      <c r="M262" s="20">
        <v>866.25</v>
      </c>
      <c r="N262" s="18" t="s">
        <v>12</v>
      </c>
      <c r="O262" s="31">
        <v>219.72741935483862</v>
      </c>
      <c r="P262" s="19" t="s">
        <v>13</v>
      </c>
      <c r="R262" s="181"/>
    </row>
    <row r="263" spans="1:18">
      <c r="A263" s="14" t="s">
        <v>21</v>
      </c>
      <c r="B263" s="27" t="s">
        <v>141</v>
      </c>
      <c r="C263" s="13">
        <v>8788</v>
      </c>
      <c r="D263" s="21" t="s">
        <v>168</v>
      </c>
      <c r="E263" s="12" t="s">
        <v>14</v>
      </c>
      <c r="F263" s="12" t="s">
        <v>106</v>
      </c>
      <c r="G263" s="14" t="s">
        <v>105</v>
      </c>
      <c r="H263" s="12" t="s">
        <v>56</v>
      </c>
      <c r="I263" s="12"/>
      <c r="J263" s="14"/>
      <c r="K263" s="14" t="s">
        <v>18</v>
      </c>
      <c r="L263" s="20">
        <v>308.77754817987153</v>
      </c>
      <c r="M263" s="20">
        <v>927.5</v>
      </c>
      <c r="N263" s="14" t="s">
        <v>12</v>
      </c>
      <c r="O263" s="68" t="s">
        <v>156</v>
      </c>
      <c r="P263" s="19" t="s">
        <v>13</v>
      </c>
      <c r="R263" s="181"/>
    </row>
    <row r="264" spans="1:18">
      <c r="A264" s="14" t="s">
        <v>21</v>
      </c>
      <c r="B264" s="27" t="s">
        <v>141</v>
      </c>
      <c r="C264" s="13">
        <v>8788</v>
      </c>
      <c r="D264" s="21" t="s">
        <v>168</v>
      </c>
      <c r="E264" s="12" t="s">
        <v>14</v>
      </c>
      <c r="F264" s="12" t="s">
        <v>106</v>
      </c>
      <c r="G264" s="14" t="s">
        <v>105</v>
      </c>
      <c r="H264" s="12" t="s">
        <v>56</v>
      </c>
      <c r="I264" s="12"/>
      <c r="J264" s="14"/>
      <c r="K264" s="14" t="s">
        <v>18</v>
      </c>
      <c r="L264" s="20">
        <v>309.05</v>
      </c>
      <c r="M264" s="20">
        <v>988.25</v>
      </c>
      <c r="N264" s="14" t="s">
        <v>12</v>
      </c>
      <c r="O264" s="31">
        <v>219.73580645161292</v>
      </c>
      <c r="P264" s="19" t="s">
        <v>13</v>
      </c>
      <c r="R264" s="181"/>
    </row>
    <row r="265" spans="1:18">
      <c r="A265" s="14" t="s">
        <v>21</v>
      </c>
      <c r="B265" s="27" t="s">
        <v>141</v>
      </c>
      <c r="C265" s="13">
        <v>8788</v>
      </c>
      <c r="D265" s="21" t="s">
        <v>168</v>
      </c>
      <c r="E265" s="12" t="s">
        <v>14</v>
      </c>
      <c r="F265" s="12" t="s">
        <v>106</v>
      </c>
      <c r="G265" s="14" t="s">
        <v>105</v>
      </c>
      <c r="H265" s="12" t="s">
        <v>56</v>
      </c>
      <c r="I265" s="12"/>
      <c r="J265" s="14"/>
      <c r="K265" s="14" t="s">
        <v>18</v>
      </c>
      <c r="L265" s="20">
        <v>308.53125775022141</v>
      </c>
      <c r="M265" s="20">
        <v>1050</v>
      </c>
      <c r="N265" s="14" t="s">
        <v>12</v>
      </c>
      <c r="O265" s="31">
        <v>256.97105263157891</v>
      </c>
      <c r="P265" s="19" t="s">
        <v>13</v>
      </c>
      <c r="R265" s="181"/>
    </row>
    <row r="266" spans="1:18">
      <c r="A266" s="14" t="s">
        <v>21</v>
      </c>
      <c r="B266" s="27" t="s">
        <v>141</v>
      </c>
      <c r="C266" s="13">
        <v>8788</v>
      </c>
      <c r="D266" s="21" t="s">
        <v>168</v>
      </c>
      <c r="E266" s="12" t="s">
        <v>14</v>
      </c>
      <c r="F266" s="12" t="s">
        <v>106</v>
      </c>
      <c r="G266" s="14" t="s">
        <v>105</v>
      </c>
      <c r="H266" s="12" t="s">
        <v>56</v>
      </c>
      <c r="I266" s="12"/>
      <c r="J266" s="14"/>
      <c r="K266" s="14" t="s">
        <v>18</v>
      </c>
      <c r="L266" s="20">
        <v>308.53125775022141</v>
      </c>
      <c r="M266" s="20">
        <v>1050</v>
      </c>
      <c r="N266" s="14" t="s">
        <v>12</v>
      </c>
      <c r="O266" s="68" t="s">
        <v>156</v>
      </c>
      <c r="P266" s="19" t="s">
        <v>13</v>
      </c>
      <c r="R266" s="181"/>
    </row>
    <row r="267" spans="1:18">
      <c r="O267" s="31"/>
    </row>
    <row r="268" spans="1:18">
      <c r="O268" s="31"/>
    </row>
    <row r="269" spans="1:18">
      <c r="O269" s="31"/>
    </row>
    <row r="270" spans="1:18">
      <c r="O270" s="31"/>
    </row>
    <row r="271" spans="1:18">
      <c r="O271" s="31"/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49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8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119</v>
      </c>
      <c r="G2" s="27" t="s">
        <v>82</v>
      </c>
      <c r="H2" s="26" t="s">
        <v>83</v>
      </c>
      <c r="I2" s="26"/>
      <c r="J2" s="27"/>
      <c r="K2" s="27" t="s">
        <v>18</v>
      </c>
      <c r="L2" s="28">
        <v>305.57266276517919</v>
      </c>
      <c r="M2" s="28">
        <v>527.1</v>
      </c>
      <c r="N2" s="27" t="s">
        <v>12</v>
      </c>
      <c r="O2" s="30">
        <v>236.48870967741939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119</v>
      </c>
      <c r="G3" s="14" t="s">
        <v>82</v>
      </c>
      <c r="H3" s="12" t="s">
        <v>83</v>
      </c>
      <c r="I3" s="12"/>
      <c r="J3" s="14"/>
      <c r="K3" s="14" t="s">
        <v>18</v>
      </c>
      <c r="L3" s="20">
        <v>305.57266276517919</v>
      </c>
      <c r="M3" s="20">
        <v>527.1</v>
      </c>
      <c r="N3" s="14" t="s">
        <v>12</v>
      </c>
      <c r="O3" s="31">
        <v>236.31000000000003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119</v>
      </c>
      <c r="G4" s="14" t="s">
        <v>82</v>
      </c>
      <c r="H4" s="12" t="s">
        <v>83</v>
      </c>
      <c r="I4" s="12"/>
      <c r="J4" s="14"/>
      <c r="K4" s="14" t="s">
        <v>18</v>
      </c>
      <c r="L4" s="20">
        <v>305.63532103321035</v>
      </c>
      <c r="M4" s="20">
        <v>842.1</v>
      </c>
      <c r="N4" s="14" t="s">
        <v>12</v>
      </c>
      <c r="O4" s="31">
        <v>236.54290322580653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119</v>
      </c>
      <c r="G5" s="14" t="s">
        <v>82</v>
      </c>
      <c r="H5" s="12" t="s">
        <v>83</v>
      </c>
      <c r="I5" s="12"/>
      <c r="J5" s="14"/>
      <c r="K5" s="14" t="s">
        <v>18</v>
      </c>
      <c r="L5" s="20">
        <v>305.63532103321035</v>
      </c>
      <c r="M5" s="20">
        <v>842.1</v>
      </c>
      <c r="N5" s="14" t="s">
        <v>12</v>
      </c>
      <c r="O5" s="31">
        <v>235.19741935483867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119</v>
      </c>
      <c r="G6" s="14" t="s">
        <v>82</v>
      </c>
      <c r="H6" s="12" t="s">
        <v>83</v>
      </c>
      <c r="I6" s="12"/>
      <c r="J6" s="14"/>
      <c r="K6" s="14" t="s">
        <v>18</v>
      </c>
      <c r="L6" s="20">
        <v>307.08</v>
      </c>
      <c r="M6" s="20">
        <v>1157.0999999999999</v>
      </c>
      <c r="N6" s="14" t="s">
        <v>12</v>
      </c>
      <c r="O6" s="31">
        <v>236.28806451612905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119</v>
      </c>
      <c r="G7" s="14" t="s">
        <v>82</v>
      </c>
      <c r="H7" s="12" t="s">
        <v>83</v>
      </c>
      <c r="I7" s="12"/>
      <c r="J7" s="14"/>
      <c r="K7" s="14" t="s">
        <v>18</v>
      </c>
      <c r="L7" s="20">
        <v>307.08</v>
      </c>
      <c r="M7" s="20">
        <v>1157.0999999999999</v>
      </c>
      <c r="N7" s="14" t="s">
        <v>12</v>
      </c>
      <c r="O7" s="31">
        <v>235.90516129032258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119</v>
      </c>
      <c r="G8" s="27" t="s">
        <v>82</v>
      </c>
      <c r="H8" s="26" t="s">
        <v>83</v>
      </c>
      <c r="I8" s="26"/>
      <c r="J8" s="27"/>
      <c r="K8" s="27" t="s">
        <v>18</v>
      </c>
      <c r="L8" s="28">
        <v>305.57266276517919</v>
      </c>
      <c r="M8" s="28">
        <v>527.1</v>
      </c>
      <c r="N8" s="27" t="s">
        <v>12</v>
      </c>
      <c r="O8" s="30">
        <v>236.94821428571427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119</v>
      </c>
      <c r="G9" s="14" t="s">
        <v>82</v>
      </c>
      <c r="H9" s="12" t="s">
        <v>83</v>
      </c>
      <c r="I9" s="12"/>
      <c r="J9" s="14"/>
      <c r="K9" s="14" t="s">
        <v>18</v>
      </c>
      <c r="L9" s="20">
        <v>305.57266276517919</v>
      </c>
      <c r="M9" s="20">
        <v>527.1</v>
      </c>
      <c r="N9" s="14" t="s">
        <v>12</v>
      </c>
      <c r="O9" s="31">
        <v>236.67750000000001</v>
      </c>
      <c r="P9" s="19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119</v>
      </c>
      <c r="G10" s="14" t="s">
        <v>82</v>
      </c>
      <c r="H10" s="12" t="s">
        <v>83</v>
      </c>
      <c r="I10" s="12"/>
      <c r="J10" s="14"/>
      <c r="K10" s="14" t="s">
        <v>18</v>
      </c>
      <c r="L10" s="20">
        <v>305.63532103321035</v>
      </c>
      <c r="M10" s="20">
        <v>842.1</v>
      </c>
      <c r="N10" s="14" t="s">
        <v>12</v>
      </c>
      <c r="O10" s="31">
        <v>236.9371428571429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119</v>
      </c>
      <c r="G11" s="14" t="s">
        <v>82</v>
      </c>
      <c r="H11" s="12" t="s">
        <v>83</v>
      </c>
      <c r="I11" s="12"/>
      <c r="J11" s="14"/>
      <c r="K11" s="14" t="s">
        <v>18</v>
      </c>
      <c r="L11" s="20">
        <v>305.63532103321035</v>
      </c>
      <c r="M11" s="20">
        <v>842.1</v>
      </c>
      <c r="N11" s="14" t="s">
        <v>12</v>
      </c>
      <c r="O11" s="31">
        <v>235.9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119</v>
      </c>
      <c r="G12" s="14" t="s">
        <v>82</v>
      </c>
      <c r="H12" s="12" t="s">
        <v>83</v>
      </c>
      <c r="I12" s="12"/>
      <c r="J12" s="14"/>
      <c r="K12" s="14" t="s">
        <v>18</v>
      </c>
      <c r="L12" s="20">
        <v>307.08</v>
      </c>
      <c r="M12" s="20">
        <v>1157.0999999999999</v>
      </c>
      <c r="N12" s="14" t="s">
        <v>12</v>
      </c>
      <c r="O12" s="31">
        <v>236.74571428571426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119</v>
      </c>
      <c r="G13" s="14" t="s">
        <v>82</v>
      </c>
      <c r="H13" s="12" t="s">
        <v>83</v>
      </c>
      <c r="I13" s="12"/>
      <c r="J13" s="14"/>
      <c r="K13" s="14" t="s">
        <v>18</v>
      </c>
      <c r="L13" s="20">
        <v>307.08</v>
      </c>
      <c r="M13" s="20">
        <v>1157.0999999999999</v>
      </c>
      <c r="N13" s="14" t="s">
        <v>12</v>
      </c>
      <c r="O13" s="31">
        <v>236.45750000000001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119</v>
      </c>
      <c r="G14" s="27" t="s">
        <v>82</v>
      </c>
      <c r="H14" s="26" t="s">
        <v>83</v>
      </c>
      <c r="I14" s="26"/>
      <c r="J14" s="27"/>
      <c r="K14" s="27" t="s">
        <v>18</v>
      </c>
      <c r="L14" s="28">
        <v>305.57266276517919</v>
      </c>
      <c r="M14" s="28">
        <v>527.1</v>
      </c>
      <c r="N14" s="27" t="s">
        <v>12</v>
      </c>
      <c r="O14" s="30">
        <v>236.63129032258067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119</v>
      </c>
      <c r="G15" s="14" t="s">
        <v>82</v>
      </c>
      <c r="H15" s="12" t="s">
        <v>83</v>
      </c>
      <c r="I15" s="12"/>
      <c r="J15" s="14"/>
      <c r="K15" s="14" t="s">
        <v>18</v>
      </c>
      <c r="L15" s="20">
        <v>305.57266276517919</v>
      </c>
      <c r="M15" s="20">
        <v>527.1</v>
      </c>
      <c r="N15" s="14" t="s">
        <v>12</v>
      </c>
      <c r="O15" s="31">
        <v>236.40548387096774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119</v>
      </c>
      <c r="G16" s="14" t="s">
        <v>82</v>
      </c>
      <c r="H16" s="12" t="s">
        <v>83</v>
      </c>
      <c r="I16" s="12"/>
      <c r="J16" s="14"/>
      <c r="K16" s="14" t="s">
        <v>18</v>
      </c>
      <c r="L16" s="20">
        <v>305.63532103321035</v>
      </c>
      <c r="M16" s="20">
        <v>842.1</v>
      </c>
      <c r="N16" s="14" t="s">
        <v>12</v>
      </c>
      <c r="O16" s="31">
        <v>236.82774193548389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119</v>
      </c>
      <c r="G17" s="14" t="s">
        <v>82</v>
      </c>
      <c r="H17" s="12" t="s">
        <v>83</v>
      </c>
      <c r="I17" s="12"/>
      <c r="J17" s="14"/>
      <c r="K17" s="14" t="s">
        <v>18</v>
      </c>
      <c r="L17" s="20">
        <v>305.63532103321035</v>
      </c>
      <c r="M17" s="20">
        <v>842.1</v>
      </c>
      <c r="N17" s="14" t="s">
        <v>12</v>
      </c>
      <c r="O17" s="31">
        <v>235.69322580645166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119</v>
      </c>
      <c r="G18" s="14" t="s">
        <v>82</v>
      </c>
      <c r="H18" s="12" t="s">
        <v>83</v>
      </c>
      <c r="I18" s="12"/>
      <c r="J18" s="14"/>
      <c r="K18" s="14" t="s">
        <v>18</v>
      </c>
      <c r="L18" s="20">
        <v>307.08</v>
      </c>
      <c r="M18" s="20">
        <v>1157.0999999999999</v>
      </c>
      <c r="N18" s="14" t="s">
        <v>12</v>
      </c>
      <c r="O18" s="31">
        <v>236.20935483870966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119</v>
      </c>
      <c r="G19" s="14" t="s">
        <v>82</v>
      </c>
      <c r="H19" s="12" t="s">
        <v>83</v>
      </c>
      <c r="I19" s="12"/>
      <c r="J19" s="14"/>
      <c r="K19" s="14" t="s">
        <v>18</v>
      </c>
      <c r="L19" s="20">
        <v>307.08</v>
      </c>
      <c r="M19" s="20">
        <v>1157.0999999999999</v>
      </c>
      <c r="N19" s="14" t="s">
        <v>12</v>
      </c>
      <c r="O19" s="31">
        <v>236.11290322580646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119</v>
      </c>
      <c r="G20" s="27" t="s">
        <v>82</v>
      </c>
      <c r="H20" s="26" t="s">
        <v>83</v>
      </c>
      <c r="I20" s="26"/>
      <c r="J20" s="27"/>
      <c r="K20" s="27" t="s">
        <v>18</v>
      </c>
      <c r="L20" s="28">
        <v>305.57266276517919</v>
      </c>
      <c r="M20" s="28">
        <v>527.1</v>
      </c>
      <c r="N20" s="27" t="s">
        <v>12</v>
      </c>
      <c r="O20" s="30">
        <v>234.06766666666664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119</v>
      </c>
      <c r="G21" s="14" t="s">
        <v>82</v>
      </c>
      <c r="H21" s="12" t="s">
        <v>83</v>
      </c>
      <c r="I21" s="12"/>
      <c r="J21" s="14"/>
      <c r="K21" s="14" t="s">
        <v>18</v>
      </c>
      <c r="L21" s="20">
        <v>305.57266276517919</v>
      </c>
      <c r="M21" s="20">
        <v>527.1</v>
      </c>
      <c r="N21" s="14" t="s">
        <v>12</v>
      </c>
      <c r="O21" s="31">
        <v>230.27433333333332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119</v>
      </c>
      <c r="G22" s="14" t="s">
        <v>82</v>
      </c>
      <c r="H22" s="12" t="s">
        <v>83</v>
      </c>
      <c r="I22" s="12"/>
      <c r="J22" s="14"/>
      <c r="K22" s="14" t="s">
        <v>18</v>
      </c>
      <c r="L22" s="20">
        <v>305.63532103321035</v>
      </c>
      <c r="M22" s="20">
        <v>842.1</v>
      </c>
      <c r="N22" s="14" t="s">
        <v>12</v>
      </c>
      <c r="O22" s="31">
        <v>234.55500000000004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119</v>
      </c>
      <c r="G23" s="14" t="s">
        <v>82</v>
      </c>
      <c r="H23" s="12" t="s">
        <v>83</v>
      </c>
      <c r="I23" s="12"/>
      <c r="J23" s="14"/>
      <c r="K23" s="14" t="s">
        <v>18</v>
      </c>
      <c r="L23" s="20">
        <v>305.63532103321035</v>
      </c>
      <c r="M23" s="20">
        <v>842.1</v>
      </c>
      <c r="N23" s="14" t="s">
        <v>12</v>
      </c>
      <c r="O23" s="31">
        <v>228.92333333333329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119</v>
      </c>
      <c r="G24" s="14" t="s">
        <v>82</v>
      </c>
      <c r="H24" s="12" t="s">
        <v>83</v>
      </c>
      <c r="I24" s="12"/>
      <c r="J24" s="14"/>
      <c r="K24" s="14" t="s">
        <v>18</v>
      </c>
      <c r="L24" s="20">
        <v>307.08</v>
      </c>
      <c r="M24" s="20">
        <v>1157.0999999999999</v>
      </c>
      <c r="N24" s="14" t="s">
        <v>12</v>
      </c>
      <c r="O24" s="31">
        <v>230.42966666666661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119</v>
      </c>
      <c r="G25" s="14" t="s">
        <v>82</v>
      </c>
      <c r="H25" s="12" t="s">
        <v>83</v>
      </c>
      <c r="I25" s="12"/>
      <c r="J25" s="14"/>
      <c r="K25" s="14" t="s">
        <v>18</v>
      </c>
      <c r="L25" s="20">
        <v>307.08</v>
      </c>
      <c r="M25" s="20">
        <v>1157.0999999999999</v>
      </c>
      <c r="N25" s="14" t="s">
        <v>12</v>
      </c>
      <c r="O25" s="31">
        <v>230.40133333333338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119</v>
      </c>
      <c r="G26" s="27" t="s">
        <v>82</v>
      </c>
      <c r="H26" s="26" t="s">
        <v>83</v>
      </c>
      <c r="I26" s="26"/>
      <c r="J26" s="27"/>
      <c r="K26" s="27" t="s">
        <v>18</v>
      </c>
      <c r="L26" s="28">
        <v>305.57266276517919</v>
      </c>
      <c r="M26" s="28">
        <v>527.1</v>
      </c>
      <c r="N26" s="27" t="s">
        <v>12</v>
      </c>
      <c r="O26" s="30">
        <v>229.85333333333335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119</v>
      </c>
      <c r="G27" s="14" t="s">
        <v>82</v>
      </c>
      <c r="H27" s="12" t="s">
        <v>83</v>
      </c>
      <c r="I27" s="12"/>
      <c r="J27" s="14"/>
      <c r="K27" s="14" t="s">
        <v>18</v>
      </c>
      <c r="L27" s="20">
        <v>305.57266276517919</v>
      </c>
      <c r="M27" s="20">
        <v>527.1</v>
      </c>
      <c r="N27" s="14" t="s">
        <v>12</v>
      </c>
      <c r="O27" s="31">
        <v>226.501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119</v>
      </c>
      <c r="G28" s="14" t="s">
        <v>82</v>
      </c>
      <c r="H28" s="12" t="s">
        <v>83</v>
      </c>
      <c r="I28" s="12"/>
      <c r="J28" s="14"/>
      <c r="K28" s="14" t="s">
        <v>18</v>
      </c>
      <c r="L28" s="20">
        <v>305.63532103321035</v>
      </c>
      <c r="M28" s="20">
        <v>842.1</v>
      </c>
      <c r="N28" s="14" t="s">
        <v>12</v>
      </c>
      <c r="O28" s="31">
        <v>229.41933333333333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119</v>
      </c>
      <c r="G29" s="14" t="s">
        <v>82</v>
      </c>
      <c r="H29" s="12" t="s">
        <v>83</v>
      </c>
      <c r="I29" s="12"/>
      <c r="J29" s="14"/>
      <c r="K29" s="14" t="s">
        <v>18</v>
      </c>
      <c r="L29" s="20">
        <v>305.63532103321035</v>
      </c>
      <c r="M29" s="20">
        <v>842.1</v>
      </c>
      <c r="N29" s="14" t="s">
        <v>12</v>
      </c>
      <c r="O29" s="31">
        <v>225.18966666666668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119</v>
      </c>
      <c r="G30" s="14" t="s">
        <v>82</v>
      </c>
      <c r="H30" s="12" t="s">
        <v>83</v>
      </c>
      <c r="I30" s="12"/>
      <c r="J30" s="14"/>
      <c r="K30" s="14" t="s">
        <v>18</v>
      </c>
      <c r="L30" s="20">
        <v>307.08</v>
      </c>
      <c r="M30" s="20">
        <v>1157.0999999999999</v>
      </c>
      <c r="N30" s="14" t="s">
        <v>12</v>
      </c>
      <c r="O30" s="31">
        <v>186.50774193548381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119</v>
      </c>
      <c r="G31" s="14" t="s">
        <v>82</v>
      </c>
      <c r="H31" s="12" t="s">
        <v>83</v>
      </c>
      <c r="I31" s="12"/>
      <c r="J31" s="14"/>
      <c r="K31" s="14" t="s">
        <v>18</v>
      </c>
      <c r="L31" s="20">
        <v>307.08</v>
      </c>
      <c r="M31" s="20">
        <v>1157.0999999999999</v>
      </c>
      <c r="N31" s="14" t="s">
        <v>12</v>
      </c>
      <c r="O31" s="31">
        <v>226.10866666666664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119</v>
      </c>
      <c r="G32" s="27" t="s">
        <v>82</v>
      </c>
      <c r="H32" s="26" t="s">
        <v>83</v>
      </c>
      <c r="I32" s="26"/>
      <c r="J32" s="27"/>
      <c r="K32" s="27" t="s">
        <v>18</v>
      </c>
      <c r="L32" s="28">
        <v>305.57266276517919</v>
      </c>
      <c r="M32" s="28">
        <v>527.1</v>
      </c>
      <c r="N32" s="27" t="s">
        <v>12</v>
      </c>
      <c r="O32" s="30">
        <v>236.81900000000005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119</v>
      </c>
      <c r="G33" s="14" t="s">
        <v>82</v>
      </c>
      <c r="H33" s="12" t="s">
        <v>83</v>
      </c>
      <c r="I33" s="12"/>
      <c r="J33" s="14"/>
      <c r="K33" s="14" t="s">
        <v>18</v>
      </c>
      <c r="L33" s="20">
        <v>305.57266276517919</v>
      </c>
      <c r="M33" s="20">
        <v>527.1</v>
      </c>
      <c r="N33" s="14" t="s">
        <v>12</v>
      </c>
      <c r="O33" s="31">
        <v>238.16866666666664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119</v>
      </c>
      <c r="G34" s="14" t="s">
        <v>82</v>
      </c>
      <c r="H34" s="12" t="s">
        <v>83</v>
      </c>
      <c r="I34" s="12"/>
      <c r="J34" s="14"/>
      <c r="K34" s="14" t="s">
        <v>18</v>
      </c>
      <c r="L34" s="20">
        <v>305.63532103321035</v>
      </c>
      <c r="M34" s="20">
        <v>842.1</v>
      </c>
      <c r="N34" s="14" t="s">
        <v>12</v>
      </c>
      <c r="O34" s="31">
        <v>237.08600000000004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119</v>
      </c>
      <c r="G35" s="14" t="s">
        <v>82</v>
      </c>
      <c r="H35" s="12" t="s">
        <v>83</v>
      </c>
      <c r="I35" s="12"/>
      <c r="J35" s="14"/>
      <c r="K35" s="14" t="s">
        <v>18</v>
      </c>
      <c r="L35" s="20">
        <v>305.63532103321035</v>
      </c>
      <c r="M35" s="20">
        <v>842.1</v>
      </c>
      <c r="N35" s="14" t="s">
        <v>12</v>
      </c>
      <c r="O35" s="31">
        <v>237.37466666666668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119</v>
      </c>
      <c r="G36" s="14" t="s">
        <v>82</v>
      </c>
      <c r="H36" s="12" t="s">
        <v>83</v>
      </c>
      <c r="I36" s="12"/>
      <c r="J36" s="14"/>
      <c r="K36" s="14" t="s">
        <v>18</v>
      </c>
      <c r="L36" s="20">
        <v>307.08</v>
      </c>
      <c r="M36" s="20">
        <v>1157.0999999999999</v>
      </c>
      <c r="N36" s="14" t="s">
        <v>12</v>
      </c>
      <c r="O36" s="31">
        <v>238.26833333333335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119</v>
      </c>
      <c r="G37" s="14" t="s">
        <v>82</v>
      </c>
      <c r="H37" s="12" t="s">
        <v>83</v>
      </c>
      <c r="I37" s="12"/>
      <c r="J37" s="14"/>
      <c r="K37" s="14" t="s">
        <v>18</v>
      </c>
      <c r="L37" s="20">
        <v>307.08</v>
      </c>
      <c r="M37" s="20">
        <v>1157.0999999999999</v>
      </c>
      <c r="N37" s="14" t="s">
        <v>12</v>
      </c>
      <c r="O37" s="31">
        <v>237.8093333333334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119</v>
      </c>
      <c r="G38" s="27" t="s">
        <v>82</v>
      </c>
      <c r="H38" s="26" t="s">
        <v>83</v>
      </c>
      <c r="I38" s="26"/>
      <c r="J38" s="27"/>
      <c r="K38" s="27" t="s">
        <v>18</v>
      </c>
      <c r="L38" s="28">
        <v>305.57266276517919</v>
      </c>
      <c r="M38" s="28">
        <v>527.1</v>
      </c>
      <c r="N38" s="27" t="s">
        <v>12</v>
      </c>
      <c r="O38" s="30">
        <v>241.07161290322583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119</v>
      </c>
      <c r="G39" s="14" t="s">
        <v>82</v>
      </c>
      <c r="H39" s="12" t="s">
        <v>83</v>
      </c>
      <c r="I39" s="12"/>
      <c r="J39" s="14"/>
      <c r="K39" s="14" t="s">
        <v>18</v>
      </c>
      <c r="L39" s="20">
        <v>305.57266276517919</v>
      </c>
      <c r="M39" s="20">
        <v>527.1</v>
      </c>
      <c r="N39" s="14" t="s">
        <v>12</v>
      </c>
      <c r="O39" s="31">
        <v>241.28548387096768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119</v>
      </c>
      <c r="G40" s="14" t="s">
        <v>82</v>
      </c>
      <c r="H40" s="12" t="s">
        <v>83</v>
      </c>
      <c r="I40" s="12"/>
      <c r="J40" s="14"/>
      <c r="K40" s="14" t="s">
        <v>18</v>
      </c>
      <c r="L40" s="20">
        <v>305.63532103321035</v>
      </c>
      <c r="M40" s="20">
        <v>842.1</v>
      </c>
      <c r="N40" s="14" t="s">
        <v>12</v>
      </c>
      <c r="O40" s="31">
        <v>240.21193548387097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119</v>
      </c>
      <c r="G41" s="14" t="s">
        <v>82</v>
      </c>
      <c r="H41" s="12" t="s">
        <v>83</v>
      </c>
      <c r="I41" s="12"/>
      <c r="J41" s="14"/>
      <c r="K41" s="14" t="s">
        <v>18</v>
      </c>
      <c r="L41" s="20">
        <v>305.63532103321035</v>
      </c>
      <c r="M41" s="20">
        <v>842.1</v>
      </c>
      <c r="N41" s="14" t="s">
        <v>12</v>
      </c>
      <c r="O41" s="31">
        <v>241.13516129032257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119</v>
      </c>
      <c r="G42" s="14" t="s">
        <v>82</v>
      </c>
      <c r="H42" s="12" t="s">
        <v>83</v>
      </c>
      <c r="I42" s="12"/>
      <c r="J42" s="14"/>
      <c r="K42" s="14" t="s">
        <v>18</v>
      </c>
      <c r="L42" s="20">
        <v>307.08</v>
      </c>
      <c r="M42" s="20">
        <v>1157.0999999999999</v>
      </c>
      <c r="N42" s="14" t="s">
        <v>12</v>
      </c>
      <c r="O42" s="31">
        <v>231.05580645161288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119</v>
      </c>
      <c r="G43" s="14" t="s">
        <v>82</v>
      </c>
      <c r="H43" s="12" t="s">
        <v>83</v>
      </c>
      <c r="I43" s="12"/>
      <c r="J43" s="14"/>
      <c r="K43" s="14" t="s">
        <v>18</v>
      </c>
      <c r="L43" s="20">
        <v>307.08</v>
      </c>
      <c r="M43" s="20">
        <v>1157.0999999999999</v>
      </c>
      <c r="N43" s="14" t="s">
        <v>12</v>
      </c>
      <c r="O43" s="31">
        <v>241.68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119</v>
      </c>
      <c r="G44" s="27" t="s">
        <v>82</v>
      </c>
      <c r="H44" s="26" t="s">
        <v>83</v>
      </c>
      <c r="I44" s="26"/>
      <c r="J44" s="27"/>
      <c r="K44" s="27" t="s">
        <v>18</v>
      </c>
      <c r="L44" s="28">
        <v>305.57266276517919</v>
      </c>
      <c r="M44" s="28">
        <v>527.1</v>
      </c>
      <c r="N44" s="27" t="s">
        <v>12</v>
      </c>
      <c r="O44" s="30">
        <v>236.64354838709679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119</v>
      </c>
      <c r="G45" s="14" t="s">
        <v>82</v>
      </c>
      <c r="H45" s="12" t="s">
        <v>83</v>
      </c>
      <c r="I45" s="12"/>
      <c r="J45" s="14"/>
      <c r="K45" s="14" t="s">
        <v>18</v>
      </c>
      <c r="L45" s="20">
        <v>305.57266276517919</v>
      </c>
      <c r="M45" s="20">
        <v>527.1</v>
      </c>
      <c r="N45" s="14" t="s">
        <v>12</v>
      </c>
      <c r="O45" s="31">
        <v>236.04741935483872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119</v>
      </c>
      <c r="G46" s="14" t="s">
        <v>82</v>
      </c>
      <c r="H46" s="12" t="s">
        <v>83</v>
      </c>
      <c r="I46" s="12"/>
      <c r="J46" s="14"/>
      <c r="K46" s="14" t="s">
        <v>18</v>
      </c>
      <c r="L46" s="20">
        <v>305.63532103321035</v>
      </c>
      <c r="M46" s="20">
        <v>842.1</v>
      </c>
      <c r="N46" s="14" t="s">
        <v>12</v>
      </c>
      <c r="O46" s="31">
        <v>236.89516129032262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119</v>
      </c>
      <c r="G47" s="14" t="s">
        <v>82</v>
      </c>
      <c r="H47" s="12" t="s">
        <v>83</v>
      </c>
      <c r="I47" s="12"/>
      <c r="J47" s="14"/>
      <c r="K47" s="14" t="s">
        <v>18</v>
      </c>
      <c r="L47" s="20">
        <v>305.63532103321035</v>
      </c>
      <c r="M47" s="20">
        <v>842.1</v>
      </c>
      <c r="N47" s="14" t="s">
        <v>12</v>
      </c>
      <c r="O47" s="31">
        <v>235.16322580645163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119</v>
      </c>
      <c r="G48" s="14" t="s">
        <v>82</v>
      </c>
      <c r="H48" s="12" t="s">
        <v>83</v>
      </c>
      <c r="I48" s="12"/>
      <c r="J48" s="14"/>
      <c r="K48" s="14" t="s">
        <v>18</v>
      </c>
      <c r="L48" s="20">
        <v>307.08</v>
      </c>
      <c r="M48" s="20">
        <v>1157.0999999999999</v>
      </c>
      <c r="N48" s="14" t="s">
        <v>12</v>
      </c>
      <c r="O48" s="31">
        <v>236.20612903225805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119</v>
      </c>
      <c r="G49" s="14" t="s">
        <v>82</v>
      </c>
      <c r="H49" s="12" t="s">
        <v>83</v>
      </c>
      <c r="I49" s="12"/>
      <c r="J49" s="14"/>
      <c r="K49" s="14" t="s">
        <v>18</v>
      </c>
      <c r="L49" s="20">
        <v>307.08</v>
      </c>
      <c r="M49" s="20">
        <v>1157.0999999999999</v>
      </c>
      <c r="N49" s="14" t="s">
        <v>12</v>
      </c>
      <c r="O49" s="31">
        <v>235.83645161290323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119</v>
      </c>
      <c r="G50" s="27" t="s">
        <v>82</v>
      </c>
      <c r="H50" s="26" t="s">
        <v>83</v>
      </c>
      <c r="I50" s="26"/>
      <c r="J50" s="27"/>
      <c r="K50" s="27" t="s">
        <v>18</v>
      </c>
      <c r="L50" s="28">
        <v>305.57266276517919</v>
      </c>
      <c r="M50" s="28">
        <v>527.1</v>
      </c>
      <c r="N50" s="27" t="s">
        <v>12</v>
      </c>
      <c r="O50" s="30">
        <v>236.73912048339844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119</v>
      </c>
      <c r="G51" s="14" t="s">
        <v>82</v>
      </c>
      <c r="H51" s="12" t="s">
        <v>83</v>
      </c>
      <c r="I51" s="12"/>
      <c r="J51" s="14"/>
      <c r="K51" s="14" t="s">
        <v>18</v>
      </c>
      <c r="L51" s="20">
        <v>305.57266276517919</v>
      </c>
      <c r="M51" s="20">
        <v>527.1</v>
      </c>
      <c r="N51" s="14" t="s">
        <v>12</v>
      </c>
      <c r="O51" s="31">
        <v>234.26006266276042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119</v>
      </c>
      <c r="G52" s="14" t="s">
        <v>82</v>
      </c>
      <c r="H52" s="12" t="s">
        <v>83</v>
      </c>
      <c r="I52" s="12"/>
      <c r="J52" s="14"/>
      <c r="K52" s="14" t="s">
        <v>18</v>
      </c>
      <c r="L52" s="20">
        <v>305.63532103321035</v>
      </c>
      <c r="M52" s="20">
        <v>842.1</v>
      </c>
      <c r="N52" s="14" t="s">
        <v>12</v>
      </c>
      <c r="O52" s="31">
        <v>236.78875834147135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119</v>
      </c>
      <c r="G53" s="14" t="s">
        <v>82</v>
      </c>
      <c r="H53" s="12" t="s">
        <v>83</v>
      </c>
      <c r="I53" s="12"/>
      <c r="J53" s="14"/>
      <c r="K53" s="14" t="s">
        <v>18</v>
      </c>
      <c r="L53" s="20">
        <v>305.63532103321035</v>
      </c>
      <c r="M53" s="20">
        <v>842.1</v>
      </c>
      <c r="N53" s="14" t="s">
        <v>12</v>
      </c>
      <c r="O53" s="31">
        <v>232.77854309082031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119</v>
      </c>
      <c r="G54" s="14" t="s">
        <v>82</v>
      </c>
      <c r="H54" s="12" t="s">
        <v>83</v>
      </c>
      <c r="I54" s="12"/>
      <c r="J54" s="14"/>
      <c r="K54" s="14" t="s">
        <v>18</v>
      </c>
      <c r="L54" s="20">
        <v>307.08</v>
      </c>
      <c r="M54" s="20">
        <v>1157.0999999999999</v>
      </c>
      <c r="N54" s="14" t="s">
        <v>12</v>
      </c>
      <c r="O54" s="31">
        <v>233.64688161214193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119</v>
      </c>
      <c r="G55" s="14" t="s">
        <v>82</v>
      </c>
      <c r="H55" s="12" t="s">
        <v>83</v>
      </c>
      <c r="I55" s="12"/>
      <c r="J55" s="14"/>
      <c r="K55" s="14" t="s">
        <v>18</v>
      </c>
      <c r="L55" s="20">
        <v>307.08</v>
      </c>
      <c r="M55" s="20">
        <v>1157.0999999999999</v>
      </c>
      <c r="N55" s="14" t="s">
        <v>12</v>
      </c>
      <c r="O55" s="31">
        <v>233.60011037190756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119</v>
      </c>
      <c r="G56" s="27" t="s">
        <v>82</v>
      </c>
      <c r="H56" s="26" t="s">
        <v>83</v>
      </c>
      <c r="I56" s="26"/>
      <c r="J56" s="27"/>
      <c r="K56" s="27" t="s">
        <v>18</v>
      </c>
      <c r="L56" s="28">
        <v>305.57266276517919</v>
      </c>
      <c r="M56" s="28">
        <v>527.1</v>
      </c>
      <c r="N56" s="27" t="s">
        <v>12</v>
      </c>
      <c r="O56" s="30">
        <v>236.54328229350429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119</v>
      </c>
      <c r="G57" s="14" t="s">
        <v>82</v>
      </c>
      <c r="H57" s="12" t="s">
        <v>83</v>
      </c>
      <c r="I57" s="12"/>
      <c r="J57" s="14"/>
      <c r="K57" s="14" t="s">
        <v>18</v>
      </c>
      <c r="L57" s="20">
        <v>305.57266276517919</v>
      </c>
      <c r="M57" s="20">
        <v>527.1</v>
      </c>
      <c r="N57" s="14" t="s">
        <v>12</v>
      </c>
      <c r="O57" s="31">
        <v>233.82381513041835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119</v>
      </c>
      <c r="G58" s="14" t="s">
        <v>82</v>
      </c>
      <c r="H58" s="12" t="s">
        <v>83</v>
      </c>
      <c r="I58" s="12"/>
      <c r="J58" s="14"/>
      <c r="K58" s="14" t="s">
        <v>18</v>
      </c>
      <c r="L58" s="20">
        <v>305.63532103321035</v>
      </c>
      <c r="M58" s="20">
        <v>842.1</v>
      </c>
      <c r="N58" s="14" t="s">
        <v>12</v>
      </c>
      <c r="O58" s="31">
        <v>236.55562763829386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119</v>
      </c>
      <c r="G59" s="14" t="s">
        <v>82</v>
      </c>
      <c r="H59" s="12" t="s">
        <v>83</v>
      </c>
      <c r="I59" s="12"/>
      <c r="J59" s="14"/>
      <c r="K59" s="14" t="s">
        <v>18</v>
      </c>
      <c r="L59" s="20">
        <v>305.63532103321035</v>
      </c>
      <c r="M59" s="20">
        <v>842.1</v>
      </c>
      <c r="N59" s="14" t="s">
        <v>12</v>
      </c>
      <c r="O59" s="31">
        <v>232.27250572942918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119</v>
      </c>
      <c r="G60" s="14" t="s">
        <v>82</v>
      </c>
      <c r="H60" s="12" t="s">
        <v>83</v>
      </c>
      <c r="I60" s="12"/>
      <c r="J60" s="14"/>
      <c r="K60" s="14" t="s">
        <v>18</v>
      </c>
      <c r="L60" s="20">
        <v>307.08</v>
      </c>
      <c r="M60" s="20">
        <v>1157.0999999999999</v>
      </c>
      <c r="N60" s="14" t="s">
        <v>12</v>
      </c>
      <c r="O60" s="31">
        <v>233.17509066674018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119</v>
      </c>
      <c r="G61" s="14" t="s">
        <v>82</v>
      </c>
      <c r="H61" s="12" t="s">
        <v>83</v>
      </c>
      <c r="I61" s="12"/>
      <c r="J61" s="14"/>
      <c r="K61" s="14" t="s">
        <v>18</v>
      </c>
      <c r="L61" s="20">
        <v>307.08</v>
      </c>
      <c r="M61" s="20">
        <v>1157.0999999999999</v>
      </c>
      <c r="N61" s="14" t="s">
        <v>12</v>
      </c>
      <c r="O61" s="31">
        <v>233.07287892987651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119</v>
      </c>
      <c r="G62" s="27" t="s">
        <v>82</v>
      </c>
      <c r="H62" s="26" t="s">
        <v>83</v>
      </c>
      <c r="I62" s="26"/>
      <c r="J62" s="27"/>
      <c r="K62" s="27" t="s">
        <v>18</v>
      </c>
      <c r="L62" s="28">
        <v>305.57266276517919</v>
      </c>
      <c r="M62" s="28">
        <v>527.1</v>
      </c>
      <c r="N62" s="27" t="s">
        <v>12</v>
      </c>
      <c r="O62" s="30">
        <v>238.26551310221353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119</v>
      </c>
      <c r="G63" s="14" t="s">
        <v>82</v>
      </c>
      <c r="H63" s="12" t="s">
        <v>83</v>
      </c>
      <c r="I63" s="12"/>
      <c r="J63" s="14"/>
      <c r="K63" s="14" t="s">
        <v>18</v>
      </c>
      <c r="L63" s="20">
        <v>305.57266276517919</v>
      </c>
      <c r="M63" s="20">
        <v>527.1</v>
      </c>
      <c r="N63" s="14" t="s">
        <v>12</v>
      </c>
      <c r="O63" s="31">
        <v>236.01826375325521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119</v>
      </c>
      <c r="G64" s="14" t="s">
        <v>82</v>
      </c>
      <c r="H64" s="12" t="s">
        <v>83</v>
      </c>
      <c r="I64" s="12"/>
      <c r="J64" s="14"/>
      <c r="K64" s="14" t="s">
        <v>18</v>
      </c>
      <c r="L64" s="20">
        <v>305.63532103321035</v>
      </c>
      <c r="M64" s="20">
        <v>842.1</v>
      </c>
      <c r="N64" s="14" t="s">
        <v>12</v>
      </c>
      <c r="O64" s="31">
        <v>238.15172271728517</v>
      </c>
      <c r="P64" s="15" t="s">
        <v>13</v>
      </c>
    </row>
    <row r="65" spans="1:17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119</v>
      </c>
      <c r="G65" s="14" t="s">
        <v>82</v>
      </c>
      <c r="H65" s="12" t="s">
        <v>83</v>
      </c>
      <c r="I65" s="12"/>
      <c r="J65" s="14"/>
      <c r="K65" s="14" t="s">
        <v>18</v>
      </c>
      <c r="L65" s="20">
        <v>305.63532103321035</v>
      </c>
      <c r="M65" s="20">
        <v>842.1</v>
      </c>
      <c r="N65" s="14" t="s">
        <v>12</v>
      </c>
      <c r="O65" s="31">
        <v>234.47363942464193</v>
      </c>
      <c r="P65" s="15" t="s">
        <v>13</v>
      </c>
    </row>
    <row r="66" spans="1:17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119</v>
      </c>
      <c r="G66" s="14" t="s">
        <v>82</v>
      </c>
      <c r="H66" s="12" t="s">
        <v>83</v>
      </c>
      <c r="I66" s="12"/>
      <c r="J66" s="14"/>
      <c r="K66" s="14" t="s">
        <v>18</v>
      </c>
      <c r="L66" s="20">
        <v>307.08</v>
      </c>
      <c r="M66" s="20">
        <v>1157.0999999999999</v>
      </c>
      <c r="N66" s="14" t="s">
        <v>12</v>
      </c>
      <c r="O66" s="31">
        <v>235.35691019694011</v>
      </c>
      <c r="P66" s="15" t="s">
        <v>13</v>
      </c>
    </row>
    <row r="67" spans="1:17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119</v>
      </c>
      <c r="G67" s="14" t="s">
        <v>82</v>
      </c>
      <c r="H67" s="12" t="s">
        <v>83</v>
      </c>
      <c r="I67" s="12"/>
      <c r="J67" s="14"/>
      <c r="K67" s="14" t="s">
        <v>18</v>
      </c>
      <c r="L67" s="20">
        <v>307.08</v>
      </c>
      <c r="M67" s="20">
        <v>1157.0999999999999</v>
      </c>
      <c r="N67" s="14" t="s">
        <v>12</v>
      </c>
      <c r="O67" s="31">
        <v>235.55197397867838</v>
      </c>
      <c r="P67" s="15" t="s">
        <v>13</v>
      </c>
    </row>
    <row r="68" spans="1:17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119</v>
      </c>
      <c r="G68" s="27" t="s">
        <v>82</v>
      </c>
      <c r="H68" s="26" t="s">
        <v>83</v>
      </c>
      <c r="I68" s="26"/>
      <c r="J68" s="27"/>
      <c r="K68" s="27" t="s">
        <v>18</v>
      </c>
      <c r="L68" s="28">
        <v>305.57266276517919</v>
      </c>
      <c r="M68" s="28">
        <v>527.1</v>
      </c>
      <c r="N68" s="27" t="s">
        <v>12</v>
      </c>
      <c r="O68" s="30">
        <v>238.62391957929057</v>
      </c>
      <c r="P68" s="35" t="s">
        <v>13</v>
      </c>
      <c r="Q68" s="43"/>
    </row>
    <row r="69" spans="1:17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119</v>
      </c>
      <c r="G69" s="14" t="s">
        <v>82</v>
      </c>
      <c r="H69" s="12" t="s">
        <v>83</v>
      </c>
      <c r="I69" s="12"/>
      <c r="J69" s="14"/>
      <c r="K69" s="14" t="s">
        <v>18</v>
      </c>
      <c r="L69" s="20">
        <v>305.57266276517919</v>
      </c>
      <c r="M69" s="20">
        <v>527.1</v>
      </c>
      <c r="N69" s="14" t="s">
        <v>12</v>
      </c>
      <c r="O69" s="31">
        <v>237.58594931325604</v>
      </c>
      <c r="P69" s="15" t="s">
        <v>13</v>
      </c>
      <c r="Q69" s="43"/>
    </row>
    <row r="70" spans="1:17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119</v>
      </c>
      <c r="G70" s="14" t="s">
        <v>82</v>
      </c>
      <c r="H70" s="12" t="s">
        <v>83</v>
      </c>
      <c r="I70" s="12"/>
      <c r="J70" s="14"/>
      <c r="K70" s="14" t="s">
        <v>18</v>
      </c>
      <c r="L70" s="20">
        <v>305.63532103321035</v>
      </c>
      <c r="M70" s="20">
        <v>842.1</v>
      </c>
      <c r="N70" s="14" t="s">
        <v>12</v>
      </c>
      <c r="O70" s="31">
        <v>238.59946958480342</v>
      </c>
      <c r="P70" s="15" t="s">
        <v>13</v>
      </c>
      <c r="Q70" s="43"/>
    </row>
    <row r="71" spans="1:17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119</v>
      </c>
      <c r="G71" s="14" t="s">
        <v>82</v>
      </c>
      <c r="H71" s="12" t="s">
        <v>83</v>
      </c>
      <c r="I71" s="12"/>
      <c r="J71" s="14"/>
      <c r="K71" s="14" t="s">
        <v>18</v>
      </c>
      <c r="L71" s="20">
        <v>305.63532103321035</v>
      </c>
      <c r="M71" s="20">
        <v>842.1</v>
      </c>
      <c r="N71" s="14" t="s">
        <v>12</v>
      </c>
      <c r="O71" s="31">
        <v>235.91436619912423</v>
      </c>
      <c r="P71" s="15" t="s">
        <v>13</v>
      </c>
      <c r="Q71" s="43"/>
    </row>
    <row r="72" spans="1:17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119</v>
      </c>
      <c r="G72" s="14" t="s">
        <v>82</v>
      </c>
      <c r="H72" s="12" t="s">
        <v>83</v>
      </c>
      <c r="I72" s="12"/>
      <c r="J72" s="14"/>
      <c r="K72" s="14" t="s">
        <v>18</v>
      </c>
      <c r="L72" s="20">
        <v>307.08</v>
      </c>
      <c r="M72" s="20">
        <v>1157.0999999999999</v>
      </c>
      <c r="N72" s="14" t="s">
        <v>12</v>
      </c>
      <c r="O72" s="31">
        <v>236.89573374102193</v>
      </c>
      <c r="P72" s="15" t="s">
        <v>13</v>
      </c>
      <c r="Q72" s="43"/>
    </row>
    <row r="73" spans="1:17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119</v>
      </c>
      <c r="G73" s="14" t="s">
        <v>82</v>
      </c>
      <c r="H73" s="12" t="s">
        <v>83</v>
      </c>
      <c r="I73" s="12"/>
      <c r="J73" s="14"/>
      <c r="K73" s="14" t="s">
        <v>18</v>
      </c>
      <c r="L73" s="20">
        <v>307.08</v>
      </c>
      <c r="M73" s="20">
        <v>1157.0999999999999</v>
      </c>
      <c r="N73" s="14" t="s">
        <v>12</v>
      </c>
      <c r="O73" s="31">
        <v>237.05733957598287</v>
      </c>
      <c r="P73" s="15" t="s">
        <v>13</v>
      </c>
      <c r="Q73" s="43"/>
    </row>
    <row r="74" spans="1:17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  <c r="Q74" s="43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topLeftCell="A58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6.1406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120</v>
      </c>
      <c r="G2" s="27" t="s">
        <v>84</v>
      </c>
      <c r="H2" s="26" t="s">
        <v>85</v>
      </c>
      <c r="I2" s="26"/>
      <c r="J2" s="27"/>
      <c r="K2" s="27" t="s">
        <v>18</v>
      </c>
      <c r="L2" s="28">
        <v>305.42132406730065</v>
      </c>
      <c r="M2" s="28">
        <v>527.1</v>
      </c>
      <c r="N2" s="27" t="s">
        <v>12</v>
      </c>
      <c r="O2" s="30">
        <v>223.82042128039944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120</v>
      </c>
      <c r="G3" s="14" t="s">
        <v>84</v>
      </c>
      <c r="H3" s="12" t="s">
        <v>85</v>
      </c>
      <c r="I3" s="12"/>
      <c r="J3" s="14"/>
      <c r="K3" s="14" t="s">
        <v>18</v>
      </c>
      <c r="L3" s="20">
        <v>305.42132406730065</v>
      </c>
      <c r="M3" s="20">
        <v>527.1</v>
      </c>
      <c r="N3" s="14" t="s">
        <v>12</v>
      </c>
      <c r="O3" s="31">
        <v>215.11017485587828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120</v>
      </c>
      <c r="G4" s="14" t="s">
        <v>84</v>
      </c>
      <c r="H4" s="12" t="s">
        <v>85</v>
      </c>
      <c r="I4" s="12"/>
      <c r="J4" s="14"/>
      <c r="K4" s="14" t="s">
        <v>18</v>
      </c>
      <c r="L4" s="20">
        <v>305.35406730065836</v>
      </c>
      <c r="M4" s="20">
        <v>842.1</v>
      </c>
      <c r="N4" s="14" t="s">
        <v>12</v>
      </c>
      <c r="O4" s="31">
        <v>223.53153105705016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120</v>
      </c>
      <c r="G5" s="14" t="s">
        <v>84</v>
      </c>
      <c r="H5" s="12" t="s">
        <v>85</v>
      </c>
      <c r="I5" s="12"/>
      <c r="J5" s="14"/>
      <c r="K5" s="14" t="s">
        <v>18</v>
      </c>
      <c r="L5" s="20">
        <v>305.35406730065836</v>
      </c>
      <c r="M5" s="20">
        <v>842.1</v>
      </c>
      <c r="N5" s="14" t="s">
        <v>12</v>
      </c>
      <c r="O5" s="31">
        <v>231.35044319398941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120</v>
      </c>
      <c r="G6" s="14" t="s">
        <v>84</v>
      </c>
      <c r="H6" s="12" t="s">
        <v>85</v>
      </c>
      <c r="I6" s="12"/>
      <c r="J6" s="14"/>
      <c r="K6" s="14" t="s">
        <v>18</v>
      </c>
      <c r="L6" s="20">
        <v>306.54000000000002</v>
      </c>
      <c r="M6" s="20">
        <v>1157.0999999999999</v>
      </c>
      <c r="N6" s="14" t="s">
        <v>12</v>
      </c>
      <c r="O6" s="31">
        <v>214.8594709827054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120</v>
      </c>
      <c r="G7" s="14" t="s">
        <v>84</v>
      </c>
      <c r="H7" s="12" t="s">
        <v>85</v>
      </c>
      <c r="I7" s="12"/>
      <c r="J7" s="14"/>
      <c r="K7" s="14" t="s">
        <v>18</v>
      </c>
      <c r="L7" s="20">
        <v>306.54000000000002</v>
      </c>
      <c r="M7" s="20">
        <v>1157.0999999999999</v>
      </c>
      <c r="N7" s="14" t="s">
        <v>12</v>
      </c>
      <c r="O7" s="68" t="s">
        <v>156</v>
      </c>
      <c r="P7" s="19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120</v>
      </c>
      <c r="G8" s="27" t="s">
        <v>84</v>
      </c>
      <c r="H8" s="26" t="s">
        <v>85</v>
      </c>
      <c r="I8" s="26"/>
      <c r="J8" s="27"/>
      <c r="K8" s="27" t="s">
        <v>18</v>
      </c>
      <c r="L8" s="28">
        <v>305.42132406730065</v>
      </c>
      <c r="M8" s="28">
        <v>527.1</v>
      </c>
      <c r="N8" s="27" t="s">
        <v>12</v>
      </c>
      <c r="O8" s="30">
        <v>224.21464285714288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120</v>
      </c>
      <c r="G9" s="14" t="s">
        <v>84</v>
      </c>
      <c r="H9" s="12" t="s">
        <v>85</v>
      </c>
      <c r="I9" s="12"/>
      <c r="J9" s="14"/>
      <c r="K9" s="14" t="s">
        <v>18</v>
      </c>
      <c r="L9" s="20">
        <v>305.42132406730065</v>
      </c>
      <c r="M9" s="20">
        <v>527.1</v>
      </c>
      <c r="N9" s="14" t="s">
        <v>12</v>
      </c>
      <c r="O9" s="31">
        <v>217.43250000000003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120</v>
      </c>
      <c r="G10" s="14" t="s">
        <v>84</v>
      </c>
      <c r="H10" s="12" t="s">
        <v>85</v>
      </c>
      <c r="I10" s="12"/>
      <c r="J10" s="14"/>
      <c r="K10" s="14" t="s">
        <v>18</v>
      </c>
      <c r="L10" s="20">
        <v>305.35406730065836</v>
      </c>
      <c r="M10" s="20">
        <v>842.1</v>
      </c>
      <c r="N10" s="14" t="s">
        <v>12</v>
      </c>
      <c r="O10" s="31">
        <v>223.94071428571434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120</v>
      </c>
      <c r="G11" s="14" t="s">
        <v>84</v>
      </c>
      <c r="H11" s="12" t="s">
        <v>85</v>
      </c>
      <c r="I11" s="12"/>
      <c r="J11" s="14"/>
      <c r="K11" s="14" t="s">
        <v>18</v>
      </c>
      <c r="L11" s="20">
        <v>305.35406730065836</v>
      </c>
      <c r="M11" s="20">
        <v>842.1</v>
      </c>
      <c r="N11" s="14" t="s">
        <v>12</v>
      </c>
      <c r="O11" s="31">
        <v>235.00357142857138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120</v>
      </c>
      <c r="G12" s="14" t="s">
        <v>84</v>
      </c>
      <c r="H12" s="12" t="s">
        <v>85</v>
      </c>
      <c r="I12" s="12"/>
      <c r="J12" s="14"/>
      <c r="K12" s="14" t="s">
        <v>18</v>
      </c>
      <c r="L12" s="20">
        <v>306.54000000000002</v>
      </c>
      <c r="M12" s="20">
        <v>1157.0999999999999</v>
      </c>
      <c r="N12" s="14" t="s">
        <v>12</v>
      </c>
      <c r="O12" s="31">
        <v>217.26500000000001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120</v>
      </c>
      <c r="G13" s="14" t="s">
        <v>84</v>
      </c>
      <c r="H13" s="12" t="s">
        <v>85</v>
      </c>
      <c r="I13" s="12"/>
      <c r="J13" s="14"/>
      <c r="K13" s="14" t="s">
        <v>18</v>
      </c>
      <c r="L13" s="20">
        <v>306.54000000000002</v>
      </c>
      <c r="M13" s="20">
        <v>1157.0999999999999</v>
      </c>
      <c r="N13" s="14" t="s">
        <v>12</v>
      </c>
      <c r="O13" s="68" t="s">
        <v>156</v>
      </c>
      <c r="P13" s="19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120</v>
      </c>
      <c r="G14" s="27" t="s">
        <v>84</v>
      </c>
      <c r="H14" s="26" t="s">
        <v>85</v>
      </c>
      <c r="I14" s="26"/>
      <c r="J14" s="27"/>
      <c r="K14" s="27" t="s">
        <v>18</v>
      </c>
      <c r="L14" s="28">
        <v>305.42132406730065</v>
      </c>
      <c r="M14" s="28">
        <v>527.1</v>
      </c>
      <c r="N14" s="27" t="s">
        <v>12</v>
      </c>
      <c r="O14" s="30">
        <v>224.48935483870972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120</v>
      </c>
      <c r="G15" s="14" t="s">
        <v>84</v>
      </c>
      <c r="H15" s="12" t="s">
        <v>85</v>
      </c>
      <c r="I15" s="12"/>
      <c r="J15" s="14"/>
      <c r="K15" s="14" t="s">
        <v>18</v>
      </c>
      <c r="L15" s="20">
        <v>305.42132406730065</v>
      </c>
      <c r="M15" s="20">
        <v>527.1</v>
      </c>
      <c r="N15" s="14" t="s">
        <v>12</v>
      </c>
      <c r="O15" s="31">
        <v>217.66774193548389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120</v>
      </c>
      <c r="G16" s="14" t="s">
        <v>84</v>
      </c>
      <c r="H16" s="12" t="s">
        <v>85</v>
      </c>
      <c r="I16" s="12"/>
      <c r="J16" s="14"/>
      <c r="K16" s="14" t="s">
        <v>18</v>
      </c>
      <c r="L16" s="20">
        <v>305.35406730065836</v>
      </c>
      <c r="M16" s="20">
        <v>842.1</v>
      </c>
      <c r="N16" s="14" t="s">
        <v>12</v>
      </c>
      <c r="O16" s="31">
        <v>223.9687096774193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120</v>
      </c>
      <c r="G17" s="14" t="s">
        <v>84</v>
      </c>
      <c r="H17" s="12" t="s">
        <v>85</v>
      </c>
      <c r="I17" s="12"/>
      <c r="J17" s="14"/>
      <c r="K17" s="14" t="s">
        <v>18</v>
      </c>
      <c r="L17" s="20">
        <v>305.35406730065836</v>
      </c>
      <c r="M17" s="20">
        <v>842.1</v>
      </c>
      <c r="N17" s="14" t="s">
        <v>12</v>
      </c>
      <c r="O17" s="31">
        <v>234.27806451612906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120</v>
      </c>
      <c r="G18" s="14" t="s">
        <v>84</v>
      </c>
      <c r="H18" s="12" t="s">
        <v>85</v>
      </c>
      <c r="I18" s="12"/>
      <c r="J18" s="14"/>
      <c r="K18" s="14" t="s">
        <v>18</v>
      </c>
      <c r="L18" s="20">
        <v>306.54000000000002</v>
      </c>
      <c r="M18" s="20">
        <v>1157.0999999999999</v>
      </c>
      <c r="N18" s="14" t="s">
        <v>12</v>
      </c>
      <c r="O18" s="31">
        <v>217.50903225806454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120</v>
      </c>
      <c r="G19" s="14" t="s">
        <v>84</v>
      </c>
      <c r="H19" s="12" t="s">
        <v>85</v>
      </c>
      <c r="I19" s="12"/>
      <c r="J19" s="14"/>
      <c r="K19" s="14" t="s">
        <v>18</v>
      </c>
      <c r="L19" s="20">
        <v>306.54000000000002</v>
      </c>
      <c r="M19" s="20">
        <v>1157.0999999999999</v>
      </c>
      <c r="N19" s="14" t="s">
        <v>12</v>
      </c>
      <c r="O19" s="68" t="s">
        <v>156</v>
      </c>
      <c r="P19" s="19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120</v>
      </c>
      <c r="G20" s="27" t="s">
        <v>84</v>
      </c>
      <c r="H20" s="26" t="s">
        <v>85</v>
      </c>
      <c r="I20" s="26"/>
      <c r="J20" s="27"/>
      <c r="K20" s="27" t="s">
        <v>18</v>
      </c>
      <c r="L20" s="28">
        <v>305.42132406730065</v>
      </c>
      <c r="M20" s="28">
        <v>527.1</v>
      </c>
      <c r="N20" s="27" t="s">
        <v>12</v>
      </c>
      <c r="O20" s="30">
        <v>225.00071428571422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120</v>
      </c>
      <c r="G21" s="14" t="s">
        <v>84</v>
      </c>
      <c r="H21" s="12" t="s">
        <v>85</v>
      </c>
      <c r="I21" s="12"/>
      <c r="J21" s="14"/>
      <c r="K21" s="14" t="s">
        <v>18</v>
      </c>
      <c r="L21" s="20">
        <v>305.42132406730065</v>
      </c>
      <c r="M21" s="20">
        <v>527.1</v>
      </c>
      <c r="N21" s="14" t="s">
        <v>12</v>
      </c>
      <c r="O21" s="31">
        <v>218.85892857142861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120</v>
      </c>
      <c r="G22" s="14" t="s">
        <v>84</v>
      </c>
      <c r="H22" s="12" t="s">
        <v>85</v>
      </c>
      <c r="I22" s="12"/>
      <c r="J22" s="14"/>
      <c r="K22" s="14" t="s">
        <v>18</v>
      </c>
      <c r="L22" s="20">
        <v>305.35406730065836</v>
      </c>
      <c r="M22" s="20">
        <v>842.1</v>
      </c>
      <c r="N22" s="14" t="s">
        <v>12</v>
      </c>
      <c r="O22" s="31">
        <v>224.25392857142856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120</v>
      </c>
      <c r="G23" s="14" t="s">
        <v>84</v>
      </c>
      <c r="H23" s="12" t="s">
        <v>85</v>
      </c>
      <c r="I23" s="12"/>
      <c r="J23" s="14"/>
      <c r="K23" s="14" t="s">
        <v>18</v>
      </c>
      <c r="L23" s="20">
        <v>305.35406730065836</v>
      </c>
      <c r="M23" s="20">
        <v>842.1</v>
      </c>
      <c r="N23" s="14" t="s">
        <v>12</v>
      </c>
      <c r="O23" s="31">
        <v>236.16714285714281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120</v>
      </c>
      <c r="G24" s="14" t="s">
        <v>84</v>
      </c>
      <c r="H24" s="12" t="s">
        <v>85</v>
      </c>
      <c r="I24" s="12"/>
      <c r="J24" s="14"/>
      <c r="K24" s="14" t="s">
        <v>18</v>
      </c>
      <c r="L24" s="20">
        <v>306.54000000000002</v>
      </c>
      <c r="M24" s="20">
        <v>1157.0999999999999</v>
      </c>
      <c r="N24" s="14" t="s">
        <v>12</v>
      </c>
      <c r="O24" s="31">
        <v>218.78178571428572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120</v>
      </c>
      <c r="G25" s="14" t="s">
        <v>84</v>
      </c>
      <c r="H25" s="12" t="s">
        <v>85</v>
      </c>
      <c r="I25" s="12"/>
      <c r="J25" s="14"/>
      <c r="K25" s="14" t="s">
        <v>18</v>
      </c>
      <c r="L25" s="20">
        <v>306.54000000000002</v>
      </c>
      <c r="M25" s="20">
        <v>1157.0999999999999</v>
      </c>
      <c r="N25" s="14" t="s">
        <v>12</v>
      </c>
      <c r="O25" s="68" t="s">
        <v>156</v>
      </c>
      <c r="P25" s="19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120</v>
      </c>
      <c r="G26" s="27" t="s">
        <v>84</v>
      </c>
      <c r="H26" s="26" t="s">
        <v>85</v>
      </c>
      <c r="I26" s="26"/>
      <c r="J26" s="27"/>
      <c r="K26" s="27" t="s">
        <v>18</v>
      </c>
      <c r="L26" s="28">
        <v>305.42132406730065</v>
      </c>
      <c r="M26" s="28">
        <v>527.1</v>
      </c>
      <c r="N26" s="27" t="s">
        <v>12</v>
      </c>
      <c r="O26" s="30">
        <v>225.89483870967746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120</v>
      </c>
      <c r="G27" s="14" t="s">
        <v>84</v>
      </c>
      <c r="H27" s="12" t="s">
        <v>85</v>
      </c>
      <c r="I27" s="12"/>
      <c r="J27" s="14"/>
      <c r="K27" s="14" t="s">
        <v>18</v>
      </c>
      <c r="L27" s="20">
        <v>305.42132406730065</v>
      </c>
      <c r="M27" s="20">
        <v>527.1</v>
      </c>
      <c r="N27" s="14" t="s">
        <v>12</v>
      </c>
      <c r="O27" s="31">
        <v>219.44129032258067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120</v>
      </c>
      <c r="G28" s="14" t="s">
        <v>84</v>
      </c>
      <c r="H28" s="12" t="s">
        <v>85</v>
      </c>
      <c r="I28" s="12"/>
      <c r="J28" s="14"/>
      <c r="K28" s="14" t="s">
        <v>18</v>
      </c>
      <c r="L28" s="20">
        <v>305.35406730065836</v>
      </c>
      <c r="M28" s="20">
        <v>842.1</v>
      </c>
      <c r="N28" s="14" t="s">
        <v>12</v>
      </c>
      <c r="O28" s="31">
        <v>224.77225806451611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120</v>
      </c>
      <c r="G29" s="14" t="s">
        <v>84</v>
      </c>
      <c r="H29" s="12" t="s">
        <v>85</v>
      </c>
      <c r="I29" s="12"/>
      <c r="J29" s="14"/>
      <c r="K29" s="14" t="s">
        <v>18</v>
      </c>
      <c r="L29" s="20">
        <v>305.35406730065836</v>
      </c>
      <c r="M29" s="20">
        <v>842.1</v>
      </c>
      <c r="N29" s="14" t="s">
        <v>12</v>
      </c>
      <c r="O29" s="31">
        <v>236.27290322580646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120</v>
      </c>
      <c r="G30" s="14" t="s">
        <v>84</v>
      </c>
      <c r="H30" s="12" t="s">
        <v>85</v>
      </c>
      <c r="I30" s="12"/>
      <c r="J30" s="14"/>
      <c r="K30" s="14" t="s">
        <v>18</v>
      </c>
      <c r="L30" s="20">
        <v>306.54000000000002</v>
      </c>
      <c r="M30" s="20">
        <v>1157.0999999999999</v>
      </c>
      <c r="N30" s="14" t="s">
        <v>12</v>
      </c>
      <c r="O30" s="31">
        <v>219.45806451612901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120</v>
      </c>
      <c r="G31" s="14" t="s">
        <v>84</v>
      </c>
      <c r="H31" s="12" t="s">
        <v>85</v>
      </c>
      <c r="I31" s="12"/>
      <c r="J31" s="14"/>
      <c r="K31" s="14" t="s">
        <v>18</v>
      </c>
      <c r="L31" s="20">
        <v>306.54000000000002</v>
      </c>
      <c r="M31" s="20">
        <v>1157.0999999999999</v>
      </c>
      <c r="N31" s="14" t="s">
        <v>12</v>
      </c>
      <c r="O31" s="68" t="s">
        <v>156</v>
      </c>
      <c r="P31" s="19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120</v>
      </c>
      <c r="G32" s="27" t="s">
        <v>84</v>
      </c>
      <c r="H32" s="26" t="s">
        <v>85</v>
      </c>
      <c r="I32" s="26"/>
      <c r="J32" s="27"/>
      <c r="K32" s="27" t="s">
        <v>18</v>
      </c>
      <c r="L32" s="28">
        <v>305.42132406730065</v>
      </c>
      <c r="M32" s="28">
        <v>527.1</v>
      </c>
      <c r="N32" s="27" t="s">
        <v>12</v>
      </c>
      <c r="O32" s="30">
        <v>229.58166666666665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120</v>
      </c>
      <c r="G33" s="14" t="s">
        <v>84</v>
      </c>
      <c r="H33" s="12" t="s">
        <v>85</v>
      </c>
      <c r="I33" s="12"/>
      <c r="J33" s="14"/>
      <c r="K33" s="14" t="s">
        <v>18</v>
      </c>
      <c r="L33" s="20">
        <v>305.42132406730065</v>
      </c>
      <c r="M33" s="20">
        <v>527.1</v>
      </c>
      <c r="N33" s="14" t="s">
        <v>12</v>
      </c>
      <c r="O33" s="31">
        <v>216.96566666666666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120</v>
      </c>
      <c r="G34" s="14" t="s">
        <v>84</v>
      </c>
      <c r="H34" s="12" t="s">
        <v>85</v>
      </c>
      <c r="I34" s="12"/>
      <c r="J34" s="14"/>
      <c r="K34" s="14" t="s">
        <v>18</v>
      </c>
      <c r="L34" s="20">
        <v>305.35406730065836</v>
      </c>
      <c r="M34" s="20">
        <v>842.1</v>
      </c>
      <c r="N34" s="14" t="s">
        <v>12</v>
      </c>
      <c r="O34" s="31">
        <v>227.98066666666668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120</v>
      </c>
      <c r="G35" s="14" t="s">
        <v>84</v>
      </c>
      <c r="H35" s="12" t="s">
        <v>85</v>
      </c>
      <c r="I35" s="12"/>
      <c r="J35" s="14"/>
      <c r="K35" s="14" t="s">
        <v>18</v>
      </c>
      <c r="L35" s="20">
        <v>305.35406730065836</v>
      </c>
      <c r="M35" s="20">
        <v>842.1</v>
      </c>
      <c r="N35" s="14" t="s">
        <v>12</v>
      </c>
      <c r="O35" s="31">
        <v>223.46800000000002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120</v>
      </c>
      <c r="G36" s="14" t="s">
        <v>84</v>
      </c>
      <c r="H36" s="12" t="s">
        <v>85</v>
      </c>
      <c r="I36" s="12"/>
      <c r="J36" s="14"/>
      <c r="K36" s="14" t="s">
        <v>18</v>
      </c>
      <c r="L36" s="20">
        <v>306.54000000000002</v>
      </c>
      <c r="M36" s="20">
        <v>1157.0999999999999</v>
      </c>
      <c r="N36" s="14" t="s">
        <v>12</v>
      </c>
      <c r="O36" s="31">
        <v>217.01400000000001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120</v>
      </c>
      <c r="G37" s="14" t="s">
        <v>84</v>
      </c>
      <c r="H37" s="12" t="s">
        <v>85</v>
      </c>
      <c r="I37" s="12"/>
      <c r="J37" s="14"/>
      <c r="K37" s="14" t="s">
        <v>18</v>
      </c>
      <c r="L37" s="20">
        <v>306.54000000000002</v>
      </c>
      <c r="M37" s="20">
        <v>1157.0999999999999</v>
      </c>
      <c r="N37" s="14" t="s">
        <v>12</v>
      </c>
      <c r="O37" s="68" t="s">
        <v>156</v>
      </c>
      <c r="P37" s="19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120</v>
      </c>
      <c r="G38" s="27" t="s">
        <v>84</v>
      </c>
      <c r="H38" s="26" t="s">
        <v>85</v>
      </c>
      <c r="I38" s="26"/>
      <c r="J38" s="27"/>
      <c r="K38" s="27" t="s">
        <v>18</v>
      </c>
      <c r="L38" s="28">
        <v>305.42132406730065</v>
      </c>
      <c r="M38" s="28">
        <v>527.1</v>
      </c>
      <c r="N38" s="27" t="s">
        <v>12</v>
      </c>
      <c r="O38" s="30">
        <v>224.79129032258066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120</v>
      </c>
      <c r="G39" s="14" t="s">
        <v>84</v>
      </c>
      <c r="H39" s="12" t="s">
        <v>85</v>
      </c>
      <c r="I39" s="12"/>
      <c r="J39" s="14"/>
      <c r="K39" s="14" t="s">
        <v>18</v>
      </c>
      <c r="L39" s="20">
        <v>305.42132406730065</v>
      </c>
      <c r="M39" s="20">
        <v>527.1</v>
      </c>
      <c r="N39" s="14" t="s">
        <v>12</v>
      </c>
      <c r="O39" s="31">
        <v>217.41870967741934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120</v>
      </c>
      <c r="G40" s="14" t="s">
        <v>84</v>
      </c>
      <c r="H40" s="12" t="s">
        <v>85</v>
      </c>
      <c r="I40" s="12"/>
      <c r="J40" s="14"/>
      <c r="K40" s="14" t="s">
        <v>18</v>
      </c>
      <c r="L40" s="20">
        <v>305.35406730065836</v>
      </c>
      <c r="M40" s="20">
        <v>842.1</v>
      </c>
      <c r="N40" s="14" t="s">
        <v>12</v>
      </c>
      <c r="O40" s="31">
        <v>222.80419354838705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120</v>
      </c>
      <c r="G41" s="14" t="s">
        <v>84</v>
      </c>
      <c r="H41" s="12" t="s">
        <v>85</v>
      </c>
      <c r="I41" s="12"/>
      <c r="J41" s="14"/>
      <c r="K41" s="14" t="s">
        <v>18</v>
      </c>
      <c r="L41" s="20">
        <v>305.35406730065836</v>
      </c>
      <c r="M41" s="20">
        <v>842.1</v>
      </c>
      <c r="N41" s="14" t="s">
        <v>12</v>
      </c>
      <c r="O41" s="31">
        <v>227.15967741935484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120</v>
      </c>
      <c r="G42" s="14" t="s">
        <v>84</v>
      </c>
      <c r="H42" s="12" t="s">
        <v>85</v>
      </c>
      <c r="I42" s="12"/>
      <c r="J42" s="14"/>
      <c r="K42" s="14" t="s">
        <v>18</v>
      </c>
      <c r="L42" s="20">
        <v>306.54000000000002</v>
      </c>
      <c r="M42" s="20">
        <v>1157.0999999999999</v>
      </c>
      <c r="N42" s="14" t="s">
        <v>12</v>
      </c>
      <c r="O42" s="31">
        <v>217.49000000000004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120</v>
      </c>
      <c r="G43" s="14" t="s">
        <v>84</v>
      </c>
      <c r="H43" s="12" t="s">
        <v>85</v>
      </c>
      <c r="I43" s="12"/>
      <c r="J43" s="14"/>
      <c r="K43" s="14" t="s">
        <v>18</v>
      </c>
      <c r="L43" s="20">
        <v>306.54000000000002</v>
      </c>
      <c r="M43" s="20">
        <v>1157.0999999999999</v>
      </c>
      <c r="N43" s="14" t="s">
        <v>12</v>
      </c>
      <c r="O43" s="68" t="s">
        <v>156</v>
      </c>
      <c r="P43" s="19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120</v>
      </c>
      <c r="G44" s="27" t="s">
        <v>84</v>
      </c>
      <c r="H44" s="26" t="s">
        <v>85</v>
      </c>
      <c r="I44" s="26"/>
      <c r="J44" s="27"/>
      <c r="K44" s="27" t="s">
        <v>18</v>
      </c>
      <c r="L44" s="28">
        <v>305.42132406730065</v>
      </c>
      <c r="M44" s="28">
        <v>527.1</v>
      </c>
      <c r="N44" s="27" t="s">
        <v>12</v>
      </c>
      <c r="O44" s="30">
        <v>224.31322580645161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120</v>
      </c>
      <c r="G45" s="14" t="s">
        <v>84</v>
      </c>
      <c r="H45" s="12" t="s">
        <v>85</v>
      </c>
      <c r="I45" s="12"/>
      <c r="J45" s="14"/>
      <c r="K45" s="14" t="s">
        <v>18</v>
      </c>
      <c r="L45" s="20">
        <v>305.42132406730065</v>
      </c>
      <c r="M45" s="20">
        <v>527.1</v>
      </c>
      <c r="N45" s="14" t="s">
        <v>12</v>
      </c>
      <c r="O45" s="31">
        <v>217.69129032258061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120</v>
      </c>
      <c r="G46" s="14" t="s">
        <v>84</v>
      </c>
      <c r="H46" s="12" t="s">
        <v>85</v>
      </c>
      <c r="I46" s="12"/>
      <c r="J46" s="14"/>
      <c r="K46" s="14" t="s">
        <v>18</v>
      </c>
      <c r="L46" s="20">
        <v>305.35406730065836</v>
      </c>
      <c r="M46" s="20">
        <v>842.1</v>
      </c>
      <c r="N46" s="14" t="s">
        <v>12</v>
      </c>
      <c r="O46" s="31">
        <v>222.52225806451611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120</v>
      </c>
      <c r="G47" s="14" t="s">
        <v>84</v>
      </c>
      <c r="H47" s="12" t="s">
        <v>85</v>
      </c>
      <c r="I47" s="12"/>
      <c r="J47" s="14"/>
      <c r="K47" s="14" t="s">
        <v>18</v>
      </c>
      <c r="L47" s="20">
        <v>305.35406730065836</v>
      </c>
      <c r="M47" s="20">
        <v>842.1</v>
      </c>
      <c r="N47" s="14" t="s">
        <v>12</v>
      </c>
      <c r="O47" s="31">
        <v>224.77645161290326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120</v>
      </c>
      <c r="G48" s="14" t="s">
        <v>84</v>
      </c>
      <c r="H48" s="12" t="s">
        <v>85</v>
      </c>
      <c r="I48" s="12"/>
      <c r="J48" s="14"/>
      <c r="K48" s="14" t="s">
        <v>18</v>
      </c>
      <c r="L48" s="20">
        <v>306.54000000000002</v>
      </c>
      <c r="M48" s="20">
        <v>1157.0999999999999</v>
      </c>
      <c r="N48" s="14" t="s">
        <v>12</v>
      </c>
      <c r="O48" s="31">
        <v>217.82096774193548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120</v>
      </c>
      <c r="G49" s="14" t="s">
        <v>84</v>
      </c>
      <c r="H49" s="12" t="s">
        <v>85</v>
      </c>
      <c r="I49" s="12"/>
      <c r="J49" s="14"/>
      <c r="K49" s="14" t="s">
        <v>18</v>
      </c>
      <c r="L49" s="20">
        <v>306.54000000000002</v>
      </c>
      <c r="M49" s="20">
        <v>1157.0999999999999</v>
      </c>
      <c r="N49" s="14" t="s">
        <v>12</v>
      </c>
      <c r="O49" s="68" t="s">
        <v>156</v>
      </c>
      <c r="P49" s="19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120</v>
      </c>
      <c r="G50" s="27" t="s">
        <v>84</v>
      </c>
      <c r="H50" s="26" t="s">
        <v>85</v>
      </c>
      <c r="I50" s="26"/>
      <c r="J50" s="27"/>
      <c r="K50" s="27" t="s">
        <v>18</v>
      </c>
      <c r="L50" s="28">
        <v>305.42132406730065</v>
      </c>
      <c r="M50" s="28">
        <v>527.1</v>
      </c>
      <c r="N50" s="27" t="s">
        <v>12</v>
      </c>
      <c r="O50" s="30">
        <v>224.26109415690104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120</v>
      </c>
      <c r="G51" s="14" t="s">
        <v>84</v>
      </c>
      <c r="H51" s="12" t="s">
        <v>85</v>
      </c>
      <c r="I51" s="12"/>
      <c r="J51" s="14"/>
      <c r="K51" s="14" t="s">
        <v>18</v>
      </c>
      <c r="L51" s="20">
        <v>305.42132406730065</v>
      </c>
      <c r="M51" s="20">
        <v>527.1</v>
      </c>
      <c r="N51" s="14" t="s">
        <v>12</v>
      </c>
      <c r="O51" s="31">
        <v>218.7321767171224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120</v>
      </c>
      <c r="G52" s="14" t="s">
        <v>84</v>
      </c>
      <c r="H52" s="12" t="s">
        <v>85</v>
      </c>
      <c r="I52" s="12"/>
      <c r="J52" s="14"/>
      <c r="K52" s="14" t="s">
        <v>18</v>
      </c>
      <c r="L52" s="20">
        <v>305.35406730065836</v>
      </c>
      <c r="M52" s="20">
        <v>842.1</v>
      </c>
      <c r="N52" s="14" t="s">
        <v>12</v>
      </c>
      <c r="O52" s="31">
        <v>223.25267537434897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120</v>
      </c>
      <c r="G53" s="14" t="s">
        <v>84</v>
      </c>
      <c r="H53" s="12" t="s">
        <v>85</v>
      </c>
      <c r="I53" s="12"/>
      <c r="J53" s="14"/>
      <c r="K53" s="14" t="s">
        <v>18</v>
      </c>
      <c r="L53" s="20">
        <v>305.35406730065836</v>
      </c>
      <c r="M53" s="20">
        <v>842.1</v>
      </c>
      <c r="N53" s="14" t="s">
        <v>12</v>
      </c>
      <c r="O53" s="31">
        <v>226.77244008382161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120</v>
      </c>
      <c r="G54" s="14" t="s">
        <v>84</v>
      </c>
      <c r="H54" s="12" t="s">
        <v>85</v>
      </c>
      <c r="I54" s="12"/>
      <c r="J54" s="14"/>
      <c r="K54" s="14" t="s">
        <v>18</v>
      </c>
      <c r="L54" s="20">
        <v>306.54000000000002</v>
      </c>
      <c r="M54" s="20">
        <v>1157.0999999999999</v>
      </c>
      <c r="N54" s="14" t="s">
        <v>12</v>
      </c>
      <c r="O54" s="31">
        <v>218.63125050862629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120</v>
      </c>
      <c r="G55" s="14" t="s">
        <v>84</v>
      </c>
      <c r="H55" s="12" t="s">
        <v>85</v>
      </c>
      <c r="I55" s="12"/>
      <c r="J55" s="14"/>
      <c r="K55" s="14" t="s">
        <v>18</v>
      </c>
      <c r="L55" s="20">
        <v>306.54000000000002</v>
      </c>
      <c r="M55" s="20">
        <v>1157.0999999999999</v>
      </c>
      <c r="N55" s="14" t="s">
        <v>12</v>
      </c>
      <c r="O55" s="68" t="s">
        <v>156</v>
      </c>
      <c r="P55" s="19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120</v>
      </c>
      <c r="G56" s="27" t="s">
        <v>84</v>
      </c>
      <c r="H56" s="26" t="s">
        <v>85</v>
      </c>
      <c r="I56" s="26"/>
      <c r="J56" s="27"/>
      <c r="K56" s="27" t="s">
        <v>18</v>
      </c>
      <c r="L56" s="28">
        <v>305.42132406730065</v>
      </c>
      <c r="M56" s="28">
        <v>527.1</v>
      </c>
      <c r="N56" s="27" t="s">
        <v>12</v>
      </c>
      <c r="O56" s="30">
        <v>225.36044163857736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120</v>
      </c>
      <c r="G57" s="14" t="s">
        <v>84</v>
      </c>
      <c r="H57" s="12" t="s">
        <v>85</v>
      </c>
      <c r="I57" s="12"/>
      <c r="J57" s="14"/>
      <c r="K57" s="14" t="s">
        <v>18</v>
      </c>
      <c r="L57" s="20">
        <v>305.42132406730065</v>
      </c>
      <c r="M57" s="20">
        <v>527.1</v>
      </c>
      <c r="N57" s="14" t="s">
        <v>12</v>
      </c>
      <c r="O57" s="31">
        <v>219.4010733327558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120</v>
      </c>
      <c r="G58" s="14" t="s">
        <v>84</v>
      </c>
      <c r="H58" s="12" t="s">
        <v>85</v>
      </c>
      <c r="I58" s="12"/>
      <c r="J58" s="14"/>
      <c r="K58" s="14" t="s">
        <v>18</v>
      </c>
      <c r="L58" s="20">
        <v>305.35406730065836</v>
      </c>
      <c r="M58" s="20">
        <v>842.1</v>
      </c>
      <c r="N58" s="14" t="s">
        <v>12</v>
      </c>
      <c r="O58" s="31">
        <v>224.65898919874621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120</v>
      </c>
      <c r="G59" s="14" t="s">
        <v>84</v>
      </c>
      <c r="H59" s="12" t="s">
        <v>85</v>
      </c>
      <c r="I59" s="12"/>
      <c r="J59" s="14"/>
      <c r="K59" s="14" t="s">
        <v>18</v>
      </c>
      <c r="L59" s="20">
        <v>305.35406730065836</v>
      </c>
      <c r="M59" s="20">
        <v>842.1</v>
      </c>
      <c r="N59" s="14" t="s">
        <v>12</v>
      </c>
      <c r="O59" s="31">
        <v>225.42914802797378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120</v>
      </c>
      <c r="G60" s="14" t="s">
        <v>84</v>
      </c>
      <c r="H60" s="12" t="s">
        <v>85</v>
      </c>
      <c r="I60" s="12"/>
      <c r="J60" s="14"/>
      <c r="K60" s="14" t="s">
        <v>18</v>
      </c>
      <c r="L60" s="20">
        <v>306.54000000000002</v>
      </c>
      <c r="M60" s="20">
        <v>1157.0999999999999</v>
      </c>
      <c r="N60" s="14" t="s">
        <v>12</v>
      </c>
      <c r="O60" s="31">
        <v>219.26331009403353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120</v>
      </c>
      <c r="G61" s="14" t="s">
        <v>84</v>
      </c>
      <c r="H61" s="12" t="s">
        <v>85</v>
      </c>
      <c r="I61" s="12"/>
      <c r="J61" s="14"/>
      <c r="K61" s="14" t="s">
        <v>18</v>
      </c>
      <c r="L61" s="20">
        <v>306.54000000000002</v>
      </c>
      <c r="M61" s="20">
        <v>1157.0999999999999</v>
      </c>
      <c r="N61" s="14" t="s">
        <v>12</v>
      </c>
      <c r="O61" s="68" t="s">
        <v>156</v>
      </c>
      <c r="P61" s="19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120</v>
      </c>
      <c r="G62" s="27" t="s">
        <v>84</v>
      </c>
      <c r="H62" s="26" t="s">
        <v>85</v>
      </c>
      <c r="I62" s="26"/>
      <c r="J62" s="27"/>
      <c r="K62" s="27" t="s">
        <v>18</v>
      </c>
      <c r="L62" s="28">
        <v>305.42132406730065</v>
      </c>
      <c r="M62" s="28">
        <v>527.1</v>
      </c>
      <c r="N62" s="27" t="s">
        <v>12</v>
      </c>
      <c r="O62" s="30">
        <v>226.11475219726563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120</v>
      </c>
      <c r="G63" s="14" t="s">
        <v>84</v>
      </c>
      <c r="H63" s="12" t="s">
        <v>85</v>
      </c>
      <c r="I63" s="12"/>
      <c r="J63" s="14"/>
      <c r="K63" s="14" t="s">
        <v>18</v>
      </c>
      <c r="L63" s="20">
        <v>305.42132406730065</v>
      </c>
      <c r="M63" s="20">
        <v>527.1</v>
      </c>
      <c r="N63" s="14" t="s">
        <v>12</v>
      </c>
      <c r="O63" s="31">
        <v>215.16553243001303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120</v>
      </c>
      <c r="G64" s="14" t="s">
        <v>84</v>
      </c>
      <c r="H64" s="12" t="s">
        <v>85</v>
      </c>
      <c r="I64" s="12"/>
      <c r="J64" s="14"/>
      <c r="K64" s="14" t="s">
        <v>18</v>
      </c>
      <c r="L64" s="20">
        <v>305.35406730065836</v>
      </c>
      <c r="M64" s="20">
        <v>842.1</v>
      </c>
      <c r="N64" s="14" t="s">
        <v>12</v>
      </c>
      <c r="O64" s="31">
        <v>225.68743947347005</v>
      </c>
      <c r="P64" s="15" t="s">
        <v>13</v>
      </c>
    </row>
    <row r="65" spans="1:17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120</v>
      </c>
      <c r="G65" s="14" t="s">
        <v>84</v>
      </c>
      <c r="H65" s="12" t="s">
        <v>85</v>
      </c>
      <c r="I65" s="12"/>
      <c r="J65" s="14"/>
      <c r="K65" s="14" t="s">
        <v>18</v>
      </c>
      <c r="L65" s="20">
        <v>305.35406730065836</v>
      </c>
      <c r="M65" s="20">
        <v>842.1</v>
      </c>
      <c r="N65" s="14" t="s">
        <v>12</v>
      </c>
      <c r="O65" s="31">
        <v>223.00297597249349</v>
      </c>
      <c r="P65" s="15" t="s">
        <v>13</v>
      </c>
    </row>
    <row r="66" spans="1:17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120</v>
      </c>
      <c r="G66" s="14" t="s">
        <v>84</v>
      </c>
      <c r="H66" s="12" t="s">
        <v>85</v>
      </c>
      <c r="I66" s="12"/>
      <c r="J66" s="14"/>
      <c r="K66" s="14" t="s">
        <v>18</v>
      </c>
      <c r="L66" s="20">
        <v>306.54000000000002</v>
      </c>
      <c r="M66" s="20">
        <v>1157.0999999999999</v>
      </c>
      <c r="N66" s="14" t="s">
        <v>12</v>
      </c>
      <c r="O66" s="31">
        <v>214.93156331380209</v>
      </c>
      <c r="P66" s="15" t="s">
        <v>13</v>
      </c>
    </row>
    <row r="67" spans="1:17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120</v>
      </c>
      <c r="G67" s="14" t="s">
        <v>84</v>
      </c>
      <c r="H67" s="12" t="s">
        <v>85</v>
      </c>
      <c r="I67" s="12"/>
      <c r="J67" s="14"/>
      <c r="K67" s="14" t="s">
        <v>18</v>
      </c>
      <c r="L67" s="20">
        <v>306.54000000000002</v>
      </c>
      <c r="M67" s="20">
        <v>1157.0999999999999</v>
      </c>
      <c r="N67" s="14" t="s">
        <v>12</v>
      </c>
      <c r="O67" s="68" t="s">
        <v>156</v>
      </c>
      <c r="P67" s="19" t="s">
        <v>13</v>
      </c>
    </row>
    <row r="68" spans="1:17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120</v>
      </c>
      <c r="G68" s="27" t="s">
        <v>84</v>
      </c>
      <c r="H68" s="26" t="s">
        <v>85</v>
      </c>
      <c r="I68" s="26"/>
      <c r="J68" s="27"/>
      <c r="K68" s="27" t="s">
        <v>18</v>
      </c>
      <c r="L68" s="28">
        <v>305.42132406730065</v>
      </c>
      <c r="M68" s="28">
        <v>527.1</v>
      </c>
      <c r="N68" s="27" t="s">
        <v>12</v>
      </c>
      <c r="O68" s="47">
        <v>226.94636584866433</v>
      </c>
      <c r="P68" s="35" t="s">
        <v>13</v>
      </c>
      <c r="Q68" s="43"/>
    </row>
    <row r="69" spans="1:17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120</v>
      </c>
      <c r="G69" s="14" t="s">
        <v>84</v>
      </c>
      <c r="H69" s="12" t="s">
        <v>85</v>
      </c>
      <c r="I69" s="12"/>
      <c r="J69" s="14"/>
      <c r="K69" s="14" t="s">
        <v>18</v>
      </c>
      <c r="L69" s="20">
        <v>305.42132406730065</v>
      </c>
      <c r="M69" s="20">
        <v>527.1</v>
      </c>
      <c r="N69" s="14" t="s">
        <v>12</v>
      </c>
      <c r="O69" s="31">
        <v>212.97145769673008</v>
      </c>
      <c r="P69" s="15" t="s">
        <v>13</v>
      </c>
      <c r="Q69" s="43"/>
    </row>
    <row r="70" spans="1:17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120</v>
      </c>
      <c r="G70" s="14" t="s">
        <v>84</v>
      </c>
      <c r="H70" s="12" t="s">
        <v>85</v>
      </c>
      <c r="I70" s="12"/>
      <c r="J70" s="14"/>
      <c r="K70" s="14" t="s">
        <v>18</v>
      </c>
      <c r="L70" s="20">
        <v>305.35406730065836</v>
      </c>
      <c r="M70" s="20">
        <v>842.1</v>
      </c>
      <c r="N70" s="14" t="s">
        <v>12</v>
      </c>
      <c r="O70" s="31">
        <v>226.46358908376385</v>
      </c>
      <c r="P70" s="15" t="s">
        <v>13</v>
      </c>
      <c r="Q70" s="43"/>
    </row>
    <row r="71" spans="1:17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120</v>
      </c>
      <c r="G71" s="14" t="s">
        <v>84</v>
      </c>
      <c r="H71" s="12" t="s">
        <v>85</v>
      </c>
      <c r="I71" s="12"/>
      <c r="J71" s="14"/>
      <c r="K71" s="14" t="s">
        <v>18</v>
      </c>
      <c r="L71" s="20">
        <v>305.35406730065836</v>
      </c>
      <c r="M71" s="20">
        <v>842.1</v>
      </c>
      <c r="N71" s="14" t="s">
        <v>12</v>
      </c>
      <c r="O71" s="31">
        <v>222.27643659037929</v>
      </c>
      <c r="P71" s="15" t="s">
        <v>13</v>
      </c>
      <c r="Q71" s="43"/>
    </row>
    <row r="72" spans="1:17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120</v>
      </c>
      <c r="G72" s="14" t="s">
        <v>84</v>
      </c>
      <c r="H72" s="12" t="s">
        <v>85</v>
      </c>
      <c r="I72" s="12"/>
      <c r="J72" s="14"/>
      <c r="K72" s="14" t="s">
        <v>18</v>
      </c>
      <c r="L72" s="20">
        <v>306.54000000000002</v>
      </c>
      <c r="M72" s="20">
        <v>1157.0999999999999</v>
      </c>
      <c r="N72" s="14" t="s">
        <v>12</v>
      </c>
      <c r="O72" s="31">
        <v>212.69319891160535</v>
      </c>
      <c r="P72" s="15" t="s">
        <v>13</v>
      </c>
      <c r="Q72" s="43"/>
    </row>
    <row r="73" spans="1:17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120</v>
      </c>
      <c r="G73" s="14" t="s">
        <v>84</v>
      </c>
      <c r="H73" s="12" t="s">
        <v>85</v>
      </c>
      <c r="I73" s="12"/>
      <c r="J73" s="14"/>
      <c r="K73" s="14" t="s">
        <v>18</v>
      </c>
      <c r="L73" s="20">
        <v>306.54000000000002</v>
      </c>
      <c r="M73" s="20">
        <v>1157.0999999999999</v>
      </c>
      <c r="N73" s="14" t="s">
        <v>12</v>
      </c>
      <c r="O73" s="68" t="s">
        <v>156</v>
      </c>
      <c r="P73" s="19" t="s">
        <v>13</v>
      </c>
      <c r="Q73" s="43"/>
    </row>
    <row r="74" spans="1:17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1"/>
      <c r="P74" s="137"/>
      <c r="Q74" s="43"/>
    </row>
    <row r="75" spans="1:17">
      <c r="A75" s="137"/>
      <c r="B75" s="137"/>
      <c r="C75" s="154"/>
      <c r="D75" s="155"/>
      <c r="E75" s="156"/>
      <c r="F75" s="156"/>
      <c r="G75" s="137"/>
      <c r="H75" s="156"/>
      <c r="I75" s="156"/>
      <c r="J75" s="137"/>
      <c r="K75" s="137"/>
      <c r="L75" s="157"/>
      <c r="M75" s="157"/>
      <c r="N75" s="137"/>
      <c r="O75" s="31"/>
      <c r="P75" s="137"/>
      <c r="Q75" s="43"/>
    </row>
  </sheetData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A46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7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121</v>
      </c>
      <c r="G2" s="27" t="s">
        <v>86</v>
      </c>
      <c r="H2" s="26" t="s">
        <v>87</v>
      </c>
      <c r="I2" s="26"/>
      <c r="J2" s="27" t="s">
        <v>135</v>
      </c>
      <c r="K2" s="27" t="s">
        <v>18</v>
      </c>
      <c r="L2" s="28">
        <v>306.61025735294118</v>
      </c>
      <c r="M2" s="28">
        <v>501.2</v>
      </c>
      <c r="N2" s="27" t="s">
        <v>12</v>
      </c>
      <c r="O2" s="30">
        <v>188.12129032258062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121</v>
      </c>
      <c r="G3" s="14" t="s">
        <v>86</v>
      </c>
      <c r="H3" s="12" t="s">
        <v>87</v>
      </c>
      <c r="I3" s="12"/>
      <c r="J3" s="14" t="s">
        <v>135</v>
      </c>
      <c r="K3" s="14" t="s">
        <v>18</v>
      </c>
      <c r="L3" s="20">
        <v>306.61025735294118</v>
      </c>
      <c r="M3" s="20">
        <v>501.2</v>
      </c>
      <c r="N3" s="14" t="s">
        <v>12</v>
      </c>
      <c r="O3" s="31">
        <v>189.83354838709678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121</v>
      </c>
      <c r="G4" s="14" t="s">
        <v>86</v>
      </c>
      <c r="H4" s="12" t="s">
        <v>87</v>
      </c>
      <c r="I4" s="12"/>
      <c r="J4" s="14" t="s">
        <v>135</v>
      </c>
      <c r="K4" s="14" t="s">
        <v>18</v>
      </c>
      <c r="L4" s="20">
        <v>305.9650054644809</v>
      </c>
      <c r="M4" s="20">
        <v>751.2</v>
      </c>
      <c r="N4" s="14" t="s">
        <v>12</v>
      </c>
      <c r="O4" s="31">
        <v>188.53290322580636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121</v>
      </c>
      <c r="G5" s="14" t="s">
        <v>86</v>
      </c>
      <c r="H5" s="12" t="s">
        <v>87</v>
      </c>
      <c r="I5" s="12"/>
      <c r="J5" s="14" t="s">
        <v>135</v>
      </c>
      <c r="K5" s="14" t="s">
        <v>18</v>
      </c>
      <c r="L5" s="20">
        <v>305.9650054644809</v>
      </c>
      <c r="M5" s="20">
        <v>751.2</v>
      </c>
      <c r="N5" s="14" t="s">
        <v>12</v>
      </c>
      <c r="O5" s="31">
        <v>63.414838709677426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121</v>
      </c>
      <c r="G6" s="14" t="s">
        <v>86</v>
      </c>
      <c r="H6" s="12" t="s">
        <v>87</v>
      </c>
      <c r="I6" s="12"/>
      <c r="J6" s="14" t="s">
        <v>135</v>
      </c>
      <c r="K6" s="14" t="s">
        <v>18</v>
      </c>
      <c r="L6" s="20">
        <v>305.08359999999999</v>
      </c>
      <c r="M6" s="20">
        <v>1001.2</v>
      </c>
      <c r="N6" s="14" t="s">
        <v>12</v>
      </c>
      <c r="O6" s="31">
        <v>188.94967741935483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121</v>
      </c>
      <c r="G7" s="14" t="s">
        <v>86</v>
      </c>
      <c r="H7" s="12" t="s">
        <v>87</v>
      </c>
      <c r="I7" s="12"/>
      <c r="J7" s="14" t="s">
        <v>135</v>
      </c>
      <c r="K7" s="14" t="s">
        <v>18</v>
      </c>
      <c r="L7" s="20">
        <v>305.08359999999999</v>
      </c>
      <c r="M7" s="20">
        <v>1001.2</v>
      </c>
      <c r="N7" s="14" t="s">
        <v>12</v>
      </c>
      <c r="O7" s="31">
        <v>63.622258064516146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121</v>
      </c>
      <c r="G8" s="27" t="s">
        <v>86</v>
      </c>
      <c r="H8" s="26" t="s">
        <v>87</v>
      </c>
      <c r="I8" s="26"/>
      <c r="J8" s="27" t="s">
        <v>135</v>
      </c>
      <c r="K8" s="27" t="s">
        <v>18</v>
      </c>
      <c r="L8" s="28">
        <v>306.61025735294118</v>
      </c>
      <c r="M8" s="28">
        <v>501.2</v>
      </c>
      <c r="N8" s="27" t="s">
        <v>12</v>
      </c>
      <c r="O8" s="30">
        <v>189.12535714285718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121</v>
      </c>
      <c r="G9" s="14" t="s">
        <v>86</v>
      </c>
      <c r="H9" s="12" t="s">
        <v>87</v>
      </c>
      <c r="I9" s="12"/>
      <c r="J9" s="14" t="s">
        <v>135</v>
      </c>
      <c r="K9" s="14" t="s">
        <v>18</v>
      </c>
      <c r="L9" s="20">
        <v>306.61025735294118</v>
      </c>
      <c r="M9" s="20">
        <v>501.2</v>
      </c>
      <c r="N9" s="14" t="s">
        <v>12</v>
      </c>
      <c r="O9" s="31">
        <v>188.06607142857143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121</v>
      </c>
      <c r="G10" s="14" t="s">
        <v>86</v>
      </c>
      <c r="H10" s="12" t="s">
        <v>87</v>
      </c>
      <c r="I10" s="12"/>
      <c r="J10" s="14" t="s">
        <v>135</v>
      </c>
      <c r="K10" s="14" t="s">
        <v>18</v>
      </c>
      <c r="L10" s="20">
        <v>305.9650054644809</v>
      </c>
      <c r="M10" s="20">
        <v>751.2</v>
      </c>
      <c r="N10" s="14" t="s">
        <v>12</v>
      </c>
      <c r="O10" s="31">
        <v>189.34535714285713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121</v>
      </c>
      <c r="G11" s="14" t="s">
        <v>86</v>
      </c>
      <c r="H11" s="12" t="s">
        <v>87</v>
      </c>
      <c r="I11" s="12"/>
      <c r="J11" s="14" t="s">
        <v>135</v>
      </c>
      <c r="K11" s="14" t="s">
        <v>18</v>
      </c>
      <c r="L11" s="20">
        <v>305.9650054644809</v>
      </c>
      <c r="M11" s="20">
        <v>751.2</v>
      </c>
      <c r="N11" s="14" t="s">
        <v>12</v>
      </c>
      <c r="O11" s="31">
        <v>82.245714285714271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121</v>
      </c>
      <c r="G12" s="14" t="s">
        <v>86</v>
      </c>
      <c r="H12" s="12" t="s">
        <v>87</v>
      </c>
      <c r="I12" s="12"/>
      <c r="J12" s="14" t="s">
        <v>135</v>
      </c>
      <c r="K12" s="14" t="s">
        <v>18</v>
      </c>
      <c r="L12" s="20">
        <v>305.08359999999999</v>
      </c>
      <c r="M12" s="20">
        <v>1001.2</v>
      </c>
      <c r="N12" s="14" t="s">
        <v>12</v>
      </c>
      <c r="O12" s="31">
        <v>187.49607142857147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121</v>
      </c>
      <c r="G13" s="14" t="s">
        <v>86</v>
      </c>
      <c r="H13" s="12" t="s">
        <v>87</v>
      </c>
      <c r="I13" s="12"/>
      <c r="J13" s="14" t="s">
        <v>135</v>
      </c>
      <c r="K13" s="14" t="s">
        <v>18</v>
      </c>
      <c r="L13" s="20">
        <v>305.08359999999999</v>
      </c>
      <c r="M13" s="20">
        <v>1001.2</v>
      </c>
      <c r="N13" s="14" t="s">
        <v>12</v>
      </c>
      <c r="O13" s="31">
        <v>82.4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121</v>
      </c>
      <c r="G14" s="27" t="s">
        <v>86</v>
      </c>
      <c r="H14" s="26" t="s">
        <v>87</v>
      </c>
      <c r="I14" s="26"/>
      <c r="J14" s="27" t="s">
        <v>135</v>
      </c>
      <c r="K14" s="27" t="s">
        <v>18</v>
      </c>
      <c r="L14" s="28">
        <v>306.61025735294118</v>
      </c>
      <c r="M14" s="28">
        <v>501.2</v>
      </c>
      <c r="N14" s="27" t="s">
        <v>12</v>
      </c>
      <c r="O14" s="30">
        <v>190.21322580645162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121</v>
      </c>
      <c r="G15" s="14" t="s">
        <v>86</v>
      </c>
      <c r="H15" s="12" t="s">
        <v>87</v>
      </c>
      <c r="I15" s="12"/>
      <c r="J15" s="14" t="s">
        <v>135</v>
      </c>
      <c r="K15" s="14" t="s">
        <v>18</v>
      </c>
      <c r="L15" s="20">
        <v>306.61025735294118</v>
      </c>
      <c r="M15" s="20">
        <v>501.2</v>
      </c>
      <c r="N15" s="14" t="s">
        <v>12</v>
      </c>
      <c r="O15" s="31">
        <v>187.40709677419355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121</v>
      </c>
      <c r="G16" s="14" t="s">
        <v>86</v>
      </c>
      <c r="H16" s="12" t="s">
        <v>87</v>
      </c>
      <c r="I16" s="12"/>
      <c r="J16" s="14" t="s">
        <v>135</v>
      </c>
      <c r="K16" s="14" t="s">
        <v>18</v>
      </c>
      <c r="L16" s="20">
        <v>305.9650054644809</v>
      </c>
      <c r="M16" s="20">
        <v>751.2</v>
      </c>
      <c r="N16" s="14" t="s">
        <v>12</v>
      </c>
      <c r="O16" s="31">
        <v>190.44838709677421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121</v>
      </c>
      <c r="G17" s="14" t="s">
        <v>86</v>
      </c>
      <c r="H17" s="12" t="s">
        <v>87</v>
      </c>
      <c r="I17" s="12"/>
      <c r="J17" s="14" t="s">
        <v>135</v>
      </c>
      <c r="K17" s="14" t="s">
        <v>18</v>
      </c>
      <c r="L17" s="20">
        <v>305.9650054644809</v>
      </c>
      <c r="M17" s="20">
        <v>751.2</v>
      </c>
      <c r="N17" s="14" t="s">
        <v>12</v>
      </c>
      <c r="O17" s="31">
        <v>105.24838709677418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121</v>
      </c>
      <c r="G18" s="14" t="s">
        <v>86</v>
      </c>
      <c r="H18" s="12" t="s">
        <v>87</v>
      </c>
      <c r="I18" s="12"/>
      <c r="J18" s="14" t="s">
        <v>135</v>
      </c>
      <c r="K18" s="14" t="s">
        <v>18</v>
      </c>
      <c r="L18" s="20">
        <v>305.08359999999999</v>
      </c>
      <c r="M18" s="20">
        <v>1001.2</v>
      </c>
      <c r="N18" s="14" t="s">
        <v>12</v>
      </c>
      <c r="O18" s="31">
        <v>186.60935483870972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121</v>
      </c>
      <c r="G19" s="14" t="s">
        <v>86</v>
      </c>
      <c r="H19" s="12" t="s">
        <v>87</v>
      </c>
      <c r="I19" s="12"/>
      <c r="J19" s="14" t="s">
        <v>135</v>
      </c>
      <c r="K19" s="14" t="s">
        <v>18</v>
      </c>
      <c r="L19" s="20">
        <v>305.08359999999999</v>
      </c>
      <c r="M19" s="20">
        <v>1001.2</v>
      </c>
      <c r="N19" s="14" t="s">
        <v>12</v>
      </c>
      <c r="O19" s="31">
        <v>105.24935483870968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121</v>
      </c>
      <c r="G20" s="27" t="s">
        <v>86</v>
      </c>
      <c r="H20" s="26" t="s">
        <v>87</v>
      </c>
      <c r="I20" s="26"/>
      <c r="J20" s="27" t="s">
        <v>135</v>
      </c>
      <c r="K20" s="27" t="s">
        <v>18</v>
      </c>
      <c r="L20" s="28">
        <v>306.61025735294118</v>
      </c>
      <c r="M20" s="28">
        <v>501.2</v>
      </c>
      <c r="N20" s="27" t="s">
        <v>12</v>
      </c>
      <c r="O20" s="30">
        <v>194.94466666666662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121</v>
      </c>
      <c r="G21" s="14" t="s">
        <v>86</v>
      </c>
      <c r="H21" s="12" t="s">
        <v>87</v>
      </c>
      <c r="I21" s="12"/>
      <c r="J21" s="14" t="s">
        <v>135</v>
      </c>
      <c r="K21" s="14" t="s">
        <v>18</v>
      </c>
      <c r="L21" s="20">
        <v>306.61025735294118</v>
      </c>
      <c r="M21" s="20">
        <v>501.2</v>
      </c>
      <c r="N21" s="14" t="s">
        <v>12</v>
      </c>
      <c r="O21" s="31">
        <v>185.54933333333329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121</v>
      </c>
      <c r="G22" s="14" t="s">
        <v>86</v>
      </c>
      <c r="H22" s="12" t="s">
        <v>87</v>
      </c>
      <c r="I22" s="12"/>
      <c r="J22" s="14" t="s">
        <v>135</v>
      </c>
      <c r="K22" s="14" t="s">
        <v>18</v>
      </c>
      <c r="L22" s="20">
        <v>305.9650054644809</v>
      </c>
      <c r="M22" s="20">
        <v>751.2</v>
      </c>
      <c r="N22" s="14" t="s">
        <v>12</v>
      </c>
      <c r="O22" s="31">
        <v>195.40966666666665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121</v>
      </c>
      <c r="G23" s="14" t="s">
        <v>86</v>
      </c>
      <c r="H23" s="12" t="s">
        <v>87</v>
      </c>
      <c r="I23" s="12"/>
      <c r="J23" s="14" t="s">
        <v>135</v>
      </c>
      <c r="K23" s="14" t="s">
        <v>18</v>
      </c>
      <c r="L23" s="20">
        <v>305.9650054644809</v>
      </c>
      <c r="M23" s="20">
        <v>751.2</v>
      </c>
      <c r="N23" s="14" t="s">
        <v>12</v>
      </c>
      <c r="O23" s="31">
        <v>89.956333333333362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121</v>
      </c>
      <c r="G24" s="14" t="s">
        <v>86</v>
      </c>
      <c r="H24" s="12" t="s">
        <v>87</v>
      </c>
      <c r="I24" s="12"/>
      <c r="J24" s="14" t="s">
        <v>135</v>
      </c>
      <c r="K24" s="14" t="s">
        <v>18</v>
      </c>
      <c r="L24" s="20">
        <v>305.08359999999999</v>
      </c>
      <c r="M24" s="20">
        <v>1001.2</v>
      </c>
      <c r="N24" s="14" t="s">
        <v>12</v>
      </c>
      <c r="O24" s="31">
        <v>185.06266666666664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121</v>
      </c>
      <c r="G25" s="14" t="s">
        <v>86</v>
      </c>
      <c r="H25" s="12" t="s">
        <v>87</v>
      </c>
      <c r="I25" s="12"/>
      <c r="J25" s="14" t="s">
        <v>135</v>
      </c>
      <c r="K25" s="14" t="s">
        <v>18</v>
      </c>
      <c r="L25" s="20">
        <v>305.08359999999999</v>
      </c>
      <c r="M25" s="20">
        <v>1001.2</v>
      </c>
      <c r="N25" s="14" t="s">
        <v>12</v>
      </c>
      <c r="O25" s="31">
        <v>89.678333333333313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121</v>
      </c>
      <c r="G26" s="27" t="s">
        <v>86</v>
      </c>
      <c r="H26" s="26" t="s">
        <v>87</v>
      </c>
      <c r="I26" s="26"/>
      <c r="J26" s="27" t="s">
        <v>135</v>
      </c>
      <c r="K26" s="27" t="s">
        <v>18</v>
      </c>
      <c r="L26" s="28">
        <v>306.61025735294118</v>
      </c>
      <c r="M26" s="28">
        <v>501.2</v>
      </c>
      <c r="N26" s="27" t="s">
        <v>12</v>
      </c>
      <c r="O26" s="30">
        <v>196.27806451612904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121</v>
      </c>
      <c r="G27" s="14" t="s">
        <v>86</v>
      </c>
      <c r="H27" s="12" t="s">
        <v>87</v>
      </c>
      <c r="I27" s="12"/>
      <c r="J27" s="14" t="s">
        <v>135</v>
      </c>
      <c r="K27" s="14" t="s">
        <v>18</v>
      </c>
      <c r="L27" s="20">
        <v>306.61025735294118</v>
      </c>
      <c r="M27" s="20">
        <v>501.2</v>
      </c>
      <c r="N27" s="14" t="s">
        <v>12</v>
      </c>
      <c r="O27" s="31">
        <v>196.74935483870962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121</v>
      </c>
      <c r="G28" s="14" t="s">
        <v>86</v>
      </c>
      <c r="H28" s="12" t="s">
        <v>87</v>
      </c>
      <c r="I28" s="12"/>
      <c r="J28" s="14" t="s">
        <v>135</v>
      </c>
      <c r="K28" s="14" t="s">
        <v>18</v>
      </c>
      <c r="L28" s="20">
        <v>305.9650054644809</v>
      </c>
      <c r="M28" s="20">
        <v>751.2</v>
      </c>
      <c r="N28" s="14" t="s">
        <v>12</v>
      </c>
      <c r="O28" s="31">
        <v>196.94774193548386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121</v>
      </c>
      <c r="G29" s="14" t="s">
        <v>86</v>
      </c>
      <c r="H29" s="12" t="s">
        <v>87</v>
      </c>
      <c r="I29" s="12"/>
      <c r="J29" s="14" t="s">
        <v>135</v>
      </c>
      <c r="K29" s="14" t="s">
        <v>18</v>
      </c>
      <c r="L29" s="20">
        <v>305.9650054644809</v>
      </c>
      <c r="M29" s="20">
        <v>751.2</v>
      </c>
      <c r="N29" s="14" t="s">
        <v>12</v>
      </c>
      <c r="O29" s="31">
        <v>90.84870967741935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121</v>
      </c>
      <c r="G30" s="14" t="s">
        <v>86</v>
      </c>
      <c r="H30" s="12" t="s">
        <v>87</v>
      </c>
      <c r="I30" s="12"/>
      <c r="J30" s="14" t="s">
        <v>135</v>
      </c>
      <c r="K30" s="14" t="s">
        <v>18</v>
      </c>
      <c r="L30" s="20">
        <v>305.08359999999999</v>
      </c>
      <c r="M30" s="20">
        <v>1001.2</v>
      </c>
      <c r="N30" s="14" t="s">
        <v>12</v>
      </c>
      <c r="O30" s="31">
        <v>196.7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121</v>
      </c>
      <c r="G31" s="14" t="s">
        <v>86</v>
      </c>
      <c r="H31" s="12" t="s">
        <v>87</v>
      </c>
      <c r="I31" s="12"/>
      <c r="J31" s="14" t="s">
        <v>135</v>
      </c>
      <c r="K31" s="14" t="s">
        <v>18</v>
      </c>
      <c r="L31" s="20">
        <v>305.08359999999999</v>
      </c>
      <c r="M31" s="20">
        <v>1001.2</v>
      </c>
      <c r="N31" s="14" t="s">
        <v>12</v>
      </c>
      <c r="O31" s="31">
        <v>90.683548387096792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121</v>
      </c>
      <c r="G32" s="27" t="s">
        <v>86</v>
      </c>
      <c r="H32" s="26" t="s">
        <v>87</v>
      </c>
      <c r="I32" s="26"/>
      <c r="J32" s="27" t="s">
        <v>135</v>
      </c>
      <c r="K32" s="27" t="s">
        <v>18</v>
      </c>
      <c r="L32" s="28">
        <v>306.61025735294118</v>
      </c>
      <c r="M32" s="28">
        <v>501.2</v>
      </c>
      <c r="N32" s="27" t="s">
        <v>12</v>
      </c>
      <c r="O32" s="30">
        <v>199.97766666666672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121</v>
      </c>
      <c r="G33" s="14" t="s">
        <v>86</v>
      </c>
      <c r="H33" s="12" t="s">
        <v>87</v>
      </c>
      <c r="I33" s="12"/>
      <c r="J33" s="14" t="s">
        <v>135</v>
      </c>
      <c r="K33" s="14" t="s">
        <v>18</v>
      </c>
      <c r="L33" s="20">
        <v>306.61025735294118</v>
      </c>
      <c r="M33" s="20">
        <v>501.2</v>
      </c>
      <c r="N33" s="14" t="s">
        <v>12</v>
      </c>
      <c r="O33" s="31">
        <v>217.53133333333335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121</v>
      </c>
      <c r="G34" s="14" t="s">
        <v>86</v>
      </c>
      <c r="H34" s="12" t="s">
        <v>87</v>
      </c>
      <c r="I34" s="12"/>
      <c r="J34" s="14" t="s">
        <v>135</v>
      </c>
      <c r="K34" s="14" t="s">
        <v>18</v>
      </c>
      <c r="L34" s="20">
        <v>305.9650054644809</v>
      </c>
      <c r="M34" s="20">
        <v>751.2</v>
      </c>
      <c r="N34" s="14" t="s">
        <v>12</v>
      </c>
      <c r="O34" s="31">
        <v>200.56300000000005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121</v>
      </c>
      <c r="G35" s="14" t="s">
        <v>86</v>
      </c>
      <c r="H35" s="12" t="s">
        <v>87</v>
      </c>
      <c r="I35" s="12"/>
      <c r="J35" s="14" t="s">
        <v>135</v>
      </c>
      <c r="K35" s="14" t="s">
        <v>18</v>
      </c>
      <c r="L35" s="20">
        <v>305.9650054644809</v>
      </c>
      <c r="M35" s="20">
        <v>751.2</v>
      </c>
      <c r="N35" s="14" t="s">
        <v>12</v>
      </c>
      <c r="O35" s="31">
        <v>109.61833333333331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121</v>
      </c>
      <c r="G36" s="14" t="s">
        <v>86</v>
      </c>
      <c r="H36" s="12" t="s">
        <v>87</v>
      </c>
      <c r="I36" s="12"/>
      <c r="J36" s="14" t="s">
        <v>135</v>
      </c>
      <c r="K36" s="14" t="s">
        <v>18</v>
      </c>
      <c r="L36" s="20">
        <v>305.08359999999999</v>
      </c>
      <c r="M36" s="20">
        <v>1001.2</v>
      </c>
      <c r="N36" s="14" t="s">
        <v>12</v>
      </c>
      <c r="O36" s="31">
        <v>218.089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121</v>
      </c>
      <c r="G37" s="14" t="s">
        <v>86</v>
      </c>
      <c r="H37" s="12" t="s">
        <v>87</v>
      </c>
      <c r="I37" s="12"/>
      <c r="J37" s="14" t="s">
        <v>135</v>
      </c>
      <c r="K37" s="14" t="s">
        <v>18</v>
      </c>
      <c r="L37" s="20">
        <v>305.08359999999999</v>
      </c>
      <c r="M37" s="20">
        <v>1001.2</v>
      </c>
      <c r="N37" s="14" t="s">
        <v>12</v>
      </c>
      <c r="O37" s="31">
        <v>109.19266666666665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121</v>
      </c>
      <c r="G38" s="27" t="s">
        <v>86</v>
      </c>
      <c r="H38" s="26" t="s">
        <v>87</v>
      </c>
      <c r="I38" s="26"/>
      <c r="J38" s="27" t="s">
        <v>135</v>
      </c>
      <c r="K38" s="27" t="s">
        <v>18</v>
      </c>
      <c r="L38" s="28">
        <v>306.61025735294118</v>
      </c>
      <c r="M38" s="28">
        <v>501.2</v>
      </c>
      <c r="N38" s="27" t="s">
        <v>12</v>
      </c>
      <c r="O38" s="30">
        <v>199.67000000000002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121</v>
      </c>
      <c r="G39" s="14" t="s">
        <v>86</v>
      </c>
      <c r="H39" s="12" t="s">
        <v>87</v>
      </c>
      <c r="I39" s="12"/>
      <c r="J39" s="14" t="s">
        <v>135</v>
      </c>
      <c r="K39" s="14" t="s">
        <v>18</v>
      </c>
      <c r="L39" s="20">
        <v>306.61025735294118</v>
      </c>
      <c r="M39" s="20">
        <v>501.2</v>
      </c>
      <c r="N39" s="14" t="s">
        <v>12</v>
      </c>
      <c r="O39" s="31">
        <v>214.45677419354834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121</v>
      </c>
      <c r="G40" s="14" t="s">
        <v>86</v>
      </c>
      <c r="H40" s="12" t="s">
        <v>87</v>
      </c>
      <c r="I40" s="12"/>
      <c r="J40" s="14" t="s">
        <v>135</v>
      </c>
      <c r="K40" s="14" t="s">
        <v>18</v>
      </c>
      <c r="L40" s="20">
        <v>305.9650054644809</v>
      </c>
      <c r="M40" s="20">
        <v>751.2</v>
      </c>
      <c r="N40" s="14" t="s">
        <v>12</v>
      </c>
      <c r="O40" s="31">
        <v>200.39387096774192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121</v>
      </c>
      <c r="G41" s="14" t="s">
        <v>86</v>
      </c>
      <c r="H41" s="12" t="s">
        <v>87</v>
      </c>
      <c r="I41" s="12"/>
      <c r="J41" s="14" t="s">
        <v>135</v>
      </c>
      <c r="K41" s="14" t="s">
        <v>18</v>
      </c>
      <c r="L41" s="20">
        <v>305.9650054644809</v>
      </c>
      <c r="M41" s="20">
        <v>751.2</v>
      </c>
      <c r="N41" s="14" t="s">
        <v>12</v>
      </c>
      <c r="O41" s="31">
        <v>116.08870967741935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121</v>
      </c>
      <c r="G42" s="14" t="s">
        <v>86</v>
      </c>
      <c r="H42" s="12" t="s">
        <v>87</v>
      </c>
      <c r="I42" s="12"/>
      <c r="J42" s="14" t="s">
        <v>135</v>
      </c>
      <c r="K42" s="14" t="s">
        <v>18</v>
      </c>
      <c r="L42" s="20">
        <v>305.08359999999999</v>
      </c>
      <c r="M42" s="20">
        <v>1001.2</v>
      </c>
      <c r="N42" s="14" t="s">
        <v>12</v>
      </c>
      <c r="O42" s="31">
        <v>213.08806451612898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121</v>
      </c>
      <c r="G43" s="14" t="s">
        <v>86</v>
      </c>
      <c r="H43" s="12" t="s">
        <v>87</v>
      </c>
      <c r="I43" s="12"/>
      <c r="J43" s="14" t="s">
        <v>135</v>
      </c>
      <c r="K43" s="14" t="s">
        <v>18</v>
      </c>
      <c r="L43" s="20">
        <v>305.08359999999999</v>
      </c>
      <c r="M43" s="20">
        <v>1001.2</v>
      </c>
      <c r="N43" s="14" t="s">
        <v>12</v>
      </c>
      <c r="O43" s="31">
        <v>115.45064516129032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121</v>
      </c>
      <c r="G44" s="27" t="s">
        <v>86</v>
      </c>
      <c r="H44" s="26" t="s">
        <v>87</v>
      </c>
      <c r="I44" s="26"/>
      <c r="J44" s="27" t="s">
        <v>135</v>
      </c>
      <c r="K44" s="27" t="s">
        <v>18</v>
      </c>
      <c r="L44" s="28">
        <v>306.61025735294118</v>
      </c>
      <c r="M44" s="28">
        <v>501.2</v>
      </c>
      <c r="N44" s="27" t="s">
        <v>12</v>
      </c>
      <c r="O44" s="30">
        <v>199.90503372684603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121</v>
      </c>
      <c r="G45" s="14" t="s">
        <v>86</v>
      </c>
      <c r="H45" s="12" t="s">
        <v>87</v>
      </c>
      <c r="I45" s="12"/>
      <c r="J45" s="14" t="s">
        <v>135</v>
      </c>
      <c r="K45" s="14" t="s">
        <v>18</v>
      </c>
      <c r="L45" s="20">
        <v>306.61025735294118</v>
      </c>
      <c r="M45" s="20">
        <v>501.2</v>
      </c>
      <c r="N45" s="14" t="s">
        <v>12</v>
      </c>
      <c r="O45" s="31">
        <v>211.67662934334047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121</v>
      </c>
      <c r="G46" s="14" t="s">
        <v>86</v>
      </c>
      <c r="H46" s="12" t="s">
        <v>87</v>
      </c>
      <c r="I46" s="12"/>
      <c r="J46" s="14" t="s">
        <v>135</v>
      </c>
      <c r="K46" s="14" t="s">
        <v>18</v>
      </c>
      <c r="L46" s="20">
        <v>305.9650054644809</v>
      </c>
      <c r="M46" s="20">
        <v>751.2</v>
      </c>
      <c r="N46" s="14" t="s">
        <v>12</v>
      </c>
      <c r="O46" s="31">
        <v>200.37838942004788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121</v>
      </c>
      <c r="G47" s="14" t="s">
        <v>86</v>
      </c>
      <c r="H47" s="12" t="s">
        <v>87</v>
      </c>
      <c r="I47" s="12"/>
      <c r="J47" s="14" t="s">
        <v>135</v>
      </c>
      <c r="K47" s="14" t="s">
        <v>18</v>
      </c>
      <c r="L47" s="20">
        <v>305.9650054644809</v>
      </c>
      <c r="M47" s="20">
        <v>751.2</v>
      </c>
      <c r="N47" s="14" t="s">
        <v>12</v>
      </c>
      <c r="O47" s="31">
        <v>120.17129934987715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121</v>
      </c>
      <c r="G48" s="14" t="s">
        <v>86</v>
      </c>
      <c r="H48" s="12" t="s">
        <v>87</v>
      </c>
      <c r="I48" s="12"/>
      <c r="J48" s="14" t="s">
        <v>135</v>
      </c>
      <c r="K48" s="14" t="s">
        <v>18</v>
      </c>
      <c r="L48" s="20">
        <v>305.08359999999999</v>
      </c>
      <c r="M48" s="20">
        <v>1001.2</v>
      </c>
      <c r="N48" s="14" t="s">
        <v>12</v>
      </c>
      <c r="O48" s="31">
        <v>210.39268690539944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121</v>
      </c>
      <c r="G49" s="14" t="s">
        <v>86</v>
      </c>
      <c r="H49" s="12" t="s">
        <v>87</v>
      </c>
      <c r="I49" s="12"/>
      <c r="J49" s="14" t="s">
        <v>135</v>
      </c>
      <c r="K49" s="14" t="s">
        <v>18</v>
      </c>
      <c r="L49" s="20">
        <v>305.08359999999999</v>
      </c>
      <c r="M49" s="20">
        <v>1001.2</v>
      </c>
      <c r="N49" s="14" t="s">
        <v>12</v>
      </c>
      <c r="O49" s="31">
        <v>121.26166632867628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121</v>
      </c>
      <c r="G50" s="27" t="s">
        <v>86</v>
      </c>
      <c r="H50" s="26" t="s">
        <v>87</v>
      </c>
      <c r="I50" s="26"/>
      <c r="J50" s="27" t="s">
        <v>135</v>
      </c>
      <c r="K50" s="27" t="s">
        <v>18</v>
      </c>
      <c r="L50" s="28">
        <v>306.61025735294118</v>
      </c>
      <c r="M50" s="28">
        <v>501.2</v>
      </c>
      <c r="N50" s="27" t="s">
        <v>12</v>
      </c>
      <c r="O50" s="30">
        <v>200.08332519531251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121</v>
      </c>
      <c r="G51" s="14" t="s">
        <v>86</v>
      </c>
      <c r="H51" s="12" t="s">
        <v>87</v>
      </c>
      <c r="I51" s="12"/>
      <c r="J51" s="14" t="s">
        <v>135</v>
      </c>
      <c r="K51" s="14" t="s">
        <v>18</v>
      </c>
      <c r="L51" s="20">
        <v>306.61025735294118</v>
      </c>
      <c r="M51" s="20">
        <v>501.2</v>
      </c>
      <c r="N51" s="14" t="s">
        <v>12</v>
      </c>
      <c r="O51" s="31">
        <v>212.44844411214191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121</v>
      </c>
      <c r="G52" s="14" t="s">
        <v>86</v>
      </c>
      <c r="H52" s="12" t="s">
        <v>87</v>
      </c>
      <c r="I52" s="12"/>
      <c r="J52" s="14" t="s">
        <v>135</v>
      </c>
      <c r="K52" s="14" t="s">
        <v>18</v>
      </c>
      <c r="L52" s="20">
        <v>305.9650054644809</v>
      </c>
      <c r="M52" s="20">
        <v>751.2</v>
      </c>
      <c r="N52" s="14" t="s">
        <v>12</v>
      </c>
      <c r="O52" s="31">
        <v>200.61270853678386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121</v>
      </c>
      <c r="G53" s="14" t="s">
        <v>86</v>
      </c>
      <c r="H53" s="12" t="s">
        <v>87</v>
      </c>
      <c r="I53" s="12"/>
      <c r="J53" s="14" t="s">
        <v>135</v>
      </c>
      <c r="K53" s="14" t="s">
        <v>18</v>
      </c>
      <c r="L53" s="20">
        <v>305.9650054644809</v>
      </c>
      <c r="M53" s="20">
        <v>751.2</v>
      </c>
      <c r="N53" s="14" t="s">
        <v>12</v>
      </c>
      <c r="O53" s="31">
        <v>123.49545415242513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121</v>
      </c>
      <c r="G54" s="14" t="s">
        <v>86</v>
      </c>
      <c r="H54" s="12" t="s">
        <v>87</v>
      </c>
      <c r="I54" s="12"/>
      <c r="J54" s="14" t="s">
        <v>135</v>
      </c>
      <c r="K54" s="14" t="s">
        <v>18</v>
      </c>
      <c r="L54" s="20">
        <v>305.08359999999999</v>
      </c>
      <c r="M54" s="20">
        <v>1001.2</v>
      </c>
      <c r="N54" s="14" t="s">
        <v>12</v>
      </c>
      <c r="O54" s="31">
        <v>210.69868825276691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121</v>
      </c>
      <c r="G55" s="14" t="s">
        <v>86</v>
      </c>
      <c r="H55" s="12" t="s">
        <v>87</v>
      </c>
      <c r="I55" s="12"/>
      <c r="J55" s="14" t="s">
        <v>135</v>
      </c>
      <c r="K55" s="14" t="s">
        <v>18</v>
      </c>
      <c r="L55" s="20">
        <v>305.08359999999999</v>
      </c>
      <c r="M55" s="20">
        <v>1001.2</v>
      </c>
      <c r="N55" s="14" t="s">
        <v>12</v>
      </c>
      <c r="O55" s="31">
        <v>123.87287750244141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121</v>
      </c>
      <c r="G56" s="27" t="s">
        <v>86</v>
      </c>
      <c r="H56" s="26" t="s">
        <v>87</v>
      </c>
      <c r="I56" s="26"/>
      <c r="J56" s="27" t="s">
        <v>135</v>
      </c>
      <c r="K56" s="27" t="s">
        <v>18</v>
      </c>
      <c r="L56" s="28">
        <v>306.61025735294118</v>
      </c>
      <c r="M56" s="28">
        <v>501.2</v>
      </c>
      <c r="N56" s="27" t="s">
        <v>12</v>
      </c>
      <c r="O56" s="30">
        <v>201.4792199903919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121</v>
      </c>
      <c r="G57" s="14" t="s">
        <v>86</v>
      </c>
      <c r="H57" s="12" t="s">
        <v>87</v>
      </c>
      <c r="I57" s="12"/>
      <c r="J57" s="14" t="s">
        <v>135</v>
      </c>
      <c r="K57" s="14" t="s">
        <v>18</v>
      </c>
      <c r="L57" s="20">
        <v>306.61025735294118</v>
      </c>
      <c r="M57" s="20">
        <v>501.2</v>
      </c>
      <c r="N57" s="14" t="s">
        <v>12</v>
      </c>
      <c r="O57" s="31">
        <v>214.41894334362399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121</v>
      </c>
      <c r="G58" s="14" t="s">
        <v>86</v>
      </c>
      <c r="H58" s="12" t="s">
        <v>87</v>
      </c>
      <c r="I58" s="12"/>
      <c r="J58" s="14" t="s">
        <v>135</v>
      </c>
      <c r="K58" s="14" t="s">
        <v>18</v>
      </c>
      <c r="L58" s="20">
        <v>305.9650054644809</v>
      </c>
      <c r="M58" s="20">
        <v>751.2</v>
      </c>
      <c r="N58" s="14" t="s">
        <v>12</v>
      </c>
      <c r="O58" s="31">
        <v>202.11622964182209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121</v>
      </c>
      <c r="G59" s="14" t="s">
        <v>86</v>
      </c>
      <c r="H59" s="12" t="s">
        <v>87</v>
      </c>
      <c r="I59" s="12"/>
      <c r="J59" s="14" t="s">
        <v>135</v>
      </c>
      <c r="K59" s="14" t="s">
        <v>18</v>
      </c>
      <c r="L59" s="20">
        <v>305.9650054644809</v>
      </c>
      <c r="M59" s="20">
        <v>751.2</v>
      </c>
      <c r="N59" s="14" t="s">
        <v>12</v>
      </c>
      <c r="O59" s="31">
        <v>127.83249984248992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121</v>
      </c>
      <c r="G60" s="14" t="s">
        <v>86</v>
      </c>
      <c r="H60" s="12" t="s">
        <v>87</v>
      </c>
      <c r="I60" s="12"/>
      <c r="J60" s="14" t="s">
        <v>135</v>
      </c>
      <c r="K60" s="14" t="s">
        <v>18</v>
      </c>
      <c r="L60" s="20">
        <v>305.08359999999999</v>
      </c>
      <c r="M60" s="20">
        <v>1001.2</v>
      </c>
      <c r="N60" s="14" t="s">
        <v>12</v>
      </c>
      <c r="O60" s="31">
        <v>213.03329664661038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121</v>
      </c>
      <c r="G61" s="14" t="s">
        <v>86</v>
      </c>
      <c r="H61" s="12" t="s">
        <v>87</v>
      </c>
      <c r="I61" s="12"/>
      <c r="J61" s="14" t="s">
        <v>135</v>
      </c>
      <c r="K61" s="14" t="s">
        <v>18</v>
      </c>
      <c r="L61" s="20">
        <v>305.08359999999999</v>
      </c>
      <c r="M61" s="20">
        <v>1001.2</v>
      </c>
      <c r="N61" s="14" t="s">
        <v>12</v>
      </c>
      <c r="O61" s="31">
        <v>126.18843127835181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121</v>
      </c>
      <c r="G62" s="27" t="s">
        <v>86</v>
      </c>
      <c r="H62" s="26" t="s">
        <v>87</v>
      </c>
      <c r="I62" s="26"/>
      <c r="J62" s="27" t="s">
        <v>135</v>
      </c>
      <c r="K62" s="27" t="s">
        <v>18</v>
      </c>
      <c r="L62" s="28">
        <v>306.61025735294118</v>
      </c>
      <c r="M62" s="28">
        <v>501.2</v>
      </c>
      <c r="N62" s="27" t="s">
        <v>12</v>
      </c>
      <c r="O62" s="30">
        <v>202.12291870117187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121</v>
      </c>
      <c r="G63" s="14" t="s">
        <v>86</v>
      </c>
      <c r="H63" s="12" t="s">
        <v>87</v>
      </c>
      <c r="I63" s="12"/>
      <c r="J63" s="14" t="s">
        <v>135</v>
      </c>
      <c r="K63" s="14" t="s">
        <v>18</v>
      </c>
      <c r="L63" s="20">
        <v>306.61025735294118</v>
      </c>
      <c r="M63" s="20">
        <v>501.2</v>
      </c>
      <c r="N63" s="14" t="s">
        <v>12</v>
      </c>
      <c r="O63" s="31">
        <v>213.9971888224284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121</v>
      </c>
      <c r="G64" s="14" t="s">
        <v>86</v>
      </c>
      <c r="H64" s="12" t="s">
        <v>87</v>
      </c>
      <c r="I64" s="12"/>
      <c r="J64" s="14" t="s">
        <v>135</v>
      </c>
      <c r="K64" s="14" t="s">
        <v>18</v>
      </c>
      <c r="L64" s="20">
        <v>305.9650054644809</v>
      </c>
      <c r="M64" s="20">
        <v>751.2</v>
      </c>
      <c r="N64" s="14" t="s">
        <v>12</v>
      </c>
      <c r="O64" s="31">
        <v>202.70536499023439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121</v>
      </c>
      <c r="G65" s="14" t="s">
        <v>86</v>
      </c>
      <c r="H65" s="12" t="s">
        <v>87</v>
      </c>
      <c r="I65" s="12"/>
      <c r="J65" s="14" t="s">
        <v>135</v>
      </c>
      <c r="K65" s="14" t="s">
        <v>18</v>
      </c>
      <c r="L65" s="20">
        <v>305.9650054644809</v>
      </c>
      <c r="M65" s="20">
        <v>751.2</v>
      </c>
      <c r="N65" s="14" t="s">
        <v>12</v>
      </c>
      <c r="O65" s="31">
        <v>130.48845214843749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121</v>
      </c>
      <c r="G66" s="14" t="s">
        <v>86</v>
      </c>
      <c r="H66" s="12" t="s">
        <v>87</v>
      </c>
      <c r="I66" s="12"/>
      <c r="J66" s="14" t="s">
        <v>135</v>
      </c>
      <c r="K66" s="14" t="s">
        <v>18</v>
      </c>
      <c r="L66" s="20">
        <v>305.08359999999999</v>
      </c>
      <c r="M66" s="20">
        <v>1001.2</v>
      </c>
      <c r="N66" s="14" t="s">
        <v>12</v>
      </c>
      <c r="O66" s="31">
        <v>212.34759165445965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121</v>
      </c>
      <c r="G67" s="14" t="s">
        <v>86</v>
      </c>
      <c r="H67" s="12" t="s">
        <v>87</v>
      </c>
      <c r="I67" s="12"/>
      <c r="J67" s="14" t="s">
        <v>135</v>
      </c>
      <c r="K67" s="14" t="s">
        <v>18</v>
      </c>
      <c r="L67" s="20">
        <v>305.08359999999999</v>
      </c>
      <c r="M67" s="20">
        <v>1001.2</v>
      </c>
      <c r="N67" s="14" t="s">
        <v>12</v>
      </c>
      <c r="O67" s="31">
        <v>130.05229059855142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121</v>
      </c>
      <c r="G68" s="27" t="s">
        <v>86</v>
      </c>
      <c r="H68" s="26" t="s">
        <v>87</v>
      </c>
      <c r="I68" s="26"/>
      <c r="J68" s="27" t="s">
        <v>135</v>
      </c>
      <c r="K68" s="27" t="s">
        <v>18</v>
      </c>
      <c r="L68" s="28">
        <v>306.61025735294118</v>
      </c>
      <c r="M68" s="28">
        <v>501.2</v>
      </c>
      <c r="N68" s="27" t="s">
        <v>12</v>
      </c>
      <c r="O68" s="30">
        <v>207.82091153052545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121</v>
      </c>
      <c r="G69" s="14" t="s">
        <v>86</v>
      </c>
      <c r="H69" s="12" t="s">
        <v>87</v>
      </c>
      <c r="I69" s="12"/>
      <c r="J69" s="14" t="s">
        <v>135</v>
      </c>
      <c r="K69" s="14" t="s">
        <v>18</v>
      </c>
      <c r="L69" s="20">
        <v>306.61025735294118</v>
      </c>
      <c r="M69" s="20">
        <v>501.2</v>
      </c>
      <c r="N69" s="14" t="s">
        <v>12</v>
      </c>
      <c r="O69" s="31">
        <v>225.03392668693297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121</v>
      </c>
      <c r="G70" s="14" t="s">
        <v>86</v>
      </c>
      <c r="H70" s="12" t="s">
        <v>87</v>
      </c>
      <c r="I70" s="12"/>
      <c r="J70" s="14" t="s">
        <v>135</v>
      </c>
      <c r="K70" s="14" t="s">
        <v>18</v>
      </c>
      <c r="L70" s="20">
        <v>305.9650054644809</v>
      </c>
      <c r="M70" s="20">
        <v>751.2</v>
      </c>
      <c r="N70" s="14" t="s">
        <v>12</v>
      </c>
      <c r="O70" s="31">
        <v>208.39613046953755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121</v>
      </c>
      <c r="G71" s="14" t="s">
        <v>86</v>
      </c>
      <c r="H71" s="12" t="s">
        <v>87</v>
      </c>
      <c r="I71" s="12"/>
      <c r="J71" s="14" t="s">
        <v>135</v>
      </c>
      <c r="K71" s="14" t="s">
        <v>18</v>
      </c>
      <c r="L71" s="20">
        <v>305.9650054644809</v>
      </c>
      <c r="M71" s="20">
        <v>751.2</v>
      </c>
      <c r="N71" s="14" t="s">
        <v>12</v>
      </c>
      <c r="O71" s="31">
        <v>133.20975814327116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121</v>
      </c>
      <c r="G72" s="14" t="s">
        <v>86</v>
      </c>
      <c r="H72" s="12" t="s">
        <v>87</v>
      </c>
      <c r="I72" s="12"/>
      <c r="J72" s="14" t="s">
        <v>135</v>
      </c>
      <c r="K72" s="14" t="s">
        <v>18</v>
      </c>
      <c r="L72" s="20">
        <v>305.08359999999999</v>
      </c>
      <c r="M72" s="20">
        <v>1001.2</v>
      </c>
      <c r="N72" s="14" t="s">
        <v>12</v>
      </c>
      <c r="O72" s="31">
        <v>223.6130631969821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121</v>
      </c>
      <c r="G73" s="14" t="s">
        <v>86</v>
      </c>
      <c r="H73" s="12" t="s">
        <v>87</v>
      </c>
      <c r="I73" s="12"/>
      <c r="J73" s="14" t="s">
        <v>135</v>
      </c>
      <c r="K73" s="14" t="s">
        <v>18</v>
      </c>
      <c r="L73" s="20">
        <v>305.08359999999999</v>
      </c>
      <c r="M73" s="20">
        <v>1001.2</v>
      </c>
      <c r="N73" s="14" t="s">
        <v>12</v>
      </c>
      <c r="O73" s="31">
        <v>132.65313696092176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A58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7.42578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122</v>
      </c>
      <c r="G2" s="27" t="s">
        <v>88</v>
      </c>
      <c r="H2" s="26" t="s">
        <v>62</v>
      </c>
      <c r="I2" s="26"/>
      <c r="J2" s="27"/>
      <c r="K2" s="27" t="s">
        <v>18</v>
      </c>
      <c r="L2" s="28">
        <v>296.14884955752211</v>
      </c>
      <c r="M2" s="28">
        <v>519</v>
      </c>
      <c r="N2" s="27" t="s">
        <v>12</v>
      </c>
      <c r="O2" s="30">
        <v>223.07677419354829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122</v>
      </c>
      <c r="G3" s="14" t="s">
        <v>88</v>
      </c>
      <c r="H3" s="12" t="s">
        <v>62</v>
      </c>
      <c r="I3" s="12"/>
      <c r="J3" s="14"/>
      <c r="K3" s="14" t="s">
        <v>18</v>
      </c>
      <c r="L3" s="20">
        <v>296.14884955752211</v>
      </c>
      <c r="M3" s="20">
        <v>519</v>
      </c>
      <c r="N3" s="14" t="s">
        <v>12</v>
      </c>
      <c r="O3" s="31">
        <v>223.30290322580638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122</v>
      </c>
      <c r="G4" s="14" t="s">
        <v>88</v>
      </c>
      <c r="H4" s="12" t="s">
        <v>62</v>
      </c>
      <c r="I4" s="12"/>
      <c r="J4" s="14"/>
      <c r="K4" s="14" t="s">
        <v>18</v>
      </c>
      <c r="L4" s="20">
        <v>294.34730814639909</v>
      </c>
      <c r="M4" s="20">
        <v>847.8</v>
      </c>
      <c r="N4" s="14" t="s">
        <v>12</v>
      </c>
      <c r="O4" s="31">
        <v>210.61548387096784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122</v>
      </c>
      <c r="G5" s="14" t="s">
        <v>88</v>
      </c>
      <c r="H5" s="12" t="s">
        <v>62</v>
      </c>
      <c r="I5" s="12"/>
      <c r="J5" s="14"/>
      <c r="K5" s="14" t="s">
        <v>18</v>
      </c>
      <c r="L5" s="20">
        <v>294.34730814639909</v>
      </c>
      <c r="M5" s="20">
        <v>847.8</v>
      </c>
      <c r="N5" s="14" t="s">
        <v>12</v>
      </c>
      <c r="O5" s="31">
        <v>211.10000000000002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122</v>
      </c>
      <c r="G6" s="14" t="s">
        <v>88</v>
      </c>
      <c r="H6" s="12" t="s">
        <v>62</v>
      </c>
      <c r="I6" s="12"/>
      <c r="J6" s="14"/>
      <c r="K6" s="14" t="s">
        <v>18</v>
      </c>
      <c r="L6" s="20">
        <v>296.23677105831536</v>
      </c>
      <c r="M6" s="20">
        <v>1176.5999999999999</v>
      </c>
      <c r="N6" s="14" t="s">
        <v>12</v>
      </c>
      <c r="O6" s="31">
        <v>202.49709677419361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122</v>
      </c>
      <c r="G7" s="14" t="s">
        <v>88</v>
      </c>
      <c r="H7" s="12" t="s">
        <v>62</v>
      </c>
      <c r="I7" s="12"/>
      <c r="J7" s="14"/>
      <c r="K7" s="14" t="s">
        <v>18</v>
      </c>
      <c r="L7" s="20">
        <v>296.23677105831536</v>
      </c>
      <c r="M7" s="20">
        <v>1176.5999999999999</v>
      </c>
      <c r="N7" s="14" t="s">
        <v>12</v>
      </c>
      <c r="O7" s="31">
        <v>202.72258064516129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122</v>
      </c>
      <c r="G8" s="27" t="s">
        <v>88</v>
      </c>
      <c r="H8" s="26" t="s">
        <v>62</v>
      </c>
      <c r="I8" s="26"/>
      <c r="J8" s="27"/>
      <c r="K8" s="27" t="s">
        <v>18</v>
      </c>
      <c r="L8" s="28">
        <v>296.14884955752211</v>
      </c>
      <c r="M8" s="28">
        <v>519</v>
      </c>
      <c r="N8" s="27" t="s">
        <v>12</v>
      </c>
      <c r="O8" s="30">
        <v>221.80964285714282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122</v>
      </c>
      <c r="G9" s="14" t="s">
        <v>88</v>
      </c>
      <c r="H9" s="12" t="s">
        <v>62</v>
      </c>
      <c r="I9" s="12"/>
      <c r="J9" s="14"/>
      <c r="K9" s="14" t="s">
        <v>18</v>
      </c>
      <c r="L9" s="20">
        <v>296.14884955752211</v>
      </c>
      <c r="M9" s="20">
        <v>519</v>
      </c>
      <c r="N9" s="14" t="s">
        <v>12</v>
      </c>
      <c r="O9" s="31">
        <v>220.92571428571432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122</v>
      </c>
      <c r="G10" s="14" t="s">
        <v>88</v>
      </c>
      <c r="H10" s="12" t="s">
        <v>62</v>
      </c>
      <c r="I10" s="12"/>
      <c r="J10" s="14"/>
      <c r="K10" s="14" t="s">
        <v>18</v>
      </c>
      <c r="L10" s="20">
        <v>294.34730814639909</v>
      </c>
      <c r="M10" s="20">
        <v>847.8</v>
      </c>
      <c r="N10" s="14" t="s">
        <v>12</v>
      </c>
      <c r="O10" s="31">
        <v>206.91464285714287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122</v>
      </c>
      <c r="G11" s="14" t="s">
        <v>88</v>
      </c>
      <c r="H11" s="12" t="s">
        <v>62</v>
      </c>
      <c r="I11" s="12"/>
      <c r="J11" s="14"/>
      <c r="K11" s="14" t="s">
        <v>18</v>
      </c>
      <c r="L11" s="20">
        <v>294.34730814639909</v>
      </c>
      <c r="M11" s="20">
        <v>847.8</v>
      </c>
      <c r="N11" s="14" t="s">
        <v>12</v>
      </c>
      <c r="O11" s="31">
        <v>207.79250000000002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122</v>
      </c>
      <c r="G12" s="14" t="s">
        <v>88</v>
      </c>
      <c r="H12" s="12" t="s">
        <v>62</v>
      </c>
      <c r="I12" s="12"/>
      <c r="J12" s="14"/>
      <c r="K12" s="14" t="s">
        <v>18</v>
      </c>
      <c r="L12" s="20">
        <v>296.23677105831536</v>
      </c>
      <c r="M12" s="20">
        <v>1176.5999999999999</v>
      </c>
      <c r="N12" s="14" t="s">
        <v>12</v>
      </c>
      <c r="O12" s="31">
        <v>203.75821428571427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122</v>
      </c>
      <c r="G13" s="14" t="s">
        <v>88</v>
      </c>
      <c r="H13" s="12" t="s">
        <v>62</v>
      </c>
      <c r="I13" s="12"/>
      <c r="J13" s="14"/>
      <c r="K13" s="14" t="s">
        <v>18</v>
      </c>
      <c r="L13" s="20">
        <v>296.23677105831536</v>
      </c>
      <c r="M13" s="20">
        <v>1176.5999999999999</v>
      </c>
      <c r="N13" s="14" t="s">
        <v>12</v>
      </c>
      <c r="O13" s="31">
        <v>203.50285714285715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122</v>
      </c>
      <c r="G14" s="27" t="s">
        <v>88</v>
      </c>
      <c r="H14" s="26" t="s">
        <v>62</v>
      </c>
      <c r="I14" s="26"/>
      <c r="J14" s="27"/>
      <c r="K14" s="27" t="s">
        <v>18</v>
      </c>
      <c r="L14" s="28">
        <v>296.14884955752211</v>
      </c>
      <c r="M14" s="28">
        <v>519</v>
      </c>
      <c r="N14" s="27" t="s">
        <v>12</v>
      </c>
      <c r="O14" s="30">
        <v>224.07741935483872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122</v>
      </c>
      <c r="G15" s="14" t="s">
        <v>88</v>
      </c>
      <c r="H15" s="12" t="s">
        <v>62</v>
      </c>
      <c r="I15" s="12"/>
      <c r="J15" s="14"/>
      <c r="K15" s="14" t="s">
        <v>18</v>
      </c>
      <c r="L15" s="20">
        <v>296.14884955752211</v>
      </c>
      <c r="M15" s="20">
        <v>519</v>
      </c>
      <c r="N15" s="14" t="s">
        <v>12</v>
      </c>
      <c r="O15" s="31">
        <v>223.19935483870964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122</v>
      </c>
      <c r="G16" s="14" t="s">
        <v>88</v>
      </c>
      <c r="H16" s="12" t="s">
        <v>62</v>
      </c>
      <c r="I16" s="12"/>
      <c r="J16" s="14"/>
      <c r="K16" s="14" t="s">
        <v>18</v>
      </c>
      <c r="L16" s="20">
        <v>294.34730814639909</v>
      </c>
      <c r="M16" s="20">
        <v>847.8</v>
      </c>
      <c r="N16" s="14" t="s">
        <v>12</v>
      </c>
      <c r="O16" s="31">
        <v>208.29483870967746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122</v>
      </c>
      <c r="G17" s="14" t="s">
        <v>88</v>
      </c>
      <c r="H17" s="12" t="s">
        <v>62</v>
      </c>
      <c r="I17" s="12"/>
      <c r="J17" s="14"/>
      <c r="K17" s="14" t="s">
        <v>18</v>
      </c>
      <c r="L17" s="20">
        <v>294.34730814639909</v>
      </c>
      <c r="M17" s="20">
        <v>847.8</v>
      </c>
      <c r="N17" s="14" t="s">
        <v>12</v>
      </c>
      <c r="O17" s="31">
        <v>209.24096774193544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122</v>
      </c>
      <c r="G18" s="14" t="s">
        <v>88</v>
      </c>
      <c r="H18" s="12" t="s">
        <v>62</v>
      </c>
      <c r="I18" s="12"/>
      <c r="J18" s="14"/>
      <c r="K18" s="14" t="s">
        <v>18</v>
      </c>
      <c r="L18" s="20">
        <v>296.23677105831536</v>
      </c>
      <c r="M18" s="20">
        <v>1176.5999999999999</v>
      </c>
      <c r="N18" s="14" t="s">
        <v>12</v>
      </c>
      <c r="O18" s="31">
        <v>203.73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122</v>
      </c>
      <c r="G19" s="14" t="s">
        <v>88</v>
      </c>
      <c r="H19" s="12" t="s">
        <v>62</v>
      </c>
      <c r="I19" s="12"/>
      <c r="J19" s="14"/>
      <c r="K19" s="14" t="s">
        <v>18</v>
      </c>
      <c r="L19" s="20">
        <v>296.23677105831536</v>
      </c>
      <c r="M19" s="20">
        <v>1176.5999999999999</v>
      </c>
      <c r="N19" s="14" t="s">
        <v>12</v>
      </c>
      <c r="O19" s="31">
        <v>203.57225806451618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122</v>
      </c>
      <c r="G20" s="27" t="s">
        <v>88</v>
      </c>
      <c r="H20" s="26" t="s">
        <v>62</v>
      </c>
      <c r="I20" s="26"/>
      <c r="J20" s="27"/>
      <c r="K20" s="27" t="s">
        <v>18</v>
      </c>
      <c r="L20" s="28">
        <v>296.14884955752211</v>
      </c>
      <c r="M20" s="28">
        <v>519</v>
      </c>
      <c r="N20" s="27" t="s">
        <v>12</v>
      </c>
      <c r="O20" s="30">
        <v>219.19266666666667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122</v>
      </c>
      <c r="G21" s="14" t="s">
        <v>88</v>
      </c>
      <c r="H21" s="12" t="s">
        <v>62</v>
      </c>
      <c r="I21" s="12"/>
      <c r="J21" s="14"/>
      <c r="K21" s="14" t="s">
        <v>18</v>
      </c>
      <c r="L21" s="20">
        <v>296.14884955752211</v>
      </c>
      <c r="M21" s="20">
        <v>519</v>
      </c>
      <c r="N21" s="14" t="s">
        <v>12</v>
      </c>
      <c r="O21" s="31">
        <v>219.14666666666668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122</v>
      </c>
      <c r="G22" s="14" t="s">
        <v>88</v>
      </c>
      <c r="H22" s="12" t="s">
        <v>62</v>
      </c>
      <c r="I22" s="12"/>
      <c r="J22" s="14"/>
      <c r="K22" s="14" t="s">
        <v>18</v>
      </c>
      <c r="L22" s="20">
        <v>294.34730814639909</v>
      </c>
      <c r="M22" s="20">
        <v>847.8</v>
      </c>
      <c r="N22" s="14" t="s">
        <v>12</v>
      </c>
      <c r="O22" s="31">
        <v>207.15533333333332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122</v>
      </c>
      <c r="G23" s="14" t="s">
        <v>88</v>
      </c>
      <c r="H23" s="12" t="s">
        <v>62</v>
      </c>
      <c r="I23" s="12"/>
      <c r="J23" s="14"/>
      <c r="K23" s="14" t="s">
        <v>18</v>
      </c>
      <c r="L23" s="20">
        <v>294.34730814639909</v>
      </c>
      <c r="M23" s="20">
        <v>847.8</v>
      </c>
      <c r="N23" s="14" t="s">
        <v>12</v>
      </c>
      <c r="O23" s="31">
        <v>207.47600000000003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122</v>
      </c>
      <c r="G24" s="14" t="s">
        <v>88</v>
      </c>
      <c r="H24" s="12" t="s">
        <v>62</v>
      </c>
      <c r="I24" s="12"/>
      <c r="J24" s="14"/>
      <c r="K24" s="14" t="s">
        <v>18</v>
      </c>
      <c r="L24" s="20">
        <v>296.23677105831536</v>
      </c>
      <c r="M24" s="20">
        <v>1176.5999999999999</v>
      </c>
      <c r="N24" s="14" t="s">
        <v>12</v>
      </c>
      <c r="O24" s="31">
        <v>202.02533333333335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122</v>
      </c>
      <c r="G25" s="14" t="s">
        <v>88</v>
      </c>
      <c r="H25" s="12" t="s">
        <v>62</v>
      </c>
      <c r="I25" s="12"/>
      <c r="J25" s="14"/>
      <c r="K25" s="14" t="s">
        <v>18</v>
      </c>
      <c r="L25" s="20">
        <v>296.23677105831536</v>
      </c>
      <c r="M25" s="20">
        <v>1176.5999999999999</v>
      </c>
      <c r="N25" s="14" t="s">
        <v>12</v>
      </c>
      <c r="O25" s="31">
        <v>202.53166666666664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122</v>
      </c>
      <c r="G26" s="27" t="s">
        <v>88</v>
      </c>
      <c r="H26" s="26" t="s">
        <v>62</v>
      </c>
      <c r="I26" s="26"/>
      <c r="J26" s="27"/>
      <c r="K26" s="27" t="s">
        <v>18</v>
      </c>
      <c r="L26" s="28">
        <v>296.14884955752211</v>
      </c>
      <c r="M26" s="28">
        <v>519</v>
      </c>
      <c r="N26" s="27" t="s">
        <v>12</v>
      </c>
      <c r="O26" s="30">
        <v>211.55193548387092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122</v>
      </c>
      <c r="G27" s="14" t="s">
        <v>88</v>
      </c>
      <c r="H27" s="12" t="s">
        <v>62</v>
      </c>
      <c r="I27" s="12"/>
      <c r="J27" s="14"/>
      <c r="K27" s="14" t="s">
        <v>18</v>
      </c>
      <c r="L27" s="20">
        <v>296.14884955752211</v>
      </c>
      <c r="M27" s="20">
        <v>519</v>
      </c>
      <c r="N27" s="14" t="s">
        <v>12</v>
      </c>
      <c r="O27" s="31">
        <v>211.46612903225798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122</v>
      </c>
      <c r="G28" s="14" t="s">
        <v>88</v>
      </c>
      <c r="H28" s="12" t="s">
        <v>62</v>
      </c>
      <c r="I28" s="12"/>
      <c r="J28" s="14"/>
      <c r="K28" s="14" t="s">
        <v>18</v>
      </c>
      <c r="L28" s="20">
        <v>294.34730814639909</v>
      </c>
      <c r="M28" s="20">
        <v>847.8</v>
      </c>
      <c r="N28" s="14" t="s">
        <v>12</v>
      </c>
      <c r="O28" s="31">
        <v>200.79290322580636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122</v>
      </c>
      <c r="G29" s="14" t="s">
        <v>88</v>
      </c>
      <c r="H29" s="12" t="s">
        <v>62</v>
      </c>
      <c r="I29" s="12"/>
      <c r="J29" s="14"/>
      <c r="K29" s="14" t="s">
        <v>18</v>
      </c>
      <c r="L29" s="20">
        <v>294.34730814639909</v>
      </c>
      <c r="M29" s="20">
        <v>847.8</v>
      </c>
      <c r="N29" s="14" t="s">
        <v>12</v>
      </c>
      <c r="O29" s="31">
        <v>200.98483870967743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122</v>
      </c>
      <c r="G30" s="14" t="s">
        <v>88</v>
      </c>
      <c r="H30" s="12" t="s">
        <v>62</v>
      </c>
      <c r="I30" s="12"/>
      <c r="J30" s="14"/>
      <c r="K30" s="14" t="s">
        <v>18</v>
      </c>
      <c r="L30" s="20">
        <v>296.23677105831536</v>
      </c>
      <c r="M30" s="20">
        <v>1176.5999999999999</v>
      </c>
      <c r="N30" s="14" t="s">
        <v>12</v>
      </c>
      <c r="O30" s="31">
        <v>196.35838709677412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122</v>
      </c>
      <c r="G31" s="14" t="s">
        <v>88</v>
      </c>
      <c r="H31" s="12" t="s">
        <v>62</v>
      </c>
      <c r="I31" s="12"/>
      <c r="J31" s="14"/>
      <c r="K31" s="14" t="s">
        <v>18</v>
      </c>
      <c r="L31" s="20">
        <v>296.23677105831536</v>
      </c>
      <c r="M31" s="20">
        <v>1176.5999999999999</v>
      </c>
      <c r="N31" s="14" t="s">
        <v>12</v>
      </c>
      <c r="O31" s="31">
        <v>195.95193548387093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122</v>
      </c>
      <c r="G32" s="27" t="s">
        <v>88</v>
      </c>
      <c r="H32" s="26" t="s">
        <v>62</v>
      </c>
      <c r="I32" s="26"/>
      <c r="J32" s="27"/>
      <c r="K32" s="27" t="s">
        <v>18</v>
      </c>
      <c r="L32" s="28">
        <v>296.14884955752211</v>
      </c>
      <c r="M32" s="28">
        <v>519</v>
      </c>
      <c r="N32" s="27" t="s">
        <v>12</v>
      </c>
      <c r="O32" s="30">
        <v>214.9966666666667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122</v>
      </c>
      <c r="G33" s="14" t="s">
        <v>88</v>
      </c>
      <c r="H33" s="12" t="s">
        <v>62</v>
      </c>
      <c r="I33" s="12"/>
      <c r="J33" s="14"/>
      <c r="K33" s="14" t="s">
        <v>18</v>
      </c>
      <c r="L33" s="20">
        <v>296.14884955752211</v>
      </c>
      <c r="M33" s="20">
        <v>519</v>
      </c>
      <c r="N33" s="14" t="s">
        <v>12</v>
      </c>
      <c r="O33" s="31">
        <v>214.517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122</v>
      </c>
      <c r="G34" s="14" t="s">
        <v>88</v>
      </c>
      <c r="H34" s="12" t="s">
        <v>62</v>
      </c>
      <c r="I34" s="12"/>
      <c r="J34" s="14"/>
      <c r="K34" s="14" t="s">
        <v>18</v>
      </c>
      <c r="L34" s="20">
        <v>294.34730814639909</v>
      </c>
      <c r="M34" s="20">
        <v>847.8</v>
      </c>
      <c r="N34" s="14" t="s">
        <v>12</v>
      </c>
      <c r="O34" s="31">
        <v>199.84300000000002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122</v>
      </c>
      <c r="G35" s="14" t="s">
        <v>88</v>
      </c>
      <c r="H35" s="12" t="s">
        <v>62</v>
      </c>
      <c r="I35" s="12"/>
      <c r="J35" s="14"/>
      <c r="K35" s="14" t="s">
        <v>18</v>
      </c>
      <c r="L35" s="20">
        <v>294.34730814639909</v>
      </c>
      <c r="M35" s="20">
        <v>847.8</v>
      </c>
      <c r="N35" s="14" t="s">
        <v>12</v>
      </c>
      <c r="O35" s="31">
        <v>200.49200000000002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122</v>
      </c>
      <c r="G36" s="14" t="s">
        <v>88</v>
      </c>
      <c r="H36" s="12" t="s">
        <v>62</v>
      </c>
      <c r="I36" s="12"/>
      <c r="J36" s="14"/>
      <c r="K36" s="14" t="s">
        <v>18</v>
      </c>
      <c r="L36" s="20">
        <v>296.23677105831536</v>
      </c>
      <c r="M36" s="20">
        <v>1176.5999999999999</v>
      </c>
      <c r="N36" s="14" t="s">
        <v>12</v>
      </c>
      <c r="O36" s="31">
        <v>191.30400000000003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122</v>
      </c>
      <c r="G37" s="14" t="s">
        <v>88</v>
      </c>
      <c r="H37" s="12" t="s">
        <v>62</v>
      </c>
      <c r="I37" s="12"/>
      <c r="J37" s="14"/>
      <c r="K37" s="14" t="s">
        <v>18</v>
      </c>
      <c r="L37" s="20">
        <v>296.23677105831536</v>
      </c>
      <c r="M37" s="20">
        <v>1176.5999999999999</v>
      </c>
      <c r="N37" s="14" t="s">
        <v>12</v>
      </c>
      <c r="O37" s="31">
        <v>190.73633333333333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122</v>
      </c>
      <c r="G38" s="27" t="s">
        <v>88</v>
      </c>
      <c r="H38" s="26" t="s">
        <v>62</v>
      </c>
      <c r="I38" s="26"/>
      <c r="J38" s="27"/>
      <c r="K38" s="27" t="s">
        <v>18</v>
      </c>
      <c r="L38" s="28">
        <v>296.14884955752211</v>
      </c>
      <c r="M38" s="28">
        <v>519</v>
      </c>
      <c r="N38" s="27" t="s">
        <v>12</v>
      </c>
      <c r="O38" s="30">
        <v>211.45870967741936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122</v>
      </c>
      <c r="G39" s="14" t="s">
        <v>88</v>
      </c>
      <c r="H39" s="12" t="s">
        <v>62</v>
      </c>
      <c r="I39" s="12"/>
      <c r="J39" s="14"/>
      <c r="K39" s="14" t="s">
        <v>18</v>
      </c>
      <c r="L39" s="20">
        <v>296.14884955752211</v>
      </c>
      <c r="M39" s="20">
        <v>519</v>
      </c>
      <c r="N39" s="14" t="s">
        <v>12</v>
      </c>
      <c r="O39" s="31">
        <v>209.58290322580649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122</v>
      </c>
      <c r="G40" s="14" t="s">
        <v>88</v>
      </c>
      <c r="H40" s="12" t="s">
        <v>62</v>
      </c>
      <c r="I40" s="12"/>
      <c r="J40" s="14"/>
      <c r="K40" s="14" t="s">
        <v>18</v>
      </c>
      <c r="L40" s="20">
        <v>294.34730814639909</v>
      </c>
      <c r="M40" s="20">
        <v>847.8</v>
      </c>
      <c r="N40" s="14" t="s">
        <v>12</v>
      </c>
      <c r="O40" s="31">
        <v>197.47580645161295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122</v>
      </c>
      <c r="G41" s="14" t="s">
        <v>88</v>
      </c>
      <c r="H41" s="12" t="s">
        <v>62</v>
      </c>
      <c r="I41" s="12"/>
      <c r="J41" s="14"/>
      <c r="K41" s="14" t="s">
        <v>18</v>
      </c>
      <c r="L41" s="20">
        <v>294.34730814639909</v>
      </c>
      <c r="M41" s="20">
        <v>847.8</v>
      </c>
      <c r="N41" s="14" t="s">
        <v>12</v>
      </c>
      <c r="O41" s="31">
        <v>197.97193548387096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122</v>
      </c>
      <c r="G42" s="14" t="s">
        <v>88</v>
      </c>
      <c r="H42" s="12" t="s">
        <v>62</v>
      </c>
      <c r="I42" s="12"/>
      <c r="J42" s="14"/>
      <c r="K42" s="14" t="s">
        <v>18</v>
      </c>
      <c r="L42" s="20">
        <v>296.23677105831536</v>
      </c>
      <c r="M42" s="20">
        <v>1176.5999999999999</v>
      </c>
      <c r="N42" s="14" t="s">
        <v>12</v>
      </c>
      <c r="O42" s="31">
        <v>195.39548387096769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122</v>
      </c>
      <c r="G43" s="14" t="s">
        <v>88</v>
      </c>
      <c r="H43" s="12" t="s">
        <v>62</v>
      </c>
      <c r="I43" s="12"/>
      <c r="J43" s="14"/>
      <c r="K43" s="14" t="s">
        <v>18</v>
      </c>
      <c r="L43" s="20">
        <v>296.23677105831536</v>
      </c>
      <c r="M43" s="20">
        <v>1176.5999999999999</v>
      </c>
      <c r="N43" s="14" t="s">
        <v>12</v>
      </c>
      <c r="O43" s="31">
        <v>194.91838709677418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122</v>
      </c>
      <c r="G44" s="27" t="s">
        <v>88</v>
      </c>
      <c r="H44" s="26" t="s">
        <v>62</v>
      </c>
      <c r="I44" s="26"/>
      <c r="J44" s="27"/>
      <c r="K44" s="27" t="s">
        <v>18</v>
      </c>
      <c r="L44" s="28">
        <v>296.14884955752211</v>
      </c>
      <c r="M44" s="28">
        <v>519</v>
      </c>
      <c r="N44" s="27" t="s">
        <v>12</v>
      </c>
      <c r="O44" s="30">
        <v>218.67354838709679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122</v>
      </c>
      <c r="G45" s="14" t="s">
        <v>88</v>
      </c>
      <c r="H45" s="12" t="s">
        <v>62</v>
      </c>
      <c r="I45" s="12"/>
      <c r="J45" s="14"/>
      <c r="K45" s="14" t="s">
        <v>18</v>
      </c>
      <c r="L45" s="20">
        <v>296.14884955752211</v>
      </c>
      <c r="M45" s="20">
        <v>519</v>
      </c>
      <c r="N45" s="14" t="s">
        <v>12</v>
      </c>
      <c r="O45" s="31">
        <v>217.03419354838718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122</v>
      </c>
      <c r="G46" s="14" t="s">
        <v>88</v>
      </c>
      <c r="H46" s="12" t="s">
        <v>62</v>
      </c>
      <c r="I46" s="12"/>
      <c r="J46" s="14"/>
      <c r="K46" s="14" t="s">
        <v>18</v>
      </c>
      <c r="L46" s="20">
        <v>294.34730814639909</v>
      </c>
      <c r="M46" s="20">
        <v>847.8</v>
      </c>
      <c r="N46" s="14" t="s">
        <v>12</v>
      </c>
      <c r="O46" s="31">
        <v>203.23741935483869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122</v>
      </c>
      <c r="G47" s="14" t="s">
        <v>88</v>
      </c>
      <c r="H47" s="12" t="s">
        <v>62</v>
      </c>
      <c r="I47" s="12"/>
      <c r="J47" s="14"/>
      <c r="K47" s="14" t="s">
        <v>18</v>
      </c>
      <c r="L47" s="20">
        <v>294.34730814639909</v>
      </c>
      <c r="M47" s="20">
        <v>847.8</v>
      </c>
      <c r="N47" s="14" t="s">
        <v>12</v>
      </c>
      <c r="O47" s="31">
        <v>203.84354838709683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122</v>
      </c>
      <c r="G48" s="14" t="s">
        <v>88</v>
      </c>
      <c r="H48" s="12" t="s">
        <v>62</v>
      </c>
      <c r="I48" s="12"/>
      <c r="J48" s="14"/>
      <c r="K48" s="14" t="s">
        <v>18</v>
      </c>
      <c r="L48" s="20">
        <v>296.23677105831536</v>
      </c>
      <c r="M48" s="20">
        <v>1176.5999999999999</v>
      </c>
      <c r="N48" s="14" t="s">
        <v>12</v>
      </c>
      <c r="O48" s="31">
        <v>199.50451612903217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122</v>
      </c>
      <c r="G49" s="14" t="s">
        <v>88</v>
      </c>
      <c r="H49" s="12" t="s">
        <v>62</v>
      </c>
      <c r="I49" s="12"/>
      <c r="J49" s="14"/>
      <c r="K49" s="14" t="s">
        <v>18</v>
      </c>
      <c r="L49" s="20">
        <v>296.23677105831536</v>
      </c>
      <c r="M49" s="20">
        <v>1176.5999999999999</v>
      </c>
      <c r="N49" s="14" t="s">
        <v>12</v>
      </c>
      <c r="O49" s="31">
        <v>199.40741935483868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122</v>
      </c>
      <c r="G50" s="27" t="s">
        <v>88</v>
      </c>
      <c r="H50" s="26" t="s">
        <v>62</v>
      </c>
      <c r="I50" s="26"/>
      <c r="J50" s="27"/>
      <c r="K50" s="27" t="s">
        <v>18</v>
      </c>
      <c r="L50" s="28">
        <v>296.14884955752211</v>
      </c>
      <c r="M50" s="28">
        <v>519</v>
      </c>
      <c r="N50" s="27" t="s">
        <v>12</v>
      </c>
      <c r="O50" s="30">
        <v>218.39752960205078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122</v>
      </c>
      <c r="G51" s="14" t="s">
        <v>88</v>
      </c>
      <c r="H51" s="12" t="s">
        <v>62</v>
      </c>
      <c r="I51" s="12"/>
      <c r="J51" s="14"/>
      <c r="K51" s="14" t="s">
        <v>18</v>
      </c>
      <c r="L51" s="20">
        <v>296.14884955752211</v>
      </c>
      <c r="M51" s="20">
        <v>519</v>
      </c>
      <c r="N51" s="14" t="s">
        <v>12</v>
      </c>
      <c r="O51" s="31">
        <v>216.79498596191405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122</v>
      </c>
      <c r="G52" s="14" t="s">
        <v>88</v>
      </c>
      <c r="H52" s="12" t="s">
        <v>62</v>
      </c>
      <c r="I52" s="12"/>
      <c r="J52" s="14"/>
      <c r="K52" s="14" t="s">
        <v>18</v>
      </c>
      <c r="L52" s="20">
        <v>294.34730814639909</v>
      </c>
      <c r="M52" s="20">
        <v>847.8</v>
      </c>
      <c r="N52" s="14" t="s">
        <v>12</v>
      </c>
      <c r="O52" s="31">
        <v>204.90377298990884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122</v>
      </c>
      <c r="G53" s="14" t="s">
        <v>88</v>
      </c>
      <c r="H53" s="12" t="s">
        <v>62</v>
      </c>
      <c r="I53" s="12"/>
      <c r="J53" s="14"/>
      <c r="K53" s="14" t="s">
        <v>18</v>
      </c>
      <c r="L53" s="20">
        <v>294.34730814639909</v>
      </c>
      <c r="M53" s="20">
        <v>847.8</v>
      </c>
      <c r="N53" s="14" t="s">
        <v>12</v>
      </c>
      <c r="O53" s="31">
        <v>205.25607096354167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122</v>
      </c>
      <c r="G54" s="14" t="s">
        <v>88</v>
      </c>
      <c r="H54" s="12" t="s">
        <v>62</v>
      </c>
      <c r="I54" s="12"/>
      <c r="J54" s="14"/>
      <c r="K54" s="14" t="s">
        <v>18</v>
      </c>
      <c r="L54" s="20">
        <v>296.23677105831536</v>
      </c>
      <c r="M54" s="20">
        <v>1176.5999999999999</v>
      </c>
      <c r="N54" s="14" t="s">
        <v>12</v>
      </c>
      <c r="O54" s="31">
        <v>202.32459055582683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122</v>
      </c>
      <c r="G55" s="14" t="s">
        <v>88</v>
      </c>
      <c r="H55" s="12" t="s">
        <v>62</v>
      </c>
      <c r="I55" s="12"/>
      <c r="J55" s="14"/>
      <c r="K55" s="14" t="s">
        <v>18</v>
      </c>
      <c r="L55" s="20">
        <v>296.23677105831536</v>
      </c>
      <c r="M55" s="20">
        <v>1176.5999999999999</v>
      </c>
      <c r="N55" s="14" t="s">
        <v>12</v>
      </c>
      <c r="O55" s="31">
        <v>202.39143727620441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122</v>
      </c>
      <c r="G56" s="27" t="s">
        <v>88</v>
      </c>
      <c r="H56" s="26" t="s">
        <v>62</v>
      </c>
      <c r="I56" s="26"/>
      <c r="J56" s="27"/>
      <c r="K56" s="27" t="s">
        <v>18</v>
      </c>
      <c r="L56" s="28">
        <v>296.14884955752211</v>
      </c>
      <c r="M56" s="28">
        <v>519</v>
      </c>
      <c r="N56" s="27" t="s">
        <v>12</v>
      </c>
      <c r="O56" s="30">
        <v>214.79613076486896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122</v>
      </c>
      <c r="G57" s="14" t="s">
        <v>88</v>
      </c>
      <c r="H57" s="12" t="s">
        <v>62</v>
      </c>
      <c r="I57" s="12"/>
      <c r="J57" s="14"/>
      <c r="K57" s="14" t="s">
        <v>18</v>
      </c>
      <c r="L57" s="20">
        <v>296.14884955752211</v>
      </c>
      <c r="M57" s="20">
        <v>519</v>
      </c>
      <c r="N57" s="14" t="s">
        <v>12</v>
      </c>
      <c r="O57" s="31">
        <v>216.28772267987651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122</v>
      </c>
      <c r="G58" s="14" t="s">
        <v>88</v>
      </c>
      <c r="H58" s="12" t="s">
        <v>62</v>
      </c>
      <c r="I58" s="12"/>
      <c r="J58" s="14"/>
      <c r="K58" s="14" t="s">
        <v>18</v>
      </c>
      <c r="L58" s="20">
        <v>294.34730814639909</v>
      </c>
      <c r="M58" s="20">
        <v>847.8</v>
      </c>
      <c r="N58" s="14" t="s">
        <v>12</v>
      </c>
      <c r="O58" s="31">
        <v>203.41103092316658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122</v>
      </c>
      <c r="G59" s="14" t="s">
        <v>88</v>
      </c>
      <c r="H59" s="12" t="s">
        <v>62</v>
      </c>
      <c r="I59" s="12"/>
      <c r="J59" s="14"/>
      <c r="K59" s="14" t="s">
        <v>18</v>
      </c>
      <c r="L59" s="20">
        <v>294.34730814639909</v>
      </c>
      <c r="M59" s="20">
        <v>847.8</v>
      </c>
      <c r="N59" s="14" t="s">
        <v>12</v>
      </c>
      <c r="O59" s="31">
        <v>203.62340816374748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122</v>
      </c>
      <c r="G60" s="14" t="s">
        <v>88</v>
      </c>
      <c r="H60" s="12" t="s">
        <v>62</v>
      </c>
      <c r="I60" s="12"/>
      <c r="J60" s="14"/>
      <c r="K60" s="14" t="s">
        <v>18</v>
      </c>
      <c r="L60" s="20">
        <v>296.23677105831536</v>
      </c>
      <c r="M60" s="20">
        <v>1176.5999999999999</v>
      </c>
      <c r="N60" s="14" t="s">
        <v>12</v>
      </c>
      <c r="O60" s="31">
        <v>199.76347498739921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122</v>
      </c>
      <c r="G61" s="14" t="s">
        <v>88</v>
      </c>
      <c r="H61" s="12" t="s">
        <v>62</v>
      </c>
      <c r="I61" s="12"/>
      <c r="J61" s="14"/>
      <c r="K61" s="14" t="s">
        <v>18</v>
      </c>
      <c r="L61" s="20">
        <v>296.23677105831536</v>
      </c>
      <c r="M61" s="20">
        <v>1176.5999999999999</v>
      </c>
      <c r="N61" s="14" t="s">
        <v>12</v>
      </c>
      <c r="O61" s="31">
        <v>199.9744149484942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122</v>
      </c>
      <c r="G62" s="27" t="s">
        <v>88</v>
      </c>
      <c r="H62" s="26" t="s">
        <v>62</v>
      </c>
      <c r="I62" s="26"/>
      <c r="J62" s="27"/>
      <c r="K62" s="27" t="s">
        <v>18</v>
      </c>
      <c r="L62" s="28">
        <v>296.14884955752211</v>
      </c>
      <c r="M62" s="28">
        <v>519</v>
      </c>
      <c r="N62" s="27" t="s">
        <v>12</v>
      </c>
      <c r="O62" s="30">
        <v>208.13299967447918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122</v>
      </c>
      <c r="G63" s="14" t="s">
        <v>88</v>
      </c>
      <c r="H63" s="12" t="s">
        <v>62</v>
      </c>
      <c r="I63" s="12"/>
      <c r="J63" s="14"/>
      <c r="K63" s="14" t="s">
        <v>18</v>
      </c>
      <c r="L63" s="20">
        <v>296.14884955752211</v>
      </c>
      <c r="M63" s="20">
        <v>519</v>
      </c>
      <c r="N63" s="14" t="s">
        <v>12</v>
      </c>
      <c r="O63" s="31">
        <v>207.05168050130209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122</v>
      </c>
      <c r="G64" s="14" t="s">
        <v>88</v>
      </c>
      <c r="H64" s="12" t="s">
        <v>62</v>
      </c>
      <c r="I64" s="12"/>
      <c r="J64" s="14"/>
      <c r="K64" s="14" t="s">
        <v>18</v>
      </c>
      <c r="L64" s="20">
        <v>294.34730814639909</v>
      </c>
      <c r="M64" s="20">
        <v>847.8</v>
      </c>
      <c r="N64" s="14" t="s">
        <v>12</v>
      </c>
      <c r="O64" s="31">
        <v>194.32020924886066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122</v>
      </c>
      <c r="G65" s="14" t="s">
        <v>88</v>
      </c>
      <c r="H65" s="12" t="s">
        <v>62</v>
      </c>
      <c r="I65" s="12"/>
      <c r="J65" s="14"/>
      <c r="K65" s="14" t="s">
        <v>18</v>
      </c>
      <c r="L65" s="20">
        <v>294.34730814639909</v>
      </c>
      <c r="M65" s="20">
        <v>847.8</v>
      </c>
      <c r="N65" s="14" t="s">
        <v>12</v>
      </c>
      <c r="O65" s="31">
        <v>194.81252593994139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122</v>
      </c>
      <c r="G66" s="14" t="s">
        <v>88</v>
      </c>
      <c r="H66" s="12" t="s">
        <v>62</v>
      </c>
      <c r="I66" s="12"/>
      <c r="J66" s="14"/>
      <c r="K66" s="14" t="s">
        <v>18</v>
      </c>
      <c r="L66" s="20">
        <v>296.23677105831536</v>
      </c>
      <c r="M66" s="20">
        <v>1176.5999999999999</v>
      </c>
      <c r="N66" s="14" t="s">
        <v>12</v>
      </c>
      <c r="O66" s="31">
        <v>192.03686014811197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122</v>
      </c>
      <c r="G67" s="14" t="s">
        <v>88</v>
      </c>
      <c r="H67" s="12" t="s">
        <v>62</v>
      </c>
      <c r="I67" s="12"/>
      <c r="J67" s="14"/>
      <c r="K67" s="14" t="s">
        <v>18</v>
      </c>
      <c r="L67" s="20">
        <v>296.23677105831536</v>
      </c>
      <c r="M67" s="20">
        <v>1176.5999999999999</v>
      </c>
      <c r="N67" s="14" t="s">
        <v>12</v>
      </c>
      <c r="O67" s="31">
        <v>192.08125661214191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122</v>
      </c>
      <c r="G68" s="27" t="s">
        <v>88</v>
      </c>
      <c r="H68" s="26" t="s">
        <v>62</v>
      </c>
      <c r="I68" s="26"/>
      <c r="J68" s="27"/>
      <c r="K68" s="27" t="s">
        <v>18</v>
      </c>
      <c r="L68" s="28">
        <v>296.14884955752211</v>
      </c>
      <c r="M68" s="28">
        <v>519</v>
      </c>
      <c r="N68" s="27" t="s">
        <v>12</v>
      </c>
      <c r="O68" s="30">
        <v>201.29402751307333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122</v>
      </c>
      <c r="G69" s="14" t="s">
        <v>88</v>
      </c>
      <c r="H69" s="12" t="s">
        <v>62</v>
      </c>
      <c r="I69" s="12"/>
      <c r="J69" s="14"/>
      <c r="K69" s="14" t="s">
        <v>18</v>
      </c>
      <c r="L69" s="20">
        <v>296.14884955752211</v>
      </c>
      <c r="M69" s="20">
        <v>519</v>
      </c>
      <c r="N69" s="14" t="s">
        <v>12</v>
      </c>
      <c r="O69" s="31">
        <v>199.28645521594632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122</v>
      </c>
      <c r="G70" s="14" t="s">
        <v>88</v>
      </c>
      <c r="H70" s="12" t="s">
        <v>62</v>
      </c>
      <c r="I70" s="12"/>
      <c r="J70" s="14"/>
      <c r="K70" s="14" t="s">
        <v>18</v>
      </c>
      <c r="L70" s="20">
        <v>294.34730814639909</v>
      </c>
      <c r="M70" s="20">
        <v>847.8</v>
      </c>
      <c r="N70" s="14" t="s">
        <v>12</v>
      </c>
      <c r="O70" s="31">
        <v>188.99283230689264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122</v>
      </c>
      <c r="G71" s="14" t="s">
        <v>88</v>
      </c>
      <c r="H71" s="12" t="s">
        <v>62</v>
      </c>
      <c r="I71" s="12"/>
      <c r="J71" s="14"/>
      <c r="K71" s="14" t="s">
        <v>18</v>
      </c>
      <c r="L71" s="20">
        <v>294.34730814639909</v>
      </c>
      <c r="M71" s="20">
        <v>847.8</v>
      </c>
      <c r="N71" s="14" t="s">
        <v>12</v>
      </c>
      <c r="O71" s="31">
        <v>189.70989202683973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122</v>
      </c>
      <c r="G72" s="14" t="s">
        <v>88</v>
      </c>
      <c r="H72" s="12" t="s">
        <v>62</v>
      </c>
      <c r="I72" s="12"/>
      <c r="J72" s="14"/>
      <c r="K72" s="14" t="s">
        <v>18</v>
      </c>
      <c r="L72" s="20">
        <v>296.23677105831536</v>
      </c>
      <c r="M72" s="20">
        <v>1176.5999999999999</v>
      </c>
      <c r="N72" s="14" t="s">
        <v>12</v>
      </c>
      <c r="O72" s="31">
        <v>187.36367847073464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122</v>
      </c>
      <c r="G73" s="14" t="s">
        <v>88</v>
      </c>
      <c r="H73" s="12" t="s">
        <v>62</v>
      </c>
      <c r="I73" s="12"/>
      <c r="J73" s="14"/>
      <c r="K73" s="14" t="s">
        <v>18</v>
      </c>
      <c r="L73" s="20">
        <v>296.23677105831536</v>
      </c>
      <c r="M73" s="20">
        <v>1176.5999999999999</v>
      </c>
      <c r="N73" s="14" t="s">
        <v>12</v>
      </c>
      <c r="O73" s="31">
        <v>187.39875547347529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topLeftCell="A37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20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123</v>
      </c>
      <c r="G2" s="27" t="s">
        <v>89</v>
      </c>
      <c r="H2" s="26" t="s">
        <v>63</v>
      </c>
      <c r="I2" s="26"/>
      <c r="J2" s="27"/>
      <c r="K2" s="27" t="s">
        <v>18</v>
      </c>
      <c r="L2" s="28">
        <v>298.52563233376793</v>
      </c>
      <c r="M2" s="28">
        <v>593</v>
      </c>
      <c r="N2" s="27" t="s">
        <v>12</v>
      </c>
      <c r="O2" s="30">
        <v>221.98161290322574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123</v>
      </c>
      <c r="G3" s="14" t="s">
        <v>89</v>
      </c>
      <c r="H3" s="12" t="s">
        <v>63</v>
      </c>
      <c r="I3" s="12"/>
      <c r="J3" s="14"/>
      <c r="K3" s="14" t="s">
        <v>18</v>
      </c>
      <c r="L3" s="20">
        <v>298.52563233376793</v>
      </c>
      <c r="M3" s="20">
        <v>593</v>
      </c>
      <c r="N3" s="14" t="s">
        <v>12</v>
      </c>
      <c r="O3" s="31">
        <v>223.68258064516127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123</v>
      </c>
      <c r="G4" s="14" t="s">
        <v>89</v>
      </c>
      <c r="H4" s="12" t="s">
        <v>63</v>
      </c>
      <c r="I4" s="12"/>
      <c r="J4" s="14"/>
      <c r="K4" s="14" t="s">
        <v>18</v>
      </c>
      <c r="L4" s="20">
        <v>299.37124047878126</v>
      </c>
      <c r="M4" s="20">
        <v>884.3</v>
      </c>
      <c r="N4" s="14" t="s">
        <v>12</v>
      </c>
      <c r="O4" s="31">
        <v>227.28612903225803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123</v>
      </c>
      <c r="G5" s="14" t="s">
        <v>89</v>
      </c>
      <c r="H5" s="12" t="s">
        <v>63</v>
      </c>
      <c r="I5" s="12"/>
      <c r="J5" s="14"/>
      <c r="K5" s="14" t="s">
        <v>18</v>
      </c>
      <c r="L5" s="20">
        <v>299.37124047878126</v>
      </c>
      <c r="M5" s="20">
        <v>884.3</v>
      </c>
      <c r="N5" s="14" t="s">
        <v>12</v>
      </c>
      <c r="O5" s="31">
        <v>225.42806451612901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123</v>
      </c>
      <c r="G6" s="14" t="s">
        <v>89</v>
      </c>
      <c r="H6" s="12" t="s">
        <v>63</v>
      </c>
      <c r="I6" s="12"/>
      <c r="J6" s="14"/>
      <c r="K6" s="14" t="s">
        <v>18</v>
      </c>
      <c r="L6" s="20">
        <v>298.52999999999997</v>
      </c>
      <c r="M6" s="20">
        <v>1175.5</v>
      </c>
      <c r="N6" s="14" t="s">
        <v>12</v>
      </c>
      <c r="O6" s="31">
        <v>223.61161290322585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123</v>
      </c>
      <c r="G7" s="14" t="s">
        <v>89</v>
      </c>
      <c r="H7" s="12" t="s">
        <v>63</v>
      </c>
      <c r="I7" s="12"/>
      <c r="J7" s="14"/>
      <c r="K7" s="14" t="s">
        <v>18</v>
      </c>
      <c r="L7" s="20">
        <v>298.52999999999997</v>
      </c>
      <c r="M7" s="20">
        <v>1175.5</v>
      </c>
      <c r="N7" s="14" t="s">
        <v>12</v>
      </c>
      <c r="O7" s="31">
        <v>225.51741935483867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123</v>
      </c>
      <c r="G8" s="27" t="s">
        <v>89</v>
      </c>
      <c r="H8" s="26" t="s">
        <v>63</v>
      </c>
      <c r="I8" s="26"/>
      <c r="J8" s="27"/>
      <c r="K8" s="27" t="s">
        <v>18</v>
      </c>
      <c r="L8" s="28">
        <v>298.52563233376793</v>
      </c>
      <c r="M8" s="28">
        <v>593</v>
      </c>
      <c r="N8" s="27" t="s">
        <v>12</v>
      </c>
      <c r="O8" s="30">
        <v>221.00357142857143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123</v>
      </c>
      <c r="G9" s="14" t="s">
        <v>89</v>
      </c>
      <c r="H9" s="12" t="s">
        <v>63</v>
      </c>
      <c r="I9" s="12"/>
      <c r="J9" s="14"/>
      <c r="K9" s="14" t="s">
        <v>18</v>
      </c>
      <c r="L9" s="20">
        <v>298.52563233376793</v>
      </c>
      <c r="M9" s="20">
        <v>593</v>
      </c>
      <c r="N9" s="14" t="s">
        <v>12</v>
      </c>
      <c r="O9" s="31">
        <v>222.68428571428575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123</v>
      </c>
      <c r="G10" s="14" t="s">
        <v>89</v>
      </c>
      <c r="H10" s="12" t="s">
        <v>63</v>
      </c>
      <c r="I10" s="12"/>
      <c r="J10" s="14"/>
      <c r="K10" s="14" t="s">
        <v>18</v>
      </c>
      <c r="L10" s="20">
        <v>299.37124047878126</v>
      </c>
      <c r="M10" s="20">
        <v>884.3</v>
      </c>
      <c r="N10" s="14" t="s">
        <v>12</v>
      </c>
      <c r="O10" s="31">
        <v>226.70964285714282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123</v>
      </c>
      <c r="G11" s="14" t="s">
        <v>89</v>
      </c>
      <c r="H11" s="12" t="s">
        <v>63</v>
      </c>
      <c r="I11" s="12"/>
      <c r="J11" s="14"/>
      <c r="K11" s="14" t="s">
        <v>18</v>
      </c>
      <c r="L11" s="20">
        <v>299.37124047878126</v>
      </c>
      <c r="M11" s="20">
        <v>884.3</v>
      </c>
      <c r="N11" s="14" t="s">
        <v>12</v>
      </c>
      <c r="O11" s="31">
        <v>224.78249999999994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123</v>
      </c>
      <c r="G12" s="14" t="s">
        <v>89</v>
      </c>
      <c r="H12" s="12" t="s">
        <v>63</v>
      </c>
      <c r="I12" s="12"/>
      <c r="J12" s="14"/>
      <c r="K12" s="14" t="s">
        <v>18</v>
      </c>
      <c r="L12" s="20">
        <v>298.52999999999997</v>
      </c>
      <c r="M12" s="20">
        <v>1175.5</v>
      </c>
      <c r="N12" s="14" t="s">
        <v>12</v>
      </c>
      <c r="O12" s="31">
        <v>226.15107142857141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123</v>
      </c>
      <c r="G13" s="14" t="s">
        <v>89</v>
      </c>
      <c r="H13" s="12" t="s">
        <v>63</v>
      </c>
      <c r="I13" s="12"/>
      <c r="J13" s="14"/>
      <c r="K13" s="14" t="s">
        <v>18</v>
      </c>
      <c r="L13" s="20">
        <v>298.52999999999997</v>
      </c>
      <c r="M13" s="20">
        <v>1175.5</v>
      </c>
      <c r="N13" s="14" t="s">
        <v>12</v>
      </c>
      <c r="O13" s="31">
        <v>227.93178571428575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123</v>
      </c>
      <c r="G14" s="27" t="s">
        <v>89</v>
      </c>
      <c r="H14" s="26" t="s">
        <v>63</v>
      </c>
      <c r="I14" s="26"/>
      <c r="J14" s="27"/>
      <c r="K14" s="27" t="s">
        <v>18</v>
      </c>
      <c r="L14" s="28">
        <v>298.52563233376793</v>
      </c>
      <c r="M14" s="28">
        <v>593</v>
      </c>
      <c r="N14" s="27" t="s">
        <v>12</v>
      </c>
      <c r="O14" s="30">
        <v>222.54290322580636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123</v>
      </c>
      <c r="G15" s="14" t="s">
        <v>89</v>
      </c>
      <c r="H15" s="12" t="s">
        <v>63</v>
      </c>
      <c r="I15" s="12"/>
      <c r="J15" s="14"/>
      <c r="K15" s="14" t="s">
        <v>18</v>
      </c>
      <c r="L15" s="20">
        <v>298.52563233376793</v>
      </c>
      <c r="M15" s="20">
        <v>593</v>
      </c>
      <c r="N15" s="14" t="s">
        <v>12</v>
      </c>
      <c r="O15" s="31">
        <v>224.29225806451615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123</v>
      </c>
      <c r="G16" s="14" t="s">
        <v>89</v>
      </c>
      <c r="H16" s="12" t="s">
        <v>63</v>
      </c>
      <c r="I16" s="12"/>
      <c r="J16" s="14"/>
      <c r="K16" s="14" t="s">
        <v>18</v>
      </c>
      <c r="L16" s="20">
        <v>299.37124047878126</v>
      </c>
      <c r="M16" s="20">
        <v>884.3</v>
      </c>
      <c r="N16" s="14" t="s">
        <v>12</v>
      </c>
      <c r="O16" s="31">
        <v>228.35612903225808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123</v>
      </c>
      <c r="G17" s="14" t="s">
        <v>89</v>
      </c>
      <c r="H17" s="12" t="s">
        <v>63</v>
      </c>
      <c r="I17" s="12"/>
      <c r="J17" s="14"/>
      <c r="K17" s="14" t="s">
        <v>18</v>
      </c>
      <c r="L17" s="20">
        <v>299.37124047878126</v>
      </c>
      <c r="M17" s="20">
        <v>884.3</v>
      </c>
      <c r="N17" s="14" t="s">
        <v>12</v>
      </c>
      <c r="O17" s="31">
        <v>226.41290322580642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123</v>
      </c>
      <c r="G18" s="14" t="s">
        <v>89</v>
      </c>
      <c r="H18" s="12" t="s">
        <v>63</v>
      </c>
      <c r="I18" s="12"/>
      <c r="J18" s="14"/>
      <c r="K18" s="14" t="s">
        <v>18</v>
      </c>
      <c r="L18" s="20">
        <v>298.52999999999997</v>
      </c>
      <c r="M18" s="20">
        <v>1175.5</v>
      </c>
      <c r="N18" s="14" t="s">
        <v>12</v>
      </c>
      <c r="O18" s="31">
        <v>231.21580645161296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123</v>
      </c>
      <c r="G19" s="14" t="s">
        <v>89</v>
      </c>
      <c r="H19" s="12" t="s">
        <v>63</v>
      </c>
      <c r="I19" s="12"/>
      <c r="J19" s="14"/>
      <c r="K19" s="14" t="s">
        <v>18</v>
      </c>
      <c r="L19" s="20">
        <v>298.52999999999997</v>
      </c>
      <c r="M19" s="20">
        <v>1175.5</v>
      </c>
      <c r="N19" s="14" t="s">
        <v>12</v>
      </c>
      <c r="O19" s="31">
        <v>232.62419354838713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123</v>
      </c>
      <c r="G20" s="27" t="s">
        <v>89</v>
      </c>
      <c r="H20" s="26" t="s">
        <v>63</v>
      </c>
      <c r="I20" s="26"/>
      <c r="J20" s="27"/>
      <c r="K20" s="27" t="s">
        <v>18</v>
      </c>
      <c r="L20" s="28">
        <v>298.52563233376793</v>
      </c>
      <c r="M20" s="28">
        <v>593</v>
      </c>
      <c r="N20" s="27" t="s">
        <v>12</v>
      </c>
      <c r="O20" s="30">
        <v>217.12866666666665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123</v>
      </c>
      <c r="G21" s="14" t="s">
        <v>89</v>
      </c>
      <c r="H21" s="12" t="s">
        <v>63</v>
      </c>
      <c r="I21" s="12"/>
      <c r="J21" s="14"/>
      <c r="K21" s="14" t="s">
        <v>18</v>
      </c>
      <c r="L21" s="20">
        <v>298.52563233376793</v>
      </c>
      <c r="M21" s="20">
        <v>593</v>
      </c>
      <c r="N21" s="14" t="s">
        <v>12</v>
      </c>
      <c r="O21" s="31">
        <v>219.32100000000003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123</v>
      </c>
      <c r="G22" s="14" t="s">
        <v>89</v>
      </c>
      <c r="H22" s="12" t="s">
        <v>63</v>
      </c>
      <c r="I22" s="12"/>
      <c r="J22" s="14"/>
      <c r="K22" s="14" t="s">
        <v>18</v>
      </c>
      <c r="L22" s="20">
        <v>299.37124047878126</v>
      </c>
      <c r="M22" s="20">
        <v>884.3</v>
      </c>
      <c r="N22" s="14" t="s">
        <v>12</v>
      </c>
      <c r="O22" s="31">
        <v>224.10533333333333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123</v>
      </c>
      <c r="G23" s="14" t="s">
        <v>89</v>
      </c>
      <c r="H23" s="12" t="s">
        <v>63</v>
      </c>
      <c r="I23" s="12"/>
      <c r="J23" s="14"/>
      <c r="K23" s="14" t="s">
        <v>18</v>
      </c>
      <c r="L23" s="20">
        <v>299.37124047878126</v>
      </c>
      <c r="M23" s="20">
        <v>884.3</v>
      </c>
      <c r="N23" s="14" t="s">
        <v>12</v>
      </c>
      <c r="O23" s="31">
        <v>222.50733333333329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123</v>
      </c>
      <c r="G24" s="14" t="s">
        <v>89</v>
      </c>
      <c r="H24" s="12" t="s">
        <v>63</v>
      </c>
      <c r="I24" s="12"/>
      <c r="J24" s="14"/>
      <c r="K24" s="14" t="s">
        <v>18</v>
      </c>
      <c r="L24" s="20">
        <v>298.52999999999997</v>
      </c>
      <c r="M24" s="20">
        <v>1175.5</v>
      </c>
      <c r="N24" s="14" t="s">
        <v>12</v>
      </c>
      <c r="O24" s="31">
        <v>233.71966666666665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123</v>
      </c>
      <c r="G25" s="14" t="s">
        <v>89</v>
      </c>
      <c r="H25" s="12" t="s">
        <v>63</v>
      </c>
      <c r="I25" s="12"/>
      <c r="J25" s="14"/>
      <c r="K25" s="14" t="s">
        <v>18</v>
      </c>
      <c r="L25" s="20">
        <v>298.52999999999997</v>
      </c>
      <c r="M25" s="20">
        <v>1175.5</v>
      </c>
      <c r="N25" s="14" t="s">
        <v>12</v>
      </c>
      <c r="O25" s="31">
        <v>235.54700000000005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123</v>
      </c>
      <c r="G26" s="27" t="s">
        <v>89</v>
      </c>
      <c r="H26" s="26" t="s">
        <v>63</v>
      </c>
      <c r="I26" s="26"/>
      <c r="J26" s="27"/>
      <c r="K26" s="27" t="s">
        <v>18</v>
      </c>
      <c r="L26" s="28">
        <v>298.52563233376793</v>
      </c>
      <c r="M26" s="28">
        <v>593</v>
      </c>
      <c r="N26" s="27" t="s">
        <v>12</v>
      </c>
      <c r="O26" s="30">
        <v>194.74483870967745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123</v>
      </c>
      <c r="G27" s="14" t="s">
        <v>89</v>
      </c>
      <c r="H27" s="12" t="s">
        <v>63</v>
      </c>
      <c r="I27" s="12"/>
      <c r="J27" s="14"/>
      <c r="K27" s="14" t="s">
        <v>18</v>
      </c>
      <c r="L27" s="20">
        <v>298.52563233376793</v>
      </c>
      <c r="M27" s="20">
        <v>593</v>
      </c>
      <c r="N27" s="14" t="s">
        <v>12</v>
      </c>
      <c r="O27" s="31">
        <v>195.91967741935488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123</v>
      </c>
      <c r="G28" s="14" t="s">
        <v>89</v>
      </c>
      <c r="H28" s="12" t="s">
        <v>63</v>
      </c>
      <c r="I28" s="12"/>
      <c r="J28" s="14"/>
      <c r="K28" s="14" t="s">
        <v>18</v>
      </c>
      <c r="L28" s="20">
        <v>299.37124047878126</v>
      </c>
      <c r="M28" s="20">
        <v>884.3</v>
      </c>
      <c r="N28" s="14" t="s">
        <v>12</v>
      </c>
      <c r="O28" s="31">
        <v>206.80516129032264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123</v>
      </c>
      <c r="G29" s="14" t="s">
        <v>89</v>
      </c>
      <c r="H29" s="12" t="s">
        <v>63</v>
      </c>
      <c r="I29" s="12"/>
      <c r="J29" s="14"/>
      <c r="K29" s="14" t="s">
        <v>18</v>
      </c>
      <c r="L29" s="20">
        <v>299.37124047878126</v>
      </c>
      <c r="M29" s="20">
        <v>884.3</v>
      </c>
      <c r="N29" s="14" t="s">
        <v>12</v>
      </c>
      <c r="O29" s="31">
        <v>205.79064516129034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123</v>
      </c>
      <c r="G30" s="14" t="s">
        <v>89</v>
      </c>
      <c r="H30" s="12" t="s">
        <v>63</v>
      </c>
      <c r="I30" s="12"/>
      <c r="J30" s="14"/>
      <c r="K30" s="14" t="s">
        <v>18</v>
      </c>
      <c r="L30" s="20">
        <v>298.52999999999997</v>
      </c>
      <c r="M30" s="20">
        <v>1175.5</v>
      </c>
      <c r="N30" s="14" t="s">
        <v>12</v>
      </c>
      <c r="O30" s="31">
        <v>221.8687096774193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123</v>
      </c>
      <c r="G31" s="14" t="s">
        <v>89</v>
      </c>
      <c r="H31" s="12" t="s">
        <v>63</v>
      </c>
      <c r="I31" s="12"/>
      <c r="J31" s="14"/>
      <c r="K31" s="14" t="s">
        <v>18</v>
      </c>
      <c r="L31" s="20">
        <v>298.52999999999997</v>
      </c>
      <c r="M31" s="20">
        <v>1175.5</v>
      </c>
      <c r="N31" s="14" t="s">
        <v>12</v>
      </c>
      <c r="O31" s="31">
        <v>223.57645161290324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123</v>
      </c>
      <c r="G32" s="27" t="s">
        <v>89</v>
      </c>
      <c r="H32" s="26" t="s">
        <v>63</v>
      </c>
      <c r="I32" s="26"/>
      <c r="J32" s="27"/>
      <c r="K32" s="27" t="s">
        <v>18</v>
      </c>
      <c r="L32" s="28">
        <v>298.52563233376793</v>
      </c>
      <c r="M32" s="28">
        <v>593</v>
      </c>
      <c r="N32" s="27" t="s">
        <v>12</v>
      </c>
      <c r="O32" s="30">
        <v>215.79533333333333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123</v>
      </c>
      <c r="G33" s="14" t="s">
        <v>89</v>
      </c>
      <c r="H33" s="12" t="s">
        <v>63</v>
      </c>
      <c r="I33" s="12"/>
      <c r="J33" s="14"/>
      <c r="K33" s="14" t="s">
        <v>18</v>
      </c>
      <c r="L33" s="20">
        <v>298.52563233376793</v>
      </c>
      <c r="M33" s="20">
        <v>593</v>
      </c>
      <c r="N33" s="14" t="s">
        <v>12</v>
      </c>
      <c r="O33" s="31">
        <v>216.49200000000002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123</v>
      </c>
      <c r="G34" s="14" t="s">
        <v>89</v>
      </c>
      <c r="H34" s="12" t="s">
        <v>63</v>
      </c>
      <c r="I34" s="12"/>
      <c r="J34" s="14"/>
      <c r="K34" s="14" t="s">
        <v>18</v>
      </c>
      <c r="L34" s="20">
        <v>299.37124047878126</v>
      </c>
      <c r="M34" s="20">
        <v>884.3</v>
      </c>
      <c r="N34" s="14" t="s">
        <v>12</v>
      </c>
      <c r="O34" s="31">
        <v>223.21333333333342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123</v>
      </c>
      <c r="G35" s="14" t="s">
        <v>89</v>
      </c>
      <c r="H35" s="12" t="s">
        <v>63</v>
      </c>
      <c r="I35" s="12"/>
      <c r="J35" s="14"/>
      <c r="K35" s="14" t="s">
        <v>18</v>
      </c>
      <c r="L35" s="20">
        <v>299.37124047878126</v>
      </c>
      <c r="M35" s="20">
        <v>884.3</v>
      </c>
      <c r="N35" s="14" t="s">
        <v>12</v>
      </c>
      <c r="O35" s="31">
        <v>222.55966666666669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123</v>
      </c>
      <c r="G36" s="14" t="s">
        <v>89</v>
      </c>
      <c r="H36" s="12" t="s">
        <v>63</v>
      </c>
      <c r="I36" s="12"/>
      <c r="J36" s="14"/>
      <c r="K36" s="14" t="s">
        <v>18</v>
      </c>
      <c r="L36" s="20">
        <v>298.52999999999997</v>
      </c>
      <c r="M36" s="20">
        <v>1175.5</v>
      </c>
      <c r="N36" s="14" t="s">
        <v>12</v>
      </c>
      <c r="O36" s="31">
        <v>229.18799999999999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123</v>
      </c>
      <c r="G37" s="14" t="s">
        <v>89</v>
      </c>
      <c r="H37" s="12" t="s">
        <v>63</v>
      </c>
      <c r="I37" s="12"/>
      <c r="J37" s="14"/>
      <c r="K37" s="14" t="s">
        <v>18</v>
      </c>
      <c r="L37" s="20">
        <v>298.52999999999997</v>
      </c>
      <c r="M37" s="20">
        <v>1175.5</v>
      </c>
      <c r="N37" s="14" t="s">
        <v>12</v>
      </c>
      <c r="O37" s="31">
        <v>229.87566666666666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123</v>
      </c>
      <c r="G38" s="27" t="s">
        <v>89</v>
      </c>
      <c r="H38" s="26" t="s">
        <v>63</v>
      </c>
      <c r="I38" s="26"/>
      <c r="J38" s="27"/>
      <c r="K38" s="27" t="s">
        <v>18</v>
      </c>
      <c r="L38" s="28">
        <v>298.52563233376793</v>
      </c>
      <c r="M38" s="28">
        <v>593</v>
      </c>
      <c r="N38" s="27" t="s">
        <v>12</v>
      </c>
      <c r="O38" s="30">
        <v>215.20096774193544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123</v>
      </c>
      <c r="G39" s="14" t="s">
        <v>89</v>
      </c>
      <c r="H39" s="12" t="s">
        <v>63</v>
      </c>
      <c r="I39" s="12"/>
      <c r="J39" s="14"/>
      <c r="K39" s="14" t="s">
        <v>18</v>
      </c>
      <c r="L39" s="20">
        <v>298.52563233376793</v>
      </c>
      <c r="M39" s="20">
        <v>593</v>
      </c>
      <c r="N39" s="14" t="s">
        <v>12</v>
      </c>
      <c r="O39" s="31">
        <v>216.15774193548387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123</v>
      </c>
      <c r="G40" s="14" t="s">
        <v>89</v>
      </c>
      <c r="H40" s="12" t="s">
        <v>63</v>
      </c>
      <c r="I40" s="12"/>
      <c r="J40" s="14"/>
      <c r="K40" s="14" t="s">
        <v>18</v>
      </c>
      <c r="L40" s="20">
        <v>299.37124047878126</v>
      </c>
      <c r="M40" s="20">
        <v>884.3</v>
      </c>
      <c r="N40" s="14" t="s">
        <v>12</v>
      </c>
      <c r="O40" s="31">
        <v>221.6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123</v>
      </c>
      <c r="G41" s="14" t="s">
        <v>89</v>
      </c>
      <c r="H41" s="12" t="s">
        <v>63</v>
      </c>
      <c r="I41" s="12"/>
      <c r="J41" s="14"/>
      <c r="K41" s="14" t="s">
        <v>18</v>
      </c>
      <c r="L41" s="20">
        <v>299.37124047878126</v>
      </c>
      <c r="M41" s="20">
        <v>884.3</v>
      </c>
      <c r="N41" s="14" t="s">
        <v>12</v>
      </c>
      <c r="O41" s="31">
        <v>220.79774193548388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123</v>
      </c>
      <c r="G42" s="14" t="s">
        <v>89</v>
      </c>
      <c r="H42" s="12" t="s">
        <v>63</v>
      </c>
      <c r="I42" s="12"/>
      <c r="J42" s="14"/>
      <c r="K42" s="14" t="s">
        <v>18</v>
      </c>
      <c r="L42" s="20">
        <v>298.52999999999997</v>
      </c>
      <c r="M42" s="20">
        <v>1175.5</v>
      </c>
      <c r="N42" s="14" t="s">
        <v>12</v>
      </c>
      <c r="O42" s="31">
        <v>227.79032258064518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123</v>
      </c>
      <c r="G43" s="14" t="s">
        <v>89</v>
      </c>
      <c r="H43" s="12" t="s">
        <v>63</v>
      </c>
      <c r="I43" s="12"/>
      <c r="J43" s="14"/>
      <c r="K43" s="14" t="s">
        <v>18</v>
      </c>
      <c r="L43" s="20">
        <v>298.52999999999997</v>
      </c>
      <c r="M43" s="20">
        <v>1175.5</v>
      </c>
      <c r="N43" s="14" t="s">
        <v>12</v>
      </c>
      <c r="O43" s="31">
        <v>228.23870967741928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123</v>
      </c>
      <c r="G44" s="27" t="s">
        <v>89</v>
      </c>
      <c r="H44" s="26" t="s">
        <v>63</v>
      </c>
      <c r="I44" s="26"/>
      <c r="J44" s="27"/>
      <c r="K44" s="27" t="s">
        <v>18</v>
      </c>
      <c r="L44" s="28">
        <v>298.52563233376793</v>
      </c>
      <c r="M44" s="28">
        <v>593</v>
      </c>
      <c r="N44" s="27" t="s">
        <v>12</v>
      </c>
      <c r="O44" s="30">
        <v>211.67387096774189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123</v>
      </c>
      <c r="G45" s="14" t="s">
        <v>89</v>
      </c>
      <c r="H45" s="12" t="s">
        <v>63</v>
      </c>
      <c r="I45" s="12"/>
      <c r="J45" s="14"/>
      <c r="K45" s="14" t="s">
        <v>18</v>
      </c>
      <c r="L45" s="20">
        <v>298.52563233376793</v>
      </c>
      <c r="M45" s="20">
        <v>593</v>
      </c>
      <c r="N45" s="14" t="s">
        <v>12</v>
      </c>
      <c r="O45" s="31">
        <v>212.88290322580647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123</v>
      </c>
      <c r="G46" s="14" t="s">
        <v>89</v>
      </c>
      <c r="H46" s="12" t="s">
        <v>63</v>
      </c>
      <c r="I46" s="12"/>
      <c r="J46" s="14"/>
      <c r="K46" s="14" t="s">
        <v>18</v>
      </c>
      <c r="L46" s="20">
        <v>299.37124047878126</v>
      </c>
      <c r="M46" s="20">
        <v>884.3</v>
      </c>
      <c r="N46" s="14" t="s">
        <v>12</v>
      </c>
      <c r="O46" s="31">
        <v>212.08709677419358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123</v>
      </c>
      <c r="G47" s="14" t="s">
        <v>89</v>
      </c>
      <c r="H47" s="12" t="s">
        <v>63</v>
      </c>
      <c r="I47" s="12"/>
      <c r="J47" s="14"/>
      <c r="K47" s="14" t="s">
        <v>18</v>
      </c>
      <c r="L47" s="20">
        <v>299.37124047878126</v>
      </c>
      <c r="M47" s="20">
        <v>884.3</v>
      </c>
      <c r="N47" s="14" t="s">
        <v>12</v>
      </c>
      <c r="O47" s="31">
        <v>212.11580645161291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123</v>
      </c>
      <c r="G48" s="14" t="s">
        <v>89</v>
      </c>
      <c r="H48" s="12" t="s">
        <v>63</v>
      </c>
      <c r="I48" s="12"/>
      <c r="J48" s="14"/>
      <c r="K48" s="14" t="s">
        <v>18</v>
      </c>
      <c r="L48" s="20">
        <v>298.52999999999997</v>
      </c>
      <c r="M48" s="20">
        <v>1175.5</v>
      </c>
      <c r="N48" s="14" t="s">
        <v>12</v>
      </c>
      <c r="O48" s="31">
        <v>219.77645161290326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123</v>
      </c>
      <c r="G49" s="14" t="s">
        <v>89</v>
      </c>
      <c r="H49" s="12" t="s">
        <v>63</v>
      </c>
      <c r="I49" s="12"/>
      <c r="J49" s="14"/>
      <c r="K49" s="14" t="s">
        <v>18</v>
      </c>
      <c r="L49" s="20">
        <v>298.52999999999997</v>
      </c>
      <c r="M49" s="20">
        <v>1175.5</v>
      </c>
      <c r="N49" s="14" t="s">
        <v>12</v>
      </c>
      <c r="O49" s="31">
        <v>219.89548387096775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123</v>
      </c>
      <c r="G50" s="27" t="s">
        <v>89</v>
      </c>
      <c r="H50" s="26" t="s">
        <v>63</v>
      </c>
      <c r="I50" s="26"/>
      <c r="J50" s="27"/>
      <c r="K50" s="27" t="s">
        <v>18</v>
      </c>
      <c r="L50" s="28">
        <v>298.52563233376793</v>
      </c>
      <c r="M50" s="28">
        <v>593</v>
      </c>
      <c r="N50" s="27" t="s">
        <v>12</v>
      </c>
      <c r="O50" s="30">
        <v>227.44389241536459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123</v>
      </c>
      <c r="G51" s="14" t="s">
        <v>89</v>
      </c>
      <c r="H51" s="12" t="s">
        <v>63</v>
      </c>
      <c r="I51" s="12"/>
      <c r="J51" s="14"/>
      <c r="K51" s="14" t="s">
        <v>18</v>
      </c>
      <c r="L51" s="20">
        <v>298.52563233376793</v>
      </c>
      <c r="M51" s="20">
        <v>593</v>
      </c>
      <c r="N51" s="14" t="s">
        <v>12</v>
      </c>
      <c r="O51" s="31">
        <v>229.21788228352864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123</v>
      </c>
      <c r="G52" s="14" t="s">
        <v>89</v>
      </c>
      <c r="H52" s="12" t="s">
        <v>63</v>
      </c>
      <c r="I52" s="12"/>
      <c r="J52" s="14"/>
      <c r="K52" s="14" t="s">
        <v>18</v>
      </c>
      <c r="L52" s="20">
        <v>299.37124047878126</v>
      </c>
      <c r="M52" s="20">
        <v>884.3</v>
      </c>
      <c r="N52" s="14" t="s">
        <v>12</v>
      </c>
      <c r="O52" s="31">
        <v>228.72563222249349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123</v>
      </c>
      <c r="G53" s="14" t="s">
        <v>89</v>
      </c>
      <c r="H53" s="12" t="s">
        <v>63</v>
      </c>
      <c r="I53" s="12"/>
      <c r="J53" s="14"/>
      <c r="K53" s="14" t="s">
        <v>18</v>
      </c>
      <c r="L53" s="20">
        <v>299.37124047878126</v>
      </c>
      <c r="M53" s="20">
        <v>884.3</v>
      </c>
      <c r="N53" s="14" t="s">
        <v>12</v>
      </c>
      <c r="O53" s="31">
        <v>227.68399047851562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123</v>
      </c>
      <c r="G54" s="14" t="s">
        <v>89</v>
      </c>
      <c r="H54" s="12" t="s">
        <v>63</v>
      </c>
      <c r="I54" s="12"/>
      <c r="J54" s="14"/>
      <c r="K54" s="14" t="s">
        <v>18</v>
      </c>
      <c r="L54" s="20">
        <v>298.52999999999997</v>
      </c>
      <c r="M54" s="20">
        <v>1175.5</v>
      </c>
      <c r="N54" s="14" t="s">
        <v>12</v>
      </c>
      <c r="O54" s="31">
        <v>220.99969991048178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123</v>
      </c>
      <c r="G55" s="14" t="s">
        <v>89</v>
      </c>
      <c r="H55" s="12" t="s">
        <v>63</v>
      </c>
      <c r="I55" s="12"/>
      <c r="J55" s="14"/>
      <c r="K55" s="14" t="s">
        <v>18</v>
      </c>
      <c r="L55" s="20">
        <v>298.52999999999997</v>
      </c>
      <c r="M55" s="20">
        <v>1175.5</v>
      </c>
      <c r="N55" s="14" t="s">
        <v>12</v>
      </c>
      <c r="O55" s="31">
        <v>222.99856719970703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123</v>
      </c>
      <c r="G56" s="27" t="s">
        <v>89</v>
      </c>
      <c r="H56" s="26" t="s">
        <v>63</v>
      </c>
      <c r="I56" s="26"/>
      <c r="J56" s="27"/>
      <c r="K56" s="27" t="s">
        <v>18</v>
      </c>
      <c r="L56" s="28">
        <v>298.52563233376793</v>
      </c>
      <c r="M56" s="28">
        <v>593</v>
      </c>
      <c r="N56" s="27" t="s">
        <v>12</v>
      </c>
      <c r="O56" s="30">
        <v>232.10186423024822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123</v>
      </c>
      <c r="G57" s="14" t="s">
        <v>89</v>
      </c>
      <c r="H57" s="12" t="s">
        <v>63</v>
      </c>
      <c r="I57" s="12"/>
      <c r="J57" s="14"/>
      <c r="K57" s="14" t="s">
        <v>18</v>
      </c>
      <c r="L57" s="20">
        <v>298.52563233376793</v>
      </c>
      <c r="M57" s="20">
        <v>593</v>
      </c>
      <c r="N57" s="14" t="s">
        <v>12</v>
      </c>
      <c r="O57" s="31">
        <v>233.83850343765752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123</v>
      </c>
      <c r="G58" s="14" t="s">
        <v>89</v>
      </c>
      <c r="H58" s="12" t="s">
        <v>63</v>
      </c>
      <c r="I58" s="12"/>
      <c r="J58" s="14"/>
      <c r="K58" s="14" t="s">
        <v>18</v>
      </c>
      <c r="L58" s="20">
        <v>299.37124047878126</v>
      </c>
      <c r="M58" s="20">
        <v>884.3</v>
      </c>
      <c r="N58" s="14" t="s">
        <v>12</v>
      </c>
      <c r="O58" s="31">
        <v>234.50926454605596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123</v>
      </c>
      <c r="G59" s="14" t="s">
        <v>89</v>
      </c>
      <c r="H59" s="12" t="s">
        <v>63</v>
      </c>
      <c r="I59" s="12"/>
      <c r="J59" s="14"/>
      <c r="K59" s="14" t="s">
        <v>18</v>
      </c>
      <c r="L59" s="20">
        <v>299.37124047878126</v>
      </c>
      <c r="M59" s="20">
        <v>884.3</v>
      </c>
      <c r="N59" s="14" t="s">
        <v>12</v>
      </c>
      <c r="O59" s="31">
        <v>232.99591458228326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123</v>
      </c>
      <c r="G60" s="14" t="s">
        <v>89</v>
      </c>
      <c r="H60" s="12" t="s">
        <v>63</v>
      </c>
      <c r="I60" s="12"/>
      <c r="J60" s="14"/>
      <c r="K60" s="14" t="s">
        <v>18</v>
      </c>
      <c r="L60" s="20">
        <v>298.52999999999997</v>
      </c>
      <c r="M60" s="20">
        <v>1175.5</v>
      </c>
      <c r="N60" s="14" t="s">
        <v>12</v>
      </c>
      <c r="O60" s="31">
        <v>211.64843553112399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123</v>
      </c>
      <c r="G61" s="14" t="s">
        <v>89</v>
      </c>
      <c r="H61" s="12" t="s">
        <v>63</v>
      </c>
      <c r="I61" s="12"/>
      <c r="J61" s="14"/>
      <c r="K61" s="14" t="s">
        <v>18</v>
      </c>
      <c r="L61" s="20">
        <v>298.52999999999997</v>
      </c>
      <c r="M61" s="20">
        <v>1175.5</v>
      </c>
      <c r="N61" s="14" t="s">
        <v>12</v>
      </c>
      <c r="O61" s="31">
        <v>215.91409646311115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123</v>
      </c>
      <c r="G62" s="27" t="s">
        <v>89</v>
      </c>
      <c r="H62" s="26" t="s">
        <v>63</v>
      </c>
      <c r="I62" s="26"/>
      <c r="J62" s="27"/>
      <c r="K62" s="27" t="s">
        <v>18</v>
      </c>
      <c r="L62" s="28">
        <v>298.52563233376793</v>
      </c>
      <c r="M62" s="28">
        <v>593</v>
      </c>
      <c r="N62" s="27" t="s">
        <v>12</v>
      </c>
      <c r="O62" s="30">
        <v>232.11019032796224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123</v>
      </c>
      <c r="G63" s="14" t="s">
        <v>89</v>
      </c>
      <c r="H63" s="12" t="s">
        <v>63</v>
      </c>
      <c r="I63" s="12"/>
      <c r="J63" s="14"/>
      <c r="K63" s="14" t="s">
        <v>18</v>
      </c>
      <c r="L63" s="20">
        <v>298.52563233376793</v>
      </c>
      <c r="M63" s="20">
        <v>593</v>
      </c>
      <c r="N63" s="14" t="s">
        <v>12</v>
      </c>
      <c r="O63" s="31">
        <v>231.81148834228514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123</v>
      </c>
      <c r="G64" s="14" t="s">
        <v>89</v>
      </c>
      <c r="H64" s="12" t="s">
        <v>63</v>
      </c>
      <c r="I64" s="12"/>
      <c r="J64" s="14"/>
      <c r="K64" s="14" t="s">
        <v>18</v>
      </c>
      <c r="L64" s="20">
        <v>299.37124047878126</v>
      </c>
      <c r="M64" s="20">
        <v>884.3</v>
      </c>
      <c r="N64" s="14" t="s">
        <v>12</v>
      </c>
      <c r="O64" s="31">
        <v>235.87103169759115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123</v>
      </c>
      <c r="G65" s="14" t="s">
        <v>89</v>
      </c>
      <c r="H65" s="12" t="s">
        <v>63</v>
      </c>
      <c r="I65" s="12"/>
      <c r="J65" s="14"/>
      <c r="K65" s="14" t="s">
        <v>18</v>
      </c>
      <c r="L65" s="20">
        <v>299.37124047878126</v>
      </c>
      <c r="M65" s="20">
        <v>884.3</v>
      </c>
      <c r="N65" s="14" t="s">
        <v>12</v>
      </c>
      <c r="O65" s="31">
        <v>234.05821431477864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123</v>
      </c>
      <c r="G66" s="14" t="s">
        <v>89</v>
      </c>
      <c r="H66" s="12" t="s">
        <v>63</v>
      </c>
      <c r="I66" s="12"/>
      <c r="J66" s="14"/>
      <c r="K66" s="14" t="s">
        <v>18</v>
      </c>
      <c r="L66" s="20">
        <v>298.52999999999997</v>
      </c>
      <c r="M66" s="20">
        <v>1175.5</v>
      </c>
      <c r="N66" s="14" t="s">
        <v>12</v>
      </c>
      <c r="O66" s="31">
        <v>220.15352884928384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123</v>
      </c>
      <c r="G67" s="14" t="s">
        <v>89</v>
      </c>
      <c r="H67" s="12" t="s">
        <v>63</v>
      </c>
      <c r="I67" s="12"/>
      <c r="J67" s="14"/>
      <c r="K67" s="14" t="s">
        <v>18</v>
      </c>
      <c r="L67" s="20">
        <v>298.52999999999997</v>
      </c>
      <c r="M67" s="20">
        <v>1175.5</v>
      </c>
      <c r="N67" s="14" t="s">
        <v>12</v>
      </c>
      <c r="O67" s="31">
        <v>222.99586690266926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123</v>
      </c>
      <c r="G68" s="27" t="s">
        <v>89</v>
      </c>
      <c r="H68" s="26" t="s">
        <v>63</v>
      </c>
      <c r="I68" s="26"/>
      <c r="J68" s="27"/>
      <c r="K68" s="27" t="s">
        <v>18</v>
      </c>
      <c r="L68" s="28">
        <v>298.52563233376793</v>
      </c>
      <c r="M68" s="28">
        <v>593</v>
      </c>
      <c r="N68" s="27" t="s">
        <v>12</v>
      </c>
      <c r="O68" s="30">
        <v>232.59299247495591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123</v>
      </c>
      <c r="G69" s="14" t="s">
        <v>89</v>
      </c>
      <c r="H69" s="12" t="s">
        <v>63</v>
      </c>
      <c r="I69" s="12"/>
      <c r="J69" s="14"/>
      <c r="K69" s="14" t="s">
        <v>18</v>
      </c>
      <c r="L69" s="20">
        <v>298.52563233376793</v>
      </c>
      <c r="M69" s="20">
        <v>593</v>
      </c>
      <c r="N69" s="14" t="s">
        <v>12</v>
      </c>
      <c r="O69" s="31">
        <v>233.64831001527847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123</v>
      </c>
      <c r="G70" s="14" t="s">
        <v>89</v>
      </c>
      <c r="H70" s="12" t="s">
        <v>63</v>
      </c>
      <c r="I70" s="12"/>
      <c r="J70" s="14"/>
      <c r="K70" s="14" t="s">
        <v>18</v>
      </c>
      <c r="L70" s="20">
        <v>299.37124047878126</v>
      </c>
      <c r="M70" s="20">
        <v>884.3</v>
      </c>
      <c r="N70" s="14" t="s">
        <v>12</v>
      </c>
      <c r="O70" s="31">
        <v>235.96003083259828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123</v>
      </c>
      <c r="G71" s="14" t="s">
        <v>89</v>
      </c>
      <c r="H71" s="12" t="s">
        <v>63</v>
      </c>
      <c r="I71" s="12"/>
      <c r="J71" s="14"/>
      <c r="K71" s="14" t="s">
        <v>18</v>
      </c>
      <c r="L71" s="20">
        <v>299.37124047878126</v>
      </c>
      <c r="M71" s="20">
        <v>884.3</v>
      </c>
      <c r="N71" s="14" t="s">
        <v>12</v>
      </c>
      <c r="O71" s="31">
        <v>234.46070960260207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123</v>
      </c>
      <c r="G72" s="14" t="s">
        <v>89</v>
      </c>
      <c r="H72" s="12" t="s">
        <v>63</v>
      </c>
      <c r="I72" s="12"/>
      <c r="J72" s="14"/>
      <c r="K72" s="14" t="s">
        <v>18</v>
      </c>
      <c r="L72" s="20">
        <v>298.52999999999997</v>
      </c>
      <c r="M72" s="20">
        <v>1175.5</v>
      </c>
      <c r="N72" s="14" t="s">
        <v>12</v>
      </c>
      <c r="O72" s="31">
        <v>211.30101751512098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123</v>
      </c>
      <c r="G73" s="14" t="s">
        <v>89</v>
      </c>
      <c r="H73" s="12" t="s">
        <v>63</v>
      </c>
      <c r="I73" s="12"/>
      <c r="J73" s="14"/>
      <c r="K73" s="14" t="s">
        <v>18</v>
      </c>
      <c r="L73" s="20">
        <v>298.52999999999997</v>
      </c>
      <c r="M73" s="20">
        <v>1175.5</v>
      </c>
      <c r="N73" s="14" t="s">
        <v>12</v>
      </c>
      <c r="O73" s="31">
        <v>215.82659419890373</v>
      </c>
      <c r="P73" s="15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topLeftCell="A67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71093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8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124</v>
      </c>
      <c r="G2" s="27" t="s">
        <v>90</v>
      </c>
      <c r="H2" s="26" t="s">
        <v>64</v>
      </c>
      <c r="I2" s="26"/>
      <c r="J2" s="27"/>
      <c r="K2" s="27" t="s">
        <v>18</v>
      </c>
      <c r="L2" s="34">
        <v>297.87028571428567</v>
      </c>
      <c r="M2" s="28">
        <v>585.9</v>
      </c>
      <c r="N2" s="27" t="s">
        <v>12</v>
      </c>
      <c r="O2" s="30">
        <v>226.27903225806446</v>
      </c>
      <c r="P2" s="29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124</v>
      </c>
      <c r="G3" s="14" t="s">
        <v>90</v>
      </c>
      <c r="H3" s="12" t="s">
        <v>64</v>
      </c>
      <c r="I3" s="12"/>
      <c r="J3" s="14"/>
      <c r="K3" s="14" t="s">
        <v>18</v>
      </c>
      <c r="L3" s="17">
        <v>297.87028571428567</v>
      </c>
      <c r="M3" s="20">
        <v>585.9</v>
      </c>
      <c r="N3" s="14" t="s">
        <v>12</v>
      </c>
      <c r="O3" s="31">
        <v>226.81677419354838</v>
      </c>
      <c r="P3" s="11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124</v>
      </c>
      <c r="G4" s="14" t="s">
        <v>90</v>
      </c>
      <c r="H4" s="12" t="s">
        <v>64</v>
      </c>
      <c r="I4" s="12"/>
      <c r="J4" s="14"/>
      <c r="K4" s="14" t="s">
        <v>18</v>
      </c>
      <c r="L4" s="17">
        <v>298.28330357142858</v>
      </c>
      <c r="M4" s="20">
        <v>855.7</v>
      </c>
      <c r="N4" s="14" t="s">
        <v>12</v>
      </c>
      <c r="O4" s="31">
        <v>204.31258064516132</v>
      </c>
      <c r="P4" s="23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124</v>
      </c>
      <c r="G5" s="14" t="s">
        <v>90</v>
      </c>
      <c r="H5" s="12" t="s">
        <v>64</v>
      </c>
      <c r="I5" s="12"/>
      <c r="J5" s="14"/>
      <c r="K5" s="14" t="s">
        <v>18</v>
      </c>
      <c r="L5" s="17">
        <v>298.28330357142858</v>
      </c>
      <c r="M5" s="20">
        <v>855.7</v>
      </c>
      <c r="N5" s="14" t="s">
        <v>12</v>
      </c>
      <c r="O5" s="31">
        <v>202.53709677419357</v>
      </c>
      <c r="P5" s="23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124</v>
      </c>
      <c r="G6" s="14" t="s">
        <v>90</v>
      </c>
      <c r="H6" s="12" t="s">
        <v>64</v>
      </c>
      <c r="I6" s="12"/>
      <c r="J6" s="14"/>
      <c r="K6" s="14" t="s">
        <v>18</v>
      </c>
      <c r="L6" s="17">
        <v>298.36801510248114</v>
      </c>
      <c r="M6" s="20">
        <v>1125.4000000000001</v>
      </c>
      <c r="N6" s="14" t="s">
        <v>12</v>
      </c>
      <c r="O6" s="68" t="s">
        <v>156</v>
      </c>
      <c r="P6" s="23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124</v>
      </c>
      <c r="G7" s="14" t="s">
        <v>90</v>
      </c>
      <c r="H7" s="12" t="s">
        <v>64</v>
      </c>
      <c r="I7" s="12"/>
      <c r="J7" s="14"/>
      <c r="K7" s="14" t="s">
        <v>18</v>
      </c>
      <c r="L7" s="17">
        <v>298.36801510248114</v>
      </c>
      <c r="M7" s="20">
        <v>1125.4000000000001</v>
      </c>
      <c r="N7" s="14" t="s">
        <v>12</v>
      </c>
      <c r="O7" s="31">
        <v>194.95193548387095</v>
      </c>
      <c r="P7" s="23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124</v>
      </c>
      <c r="G8" s="27" t="s">
        <v>90</v>
      </c>
      <c r="H8" s="26" t="s">
        <v>64</v>
      </c>
      <c r="I8" s="26"/>
      <c r="J8" s="27"/>
      <c r="K8" s="27" t="s">
        <v>18</v>
      </c>
      <c r="L8" s="34">
        <v>297.87028571428567</v>
      </c>
      <c r="M8" s="28">
        <v>585.9</v>
      </c>
      <c r="N8" s="27" t="s">
        <v>12</v>
      </c>
      <c r="O8" s="30">
        <v>225.93142857142857</v>
      </c>
      <c r="P8" s="29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124</v>
      </c>
      <c r="G9" s="14" t="s">
        <v>90</v>
      </c>
      <c r="H9" s="12" t="s">
        <v>64</v>
      </c>
      <c r="I9" s="12"/>
      <c r="J9" s="14"/>
      <c r="K9" s="14" t="s">
        <v>18</v>
      </c>
      <c r="L9" s="17">
        <v>297.87028571428567</v>
      </c>
      <c r="M9" s="20">
        <v>585.9</v>
      </c>
      <c r="N9" s="14" t="s">
        <v>12</v>
      </c>
      <c r="O9" s="31">
        <v>226.33857142857147</v>
      </c>
      <c r="P9" s="23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124</v>
      </c>
      <c r="G10" s="14" t="s">
        <v>90</v>
      </c>
      <c r="H10" s="12" t="s">
        <v>64</v>
      </c>
      <c r="I10" s="12"/>
      <c r="J10" s="14"/>
      <c r="K10" s="14" t="s">
        <v>18</v>
      </c>
      <c r="L10" s="17">
        <v>298.28330357142858</v>
      </c>
      <c r="M10" s="20">
        <v>855.7</v>
      </c>
      <c r="N10" s="14" t="s">
        <v>12</v>
      </c>
      <c r="O10" s="31">
        <v>202.39821428571435</v>
      </c>
      <c r="P10" s="23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124</v>
      </c>
      <c r="G11" s="14" t="s">
        <v>90</v>
      </c>
      <c r="H11" s="12" t="s">
        <v>64</v>
      </c>
      <c r="I11" s="12"/>
      <c r="J11" s="14"/>
      <c r="K11" s="14" t="s">
        <v>18</v>
      </c>
      <c r="L11" s="17">
        <v>298.28330357142858</v>
      </c>
      <c r="M11" s="20">
        <v>855.7</v>
      </c>
      <c r="N11" s="14" t="s">
        <v>12</v>
      </c>
      <c r="O11" s="31">
        <v>200.59642857142853</v>
      </c>
      <c r="P11" s="23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124</v>
      </c>
      <c r="G12" s="14" t="s">
        <v>90</v>
      </c>
      <c r="H12" s="12" t="s">
        <v>64</v>
      </c>
      <c r="I12" s="12"/>
      <c r="J12" s="14"/>
      <c r="K12" s="14" t="s">
        <v>18</v>
      </c>
      <c r="L12" s="17">
        <v>298.36801510248114</v>
      </c>
      <c r="M12" s="20">
        <v>1125.4000000000001</v>
      </c>
      <c r="N12" s="14" t="s">
        <v>12</v>
      </c>
      <c r="O12" s="68" t="s">
        <v>156</v>
      </c>
      <c r="P12" s="23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124</v>
      </c>
      <c r="G13" s="14" t="s">
        <v>90</v>
      </c>
      <c r="H13" s="12" t="s">
        <v>64</v>
      </c>
      <c r="I13" s="12"/>
      <c r="J13" s="14"/>
      <c r="K13" s="14" t="s">
        <v>18</v>
      </c>
      <c r="L13" s="17">
        <v>298.36801510248114</v>
      </c>
      <c r="M13" s="20">
        <v>1125.4000000000001</v>
      </c>
      <c r="N13" s="14" t="s">
        <v>12</v>
      </c>
      <c r="O13" s="31">
        <v>192.68392857142859</v>
      </c>
      <c r="P13" s="23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124</v>
      </c>
      <c r="G14" s="27" t="s">
        <v>90</v>
      </c>
      <c r="H14" s="26" t="s">
        <v>64</v>
      </c>
      <c r="I14" s="26"/>
      <c r="J14" s="27"/>
      <c r="K14" s="27" t="s">
        <v>18</v>
      </c>
      <c r="L14" s="34">
        <v>297.87028571428567</v>
      </c>
      <c r="M14" s="28">
        <v>585.9</v>
      </c>
      <c r="N14" s="27" t="s">
        <v>12</v>
      </c>
      <c r="O14" s="30">
        <v>226.70354838709679</v>
      </c>
      <c r="P14" s="29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124</v>
      </c>
      <c r="G15" s="14" t="s">
        <v>90</v>
      </c>
      <c r="H15" s="12" t="s">
        <v>64</v>
      </c>
      <c r="I15" s="12"/>
      <c r="J15" s="14"/>
      <c r="K15" s="14" t="s">
        <v>18</v>
      </c>
      <c r="L15" s="17">
        <v>297.87028571428567</v>
      </c>
      <c r="M15" s="20">
        <v>585.9</v>
      </c>
      <c r="N15" s="14" t="s">
        <v>12</v>
      </c>
      <c r="O15" s="31">
        <v>226.86387096774192</v>
      </c>
      <c r="P15" s="11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124</v>
      </c>
      <c r="G16" s="14" t="s">
        <v>90</v>
      </c>
      <c r="H16" s="12" t="s">
        <v>64</v>
      </c>
      <c r="I16" s="12"/>
      <c r="J16" s="14"/>
      <c r="K16" s="14" t="s">
        <v>18</v>
      </c>
      <c r="L16" s="17">
        <v>298.28330357142858</v>
      </c>
      <c r="M16" s="20">
        <v>855.7</v>
      </c>
      <c r="N16" s="14" t="s">
        <v>12</v>
      </c>
      <c r="O16" s="31">
        <v>202.41161290322577</v>
      </c>
      <c r="P16" s="11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124</v>
      </c>
      <c r="G17" s="14" t="s">
        <v>90</v>
      </c>
      <c r="H17" s="12" t="s">
        <v>64</v>
      </c>
      <c r="I17" s="12"/>
      <c r="J17" s="14"/>
      <c r="K17" s="14" t="s">
        <v>18</v>
      </c>
      <c r="L17" s="17">
        <v>298.28330357142858</v>
      </c>
      <c r="M17" s="20">
        <v>855.7</v>
      </c>
      <c r="N17" s="14" t="s">
        <v>12</v>
      </c>
      <c r="O17" s="31">
        <v>200.73838709677415</v>
      </c>
      <c r="P17" s="23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124</v>
      </c>
      <c r="G18" s="14" t="s">
        <v>90</v>
      </c>
      <c r="H18" s="12" t="s">
        <v>64</v>
      </c>
      <c r="I18" s="12"/>
      <c r="J18" s="14"/>
      <c r="K18" s="14" t="s">
        <v>18</v>
      </c>
      <c r="L18" s="17">
        <v>298.36801510248114</v>
      </c>
      <c r="M18" s="20">
        <v>1125.4000000000001</v>
      </c>
      <c r="N18" s="14" t="s">
        <v>12</v>
      </c>
      <c r="O18" s="68" t="s">
        <v>156</v>
      </c>
      <c r="P18" s="23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124</v>
      </c>
      <c r="G19" s="14" t="s">
        <v>90</v>
      </c>
      <c r="H19" s="12" t="s">
        <v>64</v>
      </c>
      <c r="I19" s="12"/>
      <c r="J19" s="14"/>
      <c r="K19" s="14" t="s">
        <v>18</v>
      </c>
      <c r="L19" s="17">
        <v>298.36801510248114</v>
      </c>
      <c r="M19" s="20">
        <v>1125.4000000000001</v>
      </c>
      <c r="N19" s="14" t="s">
        <v>12</v>
      </c>
      <c r="O19" s="31">
        <v>192.14548387096769</v>
      </c>
      <c r="P19" s="23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124</v>
      </c>
      <c r="G20" s="27" t="s">
        <v>90</v>
      </c>
      <c r="H20" s="26" t="s">
        <v>64</v>
      </c>
      <c r="I20" s="26"/>
      <c r="J20" s="27"/>
      <c r="K20" s="27" t="s">
        <v>18</v>
      </c>
      <c r="L20" s="34">
        <v>297.87028571428567</v>
      </c>
      <c r="M20" s="28">
        <v>585.9</v>
      </c>
      <c r="N20" s="27" t="s">
        <v>12</v>
      </c>
      <c r="O20" s="30">
        <v>221.76099999999997</v>
      </c>
      <c r="P20" s="29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124</v>
      </c>
      <c r="G21" s="14" t="s">
        <v>90</v>
      </c>
      <c r="H21" s="12" t="s">
        <v>64</v>
      </c>
      <c r="I21" s="12"/>
      <c r="J21" s="14"/>
      <c r="K21" s="14" t="s">
        <v>18</v>
      </c>
      <c r="L21" s="17">
        <v>297.87028571428567</v>
      </c>
      <c r="M21" s="20">
        <v>585.9</v>
      </c>
      <c r="N21" s="14" t="s">
        <v>12</v>
      </c>
      <c r="O21" s="31">
        <v>221.8596666666667</v>
      </c>
      <c r="P21" s="11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124</v>
      </c>
      <c r="G22" s="14" t="s">
        <v>90</v>
      </c>
      <c r="H22" s="12" t="s">
        <v>64</v>
      </c>
      <c r="I22" s="12"/>
      <c r="J22" s="14"/>
      <c r="K22" s="14" t="s">
        <v>18</v>
      </c>
      <c r="L22" s="17">
        <v>298.28330357142858</v>
      </c>
      <c r="M22" s="20">
        <v>855.7</v>
      </c>
      <c r="N22" s="14" t="s">
        <v>12</v>
      </c>
      <c r="O22" s="31">
        <v>203.02166666666668</v>
      </c>
      <c r="P22" s="11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124</v>
      </c>
      <c r="G23" s="14" t="s">
        <v>90</v>
      </c>
      <c r="H23" s="12" t="s">
        <v>64</v>
      </c>
      <c r="I23" s="12"/>
      <c r="J23" s="14"/>
      <c r="K23" s="14" t="s">
        <v>18</v>
      </c>
      <c r="L23" s="17">
        <v>298.28330357142858</v>
      </c>
      <c r="M23" s="20">
        <v>855.7</v>
      </c>
      <c r="N23" s="14" t="s">
        <v>12</v>
      </c>
      <c r="O23" s="31">
        <v>201.5986666666667</v>
      </c>
      <c r="P23" s="11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124</v>
      </c>
      <c r="G24" s="14" t="s">
        <v>90</v>
      </c>
      <c r="H24" s="12" t="s">
        <v>64</v>
      </c>
      <c r="I24" s="12"/>
      <c r="J24" s="14"/>
      <c r="K24" s="14" t="s">
        <v>18</v>
      </c>
      <c r="L24" s="17">
        <v>298.36801510248114</v>
      </c>
      <c r="M24" s="20">
        <v>1125.4000000000001</v>
      </c>
      <c r="N24" s="14" t="s">
        <v>12</v>
      </c>
      <c r="O24" s="68" t="s">
        <v>156</v>
      </c>
      <c r="P24" s="11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124</v>
      </c>
      <c r="G25" s="14" t="s">
        <v>90</v>
      </c>
      <c r="H25" s="12" t="s">
        <v>64</v>
      </c>
      <c r="I25" s="12"/>
      <c r="J25" s="14"/>
      <c r="K25" s="14" t="s">
        <v>18</v>
      </c>
      <c r="L25" s="17">
        <v>298.36801510248114</v>
      </c>
      <c r="M25" s="20">
        <v>1125.4000000000001</v>
      </c>
      <c r="N25" s="14" t="s">
        <v>12</v>
      </c>
      <c r="O25" s="31">
        <v>185.54233333333332</v>
      </c>
      <c r="P25" s="11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124</v>
      </c>
      <c r="G26" s="27" t="s">
        <v>90</v>
      </c>
      <c r="H26" s="26" t="s">
        <v>64</v>
      </c>
      <c r="I26" s="26"/>
      <c r="J26" s="27"/>
      <c r="K26" s="27" t="s">
        <v>18</v>
      </c>
      <c r="L26" s="34">
        <v>297.87028571428567</v>
      </c>
      <c r="M26" s="28">
        <v>585.9</v>
      </c>
      <c r="N26" s="27" t="s">
        <v>12</v>
      </c>
      <c r="O26" s="30">
        <v>201.16387096774196</v>
      </c>
      <c r="P26" s="29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124</v>
      </c>
      <c r="G27" s="14" t="s">
        <v>90</v>
      </c>
      <c r="H27" s="12" t="s">
        <v>64</v>
      </c>
      <c r="I27" s="12"/>
      <c r="J27" s="14"/>
      <c r="K27" s="14" t="s">
        <v>18</v>
      </c>
      <c r="L27" s="17">
        <v>297.87028571428567</v>
      </c>
      <c r="M27" s="20">
        <v>585.9</v>
      </c>
      <c r="N27" s="14" t="s">
        <v>12</v>
      </c>
      <c r="O27" s="31">
        <v>201.30322580645159</v>
      </c>
      <c r="P27" s="11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124</v>
      </c>
      <c r="G28" s="14" t="s">
        <v>90</v>
      </c>
      <c r="H28" s="12" t="s">
        <v>64</v>
      </c>
      <c r="I28" s="12"/>
      <c r="J28" s="14"/>
      <c r="K28" s="14" t="s">
        <v>18</v>
      </c>
      <c r="L28" s="17">
        <v>298.28330357142858</v>
      </c>
      <c r="M28" s="20">
        <v>855.7</v>
      </c>
      <c r="N28" s="14" t="s">
        <v>12</v>
      </c>
      <c r="O28" s="31">
        <v>202.58870967741942</v>
      </c>
      <c r="P28" s="11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124</v>
      </c>
      <c r="G29" s="14" t="s">
        <v>90</v>
      </c>
      <c r="H29" s="12" t="s">
        <v>64</v>
      </c>
      <c r="I29" s="12"/>
      <c r="J29" s="14"/>
      <c r="K29" s="14" t="s">
        <v>18</v>
      </c>
      <c r="L29" s="17">
        <v>298.28330357142858</v>
      </c>
      <c r="M29" s="20">
        <v>855.7</v>
      </c>
      <c r="N29" s="14" t="s">
        <v>12</v>
      </c>
      <c r="O29" s="31">
        <v>201.21354838709681</v>
      </c>
      <c r="P29" s="11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124</v>
      </c>
      <c r="G30" s="14" t="s">
        <v>90</v>
      </c>
      <c r="H30" s="12" t="s">
        <v>64</v>
      </c>
      <c r="I30" s="12"/>
      <c r="J30" s="14"/>
      <c r="K30" s="14" t="s">
        <v>18</v>
      </c>
      <c r="L30" s="17">
        <v>298.36801510248114</v>
      </c>
      <c r="M30" s="20">
        <v>1125.4000000000001</v>
      </c>
      <c r="N30" s="14" t="s">
        <v>12</v>
      </c>
      <c r="O30" s="68" t="s">
        <v>156</v>
      </c>
      <c r="P30" s="11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124</v>
      </c>
      <c r="G31" s="14" t="s">
        <v>90</v>
      </c>
      <c r="H31" s="12" t="s">
        <v>64</v>
      </c>
      <c r="I31" s="12"/>
      <c r="J31" s="14"/>
      <c r="K31" s="14" t="s">
        <v>18</v>
      </c>
      <c r="L31" s="17">
        <v>298.36801510248114</v>
      </c>
      <c r="M31" s="20">
        <v>1125.4000000000001</v>
      </c>
      <c r="N31" s="14" t="s">
        <v>12</v>
      </c>
      <c r="O31" s="31">
        <v>171.73483870967746</v>
      </c>
      <c r="P31" s="11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124</v>
      </c>
      <c r="G32" s="27" t="s">
        <v>90</v>
      </c>
      <c r="H32" s="26" t="s">
        <v>64</v>
      </c>
      <c r="I32" s="26"/>
      <c r="J32" s="27"/>
      <c r="K32" s="27" t="s">
        <v>18</v>
      </c>
      <c r="L32" s="34">
        <v>297.87028571428567</v>
      </c>
      <c r="M32" s="28">
        <v>585.9</v>
      </c>
      <c r="N32" s="27" t="s">
        <v>12</v>
      </c>
      <c r="O32" s="30">
        <v>226.39766666666674</v>
      </c>
      <c r="P32" s="29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124</v>
      </c>
      <c r="G33" s="14" t="s">
        <v>90</v>
      </c>
      <c r="H33" s="12" t="s">
        <v>64</v>
      </c>
      <c r="I33" s="12"/>
      <c r="J33" s="14"/>
      <c r="K33" s="14" t="s">
        <v>18</v>
      </c>
      <c r="L33" s="17">
        <v>297.87028571428567</v>
      </c>
      <c r="M33" s="20">
        <v>585.9</v>
      </c>
      <c r="N33" s="14" t="s">
        <v>12</v>
      </c>
      <c r="O33" s="31">
        <v>225.85500000000002</v>
      </c>
      <c r="P33" s="11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124</v>
      </c>
      <c r="G34" s="14" t="s">
        <v>90</v>
      </c>
      <c r="H34" s="12" t="s">
        <v>64</v>
      </c>
      <c r="I34" s="12"/>
      <c r="J34" s="14"/>
      <c r="K34" s="14" t="s">
        <v>18</v>
      </c>
      <c r="L34" s="17">
        <v>298.28330357142858</v>
      </c>
      <c r="M34" s="20">
        <v>855.7</v>
      </c>
      <c r="N34" s="14" t="s">
        <v>12</v>
      </c>
      <c r="O34" s="31">
        <v>201.07533333333328</v>
      </c>
      <c r="P34" s="11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124</v>
      </c>
      <c r="G35" s="14" t="s">
        <v>90</v>
      </c>
      <c r="H35" s="12" t="s">
        <v>64</v>
      </c>
      <c r="I35" s="12"/>
      <c r="J35" s="14"/>
      <c r="K35" s="14" t="s">
        <v>18</v>
      </c>
      <c r="L35" s="17">
        <v>298.28330357142858</v>
      </c>
      <c r="M35" s="20">
        <v>855.7</v>
      </c>
      <c r="N35" s="14" t="s">
        <v>12</v>
      </c>
      <c r="O35" s="31">
        <v>199.86466666666666</v>
      </c>
      <c r="P35" s="11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124</v>
      </c>
      <c r="G36" s="14" t="s">
        <v>90</v>
      </c>
      <c r="H36" s="12" t="s">
        <v>64</v>
      </c>
      <c r="I36" s="12"/>
      <c r="J36" s="14"/>
      <c r="K36" s="14" t="s">
        <v>18</v>
      </c>
      <c r="L36" s="17">
        <v>298.36801510248114</v>
      </c>
      <c r="M36" s="20">
        <v>1125.4000000000001</v>
      </c>
      <c r="N36" s="14" t="s">
        <v>12</v>
      </c>
      <c r="O36" s="68" t="s">
        <v>156</v>
      </c>
      <c r="P36" s="11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124</v>
      </c>
      <c r="G37" s="14" t="s">
        <v>90</v>
      </c>
      <c r="H37" s="12" t="s">
        <v>64</v>
      </c>
      <c r="I37" s="12"/>
      <c r="J37" s="14"/>
      <c r="K37" s="14" t="s">
        <v>18</v>
      </c>
      <c r="L37" s="17">
        <v>298.36801510248114</v>
      </c>
      <c r="M37" s="20">
        <v>1125.4000000000001</v>
      </c>
      <c r="N37" s="14" t="s">
        <v>12</v>
      </c>
      <c r="O37" s="31">
        <v>188.41433333333336</v>
      </c>
      <c r="P37" s="11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124</v>
      </c>
      <c r="G38" s="27" t="s">
        <v>90</v>
      </c>
      <c r="H38" s="26" t="s">
        <v>64</v>
      </c>
      <c r="I38" s="26"/>
      <c r="J38" s="27"/>
      <c r="K38" s="27" t="s">
        <v>18</v>
      </c>
      <c r="L38" s="34">
        <v>297.87028571428567</v>
      </c>
      <c r="M38" s="28">
        <v>585.9</v>
      </c>
      <c r="N38" s="27" t="s">
        <v>12</v>
      </c>
      <c r="O38" s="30">
        <v>229.07516129032257</v>
      </c>
      <c r="P38" s="29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124</v>
      </c>
      <c r="G39" s="14" t="s">
        <v>90</v>
      </c>
      <c r="H39" s="12" t="s">
        <v>64</v>
      </c>
      <c r="I39" s="12"/>
      <c r="J39" s="14"/>
      <c r="K39" s="14" t="s">
        <v>18</v>
      </c>
      <c r="L39" s="17">
        <v>297.87028571428567</v>
      </c>
      <c r="M39" s="20">
        <v>585.9</v>
      </c>
      <c r="N39" s="14" t="s">
        <v>12</v>
      </c>
      <c r="O39" s="31">
        <v>228.38677419354835</v>
      </c>
      <c r="P39" s="11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124</v>
      </c>
      <c r="G40" s="14" t="s">
        <v>90</v>
      </c>
      <c r="H40" s="12" t="s">
        <v>64</v>
      </c>
      <c r="I40" s="12"/>
      <c r="J40" s="14"/>
      <c r="K40" s="14" t="s">
        <v>18</v>
      </c>
      <c r="L40" s="17">
        <v>298.28330357142858</v>
      </c>
      <c r="M40" s="20">
        <v>855.7</v>
      </c>
      <c r="N40" s="14" t="s">
        <v>12</v>
      </c>
      <c r="O40" s="31">
        <v>199.52258064516124</v>
      </c>
      <c r="P40" s="11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124</v>
      </c>
      <c r="G41" s="14" t="s">
        <v>90</v>
      </c>
      <c r="H41" s="12" t="s">
        <v>64</v>
      </c>
      <c r="I41" s="12"/>
      <c r="J41" s="14"/>
      <c r="K41" s="14" t="s">
        <v>18</v>
      </c>
      <c r="L41" s="17">
        <v>298.28330357142858</v>
      </c>
      <c r="M41" s="20">
        <v>855.7</v>
      </c>
      <c r="N41" s="14" t="s">
        <v>12</v>
      </c>
      <c r="O41" s="31">
        <v>198.48548387096778</v>
      </c>
      <c r="P41" s="11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124</v>
      </c>
      <c r="G42" s="14" t="s">
        <v>90</v>
      </c>
      <c r="H42" s="12" t="s">
        <v>64</v>
      </c>
      <c r="I42" s="12"/>
      <c r="J42" s="14"/>
      <c r="K42" s="14" t="s">
        <v>18</v>
      </c>
      <c r="L42" s="17">
        <v>298.36801510248114</v>
      </c>
      <c r="M42" s="20">
        <v>1125.4000000000001</v>
      </c>
      <c r="N42" s="14" t="s">
        <v>12</v>
      </c>
      <c r="O42" s="68" t="s">
        <v>156</v>
      </c>
      <c r="P42" s="23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124</v>
      </c>
      <c r="G43" s="14" t="s">
        <v>90</v>
      </c>
      <c r="H43" s="12" t="s">
        <v>64</v>
      </c>
      <c r="I43" s="12"/>
      <c r="J43" s="14"/>
      <c r="K43" s="14" t="s">
        <v>18</v>
      </c>
      <c r="L43" s="17">
        <v>298.36801510248114</v>
      </c>
      <c r="M43" s="20">
        <v>1125.4000000000001</v>
      </c>
      <c r="N43" s="14" t="s">
        <v>12</v>
      </c>
      <c r="O43" s="31">
        <v>188.98709677419359</v>
      </c>
      <c r="P43" s="11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124</v>
      </c>
      <c r="G44" s="27" t="s">
        <v>90</v>
      </c>
      <c r="H44" s="26" t="s">
        <v>64</v>
      </c>
      <c r="I44" s="26"/>
      <c r="J44" s="27"/>
      <c r="K44" s="27" t="s">
        <v>18</v>
      </c>
      <c r="L44" s="34">
        <v>297.87028571428567</v>
      </c>
      <c r="M44" s="28">
        <v>585.9</v>
      </c>
      <c r="N44" s="27" t="s">
        <v>12</v>
      </c>
      <c r="O44" s="30">
        <v>229.41032258064513</v>
      </c>
      <c r="P44" s="29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124</v>
      </c>
      <c r="G45" s="14" t="s">
        <v>90</v>
      </c>
      <c r="H45" s="12" t="s">
        <v>64</v>
      </c>
      <c r="I45" s="12"/>
      <c r="J45" s="14"/>
      <c r="K45" s="14" t="s">
        <v>18</v>
      </c>
      <c r="L45" s="17">
        <v>297.87028571428567</v>
      </c>
      <c r="M45" s="20">
        <v>585.9</v>
      </c>
      <c r="N45" s="14" t="s">
        <v>12</v>
      </c>
      <c r="O45" s="31">
        <v>229.04870967741934</v>
      </c>
      <c r="P45" s="11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124</v>
      </c>
      <c r="G46" s="14" t="s">
        <v>90</v>
      </c>
      <c r="H46" s="12" t="s">
        <v>64</v>
      </c>
      <c r="I46" s="12"/>
      <c r="J46" s="14"/>
      <c r="K46" s="14" t="s">
        <v>18</v>
      </c>
      <c r="L46" s="17">
        <v>298.28330357142858</v>
      </c>
      <c r="M46" s="20">
        <v>855.7</v>
      </c>
      <c r="N46" s="14" t="s">
        <v>12</v>
      </c>
      <c r="O46" s="31">
        <v>198.19580645161292</v>
      </c>
      <c r="P46" s="11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124</v>
      </c>
      <c r="G47" s="14" t="s">
        <v>90</v>
      </c>
      <c r="H47" s="12" t="s">
        <v>64</v>
      </c>
      <c r="I47" s="12"/>
      <c r="J47" s="14"/>
      <c r="K47" s="14" t="s">
        <v>18</v>
      </c>
      <c r="L47" s="17">
        <v>298.28330357142858</v>
      </c>
      <c r="M47" s="20">
        <v>855.7</v>
      </c>
      <c r="N47" s="14" t="s">
        <v>12</v>
      </c>
      <c r="O47" s="31">
        <v>197.19774193548383</v>
      </c>
      <c r="P47" s="11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124</v>
      </c>
      <c r="G48" s="14" t="s">
        <v>90</v>
      </c>
      <c r="H48" s="12" t="s">
        <v>64</v>
      </c>
      <c r="I48" s="12"/>
      <c r="J48" s="14"/>
      <c r="K48" s="14" t="s">
        <v>18</v>
      </c>
      <c r="L48" s="17">
        <v>298.36801510248114</v>
      </c>
      <c r="M48" s="20">
        <v>1125.4000000000001</v>
      </c>
      <c r="N48" s="14" t="s">
        <v>12</v>
      </c>
      <c r="O48" s="68" t="s">
        <v>156</v>
      </c>
      <c r="P48" s="23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124</v>
      </c>
      <c r="G49" s="14" t="s">
        <v>90</v>
      </c>
      <c r="H49" s="12" t="s">
        <v>64</v>
      </c>
      <c r="I49" s="12"/>
      <c r="J49" s="14"/>
      <c r="K49" s="14" t="s">
        <v>18</v>
      </c>
      <c r="L49" s="17">
        <v>298.36801510248114</v>
      </c>
      <c r="M49" s="20">
        <v>1125.4000000000001</v>
      </c>
      <c r="N49" s="14" t="s">
        <v>12</v>
      </c>
      <c r="O49" s="31">
        <v>187.34903225806451</v>
      </c>
      <c r="P49" s="11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124</v>
      </c>
      <c r="G50" s="27" t="s">
        <v>90</v>
      </c>
      <c r="H50" s="26" t="s">
        <v>64</v>
      </c>
      <c r="I50" s="26"/>
      <c r="J50" s="27"/>
      <c r="K50" s="27" t="s">
        <v>18</v>
      </c>
      <c r="L50" s="34">
        <v>297.87028571428567</v>
      </c>
      <c r="M50" s="28">
        <v>585.9</v>
      </c>
      <c r="N50" s="27" t="s">
        <v>12</v>
      </c>
      <c r="O50" s="30">
        <v>229.96375528971353</v>
      </c>
      <c r="P50" s="29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124</v>
      </c>
      <c r="G51" s="14" t="s">
        <v>90</v>
      </c>
      <c r="H51" s="12" t="s">
        <v>64</v>
      </c>
      <c r="I51" s="12"/>
      <c r="J51" s="14"/>
      <c r="K51" s="14" t="s">
        <v>18</v>
      </c>
      <c r="L51" s="17">
        <v>297.87028571428567</v>
      </c>
      <c r="M51" s="20">
        <v>585.9</v>
      </c>
      <c r="N51" s="14" t="s">
        <v>12</v>
      </c>
      <c r="O51" s="31">
        <v>229.92147216796874</v>
      </c>
      <c r="P51" s="11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124</v>
      </c>
      <c r="G52" s="14" t="s">
        <v>90</v>
      </c>
      <c r="H52" s="12" t="s">
        <v>64</v>
      </c>
      <c r="I52" s="12"/>
      <c r="J52" s="14"/>
      <c r="K52" s="14" t="s">
        <v>18</v>
      </c>
      <c r="L52" s="17">
        <v>298.28330357142858</v>
      </c>
      <c r="M52" s="20">
        <v>855.7</v>
      </c>
      <c r="N52" s="14" t="s">
        <v>12</v>
      </c>
      <c r="O52" s="31">
        <v>198.01874542236328</v>
      </c>
      <c r="P52" s="11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124</v>
      </c>
      <c r="G53" s="14" t="s">
        <v>90</v>
      </c>
      <c r="H53" s="12" t="s">
        <v>64</v>
      </c>
      <c r="I53" s="12"/>
      <c r="J53" s="14"/>
      <c r="K53" s="14" t="s">
        <v>18</v>
      </c>
      <c r="L53" s="17">
        <v>298.28330357142858</v>
      </c>
      <c r="M53" s="20">
        <v>855.7</v>
      </c>
      <c r="N53" s="14" t="s">
        <v>12</v>
      </c>
      <c r="O53" s="31">
        <v>196.61924184163411</v>
      </c>
      <c r="P53" s="11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124</v>
      </c>
      <c r="G54" s="14" t="s">
        <v>90</v>
      </c>
      <c r="H54" s="12" t="s">
        <v>64</v>
      </c>
      <c r="I54" s="12"/>
      <c r="J54" s="14"/>
      <c r="K54" s="14" t="s">
        <v>18</v>
      </c>
      <c r="L54" s="17">
        <v>298.36801510248114</v>
      </c>
      <c r="M54" s="20">
        <v>1125.4000000000001</v>
      </c>
      <c r="N54" s="14" t="s">
        <v>12</v>
      </c>
      <c r="O54" s="68" t="s">
        <v>156</v>
      </c>
      <c r="P54" s="23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124</v>
      </c>
      <c r="G55" s="14" t="s">
        <v>90</v>
      </c>
      <c r="H55" s="12" t="s">
        <v>64</v>
      </c>
      <c r="I55" s="12"/>
      <c r="J55" s="14"/>
      <c r="K55" s="14" t="s">
        <v>18</v>
      </c>
      <c r="L55" s="17">
        <v>298.36801510248114</v>
      </c>
      <c r="M55" s="20">
        <v>1125.4000000000001</v>
      </c>
      <c r="N55" s="14" t="s">
        <v>12</v>
      </c>
      <c r="O55" s="31">
        <v>187.4868194580078</v>
      </c>
      <c r="P55" s="11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124</v>
      </c>
      <c r="G56" s="27" t="s">
        <v>90</v>
      </c>
      <c r="H56" s="26" t="s">
        <v>64</v>
      </c>
      <c r="I56" s="26"/>
      <c r="J56" s="27"/>
      <c r="K56" s="27" t="s">
        <v>18</v>
      </c>
      <c r="L56" s="34">
        <v>297.87028571428567</v>
      </c>
      <c r="M56" s="28">
        <v>585.9</v>
      </c>
      <c r="N56" s="27" t="s">
        <v>12</v>
      </c>
      <c r="O56" s="30">
        <v>229.07684966056578</v>
      </c>
      <c r="P56" s="29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124</v>
      </c>
      <c r="G57" s="14" t="s">
        <v>90</v>
      </c>
      <c r="H57" s="12" t="s">
        <v>64</v>
      </c>
      <c r="I57" s="12"/>
      <c r="J57" s="14"/>
      <c r="K57" s="14" t="s">
        <v>18</v>
      </c>
      <c r="L57" s="17">
        <v>297.87028571428567</v>
      </c>
      <c r="M57" s="20">
        <v>585.9</v>
      </c>
      <c r="N57" s="14" t="s">
        <v>12</v>
      </c>
      <c r="O57" s="31">
        <v>229.18422132922757</v>
      </c>
      <c r="P57" s="11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124</v>
      </c>
      <c r="G58" s="14" t="s">
        <v>90</v>
      </c>
      <c r="H58" s="12" t="s">
        <v>64</v>
      </c>
      <c r="I58" s="12"/>
      <c r="J58" s="14"/>
      <c r="K58" s="14" t="s">
        <v>18</v>
      </c>
      <c r="L58" s="17">
        <v>298.28330357142858</v>
      </c>
      <c r="M58" s="20">
        <v>855.7</v>
      </c>
      <c r="N58" s="14" t="s">
        <v>12</v>
      </c>
      <c r="O58" s="31">
        <v>197.39211051694809</v>
      </c>
      <c r="P58" s="11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124</v>
      </c>
      <c r="G59" s="14" t="s">
        <v>90</v>
      </c>
      <c r="H59" s="12" t="s">
        <v>64</v>
      </c>
      <c r="I59" s="12"/>
      <c r="J59" s="14"/>
      <c r="K59" s="14" t="s">
        <v>18</v>
      </c>
      <c r="L59" s="17">
        <v>298.28330357142858</v>
      </c>
      <c r="M59" s="20">
        <v>855.7</v>
      </c>
      <c r="N59" s="14" t="s">
        <v>12</v>
      </c>
      <c r="O59" s="31">
        <v>195.99947381788684</v>
      </c>
      <c r="P59" s="11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124</v>
      </c>
      <c r="G60" s="14" t="s">
        <v>90</v>
      </c>
      <c r="H60" s="12" t="s">
        <v>64</v>
      </c>
      <c r="I60" s="12"/>
      <c r="J60" s="14"/>
      <c r="K60" s="14" t="s">
        <v>18</v>
      </c>
      <c r="L60" s="17">
        <v>298.36801510248114</v>
      </c>
      <c r="M60" s="20">
        <v>1125.4000000000001</v>
      </c>
      <c r="N60" s="14" t="s">
        <v>12</v>
      </c>
      <c r="O60" s="68" t="s">
        <v>156</v>
      </c>
      <c r="P60" s="23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124</v>
      </c>
      <c r="G61" s="14" t="s">
        <v>90</v>
      </c>
      <c r="H61" s="12" t="s">
        <v>64</v>
      </c>
      <c r="I61" s="12"/>
      <c r="J61" s="14"/>
      <c r="K61" s="14" t="s">
        <v>18</v>
      </c>
      <c r="L61" s="17">
        <v>298.36801510248114</v>
      </c>
      <c r="M61" s="20">
        <v>1125.4000000000001</v>
      </c>
      <c r="N61" s="14" t="s">
        <v>12</v>
      </c>
      <c r="O61" s="31">
        <v>187.77068845687373</v>
      </c>
      <c r="P61" s="11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124</v>
      </c>
      <c r="G62" s="27" t="s">
        <v>90</v>
      </c>
      <c r="H62" s="26" t="s">
        <v>64</v>
      </c>
      <c r="I62" s="26"/>
      <c r="J62" s="27"/>
      <c r="K62" s="27" t="s">
        <v>18</v>
      </c>
      <c r="L62" s="34">
        <v>297.87028571428567</v>
      </c>
      <c r="M62" s="28">
        <v>585.9</v>
      </c>
      <c r="N62" s="27" t="s">
        <v>12</v>
      </c>
      <c r="O62" s="30">
        <v>230.39704742431641</v>
      </c>
      <c r="P62" s="29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124</v>
      </c>
      <c r="G63" s="14" t="s">
        <v>90</v>
      </c>
      <c r="H63" s="12" t="s">
        <v>64</v>
      </c>
      <c r="I63" s="12"/>
      <c r="J63" s="14"/>
      <c r="K63" s="14" t="s">
        <v>18</v>
      </c>
      <c r="L63" s="17">
        <v>297.87028571428567</v>
      </c>
      <c r="M63" s="20">
        <v>585.9</v>
      </c>
      <c r="N63" s="14" t="s">
        <v>12</v>
      </c>
      <c r="O63" s="31">
        <v>230.62474772135417</v>
      </c>
      <c r="P63" s="11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124</v>
      </c>
      <c r="G64" s="14" t="s">
        <v>90</v>
      </c>
      <c r="H64" s="12" t="s">
        <v>64</v>
      </c>
      <c r="I64" s="12"/>
      <c r="J64" s="14"/>
      <c r="K64" s="14" t="s">
        <v>18</v>
      </c>
      <c r="L64" s="17">
        <v>298.28330357142858</v>
      </c>
      <c r="M64" s="20">
        <v>855.7</v>
      </c>
      <c r="N64" s="14" t="s">
        <v>12</v>
      </c>
      <c r="O64" s="31">
        <v>198.24701995849608</v>
      </c>
      <c r="P64" s="11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124</v>
      </c>
      <c r="G65" s="14" t="s">
        <v>90</v>
      </c>
      <c r="H65" s="12" t="s">
        <v>64</v>
      </c>
      <c r="I65" s="12"/>
      <c r="J65" s="14"/>
      <c r="K65" s="14" t="s">
        <v>18</v>
      </c>
      <c r="L65" s="17">
        <v>298.28330357142858</v>
      </c>
      <c r="M65" s="20">
        <v>855.7</v>
      </c>
      <c r="N65" s="14" t="s">
        <v>12</v>
      </c>
      <c r="O65" s="31">
        <v>196.62690480550131</v>
      </c>
      <c r="P65" s="11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124</v>
      </c>
      <c r="G66" s="14" t="s">
        <v>90</v>
      </c>
      <c r="H66" s="12" t="s">
        <v>64</v>
      </c>
      <c r="I66" s="12"/>
      <c r="J66" s="14"/>
      <c r="K66" s="14" t="s">
        <v>18</v>
      </c>
      <c r="L66" s="17">
        <v>298.36801510248114</v>
      </c>
      <c r="M66" s="20">
        <v>1125.4000000000001</v>
      </c>
      <c r="N66" s="14" t="s">
        <v>12</v>
      </c>
      <c r="O66" s="68" t="s">
        <v>156</v>
      </c>
      <c r="P66" s="23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124</v>
      </c>
      <c r="G67" s="14" t="s">
        <v>90</v>
      </c>
      <c r="H67" s="12" t="s">
        <v>64</v>
      </c>
      <c r="I67" s="12"/>
      <c r="J67" s="14"/>
      <c r="K67" s="14" t="s">
        <v>18</v>
      </c>
      <c r="L67" s="17">
        <v>298.36801510248114</v>
      </c>
      <c r="M67" s="20">
        <v>1125.4000000000001</v>
      </c>
      <c r="N67" s="14" t="s">
        <v>12</v>
      </c>
      <c r="O67" s="31">
        <v>188.80366414388021</v>
      </c>
      <c r="P67" s="11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124</v>
      </c>
      <c r="G68" s="27" t="s">
        <v>90</v>
      </c>
      <c r="H68" s="26" t="s">
        <v>64</v>
      </c>
      <c r="I68" s="26"/>
      <c r="J68" s="27"/>
      <c r="K68" s="27" t="s">
        <v>18</v>
      </c>
      <c r="L68" s="34">
        <v>297.87028571428567</v>
      </c>
      <c r="M68" s="28">
        <v>585.9</v>
      </c>
      <c r="N68" s="27" t="s">
        <v>12</v>
      </c>
      <c r="O68" s="30">
        <v>230.47777434318297</v>
      </c>
      <c r="P68" s="29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124</v>
      </c>
      <c r="G69" s="14" t="s">
        <v>90</v>
      </c>
      <c r="H69" s="12" t="s">
        <v>64</v>
      </c>
      <c r="I69" s="12"/>
      <c r="J69" s="14"/>
      <c r="K69" s="14" t="s">
        <v>18</v>
      </c>
      <c r="L69" s="17">
        <v>297.87028571428567</v>
      </c>
      <c r="M69" s="20">
        <v>585.9</v>
      </c>
      <c r="N69" s="14" t="s">
        <v>12</v>
      </c>
      <c r="O69" s="31">
        <v>230.29607071415072</v>
      </c>
      <c r="P69" s="11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124</v>
      </c>
      <c r="G70" s="14" t="s">
        <v>90</v>
      </c>
      <c r="H70" s="12" t="s">
        <v>64</v>
      </c>
      <c r="I70" s="12"/>
      <c r="J70" s="14"/>
      <c r="K70" s="14" t="s">
        <v>18</v>
      </c>
      <c r="L70" s="17">
        <v>298.28330357142858</v>
      </c>
      <c r="M70" s="20">
        <v>855.7</v>
      </c>
      <c r="N70" s="14" t="s">
        <v>12</v>
      </c>
      <c r="O70" s="31">
        <v>203.61900624921245</v>
      </c>
      <c r="P70" s="11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124</v>
      </c>
      <c r="G71" s="14" t="s">
        <v>90</v>
      </c>
      <c r="H71" s="12" t="s">
        <v>64</v>
      </c>
      <c r="I71" s="12"/>
      <c r="J71" s="14"/>
      <c r="K71" s="14" t="s">
        <v>18</v>
      </c>
      <c r="L71" s="17">
        <v>298.28330357142858</v>
      </c>
      <c r="M71" s="20">
        <v>855.7</v>
      </c>
      <c r="N71" s="14" t="s">
        <v>12</v>
      </c>
      <c r="O71" s="31">
        <v>201.90743920110887</v>
      </c>
      <c r="P71" s="11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124</v>
      </c>
      <c r="G72" s="14" t="s">
        <v>90</v>
      </c>
      <c r="H72" s="12" t="s">
        <v>64</v>
      </c>
      <c r="I72" s="12"/>
      <c r="J72" s="14"/>
      <c r="K72" s="14" t="s">
        <v>18</v>
      </c>
      <c r="L72" s="17">
        <v>298.36801510248114</v>
      </c>
      <c r="M72" s="20">
        <v>1125.4000000000001</v>
      </c>
      <c r="N72" s="14" t="s">
        <v>12</v>
      </c>
      <c r="O72" s="68" t="s">
        <v>156</v>
      </c>
      <c r="P72" s="23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124</v>
      </c>
      <c r="G73" s="14" t="s">
        <v>90</v>
      </c>
      <c r="H73" s="12" t="s">
        <v>64</v>
      </c>
      <c r="I73" s="12"/>
      <c r="J73" s="14"/>
      <c r="K73" s="14" t="s">
        <v>18</v>
      </c>
      <c r="L73" s="17">
        <v>298.36801510248114</v>
      </c>
      <c r="M73" s="20">
        <v>1125.4000000000001</v>
      </c>
      <c r="N73" s="14" t="s">
        <v>12</v>
      </c>
      <c r="O73" s="31">
        <v>192.01241770098287</v>
      </c>
      <c r="P73" s="11" t="s">
        <v>13</v>
      </c>
    </row>
    <row r="74" spans="1:16">
      <c r="A74" s="18"/>
      <c r="B74" s="18"/>
      <c r="C74" s="20"/>
      <c r="D74" s="21"/>
      <c r="E74" s="16"/>
      <c r="F74" s="16"/>
      <c r="G74" s="18"/>
      <c r="H74" s="16"/>
      <c r="I74" s="16"/>
      <c r="J74" s="18"/>
      <c r="K74" s="18"/>
      <c r="L74" s="17"/>
      <c r="M74" s="20"/>
      <c r="N74" s="18"/>
      <c r="O74" s="32"/>
      <c r="P74" s="23"/>
    </row>
    <row r="75" spans="1:16">
      <c r="A75" s="18"/>
      <c r="B75" s="18"/>
      <c r="C75" s="20"/>
      <c r="D75" s="21"/>
      <c r="E75" s="16"/>
      <c r="F75" s="16"/>
      <c r="G75" s="18"/>
      <c r="H75" s="16"/>
      <c r="I75" s="16"/>
      <c r="J75" s="18"/>
      <c r="K75" s="18"/>
      <c r="L75" s="17"/>
      <c r="M75" s="20"/>
      <c r="N75" s="18"/>
      <c r="O75" s="31"/>
      <c r="P75" s="23"/>
    </row>
    <row r="76" spans="1:16">
      <c r="A76" s="18"/>
      <c r="B76" s="18"/>
      <c r="C76" s="20"/>
      <c r="D76" s="21"/>
      <c r="E76" s="16"/>
      <c r="F76" s="16"/>
      <c r="G76" s="18"/>
      <c r="H76" s="16"/>
      <c r="I76" s="16"/>
      <c r="J76" s="18"/>
      <c r="K76" s="18"/>
      <c r="L76" s="17"/>
      <c r="M76" s="20"/>
      <c r="N76" s="18"/>
      <c r="O76" s="31"/>
      <c r="P76" s="23"/>
    </row>
    <row r="77" spans="1:16">
      <c r="A77" s="18"/>
      <c r="B77" s="18"/>
      <c r="C77" s="20"/>
      <c r="D77" s="21"/>
      <c r="E77" s="16"/>
      <c r="F77" s="16"/>
      <c r="G77" s="18"/>
      <c r="H77" s="16"/>
      <c r="I77" s="16"/>
      <c r="J77" s="18"/>
      <c r="K77" s="18"/>
      <c r="L77" s="17"/>
      <c r="M77" s="20"/>
      <c r="N77" s="18"/>
      <c r="O77" s="31"/>
      <c r="P77" s="23"/>
    </row>
    <row r="78" spans="1:16">
      <c r="A78" s="18"/>
      <c r="B78" s="18"/>
      <c r="C78" s="20"/>
      <c r="D78" s="21"/>
      <c r="E78" s="16"/>
      <c r="F78" s="16"/>
      <c r="G78" s="18"/>
      <c r="H78" s="16"/>
      <c r="I78" s="16"/>
      <c r="J78" s="18"/>
      <c r="K78" s="18"/>
      <c r="L78" s="17"/>
      <c r="M78" s="20"/>
      <c r="N78" s="18"/>
      <c r="O78" s="31"/>
      <c r="P78" s="23"/>
    </row>
    <row r="79" spans="1:16">
      <c r="A79" s="18"/>
      <c r="B79" s="18"/>
      <c r="C79" s="20"/>
      <c r="D79" s="21"/>
      <c r="E79" s="16"/>
      <c r="F79" s="16"/>
      <c r="G79" s="18"/>
      <c r="H79" s="16"/>
      <c r="I79" s="16"/>
      <c r="J79" s="18"/>
      <c r="K79" s="18"/>
      <c r="L79" s="17"/>
      <c r="M79" s="20"/>
      <c r="N79" s="18"/>
      <c r="O79" s="31"/>
      <c r="P79" s="23"/>
    </row>
    <row r="80" spans="1:16">
      <c r="A80" s="137"/>
      <c r="B80" s="137"/>
      <c r="C80" s="154"/>
      <c r="D80" s="155"/>
      <c r="E80" s="156"/>
      <c r="F80" s="156"/>
      <c r="G80" s="137"/>
      <c r="H80" s="156"/>
      <c r="I80" s="156"/>
      <c r="J80" s="137"/>
      <c r="K80" s="137"/>
      <c r="L80" s="157"/>
      <c r="M80" s="157"/>
      <c r="N80" s="137"/>
      <c r="O80" s="31"/>
      <c r="P80" s="40"/>
    </row>
    <row r="81" spans="1:16">
      <c r="A81" s="137"/>
      <c r="B81" s="137"/>
      <c r="C81" s="154"/>
      <c r="D81" s="155"/>
      <c r="E81" s="156"/>
      <c r="F81" s="156"/>
      <c r="G81" s="137"/>
      <c r="H81" s="156"/>
      <c r="I81" s="156"/>
      <c r="J81" s="137"/>
      <c r="K81" s="137"/>
      <c r="L81" s="157"/>
      <c r="M81" s="157"/>
      <c r="N81" s="137"/>
      <c r="O81" s="31"/>
      <c r="P81" s="40"/>
    </row>
    <row r="82" spans="1:16">
      <c r="A82" s="137"/>
      <c r="B82" s="137"/>
      <c r="C82" s="154"/>
      <c r="D82" s="155"/>
      <c r="E82" s="156"/>
      <c r="F82" s="156"/>
      <c r="G82" s="137"/>
      <c r="H82" s="156"/>
      <c r="I82" s="156"/>
      <c r="J82" s="137"/>
      <c r="K82" s="137"/>
      <c r="L82" s="157"/>
      <c r="M82" s="157"/>
      <c r="N82" s="137"/>
      <c r="O82" s="31"/>
      <c r="P82" s="40"/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34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7.42578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7" width="9.140625" style="177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146</v>
      </c>
      <c r="E2" s="26" t="s">
        <v>14</v>
      </c>
      <c r="F2" s="26" t="s">
        <v>125</v>
      </c>
      <c r="G2" s="27" t="s">
        <v>91</v>
      </c>
      <c r="H2" s="26" t="s">
        <v>92</v>
      </c>
      <c r="I2" s="26"/>
      <c r="J2" s="27"/>
      <c r="K2" s="27" t="s">
        <v>18</v>
      </c>
      <c r="L2" s="28">
        <v>309.82290109890107</v>
      </c>
      <c r="M2" s="28">
        <v>582</v>
      </c>
      <c r="N2" s="27" t="s">
        <v>12</v>
      </c>
      <c r="O2" s="30">
        <v>222.13935483870969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146</v>
      </c>
      <c r="E3" s="12" t="s">
        <v>14</v>
      </c>
      <c r="F3" s="12" t="s">
        <v>125</v>
      </c>
      <c r="G3" s="14" t="s">
        <v>91</v>
      </c>
      <c r="H3" s="12" t="s">
        <v>92</v>
      </c>
      <c r="I3" s="12"/>
      <c r="J3" s="14"/>
      <c r="K3" s="14" t="s">
        <v>18</v>
      </c>
      <c r="L3" s="20">
        <v>309.82290109890107</v>
      </c>
      <c r="M3" s="20">
        <v>582</v>
      </c>
      <c r="N3" s="14" t="s">
        <v>12</v>
      </c>
      <c r="O3" s="31">
        <v>215.4116129032258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146</v>
      </c>
      <c r="E4" s="12" t="s">
        <v>14</v>
      </c>
      <c r="F4" s="12" t="s">
        <v>125</v>
      </c>
      <c r="G4" s="14" t="s">
        <v>91</v>
      </c>
      <c r="H4" s="12" t="s">
        <v>92</v>
      </c>
      <c r="I4" s="12"/>
      <c r="J4" s="14"/>
      <c r="K4" s="14" t="s">
        <v>18</v>
      </c>
      <c r="L4" s="20">
        <v>309.19691568836714</v>
      </c>
      <c r="M4" s="20">
        <v>927.5</v>
      </c>
      <c r="N4" s="14" t="s">
        <v>12</v>
      </c>
      <c r="O4" s="31">
        <v>223.90999999999997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146</v>
      </c>
      <c r="E5" s="12" t="s">
        <v>14</v>
      </c>
      <c r="F5" s="12" t="s">
        <v>125</v>
      </c>
      <c r="G5" s="14" t="s">
        <v>91</v>
      </c>
      <c r="H5" s="12" t="s">
        <v>92</v>
      </c>
      <c r="I5" s="12"/>
      <c r="J5" s="14"/>
      <c r="K5" s="14" t="s">
        <v>18</v>
      </c>
      <c r="L5" s="20">
        <v>309.19691568836714</v>
      </c>
      <c r="M5" s="20">
        <v>927.5</v>
      </c>
      <c r="N5" s="14" t="s">
        <v>12</v>
      </c>
      <c r="O5" s="31">
        <v>213.0883870967742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146</v>
      </c>
      <c r="E6" s="12" t="s">
        <v>14</v>
      </c>
      <c r="F6" s="12" t="s">
        <v>125</v>
      </c>
      <c r="G6" s="14" t="s">
        <v>91</v>
      </c>
      <c r="H6" s="12" t="s">
        <v>92</v>
      </c>
      <c r="I6" s="12"/>
      <c r="J6" s="14"/>
      <c r="K6" s="14" t="s">
        <v>18</v>
      </c>
      <c r="L6" s="20">
        <v>309.35000000000002</v>
      </c>
      <c r="M6" s="20">
        <v>1273</v>
      </c>
      <c r="N6" s="14" t="s">
        <v>12</v>
      </c>
      <c r="O6" s="31">
        <v>215.90516129032258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146</v>
      </c>
      <c r="E7" s="12" t="s">
        <v>14</v>
      </c>
      <c r="F7" s="12" t="s">
        <v>125</v>
      </c>
      <c r="G7" s="14" t="s">
        <v>91</v>
      </c>
      <c r="H7" s="12" t="s">
        <v>92</v>
      </c>
      <c r="I7" s="12"/>
      <c r="J7" s="14"/>
      <c r="K7" s="14" t="s">
        <v>18</v>
      </c>
      <c r="L7" s="20">
        <v>309.35000000000002</v>
      </c>
      <c r="M7" s="20">
        <v>1273</v>
      </c>
      <c r="N7" s="14" t="s">
        <v>12</v>
      </c>
      <c r="O7" s="31">
        <v>212.67387096774195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147</v>
      </c>
      <c r="E8" s="26" t="s">
        <v>14</v>
      </c>
      <c r="F8" s="26" t="s">
        <v>125</v>
      </c>
      <c r="G8" s="27" t="s">
        <v>91</v>
      </c>
      <c r="H8" s="26" t="s">
        <v>92</v>
      </c>
      <c r="I8" s="26"/>
      <c r="J8" s="27"/>
      <c r="K8" s="27" t="s">
        <v>18</v>
      </c>
      <c r="L8" s="28">
        <v>309.82290109890107</v>
      </c>
      <c r="M8" s="28">
        <v>582</v>
      </c>
      <c r="N8" s="27" t="s">
        <v>12</v>
      </c>
      <c r="O8" s="30">
        <v>221.95749999999998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147</v>
      </c>
      <c r="E9" s="12" t="s">
        <v>14</v>
      </c>
      <c r="F9" s="12" t="s">
        <v>125</v>
      </c>
      <c r="G9" s="14" t="s">
        <v>91</v>
      </c>
      <c r="H9" s="12" t="s">
        <v>92</v>
      </c>
      <c r="I9" s="12"/>
      <c r="J9" s="14"/>
      <c r="K9" s="14" t="s">
        <v>18</v>
      </c>
      <c r="L9" s="20">
        <v>309.82290109890107</v>
      </c>
      <c r="M9" s="20">
        <v>582</v>
      </c>
      <c r="N9" s="14" t="s">
        <v>12</v>
      </c>
      <c r="O9" s="31">
        <v>214.23999999999998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147</v>
      </c>
      <c r="E10" s="12" t="s">
        <v>14</v>
      </c>
      <c r="F10" s="12" t="s">
        <v>125</v>
      </c>
      <c r="G10" s="14" t="s">
        <v>91</v>
      </c>
      <c r="H10" s="12" t="s">
        <v>92</v>
      </c>
      <c r="I10" s="12"/>
      <c r="J10" s="14"/>
      <c r="K10" s="14" t="s">
        <v>18</v>
      </c>
      <c r="L10" s="20">
        <v>309.19691568836714</v>
      </c>
      <c r="M10" s="20">
        <v>927.5</v>
      </c>
      <c r="N10" s="14" t="s">
        <v>12</v>
      </c>
      <c r="O10" s="68" t="s">
        <v>156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147</v>
      </c>
      <c r="E11" s="12" t="s">
        <v>14</v>
      </c>
      <c r="F11" s="12" t="s">
        <v>125</v>
      </c>
      <c r="G11" s="14" t="s">
        <v>91</v>
      </c>
      <c r="H11" s="12" t="s">
        <v>92</v>
      </c>
      <c r="I11" s="12"/>
      <c r="J11" s="14"/>
      <c r="K11" s="14" t="s">
        <v>18</v>
      </c>
      <c r="L11" s="20">
        <v>309.19691568836714</v>
      </c>
      <c r="M11" s="20">
        <v>927.5</v>
      </c>
      <c r="N11" s="14" t="s">
        <v>12</v>
      </c>
      <c r="O11" s="31">
        <v>225.73846153846154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147</v>
      </c>
      <c r="E12" s="12" t="s">
        <v>14</v>
      </c>
      <c r="F12" s="12" t="s">
        <v>125</v>
      </c>
      <c r="G12" s="14" t="s">
        <v>91</v>
      </c>
      <c r="H12" s="12" t="s">
        <v>92</v>
      </c>
      <c r="I12" s="12"/>
      <c r="J12" s="14"/>
      <c r="K12" s="14" t="s">
        <v>18</v>
      </c>
      <c r="L12" s="20">
        <v>309.35000000000002</v>
      </c>
      <c r="M12" s="20">
        <v>1273</v>
      </c>
      <c r="N12" s="14" t="s">
        <v>12</v>
      </c>
      <c r="O12" s="31">
        <v>214.83750000000001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147</v>
      </c>
      <c r="E13" s="12" t="s">
        <v>14</v>
      </c>
      <c r="F13" s="12" t="s">
        <v>125</v>
      </c>
      <c r="G13" s="14" t="s">
        <v>91</v>
      </c>
      <c r="H13" s="12" t="s">
        <v>92</v>
      </c>
      <c r="I13" s="12"/>
      <c r="J13" s="14"/>
      <c r="K13" s="14" t="s">
        <v>18</v>
      </c>
      <c r="L13" s="20">
        <v>309.35000000000002</v>
      </c>
      <c r="M13" s="20">
        <v>1273</v>
      </c>
      <c r="N13" s="14" t="s">
        <v>12</v>
      </c>
      <c r="O13" s="31">
        <v>211.78642857142856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148</v>
      </c>
      <c r="E14" s="26" t="s">
        <v>14</v>
      </c>
      <c r="F14" s="26" t="s">
        <v>125</v>
      </c>
      <c r="G14" s="27" t="s">
        <v>91</v>
      </c>
      <c r="H14" s="26" t="s">
        <v>92</v>
      </c>
      <c r="I14" s="26"/>
      <c r="J14" s="27"/>
      <c r="K14" s="27" t="s">
        <v>18</v>
      </c>
      <c r="L14" s="28">
        <v>309.82290109890107</v>
      </c>
      <c r="M14" s="28">
        <v>582</v>
      </c>
      <c r="N14" s="27" t="s">
        <v>12</v>
      </c>
      <c r="O14" s="30">
        <v>223.81967741935486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148</v>
      </c>
      <c r="E15" s="12" t="s">
        <v>14</v>
      </c>
      <c r="F15" s="12" t="s">
        <v>125</v>
      </c>
      <c r="G15" s="14" t="s">
        <v>91</v>
      </c>
      <c r="H15" s="12" t="s">
        <v>92</v>
      </c>
      <c r="I15" s="12"/>
      <c r="J15" s="14"/>
      <c r="K15" s="14" t="s">
        <v>18</v>
      </c>
      <c r="L15" s="20">
        <v>309.82290109890107</v>
      </c>
      <c r="M15" s="20">
        <v>582</v>
      </c>
      <c r="N15" s="14" t="s">
        <v>12</v>
      </c>
      <c r="O15" s="31">
        <v>229.36761904761906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148</v>
      </c>
      <c r="E16" s="12" t="s">
        <v>14</v>
      </c>
      <c r="F16" s="12" t="s">
        <v>125</v>
      </c>
      <c r="G16" s="14" t="s">
        <v>91</v>
      </c>
      <c r="H16" s="12" t="s">
        <v>92</v>
      </c>
      <c r="I16" s="12"/>
      <c r="J16" s="14"/>
      <c r="K16" s="14" t="s">
        <v>18</v>
      </c>
      <c r="L16" s="20">
        <v>309.19691568836714</v>
      </c>
      <c r="M16" s="20">
        <v>927.5</v>
      </c>
      <c r="N16" s="14" t="s">
        <v>12</v>
      </c>
      <c r="O16" s="68" t="s">
        <v>156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148</v>
      </c>
      <c r="E17" s="12" t="s">
        <v>14</v>
      </c>
      <c r="F17" s="12" t="s">
        <v>125</v>
      </c>
      <c r="G17" s="14" t="s">
        <v>91</v>
      </c>
      <c r="H17" s="12" t="s">
        <v>92</v>
      </c>
      <c r="I17" s="12"/>
      <c r="J17" s="14"/>
      <c r="K17" s="14" t="s">
        <v>18</v>
      </c>
      <c r="L17" s="20">
        <v>309.19691568836714</v>
      </c>
      <c r="M17" s="20">
        <v>927.5</v>
      </c>
      <c r="N17" s="14" t="s">
        <v>12</v>
      </c>
      <c r="O17" s="31">
        <v>213.37588235294118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148</v>
      </c>
      <c r="E18" s="12" t="s">
        <v>14</v>
      </c>
      <c r="F18" s="12" t="s">
        <v>125</v>
      </c>
      <c r="G18" s="14" t="s">
        <v>91</v>
      </c>
      <c r="H18" s="12" t="s">
        <v>92</v>
      </c>
      <c r="I18" s="12"/>
      <c r="J18" s="14"/>
      <c r="K18" s="14" t="s">
        <v>18</v>
      </c>
      <c r="L18" s="20">
        <v>309.35000000000002</v>
      </c>
      <c r="M18" s="20">
        <v>1273</v>
      </c>
      <c r="N18" s="14" t="s">
        <v>12</v>
      </c>
      <c r="O18" s="31">
        <v>215.38645161290324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148</v>
      </c>
      <c r="E19" s="12" t="s">
        <v>14</v>
      </c>
      <c r="F19" s="12" t="s">
        <v>125</v>
      </c>
      <c r="G19" s="14" t="s">
        <v>91</v>
      </c>
      <c r="H19" s="12" t="s">
        <v>92</v>
      </c>
      <c r="I19" s="12"/>
      <c r="J19" s="14"/>
      <c r="K19" s="14" t="s">
        <v>18</v>
      </c>
      <c r="L19" s="20">
        <v>309.35000000000002</v>
      </c>
      <c r="M19" s="20">
        <v>1273</v>
      </c>
      <c r="N19" s="14" t="s">
        <v>12</v>
      </c>
      <c r="O19" s="31">
        <v>212.96935483870965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137</v>
      </c>
      <c r="E20" s="26" t="s">
        <v>14</v>
      </c>
      <c r="F20" s="26" t="s">
        <v>125</v>
      </c>
      <c r="G20" s="27" t="s">
        <v>91</v>
      </c>
      <c r="H20" s="26" t="s">
        <v>92</v>
      </c>
      <c r="I20" s="26"/>
      <c r="J20" s="27"/>
      <c r="K20" s="27" t="s">
        <v>18</v>
      </c>
      <c r="L20" s="28">
        <v>309.82290109890107</v>
      </c>
      <c r="M20" s="28">
        <v>582</v>
      </c>
      <c r="N20" s="27" t="s">
        <v>12</v>
      </c>
      <c r="O20" s="30">
        <v>213.2473333333333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137</v>
      </c>
      <c r="E21" s="12" t="s">
        <v>14</v>
      </c>
      <c r="F21" s="12" t="s">
        <v>125</v>
      </c>
      <c r="G21" s="14" t="s">
        <v>91</v>
      </c>
      <c r="H21" s="12" t="s">
        <v>92</v>
      </c>
      <c r="I21" s="12"/>
      <c r="J21" s="14"/>
      <c r="K21" s="14" t="s">
        <v>18</v>
      </c>
      <c r="L21" s="20">
        <v>309.82290109890107</v>
      </c>
      <c r="M21" s="20">
        <v>582</v>
      </c>
      <c r="N21" s="14" t="s">
        <v>12</v>
      </c>
      <c r="O21" s="31">
        <v>211.26583333333335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137</v>
      </c>
      <c r="E22" s="12" t="s">
        <v>14</v>
      </c>
      <c r="F22" s="12" t="s">
        <v>125</v>
      </c>
      <c r="G22" s="14" t="s">
        <v>91</v>
      </c>
      <c r="H22" s="12" t="s">
        <v>92</v>
      </c>
      <c r="I22" s="12"/>
      <c r="J22" s="14"/>
      <c r="K22" s="14" t="s">
        <v>18</v>
      </c>
      <c r="L22" s="20">
        <v>309.19691568836714</v>
      </c>
      <c r="M22" s="20">
        <v>927.5</v>
      </c>
      <c r="N22" s="14" t="s">
        <v>12</v>
      </c>
      <c r="O22" s="68" t="s">
        <v>156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137</v>
      </c>
      <c r="E23" s="12" t="s">
        <v>14</v>
      </c>
      <c r="F23" s="12" t="s">
        <v>125</v>
      </c>
      <c r="G23" s="14" t="s">
        <v>91</v>
      </c>
      <c r="H23" s="12" t="s">
        <v>92</v>
      </c>
      <c r="I23" s="12"/>
      <c r="J23" s="14"/>
      <c r="K23" s="14" t="s">
        <v>18</v>
      </c>
      <c r="L23" s="20">
        <v>309.19691568836714</v>
      </c>
      <c r="M23" s="20">
        <v>927.5</v>
      </c>
      <c r="N23" s="14" t="s">
        <v>12</v>
      </c>
      <c r="O23" s="31">
        <v>204.68666666666664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137</v>
      </c>
      <c r="E24" s="12" t="s">
        <v>14</v>
      </c>
      <c r="F24" s="12" t="s">
        <v>125</v>
      </c>
      <c r="G24" s="14" t="s">
        <v>91</v>
      </c>
      <c r="H24" s="12" t="s">
        <v>92</v>
      </c>
      <c r="I24" s="12"/>
      <c r="J24" s="14"/>
      <c r="K24" s="14" t="s">
        <v>18</v>
      </c>
      <c r="L24" s="20">
        <v>309.35000000000002</v>
      </c>
      <c r="M24" s="20">
        <v>1273</v>
      </c>
      <c r="N24" s="14" t="s">
        <v>12</v>
      </c>
      <c r="O24" s="31">
        <v>214.2476666666667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137</v>
      </c>
      <c r="E25" s="12" t="s">
        <v>14</v>
      </c>
      <c r="F25" s="12" t="s">
        <v>125</v>
      </c>
      <c r="G25" s="14" t="s">
        <v>91</v>
      </c>
      <c r="H25" s="12" t="s">
        <v>92</v>
      </c>
      <c r="I25" s="12"/>
      <c r="J25" s="14"/>
      <c r="K25" s="14" t="s">
        <v>18</v>
      </c>
      <c r="L25" s="20">
        <v>309.35000000000002</v>
      </c>
      <c r="M25" s="20">
        <v>1273</v>
      </c>
      <c r="N25" s="14" t="s">
        <v>12</v>
      </c>
      <c r="O25" s="31">
        <v>205.881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138</v>
      </c>
      <c r="E26" s="26" t="s">
        <v>14</v>
      </c>
      <c r="F26" s="26" t="s">
        <v>125</v>
      </c>
      <c r="G26" s="27" t="s">
        <v>91</v>
      </c>
      <c r="H26" s="26" t="s">
        <v>92</v>
      </c>
      <c r="I26" s="26"/>
      <c r="J26" s="27"/>
      <c r="K26" s="27" t="s">
        <v>18</v>
      </c>
      <c r="L26" s="28">
        <v>309.82290109890107</v>
      </c>
      <c r="M26" s="28">
        <v>582</v>
      </c>
      <c r="N26" s="27" t="s">
        <v>12</v>
      </c>
      <c r="O26" s="30">
        <v>177.42806451612907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138</v>
      </c>
      <c r="E27" s="12" t="s">
        <v>14</v>
      </c>
      <c r="F27" s="12" t="s">
        <v>125</v>
      </c>
      <c r="G27" s="14" t="s">
        <v>91</v>
      </c>
      <c r="H27" s="12" t="s">
        <v>92</v>
      </c>
      <c r="I27" s="12"/>
      <c r="J27" s="14"/>
      <c r="K27" s="14" t="s">
        <v>18</v>
      </c>
      <c r="L27" s="20">
        <v>309.82290109890107</v>
      </c>
      <c r="M27" s="20">
        <v>582</v>
      </c>
      <c r="N27" s="14" t="s">
        <v>12</v>
      </c>
      <c r="O27" s="31">
        <v>201.91935483870969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138</v>
      </c>
      <c r="E28" s="12" t="s">
        <v>14</v>
      </c>
      <c r="F28" s="12" t="s">
        <v>125</v>
      </c>
      <c r="G28" s="14" t="s">
        <v>91</v>
      </c>
      <c r="H28" s="12" t="s">
        <v>92</v>
      </c>
      <c r="I28" s="12"/>
      <c r="J28" s="14"/>
      <c r="K28" s="14" t="s">
        <v>18</v>
      </c>
      <c r="L28" s="20">
        <v>309.19691568836714</v>
      </c>
      <c r="M28" s="20">
        <v>927.5</v>
      </c>
      <c r="N28" s="14" t="s">
        <v>12</v>
      </c>
      <c r="O28" s="68" t="s">
        <v>156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138</v>
      </c>
      <c r="E29" s="12" t="s">
        <v>14</v>
      </c>
      <c r="F29" s="12" t="s">
        <v>125</v>
      </c>
      <c r="G29" s="14" t="s">
        <v>91</v>
      </c>
      <c r="H29" s="12" t="s">
        <v>92</v>
      </c>
      <c r="I29" s="12"/>
      <c r="J29" s="14"/>
      <c r="K29" s="14" t="s">
        <v>18</v>
      </c>
      <c r="L29" s="20">
        <v>309.19691568836714</v>
      </c>
      <c r="M29" s="20">
        <v>927.5</v>
      </c>
      <c r="N29" s="14" t="s">
        <v>12</v>
      </c>
      <c r="O29" s="31">
        <v>191.81709677419357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138</v>
      </c>
      <c r="E30" s="12" t="s">
        <v>14</v>
      </c>
      <c r="F30" s="12" t="s">
        <v>125</v>
      </c>
      <c r="G30" s="14" t="s">
        <v>91</v>
      </c>
      <c r="H30" s="12" t="s">
        <v>92</v>
      </c>
      <c r="I30" s="12"/>
      <c r="J30" s="14"/>
      <c r="K30" s="14" t="s">
        <v>18</v>
      </c>
      <c r="L30" s="20">
        <v>309.35000000000002</v>
      </c>
      <c r="M30" s="20">
        <v>1273</v>
      </c>
      <c r="N30" s="14" t="s">
        <v>12</v>
      </c>
      <c r="O30" s="31">
        <v>197.84645161290322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138</v>
      </c>
      <c r="E31" s="12" t="s">
        <v>14</v>
      </c>
      <c r="F31" s="12" t="s">
        <v>125</v>
      </c>
      <c r="G31" s="14" t="s">
        <v>91</v>
      </c>
      <c r="H31" s="12" t="s">
        <v>92</v>
      </c>
      <c r="I31" s="12"/>
      <c r="J31" s="14"/>
      <c r="K31" s="14" t="s">
        <v>18</v>
      </c>
      <c r="L31" s="20">
        <v>309.35000000000002</v>
      </c>
      <c r="M31" s="20">
        <v>1273</v>
      </c>
      <c r="N31" s="14" t="s">
        <v>12</v>
      </c>
      <c r="O31" s="31">
        <v>186.16258064516126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149</v>
      </c>
      <c r="E32" s="26" t="s">
        <v>14</v>
      </c>
      <c r="F32" s="26" t="s">
        <v>125</v>
      </c>
      <c r="G32" s="27" t="s">
        <v>91</v>
      </c>
      <c r="H32" s="26" t="s">
        <v>92</v>
      </c>
      <c r="I32" s="26"/>
      <c r="J32" s="27"/>
      <c r="K32" s="27" t="s">
        <v>18</v>
      </c>
      <c r="L32" s="28">
        <v>309.82290109890107</v>
      </c>
      <c r="M32" s="28">
        <v>582</v>
      </c>
      <c r="N32" s="27" t="s">
        <v>12</v>
      </c>
      <c r="O32" s="30">
        <v>223.07133333333331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149</v>
      </c>
      <c r="E33" s="12" t="s">
        <v>14</v>
      </c>
      <c r="F33" s="12" t="s">
        <v>125</v>
      </c>
      <c r="G33" s="14" t="s">
        <v>91</v>
      </c>
      <c r="H33" s="12" t="s">
        <v>92</v>
      </c>
      <c r="I33" s="12"/>
      <c r="J33" s="14"/>
      <c r="K33" s="14" t="s">
        <v>18</v>
      </c>
      <c r="L33" s="20">
        <v>309.82290109890107</v>
      </c>
      <c r="M33" s="20">
        <v>582</v>
      </c>
      <c r="N33" s="14" t="s">
        <v>12</v>
      </c>
      <c r="O33" s="31">
        <v>210.97466666666671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149</v>
      </c>
      <c r="E34" s="12" t="s">
        <v>14</v>
      </c>
      <c r="F34" s="12" t="s">
        <v>125</v>
      </c>
      <c r="G34" s="14" t="s">
        <v>91</v>
      </c>
      <c r="H34" s="12" t="s">
        <v>92</v>
      </c>
      <c r="I34" s="12"/>
      <c r="J34" s="14"/>
      <c r="K34" s="14" t="s">
        <v>18</v>
      </c>
      <c r="L34" s="20">
        <v>309.19691568836714</v>
      </c>
      <c r="M34" s="20">
        <v>927.5</v>
      </c>
      <c r="N34" s="14" t="s">
        <v>12</v>
      </c>
      <c r="O34" s="68" t="s">
        <v>156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149</v>
      </c>
      <c r="E35" s="12" t="s">
        <v>14</v>
      </c>
      <c r="F35" s="12" t="s">
        <v>125</v>
      </c>
      <c r="G35" s="14" t="s">
        <v>91</v>
      </c>
      <c r="H35" s="12" t="s">
        <v>92</v>
      </c>
      <c r="I35" s="12"/>
      <c r="J35" s="14"/>
      <c r="K35" s="14" t="s">
        <v>18</v>
      </c>
      <c r="L35" s="20">
        <v>309.19691568836714</v>
      </c>
      <c r="M35" s="20">
        <v>927.5</v>
      </c>
      <c r="N35" s="14" t="s">
        <v>12</v>
      </c>
      <c r="O35" s="31">
        <v>209.86433333333332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149</v>
      </c>
      <c r="E36" s="12" t="s">
        <v>14</v>
      </c>
      <c r="F36" s="12" t="s">
        <v>125</v>
      </c>
      <c r="G36" s="14" t="s">
        <v>91</v>
      </c>
      <c r="H36" s="12" t="s">
        <v>92</v>
      </c>
      <c r="I36" s="12"/>
      <c r="J36" s="14"/>
      <c r="K36" s="14" t="s">
        <v>18</v>
      </c>
      <c r="L36" s="20">
        <v>309.35000000000002</v>
      </c>
      <c r="M36" s="20">
        <v>1273</v>
      </c>
      <c r="N36" s="14" t="s">
        <v>12</v>
      </c>
      <c r="O36" s="31">
        <v>211.62633333333335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149</v>
      </c>
      <c r="E37" s="12" t="s">
        <v>14</v>
      </c>
      <c r="F37" s="12" t="s">
        <v>125</v>
      </c>
      <c r="G37" s="14" t="s">
        <v>91</v>
      </c>
      <c r="H37" s="12" t="s">
        <v>92</v>
      </c>
      <c r="I37" s="12"/>
      <c r="J37" s="14"/>
      <c r="K37" s="14" t="s">
        <v>18</v>
      </c>
      <c r="L37" s="20">
        <v>309.35000000000002</v>
      </c>
      <c r="M37" s="20">
        <v>1273</v>
      </c>
      <c r="N37" s="14" t="s">
        <v>12</v>
      </c>
      <c r="O37" s="31">
        <v>209.62199999999993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150</v>
      </c>
      <c r="E38" s="26" t="s">
        <v>14</v>
      </c>
      <c r="F38" s="26" t="s">
        <v>125</v>
      </c>
      <c r="G38" s="27" t="s">
        <v>91</v>
      </c>
      <c r="H38" s="26" t="s">
        <v>92</v>
      </c>
      <c r="I38" s="26"/>
      <c r="J38" s="27"/>
      <c r="K38" s="27" t="s">
        <v>18</v>
      </c>
      <c r="L38" s="28">
        <v>309.82290109890107</v>
      </c>
      <c r="M38" s="28">
        <v>582</v>
      </c>
      <c r="N38" s="27" t="s">
        <v>12</v>
      </c>
      <c r="O38" s="30">
        <v>229.59870967741929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150</v>
      </c>
      <c r="E39" s="12" t="s">
        <v>14</v>
      </c>
      <c r="F39" s="12" t="s">
        <v>125</v>
      </c>
      <c r="G39" s="14" t="s">
        <v>91</v>
      </c>
      <c r="H39" s="12" t="s">
        <v>92</v>
      </c>
      <c r="I39" s="12"/>
      <c r="J39" s="14"/>
      <c r="K39" s="14" t="s">
        <v>18</v>
      </c>
      <c r="L39" s="20">
        <v>309.82290109890107</v>
      </c>
      <c r="M39" s="20">
        <v>582</v>
      </c>
      <c r="N39" s="14" t="s">
        <v>12</v>
      </c>
      <c r="O39" s="31">
        <v>218.21967741935481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150</v>
      </c>
      <c r="E40" s="12" t="s">
        <v>14</v>
      </c>
      <c r="F40" s="12" t="s">
        <v>125</v>
      </c>
      <c r="G40" s="14" t="s">
        <v>91</v>
      </c>
      <c r="H40" s="12" t="s">
        <v>92</v>
      </c>
      <c r="I40" s="12"/>
      <c r="J40" s="14"/>
      <c r="K40" s="14" t="s">
        <v>18</v>
      </c>
      <c r="L40" s="20">
        <v>309.19691568836714</v>
      </c>
      <c r="M40" s="20">
        <v>927.5</v>
      </c>
      <c r="N40" s="14" t="s">
        <v>12</v>
      </c>
      <c r="O40" s="68" t="s">
        <v>156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150</v>
      </c>
      <c r="E41" s="12" t="s">
        <v>14</v>
      </c>
      <c r="F41" s="12" t="s">
        <v>125</v>
      </c>
      <c r="G41" s="14" t="s">
        <v>91</v>
      </c>
      <c r="H41" s="12" t="s">
        <v>92</v>
      </c>
      <c r="I41" s="12"/>
      <c r="J41" s="14"/>
      <c r="K41" s="14" t="s">
        <v>18</v>
      </c>
      <c r="L41" s="20">
        <v>309.19691568836714</v>
      </c>
      <c r="M41" s="20">
        <v>927.5</v>
      </c>
      <c r="N41" s="14" t="s">
        <v>12</v>
      </c>
      <c r="O41" s="31">
        <v>214.39322580645157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150</v>
      </c>
      <c r="E42" s="12" t="s">
        <v>14</v>
      </c>
      <c r="F42" s="12" t="s">
        <v>125</v>
      </c>
      <c r="G42" s="14" t="s">
        <v>91</v>
      </c>
      <c r="H42" s="12" t="s">
        <v>92</v>
      </c>
      <c r="I42" s="12"/>
      <c r="J42" s="14"/>
      <c r="K42" s="14" t="s">
        <v>18</v>
      </c>
      <c r="L42" s="20">
        <v>309.35000000000002</v>
      </c>
      <c r="M42" s="20">
        <v>1273</v>
      </c>
      <c r="N42" s="14" t="s">
        <v>12</v>
      </c>
      <c r="O42" s="31">
        <v>218.38322580645161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150</v>
      </c>
      <c r="E43" s="12" t="s">
        <v>14</v>
      </c>
      <c r="F43" s="12" t="s">
        <v>125</v>
      </c>
      <c r="G43" s="14" t="s">
        <v>91</v>
      </c>
      <c r="H43" s="12" t="s">
        <v>92</v>
      </c>
      <c r="I43" s="12"/>
      <c r="J43" s="14"/>
      <c r="K43" s="14" t="s">
        <v>18</v>
      </c>
      <c r="L43" s="20">
        <v>309.35000000000002</v>
      </c>
      <c r="M43" s="20">
        <v>1273</v>
      </c>
      <c r="N43" s="14" t="s">
        <v>12</v>
      </c>
      <c r="O43" s="31">
        <v>214.04645161290321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151</v>
      </c>
      <c r="E44" s="26" t="s">
        <v>14</v>
      </c>
      <c r="F44" s="26" t="s">
        <v>125</v>
      </c>
      <c r="G44" s="27" t="s">
        <v>91</v>
      </c>
      <c r="H44" s="26" t="s">
        <v>92</v>
      </c>
      <c r="I44" s="26"/>
      <c r="J44" s="27"/>
      <c r="K44" s="27" t="s">
        <v>18</v>
      </c>
      <c r="L44" s="28">
        <v>309.82290109890107</v>
      </c>
      <c r="M44" s="28">
        <v>582</v>
      </c>
      <c r="N44" s="27" t="s">
        <v>12</v>
      </c>
      <c r="O44" s="30">
        <v>223.07910943800402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151</v>
      </c>
      <c r="E45" s="12" t="s">
        <v>14</v>
      </c>
      <c r="F45" s="12" t="s">
        <v>125</v>
      </c>
      <c r="G45" s="14" t="s">
        <v>91</v>
      </c>
      <c r="H45" s="12" t="s">
        <v>92</v>
      </c>
      <c r="I45" s="12"/>
      <c r="J45" s="14"/>
      <c r="K45" s="14" t="s">
        <v>18</v>
      </c>
      <c r="L45" s="20">
        <v>309.82290109890107</v>
      </c>
      <c r="M45" s="20">
        <v>582</v>
      </c>
      <c r="N45" s="14" t="s">
        <v>12</v>
      </c>
      <c r="O45" s="31">
        <v>216.65426635742187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151</v>
      </c>
      <c r="E46" s="12" t="s">
        <v>14</v>
      </c>
      <c r="F46" s="12" t="s">
        <v>125</v>
      </c>
      <c r="G46" s="14" t="s">
        <v>91</v>
      </c>
      <c r="H46" s="12" t="s">
        <v>92</v>
      </c>
      <c r="I46" s="12"/>
      <c r="J46" s="14"/>
      <c r="K46" s="14" t="s">
        <v>18</v>
      </c>
      <c r="L46" s="20">
        <v>309.19691568836714</v>
      </c>
      <c r="M46" s="20">
        <v>927.5</v>
      </c>
      <c r="N46" s="14" t="s">
        <v>12</v>
      </c>
      <c r="O46" s="68" t="s">
        <v>156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151</v>
      </c>
      <c r="E47" s="12" t="s">
        <v>14</v>
      </c>
      <c r="F47" s="12" t="s">
        <v>125</v>
      </c>
      <c r="G47" s="14" t="s">
        <v>91</v>
      </c>
      <c r="H47" s="12" t="s">
        <v>92</v>
      </c>
      <c r="I47" s="12"/>
      <c r="J47" s="14"/>
      <c r="K47" s="14" t="s">
        <v>18</v>
      </c>
      <c r="L47" s="20">
        <v>309.19691568836714</v>
      </c>
      <c r="M47" s="20">
        <v>927.5</v>
      </c>
      <c r="N47" s="14" t="s">
        <v>12</v>
      </c>
      <c r="O47" s="31">
        <v>213.01078599499118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151</v>
      </c>
      <c r="E48" s="12" t="s">
        <v>14</v>
      </c>
      <c r="F48" s="12" t="s">
        <v>125</v>
      </c>
      <c r="G48" s="14" t="s">
        <v>91</v>
      </c>
      <c r="H48" s="12" t="s">
        <v>92</v>
      </c>
      <c r="I48" s="12"/>
      <c r="J48" s="14"/>
      <c r="K48" s="14" t="s">
        <v>18</v>
      </c>
      <c r="L48" s="20">
        <v>309.35000000000002</v>
      </c>
      <c r="M48" s="20">
        <v>1273</v>
      </c>
      <c r="N48" s="14" t="s">
        <v>12</v>
      </c>
      <c r="O48" s="31">
        <v>216.96006824124245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151</v>
      </c>
      <c r="E49" s="12" t="s">
        <v>14</v>
      </c>
      <c r="F49" s="12" t="s">
        <v>125</v>
      </c>
      <c r="G49" s="14" t="s">
        <v>91</v>
      </c>
      <c r="H49" s="12" t="s">
        <v>92</v>
      </c>
      <c r="I49" s="12"/>
      <c r="J49" s="14"/>
      <c r="K49" s="14" t="s">
        <v>18</v>
      </c>
      <c r="L49" s="20">
        <v>309.35000000000002</v>
      </c>
      <c r="M49" s="20">
        <v>1273</v>
      </c>
      <c r="N49" s="14" t="s">
        <v>12</v>
      </c>
      <c r="O49" s="31">
        <v>212.48853228169102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152</v>
      </c>
      <c r="E50" s="26" t="s">
        <v>14</v>
      </c>
      <c r="F50" s="26" t="s">
        <v>125</v>
      </c>
      <c r="G50" s="27" t="s">
        <v>91</v>
      </c>
      <c r="H50" s="26" t="s">
        <v>92</v>
      </c>
      <c r="I50" s="26"/>
      <c r="J50" s="27"/>
      <c r="K50" s="27" t="s">
        <v>18</v>
      </c>
      <c r="L50" s="28">
        <v>309.82290109890107</v>
      </c>
      <c r="M50" s="28">
        <v>582</v>
      </c>
      <c r="N50" s="27" t="s">
        <v>12</v>
      </c>
      <c r="O50" s="30">
        <v>224.43366666666668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152</v>
      </c>
      <c r="E51" s="12" t="s">
        <v>14</v>
      </c>
      <c r="F51" s="12" t="s">
        <v>125</v>
      </c>
      <c r="G51" s="14" t="s">
        <v>91</v>
      </c>
      <c r="H51" s="12" t="s">
        <v>92</v>
      </c>
      <c r="I51" s="12"/>
      <c r="J51" s="14"/>
      <c r="K51" s="14" t="s">
        <v>18</v>
      </c>
      <c r="L51" s="20">
        <v>309.82290109890107</v>
      </c>
      <c r="M51" s="20">
        <v>582</v>
      </c>
      <c r="N51" s="14" t="s">
        <v>12</v>
      </c>
      <c r="O51" s="31">
        <v>215.22300000000001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152</v>
      </c>
      <c r="E52" s="12" t="s">
        <v>14</v>
      </c>
      <c r="F52" s="12" t="s">
        <v>125</v>
      </c>
      <c r="G52" s="14" t="s">
        <v>91</v>
      </c>
      <c r="H52" s="12" t="s">
        <v>92</v>
      </c>
      <c r="I52" s="12"/>
      <c r="J52" s="14"/>
      <c r="K52" s="14" t="s">
        <v>18</v>
      </c>
      <c r="L52" s="20">
        <v>309.19691568836714</v>
      </c>
      <c r="M52" s="20">
        <v>927.5</v>
      </c>
      <c r="N52" s="14" t="s">
        <v>12</v>
      </c>
      <c r="O52" s="68" t="s">
        <v>156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152</v>
      </c>
      <c r="E53" s="12" t="s">
        <v>14</v>
      </c>
      <c r="F53" s="12" t="s">
        <v>125</v>
      </c>
      <c r="G53" s="14" t="s">
        <v>91</v>
      </c>
      <c r="H53" s="12" t="s">
        <v>92</v>
      </c>
      <c r="I53" s="12"/>
      <c r="J53" s="14"/>
      <c r="K53" s="14" t="s">
        <v>18</v>
      </c>
      <c r="L53" s="20">
        <v>309.19691568836714</v>
      </c>
      <c r="M53" s="20">
        <v>927.5</v>
      </c>
      <c r="N53" s="14" t="s">
        <v>12</v>
      </c>
      <c r="O53" s="31">
        <v>212.28166666666675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152</v>
      </c>
      <c r="E54" s="12" t="s">
        <v>14</v>
      </c>
      <c r="F54" s="12" t="s">
        <v>125</v>
      </c>
      <c r="G54" s="14" t="s">
        <v>91</v>
      </c>
      <c r="H54" s="12" t="s">
        <v>92</v>
      </c>
      <c r="I54" s="12"/>
      <c r="J54" s="14"/>
      <c r="K54" s="14" t="s">
        <v>18</v>
      </c>
      <c r="L54" s="20">
        <v>309.35000000000002</v>
      </c>
      <c r="M54" s="20">
        <v>1273</v>
      </c>
      <c r="N54" s="14" t="s">
        <v>12</v>
      </c>
      <c r="O54" s="31">
        <v>215.56500000000005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152</v>
      </c>
      <c r="E55" s="12" t="s">
        <v>14</v>
      </c>
      <c r="F55" s="12" t="s">
        <v>125</v>
      </c>
      <c r="G55" s="14" t="s">
        <v>91</v>
      </c>
      <c r="H55" s="12" t="s">
        <v>92</v>
      </c>
      <c r="I55" s="12"/>
      <c r="J55" s="14"/>
      <c r="K55" s="14" t="s">
        <v>18</v>
      </c>
      <c r="L55" s="20">
        <v>309.35000000000002</v>
      </c>
      <c r="M55" s="20">
        <v>1273</v>
      </c>
      <c r="N55" s="14" t="s">
        <v>12</v>
      </c>
      <c r="O55" s="31">
        <v>212.238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153</v>
      </c>
      <c r="E56" s="26" t="s">
        <v>14</v>
      </c>
      <c r="F56" s="26" t="s">
        <v>125</v>
      </c>
      <c r="G56" s="27" t="s">
        <v>91</v>
      </c>
      <c r="H56" s="26" t="s">
        <v>92</v>
      </c>
      <c r="I56" s="26"/>
      <c r="J56" s="27"/>
      <c r="K56" s="27" t="s">
        <v>18</v>
      </c>
      <c r="L56" s="28">
        <v>309.82290109890107</v>
      </c>
      <c r="M56" s="28">
        <v>582</v>
      </c>
      <c r="N56" s="27" t="s">
        <v>12</v>
      </c>
      <c r="O56" s="30">
        <v>219.07451612903225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153</v>
      </c>
      <c r="E57" s="12" t="s">
        <v>14</v>
      </c>
      <c r="F57" s="12" t="s">
        <v>125</v>
      </c>
      <c r="G57" s="14" t="s">
        <v>91</v>
      </c>
      <c r="H57" s="12" t="s">
        <v>92</v>
      </c>
      <c r="I57" s="12"/>
      <c r="J57" s="14"/>
      <c r="K57" s="14" t="s">
        <v>18</v>
      </c>
      <c r="L57" s="20">
        <v>309.82290109890107</v>
      </c>
      <c r="M57" s="20">
        <v>582</v>
      </c>
      <c r="N57" s="14" t="s">
        <v>12</v>
      </c>
      <c r="O57" s="31">
        <v>218.24709677419355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153</v>
      </c>
      <c r="E58" s="12" t="s">
        <v>14</v>
      </c>
      <c r="F58" s="12" t="s">
        <v>125</v>
      </c>
      <c r="G58" s="14" t="s">
        <v>91</v>
      </c>
      <c r="H58" s="12" t="s">
        <v>92</v>
      </c>
      <c r="I58" s="12"/>
      <c r="J58" s="14"/>
      <c r="K58" s="14" t="s">
        <v>18</v>
      </c>
      <c r="L58" s="20">
        <v>309.19691568836714</v>
      </c>
      <c r="M58" s="20">
        <v>927.5</v>
      </c>
      <c r="N58" s="14" t="s">
        <v>12</v>
      </c>
      <c r="O58" s="68" t="s">
        <v>156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153</v>
      </c>
      <c r="E59" s="12" t="s">
        <v>14</v>
      </c>
      <c r="F59" s="12" t="s">
        <v>125</v>
      </c>
      <c r="G59" s="14" t="s">
        <v>91</v>
      </c>
      <c r="H59" s="12" t="s">
        <v>92</v>
      </c>
      <c r="I59" s="12"/>
      <c r="J59" s="14"/>
      <c r="K59" s="14" t="s">
        <v>18</v>
      </c>
      <c r="L59" s="20">
        <v>309.19691568836714</v>
      </c>
      <c r="M59" s="20">
        <v>927.5</v>
      </c>
      <c r="N59" s="14" t="s">
        <v>12</v>
      </c>
      <c r="O59" s="31">
        <v>214.17483870967743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153</v>
      </c>
      <c r="E60" s="12" t="s">
        <v>14</v>
      </c>
      <c r="F60" s="12" t="s">
        <v>125</v>
      </c>
      <c r="G60" s="14" t="s">
        <v>91</v>
      </c>
      <c r="H60" s="12" t="s">
        <v>92</v>
      </c>
      <c r="I60" s="12"/>
      <c r="J60" s="14"/>
      <c r="K60" s="14" t="s">
        <v>18</v>
      </c>
      <c r="L60" s="20">
        <v>309.35000000000002</v>
      </c>
      <c r="M60" s="20">
        <v>1273</v>
      </c>
      <c r="N60" s="14" t="s">
        <v>12</v>
      </c>
      <c r="O60" s="31">
        <v>218.57741935483875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153</v>
      </c>
      <c r="E61" s="12" t="s">
        <v>14</v>
      </c>
      <c r="F61" s="12" t="s">
        <v>125</v>
      </c>
      <c r="G61" s="14" t="s">
        <v>91</v>
      </c>
      <c r="H61" s="12" t="s">
        <v>92</v>
      </c>
      <c r="I61" s="12"/>
      <c r="J61" s="14"/>
      <c r="K61" s="14" t="s">
        <v>18</v>
      </c>
      <c r="L61" s="20">
        <v>309.35000000000002</v>
      </c>
      <c r="M61" s="20">
        <v>1273</v>
      </c>
      <c r="N61" s="14" t="s">
        <v>12</v>
      </c>
      <c r="O61" s="31">
        <v>213.76967741935485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154</v>
      </c>
      <c r="E62" s="26" t="s">
        <v>14</v>
      </c>
      <c r="F62" s="26" t="s">
        <v>125</v>
      </c>
      <c r="G62" s="27" t="s">
        <v>91</v>
      </c>
      <c r="H62" s="26" t="s">
        <v>92</v>
      </c>
      <c r="I62" s="26"/>
      <c r="J62" s="27"/>
      <c r="K62" s="27" t="s">
        <v>18</v>
      </c>
      <c r="L62" s="28">
        <v>309.82290109890107</v>
      </c>
      <c r="M62" s="28">
        <v>582</v>
      </c>
      <c r="N62" s="27" t="s">
        <v>12</v>
      </c>
      <c r="O62" s="30">
        <v>220.13625000000002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154</v>
      </c>
      <c r="E63" s="12" t="s">
        <v>14</v>
      </c>
      <c r="F63" s="12" t="s">
        <v>125</v>
      </c>
      <c r="G63" s="14" t="s">
        <v>91</v>
      </c>
      <c r="H63" s="12" t="s">
        <v>92</v>
      </c>
      <c r="I63" s="12"/>
      <c r="J63" s="14"/>
      <c r="K63" s="14" t="s">
        <v>18</v>
      </c>
      <c r="L63" s="20">
        <v>309.82290109890107</v>
      </c>
      <c r="M63" s="20">
        <v>582</v>
      </c>
      <c r="N63" s="14" t="s">
        <v>12</v>
      </c>
      <c r="O63" s="31">
        <v>213.72800000000001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154</v>
      </c>
      <c r="E64" s="12" t="s">
        <v>14</v>
      </c>
      <c r="F64" s="12" t="s">
        <v>125</v>
      </c>
      <c r="G64" s="14" t="s">
        <v>91</v>
      </c>
      <c r="H64" s="12" t="s">
        <v>92</v>
      </c>
      <c r="I64" s="12"/>
      <c r="J64" s="14"/>
      <c r="K64" s="14" t="s">
        <v>18</v>
      </c>
      <c r="L64" s="20">
        <v>309.19691568836714</v>
      </c>
      <c r="M64" s="20">
        <v>927.5</v>
      </c>
      <c r="N64" s="14" t="s">
        <v>12</v>
      </c>
      <c r="O64" s="68" t="s">
        <v>156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154</v>
      </c>
      <c r="E65" s="12" t="s">
        <v>14</v>
      </c>
      <c r="F65" s="12" t="s">
        <v>125</v>
      </c>
      <c r="G65" s="14" t="s">
        <v>91</v>
      </c>
      <c r="H65" s="12" t="s">
        <v>92</v>
      </c>
      <c r="I65" s="12"/>
      <c r="J65" s="14"/>
      <c r="K65" s="14" t="s">
        <v>18</v>
      </c>
      <c r="L65" s="20">
        <v>309.19691568836714</v>
      </c>
      <c r="M65" s="20">
        <v>927.5</v>
      </c>
      <c r="N65" s="14" t="s">
        <v>12</v>
      </c>
      <c r="O65" s="31">
        <v>216.23366666666666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154</v>
      </c>
      <c r="E66" s="12" t="s">
        <v>14</v>
      </c>
      <c r="F66" s="12" t="s">
        <v>125</v>
      </c>
      <c r="G66" s="14" t="s">
        <v>91</v>
      </c>
      <c r="H66" s="12" t="s">
        <v>92</v>
      </c>
      <c r="I66" s="12"/>
      <c r="J66" s="14"/>
      <c r="K66" s="14" t="s">
        <v>18</v>
      </c>
      <c r="L66" s="20">
        <v>309.35000000000002</v>
      </c>
      <c r="M66" s="20">
        <v>1273</v>
      </c>
      <c r="N66" s="14" t="s">
        <v>12</v>
      </c>
      <c r="O66" s="31">
        <v>219.69133333333338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154</v>
      </c>
      <c r="E67" s="12" t="s">
        <v>14</v>
      </c>
      <c r="F67" s="12" t="s">
        <v>125</v>
      </c>
      <c r="G67" s="14" t="s">
        <v>91</v>
      </c>
      <c r="H67" s="12" t="s">
        <v>92</v>
      </c>
      <c r="I67" s="12"/>
      <c r="J67" s="14"/>
      <c r="K67" s="14" t="s">
        <v>18</v>
      </c>
      <c r="L67" s="20">
        <v>309.35000000000002</v>
      </c>
      <c r="M67" s="20">
        <v>1273</v>
      </c>
      <c r="N67" s="14" t="s">
        <v>12</v>
      </c>
      <c r="O67" s="31">
        <v>216.12133333333335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155</v>
      </c>
      <c r="E68" s="26" t="s">
        <v>14</v>
      </c>
      <c r="F68" s="26" t="s">
        <v>125</v>
      </c>
      <c r="G68" s="27" t="s">
        <v>91</v>
      </c>
      <c r="H68" s="26" t="s">
        <v>92</v>
      </c>
      <c r="I68" s="26"/>
      <c r="J68" s="27"/>
      <c r="K68" s="27" t="s">
        <v>18</v>
      </c>
      <c r="L68" s="28">
        <v>309.82290109890107</v>
      </c>
      <c r="M68" s="28">
        <v>582</v>
      </c>
      <c r="N68" s="27" t="s">
        <v>12</v>
      </c>
      <c r="O68" s="68" t="s">
        <v>156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155</v>
      </c>
      <c r="E69" s="12" t="s">
        <v>14</v>
      </c>
      <c r="F69" s="12" t="s">
        <v>125</v>
      </c>
      <c r="G69" s="14" t="s">
        <v>91</v>
      </c>
      <c r="H69" s="12" t="s">
        <v>92</v>
      </c>
      <c r="I69" s="12"/>
      <c r="J69" s="14"/>
      <c r="K69" s="14" t="s">
        <v>18</v>
      </c>
      <c r="L69" s="20">
        <v>309.82290109890107</v>
      </c>
      <c r="M69" s="20">
        <v>582</v>
      </c>
      <c r="N69" s="14" t="s">
        <v>12</v>
      </c>
      <c r="O69" s="68" t="s">
        <v>156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155</v>
      </c>
      <c r="E70" s="12" t="s">
        <v>14</v>
      </c>
      <c r="F70" s="12" t="s">
        <v>125</v>
      </c>
      <c r="G70" s="14" t="s">
        <v>91</v>
      </c>
      <c r="H70" s="12" t="s">
        <v>92</v>
      </c>
      <c r="I70" s="12"/>
      <c r="J70" s="14"/>
      <c r="K70" s="14" t="s">
        <v>18</v>
      </c>
      <c r="L70" s="20">
        <v>309.19691568836714</v>
      </c>
      <c r="M70" s="20">
        <v>927.5</v>
      </c>
      <c r="N70" s="14" t="s">
        <v>12</v>
      </c>
      <c r="O70" s="68" t="s">
        <v>156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155</v>
      </c>
      <c r="E71" s="12" t="s">
        <v>14</v>
      </c>
      <c r="F71" s="12" t="s">
        <v>125</v>
      </c>
      <c r="G71" s="14" t="s">
        <v>91</v>
      </c>
      <c r="H71" s="12" t="s">
        <v>92</v>
      </c>
      <c r="I71" s="12"/>
      <c r="J71" s="14"/>
      <c r="K71" s="14" t="s">
        <v>18</v>
      </c>
      <c r="L71" s="20">
        <v>309.19691568836714</v>
      </c>
      <c r="M71" s="20">
        <v>927.5</v>
      </c>
      <c r="N71" s="14" t="s">
        <v>12</v>
      </c>
      <c r="O71" s="31">
        <v>219.91677419354835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155</v>
      </c>
      <c r="E72" s="12" t="s">
        <v>14</v>
      </c>
      <c r="F72" s="12" t="s">
        <v>125</v>
      </c>
      <c r="G72" s="14" t="s">
        <v>91</v>
      </c>
      <c r="H72" s="12" t="s">
        <v>92</v>
      </c>
      <c r="I72" s="12"/>
      <c r="J72" s="14"/>
      <c r="K72" s="14" t="s">
        <v>18</v>
      </c>
      <c r="L72" s="20">
        <v>309.35000000000002</v>
      </c>
      <c r="M72" s="20">
        <v>1273</v>
      </c>
      <c r="N72" s="14" t="s">
        <v>12</v>
      </c>
      <c r="O72" s="31">
        <v>219.58903225806452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155</v>
      </c>
      <c r="E73" s="12" t="s">
        <v>14</v>
      </c>
      <c r="F73" s="12" t="s">
        <v>125</v>
      </c>
      <c r="G73" s="14" t="s">
        <v>91</v>
      </c>
      <c r="H73" s="12" t="s">
        <v>92</v>
      </c>
      <c r="I73" s="12"/>
      <c r="J73" s="14"/>
      <c r="K73" s="14" t="s">
        <v>18</v>
      </c>
      <c r="L73" s="20">
        <v>309.35000000000002</v>
      </c>
      <c r="M73" s="20">
        <v>1273</v>
      </c>
      <c r="N73" s="14" t="s">
        <v>12</v>
      </c>
      <c r="O73" s="31">
        <v>217.14645161290323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1"/>
      <c r="P74" s="137"/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topLeftCell="A40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9.1406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146</v>
      </c>
      <c r="E2" s="26" t="s">
        <v>14</v>
      </c>
      <c r="F2" s="26" t="s">
        <v>126</v>
      </c>
      <c r="G2" s="27" t="s">
        <v>93</v>
      </c>
      <c r="H2" s="26" t="s">
        <v>94</v>
      </c>
      <c r="I2" s="26"/>
      <c r="J2" s="27"/>
      <c r="K2" s="27" t="s">
        <v>18</v>
      </c>
      <c r="L2" s="28">
        <v>309.92</v>
      </c>
      <c r="M2" s="28">
        <v>448</v>
      </c>
      <c r="N2" s="27" t="s">
        <v>12</v>
      </c>
      <c r="O2" s="30">
        <v>215.95096774193547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146</v>
      </c>
      <c r="E3" s="12" t="s">
        <v>14</v>
      </c>
      <c r="F3" s="12" t="s">
        <v>126</v>
      </c>
      <c r="G3" s="14" t="s">
        <v>93</v>
      </c>
      <c r="H3" s="12" t="s">
        <v>94</v>
      </c>
      <c r="I3" s="12"/>
      <c r="J3" s="14"/>
      <c r="K3" s="14" t="s">
        <v>18</v>
      </c>
      <c r="L3" s="20">
        <v>309.92</v>
      </c>
      <c r="M3" s="20">
        <v>448</v>
      </c>
      <c r="N3" s="14" t="s">
        <v>12</v>
      </c>
      <c r="O3" s="31">
        <v>219.90096774193546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146</v>
      </c>
      <c r="E4" s="12" t="s">
        <v>14</v>
      </c>
      <c r="F4" s="12" t="s">
        <v>126</v>
      </c>
      <c r="G4" s="14" t="s">
        <v>93</v>
      </c>
      <c r="H4" s="12" t="s">
        <v>94</v>
      </c>
      <c r="I4" s="12"/>
      <c r="J4" s="14"/>
      <c r="K4" s="14" t="s">
        <v>18</v>
      </c>
      <c r="L4" s="20">
        <v>312.41405940594063</v>
      </c>
      <c r="M4" s="20">
        <v>845</v>
      </c>
      <c r="N4" s="14" t="s">
        <v>12</v>
      </c>
      <c r="O4" s="31">
        <v>216.29838709677418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146</v>
      </c>
      <c r="E5" s="12" t="s">
        <v>14</v>
      </c>
      <c r="F5" s="12" t="s">
        <v>126</v>
      </c>
      <c r="G5" s="14" t="s">
        <v>93</v>
      </c>
      <c r="H5" s="12" t="s">
        <v>94</v>
      </c>
      <c r="I5" s="12"/>
      <c r="J5" s="14"/>
      <c r="K5" s="14" t="s">
        <v>18</v>
      </c>
      <c r="L5" s="20">
        <v>312.41405940594063</v>
      </c>
      <c r="M5" s="20">
        <v>845</v>
      </c>
      <c r="N5" s="14" t="s">
        <v>12</v>
      </c>
      <c r="O5" s="31">
        <v>239.95516129032256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146</v>
      </c>
      <c r="E6" s="12" t="s">
        <v>14</v>
      </c>
      <c r="F6" s="12" t="s">
        <v>126</v>
      </c>
      <c r="G6" s="14" t="s">
        <v>93</v>
      </c>
      <c r="H6" s="12" t="s">
        <v>94</v>
      </c>
      <c r="I6" s="12"/>
      <c r="J6" s="14"/>
      <c r="K6" s="14" t="s">
        <v>18</v>
      </c>
      <c r="L6" s="20">
        <v>312.1420811099253</v>
      </c>
      <c r="M6" s="20">
        <v>1202</v>
      </c>
      <c r="N6" s="14" t="s">
        <v>12</v>
      </c>
      <c r="O6" s="31">
        <v>220.78516129032255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146</v>
      </c>
      <c r="E7" s="12" t="s">
        <v>14</v>
      </c>
      <c r="F7" s="12" t="s">
        <v>126</v>
      </c>
      <c r="G7" s="14" t="s">
        <v>93</v>
      </c>
      <c r="H7" s="12" t="s">
        <v>94</v>
      </c>
      <c r="I7" s="12"/>
      <c r="J7" s="14"/>
      <c r="K7" s="14" t="s">
        <v>18</v>
      </c>
      <c r="L7" s="20">
        <v>312.1420811099253</v>
      </c>
      <c r="M7" s="20">
        <v>1202</v>
      </c>
      <c r="N7" s="14" t="s">
        <v>12</v>
      </c>
      <c r="O7" s="31">
        <v>239.37677419354841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147</v>
      </c>
      <c r="E8" s="26" t="s">
        <v>14</v>
      </c>
      <c r="F8" s="26" t="s">
        <v>126</v>
      </c>
      <c r="G8" s="27" t="s">
        <v>93</v>
      </c>
      <c r="H8" s="26" t="s">
        <v>94</v>
      </c>
      <c r="I8" s="26"/>
      <c r="J8" s="27"/>
      <c r="K8" s="27" t="s">
        <v>18</v>
      </c>
      <c r="L8" s="28">
        <v>309.92</v>
      </c>
      <c r="M8" s="28">
        <v>448</v>
      </c>
      <c r="N8" s="27" t="s">
        <v>12</v>
      </c>
      <c r="O8" s="30">
        <v>212.21392857142857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147</v>
      </c>
      <c r="E9" s="12" t="s">
        <v>14</v>
      </c>
      <c r="F9" s="12" t="s">
        <v>126</v>
      </c>
      <c r="G9" s="14" t="s">
        <v>93</v>
      </c>
      <c r="H9" s="12" t="s">
        <v>94</v>
      </c>
      <c r="I9" s="12"/>
      <c r="J9" s="14"/>
      <c r="K9" s="14" t="s">
        <v>18</v>
      </c>
      <c r="L9" s="20">
        <v>309.92</v>
      </c>
      <c r="M9" s="20">
        <v>448</v>
      </c>
      <c r="N9" s="14" t="s">
        <v>12</v>
      </c>
      <c r="O9" s="31">
        <v>218.39250000000001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147</v>
      </c>
      <c r="E10" s="12" t="s">
        <v>14</v>
      </c>
      <c r="F10" s="12" t="s">
        <v>126</v>
      </c>
      <c r="G10" s="14" t="s">
        <v>93</v>
      </c>
      <c r="H10" s="12" t="s">
        <v>94</v>
      </c>
      <c r="I10" s="12"/>
      <c r="J10" s="14"/>
      <c r="K10" s="14" t="s">
        <v>18</v>
      </c>
      <c r="L10" s="20">
        <v>312.41405940594063</v>
      </c>
      <c r="M10" s="20">
        <v>845</v>
      </c>
      <c r="N10" s="14" t="s">
        <v>12</v>
      </c>
      <c r="O10" s="31">
        <v>213.06214285714285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147</v>
      </c>
      <c r="E11" s="12" t="s">
        <v>14</v>
      </c>
      <c r="F11" s="12" t="s">
        <v>126</v>
      </c>
      <c r="G11" s="14" t="s">
        <v>93</v>
      </c>
      <c r="H11" s="12" t="s">
        <v>94</v>
      </c>
      <c r="I11" s="12"/>
      <c r="J11" s="14"/>
      <c r="K11" s="14" t="s">
        <v>18</v>
      </c>
      <c r="L11" s="20">
        <v>312.41405940594063</v>
      </c>
      <c r="M11" s="20">
        <v>845</v>
      </c>
      <c r="N11" s="14" t="s">
        <v>12</v>
      </c>
      <c r="O11" s="31">
        <v>240.11892857142854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147</v>
      </c>
      <c r="E12" s="12" t="s">
        <v>14</v>
      </c>
      <c r="F12" s="12" t="s">
        <v>126</v>
      </c>
      <c r="G12" s="14" t="s">
        <v>93</v>
      </c>
      <c r="H12" s="12" t="s">
        <v>94</v>
      </c>
      <c r="I12" s="12"/>
      <c r="J12" s="14"/>
      <c r="K12" s="14" t="s">
        <v>18</v>
      </c>
      <c r="L12" s="20">
        <v>312.1420811099253</v>
      </c>
      <c r="M12" s="20">
        <v>1202</v>
      </c>
      <c r="N12" s="14" t="s">
        <v>12</v>
      </c>
      <c r="O12" s="31">
        <v>218.8689285714286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147</v>
      </c>
      <c r="E13" s="12" t="s">
        <v>14</v>
      </c>
      <c r="F13" s="12" t="s">
        <v>126</v>
      </c>
      <c r="G13" s="14" t="s">
        <v>93</v>
      </c>
      <c r="H13" s="12" t="s">
        <v>94</v>
      </c>
      <c r="I13" s="12"/>
      <c r="J13" s="14"/>
      <c r="K13" s="14" t="s">
        <v>18</v>
      </c>
      <c r="L13" s="20">
        <v>312.1420811099253</v>
      </c>
      <c r="M13" s="20">
        <v>1202</v>
      </c>
      <c r="N13" s="14" t="s">
        <v>12</v>
      </c>
      <c r="O13" s="31">
        <v>239.27642857142854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148</v>
      </c>
      <c r="E14" s="26" t="s">
        <v>14</v>
      </c>
      <c r="F14" s="26" t="s">
        <v>126</v>
      </c>
      <c r="G14" s="27" t="s">
        <v>93</v>
      </c>
      <c r="H14" s="26" t="s">
        <v>94</v>
      </c>
      <c r="I14" s="26"/>
      <c r="J14" s="27"/>
      <c r="K14" s="27" t="s">
        <v>18</v>
      </c>
      <c r="L14" s="28">
        <v>309.92</v>
      </c>
      <c r="M14" s="28">
        <v>448</v>
      </c>
      <c r="N14" s="27" t="s">
        <v>12</v>
      </c>
      <c r="O14" s="30">
        <v>214.70935483870966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148</v>
      </c>
      <c r="E15" s="12" t="s">
        <v>14</v>
      </c>
      <c r="F15" s="12" t="s">
        <v>126</v>
      </c>
      <c r="G15" s="14" t="s">
        <v>93</v>
      </c>
      <c r="H15" s="12" t="s">
        <v>94</v>
      </c>
      <c r="I15" s="12"/>
      <c r="J15" s="14"/>
      <c r="K15" s="14" t="s">
        <v>18</v>
      </c>
      <c r="L15" s="20">
        <v>309.92</v>
      </c>
      <c r="M15" s="20">
        <v>448</v>
      </c>
      <c r="N15" s="14" t="s">
        <v>12</v>
      </c>
      <c r="O15" s="31">
        <v>220.44709677419357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148</v>
      </c>
      <c r="E16" s="12" t="s">
        <v>14</v>
      </c>
      <c r="F16" s="12" t="s">
        <v>126</v>
      </c>
      <c r="G16" s="14" t="s">
        <v>93</v>
      </c>
      <c r="H16" s="12" t="s">
        <v>94</v>
      </c>
      <c r="I16" s="12"/>
      <c r="J16" s="14"/>
      <c r="K16" s="14" t="s">
        <v>18</v>
      </c>
      <c r="L16" s="20">
        <v>312.41405940594063</v>
      </c>
      <c r="M16" s="20">
        <v>845</v>
      </c>
      <c r="N16" s="14" t="s">
        <v>12</v>
      </c>
      <c r="O16" s="31">
        <v>214.97225806451613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148</v>
      </c>
      <c r="E17" s="12" t="s">
        <v>14</v>
      </c>
      <c r="F17" s="12" t="s">
        <v>126</v>
      </c>
      <c r="G17" s="14" t="s">
        <v>93</v>
      </c>
      <c r="H17" s="12" t="s">
        <v>94</v>
      </c>
      <c r="I17" s="12"/>
      <c r="J17" s="14"/>
      <c r="K17" s="14" t="s">
        <v>18</v>
      </c>
      <c r="L17" s="20">
        <v>312.41405940594063</v>
      </c>
      <c r="M17" s="20">
        <v>845</v>
      </c>
      <c r="N17" s="14" t="s">
        <v>12</v>
      </c>
      <c r="O17" s="31">
        <v>239.95419354838708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148</v>
      </c>
      <c r="E18" s="12" t="s">
        <v>14</v>
      </c>
      <c r="F18" s="12" t="s">
        <v>126</v>
      </c>
      <c r="G18" s="14" t="s">
        <v>93</v>
      </c>
      <c r="H18" s="12" t="s">
        <v>94</v>
      </c>
      <c r="I18" s="12"/>
      <c r="J18" s="14"/>
      <c r="K18" s="14" t="s">
        <v>18</v>
      </c>
      <c r="L18" s="20">
        <v>312.1420811099253</v>
      </c>
      <c r="M18" s="20">
        <v>1202</v>
      </c>
      <c r="N18" s="14" t="s">
        <v>12</v>
      </c>
      <c r="O18" s="31">
        <v>220.73935483870969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148</v>
      </c>
      <c r="E19" s="12" t="s">
        <v>14</v>
      </c>
      <c r="F19" s="12" t="s">
        <v>126</v>
      </c>
      <c r="G19" s="14" t="s">
        <v>93</v>
      </c>
      <c r="H19" s="12" t="s">
        <v>94</v>
      </c>
      <c r="I19" s="12"/>
      <c r="J19" s="14"/>
      <c r="K19" s="14" t="s">
        <v>18</v>
      </c>
      <c r="L19" s="20">
        <v>312.1420811099253</v>
      </c>
      <c r="M19" s="20">
        <v>1202</v>
      </c>
      <c r="N19" s="14" t="s">
        <v>12</v>
      </c>
      <c r="O19" s="31">
        <v>239.8216129032258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137</v>
      </c>
      <c r="E20" s="26" t="s">
        <v>14</v>
      </c>
      <c r="F20" s="26" t="s">
        <v>126</v>
      </c>
      <c r="G20" s="27" t="s">
        <v>93</v>
      </c>
      <c r="H20" s="26" t="s">
        <v>94</v>
      </c>
      <c r="I20" s="26"/>
      <c r="J20" s="27"/>
      <c r="K20" s="27" t="s">
        <v>18</v>
      </c>
      <c r="L20" s="28">
        <v>309.92</v>
      </c>
      <c r="M20" s="28">
        <v>448</v>
      </c>
      <c r="N20" s="27" t="s">
        <v>12</v>
      </c>
      <c r="O20" s="30">
        <v>210.22799999999998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137</v>
      </c>
      <c r="E21" s="12" t="s">
        <v>14</v>
      </c>
      <c r="F21" s="12" t="s">
        <v>126</v>
      </c>
      <c r="G21" s="14" t="s">
        <v>93</v>
      </c>
      <c r="H21" s="12" t="s">
        <v>94</v>
      </c>
      <c r="I21" s="12"/>
      <c r="J21" s="14"/>
      <c r="K21" s="14" t="s">
        <v>18</v>
      </c>
      <c r="L21" s="20">
        <v>309.92</v>
      </c>
      <c r="M21" s="20">
        <v>448</v>
      </c>
      <c r="N21" s="14" t="s">
        <v>12</v>
      </c>
      <c r="O21" s="31">
        <v>217.15633333333329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137</v>
      </c>
      <c r="E22" s="12" t="s">
        <v>14</v>
      </c>
      <c r="F22" s="12" t="s">
        <v>126</v>
      </c>
      <c r="G22" s="14" t="s">
        <v>93</v>
      </c>
      <c r="H22" s="12" t="s">
        <v>94</v>
      </c>
      <c r="I22" s="12"/>
      <c r="J22" s="14"/>
      <c r="K22" s="14" t="s">
        <v>18</v>
      </c>
      <c r="L22" s="20">
        <v>312.41405940594063</v>
      </c>
      <c r="M22" s="20">
        <v>845</v>
      </c>
      <c r="N22" s="14" t="s">
        <v>12</v>
      </c>
      <c r="O22" s="31">
        <v>210.77166666666665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137</v>
      </c>
      <c r="E23" s="12" t="s">
        <v>14</v>
      </c>
      <c r="F23" s="12" t="s">
        <v>126</v>
      </c>
      <c r="G23" s="14" t="s">
        <v>93</v>
      </c>
      <c r="H23" s="12" t="s">
        <v>94</v>
      </c>
      <c r="I23" s="12"/>
      <c r="J23" s="14"/>
      <c r="K23" s="14" t="s">
        <v>18</v>
      </c>
      <c r="L23" s="20">
        <v>312.41405940594063</v>
      </c>
      <c r="M23" s="20">
        <v>845</v>
      </c>
      <c r="N23" s="14" t="s">
        <v>12</v>
      </c>
      <c r="O23" s="31">
        <v>237.988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137</v>
      </c>
      <c r="E24" s="12" t="s">
        <v>14</v>
      </c>
      <c r="F24" s="12" t="s">
        <v>126</v>
      </c>
      <c r="G24" s="14" t="s">
        <v>93</v>
      </c>
      <c r="H24" s="12" t="s">
        <v>94</v>
      </c>
      <c r="I24" s="12"/>
      <c r="J24" s="14"/>
      <c r="K24" s="14" t="s">
        <v>18</v>
      </c>
      <c r="L24" s="20">
        <v>312.1420811099253</v>
      </c>
      <c r="M24" s="20">
        <v>1202</v>
      </c>
      <c r="N24" s="14" t="s">
        <v>12</v>
      </c>
      <c r="O24" s="31">
        <v>216.81499999999994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137</v>
      </c>
      <c r="E25" s="12" t="s">
        <v>14</v>
      </c>
      <c r="F25" s="12" t="s">
        <v>126</v>
      </c>
      <c r="G25" s="14" t="s">
        <v>93</v>
      </c>
      <c r="H25" s="12" t="s">
        <v>94</v>
      </c>
      <c r="I25" s="12"/>
      <c r="J25" s="14"/>
      <c r="K25" s="14" t="s">
        <v>18</v>
      </c>
      <c r="L25" s="20">
        <v>312.1420811099253</v>
      </c>
      <c r="M25" s="20">
        <v>1202</v>
      </c>
      <c r="N25" s="14" t="s">
        <v>12</v>
      </c>
      <c r="O25" s="31">
        <v>237.52199999999999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138</v>
      </c>
      <c r="E26" s="26" t="s">
        <v>14</v>
      </c>
      <c r="F26" s="26" t="s">
        <v>126</v>
      </c>
      <c r="G26" s="27" t="s">
        <v>93</v>
      </c>
      <c r="H26" s="26" t="s">
        <v>94</v>
      </c>
      <c r="I26" s="26"/>
      <c r="J26" s="27"/>
      <c r="K26" s="27" t="s">
        <v>18</v>
      </c>
      <c r="L26" s="28">
        <v>309.92</v>
      </c>
      <c r="M26" s="28">
        <v>448</v>
      </c>
      <c r="N26" s="27" t="s">
        <v>12</v>
      </c>
      <c r="O26" s="30">
        <v>211.26838709677418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138</v>
      </c>
      <c r="E27" s="12" t="s">
        <v>14</v>
      </c>
      <c r="F27" s="12" t="s">
        <v>126</v>
      </c>
      <c r="G27" s="14" t="s">
        <v>93</v>
      </c>
      <c r="H27" s="12" t="s">
        <v>94</v>
      </c>
      <c r="I27" s="12"/>
      <c r="J27" s="14"/>
      <c r="K27" s="14" t="s">
        <v>18</v>
      </c>
      <c r="L27" s="20">
        <v>309.92</v>
      </c>
      <c r="M27" s="20">
        <v>448</v>
      </c>
      <c r="N27" s="14" t="s">
        <v>12</v>
      </c>
      <c r="O27" s="31">
        <v>215.44096774193548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138</v>
      </c>
      <c r="E28" s="12" t="s">
        <v>14</v>
      </c>
      <c r="F28" s="12" t="s">
        <v>126</v>
      </c>
      <c r="G28" s="14" t="s">
        <v>93</v>
      </c>
      <c r="H28" s="12" t="s">
        <v>94</v>
      </c>
      <c r="I28" s="12"/>
      <c r="J28" s="14"/>
      <c r="K28" s="14" t="s">
        <v>18</v>
      </c>
      <c r="L28" s="20">
        <v>312.41405940594063</v>
      </c>
      <c r="M28" s="20">
        <v>845</v>
      </c>
      <c r="N28" s="14" t="s">
        <v>12</v>
      </c>
      <c r="O28" s="31">
        <v>211.76580645161292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138</v>
      </c>
      <c r="E29" s="12" t="s">
        <v>14</v>
      </c>
      <c r="F29" s="12" t="s">
        <v>126</v>
      </c>
      <c r="G29" s="14" t="s">
        <v>93</v>
      </c>
      <c r="H29" s="12" t="s">
        <v>94</v>
      </c>
      <c r="I29" s="12"/>
      <c r="J29" s="14"/>
      <c r="K29" s="14" t="s">
        <v>18</v>
      </c>
      <c r="L29" s="20">
        <v>312.41405940594063</v>
      </c>
      <c r="M29" s="20">
        <v>845</v>
      </c>
      <c r="N29" s="14" t="s">
        <v>12</v>
      </c>
      <c r="O29" s="31">
        <v>235.5864516129032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138</v>
      </c>
      <c r="E30" s="12" t="s">
        <v>14</v>
      </c>
      <c r="F30" s="12" t="s">
        <v>126</v>
      </c>
      <c r="G30" s="14" t="s">
        <v>93</v>
      </c>
      <c r="H30" s="12" t="s">
        <v>94</v>
      </c>
      <c r="I30" s="12"/>
      <c r="J30" s="14"/>
      <c r="K30" s="14" t="s">
        <v>18</v>
      </c>
      <c r="L30" s="20">
        <v>312.1420811099253</v>
      </c>
      <c r="M30" s="20">
        <v>1202</v>
      </c>
      <c r="N30" s="14" t="s">
        <v>12</v>
      </c>
      <c r="O30" s="31">
        <v>216.37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138</v>
      </c>
      <c r="E31" s="12" t="s">
        <v>14</v>
      </c>
      <c r="F31" s="12" t="s">
        <v>126</v>
      </c>
      <c r="G31" s="14" t="s">
        <v>93</v>
      </c>
      <c r="H31" s="12" t="s">
        <v>94</v>
      </c>
      <c r="I31" s="12"/>
      <c r="J31" s="14"/>
      <c r="K31" s="14" t="s">
        <v>18</v>
      </c>
      <c r="L31" s="20">
        <v>312.1420811099253</v>
      </c>
      <c r="M31" s="20">
        <v>1202</v>
      </c>
      <c r="N31" s="14" t="s">
        <v>12</v>
      </c>
      <c r="O31" s="31">
        <v>234.58806451612901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149</v>
      </c>
      <c r="E32" s="26" t="s">
        <v>14</v>
      </c>
      <c r="F32" s="26" t="s">
        <v>126</v>
      </c>
      <c r="G32" s="27" t="s">
        <v>93</v>
      </c>
      <c r="H32" s="26" t="s">
        <v>94</v>
      </c>
      <c r="I32" s="26"/>
      <c r="J32" s="27"/>
      <c r="K32" s="27" t="s">
        <v>18</v>
      </c>
      <c r="L32" s="28">
        <v>309.92</v>
      </c>
      <c r="M32" s="28">
        <v>448</v>
      </c>
      <c r="N32" s="27" t="s">
        <v>12</v>
      </c>
      <c r="O32" s="30">
        <v>218.64566666666664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149</v>
      </c>
      <c r="E33" s="12" t="s">
        <v>14</v>
      </c>
      <c r="F33" s="12" t="s">
        <v>126</v>
      </c>
      <c r="G33" s="14" t="s">
        <v>93</v>
      </c>
      <c r="H33" s="12" t="s">
        <v>94</v>
      </c>
      <c r="I33" s="12"/>
      <c r="J33" s="14"/>
      <c r="K33" s="14" t="s">
        <v>18</v>
      </c>
      <c r="L33" s="20">
        <v>309.92</v>
      </c>
      <c r="M33" s="20">
        <v>448</v>
      </c>
      <c r="N33" s="14" t="s">
        <v>12</v>
      </c>
      <c r="O33" s="31">
        <v>222.15066666666661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149</v>
      </c>
      <c r="E34" s="12" t="s">
        <v>14</v>
      </c>
      <c r="F34" s="12" t="s">
        <v>126</v>
      </c>
      <c r="G34" s="14" t="s">
        <v>93</v>
      </c>
      <c r="H34" s="12" t="s">
        <v>94</v>
      </c>
      <c r="I34" s="12"/>
      <c r="J34" s="14"/>
      <c r="K34" s="14" t="s">
        <v>18</v>
      </c>
      <c r="L34" s="20">
        <v>312.41405940594063</v>
      </c>
      <c r="M34" s="20">
        <v>845</v>
      </c>
      <c r="N34" s="14" t="s">
        <v>12</v>
      </c>
      <c r="O34" s="31">
        <v>218.95899999999997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149</v>
      </c>
      <c r="E35" s="12" t="s">
        <v>14</v>
      </c>
      <c r="F35" s="12" t="s">
        <v>126</v>
      </c>
      <c r="G35" s="14" t="s">
        <v>93</v>
      </c>
      <c r="H35" s="12" t="s">
        <v>94</v>
      </c>
      <c r="I35" s="12"/>
      <c r="J35" s="14"/>
      <c r="K35" s="14" t="s">
        <v>18</v>
      </c>
      <c r="L35" s="20">
        <v>312.41405940594063</v>
      </c>
      <c r="M35" s="20">
        <v>845</v>
      </c>
      <c r="N35" s="14" t="s">
        <v>12</v>
      </c>
      <c r="O35" s="31">
        <v>239.9306666666667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149</v>
      </c>
      <c r="E36" s="12" t="s">
        <v>14</v>
      </c>
      <c r="F36" s="12" t="s">
        <v>126</v>
      </c>
      <c r="G36" s="14" t="s">
        <v>93</v>
      </c>
      <c r="H36" s="12" t="s">
        <v>94</v>
      </c>
      <c r="I36" s="12"/>
      <c r="J36" s="14"/>
      <c r="K36" s="14" t="s">
        <v>18</v>
      </c>
      <c r="L36" s="20">
        <v>312.1420811099253</v>
      </c>
      <c r="M36" s="20">
        <v>1202</v>
      </c>
      <c r="N36" s="14" t="s">
        <v>12</v>
      </c>
      <c r="O36" s="31">
        <v>223.0983333333333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149</v>
      </c>
      <c r="E37" s="12" t="s">
        <v>14</v>
      </c>
      <c r="F37" s="12" t="s">
        <v>126</v>
      </c>
      <c r="G37" s="14" t="s">
        <v>93</v>
      </c>
      <c r="H37" s="12" t="s">
        <v>94</v>
      </c>
      <c r="I37" s="12"/>
      <c r="J37" s="14"/>
      <c r="K37" s="14" t="s">
        <v>18</v>
      </c>
      <c r="L37" s="20">
        <v>312.1420811099253</v>
      </c>
      <c r="M37" s="20">
        <v>1202</v>
      </c>
      <c r="N37" s="14" t="s">
        <v>12</v>
      </c>
      <c r="O37" s="31">
        <v>239.24599999999995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150</v>
      </c>
      <c r="E38" s="26" t="s">
        <v>14</v>
      </c>
      <c r="F38" s="26" t="s">
        <v>126</v>
      </c>
      <c r="G38" s="27" t="s">
        <v>93</v>
      </c>
      <c r="H38" s="26" t="s">
        <v>94</v>
      </c>
      <c r="I38" s="26"/>
      <c r="J38" s="27"/>
      <c r="K38" s="27" t="s">
        <v>18</v>
      </c>
      <c r="L38" s="28">
        <v>309.92</v>
      </c>
      <c r="M38" s="28">
        <v>448</v>
      </c>
      <c r="N38" s="27" t="s">
        <v>12</v>
      </c>
      <c r="O38" s="30">
        <v>218.32290322580647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150</v>
      </c>
      <c r="E39" s="12" t="s">
        <v>14</v>
      </c>
      <c r="F39" s="12" t="s">
        <v>126</v>
      </c>
      <c r="G39" s="14" t="s">
        <v>93</v>
      </c>
      <c r="H39" s="12" t="s">
        <v>94</v>
      </c>
      <c r="I39" s="12"/>
      <c r="J39" s="14"/>
      <c r="K39" s="14" t="s">
        <v>18</v>
      </c>
      <c r="L39" s="20">
        <v>309.92</v>
      </c>
      <c r="M39" s="20">
        <v>448</v>
      </c>
      <c r="N39" s="14" t="s">
        <v>12</v>
      </c>
      <c r="O39" s="31">
        <v>222.64064516129037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150</v>
      </c>
      <c r="E40" s="12" t="s">
        <v>14</v>
      </c>
      <c r="F40" s="12" t="s">
        <v>126</v>
      </c>
      <c r="G40" s="14" t="s">
        <v>93</v>
      </c>
      <c r="H40" s="12" t="s">
        <v>94</v>
      </c>
      <c r="I40" s="12"/>
      <c r="J40" s="14"/>
      <c r="K40" s="14" t="s">
        <v>18</v>
      </c>
      <c r="L40" s="20">
        <v>312.41405940594063</v>
      </c>
      <c r="M40" s="20">
        <v>845</v>
      </c>
      <c r="N40" s="14" t="s">
        <v>12</v>
      </c>
      <c r="O40" s="31">
        <v>219.16806451612908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150</v>
      </c>
      <c r="E41" s="12" t="s">
        <v>14</v>
      </c>
      <c r="F41" s="12" t="s">
        <v>126</v>
      </c>
      <c r="G41" s="14" t="s">
        <v>93</v>
      </c>
      <c r="H41" s="12" t="s">
        <v>94</v>
      </c>
      <c r="I41" s="12"/>
      <c r="J41" s="14"/>
      <c r="K41" s="14" t="s">
        <v>18</v>
      </c>
      <c r="L41" s="20">
        <v>312.41405940594063</v>
      </c>
      <c r="M41" s="20">
        <v>845</v>
      </c>
      <c r="N41" s="14" t="s">
        <v>12</v>
      </c>
      <c r="O41" s="31">
        <v>240.48064516129034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150</v>
      </c>
      <c r="E42" s="12" t="s">
        <v>14</v>
      </c>
      <c r="F42" s="12" t="s">
        <v>126</v>
      </c>
      <c r="G42" s="14" t="s">
        <v>93</v>
      </c>
      <c r="H42" s="12" t="s">
        <v>94</v>
      </c>
      <c r="I42" s="12"/>
      <c r="J42" s="14"/>
      <c r="K42" s="14" t="s">
        <v>18</v>
      </c>
      <c r="L42" s="20">
        <v>312.1420811099253</v>
      </c>
      <c r="M42" s="20">
        <v>1202</v>
      </c>
      <c r="N42" s="14" t="s">
        <v>12</v>
      </c>
      <c r="O42" s="31">
        <v>223.57935483870969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150</v>
      </c>
      <c r="E43" s="12" t="s">
        <v>14</v>
      </c>
      <c r="F43" s="12" t="s">
        <v>126</v>
      </c>
      <c r="G43" s="14" t="s">
        <v>93</v>
      </c>
      <c r="H43" s="12" t="s">
        <v>94</v>
      </c>
      <c r="I43" s="12"/>
      <c r="J43" s="14"/>
      <c r="K43" s="14" t="s">
        <v>18</v>
      </c>
      <c r="L43" s="20">
        <v>312.1420811099253</v>
      </c>
      <c r="M43" s="20">
        <v>1202</v>
      </c>
      <c r="N43" s="14" t="s">
        <v>12</v>
      </c>
      <c r="O43" s="31">
        <v>240.07096774193548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151</v>
      </c>
      <c r="E44" s="26" t="s">
        <v>14</v>
      </c>
      <c r="F44" s="26" t="s">
        <v>126</v>
      </c>
      <c r="G44" s="27" t="s">
        <v>93</v>
      </c>
      <c r="H44" s="26" t="s">
        <v>94</v>
      </c>
      <c r="I44" s="26"/>
      <c r="J44" s="27"/>
      <c r="K44" s="27" t="s">
        <v>18</v>
      </c>
      <c r="L44" s="28">
        <v>309.92</v>
      </c>
      <c r="M44" s="28">
        <v>448</v>
      </c>
      <c r="N44" s="27" t="s">
        <v>12</v>
      </c>
      <c r="O44" s="30">
        <v>222.02539407053303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151</v>
      </c>
      <c r="E45" s="12" t="s">
        <v>14</v>
      </c>
      <c r="F45" s="12" t="s">
        <v>126</v>
      </c>
      <c r="G45" s="14" t="s">
        <v>93</v>
      </c>
      <c r="H45" s="12" t="s">
        <v>94</v>
      </c>
      <c r="I45" s="12"/>
      <c r="J45" s="14"/>
      <c r="K45" s="14" t="s">
        <v>18</v>
      </c>
      <c r="L45" s="20">
        <v>309.92</v>
      </c>
      <c r="M45" s="20">
        <v>448</v>
      </c>
      <c r="N45" s="14" t="s">
        <v>12</v>
      </c>
      <c r="O45" s="31">
        <v>224.52952034242691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151</v>
      </c>
      <c r="E46" s="12" t="s">
        <v>14</v>
      </c>
      <c r="F46" s="12" t="s">
        <v>126</v>
      </c>
      <c r="G46" s="14" t="s">
        <v>93</v>
      </c>
      <c r="H46" s="12" t="s">
        <v>94</v>
      </c>
      <c r="I46" s="12"/>
      <c r="J46" s="14"/>
      <c r="K46" s="14" t="s">
        <v>18</v>
      </c>
      <c r="L46" s="20">
        <v>312.41405940594063</v>
      </c>
      <c r="M46" s="20">
        <v>845</v>
      </c>
      <c r="N46" s="14" t="s">
        <v>12</v>
      </c>
      <c r="O46" s="31">
        <v>222.4678231516192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151</v>
      </c>
      <c r="E47" s="12" t="s">
        <v>14</v>
      </c>
      <c r="F47" s="12" t="s">
        <v>126</v>
      </c>
      <c r="G47" s="14" t="s">
        <v>93</v>
      </c>
      <c r="H47" s="12" t="s">
        <v>94</v>
      </c>
      <c r="I47" s="12"/>
      <c r="J47" s="14"/>
      <c r="K47" s="14" t="s">
        <v>18</v>
      </c>
      <c r="L47" s="20">
        <v>312.41405940594063</v>
      </c>
      <c r="M47" s="20">
        <v>845</v>
      </c>
      <c r="N47" s="14" t="s">
        <v>12</v>
      </c>
      <c r="O47" s="31">
        <v>241.16477424867691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151</v>
      </c>
      <c r="E48" s="12" t="s">
        <v>14</v>
      </c>
      <c r="F48" s="12" t="s">
        <v>126</v>
      </c>
      <c r="G48" s="14" t="s">
        <v>93</v>
      </c>
      <c r="H48" s="12" t="s">
        <v>94</v>
      </c>
      <c r="I48" s="12"/>
      <c r="J48" s="14"/>
      <c r="K48" s="14" t="s">
        <v>18</v>
      </c>
      <c r="L48" s="20">
        <v>312.1420811099253</v>
      </c>
      <c r="M48" s="20">
        <v>1202</v>
      </c>
      <c r="N48" s="14" t="s">
        <v>12</v>
      </c>
      <c r="O48" s="31">
        <v>225.79447494014616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151</v>
      </c>
      <c r="E49" s="12" t="s">
        <v>14</v>
      </c>
      <c r="F49" s="12" t="s">
        <v>126</v>
      </c>
      <c r="G49" s="14" t="s">
        <v>93</v>
      </c>
      <c r="H49" s="12" t="s">
        <v>94</v>
      </c>
      <c r="I49" s="12"/>
      <c r="J49" s="14"/>
      <c r="K49" s="14" t="s">
        <v>18</v>
      </c>
      <c r="L49" s="20">
        <v>312.1420811099253</v>
      </c>
      <c r="M49" s="20">
        <v>1202</v>
      </c>
      <c r="N49" s="14" t="s">
        <v>12</v>
      </c>
      <c r="O49" s="31">
        <v>240.51752594978578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152</v>
      </c>
      <c r="E50" s="26" t="s">
        <v>14</v>
      </c>
      <c r="F50" s="26" t="s">
        <v>126</v>
      </c>
      <c r="G50" s="27" t="s">
        <v>93</v>
      </c>
      <c r="H50" s="26" t="s">
        <v>94</v>
      </c>
      <c r="I50" s="26"/>
      <c r="J50" s="27"/>
      <c r="K50" s="27" t="s">
        <v>18</v>
      </c>
      <c r="L50" s="28">
        <v>309.92</v>
      </c>
      <c r="M50" s="28">
        <v>448</v>
      </c>
      <c r="N50" s="27" t="s">
        <v>12</v>
      </c>
      <c r="O50" s="30">
        <v>223.58338012695313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152</v>
      </c>
      <c r="E51" s="12" t="s">
        <v>14</v>
      </c>
      <c r="F51" s="12" t="s">
        <v>126</v>
      </c>
      <c r="G51" s="14" t="s">
        <v>93</v>
      </c>
      <c r="H51" s="12" t="s">
        <v>94</v>
      </c>
      <c r="I51" s="12"/>
      <c r="J51" s="14"/>
      <c r="K51" s="14" t="s">
        <v>18</v>
      </c>
      <c r="L51" s="20">
        <v>309.92</v>
      </c>
      <c r="M51" s="20">
        <v>448</v>
      </c>
      <c r="N51" s="14" t="s">
        <v>12</v>
      </c>
      <c r="O51" s="31">
        <v>225.41541239420573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152</v>
      </c>
      <c r="E52" s="12" t="s">
        <v>14</v>
      </c>
      <c r="F52" s="12" t="s">
        <v>126</v>
      </c>
      <c r="G52" s="14" t="s">
        <v>93</v>
      </c>
      <c r="H52" s="12" t="s">
        <v>94</v>
      </c>
      <c r="I52" s="12"/>
      <c r="J52" s="14"/>
      <c r="K52" s="14" t="s">
        <v>18</v>
      </c>
      <c r="L52" s="20">
        <v>312.41405940594063</v>
      </c>
      <c r="M52" s="20">
        <v>845</v>
      </c>
      <c r="N52" s="14" t="s">
        <v>12</v>
      </c>
      <c r="O52" s="31">
        <v>223.86274159749348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152</v>
      </c>
      <c r="E53" s="12" t="s">
        <v>14</v>
      </c>
      <c r="F53" s="12" t="s">
        <v>126</v>
      </c>
      <c r="G53" s="14" t="s">
        <v>93</v>
      </c>
      <c r="H53" s="12" t="s">
        <v>94</v>
      </c>
      <c r="I53" s="12"/>
      <c r="J53" s="14"/>
      <c r="K53" s="14" t="s">
        <v>18</v>
      </c>
      <c r="L53" s="20">
        <v>312.41405940594063</v>
      </c>
      <c r="M53" s="20">
        <v>845</v>
      </c>
      <c r="N53" s="14" t="s">
        <v>12</v>
      </c>
      <c r="O53" s="31">
        <v>241.10343017578126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152</v>
      </c>
      <c r="E54" s="12" t="s">
        <v>14</v>
      </c>
      <c r="F54" s="12" t="s">
        <v>126</v>
      </c>
      <c r="G54" s="14" t="s">
        <v>93</v>
      </c>
      <c r="H54" s="12" t="s">
        <v>94</v>
      </c>
      <c r="I54" s="12"/>
      <c r="J54" s="14"/>
      <c r="K54" s="14" t="s">
        <v>18</v>
      </c>
      <c r="L54" s="20">
        <v>312.1420811099253</v>
      </c>
      <c r="M54" s="20">
        <v>1202</v>
      </c>
      <c r="N54" s="14" t="s">
        <v>12</v>
      </c>
      <c r="O54" s="31">
        <v>225.91683349609374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152</v>
      </c>
      <c r="E55" s="12" t="s">
        <v>14</v>
      </c>
      <c r="F55" s="12" t="s">
        <v>126</v>
      </c>
      <c r="G55" s="14" t="s">
        <v>93</v>
      </c>
      <c r="H55" s="12" t="s">
        <v>94</v>
      </c>
      <c r="I55" s="12"/>
      <c r="J55" s="14"/>
      <c r="K55" s="14" t="s">
        <v>18</v>
      </c>
      <c r="L55" s="20">
        <v>312.1420811099253</v>
      </c>
      <c r="M55" s="20">
        <v>1202</v>
      </c>
      <c r="N55" s="14" t="s">
        <v>12</v>
      </c>
      <c r="O55" s="31">
        <v>240.49989369710286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153</v>
      </c>
      <c r="E56" s="26" t="s">
        <v>14</v>
      </c>
      <c r="F56" s="26" t="s">
        <v>126</v>
      </c>
      <c r="G56" s="27" t="s">
        <v>93</v>
      </c>
      <c r="H56" s="26" t="s">
        <v>94</v>
      </c>
      <c r="I56" s="26"/>
      <c r="J56" s="27"/>
      <c r="K56" s="27" t="s">
        <v>18</v>
      </c>
      <c r="L56" s="28">
        <v>309.92</v>
      </c>
      <c r="M56" s="28">
        <v>448</v>
      </c>
      <c r="N56" s="27" t="s">
        <v>12</v>
      </c>
      <c r="O56" s="30">
        <v>223.08163248697917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153</v>
      </c>
      <c r="E57" s="12" t="s">
        <v>14</v>
      </c>
      <c r="F57" s="12" t="s">
        <v>126</v>
      </c>
      <c r="G57" s="14" t="s">
        <v>93</v>
      </c>
      <c r="H57" s="12" t="s">
        <v>94</v>
      </c>
      <c r="I57" s="12"/>
      <c r="J57" s="14"/>
      <c r="K57" s="14" t="s">
        <v>18</v>
      </c>
      <c r="L57" s="20">
        <v>309.92</v>
      </c>
      <c r="M57" s="20">
        <v>448</v>
      </c>
      <c r="N57" s="14" t="s">
        <v>12</v>
      </c>
      <c r="O57" s="31">
        <v>225.39682745164441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153</v>
      </c>
      <c r="E58" s="12" t="s">
        <v>14</v>
      </c>
      <c r="F58" s="12" t="s">
        <v>126</v>
      </c>
      <c r="G58" s="14" t="s">
        <v>93</v>
      </c>
      <c r="H58" s="12" t="s">
        <v>94</v>
      </c>
      <c r="I58" s="12"/>
      <c r="J58" s="14"/>
      <c r="K58" s="14" t="s">
        <v>18</v>
      </c>
      <c r="L58" s="20">
        <v>312.41405940594063</v>
      </c>
      <c r="M58" s="20">
        <v>845</v>
      </c>
      <c r="N58" s="14" t="s">
        <v>12</v>
      </c>
      <c r="O58" s="31">
        <v>223.4846688547442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153</v>
      </c>
      <c r="E59" s="12" t="s">
        <v>14</v>
      </c>
      <c r="F59" s="12" t="s">
        <v>126</v>
      </c>
      <c r="G59" s="14" t="s">
        <v>93</v>
      </c>
      <c r="H59" s="12" t="s">
        <v>94</v>
      </c>
      <c r="I59" s="12"/>
      <c r="J59" s="14"/>
      <c r="K59" s="14" t="s">
        <v>18</v>
      </c>
      <c r="L59" s="20">
        <v>312.41405940594063</v>
      </c>
      <c r="M59" s="20">
        <v>845</v>
      </c>
      <c r="N59" s="14" t="s">
        <v>12</v>
      </c>
      <c r="O59" s="31">
        <v>241.57090562389743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153</v>
      </c>
      <c r="E60" s="12" t="s">
        <v>14</v>
      </c>
      <c r="F60" s="12" t="s">
        <v>126</v>
      </c>
      <c r="G60" s="14" t="s">
        <v>93</v>
      </c>
      <c r="H60" s="12" t="s">
        <v>94</v>
      </c>
      <c r="I60" s="12"/>
      <c r="J60" s="14"/>
      <c r="K60" s="14" t="s">
        <v>18</v>
      </c>
      <c r="L60" s="20">
        <v>312.1420811099253</v>
      </c>
      <c r="M60" s="20">
        <v>1202</v>
      </c>
      <c r="N60" s="14" t="s">
        <v>12</v>
      </c>
      <c r="O60" s="31">
        <v>226.40924023043723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153</v>
      </c>
      <c r="E61" s="12" t="s">
        <v>14</v>
      </c>
      <c r="F61" s="12" t="s">
        <v>126</v>
      </c>
      <c r="G61" s="14" t="s">
        <v>93</v>
      </c>
      <c r="H61" s="12" t="s">
        <v>94</v>
      </c>
      <c r="I61" s="12"/>
      <c r="J61" s="14"/>
      <c r="K61" s="14" t="s">
        <v>18</v>
      </c>
      <c r="L61" s="20">
        <v>312.1420811099253</v>
      </c>
      <c r="M61" s="20">
        <v>1202</v>
      </c>
      <c r="N61" s="14" t="s">
        <v>12</v>
      </c>
      <c r="O61" s="31">
        <v>241.12158153903098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154</v>
      </c>
      <c r="E62" s="26" t="s">
        <v>14</v>
      </c>
      <c r="F62" s="26" t="s">
        <v>126</v>
      </c>
      <c r="G62" s="27" t="s">
        <v>93</v>
      </c>
      <c r="H62" s="26" t="s">
        <v>94</v>
      </c>
      <c r="I62" s="26"/>
      <c r="J62" s="27"/>
      <c r="K62" s="27" t="s">
        <v>18</v>
      </c>
      <c r="L62" s="28">
        <v>309.92</v>
      </c>
      <c r="M62" s="28">
        <v>448</v>
      </c>
      <c r="N62" s="27" t="s">
        <v>12</v>
      </c>
      <c r="O62" s="30">
        <v>225.94754943847656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154</v>
      </c>
      <c r="E63" s="12" t="s">
        <v>14</v>
      </c>
      <c r="F63" s="12" t="s">
        <v>126</v>
      </c>
      <c r="G63" s="14" t="s">
        <v>93</v>
      </c>
      <c r="H63" s="12" t="s">
        <v>94</v>
      </c>
      <c r="I63" s="12"/>
      <c r="J63" s="14"/>
      <c r="K63" s="14" t="s">
        <v>18</v>
      </c>
      <c r="L63" s="20">
        <v>309.92</v>
      </c>
      <c r="M63" s="20">
        <v>448</v>
      </c>
      <c r="N63" s="14" t="s">
        <v>12</v>
      </c>
      <c r="O63" s="31">
        <v>227.30855153401691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154</v>
      </c>
      <c r="E64" s="12" t="s">
        <v>14</v>
      </c>
      <c r="F64" s="12" t="s">
        <v>126</v>
      </c>
      <c r="G64" s="14" t="s">
        <v>93</v>
      </c>
      <c r="H64" s="12" t="s">
        <v>94</v>
      </c>
      <c r="I64" s="12"/>
      <c r="J64" s="14"/>
      <c r="K64" s="14" t="s">
        <v>18</v>
      </c>
      <c r="L64" s="20">
        <v>312.41405940594063</v>
      </c>
      <c r="M64" s="20">
        <v>845</v>
      </c>
      <c r="N64" s="14" t="s">
        <v>12</v>
      </c>
      <c r="O64" s="31">
        <v>226.12065226236979</v>
      </c>
      <c r="P64" s="15" t="s">
        <v>13</v>
      </c>
    </row>
    <row r="65" spans="1:22">
      <c r="A65" s="14" t="s">
        <v>21</v>
      </c>
      <c r="B65" s="27" t="s">
        <v>141</v>
      </c>
      <c r="C65" s="13">
        <v>8788</v>
      </c>
      <c r="D65" s="21" t="s">
        <v>154</v>
      </c>
      <c r="E65" s="12" t="s">
        <v>14</v>
      </c>
      <c r="F65" s="12" t="s">
        <v>126</v>
      </c>
      <c r="G65" s="14" t="s">
        <v>93</v>
      </c>
      <c r="H65" s="12" t="s">
        <v>94</v>
      </c>
      <c r="I65" s="12"/>
      <c r="J65" s="14"/>
      <c r="K65" s="14" t="s">
        <v>18</v>
      </c>
      <c r="L65" s="20">
        <v>312.41405940594063</v>
      </c>
      <c r="M65" s="20">
        <v>845</v>
      </c>
      <c r="N65" s="14" t="s">
        <v>12</v>
      </c>
      <c r="O65" s="31">
        <v>243.10886942545574</v>
      </c>
      <c r="P65" s="15" t="s">
        <v>13</v>
      </c>
    </row>
    <row r="66" spans="1:22">
      <c r="A66" s="14" t="s">
        <v>21</v>
      </c>
      <c r="B66" s="27" t="s">
        <v>141</v>
      </c>
      <c r="C66" s="13">
        <v>8788</v>
      </c>
      <c r="D66" s="21" t="s">
        <v>154</v>
      </c>
      <c r="E66" s="12" t="s">
        <v>14</v>
      </c>
      <c r="F66" s="12" t="s">
        <v>126</v>
      </c>
      <c r="G66" s="14" t="s">
        <v>93</v>
      </c>
      <c r="H66" s="12" t="s">
        <v>94</v>
      </c>
      <c r="I66" s="12"/>
      <c r="J66" s="14"/>
      <c r="K66" s="14" t="s">
        <v>18</v>
      </c>
      <c r="L66" s="20">
        <v>312.1420811099253</v>
      </c>
      <c r="M66" s="20">
        <v>1202</v>
      </c>
      <c r="N66" s="14" t="s">
        <v>12</v>
      </c>
      <c r="O66" s="31">
        <v>227.73000030517579</v>
      </c>
      <c r="P66" s="15" t="s">
        <v>13</v>
      </c>
    </row>
    <row r="67" spans="1:22">
      <c r="A67" s="14" t="s">
        <v>21</v>
      </c>
      <c r="B67" s="27" t="s">
        <v>141</v>
      </c>
      <c r="C67" s="13">
        <v>8788</v>
      </c>
      <c r="D67" s="21" t="s">
        <v>154</v>
      </c>
      <c r="E67" s="12" t="s">
        <v>14</v>
      </c>
      <c r="F67" s="12" t="s">
        <v>126</v>
      </c>
      <c r="G67" s="14" t="s">
        <v>93</v>
      </c>
      <c r="H67" s="12" t="s">
        <v>94</v>
      </c>
      <c r="I67" s="12"/>
      <c r="J67" s="14"/>
      <c r="K67" s="14" t="s">
        <v>18</v>
      </c>
      <c r="L67" s="20">
        <v>312.1420811099253</v>
      </c>
      <c r="M67" s="20">
        <v>1202</v>
      </c>
      <c r="N67" s="14" t="s">
        <v>12</v>
      </c>
      <c r="O67" s="31">
        <v>242.28342539469401</v>
      </c>
      <c r="P67" s="15" t="s">
        <v>13</v>
      </c>
    </row>
    <row r="68" spans="1:22">
      <c r="A68" s="27" t="s">
        <v>21</v>
      </c>
      <c r="B68" s="27" t="s">
        <v>141</v>
      </c>
      <c r="C68" s="28">
        <v>8788</v>
      </c>
      <c r="D68" s="33" t="s">
        <v>155</v>
      </c>
      <c r="E68" s="26" t="s">
        <v>14</v>
      </c>
      <c r="F68" s="26" t="s">
        <v>126</v>
      </c>
      <c r="G68" s="27" t="s">
        <v>93</v>
      </c>
      <c r="H68" s="26" t="s">
        <v>94</v>
      </c>
      <c r="I68" s="26"/>
      <c r="J68" s="27"/>
      <c r="K68" s="27" t="s">
        <v>18</v>
      </c>
      <c r="L68" s="28">
        <v>309.92</v>
      </c>
      <c r="M68" s="28">
        <v>448</v>
      </c>
      <c r="N68" s="27" t="s">
        <v>12</v>
      </c>
      <c r="O68" s="30">
        <v>224.08913692351311</v>
      </c>
      <c r="P68" s="35" t="s">
        <v>13</v>
      </c>
      <c r="Q68" s="39"/>
      <c r="R68" s="43"/>
      <c r="S68" s="43"/>
      <c r="T68" s="43"/>
      <c r="U68" s="43"/>
      <c r="V68" s="43"/>
    </row>
    <row r="69" spans="1:22">
      <c r="A69" s="14" t="s">
        <v>21</v>
      </c>
      <c r="B69" s="27" t="s">
        <v>141</v>
      </c>
      <c r="C69" s="13">
        <v>8788</v>
      </c>
      <c r="D69" s="21" t="s">
        <v>155</v>
      </c>
      <c r="E69" s="12" t="s">
        <v>14</v>
      </c>
      <c r="F69" s="12" t="s">
        <v>126</v>
      </c>
      <c r="G69" s="14" t="s">
        <v>93</v>
      </c>
      <c r="H69" s="12" t="s">
        <v>94</v>
      </c>
      <c r="I69" s="12"/>
      <c r="J69" s="14"/>
      <c r="K69" s="14" t="s">
        <v>18</v>
      </c>
      <c r="L69" s="20">
        <v>309.92</v>
      </c>
      <c r="M69" s="20">
        <v>448</v>
      </c>
      <c r="N69" s="14" t="s">
        <v>12</v>
      </c>
      <c r="O69" s="31">
        <v>226.31182762884325</v>
      </c>
      <c r="P69" s="15" t="s">
        <v>13</v>
      </c>
      <c r="Q69" s="39"/>
      <c r="R69" s="43"/>
      <c r="S69" s="43"/>
      <c r="T69" s="43"/>
      <c r="U69" s="43"/>
      <c r="V69" s="43"/>
    </row>
    <row r="70" spans="1:22">
      <c r="A70" s="14" t="s">
        <v>21</v>
      </c>
      <c r="B70" s="27" t="s">
        <v>141</v>
      </c>
      <c r="C70" s="13">
        <v>8788</v>
      </c>
      <c r="D70" s="21" t="s">
        <v>155</v>
      </c>
      <c r="E70" s="12" t="s">
        <v>14</v>
      </c>
      <c r="F70" s="12" t="s">
        <v>126</v>
      </c>
      <c r="G70" s="14" t="s">
        <v>93</v>
      </c>
      <c r="H70" s="12" t="s">
        <v>94</v>
      </c>
      <c r="I70" s="12"/>
      <c r="J70" s="14"/>
      <c r="K70" s="14" t="s">
        <v>18</v>
      </c>
      <c r="L70" s="20">
        <v>312.41405940594063</v>
      </c>
      <c r="M70" s="20">
        <v>845</v>
      </c>
      <c r="N70" s="14" t="s">
        <v>12</v>
      </c>
      <c r="O70" s="31">
        <v>224.70261358445691</v>
      </c>
      <c r="P70" s="15" t="s">
        <v>13</v>
      </c>
      <c r="Q70" s="39"/>
      <c r="R70" s="43"/>
      <c r="S70" s="43"/>
      <c r="T70" s="43"/>
      <c r="U70" s="43"/>
      <c r="V70" s="43"/>
    </row>
    <row r="71" spans="1:22">
      <c r="A71" s="14" t="s">
        <v>21</v>
      </c>
      <c r="B71" s="27" t="s">
        <v>141</v>
      </c>
      <c r="C71" s="13">
        <v>8788</v>
      </c>
      <c r="D71" s="21" t="s">
        <v>155</v>
      </c>
      <c r="E71" s="12" t="s">
        <v>14</v>
      </c>
      <c r="F71" s="12" t="s">
        <v>126</v>
      </c>
      <c r="G71" s="14" t="s">
        <v>93</v>
      </c>
      <c r="H71" s="12" t="s">
        <v>94</v>
      </c>
      <c r="I71" s="12"/>
      <c r="J71" s="14"/>
      <c r="K71" s="14" t="s">
        <v>18</v>
      </c>
      <c r="L71" s="20">
        <v>312.41405940594063</v>
      </c>
      <c r="M71" s="20">
        <v>845</v>
      </c>
      <c r="N71" s="14" t="s">
        <v>12</v>
      </c>
      <c r="O71" s="31">
        <v>243.06106518160911</v>
      </c>
      <c r="P71" s="15" t="s">
        <v>13</v>
      </c>
      <c r="Q71" s="39"/>
      <c r="R71" s="43"/>
      <c r="S71" s="43"/>
      <c r="T71" s="43"/>
      <c r="U71" s="43"/>
      <c r="V71" s="43"/>
    </row>
    <row r="72" spans="1:22">
      <c r="A72" s="14" t="s">
        <v>21</v>
      </c>
      <c r="B72" s="27" t="s">
        <v>141</v>
      </c>
      <c r="C72" s="13">
        <v>8788</v>
      </c>
      <c r="D72" s="21" t="s">
        <v>155</v>
      </c>
      <c r="E72" s="12" t="s">
        <v>14</v>
      </c>
      <c r="F72" s="12" t="s">
        <v>126</v>
      </c>
      <c r="G72" s="14" t="s">
        <v>93</v>
      </c>
      <c r="H72" s="12" t="s">
        <v>94</v>
      </c>
      <c r="I72" s="12"/>
      <c r="J72" s="14"/>
      <c r="K72" s="14" t="s">
        <v>18</v>
      </c>
      <c r="L72" s="20">
        <v>312.1420811099253</v>
      </c>
      <c r="M72" s="20">
        <v>1202</v>
      </c>
      <c r="N72" s="14" t="s">
        <v>12</v>
      </c>
      <c r="O72" s="31">
        <v>228.06368969332786</v>
      </c>
      <c r="P72" s="15" t="s">
        <v>13</v>
      </c>
      <c r="Q72" s="39"/>
      <c r="R72" s="43"/>
      <c r="S72" s="43"/>
      <c r="T72" s="43"/>
      <c r="U72" s="43"/>
      <c r="V72" s="43"/>
    </row>
    <row r="73" spans="1:22">
      <c r="A73" s="14" t="s">
        <v>21</v>
      </c>
      <c r="B73" s="27" t="s">
        <v>141</v>
      </c>
      <c r="C73" s="13">
        <v>8788</v>
      </c>
      <c r="D73" s="21" t="s">
        <v>155</v>
      </c>
      <c r="E73" s="12" t="s">
        <v>14</v>
      </c>
      <c r="F73" s="12" t="s">
        <v>126</v>
      </c>
      <c r="G73" s="14" t="s">
        <v>93</v>
      </c>
      <c r="H73" s="12" t="s">
        <v>94</v>
      </c>
      <c r="I73" s="12"/>
      <c r="J73" s="14"/>
      <c r="K73" s="14" t="s">
        <v>18</v>
      </c>
      <c r="L73" s="20">
        <v>312.1420811099253</v>
      </c>
      <c r="M73" s="20">
        <v>1202</v>
      </c>
      <c r="N73" s="14" t="s">
        <v>12</v>
      </c>
      <c r="O73" s="31">
        <v>242.73018818516886</v>
      </c>
      <c r="P73" s="15" t="s">
        <v>13</v>
      </c>
      <c r="Q73" s="39"/>
      <c r="R73" s="43"/>
      <c r="S73" s="43"/>
      <c r="T73" s="43"/>
      <c r="U73" s="43"/>
      <c r="V73" s="43"/>
    </row>
    <row r="74" spans="1:22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1"/>
      <c r="P74" s="137"/>
      <c r="Q74" s="39"/>
      <c r="R74" s="43"/>
      <c r="S74" s="43"/>
      <c r="T74" s="43"/>
      <c r="U74" s="43"/>
      <c r="V74" s="43"/>
    </row>
    <row r="75" spans="1:22">
      <c r="A75" s="137"/>
      <c r="B75" s="137"/>
      <c r="C75" s="154"/>
      <c r="D75" s="155"/>
      <c r="E75" s="156"/>
      <c r="F75" s="156"/>
      <c r="G75" s="137"/>
      <c r="H75" s="156"/>
      <c r="I75" s="156"/>
      <c r="J75" s="137"/>
      <c r="K75" s="137"/>
      <c r="L75" s="157"/>
      <c r="M75" s="157"/>
      <c r="N75" s="137"/>
      <c r="O75" s="31"/>
      <c r="P75" s="137"/>
      <c r="Q75" s="39"/>
      <c r="R75" s="43"/>
      <c r="S75" s="43"/>
      <c r="T75" s="43"/>
      <c r="U75" s="43"/>
      <c r="V75" s="43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topLeftCell="A31" workbookViewId="0">
      <selection activeCell="D47" sqref="D47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6.855468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127</v>
      </c>
      <c r="G2" s="27" t="s">
        <v>95</v>
      </c>
      <c r="H2" s="26" t="s">
        <v>96</v>
      </c>
      <c r="I2" s="26"/>
      <c r="J2" s="27"/>
      <c r="K2" s="27" t="s">
        <v>18</v>
      </c>
      <c r="L2" s="28">
        <v>313.08148345784423</v>
      </c>
      <c r="M2" s="28">
        <v>440</v>
      </c>
      <c r="N2" s="27" t="s">
        <v>12</v>
      </c>
      <c r="O2" s="30">
        <v>220.46841321672713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127</v>
      </c>
      <c r="G3" s="14" t="s">
        <v>95</v>
      </c>
      <c r="H3" s="12" t="s">
        <v>96</v>
      </c>
      <c r="I3" s="12"/>
      <c r="J3" s="14"/>
      <c r="K3" s="14" t="s">
        <v>18</v>
      </c>
      <c r="L3" s="20">
        <v>313.08148345784423</v>
      </c>
      <c r="M3" s="20">
        <v>440</v>
      </c>
      <c r="N3" s="14" t="s">
        <v>12</v>
      </c>
      <c r="O3" s="68" t="s">
        <v>156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127</v>
      </c>
      <c r="G4" s="14" t="s">
        <v>95</v>
      </c>
      <c r="H4" s="12" t="s">
        <v>96</v>
      </c>
      <c r="I4" s="12"/>
      <c r="J4" s="14"/>
      <c r="K4" s="14" t="s">
        <v>18</v>
      </c>
      <c r="L4" s="20">
        <v>312.50930599369087</v>
      </c>
      <c r="M4" s="20">
        <v>836</v>
      </c>
      <c r="N4" s="14" t="s">
        <v>12</v>
      </c>
      <c r="O4" s="31">
        <v>217.83029568579889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127</v>
      </c>
      <c r="G5" s="14" t="s">
        <v>95</v>
      </c>
      <c r="H5" s="12" t="s">
        <v>96</v>
      </c>
      <c r="I5" s="12"/>
      <c r="J5" s="14"/>
      <c r="K5" s="14" t="s">
        <v>18</v>
      </c>
      <c r="L5" s="20">
        <v>312.50930599369087</v>
      </c>
      <c r="M5" s="20">
        <v>836</v>
      </c>
      <c r="N5" s="14" t="s">
        <v>12</v>
      </c>
      <c r="O5" s="68" t="s">
        <v>156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127</v>
      </c>
      <c r="G6" s="14" t="s">
        <v>95</v>
      </c>
      <c r="H6" s="12" t="s">
        <v>96</v>
      </c>
      <c r="I6" s="12"/>
      <c r="J6" s="14"/>
      <c r="K6" s="14" t="s">
        <v>18</v>
      </c>
      <c r="L6" s="20">
        <v>311.19582534611288</v>
      </c>
      <c r="M6" s="20">
        <v>1232</v>
      </c>
      <c r="N6" s="14" t="s">
        <v>12</v>
      </c>
      <c r="O6" s="31">
        <v>226.7183557325794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127</v>
      </c>
      <c r="G7" s="14" t="s">
        <v>95</v>
      </c>
      <c r="H7" s="12" t="s">
        <v>96</v>
      </c>
      <c r="I7" s="12"/>
      <c r="J7" s="14"/>
      <c r="K7" s="14" t="s">
        <v>18</v>
      </c>
      <c r="L7" s="20">
        <v>311.19582534611288</v>
      </c>
      <c r="M7" s="20">
        <v>1232</v>
      </c>
      <c r="N7" s="14" t="s">
        <v>12</v>
      </c>
      <c r="O7" s="31">
        <v>202.83913249461744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127</v>
      </c>
      <c r="G8" s="27" t="s">
        <v>95</v>
      </c>
      <c r="H8" s="26" t="s">
        <v>96</v>
      </c>
      <c r="I8" s="26"/>
      <c r="J8" s="27"/>
      <c r="K8" s="27" t="s">
        <v>18</v>
      </c>
      <c r="L8" s="28">
        <v>313.08148345784423</v>
      </c>
      <c r="M8" s="28">
        <v>440</v>
      </c>
      <c r="N8" s="27" t="s">
        <v>12</v>
      </c>
      <c r="O8" s="126" t="s">
        <v>156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127</v>
      </c>
      <c r="G9" s="14" t="s">
        <v>95</v>
      </c>
      <c r="H9" s="12" t="s">
        <v>96</v>
      </c>
      <c r="I9" s="12"/>
      <c r="J9" s="14"/>
      <c r="K9" s="14" t="s">
        <v>18</v>
      </c>
      <c r="L9" s="20">
        <v>313.08148345784423</v>
      </c>
      <c r="M9" s="20">
        <v>440</v>
      </c>
      <c r="N9" s="14" t="s">
        <v>12</v>
      </c>
      <c r="O9" s="68" t="s">
        <v>156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127</v>
      </c>
      <c r="G10" s="14" t="s">
        <v>95</v>
      </c>
      <c r="H10" s="12" t="s">
        <v>96</v>
      </c>
      <c r="I10" s="12"/>
      <c r="J10" s="14"/>
      <c r="K10" s="14" t="s">
        <v>18</v>
      </c>
      <c r="L10" s="20">
        <v>312.50930599369087</v>
      </c>
      <c r="M10" s="20">
        <v>836</v>
      </c>
      <c r="N10" s="14" t="s">
        <v>12</v>
      </c>
      <c r="O10" s="31">
        <v>222.74143110002791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127</v>
      </c>
      <c r="G11" s="14" t="s">
        <v>95</v>
      </c>
      <c r="H11" s="12" t="s">
        <v>96</v>
      </c>
      <c r="I11" s="12"/>
      <c r="J11" s="14"/>
      <c r="K11" s="14" t="s">
        <v>18</v>
      </c>
      <c r="L11" s="20">
        <v>312.50930599369087</v>
      </c>
      <c r="M11" s="20">
        <v>836</v>
      </c>
      <c r="N11" s="14" t="s">
        <v>12</v>
      </c>
      <c r="O11" s="68" t="s">
        <v>156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127</v>
      </c>
      <c r="G12" s="14" t="s">
        <v>95</v>
      </c>
      <c r="H12" s="12" t="s">
        <v>96</v>
      </c>
      <c r="I12" s="12"/>
      <c r="J12" s="14"/>
      <c r="K12" s="14" t="s">
        <v>18</v>
      </c>
      <c r="L12" s="20">
        <v>311.19582534611288</v>
      </c>
      <c r="M12" s="20">
        <v>1232</v>
      </c>
      <c r="N12" s="14" t="s">
        <v>12</v>
      </c>
      <c r="O12" s="31">
        <v>234.04862758091517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127</v>
      </c>
      <c r="G13" s="14" t="s">
        <v>95</v>
      </c>
      <c r="H13" s="12" t="s">
        <v>96</v>
      </c>
      <c r="I13" s="12"/>
      <c r="J13" s="14"/>
      <c r="K13" s="14" t="s">
        <v>18</v>
      </c>
      <c r="L13" s="20">
        <v>311.19582534611288</v>
      </c>
      <c r="M13" s="20">
        <v>1232</v>
      </c>
      <c r="N13" s="14" t="s">
        <v>12</v>
      </c>
      <c r="O13" s="31">
        <v>203.62331717354911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127</v>
      </c>
      <c r="G14" s="27" t="s">
        <v>95</v>
      </c>
      <c r="H14" s="26" t="s">
        <v>96</v>
      </c>
      <c r="I14" s="26"/>
      <c r="J14" s="27"/>
      <c r="K14" s="27" t="s">
        <v>18</v>
      </c>
      <c r="L14" s="28">
        <v>313.08148345784423</v>
      </c>
      <c r="M14" s="28">
        <v>440</v>
      </c>
      <c r="N14" s="27" t="s">
        <v>12</v>
      </c>
      <c r="O14" s="126" t="s">
        <v>156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127</v>
      </c>
      <c r="G15" s="14" t="s">
        <v>95</v>
      </c>
      <c r="H15" s="12" t="s">
        <v>96</v>
      </c>
      <c r="I15" s="12"/>
      <c r="J15" s="14"/>
      <c r="K15" s="14" t="s">
        <v>18</v>
      </c>
      <c r="L15" s="20">
        <v>313.08148345784423</v>
      </c>
      <c r="M15" s="20">
        <v>440</v>
      </c>
      <c r="N15" s="14" t="s">
        <v>12</v>
      </c>
      <c r="O15" s="68" t="s">
        <v>156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127</v>
      </c>
      <c r="G16" s="14" t="s">
        <v>95</v>
      </c>
      <c r="H16" s="12" t="s">
        <v>96</v>
      </c>
      <c r="I16" s="12"/>
      <c r="J16" s="14"/>
      <c r="K16" s="14" t="s">
        <v>18</v>
      </c>
      <c r="L16" s="20">
        <v>312.50930599369087</v>
      </c>
      <c r="M16" s="20">
        <v>836</v>
      </c>
      <c r="N16" s="14" t="s">
        <v>12</v>
      </c>
      <c r="O16" s="31">
        <v>218.99041108162172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127</v>
      </c>
      <c r="G17" s="14" t="s">
        <v>95</v>
      </c>
      <c r="H17" s="12" t="s">
        <v>96</v>
      </c>
      <c r="I17" s="12"/>
      <c r="J17" s="14"/>
      <c r="K17" s="14" t="s">
        <v>18</v>
      </c>
      <c r="L17" s="20">
        <v>312.50930599369087</v>
      </c>
      <c r="M17" s="20">
        <v>836</v>
      </c>
      <c r="N17" s="14" t="s">
        <v>12</v>
      </c>
      <c r="O17" s="68" t="s">
        <v>156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127</v>
      </c>
      <c r="G18" s="14" t="s">
        <v>95</v>
      </c>
      <c r="H18" s="12" t="s">
        <v>96</v>
      </c>
      <c r="I18" s="12"/>
      <c r="J18" s="14"/>
      <c r="K18" s="14" t="s">
        <v>18</v>
      </c>
      <c r="L18" s="20">
        <v>311.19582534611288</v>
      </c>
      <c r="M18" s="20">
        <v>1232</v>
      </c>
      <c r="N18" s="14" t="s">
        <v>12</v>
      </c>
      <c r="O18" s="31">
        <v>228.00288145003779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127</v>
      </c>
      <c r="G19" s="14" t="s">
        <v>95</v>
      </c>
      <c r="H19" s="12" t="s">
        <v>96</v>
      </c>
      <c r="I19" s="12"/>
      <c r="J19" s="14"/>
      <c r="K19" s="14" t="s">
        <v>18</v>
      </c>
      <c r="L19" s="20">
        <v>311.19582534611288</v>
      </c>
      <c r="M19" s="20">
        <v>1232</v>
      </c>
      <c r="N19" s="14" t="s">
        <v>12</v>
      </c>
      <c r="O19" s="31">
        <v>202.36680110808342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127</v>
      </c>
      <c r="G20" s="27" t="s">
        <v>95</v>
      </c>
      <c r="H20" s="26" t="s">
        <v>96</v>
      </c>
      <c r="I20" s="26"/>
      <c r="J20" s="27"/>
      <c r="K20" s="27" t="s">
        <v>18</v>
      </c>
      <c r="L20" s="28">
        <v>313.08148345784423</v>
      </c>
      <c r="M20" s="28">
        <v>440</v>
      </c>
      <c r="N20" s="27" t="s">
        <v>12</v>
      </c>
      <c r="O20" s="126" t="s">
        <v>156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127</v>
      </c>
      <c r="G21" s="14" t="s">
        <v>95</v>
      </c>
      <c r="H21" s="12" t="s">
        <v>96</v>
      </c>
      <c r="I21" s="12"/>
      <c r="J21" s="14"/>
      <c r="K21" s="14" t="s">
        <v>18</v>
      </c>
      <c r="L21" s="20">
        <v>313.08148345784423</v>
      </c>
      <c r="M21" s="20">
        <v>440</v>
      </c>
      <c r="N21" s="14" t="s">
        <v>12</v>
      </c>
      <c r="O21" s="68" t="s">
        <v>156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127</v>
      </c>
      <c r="G22" s="14" t="s">
        <v>95</v>
      </c>
      <c r="H22" s="12" t="s">
        <v>96</v>
      </c>
      <c r="I22" s="12"/>
      <c r="J22" s="14"/>
      <c r="K22" s="14" t="s">
        <v>18</v>
      </c>
      <c r="L22" s="20">
        <v>312.50930599369087</v>
      </c>
      <c r="M22" s="20">
        <v>836</v>
      </c>
      <c r="N22" s="14" t="s">
        <v>12</v>
      </c>
      <c r="O22" s="31">
        <v>217.95000486020689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127</v>
      </c>
      <c r="G23" s="14" t="s">
        <v>95</v>
      </c>
      <c r="H23" s="12" t="s">
        <v>96</v>
      </c>
      <c r="I23" s="12"/>
      <c r="J23" s="14"/>
      <c r="K23" s="14" t="s">
        <v>18</v>
      </c>
      <c r="L23" s="20">
        <v>312.50930599369087</v>
      </c>
      <c r="M23" s="20">
        <v>836</v>
      </c>
      <c r="N23" s="14" t="s">
        <v>12</v>
      </c>
      <c r="O23" s="68" t="s">
        <v>156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127</v>
      </c>
      <c r="G24" s="14" t="s">
        <v>95</v>
      </c>
      <c r="H24" s="12" t="s">
        <v>96</v>
      </c>
      <c r="I24" s="12"/>
      <c r="J24" s="14"/>
      <c r="K24" s="14" t="s">
        <v>18</v>
      </c>
      <c r="L24" s="20">
        <v>311.19582534611288</v>
      </c>
      <c r="M24" s="20">
        <v>1232</v>
      </c>
      <c r="N24" s="14" t="s">
        <v>12</v>
      </c>
      <c r="O24" s="31">
        <v>227.75176832411023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127</v>
      </c>
      <c r="G25" s="14" t="s">
        <v>95</v>
      </c>
      <c r="H25" s="12" t="s">
        <v>96</v>
      </c>
      <c r="I25" s="12"/>
      <c r="J25" s="14"/>
      <c r="K25" s="14" t="s">
        <v>18</v>
      </c>
      <c r="L25" s="20">
        <v>311.19582534611288</v>
      </c>
      <c r="M25" s="20">
        <v>1232</v>
      </c>
      <c r="N25" s="14" t="s">
        <v>12</v>
      </c>
      <c r="O25" s="31">
        <v>201.60452993884434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127</v>
      </c>
      <c r="G26" s="27" t="s">
        <v>95</v>
      </c>
      <c r="H26" s="26" t="s">
        <v>96</v>
      </c>
      <c r="I26" s="26"/>
      <c r="J26" s="27"/>
      <c r="K26" s="27" t="s">
        <v>18</v>
      </c>
      <c r="L26" s="28">
        <v>313.08148345784423</v>
      </c>
      <c r="M26" s="28">
        <v>440</v>
      </c>
      <c r="N26" s="27" t="s">
        <v>12</v>
      </c>
      <c r="O26" s="126" t="s">
        <v>156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127</v>
      </c>
      <c r="G27" s="14" t="s">
        <v>95</v>
      </c>
      <c r="H27" s="12" t="s">
        <v>96</v>
      </c>
      <c r="I27" s="12"/>
      <c r="J27" s="14"/>
      <c r="K27" s="14" t="s">
        <v>18</v>
      </c>
      <c r="L27" s="20">
        <v>313.08148345784423</v>
      </c>
      <c r="M27" s="20">
        <v>440</v>
      </c>
      <c r="N27" s="14" t="s">
        <v>12</v>
      </c>
      <c r="O27" s="68" t="s">
        <v>156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127</v>
      </c>
      <c r="G28" s="14" t="s">
        <v>95</v>
      </c>
      <c r="H28" s="12" t="s">
        <v>96</v>
      </c>
      <c r="I28" s="12"/>
      <c r="J28" s="14"/>
      <c r="K28" s="14" t="s">
        <v>18</v>
      </c>
      <c r="L28" s="20">
        <v>312.50930599369087</v>
      </c>
      <c r="M28" s="20">
        <v>836</v>
      </c>
      <c r="N28" s="14" t="s">
        <v>12</v>
      </c>
      <c r="O28" s="31">
        <v>219.34897664698616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127</v>
      </c>
      <c r="G29" s="14" t="s">
        <v>95</v>
      </c>
      <c r="H29" s="12" t="s">
        <v>96</v>
      </c>
      <c r="I29" s="12"/>
      <c r="J29" s="14"/>
      <c r="K29" s="14" t="s">
        <v>18</v>
      </c>
      <c r="L29" s="20">
        <v>312.50930599369087</v>
      </c>
      <c r="M29" s="20">
        <v>836</v>
      </c>
      <c r="N29" s="14" t="s">
        <v>12</v>
      </c>
      <c r="O29" s="126" t="s">
        <v>156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127</v>
      </c>
      <c r="G30" s="14" t="s">
        <v>95</v>
      </c>
      <c r="H30" s="12" t="s">
        <v>96</v>
      </c>
      <c r="I30" s="12"/>
      <c r="J30" s="14"/>
      <c r="K30" s="14" t="s">
        <v>18</v>
      </c>
      <c r="L30" s="20">
        <v>311.19582534611288</v>
      </c>
      <c r="M30" s="20">
        <v>1232</v>
      </c>
      <c r="N30" s="14" t="s">
        <v>12</v>
      </c>
      <c r="O30" s="68" t="s">
        <v>156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127</v>
      </c>
      <c r="G31" s="14" t="s">
        <v>95</v>
      </c>
      <c r="H31" s="12" t="s">
        <v>96</v>
      </c>
      <c r="I31" s="12"/>
      <c r="J31" s="14"/>
      <c r="K31" s="14" t="s">
        <v>18</v>
      </c>
      <c r="L31" s="20">
        <v>311.19582534611288</v>
      </c>
      <c r="M31" s="20">
        <v>1232</v>
      </c>
      <c r="N31" s="14" t="s">
        <v>12</v>
      </c>
      <c r="O31" s="31">
        <v>201.4007345346304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127</v>
      </c>
      <c r="G32" s="27" t="s">
        <v>95</v>
      </c>
      <c r="H32" s="26" t="s">
        <v>96</v>
      </c>
      <c r="I32" s="26"/>
      <c r="J32" s="27"/>
      <c r="K32" s="27" t="s">
        <v>18</v>
      </c>
      <c r="L32" s="28">
        <v>313.08148345784423</v>
      </c>
      <c r="M32" s="28">
        <v>440</v>
      </c>
      <c r="N32" s="27" t="s">
        <v>12</v>
      </c>
      <c r="O32" s="126" t="s">
        <v>156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127</v>
      </c>
      <c r="G33" s="14" t="s">
        <v>95</v>
      </c>
      <c r="H33" s="12" t="s">
        <v>96</v>
      </c>
      <c r="I33" s="12"/>
      <c r="J33" s="14"/>
      <c r="K33" s="14" t="s">
        <v>18</v>
      </c>
      <c r="L33" s="20">
        <v>313.08148345784423</v>
      </c>
      <c r="M33" s="20">
        <v>440</v>
      </c>
      <c r="N33" s="14" t="s">
        <v>12</v>
      </c>
      <c r="O33" s="68" t="s">
        <v>156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127</v>
      </c>
      <c r="G34" s="14" t="s">
        <v>95</v>
      </c>
      <c r="H34" s="12" t="s">
        <v>96</v>
      </c>
      <c r="I34" s="12"/>
      <c r="J34" s="14"/>
      <c r="K34" s="14" t="s">
        <v>18</v>
      </c>
      <c r="L34" s="20">
        <v>312.50930599369087</v>
      </c>
      <c r="M34" s="20">
        <v>836</v>
      </c>
      <c r="N34" s="14" t="s">
        <v>12</v>
      </c>
      <c r="O34" s="31">
        <v>221.76519063313802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127</v>
      </c>
      <c r="G35" s="14" t="s">
        <v>95</v>
      </c>
      <c r="H35" s="12" t="s">
        <v>96</v>
      </c>
      <c r="I35" s="12"/>
      <c r="J35" s="14"/>
      <c r="K35" s="14" t="s">
        <v>18</v>
      </c>
      <c r="L35" s="20">
        <v>312.50930599369087</v>
      </c>
      <c r="M35" s="20">
        <v>836</v>
      </c>
      <c r="N35" s="14" t="s">
        <v>12</v>
      </c>
      <c r="O35" s="126" t="s">
        <v>156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127</v>
      </c>
      <c r="G36" s="14" t="s">
        <v>95</v>
      </c>
      <c r="H36" s="12" t="s">
        <v>96</v>
      </c>
      <c r="I36" s="12"/>
      <c r="J36" s="14"/>
      <c r="K36" s="14" t="s">
        <v>18</v>
      </c>
      <c r="L36" s="20">
        <v>311.19582534611288</v>
      </c>
      <c r="M36" s="20">
        <v>1232</v>
      </c>
      <c r="N36" s="14" t="s">
        <v>12</v>
      </c>
      <c r="O36" s="68" t="s">
        <v>156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127</v>
      </c>
      <c r="G37" s="14" t="s">
        <v>95</v>
      </c>
      <c r="H37" s="12" t="s">
        <v>96</v>
      </c>
      <c r="I37" s="12"/>
      <c r="J37" s="14"/>
      <c r="K37" s="14" t="s">
        <v>18</v>
      </c>
      <c r="L37" s="20">
        <v>311.19582534611288</v>
      </c>
      <c r="M37" s="20">
        <v>1232</v>
      </c>
      <c r="N37" s="14" t="s">
        <v>12</v>
      </c>
      <c r="O37" s="31">
        <v>199.77495574951172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127</v>
      </c>
      <c r="G38" s="27" t="s">
        <v>95</v>
      </c>
      <c r="H38" s="26" t="s">
        <v>96</v>
      </c>
      <c r="I38" s="26"/>
      <c r="J38" s="27"/>
      <c r="K38" s="27" t="s">
        <v>18</v>
      </c>
      <c r="L38" s="28">
        <v>313.08148345784423</v>
      </c>
      <c r="M38" s="28">
        <v>440</v>
      </c>
      <c r="N38" s="27" t="s">
        <v>12</v>
      </c>
      <c r="O38" s="126" t="s">
        <v>156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127</v>
      </c>
      <c r="G39" s="14" t="s">
        <v>95</v>
      </c>
      <c r="H39" s="12" t="s">
        <v>96</v>
      </c>
      <c r="I39" s="12"/>
      <c r="J39" s="14"/>
      <c r="K39" s="14" t="s">
        <v>18</v>
      </c>
      <c r="L39" s="20">
        <v>313.08148345784423</v>
      </c>
      <c r="M39" s="20">
        <v>440</v>
      </c>
      <c r="N39" s="14" t="s">
        <v>12</v>
      </c>
      <c r="O39" s="68" t="s">
        <v>156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127</v>
      </c>
      <c r="G40" s="14" t="s">
        <v>95</v>
      </c>
      <c r="H40" s="12" t="s">
        <v>96</v>
      </c>
      <c r="I40" s="12"/>
      <c r="J40" s="14"/>
      <c r="K40" s="14" t="s">
        <v>18</v>
      </c>
      <c r="L40" s="20">
        <v>312.50930599369087</v>
      </c>
      <c r="M40" s="20">
        <v>836</v>
      </c>
      <c r="N40" s="14" t="s">
        <v>12</v>
      </c>
      <c r="O40" s="31">
        <v>224.76517853913484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127</v>
      </c>
      <c r="G41" s="14" t="s">
        <v>95</v>
      </c>
      <c r="H41" s="12" t="s">
        <v>96</v>
      </c>
      <c r="I41" s="12"/>
      <c r="J41" s="14"/>
      <c r="K41" s="14" t="s">
        <v>18</v>
      </c>
      <c r="L41" s="20">
        <v>312.50930599369087</v>
      </c>
      <c r="M41" s="20">
        <v>836</v>
      </c>
      <c r="N41" s="14" t="s">
        <v>12</v>
      </c>
      <c r="O41" s="126" t="s">
        <v>156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127</v>
      </c>
      <c r="G42" s="14" t="s">
        <v>95</v>
      </c>
      <c r="H42" s="12" t="s">
        <v>96</v>
      </c>
      <c r="I42" s="12"/>
      <c r="J42" s="14"/>
      <c r="K42" s="14" t="s">
        <v>18</v>
      </c>
      <c r="L42" s="20">
        <v>311.19582534611288</v>
      </c>
      <c r="M42" s="20">
        <v>1232</v>
      </c>
      <c r="N42" s="14" t="s">
        <v>12</v>
      </c>
      <c r="O42" s="68" t="s">
        <v>156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127</v>
      </c>
      <c r="G43" s="14" t="s">
        <v>95</v>
      </c>
      <c r="H43" s="12" t="s">
        <v>96</v>
      </c>
      <c r="I43" s="12"/>
      <c r="J43" s="14"/>
      <c r="K43" s="14" t="s">
        <v>18</v>
      </c>
      <c r="L43" s="20">
        <v>311.19582534611288</v>
      </c>
      <c r="M43" s="20">
        <v>1232</v>
      </c>
      <c r="N43" s="14" t="s">
        <v>12</v>
      </c>
      <c r="O43" s="31">
        <v>199.1264490198206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127</v>
      </c>
      <c r="G44" s="27" t="s">
        <v>95</v>
      </c>
      <c r="H44" s="26" t="s">
        <v>96</v>
      </c>
      <c r="I44" s="26"/>
      <c r="J44" s="27"/>
      <c r="K44" s="27" t="s">
        <v>18</v>
      </c>
      <c r="L44" s="28">
        <v>313.08148345784423</v>
      </c>
      <c r="M44" s="28">
        <v>440</v>
      </c>
      <c r="N44" s="27" t="s">
        <v>12</v>
      </c>
      <c r="O44" s="126" t="s">
        <v>156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127</v>
      </c>
      <c r="G45" s="14" t="s">
        <v>95</v>
      </c>
      <c r="H45" s="12" t="s">
        <v>96</v>
      </c>
      <c r="I45" s="12"/>
      <c r="J45" s="14"/>
      <c r="K45" s="14" t="s">
        <v>18</v>
      </c>
      <c r="L45" s="20">
        <v>313.08148345784423</v>
      </c>
      <c r="M45" s="20">
        <v>440</v>
      </c>
      <c r="N45" s="14" t="s">
        <v>12</v>
      </c>
      <c r="O45" s="68" t="s">
        <v>156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127</v>
      </c>
      <c r="G46" s="14" t="s">
        <v>95</v>
      </c>
      <c r="H46" s="12" t="s">
        <v>96</v>
      </c>
      <c r="I46" s="12"/>
      <c r="J46" s="14"/>
      <c r="K46" s="14" t="s">
        <v>18</v>
      </c>
      <c r="L46" s="20">
        <v>312.50930599369087</v>
      </c>
      <c r="M46" s="20">
        <v>836</v>
      </c>
      <c r="N46" s="14" t="s">
        <v>12</v>
      </c>
      <c r="O46" s="31">
        <v>223.39902767058342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127</v>
      </c>
      <c r="G47" s="14" t="s">
        <v>95</v>
      </c>
      <c r="H47" s="12" t="s">
        <v>96</v>
      </c>
      <c r="I47" s="12"/>
      <c r="J47" s="14"/>
      <c r="K47" s="14" t="s">
        <v>18</v>
      </c>
      <c r="L47" s="20">
        <v>312.50930599369087</v>
      </c>
      <c r="M47" s="20">
        <v>836</v>
      </c>
      <c r="N47" s="14" t="s">
        <v>12</v>
      </c>
      <c r="O47" s="126" t="s">
        <v>156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127</v>
      </c>
      <c r="G48" s="14" t="s">
        <v>95</v>
      </c>
      <c r="H48" s="12" t="s">
        <v>96</v>
      </c>
      <c r="I48" s="12"/>
      <c r="J48" s="14"/>
      <c r="K48" s="14" t="s">
        <v>18</v>
      </c>
      <c r="L48" s="20">
        <v>311.19582534611288</v>
      </c>
      <c r="M48" s="20">
        <v>1232</v>
      </c>
      <c r="N48" s="14" t="s">
        <v>12</v>
      </c>
      <c r="O48" s="68" t="s">
        <v>156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127</v>
      </c>
      <c r="G49" s="14" t="s">
        <v>95</v>
      </c>
      <c r="H49" s="12" t="s">
        <v>96</v>
      </c>
      <c r="I49" s="12"/>
      <c r="J49" s="14"/>
      <c r="K49" s="14" t="s">
        <v>18</v>
      </c>
      <c r="L49" s="20">
        <v>311.19582534611288</v>
      </c>
      <c r="M49" s="20">
        <v>1232</v>
      </c>
      <c r="N49" s="14" t="s">
        <v>12</v>
      </c>
      <c r="O49" s="31">
        <v>197.98272901965726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127</v>
      </c>
      <c r="G50" s="27" t="s">
        <v>95</v>
      </c>
      <c r="H50" s="26" t="s">
        <v>96</v>
      </c>
      <c r="I50" s="26"/>
      <c r="J50" s="27"/>
      <c r="K50" s="27" t="s">
        <v>18</v>
      </c>
      <c r="L50" s="28">
        <v>313.08148345784423</v>
      </c>
      <c r="M50" s="28">
        <v>440</v>
      </c>
      <c r="N50" s="27" t="s">
        <v>12</v>
      </c>
      <c r="O50" s="126" t="s">
        <v>156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127</v>
      </c>
      <c r="G51" s="14" t="s">
        <v>95</v>
      </c>
      <c r="H51" s="12" t="s">
        <v>96</v>
      </c>
      <c r="I51" s="12"/>
      <c r="J51" s="14"/>
      <c r="K51" s="14" t="s">
        <v>18</v>
      </c>
      <c r="L51" s="20">
        <v>313.08148345784423</v>
      </c>
      <c r="M51" s="20">
        <v>440</v>
      </c>
      <c r="N51" s="14" t="s">
        <v>12</v>
      </c>
      <c r="O51" s="68" t="s">
        <v>156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127</v>
      </c>
      <c r="G52" s="14" t="s">
        <v>95</v>
      </c>
      <c r="H52" s="12" t="s">
        <v>96</v>
      </c>
      <c r="I52" s="12"/>
      <c r="J52" s="14"/>
      <c r="K52" s="14" t="s">
        <v>18</v>
      </c>
      <c r="L52" s="20">
        <v>312.50930599369087</v>
      </c>
      <c r="M52" s="20">
        <v>836</v>
      </c>
      <c r="N52" s="14" t="s">
        <v>12</v>
      </c>
      <c r="O52" s="31">
        <v>224.50572306315104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127</v>
      </c>
      <c r="G53" s="14" t="s">
        <v>95</v>
      </c>
      <c r="H53" s="12" t="s">
        <v>96</v>
      </c>
      <c r="I53" s="12"/>
      <c r="J53" s="14"/>
      <c r="K53" s="14" t="s">
        <v>18</v>
      </c>
      <c r="L53" s="20">
        <v>312.50930599369087</v>
      </c>
      <c r="M53" s="20">
        <v>836</v>
      </c>
      <c r="N53" s="14" t="s">
        <v>12</v>
      </c>
      <c r="O53" s="126" t="s">
        <v>156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127</v>
      </c>
      <c r="G54" s="14" t="s">
        <v>95</v>
      </c>
      <c r="H54" s="12" t="s">
        <v>96</v>
      </c>
      <c r="I54" s="12"/>
      <c r="J54" s="14"/>
      <c r="K54" s="14" t="s">
        <v>18</v>
      </c>
      <c r="L54" s="20">
        <v>311.19582534611288</v>
      </c>
      <c r="M54" s="20">
        <v>1232</v>
      </c>
      <c r="N54" s="14" t="s">
        <v>12</v>
      </c>
      <c r="O54" s="68" t="s">
        <v>156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127</v>
      </c>
      <c r="G55" s="14" t="s">
        <v>95</v>
      </c>
      <c r="H55" s="12" t="s">
        <v>96</v>
      </c>
      <c r="I55" s="12"/>
      <c r="J55" s="14"/>
      <c r="K55" s="14" t="s">
        <v>18</v>
      </c>
      <c r="L55" s="20">
        <v>311.19582534611288</v>
      </c>
      <c r="M55" s="20">
        <v>1232</v>
      </c>
      <c r="N55" s="14" t="s">
        <v>12</v>
      </c>
      <c r="O55" s="31">
        <v>197.01706746419271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127</v>
      </c>
      <c r="G56" s="27" t="s">
        <v>95</v>
      </c>
      <c r="H56" s="26" t="s">
        <v>96</v>
      </c>
      <c r="I56" s="26"/>
      <c r="J56" s="27"/>
      <c r="K56" s="27" t="s">
        <v>18</v>
      </c>
      <c r="L56" s="28">
        <v>313.08148345784423</v>
      </c>
      <c r="M56" s="28">
        <v>440</v>
      </c>
      <c r="N56" s="27" t="s">
        <v>12</v>
      </c>
      <c r="O56" s="126" t="s">
        <v>156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127</v>
      </c>
      <c r="G57" s="14" t="s">
        <v>95</v>
      </c>
      <c r="H57" s="12" t="s">
        <v>96</v>
      </c>
      <c r="I57" s="12"/>
      <c r="J57" s="14"/>
      <c r="K57" s="14" t="s">
        <v>18</v>
      </c>
      <c r="L57" s="20">
        <v>313.08148345784423</v>
      </c>
      <c r="M57" s="20">
        <v>440</v>
      </c>
      <c r="N57" s="14" t="s">
        <v>12</v>
      </c>
      <c r="O57" s="68" t="s">
        <v>156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127</v>
      </c>
      <c r="G58" s="14" t="s">
        <v>95</v>
      </c>
      <c r="H58" s="12" t="s">
        <v>96</v>
      </c>
      <c r="I58" s="12"/>
      <c r="J58" s="14"/>
      <c r="K58" s="14" t="s">
        <v>18</v>
      </c>
      <c r="L58" s="20">
        <v>312.50930599369087</v>
      </c>
      <c r="M58" s="20">
        <v>836</v>
      </c>
      <c r="N58" s="14" t="s">
        <v>12</v>
      </c>
      <c r="O58" s="31">
        <v>224.27286209598665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127</v>
      </c>
      <c r="G59" s="14" t="s">
        <v>95</v>
      </c>
      <c r="H59" s="12" t="s">
        <v>96</v>
      </c>
      <c r="I59" s="12"/>
      <c r="J59" s="14"/>
      <c r="K59" s="14" t="s">
        <v>18</v>
      </c>
      <c r="L59" s="20">
        <v>312.50930599369087</v>
      </c>
      <c r="M59" s="20">
        <v>836</v>
      </c>
      <c r="N59" s="14" t="s">
        <v>12</v>
      </c>
      <c r="O59" s="126" t="s">
        <v>156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127</v>
      </c>
      <c r="G60" s="14" t="s">
        <v>95</v>
      </c>
      <c r="H60" s="12" t="s">
        <v>96</v>
      </c>
      <c r="I60" s="12"/>
      <c r="J60" s="14"/>
      <c r="K60" s="14" t="s">
        <v>18</v>
      </c>
      <c r="L60" s="20">
        <v>311.19582534611288</v>
      </c>
      <c r="M60" s="20">
        <v>1232</v>
      </c>
      <c r="N60" s="14" t="s">
        <v>12</v>
      </c>
      <c r="O60" s="68" t="s">
        <v>156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127</v>
      </c>
      <c r="G61" s="14" t="s">
        <v>95</v>
      </c>
      <c r="H61" s="12" t="s">
        <v>96</v>
      </c>
      <c r="I61" s="12"/>
      <c r="J61" s="14"/>
      <c r="K61" s="14" t="s">
        <v>18</v>
      </c>
      <c r="L61" s="20">
        <v>311.19582534611288</v>
      </c>
      <c r="M61" s="20">
        <v>1232</v>
      </c>
      <c r="N61" s="14" t="s">
        <v>12</v>
      </c>
      <c r="O61" s="31">
        <v>195.74166722451486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127</v>
      </c>
      <c r="G62" s="27" t="s">
        <v>95</v>
      </c>
      <c r="H62" s="26" t="s">
        <v>96</v>
      </c>
      <c r="I62" s="26"/>
      <c r="J62" s="27"/>
      <c r="K62" s="27" t="s">
        <v>18</v>
      </c>
      <c r="L62" s="28">
        <v>313.08148345784423</v>
      </c>
      <c r="M62" s="28">
        <v>440</v>
      </c>
      <c r="N62" s="27" t="s">
        <v>12</v>
      </c>
      <c r="O62" s="126" t="s">
        <v>156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127</v>
      </c>
      <c r="G63" s="14" t="s">
        <v>95</v>
      </c>
      <c r="H63" s="12" t="s">
        <v>96</v>
      </c>
      <c r="I63" s="12"/>
      <c r="J63" s="14"/>
      <c r="K63" s="14" t="s">
        <v>18</v>
      </c>
      <c r="L63" s="20">
        <v>313.08148345784423</v>
      </c>
      <c r="M63" s="20">
        <v>440</v>
      </c>
      <c r="N63" s="14" t="s">
        <v>12</v>
      </c>
      <c r="O63" s="68" t="s">
        <v>156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127</v>
      </c>
      <c r="G64" s="14" t="s">
        <v>95</v>
      </c>
      <c r="H64" s="12" t="s">
        <v>96</v>
      </c>
      <c r="I64" s="12"/>
      <c r="J64" s="14"/>
      <c r="K64" s="14" t="s">
        <v>18</v>
      </c>
      <c r="L64" s="20">
        <v>312.50930599369087</v>
      </c>
      <c r="M64" s="20">
        <v>836</v>
      </c>
      <c r="N64" s="14" t="s">
        <v>12</v>
      </c>
      <c r="O64" s="31">
        <v>225.58580474853517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127</v>
      </c>
      <c r="G65" s="14" t="s">
        <v>95</v>
      </c>
      <c r="H65" s="12" t="s">
        <v>96</v>
      </c>
      <c r="I65" s="12"/>
      <c r="J65" s="14"/>
      <c r="K65" s="14" t="s">
        <v>18</v>
      </c>
      <c r="L65" s="20">
        <v>312.50930599369087</v>
      </c>
      <c r="M65" s="20">
        <v>836</v>
      </c>
      <c r="N65" s="14" t="s">
        <v>12</v>
      </c>
      <c r="O65" s="126" t="s">
        <v>156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127</v>
      </c>
      <c r="G66" s="14" t="s">
        <v>95</v>
      </c>
      <c r="H66" s="12" t="s">
        <v>96</v>
      </c>
      <c r="I66" s="12"/>
      <c r="J66" s="14"/>
      <c r="K66" s="14" t="s">
        <v>18</v>
      </c>
      <c r="L66" s="20">
        <v>311.19582534611288</v>
      </c>
      <c r="M66" s="20">
        <v>1232</v>
      </c>
      <c r="N66" s="14" t="s">
        <v>12</v>
      </c>
      <c r="O66" s="68" t="s">
        <v>156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127</v>
      </c>
      <c r="G67" s="14" t="s">
        <v>95</v>
      </c>
      <c r="H67" s="12" t="s">
        <v>96</v>
      </c>
      <c r="I67" s="12"/>
      <c r="J67" s="14"/>
      <c r="K67" s="14" t="s">
        <v>18</v>
      </c>
      <c r="L67" s="20">
        <v>311.19582534611288</v>
      </c>
      <c r="M67" s="20">
        <v>1232</v>
      </c>
      <c r="N67" s="14" t="s">
        <v>12</v>
      </c>
      <c r="O67" s="31">
        <v>195.83078664143881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127</v>
      </c>
      <c r="G68" s="27" t="s">
        <v>95</v>
      </c>
      <c r="H68" s="26" t="s">
        <v>96</v>
      </c>
      <c r="I68" s="26"/>
      <c r="J68" s="27"/>
      <c r="K68" s="27" t="s">
        <v>18</v>
      </c>
      <c r="L68" s="28">
        <v>313.08148345784423</v>
      </c>
      <c r="M68" s="28">
        <v>440</v>
      </c>
      <c r="N68" s="27" t="s">
        <v>12</v>
      </c>
      <c r="O68" s="126" t="s">
        <v>156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127</v>
      </c>
      <c r="G69" s="14" t="s">
        <v>95</v>
      </c>
      <c r="H69" s="12" t="s">
        <v>96</v>
      </c>
      <c r="I69" s="12"/>
      <c r="J69" s="14"/>
      <c r="K69" s="14" t="s">
        <v>18</v>
      </c>
      <c r="L69" s="20">
        <v>313.08148345784423</v>
      </c>
      <c r="M69" s="20">
        <v>440</v>
      </c>
      <c r="N69" s="14" t="s">
        <v>12</v>
      </c>
      <c r="O69" s="68" t="s">
        <v>156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127</v>
      </c>
      <c r="G70" s="14" t="s">
        <v>95</v>
      </c>
      <c r="H70" s="12" t="s">
        <v>96</v>
      </c>
      <c r="I70" s="12"/>
      <c r="J70" s="14"/>
      <c r="K70" s="14" t="s">
        <v>18</v>
      </c>
      <c r="L70" s="20">
        <v>312.50930599369087</v>
      </c>
      <c r="M70" s="20">
        <v>836</v>
      </c>
      <c r="N70" s="14" t="s">
        <v>12</v>
      </c>
      <c r="O70" s="31">
        <v>224.7845685405116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127</v>
      </c>
      <c r="G71" s="14" t="s">
        <v>95</v>
      </c>
      <c r="H71" s="12" t="s">
        <v>96</v>
      </c>
      <c r="I71" s="12"/>
      <c r="J71" s="14"/>
      <c r="K71" s="14" t="s">
        <v>18</v>
      </c>
      <c r="L71" s="20">
        <v>312.50930599369087</v>
      </c>
      <c r="M71" s="20">
        <v>836</v>
      </c>
      <c r="N71" s="14" t="s">
        <v>12</v>
      </c>
      <c r="O71" s="31">
        <v>197.48708597819009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127</v>
      </c>
      <c r="G72" s="14" t="s">
        <v>95</v>
      </c>
      <c r="H72" s="12" t="s">
        <v>96</v>
      </c>
      <c r="I72" s="12"/>
      <c r="J72" s="14"/>
      <c r="K72" s="14" t="s">
        <v>18</v>
      </c>
      <c r="L72" s="20">
        <v>311.19582534611288</v>
      </c>
      <c r="M72" s="20">
        <v>1232</v>
      </c>
      <c r="N72" s="14" t="s">
        <v>12</v>
      </c>
      <c r="O72" s="31">
        <v>236.93662089686239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127</v>
      </c>
      <c r="G73" s="14" t="s">
        <v>95</v>
      </c>
      <c r="H73" s="12" t="s">
        <v>96</v>
      </c>
      <c r="I73" s="12"/>
      <c r="J73" s="14"/>
      <c r="K73" s="14" t="s">
        <v>18</v>
      </c>
      <c r="L73" s="20">
        <v>311.19582534611288</v>
      </c>
      <c r="M73" s="20">
        <v>1232</v>
      </c>
      <c r="N73" s="14" t="s">
        <v>12</v>
      </c>
      <c r="O73" s="31">
        <v>196.19568412534653</v>
      </c>
      <c r="P73" s="15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Q75"/>
  <sheetViews>
    <sheetView workbookViewId="0">
      <selection activeCell="F19" sqref="F19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178</v>
      </c>
      <c r="G2" s="27" t="s">
        <v>97</v>
      </c>
      <c r="H2" s="26" t="s">
        <v>136</v>
      </c>
      <c r="I2" s="26"/>
      <c r="J2" s="27"/>
      <c r="K2" s="27" t="s">
        <v>18</v>
      </c>
      <c r="L2" s="28">
        <v>308.57444444444445</v>
      </c>
      <c r="M2" s="28">
        <v>567</v>
      </c>
      <c r="N2" s="27" t="s">
        <v>12</v>
      </c>
      <c r="O2" s="30">
        <v>188.29958515782511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178</v>
      </c>
      <c r="G3" s="14" t="s">
        <v>97</v>
      </c>
      <c r="H3" s="12" t="s">
        <v>136</v>
      </c>
      <c r="I3" s="12"/>
      <c r="J3" s="14"/>
      <c r="K3" s="14" t="s">
        <v>18</v>
      </c>
      <c r="L3" s="20">
        <v>308.69902208201893</v>
      </c>
      <c r="M3" s="20">
        <v>686</v>
      </c>
      <c r="N3" s="14" t="s">
        <v>12</v>
      </c>
      <c r="O3" s="31">
        <v>167.54074638228124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178</v>
      </c>
      <c r="G4" s="14" t="s">
        <v>97</v>
      </c>
      <c r="H4" s="12" t="s">
        <v>136</v>
      </c>
      <c r="I4" s="12"/>
      <c r="J4" s="14"/>
      <c r="K4" s="14" t="s">
        <v>18</v>
      </c>
      <c r="L4" s="20">
        <v>309.74185146443511</v>
      </c>
      <c r="M4" s="20">
        <v>805</v>
      </c>
      <c r="N4" s="14" t="s">
        <v>12</v>
      </c>
      <c r="O4" s="31">
        <v>193.04261090678554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178</v>
      </c>
      <c r="G5" s="14" t="s">
        <v>97</v>
      </c>
      <c r="H5" s="12" t="s">
        <v>136</v>
      </c>
      <c r="I5" s="12"/>
      <c r="J5" s="14"/>
      <c r="K5" s="14" t="s">
        <v>18</v>
      </c>
      <c r="L5" s="20">
        <v>309.8386468646865</v>
      </c>
      <c r="M5" s="20">
        <v>923</v>
      </c>
      <c r="N5" s="14" t="s">
        <v>12</v>
      </c>
      <c r="O5" s="31">
        <v>213.98022608603202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178</v>
      </c>
      <c r="G6" s="14" t="s">
        <v>97</v>
      </c>
      <c r="H6" s="12" t="s">
        <v>136</v>
      </c>
      <c r="I6" s="12"/>
      <c r="J6" s="14"/>
      <c r="K6" s="14" t="s">
        <v>18</v>
      </c>
      <c r="L6" s="20">
        <v>309.51089552238807</v>
      </c>
      <c r="M6" s="20">
        <v>1042</v>
      </c>
      <c r="N6" s="14" t="s">
        <v>12</v>
      </c>
      <c r="O6" s="31">
        <v>225.04581416960283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178</v>
      </c>
      <c r="G7" s="14" t="s">
        <v>97</v>
      </c>
      <c r="H7" s="12" t="s">
        <v>136</v>
      </c>
      <c r="I7" s="12"/>
      <c r="J7" s="14"/>
      <c r="K7" s="14" t="s">
        <v>18</v>
      </c>
      <c r="L7" s="20">
        <v>309.50426373626374</v>
      </c>
      <c r="M7" s="20">
        <v>1161</v>
      </c>
      <c r="N7" s="14" t="s">
        <v>12</v>
      </c>
      <c r="O7" s="162">
        <v>51.691146235321646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178</v>
      </c>
      <c r="G8" s="27" t="s">
        <v>97</v>
      </c>
      <c r="H8" s="26" t="s">
        <v>136</v>
      </c>
      <c r="I8" s="26"/>
      <c r="J8" s="27"/>
      <c r="K8" s="27" t="s">
        <v>18</v>
      </c>
      <c r="L8" s="28">
        <v>308.57444444444445</v>
      </c>
      <c r="M8" s="28">
        <v>567</v>
      </c>
      <c r="N8" s="27" t="s">
        <v>12</v>
      </c>
      <c r="O8" s="30">
        <v>193.47801208496094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178</v>
      </c>
      <c r="G9" s="14" t="s">
        <v>97</v>
      </c>
      <c r="H9" s="12" t="s">
        <v>136</v>
      </c>
      <c r="I9" s="12"/>
      <c r="J9" s="14"/>
      <c r="K9" s="14" t="s">
        <v>18</v>
      </c>
      <c r="L9" s="20">
        <v>308.69902208201893</v>
      </c>
      <c r="M9" s="20">
        <v>686</v>
      </c>
      <c r="N9" s="14" t="s">
        <v>12</v>
      </c>
      <c r="O9" s="31">
        <v>172.40810666765486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178</v>
      </c>
      <c r="G10" s="14" t="s">
        <v>97</v>
      </c>
      <c r="H10" s="12" t="s">
        <v>136</v>
      </c>
      <c r="I10" s="12"/>
      <c r="J10" s="14"/>
      <c r="K10" s="14" t="s">
        <v>18</v>
      </c>
      <c r="L10" s="20">
        <v>309.74185146443511</v>
      </c>
      <c r="M10" s="20">
        <v>805</v>
      </c>
      <c r="N10" s="14" t="s">
        <v>12</v>
      </c>
      <c r="O10" s="31">
        <v>196.23349434988839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178</v>
      </c>
      <c r="G11" s="14" t="s">
        <v>97</v>
      </c>
      <c r="H11" s="12" t="s">
        <v>136</v>
      </c>
      <c r="I11" s="12"/>
      <c r="J11" s="14"/>
      <c r="K11" s="14" t="s">
        <v>18</v>
      </c>
      <c r="L11" s="20">
        <v>309.8386468646865</v>
      </c>
      <c r="M11" s="20">
        <v>923</v>
      </c>
      <c r="N11" s="14" t="s">
        <v>12</v>
      </c>
      <c r="O11" s="31">
        <v>224.99670514785268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178</v>
      </c>
      <c r="G12" s="14" t="s">
        <v>97</v>
      </c>
      <c r="H12" s="12" t="s">
        <v>136</v>
      </c>
      <c r="I12" s="12"/>
      <c r="J12" s="14"/>
      <c r="K12" s="14" t="s">
        <v>18</v>
      </c>
      <c r="L12" s="20">
        <v>309.51089552238807</v>
      </c>
      <c r="M12" s="20">
        <v>1042</v>
      </c>
      <c r="N12" s="14" t="s">
        <v>12</v>
      </c>
      <c r="O12" s="31">
        <v>229.63615036010742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178</v>
      </c>
      <c r="G13" s="14" t="s">
        <v>97</v>
      </c>
      <c r="H13" s="12" t="s">
        <v>136</v>
      </c>
      <c r="I13" s="12"/>
      <c r="J13" s="14"/>
      <c r="K13" s="14" t="s">
        <v>18</v>
      </c>
      <c r="L13" s="20">
        <v>309.50426373626374</v>
      </c>
      <c r="M13" s="20">
        <v>1161</v>
      </c>
      <c r="N13" s="14" t="s">
        <v>12</v>
      </c>
      <c r="O13" s="162">
        <v>52.051837239946636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178</v>
      </c>
      <c r="G14" s="27" t="s">
        <v>97</v>
      </c>
      <c r="H14" s="26" t="s">
        <v>136</v>
      </c>
      <c r="I14" s="26"/>
      <c r="J14" s="27"/>
      <c r="K14" s="27" t="s">
        <v>18</v>
      </c>
      <c r="L14" s="28">
        <v>308.57444444444445</v>
      </c>
      <c r="M14" s="28">
        <v>567</v>
      </c>
      <c r="N14" s="27" t="s">
        <v>12</v>
      </c>
      <c r="O14" s="30">
        <v>189.72677661526589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178</v>
      </c>
      <c r="G15" s="14" t="s">
        <v>97</v>
      </c>
      <c r="H15" s="12" t="s">
        <v>136</v>
      </c>
      <c r="I15" s="12"/>
      <c r="J15" s="14"/>
      <c r="K15" s="14" t="s">
        <v>18</v>
      </c>
      <c r="L15" s="20">
        <v>308.69902208201893</v>
      </c>
      <c r="M15" s="20">
        <v>686</v>
      </c>
      <c r="N15" s="14" t="s">
        <v>12</v>
      </c>
      <c r="O15" s="31">
        <v>170.38170426891696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178</v>
      </c>
      <c r="G16" s="14" t="s">
        <v>97</v>
      </c>
      <c r="H16" s="12" t="s">
        <v>136</v>
      </c>
      <c r="I16" s="12"/>
      <c r="J16" s="14"/>
      <c r="K16" s="14" t="s">
        <v>18</v>
      </c>
      <c r="L16" s="20">
        <v>309.74185146443511</v>
      </c>
      <c r="M16" s="20">
        <v>805</v>
      </c>
      <c r="N16" s="14" t="s">
        <v>12</v>
      </c>
      <c r="O16" s="31">
        <v>196.13727062064973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178</v>
      </c>
      <c r="G17" s="14" t="s">
        <v>97</v>
      </c>
      <c r="H17" s="12" t="s">
        <v>136</v>
      </c>
      <c r="I17" s="12"/>
      <c r="J17" s="14"/>
      <c r="K17" s="14" t="s">
        <v>18</v>
      </c>
      <c r="L17" s="20">
        <v>309.8386468646865</v>
      </c>
      <c r="M17" s="20">
        <v>923</v>
      </c>
      <c r="N17" s="14" t="s">
        <v>12</v>
      </c>
      <c r="O17" s="31">
        <v>235.53738206432712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178</v>
      </c>
      <c r="G18" s="14" t="s">
        <v>97</v>
      </c>
      <c r="H18" s="12" t="s">
        <v>136</v>
      </c>
      <c r="I18" s="12"/>
      <c r="J18" s="14"/>
      <c r="K18" s="14" t="s">
        <v>18</v>
      </c>
      <c r="L18" s="20">
        <v>309.51089552238807</v>
      </c>
      <c r="M18" s="20">
        <v>1042</v>
      </c>
      <c r="N18" s="14" t="s">
        <v>12</v>
      </c>
      <c r="O18" s="31">
        <v>224.84301733201551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178</v>
      </c>
      <c r="G19" s="14" t="s">
        <v>97</v>
      </c>
      <c r="H19" s="12" t="s">
        <v>136</v>
      </c>
      <c r="I19" s="12"/>
      <c r="J19" s="14"/>
      <c r="K19" s="14" t="s">
        <v>18</v>
      </c>
      <c r="L19" s="20">
        <v>309.50426373626374</v>
      </c>
      <c r="M19" s="20">
        <v>1161</v>
      </c>
      <c r="N19" s="14" t="s">
        <v>12</v>
      </c>
      <c r="O19" s="162">
        <v>52.870121256510416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178</v>
      </c>
      <c r="G20" s="27" t="s">
        <v>97</v>
      </c>
      <c r="H20" s="26" t="s">
        <v>136</v>
      </c>
      <c r="I20" s="26"/>
      <c r="J20" s="27"/>
      <c r="K20" s="27" t="s">
        <v>18</v>
      </c>
      <c r="L20" s="28">
        <v>308.57444444444445</v>
      </c>
      <c r="M20" s="28">
        <v>567</v>
      </c>
      <c r="N20" s="27" t="s">
        <v>12</v>
      </c>
      <c r="O20" s="30">
        <v>102.70805358886719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178</v>
      </c>
      <c r="G21" s="14" t="s">
        <v>97</v>
      </c>
      <c r="H21" s="12" t="s">
        <v>136</v>
      </c>
      <c r="I21" s="12"/>
      <c r="J21" s="14"/>
      <c r="K21" s="14" t="s">
        <v>18</v>
      </c>
      <c r="L21" s="20">
        <v>308.69902208201893</v>
      </c>
      <c r="M21" s="20">
        <v>686</v>
      </c>
      <c r="N21" s="14" t="s">
        <v>12</v>
      </c>
      <c r="O21" s="31">
        <v>112.29166412353516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178</v>
      </c>
      <c r="G22" s="14" t="s">
        <v>97</v>
      </c>
      <c r="H22" s="12" t="s">
        <v>136</v>
      </c>
      <c r="I22" s="12"/>
      <c r="J22" s="14"/>
      <c r="K22" s="14" t="s">
        <v>18</v>
      </c>
      <c r="L22" s="20">
        <v>309.74185146443511</v>
      </c>
      <c r="M22" s="20">
        <v>805</v>
      </c>
      <c r="N22" s="14" t="s">
        <v>12</v>
      </c>
      <c r="O22" s="68" t="s">
        <v>156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178</v>
      </c>
      <c r="G23" s="14" t="s">
        <v>97</v>
      </c>
      <c r="H23" s="12" t="s">
        <v>136</v>
      </c>
      <c r="I23" s="12"/>
      <c r="J23" s="14"/>
      <c r="K23" s="14" t="s">
        <v>18</v>
      </c>
      <c r="L23" s="20">
        <v>309.8386468646865</v>
      </c>
      <c r="M23" s="20">
        <v>923</v>
      </c>
      <c r="N23" s="14" t="s">
        <v>12</v>
      </c>
      <c r="O23" s="31">
        <v>272.6541748046875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178</v>
      </c>
      <c r="G24" s="14" t="s">
        <v>97</v>
      </c>
      <c r="H24" s="12" t="s">
        <v>136</v>
      </c>
      <c r="I24" s="12"/>
      <c r="J24" s="14"/>
      <c r="K24" s="14" t="s">
        <v>18</v>
      </c>
      <c r="L24" s="20">
        <v>309.51089552238807</v>
      </c>
      <c r="M24" s="20">
        <v>1042</v>
      </c>
      <c r="N24" s="14" t="s">
        <v>12</v>
      </c>
      <c r="O24" s="31">
        <v>112.01683044433594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178</v>
      </c>
      <c r="G25" s="14" t="s">
        <v>97</v>
      </c>
      <c r="H25" s="12" t="s">
        <v>136</v>
      </c>
      <c r="I25" s="12"/>
      <c r="J25" s="14"/>
      <c r="K25" s="14" t="s">
        <v>18</v>
      </c>
      <c r="L25" s="20">
        <v>309.50426373626374</v>
      </c>
      <c r="M25" s="20">
        <v>1161</v>
      </c>
      <c r="N25" s="14" t="s">
        <v>12</v>
      </c>
      <c r="O25" s="68" t="s">
        <v>156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178</v>
      </c>
      <c r="G26" s="27" t="s">
        <v>97</v>
      </c>
      <c r="H26" s="26" t="s">
        <v>136</v>
      </c>
      <c r="I26" s="26"/>
      <c r="J26" s="27"/>
      <c r="K26" s="27" t="s">
        <v>18</v>
      </c>
      <c r="L26" s="28">
        <v>308.57444444444445</v>
      </c>
      <c r="M26" s="28">
        <v>567</v>
      </c>
      <c r="N26" s="27" t="s">
        <v>12</v>
      </c>
      <c r="O26" s="30">
        <v>116.24870967741936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178</v>
      </c>
      <c r="G27" s="14" t="s">
        <v>97</v>
      </c>
      <c r="H27" s="12" t="s">
        <v>136</v>
      </c>
      <c r="I27" s="12"/>
      <c r="J27" s="14"/>
      <c r="K27" s="14" t="s">
        <v>18</v>
      </c>
      <c r="L27" s="20">
        <v>308.69902208201893</v>
      </c>
      <c r="M27" s="20">
        <v>686</v>
      </c>
      <c r="N27" s="14" t="s">
        <v>12</v>
      </c>
      <c r="O27" s="31">
        <v>125.90387096774194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178</v>
      </c>
      <c r="G28" s="14" t="s">
        <v>97</v>
      </c>
      <c r="H28" s="12" t="s">
        <v>136</v>
      </c>
      <c r="I28" s="12"/>
      <c r="J28" s="14"/>
      <c r="K28" s="14" t="s">
        <v>18</v>
      </c>
      <c r="L28" s="20">
        <v>309.74185146443511</v>
      </c>
      <c r="M28" s="20">
        <v>805</v>
      </c>
      <c r="N28" s="14" t="s">
        <v>12</v>
      </c>
      <c r="O28" s="31">
        <v>145.48625000000001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178</v>
      </c>
      <c r="G29" s="14" t="s">
        <v>97</v>
      </c>
      <c r="H29" s="12" t="s">
        <v>136</v>
      </c>
      <c r="I29" s="12"/>
      <c r="J29" s="14"/>
      <c r="K29" s="14" t="s">
        <v>18</v>
      </c>
      <c r="L29" s="20">
        <v>309.8386468646865</v>
      </c>
      <c r="M29" s="20">
        <v>923</v>
      </c>
      <c r="N29" s="14" t="s">
        <v>12</v>
      </c>
      <c r="O29" s="31">
        <v>212.02419354838716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178</v>
      </c>
      <c r="G30" s="14" t="s">
        <v>97</v>
      </c>
      <c r="H30" s="12" t="s">
        <v>136</v>
      </c>
      <c r="I30" s="12"/>
      <c r="J30" s="14"/>
      <c r="K30" s="14" t="s">
        <v>18</v>
      </c>
      <c r="L30" s="20">
        <v>309.51089552238807</v>
      </c>
      <c r="M30" s="20">
        <v>1042</v>
      </c>
      <c r="N30" s="14" t="s">
        <v>12</v>
      </c>
      <c r="O30" s="31">
        <v>132.77870967741936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178</v>
      </c>
      <c r="G31" s="14" t="s">
        <v>97</v>
      </c>
      <c r="H31" s="12" t="s">
        <v>136</v>
      </c>
      <c r="I31" s="12"/>
      <c r="J31" s="14"/>
      <c r="K31" s="14" t="s">
        <v>18</v>
      </c>
      <c r="L31" s="20">
        <v>309.50426373626374</v>
      </c>
      <c r="M31" s="20">
        <v>1161</v>
      </c>
      <c r="N31" s="14" t="s">
        <v>12</v>
      </c>
      <c r="O31" s="31">
        <v>175.03749999999997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178</v>
      </c>
      <c r="G32" s="27" t="s">
        <v>97</v>
      </c>
      <c r="H32" s="26" t="s">
        <v>136</v>
      </c>
      <c r="I32" s="26"/>
      <c r="J32" s="27"/>
      <c r="K32" s="27" t="s">
        <v>18</v>
      </c>
      <c r="L32" s="28">
        <v>308.57444444444445</v>
      </c>
      <c r="M32" s="28">
        <v>567</v>
      </c>
      <c r="N32" s="27" t="s">
        <v>12</v>
      </c>
      <c r="O32" s="30">
        <v>155.6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178</v>
      </c>
      <c r="G33" s="14" t="s">
        <v>97</v>
      </c>
      <c r="H33" s="12" t="s">
        <v>136</v>
      </c>
      <c r="I33" s="12"/>
      <c r="J33" s="14"/>
      <c r="K33" s="14" t="s">
        <v>18</v>
      </c>
      <c r="L33" s="20">
        <v>308.69902208201893</v>
      </c>
      <c r="M33" s="20">
        <v>686</v>
      </c>
      <c r="N33" s="14" t="s">
        <v>12</v>
      </c>
      <c r="O33" s="31">
        <v>164.35599999999997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178</v>
      </c>
      <c r="G34" s="14" t="s">
        <v>97</v>
      </c>
      <c r="H34" s="12" t="s">
        <v>136</v>
      </c>
      <c r="I34" s="12"/>
      <c r="J34" s="14"/>
      <c r="K34" s="14" t="s">
        <v>18</v>
      </c>
      <c r="L34" s="20">
        <v>309.74185146443511</v>
      </c>
      <c r="M34" s="20">
        <v>805</v>
      </c>
      <c r="N34" s="14" t="s">
        <v>12</v>
      </c>
      <c r="O34" s="31">
        <v>164.78033333333335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178</v>
      </c>
      <c r="G35" s="14" t="s">
        <v>97</v>
      </c>
      <c r="H35" s="12" t="s">
        <v>136</v>
      </c>
      <c r="I35" s="12"/>
      <c r="J35" s="14"/>
      <c r="K35" s="14" t="s">
        <v>18</v>
      </c>
      <c r="L35" s="20">
        <v>309.8386468646865</v>
      </c>
      <c r="M35" s="20">
        <v>923</v>
      </c>
      <c r="N35" s="14" t="s">
        <v>12</v>
      </c>
      <c r="O35" s="31">
        <v>177.84933333333331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178</v>
      </c>
      <c r="G36" s="14" t="s">
        <v>97</v>
      </c>
      <c r="H36" s="12" t="s">
        <v>136</v>
      </c>
      <c r="I36" s="12"/>
      <c r="J36" s="14"/>
      <c r="K36" s="14" t="s">
        <v>18</v>
      </c>
      <c r="L36" s="20">
        <v>309.51089552238807</v>
      </c>
      <c r="M36" s="20">
        <v>1042</v>
      </c>
      <c r="N36" s="14" t="s">
        <v>12</v>
      </c>
      <c r="O36" s="31">
        <v>174.88199999999998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178</v>
      </c>
      <c r="G37" s="14" t="s">
        <v>97</v>
      </c>
      <c r="H37" s="12" t="s">
        <v>136</v>
      </c>
      <c r="I37" s="12"/>
      <c r="J37" s="14"/>
      <c r="K37" s="14" t="s">
        <v>18</v>
      </c>
      <c r="L37" s="20">
        <v>309.50426373626374</v>
      </c>
      <c r="M37" s="20">
        <v>1161</v>
      </c>
      <c r="N37" s="14" t="s">
        <v>12</v>
      </c>
      <c r="O37" s="31">
        <v>200.31866666666667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178</v>
      </c>
      <c r="G38" s="27" t="s">
        <v>97</v>
      </c>
      <c r="H38" s="26" t="s">
        <v>136</v>
      </c>
      <c r="I38" s="26"/>
      <c r="J38" s="27"/>
      <c r="K38" s="27" t="s">
        <v>18</v>
      </c>
      <c r="L38" s="28">
        <v>308.57444444444445</v>
      </c>
      <c r="M38" s="28">
        <v>567</v>
      </c>
      <c r="N38" s="27" t="s">
        <v>12</v>
      </c>
      <c r="O38" s="30">
        <v>195.16903225806448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178</v>
      </c>
      <c r="G39" s="14" t="s">
        <v>97</v>
      </c>
      <c r="H39" s="12" t="s">
        <v>136</v>
      </c>
      <c r="I39" s="12"/>
      <c r="J39" s="14"/>
      <c r="K39" s="14" t="s">
        <v>18</v>
      </c>
      <c r="L39" s="20">
        <v>308.69902208201893</v>
      </c>
      <c r="M39" s="20">
        <v>686</v>
      </c>
      <c r="N39" s="14" t="s">
        <v>12</v>
      </c>
      <c r="O39" s="31">
        <v>190.4138709677419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178</v>
      </c>
      <c r="G40" s="14" t="s">
        <v>97</v>
      </c>
      <c r="H40" s="12" t="s">
        <v>136</v>
      </c>
      <c r="I40" s="12"/>
      <c r="J40" s="14"/>
      <c r="K40" s="14" t="s">
        <v>18</v>
      </c>
      <c r="L40" s="20">
        <v>309.74185146443511</v>
      </c>
      <c r="M40" s="20">
        <v>805</v>
      </c>
      <c r="N40" s="14" t="s">
        <v>12</v>
      </c>
      <c r="O40" s="31">
        <v>190.58032258064517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178</v>
      </c>
      <c r="G41" s="14" t="s">
        <v>97</v>
      </c>
      <c r="H41" s="12" t="s">
        <v>136</v>
      </c>
      <c r="I41" s="12"/>
      <c r="J41" s="14"/>
      <c r="K41" s="14" t="s">
        <v>18</v>
      </c>
      <c r="L41" s="20">
        <v>309.8386468646865</v>
      </c>
      <c r="M41" s="20">
        <v>923</v>
      </c>
      <c r="N41" s="14" t="s">
        <v>12</v>
      </c>
      <c r="O41" s="31">
        <v>196.88419354838709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178</v>
      </c>
      <c r="G42" s="14" t="s">
        <v>97</v>
      </c>
      <c r="H42" s="12" t="s">
        <v>136</v>
      </c>
      <c r="I42" s="12"/>
      <c r="J42" s="14"/>
      <c r="K42" s="14" t="s">
        <v>18</v>
      </c>
      <c r="L42" s="20">
        <v>309.51089552238807</v>
      </c>
      <c r="M42" s="20">
        <v>1042</v>
      </c>
      <c r="N42" s="14" t="s">
        <v>12</v>
      </c>
      <c r="O42" s="31">
        <v>189.09548387096774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178</v>
      </c>
      <c r="G43" s="14" t="s">
        <v>97</v>
      </c>
      <c r="H43" s="12" t="s">
        <v>136</v>
      </c>
      <c r="I43" s="12"/>
      <c r="J43" s="14"/>
      <c r="K43" s="14" t="s">
        <v>18</v>
      </c>
      <c r="L43" s="20">
        <v>309.50426373626374</v>
      </c>
      <c r="M43" s="20">
        <v>1161</v>
      </c>
      <c r="N43" s="14" t="s">
        <v>12</v>
      </c>
      <c r="O43" s="31">
        <v>208.94290322580648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178</v>
      </c>
      <c r="G44" s="27" t="s">
        <v>97</v>
      </c>
      <c r="H44" s="26" t="s">
        <v>136</v>
      </c>
      <c r="I44" s="26"/>
      <c r="J44" s="27"/>
      <c r="K44" s="27" t="s">
        <v>18</v>
      </c>
      <c r="L44" s="28">
        <v>308.57444444444445</v>
      </c>
      <c r="M44" s="28">
        <v>567</v>
      </c>
      <c r="N44" s="27" t="s">
        <v>12</v>
      </c>
      <c r="O44" s="30">
        <v>161.45161290322582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178</v>
      </c>
      <c r="G45" s="14" t="s">
        <v>97</v>
      </c>
      <c r="H45" s="12" t="s">
        <v>136</v>
      </c>
      <c r="I45" s="12"/>
      <c r="J45" s="14"/>
      <c r="K45" s="14" t="s">
        <v>18</v>
      </c>
      <c r="L45" s="20">
        <v>308.69902208201893</v>
      </c>
      <c r="M45" s="20">
        <v>686</v>
      </c>
      <c r="N45" s="14" t="s">
        <v>12</v>
      </c>
      <c r="O45" s="31">
        <v>165.69483870967738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178</v>
      </c>
      <c r="G46" s="14" t="s">
        <v>97</v>
      </c>
      <c r="H46" s="12" t="s">
        <v>136</v>
      </c>
      <c r="I46" s="12"/>
      <c r="J46" s="14"/>
      <c r="K46" s="14" t="s">
        <v>18</v>
      </c>
      <c r="L46" s="20">
        <v>309.74185146443511</v>
      </c>
      <c r="M46" s="20">
        <v>805</v>
      </c>
      <c r="N46" s="14" t="s">
        <v>12</v>
      </c>
      <c r="O46" s="31">
        <v>166.31161290322584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178</v>
      </c>
      <c r="G47" s="14" t="s">
        <v>97</v>
      </c>
      <c r="H47" s="12" t="s">
        <v>136</v>
      </c>
      <c r="I47" s="12"/>
      <c r="J47" s="14"/>
      <c r="K47" s="14" t="s">
        <v>18</v>
      </c>
      <c r="L47" s="20">
        <v>309.8386468646865</v>
      </c>
      <c r="M47" s="20">
        <v>923</v>
      </c>
      <c r="N47" s="14" t="s">
        <v>12</v>
      </c>
      <c r="O47" s="31">
        <v>181.72838709677416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178</v>
      </c>
      <c r="G48" s="14" t="s">
        <v>97</v>
      </c>
      <c r="H48" s="12" t="s">
        <v>136</v>
      </c>
      <c r="I48" s="12"/>
      <c r="J48" s="14"/>
      <c r="K48" s="14" t="s">
        <v>18</v>
      </c>
      <c r="L48" s="20">
        <v>309.51089552238807</v>
      </c>
      <c r="M48" s="20">
        <v>1042</v>
      </c>
      <c r="N48" s="14" t="s">
        <v>12</v>
      </c>
      <c r="O48" s="31">
        <v>187.58322580645171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178</v>
      </c>
      <c r="G49" s="14" t="s">
        <v>97</v>
      </c>
      <c r="H49" s="12" t="s">
        <v>136</v>
      </c>
      <c r="I49" s="12"/>
      <c r="J49" s="14"/>
      <c r="K49" s="14" t="s">
        <v>18</v>
      </c>
      <c r="L49" s="20">
        <v>309.50426373626374</v>
      </c>
      <c r="M49" s="20">
        <v>1161</v>
      </c>
      <c r="N49" s="14" t="s">
        <v>12</v>
      </c>
      <c r="O49" s="31">
        <v>214.89193548387098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178</v>
      </c>
      <c r="G50" s="27" t="s">
        <v>97</v>
      </c>
      <c r="H50" s="26" t="s">
        <v>136</v>
      </c>
      <c r="I50" s="26"/>
      <c r="J50" s="27"/>
      <c r="K50" s="27" t="s">
        <v>18</v>
      </c>
      <c r="L50" s="28">
        <v>308.57444444444445</v>
      </c>
      <c r="M50" s="28">
        <v>567</v>
      </c>
      <c r="N50" s="27" t="s">
        <v>12</v>
      </c>
      <c r="O50" s="30">
        <v>180.10266666666666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178</v>
      </c>
      <c r="G51" s="14" t="s">
        <v>97</v>
      </c>
      <c r="H51" s="12" t="s">
        <v>136</v>
      </c>
      <c r="I51" s="12"/>
      <c r="J51" s="14"/>
      <c r="K51" s="14" t="s">
        <v>18</v>
      </c>
      <c r="L51" s="20">
        <v>308.69902208201893</v>
      </c>
      <c r="M51" s="20">
        <v>686</v>
      </c>
      <c r="N51" s="14" t="s">
        <v>12</v>
      </c>
      <c r="O51" s="31">
        <v>180.14800000000002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178</v>
      </c>
      <c r="G52" s="14" t="s">
        <v>97</v>
      </c>
      <c r="H52" s="12" t="s">
        <v>136</v>
      </c>
      <c r="I52" s="12"/>
      <c r="J52" s="14"/>
      <c r="K52" s="14" t="s">
        <v>18</v>
      </c>
      <c r="L52" s="20">
        <v>309.74185146443511</v>
      </c>
      <c r="M52" s="20">
        <v>805</v>
      </c>
      <c r="N52" s="14" t="s">
        <v>12</v>
      </c>
      <c r="O52" s="31">
        <v>174.45366666666669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178</v>
      </c>
      <c r="G53" s="14" t="s">
        <v>97</v>
      </c>
      <c r="H53" s="12" t="s">
        <v>136</v>
      </c>
      <c r="I53" s="12"/>
      <c r="J53" s="14"/>
      <c r="K53" s="14" t="s">
        <v>18</v>
      </c>
      <c r="L53" s="20">
        <v>309.8386468646865</v>
      </c>
      <c r="M53" s="20">
        <v>923</v>
      </c>
      <c r="N53" s="14" t="s">
        <v>12</v>
      </c>
      <c r="O53" s="31">
        <v>195.78766666666672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178</v>
      </c>
      <c r="G54" s="14" t="s">
        <v>97</v>
      </c>
      <c r="H54" s="12" t="s">
        <v>136</v>
      </c>
      <c r="I54" s="12"/>
      <c r="J54" s="14"/>
      <c r="K54" s="14" t="s">
        <v>18</v>
      </c>
      <c r="L54" s="20">
        <v>309.51089552238807</v>
      </c>
      <c r="M54" s="20">
        <v>1042</v>
      </c>
      <c r="N54" s="14" t="s">
        <v>12</v>
      </c>
      <c r="O54" s="31">
        <v>198.16033333333334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178</v>
      </c>
      <c r="G55" s="14" t="s">
        <v>97</v>
      </c>
      <c r="H55" s="12" t="s">
        <v>136</v>
      </c>
      <c r="I55" s="12"/>
      <c r="J55" s="14"/>
      <c r="K55" s="14" t="s">
        <v>18</v>
      </c>
      <c r="L55" s="20">
        <v>309.50426373626374</v>
      </c>
      <c r="M55" s="20">
        <v>1161</v>
      </c>
      <c r="N55" s="14" t="s">
        <v>12</v>
      </c>
      <c r="O55" s="31">
        <v>219.88733333333337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178</v>
      </c>
      <c r="G56" s="27" t="s">
        <v>97</v>
      </c>
      <c r="H56" s="26" t="s">
        <v>136</v>
      </c>
      <c r="I56" s="26"/>
      <c r="J56" s="27"/>
      <c r="K56" s="27" t="s">
        <v>18</v>
      </c>
      <c r="L56" s="28">
        <v>308.57444444444445</v>
      </c>
      <c r="M56" s="28">
        <v>567</v>
      </c>
      <c r="N56" s="27" t="s">
        <v>12</v>
      </c>
      <c r="O56" s="30">
        <v>185.89193548387095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178</v>
      </c>
      <c r="G57" s="14" t="s">
        <v>97</v>
      </c>
      <c r="H57" s="12" t="s">
        <v>136</v>
      </c>
      <c r="I57" s="12"/>
      <c r="J57" s="14"/>
      <c r="K57" s="14" t="s">
        <v>18</v>
      </c>
      <c r="L57" s="20">
        <v>308.69902208201893</v>
      </c>
      <c r="M57" s="20">
        <v>686</v>
      </c>
      <c r="N57" s="14" t="s">
        <v>12</v>
      </c>
      <c r="O57" s="31">
        <v>185.75612903225812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178</v>
      </c>
      <c r="G58" s="14" t="s">
        <v>97</v>
      </c>
      <c r="H58" s="12" t="s">
        <v>136</v>
      </c>
      <c r="I58" s="12"/>
      <c r="J58" s="14"/>
      <c r="K58" s="14" t="s">
        <v>18</v>
      </c>
      <c r="L58" s="20">
        <v>309.74185146443511</v>
      </c>
      <c r="M58" s="20">
        <v>805</v>
      </c>
      <c r="N58" s="14" t="s">
        <v>12</v>
      </c>
      <c r="O58" s="31">
        <v>181.66451612903231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178</v>
      </c>
      <c r="G59" s="14" t="s">
        <v>97</v>
      </c>
      <c r="H59" s="12" t="s">
        <v>136</v>
      </c>
      <c r="I59" s="12"/>
      <c r="J59" s="14"/>
      <c r="K59" s="14" t="s">
        <v>18</v>
      </c>
      <c r="L59" s="20">
        <v>309.8386468646865</v>
      </c>
      <c r="M59" s="20">
        <v>923</v>
      </c>
      <c r="N59" s="14" t="s">
        <v>12</v>
      </c>
      <c r="O59" s="31">
        <v>200.42580645161289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178</v>
      </c>
      <c r="G60" s="14" t="s">
        <v>97</v>
      </c>
      <c r="H60" s="12" t="s">
        <v>136</v>
      </c>
      <c r="I60" s="12"/>
      <c r="J60" s="14"/>
      <c r="K60" s="14" t="s">
        <v>18</v>
      </c>
      <c r="L60" s="20">
        <v>309.51089552238807</v>
      </c>
      <c r="M60" s="20">
        <v>1042</v>
      </c>
      <c r="N60" s="14" t="s">
        <v>12</v>
      </c>
      <c r="O60" s="31">
        <v>201.19774193548383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178</v>
      </c>
      <c r="G61" s="14" t="s">
        <v>97</v>
      </c>
      <c r="H61" s="12" t="s">
        <v>136</v>
      </c>
      <c r="I61" s="12"/>
      <c r="J61" s="14"/>
      <c r="K61" s="14" t="s">
        <v>18</v>
      </c>
      <c r="L61" s="20">
        <v>309.50426373626374</v>
      </c>
      <c r="M61" s="20">
        <v>1161</v>
      </c>
      <c r="N61" s="14" t="s">
        <v>12</v>
      </c>
      <c r="O61" s="31">
        <v>220.42838709677417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178</v>
      </c>
      <c r="G62" s="27" t="s">
        <v>97</v>
      </c>
      <c r="H62" s="26" t="s">
        <v>136</v>
      </c>
      <c r="I62" s="26"/>
      <c r="J62" s="27"/>
      <c r="K62" s="27" t="s">
        <v>18</v>
      </c>
      <c r="L62" s="28">
        <v>308.57444444444445</v>
      </c>
      <c r="M62" s="28">
        <v>567</v>
      </c>
      <c r="N62" s="27" t="s">
        <v>12</v>
      </c>
      <c r="O62" s="30">
        <v>186.43233333333336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178</v>
      </c>
      <c r="G63" s="14" t="s">
        <v>97</v>
      </c>
      <c r="H63" s="12" t="s">
        <v>136</v>
      </c>
      <c r="I63" s="12"/>
      <c r="J63" s="14"/>
      <c r="K63" s="14" t="s">
        <v>18</v>
      </c>
      <c r="L63" s="20">
        <v>308.69902208201893</v>
      </c>
      <c r="M63" s="20">
        <v>686</v>
      </c>
      <c r="N63" s="14" t="s">
        <v>12</v>
      </c>
      <c r="O63" s="31">
        <v>186.9796666666667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178</v>
      </c>
      <c r="G64" s="14" t="s">
        <v>97</v>
      </c>
      <c r="H64" s="12" t="s">
        <v>136</v>
      </c>
      <c r="I64" s="12"/>
      <c r="J64" s="14"/>
      <c r="K64" s="14" t="s">
        <v>18</v>
      </c>
      <c r="L64" s="20">
        <v>309.74185146443511</v>
      </c>
      <c r="M64" s="20">
        <v>805</v>
      </c>
      <c r="N64" s="14" t="s">
        <v>12</v>
      </c>
      <c r="O64" s="31">
        <v>180.99900000000005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178</v>
      </c>
      <c r="G65" s="14" t="s">
        <v>97</v>
      </c>
      <c r="H65" s="12" t="s">
        <v>136</v>
      </c>
      <c r="I65" s="12"/>
      <c r="J65" s="14"/>
      <c r="K65" s="14" t="s">
        <v>18</v>
      </c>
      <c r="L65" s="20">
        <v>309.8386468646865</v>
      </c>
      <c r="M65" s="20">
        <v>923</v>
      </c>
      <c r="N65" s="14" t="s">
        <v>12</v>
      </c>
      <c r="O65" s="31">
        <v>195.16799999999995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178</v>
      </c>
      <c r="G66" s="14" t="s">
        <v>97</v>
      </c>
      <c r="H66" s="12" t="s">
        <v>136</v>
      </c>
      <c r="I66" s="12"/>
      <c r="J66" s="14"/>
      <c r="K66" s="14" t="s">
        <v>18</v>
      </c>
      <c r="L66" s="20">
        <v>309.51089552238807</v>
      </c>
      <c r="M66" s="20">
        <v>1042</v>
      </c>
      <c r="N66" s="14" t="s">
        <v>12</v>
      </c>
      <c r="O66" s="31">
        <v>203.64333333333329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178</v>
      </c>
      <c r="G67" s="14" t="s">
        <v>97</v>
      </c>
      <c r="H67" s="12" t="s">
        <v>136</v>
      </c>
      <c r="I67" s="12"/>
      <c r="J67" s="14"/>
      <c r="K67" s="14" t="s">
        <v>18</v>
      </c>
      <c r="L67" s="20">
        <v>309.50426373626374</v>
      </c>
      <c r="M67" s="20">
        <v>1161</v>
      </c>
      <c r="N67" s="14" t="s">
        <v>12</v>
      </c>
      <c r="O67" s="31">
        <v>221.28733333333332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178</v>
      </c>
      <c r="G68" s="27" t="s">
        <v>97</v>
      </c>
      <c r="H68" s="26" t="s">
        <v>136</v>
      </c>
      <c r="I68" s="26"/>
      <c r="J68" s="27"/>
      <c r="K68" s="27" t="s">
        <v>18</v>
      </c>
      <c r="L68" s="28">
        <v>308.57444444444445</v>
      </c>
      <c r="M68" s="28">
        <v>567</v>
      </c>
      <c r="N68" s="27" t="s">
        <v>12</v>
      </c>
      <c r="O68" s="30">
        <v>188.17870967741939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178</v>
      </c>
      <c r="G69" s="14" t="s">
        <v>97</v>
      </c>
      <c r="H69" s="12" t="s">
        <v>136</v>
      </c>
      <c r="I69" s="12"/>
      <c r="J69" s="14"/>
      <c r="K69" s="14" t="s">
        <v>18</v>
      </c>
      <c r="L69" s="20">
        <v>308.69902208201893</v>
      </c>
      <c r="M69" s="20">
        <v>686</v>
      </c>
      <c r="N69" s="14" t="s">
        <v>12</v>
      </c>
      <c r="O69" s="31">
        <v>188.32225806451612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178</v>
      </c>
      <c r="G70" s="14" t="s">
        <v>97</v>
      </c>
      <c r="H70" s="12" t="s">
        <v>136</v>
      </c>
      <c r="I70" s="12"/>
      <c r="J70" s="14"/>
      <c r="K70" s="14" t="s">
        <v>18</v>
      </c>
      <c r="L70" s="20">
        <v>309.74185146443511</v>
      </c>
      <c r="M70" s="20">
        <v>805</v>
      </c>
      <c r="N70" s="14" t="s">
        <v>12</v>
      </c>
      <c r="O70" s="31">
        <v>182.29870967741937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178</v>
      </c>
      <c r="G71" s="14" t="s">
        <v>97</v>
      </c>
      <c r="H71" s="12" t="s">
        <v>136</v>
      </c>
      <c r="I71" s="12"/>
      <c r="J71" s="14"/>
      <c r="K71" s="14" t="s">
        <v>18</v>
      </c>
      <c r="L71" s="20">
        <v>309.8386468646865</v>
      </c>
      <c r="M71" s="20">
        <v>923</v>
      </c>
      <c r="N71" s="14" t="s">
        <v>12</v>
      </c>
      <c r="O71" s="31">
        <v>200.71612903225804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178</v>
      </c>
      <c r="G72" s="14" t="s">
        <v>97</v>
      </c>
      <c r="H72" s="12" t="s">
        <v>136</v>
      </c>
      <c r="I72" s="12"/>
      <c r="J72" s="14"/>
      <c r="K72" s="14" t="s">
        <v>18</v>
      </c>
      <c r="L72" s="20">
        <v>309.51089552238807</v>
      </c>
      <c r="M72" s="20">
        <v>1042</v>
      </c>
      <c r="N72" s="14" t="s">
        <v>12</v>
      </c>
      <c r="O72" s="31">
        <v>203.65258064516129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178</v>
      </c>
      <c r="G73" s="14" t="s">
        <v>97</v>
      </c>
      <c r="H73" s="12" t="s">
        <v>136</v>
      </c>
      <c r="I73" s="12"/>
      <c r="J73" s="14"/>
      <c r="K73" s="14" t="s">
        <v>18</v>
      </c>
      <c r="L73" s="20">
        <v>309.50426373626374</v>
      </c>
      <c r="M73" s="20">
        <v>1161</v>
      </c>
      <c r="N73" s="14" t="s">
        <v>12</v>
      </c>
      <c r="O73" s="31">
        <v>223.41322580645163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  <row r="75" spans="1:16">
      <c r="A75" s="137"/>
      <c r="B75" s="137"/>
      <c r="C75" s="154"/>
      <c r="D75" s="155"/>
      <c r="E75" s="156"/>
      <c r="F75" s="156"/>
      <c r="G75" s="137"/>
      <c r="H75" s="156"/>
      <c r="I75" s="156"/>
      <c r="J75" s="137"/>
      <c r="K75" s="137"/>
      <c r="L75" s="157"/>
      <c r="M75" s="157"/>
      <c r="N75" s="137"/>
      <c r="O75" s="38"/>
      <c r="P75" s="137"/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8"/>
  <sheetViews>
    <sheetView topLeftCell="A181" zoomScale="85" zoomScaleNormal="85" workbookViewId="0">
      <selection activeCell="O93" sqref="O93:O98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8" width="9.140625" style="5"/>
    <col min="19" max="19" width="9.140625" style="181"/>
    <col min="20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107</v>
      </c>
      <c r="G2" s="27" t="s">
        <v>65</v>
      </c>
      <c r="H2" s="26" t="s">
        <v>66</v>
      </c>
      <c r="I2" s="26"/>
      <c r="J2" s="27"/>
      <c r="K2" s="27" t="s">
        <v>18</v>
      </c>
      <c r="L2" s="28">
        <v>197.63274089935763</v>
      </c>
      <c r="M2" s="28">
        <v>244.9</v>
      </c>
      <c r="N2" s="27" t="s">
        <v>12</v>
      </c>
      <c r="O2" s="30">
        <v>261.87870967741935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107</v>
      </c>
      <c r="G3" s="14" t="s">
        <v>65</v>
      </c>
      <c r="H3" s="12" t="s">
        <v>66</v>
      </c>
      <c r="I3" s="12"/>
      <c r="J3" s="14"/>
      <c r="K3" s="14" t="s">
        <v>18</v>
      </c>
      <c r="L3" s="20">
        <v>301.50965141612204</v>
      </c>
      <c r="M3" s="20">
        <v>492.9</v>
      </c>
      <c r="N3" s="14" t="s">
        <v>12</v>
      </c>
      <c r="O3" s="31">
        <v>262.02419354838713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53</v>
      </c>
      <c r="F4" s="12" t="s">
        <v>107</v>
      </c>
      <c r="G4" s="14" t="s">
        <v>65</v>
      </c>
      <c r="H4" s="12" t="s">
        <v>66</v>
      </c>
      <c r="I4" s="12"/>
      <c r="J4" s="14"/>
      <c r="K4" s="14" t="s">
        <v>18</v>
      </c>
      <c r="L4" s="20">
        <v>301.50965141612204</v>
      </c>
      <c r="M4" s="20">
        <v>492.9</v>
      </c>
      <c r="N4" s="14" t="s">
        <v>12</v>
      </c>
      <c r="O4" s="31">
        <v>264.2632258064516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53</v>
      </c>
      <c r="F5" s="12" t="s">
        <v>107</v>
      </c>
      <c r="G5" s="14" t="s">
        <v>65</v>
      </c>
      <c r="H5" s="12" t="s">
        <v>66</v>
      </c>
      <c r="I5" s="12"/>
      <c r="J5" s="14"/>
      <c r="K5" s="14" t="s">
        <v>18</v>
      </c>
      <c r="L5" s="20">
        <v>302.15137398971348</v>
      </c>
      <c r="M5" s="20">
        <v>572</v>
      </c>
      <c r="N5" s="14" t="s">
        <v>12</v>
      </c>
      <c r="O5" s="31">
        <v>260.24612903225801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53</v>
      </c>
      <c r="F6" s="12" t="s">
        <v>107</v>
      </c>
      <c r="G6" s="14" t="s">
        <v>65</v>
      </c>
      <c r="H6" s="12" t="s">
        <v>66</v>
      </c>
      <c r="I6" s="12"/>
      <c r="J6" s="14"/>
      <c r="K6" s="14" t="s">
        <v>18</v>
      </c>
      <c r="L6" s="20">
        <v>298.31247379454925</v>
      </c>
      <c r="M6" s="20">
        <v>817</v>
      </c>
      <c r="N6" s="14" t="s">
        <v>12</v>
      </c>
      <c r="O6" s="31">
        <v>263.65741935483874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53</v>
      </c>
      <c r="F7" s="12" t="s">
        <v>107</v>
      </c>
      <c r="G7" s="14" t="s">
        <v>65</v>
      </c>
      <c r="H7" s="12" t="s">
        <v>66</v>
      </c>
      <c r="I7" s="12"/>
      <c r="J7" s="14"/>
      <c r="K7" s="14" t="s">
        <v>18</v>
      </c>
      <c r="L7" s="20">
        <v>297.13</v>
      </c>
      <c r="M7" s="20">
        <v>1062</v>
      </c>
      <c r="N7" s="14" t="s">
        <v>12</v>
      </c>
      <c r="O7" s="31">
        <v>263.18967741935484</v>
      </c>
      <c r="P7" s="15" t="s">
        <v>13</v>
      </c>
    </row>
    <row r="8" spans="1:16">
      <c r="A8" s="14" t="s">
        <v>21</v>
      </c>
      <c r="B8" s="27" t="s">
        <v>141</v>
      </c>
      <c r="C8" s="13">
        <v>8788</v>
      </c>
      <c r="D8" s="21" t="s">
        <v>157</v>
      </c>
      <c r="E8" s="12" t="s">
        <v>53</v>
      </c>
      <c r="F8" s="12" t="s">
        <v>107</v>
      </c>
      <c r="G8" s="14" t="s">
        <v>65</v>
      </c>
      <c r="H8" s="12" t="s">
        <v>66</v>
      </c>
      <c r="I8" s="12"/>
      <c r="J8" s="14"/>
      <c r="K8" s="14" t="s">
        <v>18</v>
      </c>
      <c r="L8" s="20">
        <v>297.13</v>
      </c>
      <c r="M8" s="20">
        <v>1062</v>
      </c>
      <c r="N8" s="14" t="s">
        <v>12</v>
      </c>
      <c r="O8" s="31">
        <v>260.50774193548381</v>
      </c>
      <c r="P8" s="15" t="s">
        <v>13</v>
      </c>
    </row>
    <row r="9" spans="1:16">
      <c r="A9" s="27" t="s">
        <v>21</v>
      </c>
      <c r="B9" s="27" t="s">
        <v>141</v>
      </c>
      <c r="C9" s="28">
        <v>8788</v>
      </c>
      <c r="D9" s="33" t="s">
        <v>158</v>
      </c>
      <c r="E9" s="26" t="s">
        <v>53</v>
      </c>
      <c r="F9" s="26" t="s">
        <v>107</v>
      </c>
      <c r="G9" s="27" t="s">
        <v>65</v>
      </c>
      <c r="H9" s="26" t="s">
        <v>66</v>
      </c>
      <c r="I9" s="26"/>
      <c r="J9" s="27"/>
      <c r="K9" s="27" t="s">
        <v>18</v>
      </c>
      <c r="L9" s="28">
        <v>197.63274089935763</v>
      </c>
      <c r="M9" s="28">
        <v>244.9</v>
      </c>
      <c r="N9" s="27" t="s">
        <v>12</v>
      </c>
      <c r="O9" s="30">
        <v>261.6357142857143</v>
      </c>
      <c r="P9" s="3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53</v>
      </c>
      <c r="F10" s="12" t="s">
        <v>107</v>
      </c>
      <c r="G10" s="14" t="s">
        <v>65</v>
      </c>
      <c r="H10" s="12" t="s">
        <v>66</v>
      </c>
      <c r="I10" s="12"/>
      <c r="J10" s="14"/>
      <c r="K10" s="14" t="s">
        <v>18</v>
      </c>
      <c r="L10" s="20">
        <v>301.50965141612204</v>
      </c>
      <c r="M10" s="20">
        <v>492.9</v>
      </c>
      <c r="N10" s="14" t="s">
        <v>12</v>
      </c>
      <c r="O10" s="31">
        <v>261.78000000000003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53</v>
      </c>
      <c r="F11" s="12" t="s">
        <v>107</v>
      </c>
      <c r="G11" s="14" t="s">
        <v>65</v>
      </c>
      <c r="H11" s="12" t="s">
        <v>66</v>
      </c>
      <c r="I11" s="12"/>
      <c r="J11" s="14"/>
      <c r="K11" s="14" t="s">
        <v>18</v>
      </c>
      <c r="L11" s="20">
        <v>301.50965141612204</v>
      </c>
      <c r="M11" s="20">
        <v>492.9</v>
      </c>
      <c r="N11" s="14" t="s">
        <v>12</v>
      </c>
      <c r="O11" s="31">
        <v>264.21821428571423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53</v>
      </c>
      <c r="F12" s="12" t="s">
        <v>107</v>
      </c>
      <c r="G12" s="14" t="s">
        <v>65</v>
      </c>
      <c r="H12" s="12" t="s">
        <v>66</v>
      </c>
      <c r="I12" s="12"/>
      <c r="J12" s="14"/>
      <c r="K12" s="14" t="s">
        <v>18</v>
      </c>
      <c r="L12" s="20">
        <v>302.15137398971348</v>
      </c>
      <c r="M12" s="20">
        <v>572</v>
      </c>
      <c r="N12" s="14" t="s">
        <v>12</v>
      </c>
      <c r="O12" s="31">
        <v>259.87321428571437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53</v>
      </c>
      <c r="F13" s="12" t="s">
        <v>107</v>
      </c>
      <c r="G13" s="14" t="s">
        <v>65</v>
      </c>
      <c r="H13" s="12" t="s">
        <v>66</v>
      </c>
      <c r="I13" s="12"/>
      <c r="J13" s="14"/>
      <c r="K13" s="14" t="s">
        <v>18</v>
      </c>
      <c r="L13" s="20">
        <v>298.31247379454925</v>
      </c>
      <c r="M13" s="20">
        <v>817</v>
      </c>
      <c r="N13" s="14" t="s">
        <v>12</v>
      </c>
      <c r="O13" s="31">
        <v>263.92214285714283</v>
      </c>
      <c r="P13" s="15" t="s">
        <v>13</v>
      </c>
    </row>
    <row r="14" spans="1:16">
      <c r="A14" s="14" t="s">
        <v>21</v>
      </c>
      <c r="B14" s="27" t="s">
        <v>141</v>
      </c>
      <c r="C14" s="13">
        <v>8788</v>
      </c>
      <c r="D14" s="21" t="s">
        <v>158</v>
      </c>
      <c r="E14" s="12" t="s">
        <v>53</v>
      </c>
      <c r="F14" s="12" t="s">
        <v>107</v>
      </c>
      <c r="G14" s="14" t="s">
        <v>65</v>
      </c>
      <c r="H14" s="12" t="s">
        <v>66</v>
      </c>
      <c r="I14" s="12"/>
      <c r="J14" s="14"/>
      <c r="K14" s="14" t="s">
        <v>18</v>
      </c>
      <c r="L14" s="20">
        <v>297.13</v>
      </c>
      <c r="M14" s="20">
        <v>1062</v>
      </c>
      <c r="N14" s="14" t="s">
        <v>12</v>
      </c>
      <c r="O14" s="31">
        <v>263.51428571428573</v>
      </c>
      <c r="P14" s="1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158</v>
      </c>
      <c r="E15" s="12" t="s">
        <v>53</v>
      </c>
      <c r="F15" s="12" t="s">
        <v>107</v>
      </c>
      <c r="G15" s="14" t="s">
        <v>65</v>
      </c>
      <c r="H15" s="12" t="s">
        <v>66</v>
      </c>
      <c r="I15" s="12"/>
      <c r="J15" s="14"/>
      <c r="K15" s="14" t="s">
        <v>18</v>
      </c>
      <c r="L15" s="20">
        <v>297.13</v>
      </c>
      <c r="M15" s="20">
        <v>1062</v>
      </c>
      <c r="N15" s="14" t="s">
        <v>12</v>
      </c>
      <c r="O15" s="31">
        <v>260.16214285714278</v>
      </c>
      <c r="P15" s="15" t="s">
        <v>13</v>
      </c>
    </row>
    <row r="16" spans="1:16">
      <c r="A16" s="27" t="s">
        <v>21</v>
      </c>
      <c r="B16" s="27" t="s">
        <v>141</v>
      </c>
      <c r="C16" s="28">
        <v>8788</v>
      </c>
      <c r="D16" s="33" t="s">
        <v>159</v>
      </c>
      <c r="E16" s="26" t="s">
        <v>53</v>
      </c>
      <c r="F16" s="26" t="s">
        <v>107</v>
      </c>
      <c r="G16" s="27" t="s">
        <v>65</v>
      </c>
      <c r="H16" s="26" t="s">
        <v>66</v>
      </c>
      <c r="I16" s="26"/>
      <c r="J16" s="27"/>
      <c r="K16" s="27" t="s">
        <v>18</v>
      </c>
      <c r="L16" s="28">
        <v>197.63274089935763</v>
      </c>
      <c r="M16" s="28">
        <v>244.9</v>
      </c>
      <c r="N16" s="27" t="s">
        <v>12</v>
      </c>
      <c r="O16" s="30">
        <v>261.91064516129029</v>
      </c>
      <c r="P16" s="3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53</v>
      </c>
      <c r="F17" s="12" t="s">
        <v>107</v>
      </c>
      <c r="G17" s="14" t="s">
        <v>65</v>
      </c>
      <c r="H17" s="12" t="s">
        <v>66</v>
      </c>
      <c r="I17" s="12"/>
      <c r="J17" s="14"/>
      <c r="K17" s="14" t="s">
        <v>18</v>
      </c>
      <c r="L17" s="20">
        <v>301.50965141612204</v>
      </c>
      <c r="M17" s="20">
        <v>492.9</v>
      </c>
      <c r="N17" s="14" t="s">
        <v>12</v>
      </c>
      <c r="O17" s="31">
        <v>261.94193548387102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53</v>
      </c>
      <c r="F18" s="12" t="s">
        <v>107</v>
      </c>
      <c r="G18" s="14" t="s">
        <v>65</v>
      </c>
      <c r="H18" s="12" t="s">
        <v>66</v>
      </c>
      <c r="I18" s="12"/>
      <c r="J18" s="14"/>
      <c r="K18" s="14" t="s">
        <v>18</v>
      </c>
      <c r="L18" s="20">
        <v>301.50965141612204</v>
      </c>
      <c r="M18" s="20">
        <v>492.9</v>
      </c>
      <c r="N18" s="14" t="s">
        <v>12</v>
      </c>
      <c r="O18" s="31">
        <v>264.27870967741927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53</v>
      </c>
      <c r="F19" s="12" t="s">
        <v>107</v>
      </c>
      <c r="G19" s="14" t="s">
        <v>65</v>
      </c>
      <c r="H19" s="12" t="s">
        <v>66</v>
      </c>
      <c r="I19" s="12"/>
      <c r="J19" s="14"/>
      <c r="K19" s="14" t="s">
        <v>18</v>
      </c>
      <c r="L19" s="20">
        <v>302.15137398971348</v>
      </c>
      <c r="M19" s="20">
        <v>572</v>
      </c>
      <c r="N19" s="14" t="s">
        <v>12</v>
      </c>
      <c r="O19" s="31">
        <v>259.98290322580647</v>
      </c>
      <c r="P19" s="15" t="s">
        <v>13</v>
      </c>
    </row>
    <row r="20" spans="1:16">
      <c r="A20" s="14" t="s">
        <v>21</v>
      </c>
      <c r="B20" s="27" t="s">
        <v>141</v>
      </c>
      <c r="C20" s="13">
        <v>8788</v>
      </c>
      <c r="D20" s="21" t="s">
        <v>159</v>
      </c>
      <c r="E20" s="12" t="s">
        <v>53</v>
      </c>
      <c r="F20" s="12" t="s">
        <v>107</v>
      </c>
      <c r="G20" s="14" t="s">
        <v>65</v>
      </c>
      <c r="H20" s="12" t="s">
        <v>66</v>
      </c>
      <c r="I20" s="12"/>
      <c r="J20" s="14"/>
      <c r="K20" s="14" t="s">
        <v>18</v>
      </c>
      <c r="L20" s="20">
        <v>298.31247379454925</v>
      </c>
      <c r="M20" s="20">
        <v>817</v>
      </c>
      <c r="N20" s="14" t="s">
        <v>12</v>
      </c>
      <c r="O20" s="31">
        <v>263.91064516129035</v>
      </c>
      <c r="P20" s="1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159</v>
      </c>
      <c r="E21" s="12" t="s">
        <v>53</v>
      </c>
      <c r="F21" s="12" t="s">
        <v>107</v>
      </c>
      <c r="G21" s="14" t="s">
        <v>65</v>
      </c>
      <c r="H21" s="12" t="s">
        <v>66</v>
      </c>
      <c r="I21" s="12"/>
      <c r="J21" s="14"/>
      <c r="K21" s="14" t="s">
        <v>18</v>
      </c>
      <c r="L21" s="20">
        <v>297.13</v>
      </c>
      <c r="M21" s="20">
        <v>1062</v>
      </c>
      <c r="N21" s="14" t="s">
        <v>12</v>
      </c>
      <c r="O21" s="31">
        <v>263.35806451612899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159</v>
      </c>
      <c r="E22" s="12" t="s">
        <v>53</v>
      </c>
      <c r="F22" s="12" t="s">
        <v>107</v>
      </c>
      <c r="G22" s="14" t="s">
        <v>65</v>
      </c>
      <c r="H22" s="12" t="s">
        <v>66</v>
      </c>
      <c r="I22" s="12"/>
      <c r="J22" s="14"/>
      <c r="K22" s="14" t="s">
        <v>18</v>
      </c>
      <c r="L22" s="20">
        <v>297.13</v>
      </c>
      <c r="M22" s="20">
        <v>1062</v>
      </c>
      <c r="N22" s="14" t="s">
        <v>12</v>
      </c>
      <c r="O22" s="31">
        <v>260.23096774193544</v>
      </c>
      <c r="P22" s="15" t="s">
        <v>13</v>
      </c>
    </row>
    <row r="23" spans="1:16">
      <c r="A23" s="27" t="s">
        <v>21</v>
      </c>
      <c r="B23" s="27" t="s">
        <v>141</v>
      </c>
      <c r="C23" s="28">
        <v>8788</v>
      </c>
      <c r="D23" s="33" t="s">
        <v>160</v>
      </c>
      <c r="E23" s="26" t="s">
        <v>53</v>
      </c>
      <c r="F23" s="26" t="s">
        <v>107</v>
      </c>
      <c r="G23" s="27" t="s">
        <v>65</v>
      </c>
      <c r="H23" s="26" t="s">
        <v>66</v>
      </c>
      <c r="I23" s="26"/>
      <c r="J23" s="27"/>
      <c r="K23" s="27" t="s">
        <v>18</v>
      </c>
      <c r="L23" s="28">
        <v>197.63274089935763</v>
      </c>
      <c r="M23" s="28">
        <v>244.9</v>
      </c>
      <c r="N23" s="27" t="s">
        <v>12</v>
      </c>
      <c r="O23" s="30">
        <v>255.56700000000001</v>
      </c>
      <c r="P23" s="3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53</v>
      </c>
      <c r="F24" s="12" t="s">
        <v>107</v>
      </c>
      <c r="G24" s="14" t="s">
        <v>65</v>
      </c>
      <c r="H24" s="12" t="s">
        <v>66</v>
      </c>
      <c r="I24" s="12"/>
      <c r="J24" s="14"/>
      <c r="K24" s="14" t="s">
        <v>18</v>
      </c>
      <c r="L24" s="20">
        <v>301.50965141612204</v>
      </c>
      <c r="M24" s="20">
        <v>492.9</v>
      </c>
      <c r="N24" s="14" t="s">
        <v>12</v>
      </c>
      <c r="O24" s="31">
        <v>255.54533333333333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53</v>
      </c>
      <c r="F25" s="12" t="s">
        <v>107</v>
      </c>
      <c r="G25" s="14" t="s">
        <v>65</v>
      </c>
      <c r="H25" s="12" t="s">
        <v>66</v>
      </c>
      <c r="I25" s="12"/>
      <c r="J25" s="14"/>
      <c r="K25" s="14" t="s">
        <v>18</v>
      </c>
      <c r="L25" s="20">
        <v>301.50965141612204</v>
      </c>
      <c r="M25" s="20">
        <v>492.9</v>
      </c>
      <c r="N25" s="14" t="s">
        <v>12</v>
      </c>
      <c r="O25" s="31">
        <v>261.83733333333333</v>
      </c>
      <c r="P25" s="15" t="s">
        <v>13</v>
      </c>
    </row>
    <row r="26" spans="1:16">
      <c r="A26" s="14" t="s">
        <v>21</v>
      </c>
      <c r="B26" s="27" t="s">
        <v>141</v>
      </c>
      <c r="C26" s="13">
        <v>8788</v>
      </c>
      <c r="D26" s="21" t="s">
        <v>160</v>
      </c>
      <c r="E26" s="12" t="s">
        <v>53</v>
      </c>
      <c r="F26" s="12" t="s">
        <v>107</v>
      </c>
      <c r="G26" s="14" t="s">
        <v>65</v>
      </c>
      <c r="H26" s="12" t="s">
        <v>66</v>
      </c>
      <c r="I26" s="12"/>
      <c r="J26" s="14"/>
      <c r="K26" s="14" t="s">
        <v>18</v>
      </c>
      <c r="L26" s="20">
        <v>302.15137398971348</v>
      </c>
      <c r="M26" s="20">
        <v>572</v>
      </c>
      <c r="N26" s="14" t="s">
        <v>12</v>
      </c>
      <c r="O26" s="31">
        <v>254.958</v>
      </c>
      <c r="P26" s="1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160</v>
      </c>
      <c r="E27" s="12" t="s">
        <v>53</v>
      </c>
      <c r="F27" s="12" t="s">
        <v>107</v>
      </c>
      <c r="G27" s="14" t="s">
        <v>65</v>
      </c>
      <c r="H27" s="12" t="s">
        <v>66</v>
      </c>
      <c r="I27" s="12"/>
      <c r="J27" s="14"/>
      <c r="K27" s="14" t="s">
        <v>18</v>
      </c>
      <c r="L27" s="20">
        <v>298.31247379454925</v>
      </c>
      <c r="M27" s="20">
        <v>817</v>
      </c>
      <c r="N27" s="14" t="s">
        <v>12</v>
      </c>
      <c r="O27" s="31">
        <v>257.774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160</v>
      </c>
      <c r="E28" s="12" t="s">
        <v>53</v>
      </c>
      <c r="F28" s="12" t="s">
        <v>107</v>
      </c>
      <c r="G28" s="14" t="s">
        <v>65</v>
      </c>
      <c r="H28" s="12" t="s">
        <v>66</v>
      </c>
      <c r="I28" s="12"/>
      <c r="J28" s="14"/>
      <c r="K28" s="14" t="s">
        <v>18</v>
      </c>
      <c r="L28" s="20">
        <v>297.13</v>
      </c>
      <c r="M28" s="20">
        <v>1062</v>
      </c>
      <c r="N28" s="14" t="s">
        <v>12</v>
      </c>
      <c r="O28" s="31">
        <v>257.46466666666669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160</v>
      </c>
      <c r="E29" s="12" t="s">
        <v>53</v>
      </c>
      <c r="F29" s="12" t="s">
        <v>107</v>
      </c>
      <c r="G29" s="14" t="s">
        <v>65</v>
      </c>
      <c r="H29" s="12" t="s">
        <v>66</v>
      </c>
      <c r="I29" s="12"/>
      <c r="J29" s="14"/>
      <c r="K29" s="14" t="s">
        <v>18</v>
      </c>
      <c r="L29" s="20">
        <v>297.13</v>
      </c>
      <c r="M29" s="20">
        <v>1062</v>
      </c>
      <c r="N29" s="14" t="s">
        <v>12</v>
      </c>
      <c r="O29" s="31">
        <v>255.43933333333337</v>
      </c>
      <c r="P29" s="15" t="s">
        <v>13</v>
      </c>
    </row>
    <row r="30" spans="1:16">
      <c r="A30" s="27" t="s">
        <v>21</v>
      </c>
      <c r="B30" s="27" t="s">
        <v>141</v>
      </c>
      <c r="C30" s="28">
        <v>8788</v>
      </c>
      <c r="D30" s="33" t="s">
        <v>161</v>
      </c>
      <c r="E30" s="26" t="s">
        <v>53</v>
      </c>
      <c r="F30" s="26" t="s">
        <v>107</v>
      </c>
      <c r="G30" s="27" t="s">
        <v>65</v>
      </c>
      <c r="H30" s="26" t="s">
        <v>66</v>
      </c>
      <c r="I30" s="26"/>
      <c r="J30" s="27"/>
      <c r="K30" s="27" t="s">
        <v>18</v>
      </c>
      <c r="L30" s="28">
        <v>197.63274089935763</v>
      </c>
      <c r="M30" s="28">
        <v>244.9</v>
      </c>
      <c r="N30" s="27" t="s">
        <v>12</v>
      </c>
      <c r="O30" s="30">
        <v>259.18967741935484</v>
      </c>
      <c r="P30" s="3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53</v>
      </c>
      <c r="F31" s="12" t="s">
        <v>107</v>
      </c>
      <c r="G31" s="14" t="s">
        <v>65</v>
      </c>
      <c r="H31" s="12" t="s">
        <v>66</v>
      </c>
      <c r="I31" s="12"/>
      <c r="J31" s="14"/>
      <c r="K31" s="14" t="s">
        <v>18</v>
      </c>
      <c r="L31" s="20">
        <v>301.50965141612204</v>
      </c>
      <c r="M31" s="20">
        <v>492.9</v>
      </c>
      <c r="N31" s="14" t="s">
        <v>12</v>
      </c>
      <c r="O31" s="31">
        <v>259.39645161290326</v>
      </c>
      <c r="P31" s="15" t="s">
        <v>13</v>
      </c>
    </row>
    <row r="32" spans="1:16">
      <c r="A32" s="14" t="s">
        <v>21</v>
      </c>
      <c r="B32" s="27" t="s">
        <v>141</v>
      </c>
      <c r="C32" s="13">
        <v>8788</v>
      </c>
      <c r="D32" s="21" t="s">
        <v>161</v>
      </c>
      <c r="E32" s="12" t="s">
        <v>53</v>
      </c>
      <c r="F32" s="12" t="s">
        <v>107</v>
      </c>
      <c r="G32" s="14" t="s">
        <v>65</v>
      </c>
      <c r="H32" s="12" t="s">
        <v>66</v>
      </c>
      <c r="I32" s="12"/>
      <c r="J32" s="14"/>
      <c r="K32" s="14" t="s">
        <v>18</v>
      </c>
      <c r="L32" s="20">
        <v>301.50965141612204</v>
      </c>
      <c r="M32" s="20">
        <v>492.9</v>
      </c>
      <c r="N32" s="14" t="s">
        <v>12</v>
      </c>
      <c r="O32" s="31">
        <v>257.02903225806455</v>
      </c>
      <c r="P32" s="1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161</v>
      </c>
      <c r="E33" s="12" t="s">
        <v>53</v>
      </c>
      <c r="F33" s="12" t="s">
        <v>107</v>
      </c>
      <c r="G33" s="14" t="s">
        <v>65</v>
      </c>
      <c r="H33" s="12" t="s">
        <v>66</v>
      </c>
      <c r="I33" s="12"/>
      <c r="J33" s="14"/>
      <c r="K33" s="14" t="s">
        <v>18</v>
      </c>
      <c r="L33" s="20">
        <v>302.15137398971348</v>
      </c>
      <c r="M33" s="20">
        <v>572</v>
      </c>
      <c r="N33" s="14" t="s">
        <v>12</v>
      </c>
      <c r="O33" s="31">
        <v>256.74354838709672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161</v>
      </c>
      <c r="E34" s="12" t="s">
        <v>53</v>
      </c>
      <c r="F34" s="12" t="s">
        <v>107</v>
      </c>
      <c r="G34" s="14" t="s">
        <v>65</v>
      </c>
      <c r="H34" s="12" t="s">
        <v>66</v>
      </c>
      <c r="I34" s="12"/>
      <c r="J34" s="14"/>
      <c r="K34" s="14" t="s">
        <v>18</v>
      </c>
      <c r="L34" s="20">
        <v>298.31247379454925</v>
      </c>
      <c r="M34" s="20">
        <v>817</v>
      </c>
      <c r="N34" s="14" t="s">
        <v>12</v>
      </c>
      <c r="O34" s="31">
        <v>261.86774193548388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161</v>
      </c>
      <c r="E35" s="12" t="s">
        <v>53</v>
      </c>
      <c r="F35" s="12" t="s">
        <v>107</v>
      </c>
      <c r="G35" s="14" t="s">
        <v>65</v>
      </c>
      <c r="H35" s="12" t="s">
        <v>66</v>
      </c>
      <c r="I35" s="12"/>
      <c r="J35" s="14"/>
      <c r="K35" s="14" t="s">
        <v>18</v>
      </c>
      <c r="L35" s="20">
        <v>297.13</v>
      </c>
      <c r="M35" s="20">
        <v>1062</v>
      </c>
      <c r="N35" s="14" t="s">
        <v>12</v>
      </c>
      <c r="O35" s="31">
        <v>261.50677419354838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161</v>
      </c>
      <c r="E36" s="12" t="s">
        <v>53</v>
      </c>
      <c r="F36" s="12" t="s">
        <v>107</v>
      </c>
      <c r="G36" s="14" t="s">
        <v>65</v>
      </c>
      <c r="H36" s="12" t="s">
        <v>66</v>
      </c>
      <c r="I36" s="12"/>
      <c r="J36" s="14"/>
      <c r="K36" s="14" t="s">
        <v>18</v>
      </c>
      <c r="L36" s="20">
        <v>297.13</v>
      </c>
      <c r="M36" s="20">
        <v>1062</v>
      </c>
      <c r="N36" s="14" t="s">
        <v>12</v>
      </c>
      <c r="O36" s="31">
        <v>257.12838709677419</v>
      </c>
      <c r="P36" s="15" t="s">
        <v>13</v>
      </c>
    </row>
    <row r="37" spans="1:16">
      <c r="A37" s="27" t="s">
        <v>21</v>
      </c>
      <c r="B37" s="27" t="s">
        <v>141</v>
      </c>
      <c r="C37" s="28">
        <v>8788</v>
      </c>
      <c r="D37" s="33" t="s">
        <v>162</v>
      </c>
      <c r="E37" s="26" t="s">
        <v>53</v>
      </c>
      <c r="F37" s="26" t="s">
        <v>107</v>
      </c>
      <c r="G37" s="27" t="s">
        <v>65</v>
      </c>
      <c r="H37" s="26" t="s">
        <v>66</v>
      </c>
      <c r="I37" s="26"/>
      <c r="J37" s="27"/>
      <c r="K37" s="27" t="s">
        <v>18</v>
      </c>
      <c r="L37" s="28">
        <v>197.63274089935763</v>
      </c>
      <c r="M37" s="28">
        <v>244.9</v>
      </c>
      <c r="N37" s="27" t="s">
        <v>12</v>
      </c>
      <c r="O37" s="30">
        <v>260.14833333333331</v>
      </c>
      <c r="P37" s="35" t="s">
        <v>13</v>
      </c>
    </row>
    <row r="38" spans="1:16">
      <c r="A38" s="14" t="s">
        <v>21</v>
      </c>
      <c r="B38" s="27" t="s">
        <v>141</v>
      </c>
      <c r="C38" s="13">
        <v>8788</v>
      </c>
      <c r="D38" s="21" t="s">
        <v>162</v>
      </c>
      <c r="E38" s="12" t="s">
        <v>53</v>
      </c>
      <c r="F38" s="12" t="s">
        <v>107</v>
      </c>
      <c r="G38" s="14" t="s">
        <v>65</v>
      </c>
      <c r="H38" s="12" t="s">
        <v>66</v>
      </c>
      <c r="I38" s="12"/>
      <c r="J38" s="14"/>
      <c r="K38" s="14" t="s">
        <v>18</v>
      </c>
      <c r="L38" s="20">
        <v>301.50965141612204</v>
      </c>
      <c r="M38" s="20">
        <v>492.9</v>
      </c>
      <c r="N38" s="14" t="s">
        <v>12</v>
      </c>
      <c r="O38" s="31">
        <v>260.40600000000001</v>
      </c>
      <c r="P38" s="1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162</v>
      </c>
      <c r="E39" s="12" t="s">
        <v>53</v>
      </c>
      <c r="F39" s="12" t="s">
        <v>107</v>
      </c>
      <c r="G39" s="14" t="s">
        <v>65</v>
      </c>
      <c r="H39" s="12" t="s">
        <v>66</v>
      </c>
      <c r="I39" s="12"/>
      <c r="J39" s="14"/>
      <c r="K39" s="14" t="s">
        <v>18</v>
      </c>
      <c r="L39" s="20">
        <v>301.50965141612204</v>
      </c>
      <c r="M39" s="20">
        <v>492.9</v>
      </c>
      <c r="N39" s="14" t="s">
        <v>12</v>
      </c>
      <c r="O39" s="31">
        <v>261.36366666666669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162</v>
      </c>
      <c r="E40" s="12" t="s">
        <v>53</v>
      </c>
      <c r="F40" s="12" t="s">
        <v>107</v>
      </c>
      <c r="G40" s="14" t="s">
        <v>65</v>
      </c>
      <c r="H40" s="12" t="s">
        <v>66</v>
      </c>
      <c r="I40" s="12"/>
      <c r="J40" s="14"/>
      <c r="K40" s="14" t="s">
        <v>18</v>
      </c>
      <c r="L40" s="20">
        <v>302.15137398971348</v>
      </c>
      <c r="M40" s="20">
        <v>572</v>
      </c>
      <c r="N40" s="14" t="s">
        <v>12</v>
      </c>
      <c r="O40" s="31">
        <v>258.43033333333341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162</v>
      </c>
      <c r="E41" s="12" t="s">
        <v>53</v>
      </c>
      <c r="F41" s="12" t="s">
        <v>107</v>
      </c>
      <c r="G41" s="14" t="s">
        <v>65</v>
      </c>
      <c r="H41" s="12" t="s">
        <v>66</v>
      </c>
      <c r="I41" s="12"/>
      <c r="J41" s="14"/>
      <c r="K41" s="14" t="s">
        <v>18</v>
      </c>
      <c r="L41" s="20">
        <v>298.31247379454925</v>
      </c>
      <c r="M41" s="20">
        <v>817</v>
      </c>
      <c r="N41" s="14" t="s">
        <v>12</v>
      </c>
      <c r="O41" s="31">
        <v>261.42400000000004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162</v>
      </c>
      <c r="E42" s="12" t="s">
        <v>53</v>
      </c>
      <c r="F42" s="12" t="s">
        <v>107</v>
      </c>
      <c r="G42" s="14" t="s">
        <v>65</v>
      </c>
      <c r="H42" s="12" t="s">
        <v>66</v>
      </c>
      <c r="I42" s="12"/>
      <c r="J42" s="14"/>
      <c r="K42" s="14" t="s">
        <v>18</v>
      </c>
      <c r="L42" s="20">
        <v>297.13</v>
      </c>
      <c r="M42" s="20">
        <v>1062</v>
      </c>
      <c r="N42" s="14" t="s">
        <v>12</v>
      </c>
      <c r="O42" s="31">
        <v>261.00533333333334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162</v>
      </c>
      <c r="E43" s="12" t="s">
        <v>53</v>
      </c>
      <c r="F43" s="12" t="s">
        <v>107</v>
      </c>
      <c r="G43" s="14" t="s">
        <v>65</v>
      </c>
      <c r="H43" s="12" t="s">
        <v>66</v>
      </c>
      <c r="I43" s="12"/>
      <c r="J43" s="14"/>
      <c r="K43" s="14" t="s">
        <v>18</v>
      </c>
      <c r="L43" s="20">
        <v>297.13</v>
      </c>
      <c r="M43" s="20">
        <v>1062</v>
      </c>
      <c r="N43" s="14" t="s">
        <v>12</v>
      </c>
      <c r="O43" s="31">
        <v>258.79600000000005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163</v>
      </c>
      <c r="E44" s="26" t="s">
        <v>53</v>
      </c>
      <c r="F44" s="26" t="s">
        <v>107</v>
      </c>
      <c r="G44" s="27" t="s">
        <v>65</v>
      </c>
      <c r="H44" s="26" t="s">
        <v>66</v>
      </c>
      <c r="I44" s="26"/>
      <c r="J44" s="27"/>
      <c r="K44" s="27" t="s">
        <v>18</v>
      </c>
      <c r="L44" s="28">
        <v>197.63274089935763</v>
      </c>
      <c r="M44" s="28">
        <v>244.9</v>
      </c>
      <c r="N44" s="27" t="s">
        <v>12</v>
      </c>
      <c r="O44" s="30">
        <v>261.48838709677415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163</v>
      </c>
      <c r="E45" s="12" t="s">
        <v>53</v>
      </c>
      <c r="F45" s="12" t="s">
        <v>107</v>
      </c>
      <c r="G45" s="14" t="s">
        <v>65</v>
      </c>
      <c r="H45" s="12" t="s">
        <v>66</v>
      </c>
      <c r="I45" s="12"/>
      <c r="J45" s="14"/>
      <c r="K45" s="14" t="s">
        <v>18</v>
      </c>
      <c r="L45" s="20">
        <v>301.50965141612204</v>
      </c>
      <c r="M45" s="20">
        <v>492.9</v>
      </c>
      <c r="N45" s="14" t="s">
        <v>12</v>
      </c>
      <c r="O45" s="31">
        <v>261.80096774193549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163</v>
      </c>
      <c r="E46" s="12" t="s">
        <v>53</v>
      </c>
      <c r="F46" s="12" t="s">
        <v>107</v>
      </c>
      <c r="G46" s="14" t="s">
        <v>65</v>
      </c>
      <c r="H46" s="12" t="s">
        <v>66</v>
      </c>
      <c r="I46" s="12"/>
      <c r="J46" s="14"/>
      <c r="K46" s="14" t="s">
        <v>18</v>
      </c>
      <c r="L46" s="20">
        <v>301.50965141612204</v>
      </c>
      <c r="M46" s="20">
        <v>492.9</v>
      </c>
      <c r="N46" s="14" t="s">
        <v>12</v>
      </c>
      <c r="O46" s="31">
        <v>263.05774193548382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163</v>
      </c>
      <c r="E47" s="12" t="s">
        <v>53</v>
      </c>
      <c r="F47" s="12" t="s">
        <v>107</v>
      </c>
      <c r="G47" s="14" t="s">
        <v>65</v>
      </c>
      <c r="H47" s="12" t="s">
        <v>66</v>
      </c>
      <c r="I47" s="12"/>
      <c r="J47" s="14"/>
      <c r="K47" s="14" t="s">
        <v>18</v>
      </c>
      <c r="L47" s="20">
        <v>302.15137398971348</v>
      </c>
      <c r="M47" s="20">
        <v>572</v>
      </c>
      <c r="N47" s="14" t="s">
        <v>12</v>
      </c>
      <c r="O47" s="31">
        <v>258.34709677419357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163</v>
      </c>
      <c r="E48" s="12" t="s">
        <v>53</v>
      </c>
      <c r="F48" s="12" t="s">
        <v>107</v>
      </c>
      <c r="G48" s="14" t="s">
        <v>65</v>
      </c>
      <c r="H48" s="12" t="s">
        <v>66</v>
      </c>
      <c r="I48" s="12"/>
      <c r="J48" s="14"/>
      <c r="K48" s="14" t="s">
        <v>18</v>
      </c>
      <c r="L48" s="20">
        <v>298.31247379454925</v>
      </c>
      <c r="M48" s="20">
        <v>817</v>
      </c>
      <c r="N48" s="14" t="s">
        <v>12</v>
      </c>
      <c r="O48" s="31">
        <v>264.23774193548388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163</v>
      </c>
      <c r="E49" s="12" t="s">
        <v>53</v>
      </c>
      <c r="F49" s="12" t="s">
        <v>107</v>
      </c>
      <c r="G49" s="14" t="s">
        <v>65</v>
      </c>
      <c r="H49" s="12" t="s">
        <v>66</v>
      </c>
      <c r="I49" s="12"/>
      <c r="J49" s="14"/>
      <c r="K49" s="14" t="s">
        <v>18</v>
      </c>
      <c r="L49" s="20">
        <v>297.13</v>
      </c>
      <c r="M49" s="20">
        <v>1062</v>
      </c>
      <c r="N49" s="14" t="s">
        <v>12</v>
      </c>
      <c r="O49" s="31">
        <v>264.06677419354833</v>
      </c>
      <c r="P49" s="15" t="s">
        <v>13</v>
      </c>
    </row>
    <row r="50" spans="1:16">
      <c r="A50" s="14" t="s">
        <v>21</v>
      </c>
      <c r="B50" s="27" t="s">
        <v>141</v>
      </c>
      <c r="C50" s="13">
        <v>8788</v>
      </c>
      <c r="D50" s="21" t="s">
        <v>163</v>
      </c>
      <c r="E50" s="12" t="s">
        <v>53</v>
      </c>
      <c r="F50" s="12" t="s">
        <v>107</v>
      </c>
      <c r="G50" s="14" t="s">
        <v>65</v>
      </c>
      <c r="H50" s="12" t="s">
        <v>66</v>
      </c>
      <c r="I50" s="12"/>
      <c r="J50" s="14"/>
      <c r="K50" s="14" t="s">
        <v>18</v>
      </c>
      <c r="L50" s="20">
        <v>297.13</v>
      </c>
      <c r="M50" s="20">
        <v>1062</v>
      </c>
      <c r="N50" s="14" t="s">
        <v>12</v>
      </c>
      <c r="O50" s="31">
        <v>258.63580645161289</v>
      </c>
      <c r="P50" s="15" t="s">
        <v>13</v>
      </c>
    </row>
    <row r="51" spans="1:16">
      <c r="A51" s="27" t="s">
        <v>21</v>
      </c>
      <c r="B51" s="27" t="s">
        <v>141</v>
      </c>
      <c r="C51" s="28">
        <v>8788</v>
      </c>
      <c r="D51" s="33" t="s">
        <v>164</v>
      </c>
      <c r="E51" s="26" t="s">
        <v>53</v>
      </c>
      <c r="F51" s="26" t="s">
        <v>107</v>
      </c>
      <c r="G51" s="27" t="s">
        <v>65</v>
      </c>
      <c r="H51" s="26" t="s">
        <v>66</v>
      </c>
      <c r="I51" s="26"/>
      <c r="J51" s="27"/>
      <c r="K51" s="27" t="s">
        <v>18</v>
      </c>
      <c r="L51" s="28">
        <v>197.63274089935763</v>
      </c>
      <c r="M51" s="28">
        <v>244.9</v>
      </c>
      <c r="N51" s="27" t="s">
        <v>12</v>
      </c>
      <c r="O51" s="30">
        <v>261.31225806451619</v>
      </c>
      <c r="P51" s="3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164</v>
      </c>
      <c r="E52" s="12" t="s">
        <v>53</v>
      </c>
      <c r="F52" s="12" t="s">
        <v>107</v>
      </c>
      <c r="G52" s="14" t="s">
        <v>65</v>
      </c>
      <c r="H52" s="12" t="s">
        <v>66</v>
      </c>
      <c r="I52" s="12"/>
      <c r="J52" s="14"/>
      <c r="K52" s="14" t="s">
        <v>18</v>
      </c>
      <c r="L52" s="20">
        <v>301.50965141612204</v>
      </c>
      <c r="M52" s="20">
        <v>492.9</v>
      </c>
      <c r="N52" s="14" t="s">
        <v>12</v>
      </c>
      <c r="O52" s="31">
        <v>261.58709677419364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164</v>
      </c>
      <c r="E53" s="12" t="s">
        <v>53</v>
      </c>
      <c r="F53" s="12" t="s">
        <v>107</v>
      </c>
      <c r="G53" s="14" t="s">
        <v>65</v>
      </c>
      <c r="H53" s="12" t="s">
        <v>66</v>
      </c>
      <c r="I53" s="12"/>
      <c r="J53" s="14"/>
      <c r="K53" s="14" t="s">
        <v>18</v>
      </c>
      <c r="L53" s="20">
        <v>301.50965141612204</v>
      </c>
      <c r="M53" s="20">
        <v>492.9</v>
      </c>
      <c r="N53" s="14" t="s">
        <v>12</v>
      </c>
      <c r="O53" s="31">
        <v>262.5512903225806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164</v>
      </c>
      <c r="E54" s="12" t="s">
        <v>53</v>
      </c>
      <c r="F54" s="12" t="s">
        <v>107</v>
      </c>
      <c r="G54" s="14" t="s">
        <v>65</v>
      </c>
      <c r="H54" s="12" t="s">
        <v>66</v>
      </c>
      <c r="I54" s="12"/>
      <c r="J54" s="14"/>
      <c r="K54" s="14" t="s">
        <v>18</v>
      </c>
      <c r="L54" s="20">
        <v>302.15137398971348</v>
      </c>
      <c r="M54" s="20">
        <v>572</v>
      </c>
      <c r="N54" s="14" t="s">
        <v>12</v>
      </c>
      <c r="O54" s="31">
        <v>258.44516129032263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164</v>
      </c>
      <c r="E55" s="12" t="s">
        <v>53</v>
      </c>
      <c r="F55" s="12" t="s">
        <v>107</v>
      </c>
      <c r="G55" s="14" t="s">
        <v>65</v>
      </c>
      <c r="H55" s="12" t="s">
        <v>66</v>
      </c>
      <c r="I55" s="12"/>
      <c r="J55" s="14"/>
      <c r="K55" s="14" t="s">
        <v>18</v>
      </c>
      <c r="L55" s="20">
        <v>298.31247379454925</v>
      </c>
      <c r="M55" s="20">
        <v>817</v>
      </c>
      <c r="N55" s="14" t="s">
        <v>12</v>
      </c>
      <c r="O55" s="31">
        <v>262.37451612903232</v>
      </c>
      <c r="P55" s="15" t="s">
        <v>13</v>
      </c>
    </row>
    <row r="56" spans="1:16">
      <c r="A56" s="14" t="s">
        <v>21</v>
      </c>
      <c r="B56" s="27" t="s">
        <v>141</v>
      </c>
      <c r="C56" s="13">
        <v>8788</v>
      </c>
      <c r="D56" s="21" t="s">
        <v>164</v>
      </c>
      <c r="E56" s="12" t="s">
        <v>53</v>
      </c>
      <c r="F56" s="12" t="s">
        <v>107</v>
      </c>
      <c r="G56" s="14" t="s">
        <v>65</v>
      </c>
      <c r="H56" s="12" t="s">
        <v>66</v>
      </c>
      <c r="I56" s="12"/>
      <c r="J56" s="14"/>
      <c r="K56" s="14" t="s">
        <v>18</v>
      </c>
      <c r="L56" s="20">
        <v>297.13</v>
      </c>
      <c r="M56" s="20">
        <v>1062</v>
      </c>
      <c r="N56" s="14" t="s">
        <v>12</v>
      </c>
      <c r="O56" s="31">
        <v>261.68677419354844</v>
      </c>
      <c r="P56" s="1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164</v>
      </c>
      <c r="E57" s="12" t="s">
        <v>53</v>
      </c>
      <c r="F57" s="12" t="s">
        <v>107</v>
      </c>
      <c r="G57" s="14" t="s">
        <v>65</v>
      </c>
      <c r="H57" s="12" t="s">
        <v>66</v>
      </c>
      <c r="I57" s="12"/>
      <c r="J57" s="14"/>
      <c r="K57" s="14" t="s">
        <v>18</v>
      </c>
      <c r="L57" s="20">
        <v>297.13</v>
      </c>
      <c r="M57" s="20">
        <v>1062</v>
      </c>
      <c r="N57" s="14" t="s">
        <v>12</v>
      </c>
      <c r="O57" s="31">
        <v>258.71419354838713</v>
      </c>
      <c r="P57" s="15" t="s">
        <v>13</v>
      </c>
    </row>
    <row r="58" spans="1:16">
      <c r="A58" s="27" t="s">
        <v>21</v>
      </c>
      <c r="B58" s="27" t="s">
        <v>141</v>
      </c>
      <c r="C58" s="28">
        <v>8788</v>
      </c>
      <c r="D58" s="33" t="s">
        <v>165</v>
      </c>
      <c r="E58" s="26" t="s">
        <v>53</v>
      </c>
      <c r="F58" s="26" t="s">
        <v>107</v>
      </c>
      <c r="G58" s="27" t="s">
        <v>65</v>
      </c>
      <c r="H58" s="26" t="s">
        <v>66</v>
      </c>
      <c r="I58" s="26"/>
      <c r="J58" s="27"/>
      <c r="K58" s="27" t="s">
        <v>18</v>
      </c>
      <c r="L58" s="28">
        <v>197.63274089935763</v>
      </c>
      <c r="M58" s="28">
        <v>244.9</v>
      </c>
      <c r="N58" s="27" t="s">
        <v>12</v>
      </c>
      <c r="O58" s="30">
        <v>261.33333333333331</v>
      </c>
      <c r="P58" s="3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165</v>
      </c>
      <c r="E59" s="12" t="s">
        <v>53</v>
      </c>
      <c r="F59" s="12" t="s">
        <v>107</v>
      </c>
      <c r="G59" s="14" t="s">
        <v>65</v>
      </c>
      <c r="H59" s="12" t="s">
        <v>66</v>
      </c>
      <c r="I59" s="12"/>
      <c r="J59" s="14"/>
      <c r="K59" s="14" t="s">
        <v>18</v>
      </c>
      <c r="L59" s="20">
        <v>301.50965141612204</v>
      </c>
      <c r="M59" s="20">
        <v>492.9</v>
      </c>
      <c r="N59" s="14" t="s">
        <v>12</v>
      </c>
      <c r="O59" s="31">
        <v>261.58666666666664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165</v>
      </c>
      <c r="E60" s="12" t="s">
        <v>53</v>
      </c>
      <c r="F60" s="12" t="s">
        <v>107</v>
      </c>
      <c r="G60" s="14" t="s">
        <v>65</v>
      </c>
      <c r="H60" s="12" t="s">
        <v>66</v>
      </c>
      <c r="I60" s="12"/>
      <c r="J60" s="14"/>
      <c r="K60" s="14" t="s">
        <v>18</v>
      </c>
      <c r="L60" s="20">
        <v>301.50965141612204</v>
      </c>
      <c r="M60" s="20">
        <v>492.9</v>
      </c>
      <c r="N60" s="14" t="s">
        <v>12</v>
      </c>
      <c r="O60" s="31">
        <v>262.44333333333333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165</v>
      </c>
      <c r="E61" s="12" t="s">
        <v>53</v>
      </c>
      <c r="F61" s="12" t="s">
        <v>107</v>
      </c>
      <c r="G61" s="14" t="s">
        <v>65</v>
      </c>
      <c r="H61" s="12" t="s">
        <v>66</v>
      </c>
      <c r="I61" s="12"/>
      <c r="J61" s="14"/>
      <c r="K61" s="14" t="s">
        <v>18</v>
      </c>
      <c r="L61" s="20">
        <v>302.15137398971348</v>
      </c>
      <c r="M61" s="20">
        <v>572</v>
      </c>
      <c r="N61" s="14" t="s">
        <v>12</v>
      </c>
      <c r="O61" s="31">
        <v>259.84800000000001</v>
      </c>
      <c r="P61" s="15" t="s">
        <v>13</v>
      </c>
    </row>
    <row r="62" spans="1:16">
      <c r="A62" s="14" t="s">
        <v>21</v>
      </c>
      <c r="B62" s="27" t="s">
        <v>141</v>
      </c>
      <c r="C62" s="13">
        <v>8788</v>
      </c>
      <c r="D62" s="21" t="s">
        <v>165</v>
      </c>
      <c r="E62" s="12" t="s">
        <v>53</v>
      </c>
      <c r="F62" s="12" t="s">
        <v>107</v>
      </c>
      <c r="G62" s="14" t="s">
        <v>65</v>
      </c>
      <c r="H62" s="12" t="s">
        <v>66</v>
      </c>
      <c r="I62" s="12"/>
      <c r="J62" s="14"/>
      <c r="K62" s="14" t="s">
        <v>18</v>
      </c>
      <c r="L62" s="20">
        <v>298.31247379454925</v>
      </c>
      <c r="M62" s="20">
        <v>817</v>
      </c>
      <c r="N62" s="14" t="s">
        <v>12</v>
      </c>
      <c r="O62" s="31">
        <v>263.55800000000005</v>
      </c>
      <c r="P62" s="1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165</v>
      </c>
      <c r="E63" s="12" t="s">
        <v>53</v>
      </c>
      <c r="F63" s="12" t="s">
        <v>107</v>
      </c>
      <c r="G63" s="14" t="s">
        <v>65</v>
      </c>
      <c r="H63" s="12" t="s">
        <v>66</v>
      </c>
      <c r="I63" s="12"/>
      <c r="J63" s="14"/>
      <c r="K63" s="14" t="s">
        <v>18</v>
      </c>
      <c r="L63" s="20">
        <v>297.13</v>
      </c>
      <c r="M63" s="20">
        <v>1062</v>
      </c>
      <c r="N63" s="14" t="s">
        <v>12</v>
      </c>
      <c r="O63" s="31">
        <v>263.34433333333334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165</v>
      </c>
      <c r="E64" s="12" t="s">
        <v>53</v>
      </c>
      <c r="F64" s="12" t="s">
        <v>107</v>
      </c>
      <c r="G64" s="14" t="s">
        <v>65</v>
      </c>
      <c r="H64" s="12" t="s">
        <v>66</v>
      </c>
      <c r="I64" s="12"/>
      <c r="J64" s="14"/>
      <c r="K64" s="14" t="s">
        <v>18</v>
      </c>
      <c r="L64" s="20">
        <v>297.13</v>
      </c>
      <c r="M64" s="20">
        <v>1062</v>
      </c>
      <c r="N64" s="14" t="s">
        <v>12</v>
      </c>
      <c r="O64" s="31">
        <v>260.0186666666666</v>
      </c>
      <c r="P64" s="15" t="s">
        <v>13</v>
      </c>
    </row>
    <row r="65" spans="1:16">
      <c r="A65" s="27" t="s">
        <v>21</v>
      </c>
      <c r="B65" s="27" t="s">
        <v>141</v>
      </c>
      <c r="C65" s="28">
        <v>8788</v>
      </c>
      <c r="D65" s="33" t="s">
        <v>166</v>
      </c>
      <c r="E65" s="26" t="s">
        <v>53</v>
      </c>
      <c r="F65" s="26" t="s">
        <v>107</v>
      </c>
      <c r="G65" s="27" t="s">
        <v>65</v>
      </c>
      <c r="H65" s="26" t="s">
        <v>66</v>
      </c>
      <c r="I65" s="26"/>
      <c r="J65" s="27"/>
      <c r="K65" s="27" t="s">
        <v>18</v>
      </c>
      <c r="L65" s="28">
        <v>197.63274089935763</v>
      </c>
      <c r="M65" s="28">
        <v>244.9</v>
      </c>
      <c r="N65" s="27" t="s">
        <v>12</v>
      </c>
      <c r="O65" s="30">
        <v>259.90645161290325</v>
      </c>
      <c r="P65" s="3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166</v>
      </c>
      <c r="E66" s="12" t="s">
        <v>53</v>
      </c>
      <c r="F66" s="12" t="s">
        <v>107</v>
      </c>
      <c r="G66" s="14" t="s">
        <v>65</v>
      </c>
      <c r="H66" s="12" t="s">
        <v>66</v>
      </c>
      <c r="I66" s="12"/>
      <c r="J66" s="14"/>
      <c r="K66" s="14" t="s">
        <v>18</v>
      </c>
      <c r="L66" s="20">
        <v>301.50965141612204</v>
      </c>
      <c r="M66" s="20">
        <v>492.9</v>
      </c>
      <c r="N66" s="14" t="s">
        <v>12</v>
      </c>
      <c r="O66" s="31">
        <v>260.11516129032265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166</v>
      </c>
      <c r="E67" s="12" t="s">
        <v>53</v>
      </c>
      <c r="F67" s="12" t="s">
        <v>107</v>
      </c>
      <c r="G67" s="14" t="s">
        <v>65</v>
      </c>
      <c r="H67" s="12" t="s">
        <v>66</v>
      </c>
      <c r="I67" s="12"/>
      <c r="J67" s="14"/>
      <c r="K67" s="14" t="s">
        <v>18</v>
      </c>
      <c r="L67" s="20">
        <v>301.50965141612204</v>
      </c>
      <c r="M67" s="20">
        <v>492.9</v>
      </c>
      <c r="N67" s="14" t="s">
        <v>12</v>
      </c>
      <c r="O67" s="31">
        <v>262.21999999999997</v>
      </c>
      <c r="P67" s="15" t="s">
        <v>13</v>
      </c>
    </row>
    <row r="68" spans="1:16">
      <c r="A68" s="14" t="s">
        <v>21</v>
      </c>
      <c r="B68" s="27" t="s">
        <v>141</v>
      </c>
      <c r="C68" s="13">
        <v>8788</v>
      </c>
      <c r="D68" s="21" t="s">
        <v>166</v>
      </c>
      <c r="E68" s="12" t="s">
        <v>53</v>
      </c>
      <c r="F68" s="12" t="s">
        <v>107</v>
      </c>
      <c r="G68" s="14" t="s">
        <v>65</v>
      </c>
      <c r="H68" s="12" t="s">
        <v>66</v>
      </c>
      <c r="I68" s="12"/>
      <c r="J68" s="14"/>
      <c r="K68" s="14" t="s">
        <v>18</v>
      </c>
      <c r="L68" s="20">
        <v>302.15137398971348</v>
      </c>
      <c r="M68" s="20">
        <v>572</v>
      </c>
      <c r="N68" s="14" t="s">
        <v>12</v>
      </c>
      <c r="O68" s="31">
        <v>259.96935483870965</v>
      </c>
      <c r="P68" s="1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166</v>
      </c>
      <c r="E69" s="12" t="s">
        <v>53</v>
      </c>
      <c r="F69" s="12" t="s">
        <v>107</v>
      </c>
      <c r="G69" s="14" t="s">
        <v>65</v>
      </c>
      <c r="H69" s="12" t="s">
        <v>66</v>
      </c>
      <c r="I69" s="12"/>
      <c r="J69" s="14"/>
      <c r="K69" s="14" t="s">
        <v>18</v>
      </c>
      <c r="L69" s="20">
        <v>298.31247379454925</v>
      </c>
      <c r="M69" s="20">
        <v>817</v>
      </c>
      <c r="N69" s="14" t="s">
        <v>12</v>
      </c>
      <c r="O69" s="31">
        <v>263.55709677419355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166</v>
      </c>
      <c r="E70" s="12" t="s">
        <v>53</v>
      </c>
      <c r="F70" s="12" t="s">
        <v>107</v>
      </c>
      <c r="G70" s="14" t="s">
        <v>65</v>
      </c>
      <c r="H70" s="12" t="s">
        <v>66</v>
      </c>
      <c r="I70" s="12"/>
      <c r="J70" s="14"/>
      <c r="K70" s="14" t="s">
        <v>18</v>
      </c>
      <c r="L70" s="20">
        <v>297.13</v>
      </c>
      <c r="M70" s="20">
        <v>1062</v>
      </c>
      <c r="N70" s="14" t="s">
        <v>12</v>
      </c>
      <c r="O70" s="31">
        <v>263.20967741935482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166</v>
      </c>
      <c r="E71" s="12" t="s">
        <v>53</v>
      </c>
      <c r="F71" s="12" t="s">
        <v>107</v>
      </c>
      <c r="G71" s="14" t="s">
        <v>65</v>
      </c>
      <c r="H71" s="12" t="s">
        <v>66</v>
      </c>
      <c r="I71" s="12"/>
      <c r="J71" s="14"/>
      <c r="K71" s="14" t="s">
        <v>18</v>
      </c>
      <c r="L71" s="20">
        <v>297.13</v>
      </c>
      <c r="M71" s="20">
        <v>1062</v>
      </c>
      <c r="N71" s="14" t="s">
        <v>12</v>
      </c>
      <c r="O71" s="31">
        <v>260.1767741935484</v>
      </c>
      <c r="P71" s="15" t="s">
        <v>13</v>
      </c>
    </row>
    <row r="72" spans="1:16">
      <c r="A72" s="27" t="s">
        <v>21</v>
      </c>
      <c r="B72" s="27" t="s">
        <v>141</v>
      </c>
      <c r="C72" s="28">
        <v>8788</v>
      </c>
      <c r="D72" s="33" t="s">
        <v>167</v>
      </c>
      <c r="E72" s="26" t="s">
        <v>53</v>
      </c>
      <c r="F72" s="26" t="s">
        <v>107</v>
      </c>
      <c r="G72" s="27" t="s">
        <v>65</v>
      </c>
      <c r="H72" s="26" t="s">
        <v>66</v>
      </c>
      <c r="I72" s="26"/>
      <c r="J72" s="27"/>
      <c r="K72" s="27" t="s">
        <v>18</v>
      </c>
      <c r="L72" s="28">
        <v>197.63274089935763</v>
      </c>
      <c r="M72" s="28">
        <v>244.9</v>
      </c>
      <c r="N72" s="27" t="s">
        <v>12</v>
      </c>
      <c r="O72" s="30">
        <v>260.54033333333336</v>
      </c>
      <c r="P72" s="3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167</v>
      </c>
      <c r="E73" s="12" t="s">
        <v>53</v>
      </c>
      <c r="F73" s="12" t="s">
        <v>107</v>
      </c>
      <c r="G73" s="14" t="s">
        <v>65</v>
      </c>
      <c r="H73" s="12" t="s">
        <v>66</v>
      </c>
      <c r="I73" s="12"/>
      <c r="J73" s="14"/>
      <c r="K73" s="14" t="s">
        <v>18</v>
      </c>
      <c r="L73" s="20">
        <v>301.50965141612204</v>
      </c>
      <c r="M73" s="20">
        <v>492.9</v>
      </c>
      <c r="N73" s="14" t="s">
        <v>12</v>
      </c>
      <c r="O73" s="31">
        <v>260.66833333333335</v>
      </c>
      <c r="P73" s="15" t="s">
        <v>13</v>
      </c>
    </row>
    <row r="74" spans="1:16">
      <c r="A74" s="14" t="s">
        <v>21</v>
      </c>
      <c r="B74" s="27" t="s">
        <v>141</v>
      </c>
      <c r="C74" s="13">
        <v>8788</v>
      </c>
      <c r="D74" s="21" t="s">
        <v>167</v>
      </c>
      <c r="E74" s="12" t="s">
        <v>53</v>
      </c>
      <c r="F74" s="12" t="s">
        <v>107</v>
      </c>
      <c r="G74" s="14" t="s">
        <v>65</v>
      </c>
      <c r="H74" s="12" t="s">
        <v>66</v>
      </c>
      <c r="I74" s="12"/>
      <c r="J74" s="14"/>
      <c r="K74" s="14" t="s">
        <v>18</v>
      </c>
      <c r="L74" s="20">
        <v>301.50965141612204</v>
      </c>
      <c r="M74" s="20">
        <v>492.9</v>
      </c>
      <c r="N74" s="14" t="s">
        <v>12</v>
      </c>
      <c r="O74" s="31">
        <v>262.39733333333322</v>
      </c>
      <c r="P74" s="15" t="s">
        <v>13</v>
      </c>
    </row>
    <row r="75" spans="1:16">
      <c r="A75" s="14" t="s">
        <v>21</v>
      </c>
      <c r="B75" s="27" t="s">
        <v>141</v>
      </c>
      <c r="C75" s="13">
        <v>8788</v>
      </c>
      <c r="D75" s="21" t="s">
        <v>167</v>
      </c>
      <c r="E75" s="12" t="s">
        <v>53</v>
      </c>
      <c r="F75" s="12" t="s">
        <v>107</v>
      </c>
      <c r="G75" s="14" t="s">
        <v>65</v>
      </c>
      <c r="H75" s="12" t="s">
        <v>66</v>
      </c>
      <c r="I75" s="12"/>
      <c r="J75" s="14"/>
      <c r="K75" s="14" t="s">
        <v>18</v>
      </c>
      <c r="L75" s="20">
        <v>302.15137398971348</v>
      </c>
      <c r="M75" s="20">
        <v>572</v>
      </c>
      <c r="N75" s="14" t="s">
        <v>12</v>
      </c>
      <c r="O75" s="31">
        <v>258.77533333333332</v>
      </c>
      <c r="P75" s="15" t="s">
        <v>13</v>
      </c>
    </row>
    <row r="76" spans="1:16">
      <c r="A76" s="14" t="s">
        <v>21</v>
      </c>
      <c r="B76" s="27" t="s">
        <v>141</v>
      </c>
      <c r="C76" s="13">
        <v>8788</v>
      </c>
      <c r="D76" s="21" t="s">
        <v>167</v>
      </c>
      <c r="E76" s="12" t="s">
        <v>53</v>
      </c>
      <c r="F76" s="12" t="s">
        <v>107</v>
      </c>
      <c r="G76" s="14" t="s">
        <v>65</v>
      </c>
      <c r="H76" s="12" t="s">
        <v>66</v>
      </c>
      <c r="I76" s="12"/>
      <c r="J76" s="14"/>
      <c r="K76" s="14" t="s">
        <v>18</v>
      </c>
      <c r="L76" s="20">
        <v>298.31247379454925</v>
      </c>
      <c r="M76" s="20">
        <v>817</v>
      </c>
      <c r="N76" s="14" t="s">
        <v>12</v>
      </c>
      <c r="O76" s="31">
        <v>262.58999999999997</v>
      </c>
      <c r="P76" s="15" t="s">
        <v>13</v>
      </c>
    </row>
    <row r="77" spans="1:16">
      <c r="A77" s="14" t="s">
        <v>21</v>
      </c>
      <c r="B77" s="27" t="s">
        <v>141</v>
      </c>
      <c r="C77" s="13">
        <v>8788</v>
      </c>
      <c r="D77" s="21" t="s">
        <v>167</v>
      </c>
      <c r="E77" s="12" t="s">
        <v>53</v>
      </c>
      <c r="F77" s="12" t="s">
        <v>107</v>
      </c>
      <c r="G77" s="14" t="s">
        <v>65</v>
      </c>
      <c r="H77" s="12" t="s">
        <v>66</v>
      </c>
      <c r="I77" s="12"/>
      <c r="J77" s="14"/>
      <c r="K77" s="14" t="s">
        <v>18</v>
      </c>
      <c r="L77" s="20">
        <v>297.13</v>
      </c>
      <c r="M77" s="20">
        <v>1062</v>
      </c>
      <c r="N77" s="14" t="s">
        <v>12</v>
      </c>
      <c r="O77" s="31">
        <v>262.18466666666666</v>
      </c>
      <c r="P77" s="15" t="s">
        <v>13</v>
      </c>
    </row>
    <row r="78" spans="1:16">
      <c r="A78" s="14" t="s">
        <v>21</v>
      </c>
      <c r="B78" s="27" t="s">
        <v>141</v>
      </c>
      <c r="C78" s="13">
        <v>8788</v>
      </c>
      <c r="D78" s="21" t="s">
        <v>167</v>
      </c>
      <c r="E78" s="12" t="s">
        <v>53</v>
      </c>
      <c r="F78" s="12" t="s">
        <v>107</v>
      </c>
      <c r="G78" s="14" t="s">
        <v>65</v>
      </c>
      <c r="H78" s="12" t="s">
        <v>66</v>
      </c>
      <c r="I78" s="12"/>
      <c r="J78" s="14"/>
      <c r="K78" s="14" t="s">
        <v>18</v>
      </c>
      <c r="L78" s="20">
        <v>297.13</v>
      </c>
      <c r="M78" s="20">
        <v>1062</v>
      </c>
      <c r="N78" s="14" t="s">
        <v>12</v>
      </c>
      <c r="O78" s="31">
        <v>259.07399999999996</v>
      </c>
      <c r="P78" s="15" t="s">
        <v>13</v>
      </c>
    </row>
    <row r="79" spans="1:16">
      <c r="A79" s="27" t="s">
        <v>21</v>
      </c>
      <c r="B79" s="27" t="s">
        <v>141</v>
      </c>
      <c r="C79" s="28">
        <v>8788</v>
      </c>
      <c r="D79" s="33" t="s">
        <v>168</v>
      </c>
      <c r="E79" s="26" t="s">
        <v>53</v>
      </c>
      <c r="F79" s="26" t="s">
        <v>107</v>
      </c>
      <c r="G79" s="27" t="s">
        <v>65</v>
      </c>
      <c r="H79" s="26" t="s">
        <v>66</v>
      </c>
      <c r="I79" s="26"/>
      <c r="J79" s="27"/>
      <c r="K79" s="27" t="s">
        <v>18</v>
      </c>
      <c r="L79" s="28">
        <v>197.63274089935763</v>
      </c>
      <c r="M79" s="28">
        <v>244.9</v>
      </c>
      <c r="N79" s="27" t="s">
        <v>12</v>
      </c>
      <c r="O79" s="30">
        <v>260.46129032258062</v>
      </c>
      <c r="P79" s="35" t="s">
        <v>13</v>
      </c>
    </row>
    <row r="80" spans="1:16">
      <c r="A80" s="14" t="s">
        <v>21</v>
      </c>
      <c r="B80" s="27" t="s">
        <v>141</v>
      </c>
      <c r="C80" s="13">
        <v>8788</v>
      </c>
      <c r="D80" s="21" t="s">
        <v>168</v>
      </c>
      <c r="E80" s="12" t="s">
        <v>53</v>
      </c>
      <c r="F80" s="12" t="s">
        <v>107</v>
      </c>
      <c r="G80" s="14" t="s">
        <v>65</v>
      </c>
      <c r="H80" s="12" t="s">
        <v>66</v>
      </c>
      <c r="I80" s="12"/>
      <c r="J80" s="14"/>
      <c r="K80" s="14" t="s">
        <v>18</v>
      </c>
      <c r="L80" s="20">
        <v>301.50965141612204</v>
      </c>
      <c r="M80" s="20">
        <v>492.9</v>
      </c>
      <c r="N80" s="14" t="s">
        <v>12</v>
      </c>
      <c r="O80" s="31">
        <v>260.61225806451614</v>
      </c>
      <c r="P80" s="15" t="s">
        <v>13</v>
      </c>
    </row>
    <row r="81" spans="1:16">
      <c r="A81" s="14" t="s">
        <v>21</v>
      </c>
      <c r="B81" s="27" t="s">
        <v>141</v>
      </c>
      <c r="C81" s="13">
        <v>8788</v>
      </c>
      <c r="D81" s="21" t="s">
        <v>168</v>
      </c>
      <c r="E81" s="12" t="s">
        <v>53</v>
      </c>
      <c r="F81" s="12" t="s">
        <v>107</v>
      </c>
      <c r="G81" s="14" t="s">
        <v>65</v>
      </c>
      <c r="H81" s="12" t="s">
        <v>66</v>
      </c>
      <c r="I81" s="12"/>
      <c r="J81" s="14"/>
      <c r="K81" s="14" t="s">
        <v>18</v>
      </c>
      <c r="L81" s="20">
        <v>301.50965141612204</v>
      </c>
      <c r="M81" s="20">
        <v>492.9</v>
      </c>
      <c r="N81" s="14" t="s">
        <v>12</v>
      </c>
      <c r="O81" s="31">
        <v>262.58612903225804</v>
      </c>
      <c r="P81" s="15" t="s">
        <v>13</v>
      </c>
    </row>
    <row r="82" spans="1:16">
      <c r="A82" s="14" t="s">
        <v>21</v>
      </c>
      <c r="B82" s="27" t="s">
        <v>141</v>
      </c>
      <c r="C82" s="13">
        <v>8788</v>
      </c>
      <c r="D82" s="21" t="s">
        <v>168</v>
      </c>
      <c r="E82" s="12" t="s">
        <v>53</v>
      </c>
      <c r="F82" s="12" t="s">
        <v>107</v>
      </c>
      <c r="G82" s="14" t="s">
        <v>65</v>
      </c>
      <c r="H82" s="12" t="s">
        <v>66</v>
      </c>
      <c r="I82" s="12"/>
      <c r="J82" s="14"/>
      <c r="K82" s="14" t="s">
        <v>18</v>
      </c>
      <c r="L82" s="20">
        <v>302.15137398971348</v>
      </c>
      <c r="M82" s="20">
        <v>572</v>
      </c>
      <c r="N82" s="14" t="s">
        <v>12</v>
      </c>
      <c r="O82" s="31">
        <v>258.64806451612901</v>
      </c>
      <c r="P82" s="15" t="s">
        <v>13</v>
      </c>
    </row>
    <row r="83" spans="1:16">
      <c r="A83" s="14" t="s">
        <v>21</v>
      </c>
      <c r="B83" s="27" t="s">
        <v>141</v>
      </c>
      <c r="C83" s="13">
        <v>8788</v>
      </c>
      <c r="D83" s="21" t="s">
        <v>168</v>
      </c>
      <c r="E83" s="12" t="s">
        <v>53</v>
      </c>
      <c r="F83" s="12" t="s">
        <v>107</v>
      </c>
      <c r="G83" s="14" t="s">
        <v>65</v>
      </c>
      <c r="H83" s="12" t="s">
        <v>66</v>
      </c>
      <c r="I83" s="12"/>
      <c r="J83" s="14"/>
      <c r="K83" s="14" t="s">
        <v>18</v>
      </c>
      <c r="L83" s="20">
        <v>298.31247379454925</v>
      </c>
      <c r="M83" s="20">
        <v>817</v>
      </c>
      <c r="N83" s="14" t="s">
        <v>12</v>
      </c>
      <c r="O83" s="31">
        <v>262.44161290322575</v>
      </c>
      <c r="P83" s="15" t="s">
        <v>13</v>
      </c>
    </row>
    <row r="84" spans="1:16">
      <c r="A84" s="14" t="s">
        <v>21</v>
      </c>
      <c r="B84" s="27" t="s">
        <v>141</v>
      </c>
      <c r="C84" s="13">
        <v>8788</v>
      </c>
      <c r="D84" s="21" t="s">
        <v>168</v>
      </c>
      <c r="E84" s="12" t="s">
        <v>53</v>
      </c>
      <c r="F84" s="12" t="s">
        <v>107</v>
      </c>
      <c r="G84" s="14" t="s">
        <v>65</v>
      </c>
      <c r="H84" s="12" t="s">
        <v>66</v>
      </c>
      <c r="I84" s="12"/>
      <c r="J84" s="14"/>
      <c r="K84" s="14" t="s">
        <v>18</v>
      </c>
      <c r="L84" s="20">
        <v>297.13</v>
      </c>
      <c r="M84" s="20">
        <v>1062</v>
      </c>
      <c r="N84" s="14" t="s">
        <v>12</v>
      </c>
      <c r="O84" s="31">
        <v>262.14935483870971</v>
      </c>
      <c r="P84" s="15" t="s">
        <v>13</v>
      </c>
    </row>
    <row r="85" spans="1:16">
      <c r="A85" s="14" t="s">
        <v>21</v>
      </c>
      <c r="B85" s="27" t="s">
        <v>141</v>
      </c>
      <c r="C85" s="13">
        <v>8788</v>
      </c>
      <c r="D85" s="21" t="s">
        <v>168</v>
      </c>
      <c r="E85" s="12" t="s">
        <v>53</v>
      </c>
      <c r="F85" s="12" t="s">
        <v>107</v>
      </c>
      <c r="G85" s="14" t="s">
        <v>65</v>
      </c>
      <c r="H85" s="12" t="s">
        <v>66</v>
      </c>
      <c r="I85" s="12"/>
      <c r="J85" s="14"/>
      <c r="K85" s="14" t="s">
        <v>18</v>
      </c>
      <c r="L85" s="20">
        <v>297.13</v>
      </c>
      <c r="M85" s="20">
        <v>1062</v>
      </c>
      <c r="N85" s="14" t="s">
        <v>12</v>
      </c>
      <c r="O85" s="31">
        <v>258.90806451612906</v>
      </c>
      <c r="P85" s="15" t="s">
        <v>13</v>
      </c>
    </row>
    <row r="86" spans="1:16">
      <c r="A86" s="129"/>
      <c r="B86" s="63" t="s">
        <v>141</v>
      </c>
      <c r="C86" s="133"/>
      <c r="D86" s="134"/>
      <c r="E86" s="127"/>
      <c r="F86" s="127"/>
      <c r="G86" s="129"/>
      <c r="H86" s="127"/>
      <c r="I86" s="127"/>
      <c r="J86" s="129"/>
      <c r="K86" s="129"/>
      <c r="L86" s="131"/>
      <c r="M86" s="131"/>
      <c r="N86" s="129"/>
      <c r="O86" s="140"/>
      <c r="P86" s="129"/>
    </row>
    <row r="87" spans="1:16">
      <c r="A87" s="27" t="s">
        <v>21</v>
      </c>
      <c r="B87" s="27" t="s">
        <v>141</v>
      </c>
      <c r="C87" s="28">
        <v>8788</v>
      </c>
      <c r="D87" s="136" t="s">
        <v>157</v>
      </c>
      <c r="E87" s="26" t="s">
        <v>14</v>
      </c>
      <c r="F87" s="26" t="s">
        <v>108</v>
      </c>
      <c r="G87" s="27" t="s">
        <v>67</v>
      </c>
      <c r="H87" s="26" t="s">
        <v>66</v>
      </c>
      <c r="I87" s="26"/>
      <c r="J87" s="27"/>
      <c r="K87" s="27" t="s">
        <v>18</v>
      </c>
      <c r="L87" s="28">
        <v>199.41043887147336</v>
      </c>
      <c r="M87" s="28">
        <v>238.5</v>
      </c>
      <c r="N87" s="27" t="s">
        <v>12</v>
      </c>
      <c r="O87" s="47">
        <v>213.38548387096779</v>
      </c>
      <c r="P87" s="35" t="s">
        <v>13</v>
      </c>
    </row>
    <row r="88" spans="1:16">
      <c r="A88" s="18" t="s">
        <v>21</v>
      </c>
      <c r="B88" s="27" t="s">
        <v>141</v>
      </c>
      <c r="C88" s="13">
        <v>8788</v>
      </c>
      <c r="D88" s="21" t="s">
        <v>157</v>
      </c>
      <c r="E88" s="12" t="s">
        <v>14</v>
      </c>
      <c r="F88" s="12" t="s">
        <v>108</v>
      </c>
      <c r="G88" s="14" t="s">
        <v>67</v>
      </c>
      <c r="H88" s="12" t="s">
        <v>66</v>
      </c>
      <c r="I88" s="12"/>
      <c r="J88" s="14"/>
      <c r="K88" s="14" t="s">
        <v>18</v>
      </c>
      <c r="L88" s="20">
        <v>308.01345999999995</v>
      </c>
      <c r="M88" s="20">
        <v>486.5</v>
      </c>
      <c r="N88" s="14" t="s">
        <v>12</v>
      </c>
      <c r="O88" s="68" t="s">
        <v>156</v>
      </c>
      <c r="P88" s="15" t="s">
        <v>13</v>
      </c>
    </row>
    <row r="89" spans="1:16">
      <c r="A89" s="18" t="s">
        <v>21</v>
      </c>
      <c r="B89" s="27" t="s">
        <v>141</v>
      </c>
      <c r="C89" s="20">
        <v>8788</v>
      </c>
      <c r="D89" s="21" t="s">
        <v>157</v>
      </c>
      <c r="E89" s="16" t="s">
        <v>14</v>
      </c>
      <c r="F89" s="16" t="s">
        <v>108</v>
      </c>
      <c r="G89" s="18" t="s">
        <v>67</v>
      </c>
      <c r="H89" s="16" t="s">
        <v>66</v>
      </c>
      <c r="I89" s="16"/>
      <c r="J89" s="18"/>
      <c r="K89" s="18" t="s">
        <v>18</v>
      </c>
      <c r="L89" s="20">
        <v>308.01345999999995</v>
      </c>
      <c r="M89" s="20">
        <v>486.5</v>
      </c>
      <c r="N89" s="18" t="s">
        <v>12</v>
      </c>
      <c r="O89" s="31">
        <v>228.57387096774195</v>
      </c>
      <c r="P89" s="19" t="s">
        <v>13</v>
      </c>
    </row>
    <row r="90" spans="1:16">
      <c r="A90" s="18" t="s">
        <v>21</v>
      </c>
      <c r="B90" s="27" t="s">
        <v>141</v>
      </c>
      <c r="C90" s="20">
        <v>8788</v>
      </c>
      <c r="D90" s="21" t="s">
        <v>157</v>
      </c>
      <c r="E90" s="16" t="s">
        <v>14</v>
      </c>
      <c r="F90" s="16" t="s">
        <v>108</v>
      </c>
      <c r="G90" s="18" t="s">
        <v>67</v>
      </c>
      <c r="H90" s="16" t="s">
        <v>66</v>
      </c>
      <c r="I90" s="16"/>
      <c r="J90" s="18"/>
      <c r="K90" s="18" t="s">
        <v>18</v>
      </c>
      <c r="L90" s="20">
        <v>122.02362940275651</v>
      </c>
      <c r="M90" s="20">
        <v>142</v>
      </c>
      <c r="N90" s="18" t="s">
        <v>12</v>
      </c>
      <c r="O90" s="32">
        <v>139.98870967741934</v>
      </c>
      <c r="P90" s="19" t="s">
        <v>13</v>
      </c>
    </row>
    <row r="91" spans="1:16">
      <c r="A91" s="18" t="s">
        <v>21</v>
      </c>
      <c r="B91" s="27" t="s">
        <v>141</v>
      </c>
      <c r="C91" s="20">
        <v>8788</v>
      </c>
      <c r="D91" s="21" t="s">
        <v>157</v>
      </c>
      <c r="E91" s="16" t="s">
        <v>14</v>
      </c>
      <c r="F91" s="16" t="s">
        <v>108</v>
      </c>
      <c r="G91" s="18" t="s">
        <v>67</v>
      </c>
      <c r="H91" s="16" t="s">
        <v>66</v>
      </c>
      <c r="I91" s="16"/>
      <c r="J91" s="18"/>
      <c r="K91" s="18" t="s">
        <v>18</v>
      </c>
      <c r="L91" s="20">
        <v>221.39643093922652</v>
      </c>
      <c r="M91" s="20">
        <v>270.3</v>
      </c>
      <c r="N91" s="18" t="s">
        <v>12</v>
      </c>
      <c r="O91" s="31">
        <v>224.69193548387102</v>
      </c>
      <c r="P91" s="19" t="s">
        <v>13</v>
      </c>
    </row>
    <row r="92" spans="1:16">
      <c r="A92" s="18" t="s">
        <v>21</v>
      </c>
      <c r="B92" s="27" t="s">
        <v>141</v>
      </c>
      <c r="C92" s="20">
        <v>8788</v>
      </c>
      <c r="D92" s="21" t="s">
        <v>157</v>
      </c>
      <c r="E92" s="16" t="s">
        <v>14</v>
      </c>
      <c r="F92" s="16" t="s">
        <v>108</v>
      </c>
      <c r="G92" s="18" t="s">
        <v>67</v>
      </c>
      <c r="H92" s="16" t="s">
        <v>66</v>
      </c>
      <c r="I92" s="16"/>
      <c r="J92" s="18"/>
      <c r="K92" s="18" t="s">
        <v>18</v>
      </c>
      <c r="L92" s="20">
        <v>307.16905891354247</v>
      </c>
      <c r="M92" s="20">
        <v>562</v>
      </c>
      <c r="N92" s="18" t="s">
        <v>12</v>
      </c>
      <c r="O92" s="31">
        <v>241.49935483870973</v>
      </c>
      <c r="P92" s="19" t="s">
        <v>13</v>
      </c>
    </row>
    <row r="93" spans="1:16">
      <c r="A93" s="18" t="s">
        <v>21</v>
      </c>
      <c r="B93" s="27" t="s">
        <v>141</v>
      </c>
      <c r="C93" s="20">
        <v>8788</v>
      </c>
      <c r="D93" s="21" t="s">
        <v>157</v>
      </c>
      <c r="E93" s="16" t="s">
        <v>14</v>
      </c>
      <c r="F93" s="16" t="s">
        <v>108</v>
      </c>
      <c r="G93" s="18" t="s">
        <v>67</v>
      </c>
      <c r="H93" s="16" t="s">
        <v>66</v>
      </c>
      <c r="I93" s="16"/>
      <c r="J93" s="18"/>
      <c r="K93" s="18" t="s">
        <v>18</v>
      </c>
      <c r="L93" s="20">
        <v>307.26837837837837</v>
      </c>
      <c r="M93" s="20">
        <v>623.25</v>
      </c>
      <c r="N93" s="18" t="s">
        <v>12</v>
      </c>
      <c r="O93" s="31">
        <v>216.14419354838708</v>
      </c>
      <c r="P93" s="19" t="s">
        <v>13</v>
      </c>
    </row>
    <row r="94" spans="1:16">
      <c r="A94" s="18" t="s">
        <v>21</v>
      </c>
      <c r="B94" s="27" t="s">
        <v>141</v>
      </c>
      <c r="C94" s="20">
        <v>8788</v>
      </c>
      <c r="D94" s="21" t="s">
        <v>157</v>
      </c>
      <c r="E94" s="16" t="s">
        <v>14</v>
      </c>
      <c r="F94" s="16" t="s">
        <v>108</v>
      </c>
      <c r="G94" s="18" t="s">
        <v>67</v>
      </c>
      <c r="H94" s="16" t="s">
        <v>66</v>
      </c>
      <c r="I94" s="16"/>
      <c r="J94" s="18"/>
      <c r="K94" s="18" t="s">
        <v>18</v>
      </c>
      <c r="L94" s="20">
        <v>307.55574386503065</v>
      </c>
      <c r="M94" s="20">
        <v>684</v>
      </c>
      <c r="N94" s="18" t="s">
        <v>12</v>
      </c>
      <c r="O94" s="31">
        <v>242.55129032258071</v>
      </c>
      <c r="P94" s="19" t="s">
        <v>13</v>
      </c>
    </row>
    <row r="95" spans="1:16">
      <c r="A95" s="18" t="s">
        <v>21</v>
      </c>
      <c r="B95" s="27" t="s">
        <v>141</v>
      </c>
      <c r="C95" s="20">
        <v>8788</v>
      </c>
      <c r="D95" s="21" t="s">
        <v>157</v>
      </c>
      <c r="E95" s="16" t="s">
        <v>14</v>
      </c>
      <c r="F95" s="16" t="s">
        <v>108</v>
      </c>
      <c r="G95" s="18" t="s">
        <v>67</v>
      </c>
      <c r="H95" s="16" t="s">
        <v>66</v>
      </c>
      <c r="I95" s="16"/>
      <c r="J95" s="18"/>
      <c r="K95" s="18" t="s">
        <v>18</v>
      </c>
      <c r="L95" s="20">
        <v>305.72361069836552</v>
      </c>
      <c r="M95" s="20">
        <v>745.75</v>
      </c>
      <c r="N95" s="18" t="s">
        <v>12</v>
      </c>
      <c r="O95" s="32">
        <v>242.10290322580641</v>
      </c>
      <c r="P95" s="19" t="s">
        <v>13</v>
      </c>
    </row>
    <row r="96" spans="1:16">
      <c r="A96" s="18" t="s">
        <v>21</v>
      </c>
      <c r="B96" s="27" t="s">
        <v>141</v>
      </c>
      <c r="C96" s="20">
        <v>8788</v>
      </c>
      <c r="D96" s="21" t="s">
        <v>157</v>
      </c>
      <c r="E96" s="16" t="s">
        <v>14</v>
      </c>
      <c r="F96" s="16" t="s">
        <v>108</v>
      </c>
      <c r="G96" s="18" t="s">
        <v>67</v>
      </c>
      <c r="H96" s="16" t="s">
        <v>66</v>
      </c>
      <c r="I96" s="16"/>
      <c r="J96" s="18"/>
      <c r="K96" s="18" t="s">
        <v>18</v>
      </c>
      <c r="L96" s="20">
        <v>304.21394396551722</v>
      </c>
      <c r="M96" s="20">
        <v>807</v>
      </c>
      <c r="N96" s="18" t="s">
        <v>12</v>
      </c>
      <c r="O96" s="162">
        <v>64.029677419354854</v>
      </c>
      <c r="P96" s="19" t="s">
        <v>13</v>
      </c>
    </row>
    <row r="97" spans="1:16">
      <c r="A97" s="18" t="s">
        <v>21</v>
      </c>
      <c r="B97" s="27" t="s">
        <v>141</v>
      </c>
      <c r="C97" s="20">
        <v>8788</v>
      </c>
      <c r="D97" s="21" t="s">
        <v>157</v>
      </c>
      <c r="E97" s="16" t="s">
        <v>14</v>
      </c>
      <c r="F97" s="16" t="s">
        <v>108</v>
      </c>
      <c r="G97" s="18" t="s">
        <v>67</v>
      </c>
      <c r="H97" s="16" t="s">
        <v>66</v>
      </c>
      <c r="I97" s="16"/>
      <c r="J97" s="18"/>
      <c r="K97" s="18" t="s">
        <v>18</v>
      </c>
      <c r="L97" s="20">
        <v>303.95447513812155</v>
      </c>
      <c r="M97" s="20">
        <v>868.25</v>
      </c>
      <c r="N97" s="18" t="s">
        <v>12</v>
      </c>
      <c r="O97" s="31">
        <v>228.10774193548389</v>
      </c>
      <c r="P97" s="19" t="s">
        <v>13</v>
      </c>
    </row>
    <row r="98" spans="1:16">
      <c r="A98" s="18" t="s">
        <v>21</v>
      </c>
      <c r="B98" s="27" t="s">
        <v>141</v>
      </c>
      <c r="C98" s="20">
        <v>8788</v>
      </c>
      <c r="D98" s="21" t="s">
        <v>157</v>
      </c>
      <c r="E98" s="16" t="s">
        <v>14</v>
      </c>
      <c r="F98" s="16" t="s">
        <v>108</v>
      </c>
      <c r="G98" s="18" t="s">
        <v>67</v>
      </c>
      <c r="H98" s="16" t="s">
        <v>66</v>
      </c>
      <c r="I98" s="16"/>
      <c r="J98" s="18"/>
      <c r="K98" s="18" t="s">
        <v>18</v>
      </c>
      <c r="L98" s="20">
        <v>303.76316648531008</v>
      </c>
      <c r="M98" s="20">
        <v>929.5</v>
      </c>
      <c r="N98" s="18" t="s">
        <v>12</v>
      </c>
      <c r="O98" s="31">
        <v>213.28387096774199</v>
      </c>
      <c r="P98" s="19" t="s">
        <v>13</v>
      </c>
    </row>
    <row r="99" spans="1:16">
      <c r="A99" s="18" t="s">
        <v>21</v>
      </c>
      <c r="B99" s="27" t="s">
        <v>141</v>
      </c>
      <c r="C99" s="20">
        <v>8788</v>
      </c>
      <c r="D99" s="21" t="s">
        <v>157</v>
      </c>
      <c r="E99" s="16" t="s">
        <v>14</v>
      </c>
      <c r="F99" s="16" t="s">
        <v>108</v>
      </c>
      <c r="G99" s="18" t="s">
        <v>67</v>
      </c>
      <c r="H99" s="16" t="s">
        <v>66</v>
      </c>
      <c r="I99" s="16"/>
      <c r="J99" s="18"/>
      <c r="K99" s="18" t="s">
        <v>18</v>
      </c>
      <c r="L99" s="20">
        <v>303.31456978967498</v>
      </c>
      <c r="M99" s="20">
        <v>992.05</v>
      </c>
      <c r="N99" s="18" t="s">
        <v>12</v>
      </c>
      <c r="O99" s="31">
        <v>216.36129032258066</v>
      </c>
      <c r="P99" s="19" t="s">
        <v>13</v>
      </c>
    </row>
    <row r="100" spans="1:16">
      <c r="A100" s="18" t="s">
        <v>21</v>
      </c>
      <c r="B100" s="27" t="s">
        <v>141</v>
      </c>
      <c r="C100" s="20">
        <v>8788</v>
      </c>
      <c r="D100" s="21" t="s">
        <v>157</v>
      </c>
      <c r="E100" s="16" t="s">
        <v>14</v>
      </c>
      <c r="F100" s="16" t="s">
        <v>108</v>
      </c>
      <c r="G100" s="18" t="s">
        <v>67</v>
      </c>
      <c r="H100" s="16" t="s">
        <v>66</v>
      </c>
      <c r="I100" s="16"/>
      <c r="J100" s="18"/>
      <c r="K100" s="18" t="s">
        <v>18</v>
      </c>
      <c r="L100" s="20">
        <v>303.16000000000003</v>
      </c>
      <c r="M100" s="20">
        <v>1052</v>
      </c>
      <c r="N100" s="18" t="s">
        <v>12</v>
      </c>
      <c r="O100" s="31">
        <v>240.94766666666672</v>
      </c>
      <c r="P100" s="19" t="s">
        <v>13</v>
      </c>
    </row>
    <row r="101" spans="1:16">
      <c r="A101" s="18" t="s">
        <v>21</v>
      </c>
      <c r="B101" s="27" t="s">
        <v>141</v>
      </c>
      <c r="C101" s="20">
        <v>8788</v>
      </c>
      <c r="D101" s="21" t="s">
        <v>157</v>
      </c>
      <c r="E101" s="16" t="s">
        <v>14</v>
      </c>
      <c r="F101" s="16" t="s">
        <v>108</v>
      </c>
      <c r="G101" s="18" t="s">
        <v>67</v>
      </c>
      <c r="H101" s="16" t="s">
        <v>66</v>
      </c>
      <c r="I101" s="16"/>
      <c r="J101" s="18"/>
      <c r="K101" s="18" t="s">
        <v>18</v>
      </c>
      <c r="L101" s="20">
        <v>303.16000000000003</v>
      </c>
      <c r="M101" s="20">
        <v>1052</v>
      </c>
      <c r="N101" s="18" t="s">
        <v>12</v>
      </c>
      <c r="O101" s="31">
        <v>241.97387096774199</v>
      </c>
      <c r="P101" s="19" t="s">
        <v>13</v>
      </c>
    </row>
    <row r="102" spans="1:16">
      <c r="A102" s="27" t="s">
        <v>21</v>
      </c>
      <c r="B102" s="27" t="s">
        <v>141</v>
      </c>
      <c r="C102" s="28">
        <v>8788</v>
      </c>
      <c r="D102" s="136" t="s">
        <v>158</v>
      </c>
      <c r="E102" s="26" t="s">
        <v>14</v>
      </c>
      <c r="F102" s="26" t="s">
        <v>108</v>
      </c>
      <c r="G102" s="27" t="s">
        <v>67</v>
      </c>
      <c r="H102" s="26" t="s">
        <v>66</v>
      </c>
      <c r="I102" s="26"/>
      <c r="J102" s="27"/>
      <c r="K102" s="27" t="s">
        <v>18</v>
      </c>
      <c r="L102" s="28">
        <v>199.41043887147336</v>
      </c>
      <c r="M102" s="28">
        <v>238.5</v>
      </c>
      <c r="N102" s="27" t="s">
        <v>12</v>
      </c>
      <c r="O102" s="47">
        <v>214.25214285714287</v>
      </c>
      <c r="P102" s="35" t="s">
        <v>13</v>
      </c>
    </row>
    <row r="103" spans="1:16">
      <c r="A103" s="18" t="s">
        <v>21</v>
      </c>
      <c r="B103" s="27" t="s">
        <v>141</v>
      </c>
      <c r="C103" s="20">
        <v>8788</v>
      </c>
      <c r="D103" s="21" t="s">
        <v>158</v>
      </c>
      <c r="E103" s="16" t="s">
        <v>14</v>
      </c>
      <c r="F103" s="16" t="s">
        <v>108</v>
      </c>
      <c r="G103" s="18" t="s">
        <v>67</v>
      </c>
      <c r="H103" s="16" t="s">
        <v>66</v>
      </c>
      <c r="I103" s="16"/>
      <c r="J103" s="18"/>
      <c r="K103" s="18" t="s">
        <v>18</v>
      </c>
      <c r="L103" s="20">
        <v>308.01345999999995</v>
      </c>
      <c r="M103" s="20">
        <v>486.5</v>
      </c>
      <c r="N103" s="18" t="s">
        <v>12</v>
      </c>
      <c r="O103" s="68" t="s">
        <v>156</v>
      </c>
      <c r="P103" s="15" t="s">
        <v>13</v>
      </c>
    </row>
    <row r="104" spans="1:16">
      <c r="A104" s="18" t="s">
        <v>21</v>
      </c>
      <c r="B104" s="27" t="s">
        <v>141</v>
      </c>
      <c r="C104" s="20">
        <v>8788</v>
      </c>
      <c r="D104" s="21" t="s">
        <v>158</v>
      </c>
      <c r="E104" s="16" t="s">
        <v>14</v>
      </c>
      <c r="F104" s="16" t="s">
        <v>108</v>
      </c>
      <c r="G104" s="18" t="s">
        <v>67</v>
      </c>
      <c r="H104" s="16" t="s">
        <v>66</v>
      </c>
      <c r="I104" s="16"/>
      <c r="J104" s="18"/>
      <c r="K104" s="18" t="s">
        <v>18</v>
      </c>
      <c r="L104" s="20">
        <v>308.01345999999995</v>
      </c>
      <c r="M104" s="20">
        <v>486.5</v>
      </c>
      <c r="N104" s="18" t="s">
        <v>12</v>
      </c>
      <c r="O104" s="31">
        <v>229.09535714285715</v>
      </c>
      <c r="P104" s="19" t="s">
        <v>13</v>
      </c>
    </row>
    <row r="105" spans="1:16">
      <c r="A105" s="18" t="s">
        <v>21</v>
      </c>
      <c r="B105" s="27" t="s">
        <v>141</v>
      </c>
      <c r="C105" s="20">
        <v>8788</v>
      </c>
      <c r="D105" s="21" t="s">
        <v>158</v>
      </c>
      <c r="E105" s="16" t="s">
        <v>14</v>
      </c>
      <c r="F105" s="16" t="s">
        <v>108</v>
      </c>
      <c r="G105" s="18" t="s">
        <v>67</v>
      </c>
      <c r="H105" s="16" t="s">
        <v>66</v>
      </c>
      <c r="I105" s="16"/>
      <c r="J105" s="18"/>
      <c r="K105" s="18" t="s">
        <v>18</v>
      </c>
      <c r="L105" s="20">
        <v>122.02362940275651</v>
      </c>
      <c r="M105" s="20">
        <v>142</v>
      </c>
      <c r="N105" s="18" t="s">
        <v>12</v>
      </c>
      <c r="O105" s="32">
        <v>139.36357142857142</v>
      </c>
      <c r="P105" s="19" t="s">
        <v>13</v>
      </c>
    </row>
    <row r="106" spans="1:16">
      <c r="A106" s="18" t="s">
        <v>21</v>
      </c>
      <c r="B106" s="27" t="s">
        <v>141</v>
      </c>
      <c r="C106" s="20">
        <v>8788</v>
      </c>
      <c r="D106" s="21" t="s">
        <v>158</v>
      </c>
      <c r="E106" s="16" t="s">
        <v>14</v>
      </c>
      <c r="F106" s="16" t="s">
        <v>108</v>
      </c>
      <c r="G106" s="18" t="s">
        <v>67</v>
      </c>
      <c r="H106" s="16" t="s">
        <v>66</v>
      </c>
      <c r="I106" s="16"/>
      <c r="J106" s="18"/>
      <c r="K106" s="18" t="s">
        <v>18</v>
      </c>
      <c r="L106" s="20">
        <v>221.39643093922652</v>
      </c>
      <c r="M106" s="20">
        <v>270.3</v>
      </c>
      <c r="N106" s="18" t="s">
        <v>12</v>
      </c>
      <c r="O106" s="31">
        <v>225.47500000000005</v>
      </c>
      <c r="P106" s="19" t="s">
        <v>13</v>
      </c>
    </row>
    <row r="107" spans="1:16">
      <c r="A107" s="18" t="s">
        <v>21</v>
      </c>
      <c r="B107" s="27" t="s">
        <v>141</v>
      </c>
      <c r="C107" s="20">
        <v>8788</v>
      </c>
      <c r="D107" s="21" t="s">
        <v>158</v>
      </c>
      <c r="E107" s="16" t="s">
        <v>14</v>
      </c>
      <c r="F107" s="16" t="s">
        <v>108</v>
      </c>
      <c r="G107" s="18" t="s">
        <v>67</v>
      </c>
      <c r="H107" s="16" t="s">
        <v>66</v>
      </c>
      <c r="I107" s="16"/>
      <c r="J107" s="18"/>
      <c r="K107" s="18" t="s">
        <v>18</v>
      </c>
      <c r="L107" s="20">
        <v>307.16905891354247</v>
      </c>
      <c r="M107" s="20">
        <v>562</v>
      </c>
      <c r="N107" s="18" t="s">
        <v>12</v>
      </c>
      <c r="O107" s="31">
        <v>241.30999999999997</v>
      </c>
      <c r="P107" s="19" t="s">
        <v>13</v>
      </c>
    </row>
    <row r="108" spans="1:16">
      <c r="A108" s="18" t="s">
        <v>21</v>
      </c>
      <c r="B108" s="27" t="s">
        <v>141</v>
      </c>
      <c r="C108" s="20">
        <v>8788</v>
      </c>
      <c r="D108" s="21" t="s">
        <v>158</v>
      </c>
      <c r="E108" s="16" t="s">
        <v>14</v>
      </c>
      <c r="F108" s="16" t="s">
        <v>108</v>
      </c>
      <c r="G108" s="18" t="s">
        <v>67</v>
      </c>
      <c r="H108" s="16" t="s">
        <v>66</v>
      </c>
      <c r="I108" s="16"/>
      <c r="J108" s="18"/>
      <c r="K108" s="18" t="s">
        <v>18</v>
      </c>
      <c r="L108" s="20">
        <v>307.26837837837837</v>
      </c>
      <c r="M108" s="20">
        <v>623.25</v>
      </c>
      <c r="N108" s="18" t="s">
        <v>12</v>
      </c>
      <c r="O108" s="31">
        <v>217.2196428571429</v>
      </c>
      <c r="P108" s="19" t="s">
        <v>13</v>
      </c>
    </row>
    <row r="109" spans="1:16">
      <c r="A109" s="18" t="s">
        <v>21</v>
      </c>
      <c r="B109" s="27" t="s">
        <v>141</v>
      </c>
      <c r="C109" s="20">
        <v>8788</v>
      </c>
      <c r="D109" s="21" t="s">
        <v>158</v>
      </c>
      <c r="E109" s="16" t="s">
        <v>14</v>
      </c>
      <c r="F109" s="16" t="s">
        <v>108</v>
      </c>
      <c r="G109" s="18" t="s">
        <v>67</v>
      </c>
      <c r="H109" s="16" t="s">
        <v>66</v>
      </c>
      <c r="I109" s="16"/>
      <c r="J109" s="18"/>
      <c r="K109" s="18" t="s">
        <v>18</v>
      </c>
      <c r="L109" s="20">
        <v>307.55574386503065</v>
      </c>
      <c r="M109" s="20">
        <v>684</v>
      </c>
      <c r="N109" s="18" t="s">
        <v>12</v>
      </c>
      <c r="O109" s="31">
        <v>242.18714285714285</v>
      </c>
      <c r="P109" s="19" t="s">
        <v>13</v>
      </c>
    </row>
    <row r="110" spans="1:16">
      <c r="A110" s="18" t="s">
        <v>21</v>
      </c>
      <c r="B110" s="27" t="s">
        <v>141</v>
      </c>
      <c r="C110" s="20">
        <v>8788</v>
      </c>
      <c r="D110" s="21" t="s">
        <v>158</v>
      </c>
      <c r="E110" s="16" t="s">
        <v>14</v>
      </c>
      <c r="F110" s="16" t="s">
        <v>108</v>
      </c>
      <c r="G110" s="18" t="s">
        <v>67</v>
      </c>
      <c r="H110" s="16" t="s">
        <v>66</v>
      </c>
      <c r="I110" s="16"/>
      <c r="J110" s="18"/>
      <c r="K110" s="18" t="s">
        <v>18</v>
      </c>
      <c r="L110" s="20">
        <v>305.72361069836552</v>
      </c>
      <c r="M110" s="20">
        <v>745.75</v>
      </c>
      <c r="N110" s="18" t="s">
        <v>12</v>
      </c>
      <c r="O110" s="32">
        <v>241.0661111111111</v>
      </c>
      <c r="P110" s="19" t="s">
        <v>13</v>
      </c>
    </row>
    <row r="111" spans="1:16">
      <c r="A111" s="18" t="s">
        <v>21</v>
      </c>
      <c r="B111" s="27" t="s">
        <v>141</v>
      </c>
      <c r="C111" s="20">
        <v>8788</v>
      </c>
      <c r="D111" s="21" t="s">
        <v>158</v>
      </c>
      <c r="E111" s="16" t="s">
        <v>14</v>
      </c>
      <c r="F111" s="16" t="s">
        <v>108</v>
      </c>
      <c r="G111" s="18" t="s">
        <v>67</v>
      </c>
      <c r="H111" s="16" t="s">
        <v>66</v>
      </c>
      <c r="I111" s="16"/>
      <c r="J111" s="18"/>
      <c r="K111" s="18" t="s">
        <v>18</v>
      </c>
      <c r="L111" s="20">
        <v>304.21394396551722</v>
      </c>
      <c r="M111" s="20">
        <v>807</v>
      </c>
      <c r="N111" s="18" t="s">
        <v>12</v>
      </c>
      <c r="O111" s="162">
        <v>61.788928571428571</v>
      </c>
      <c r="P111" s="19" t="s">
        <v>13</v>
      </c>
    </row>
    <row r="112" spans="1:16">
      <c r="A112" s="18" t="s">
        <v>21</v>
      </c>
      <c r="B112" s="27" t="s">
        <v>141</v>
      </c>
      <c r="C112" s="20">
        <v>8788</v>
      </c>
      <c r="D112" s="21" t="s">
        <v>158</v>
      </c>
      <c r="E112" s="16" t="s">
        <v>14</v>
      </c>
      <c r="F112" s="16" t="s">
        <v>108</v>
      </c>
      <c r="G112" s="18" t="s">
        <v>67</v>
      </c>
      <c r="H112" s="16" t="s">
        <v>66</v>
      </c>
      <c r="I112" s="16"/>
      <c r="J112" s="18"/>
      <c r="K112" s="18" t="s">
        <v>18</v>
      </c>
      <c r="L112" s="20">
        <v>303.95447513812155</v>
      </c>
      <c r="M112" s="20">
        <v>868.25</v>
      </c>
      <c r="N112" s="18" t="s">
        <v>12</v>
      </c>
      <c r="O112" s="31">
        <v>228.62642857142859</v>
      </c>
      <c r="P112" s="19" t="s">
        <v>13</v>
      </c>
    </row>
    <row r="113" spans="1:16">
      <c r="A113" s="18" t="s">
        <v>21</v>
      </c>
      <c r="B113" s="27" t="s">
        <v>141</v>
      </c>
      <c r="C113" s="20">
        <v>8788</v>
      </c>
      <c r="D113" s="21" t="s">
        <v>158</v>
      </c>
      <c r="E113" s="16" t="s">
        <v>14</v>
      </c>
      <c r="F113" s="16" t="s">
        <v>108</v>
      </c>
      <c r="G113" s="18" t="s">
        <v>67</v>
      </c>
      <c r="H113" s="16" t="s">
        <v>66</v>
      </c>
      <c r="I113" s="16"/>
      <c r="J113" s="18"/>
      <c r="K113" s="18" t="s">
        <v>18</v>
      </c>
      <c r="L113" s="20">
        <v>303.76316648531008</v>
      </c>
      <c r="M113" s="20">
        <v>929.5</v>
      </c>
      <c r="N113" s="18" t="s">
        <v>12</v>
      </c>
      <c r="O113" s="31">
        <v>214.30250000000001</v>
      </c>
      <c r="P113" s="19" t="s">
        <v>13</v>
      </c>
    </row>
    <row r="114" spans="1:16">
      <c r="A114" s="18" t="s">
        <v>21</v>
      </c>
      <c r="B114" s="27" t="s">
        <v>141</v>
      </c>
      <c r="C114" s="20">
        <v>8788</v>
      </c>
      <c r="D114" s="21" t="s">
        <v>158</v>
      </c>
      <c r="E114" s="16" t="s">
        <v>14</v>
      </c>
      <c r="F114" s="16" t="s">
        <v>108</v>
      </c>
      <c r="G114" s="18" t="s">
        <v>67</v>
      </c>
      <c r="H114" s="16" t="s">
        <v>66</v>
      </c>
      <c r="I114" s="16"/>
      <c r="J114" s="18"/>
      <c r="K114" s="18" t="s">
        <v>18</v>
      </c>
      <c r="L114" s="20">
        <v>303.31456978967498</v>
      </c>
      <c r="M114" s="20">
        <v>992.05</v>
      </c>
      <c r="N114" s="18" t="s">
        <v>12</v>
      </c>
      <c r="O114" s="31">
        <v>217.33642857142857</v>
      </c>
      <c r="P114" s="19" t="s">
        <v>13</v>
      </c>
    </row>
    <row r="115" spans="1:16">
      <c r="A115" s="18" t="s">
        <v>21</v>
      </c>
      <c r="B115" s="27" t="s">
        <v>141</v>
      </c>
      <c r="C115" s="20">
        <v>8788</v>
      </c>
      <c r="D115" s="21" t="s">
        <v>158</v>
      </c>
      <c r="E115" s="16" t="s">
        <v>14</v>
      </c>
      <c r="F115" s="16" t="s">
        <v>108</v>
      </c>
      <c r="G115" s="18" t="s">
        <v>67</v>
      </c>
      <c r="H115" s="16" t="s">
        <v>66</v>
      </c>
      <c r="I115" s="16"/>
      <c r="J115" s="18"/>
      <c r="K115" s="18" t="s">
        <v>18</v>
      </c>
      <c r="L115" s="20">
        <v>303.16000000000003</v>
      </c>
      <c r="M115" s="20">
        <v>1052</v>
      </c>
      <c r="N115" s="18" t="s">
        <v>12</v>
      </c>
      <c r="O115" s="31">
        <v>236.11250000000001</v>
      </c>
      <c r="P115" s="19" t="s">
        <v>13</v>
      </c>
    </row>
    <row r="116" spans="1:16">
      <c r="A116" s="18" t="s">
        <v>21</v>
      </c>
      <c r="B116" s="27" t="s">
        <v>141</v>
      </c>
      <c r="C116" s="20">
        <v>8788</v>
      </c>
      <c r="D116" s="21" t="s">
        <v>158</v>
      </c>
      <c r="E116" s="16" t="s">
        <v>14</v>
      </c>
      <c r="F116" s="16" t="s">
        <v>108</v>
      </c>
      <c r="G116" s="18" t="s">
        <v>67</v>
      </c>
      <c r="H116" s="16" t="s">
        <v>66</v>
      </c>
      <c r="I116" s="16"/>
      <c r="J116" s="18"/>
      <c r="K116" s="18" t="s">
        <v>18</v>
      </c>
      <c r="L116" s="20">
        <v>303.16000000000003</v>
      </c>
      <c r="M116" s="20">
        <v>1052</v>
      </c>
      <c r="N116" s="18" t="s">
        <v>12</v>
      </c>
      <c r="O116" s="31">
        <v>241.49892857142862</v>
      </c>
      <c r="P116" s="19" t="s">
        <v>13</v>
      </c>
    </row>
    <row r="117" spans="1:16">
      <c r="A117" s="27" t="s">
        <v>21</v>
      </c>
      <c r="B117" s="27" t="s">
        <v>141</v>
      </c>
      <c r="C117" s="28">
        <v>8788</v>
      </c>
      <c r="D117" s="136" t="s">
        <v>159</v>
      </c>
      <c r="E117" s="26" t="s">
        <v>14</v>
      </c>
      <c r="F117" s="26" t="s">
        <v>108</v>
      </c>
      <c r="G117" s="27" t="s">
        <v>67</v>
      </c>
      <c r="H117" s="26" t="s">
        <v>66</v>
      </c>
      <c r="I117" s="26"/>
      <c r="J117" s="27"/>
      <c r="K117" s="27" t="s">
        <v>18</v>
      </c>
      <c r="L117" s="28">
        <v>199.41043887147336</v>
      </c>
      <c r="M117" s="28">
        <v>238.5</v>
      </c>
      <c r="N117" s="27" t="s">
        <v>12</v>
      </c>
      <c r="O117" s="47">
        <v>214.50032258064519</v>
      </c>
      <c r="P117" s="35" t="s">
        <v>13</v>
      </c>
    </row>
    <row r="118" spans="1:16">
      <c r="A118" s="18" t="s">
        <v>21</v>
      </c>
      <c r="B118" s="27" t="s">
        <v>141</v>
      </c>
      <c r="C118" s="20">
        <v>8788</v>
      </c>
      <c r="D118" s="21" t="s">
        <v>159</v>
      </c>
      <c r="E118" s="16" t="s">
        <v>14</v>
      </c>
      <c r="F118" s="16" t="s">
        <v>108</v>
      </c>
      <c r="G118" s="18" t="s">
        <v>67</v>
      </c>
      <c r="H118" s="16" t="s">
        <v>66</v>
      </c>
      <c r="I118" s="16"/>
      <c r="J118" s="18"/>
      <c r="K118" s="18" t="s">
        <v>18</v>
      </c>
      <c r="L118" s="20">
        <v>308.01345999999995</v>
      </c>
      <c r="M118" s="20">
        <v>486.5</v>
      </c>
      <c r="N118" s="18" t="s">
        <v>12</v>
      </c>
      <c r="O118" s="68" t="s">
        <v>156</v>
      </c>
      <c r="P118" s="15" t="s">
        <v>13</v>
      </c>
    </row>
    <row r="119" spans="1:16">
      <c r="A119" s="18" t="s">
        <v>21</v>
      </c>
      <c r="B119" s="27" t="s">
        <v>141</v>
      </c>
      <c r="C119" s="20">
        <v>8788</v>
      </c>
      <c r="D119" s="21" t="s">
        <v>159</v>
      </c>
      <c r="E119" s="16" t="s">
        <v>14</v>
      </c>
      <c r="F119" s="16" t="s">
        <v>108</v>
      </c>
      <c r="G119" s="18" t="s">
        <v>67</v>
      </c>
      <c r="H119" s="16" t="s">
        <v>66</v>
      </c>
      <c r="I119" s="16"/>
      <c r="J119" s="18"/>
      <c r="K119" s="18" t="s">
        <v>18</v>
      </c>
      <c r="L119" s="20">
        <v>308.01345999999995</v>
      </c>
      <c r="M119" s="20">
        <v>486.5</v>
      </c>
      <c r="N119" s="18" t="s">
        <v>12</v>
      </c>
      <c r="O119" s="31">
        <v>229.76387096774192</v>
      </c>
      <c r="P119" s="19" t="s">
        <v>13</v>
      </c>
    </row>
    <row r="120" spans="1:16">
      <c r="A120" s="18" t="s">
        <v>21</v>
      </c>
      <c r="B120" s="27" t="s">
        <v>141</v>
      </c>
      <c r="C120" s="20">
        <v>8788</v>
      </c>
      <c r="D120" s="21" t="s">
        <v>159</v>
      </c>
      <c r="E120" s="16" t="s">
        <v>14</v>
      </c>
      <c r="F120" s="16" t="s">
        <v>108</v>
      </c>
      <c r="G120" s="18" t="s">
        <v>67</v>
      </c>
      <c r="H120" s="16" t="s">
        <v>66</v>
      </c>
      <c r="I120" s="16"/>
      <c r="J120" s="18"/>
      <c r="K120" s="18" t="s">
        <v>18</v>
      </c>
      <c r="L120" s="20">
        <v>122.02362940275651</v>
      </c>
      <c r="M120" s="20">
        <v>142</v>
      </c>
      <c r="N120" s="18" t="s">
        <v>12</v>
      </c>
      <c r="O120" s="32">
        <v>142.53161290322586</v>
      </c>
      <c r="P120" s="19" t="s">
        <v>13</v>
      </c>
    </row>
    <row r="121" spans="1:16">
      <c r="A121" s="18" t="s">
        <v>21</v>
      </c>
      <c r="B121" s="27" t="s">
        <v>141</v>
      </c>
      <c r="C121" s="20">
        <v>8788</v>
      </c>
      <c r="D121" s="21" t="s">
        <v>159</v>
      </c>
      <c r="E121" s="16" t="s">
        <v>14</v>
      </c>
      <c r="F121" s="16" t="s">
        <v>108</v>
      </c>
      <c r="G121" s="18" t="s">
        <v>67</v>
      </c>
      <c r="H121" s="16" t="s">
        <v>66</v>
      </c>
      <c r="I121" s="16"/>
      <c r="J121" s="18"/>
      <c r="K121" s="18" t="s">
        <v>18</v>
      </c>
      <c r="L121" s="20">
        <v>221.39643093922652</v>
      </c>
      <c r="M121" s="20">
        <v>270.3</v>
      </c>
      <c r="N121" s="18" t="s">
        <v>12</v>
      </c>
      <c r="O121" s="31">
        <v>225.72290322580645</v>
      </c>
      <c r="P121" s="19" t="s">
        <v>13</v>
      </c>
    </row>
    <row r="122" spans="1:16">
      <c r="A122" s="18" t="s">
        <v>21</v>
      </c>
      <c r="B122" s="27" t="s">
        <v>141</v>
      </c>
      <c r="C122" s="20">
        <v>8788</v>
      </c>
      <c r="D122" s="21" t="s">
        <v>159</v>
      </c>
      <c r="E122" s="16" t="s">
        <v>14</v>
      </c>
      <c r="F122" s="16" t="s">
        <v>108</v>
      </c>
      <c r="G122" s="18" t="s">
        <v>67</v>
      </c>
      <c r="H122" s="16" t="s">
        <v>66</v>
      </c>
      <c r="I122" s="16"/>
      <c r="J122" s="18"/>
      <c r="K122" s="18" t="s">
        <v>18</v>
      </c>
      <c r="L122" s="20">
        <v>307.16905891354247</v>
      </c>
      <c r="M122" s="20">
        <v>562</v>
      </c>
      <c r="N122" s="18" t="s">
        <v>12</v>
      </c>
      <c r="O122" s="31">
        <v>241.52677419354839</v>
      </c>
      <c r="P122" s="19" t="s">
        <v>13</v>
      </c>
    </row>
    <row r="123" spans="1:16">
      <c r="A123" s="18" t="s">
        <v>21</v>
      </c>
      <c r="B123" s="27" t="s">
        <v>141</v>
      </c>
      <c r="C123" s="20">
        <v>8788</v>
      </c>
      <c r="D123" s="21" t="s">
        <v>159</v>
      </c>
      <c r="E123" s="16" t="s">
        <v>14</v>
      </c>
      <c r="F123" s="16" t="s">
        <v>108</v>
      </c>
      <c r="G123" s="18" t="s">
        <v>67</v>
      </c>
      <c r="H123" s="16" t="s">
        <v>66</v>
      </c>
      <c r="I123" s="16"/>
      <c r="J123" s="18"/>
      <c r="K123" s="18" t="s">
        <v>18</v>
      </c>
      <c r="L123" s="20">
        <v>307.26837837837837</v>
      </c>
      <c r="M123" s="20">
        <v>623.25</v>
      </c>
      <c r="N123" s="18" t="s">
        <v>12</v>
      </c>
      <c r="O123" s="31">
        <v>217.56741935483868</v>
      </c>
      <c r="P123" s="19" t="s">
        <v>13</v>
      </c>
    </row>
    <row r="124" spans="1:16">
      <c r="A124" s="18" t="s">
        <v>21</v>
      </c>
      <c r="B124" s="27" t="s">
        <v>141</v>
      </c>
      <c r="C124" s="20">
        <v>8788</v>
      </c>
      <c r="D124" s="21" t="s">
        <v>159</v>
      </c>
      <c r="E124" s="16" t="s">
        <v>14</v>
      </c>
      <c r="F124" s="16" t="s">
        <v>108</v>
      </c>
      <c r="G124" s="18" t="s">
        <v>67</v>
      </c>
      <c r="H124" s="16" t="s">
        <v>66</v>
      </c>
      <c r="I124" s="16"/>
      <c r="J124" s="18"/>
      <c r="K124" s="18" t="s">
        <v>18</v>
      </c>
      <c r="L124" s="20">
        <v>307.55574386503065</v>
      </c>
      <c r="M124" s="20">
        <v>684</v>
      </c>
      <c r="N124" s="18" t="s">
        <v>12</v>
      </c>
      <c r="O124" s="31">
        <v>242.54129032258064</v>
      </c>
      <c r="P124" s="19" t="s">
        <v>13</v>
      </c>
    </row>
    <row r="125" spans="1:16">
      <c r="A125" s="18" t="s">
        <v>21</v>
      </c>
      <c r="B125" s="27" t="s">
        <v>141</v>
      </c>
      <c r="C125" s="20">
        <v>8788</v>
      </c>
      <c r="D125" s="21" t="s">
        <v>159</v>
      </c>
      <c r="E125" s="16" t="s">
        <v>14</v>
      </c>
      <c r="F125" s="16" t="s">
        <v>108</v>
      </c>
      <c r="G125" s="18" t="s">
        <v>67</v>
      </c>
      <c r="H125" s="16" t="s">
        <v>66</v>
      </c>
      <c r="I125" s="16"/>
      <c r="J125" s="18"/>
      <c r="K125" s="18" t="s">
        <v>18</v>
      </c>
      <c r="L125" s="20">
        <v>305.72361069836552</v>
      </c>
      <c r="M125" s="20">
        <v>745.75</v>
      </c>
      <c r="N125" s="18" t="s">
        <v>12</v>
      </c>
      <c r="O125" s="32">
        <v>240.86083333333329</v>
      </c>
      <c r="P125" s="19" t="s">
        <v>13</v>
      </c>
    </row>
    <row r="126" spans="1:16">
      <c r="A126" s="18" t="s">
        <v>21</v>
      </c>
      <c r="B126" s="27" t="s">
        <v>141</v>
      </c>
      <c r="C126" s="20">
        <v>8788</v>
      </c>
      <c r="D126" s="21" t="s">
        <v>159</v>
      </c>
      <c r="E126" s="16" t="s">
        <v>14</v>
      </c>
      <c r="F126" s="16" t="s">
        <v>108</v>
      </c>
      <c r="G126" s="18" t="s">
        <v>67</v>
      </c>
      <c r="H126" s="16" t="s">
        <v>66</v>
      </c>
      <c r="I126" s="16"/>
      <c r="J126" s="18"/>
      <c r="K126" s="18" t="s">
        <v>18</v>
      </c>
      <c r="L126" s="20">
        <v>304.21394396551722</v>
      </c>
      <c r="M126" s="20">
        <v>807</v>
      </c>
      <c r="N126" s="18" t="s">
        <v>12</v>
      </c>
      <c r="O126" s="162">
        <v>68.0574193548387</v>
      </c>
      <c r="P126" s="19" t="s">
        <v>13</v>
      </c>
    </row>
    <row r="127" spans="1:16">
      <c r="A127" s="18" t="s">
        <v>21</v>
      </c>
      <c r="B127" s="27" t="s">
        <v>141</v>
      </c>
      <c r="C127" s="20">
        <v>8788</v>
      </c>
      <c r="D127" s="21" t="s">
        <v>159</v>
      </c>
      <c r="E127" s="16" t="s">
        <v>14</v>
      </c>
      <c r="F127" s="16" t="s">
        <v>108</v>
      </c>
      <c r="G127" s="18" t="s">
        <v>67</v>
      </c>
      <c r="H127" s="16" t="s">
        <v>66</v>
      </c>
      <c r="I127" s="16"/>
      <c r="J127" s="18"/>
      <c r="K127" s="18" t="s">
        <v>18</v>
      </c>
      <c r="L127" s="20">
        <v>303.95447513812155</v>
      </c>
      <c r="M127" s="20">
        <v>868.25</v>
      </c>
      <c r="N127" s="18" t="s">
        <v>12</v>
      </c>
      <c r="O127" s="31">
        <v>229.15580645161288</v>
      </c>
      <c r="P127" s="19" t="s">
        <v>13</v>
      </c>
    </row>
    <row r="128" spans="1:16">
      <c r="A128" s="18" t="s">
        <v>21</v>
      </c>
      <c r="B128" s="27" t="s">
        <v>141</v>
      </c>
      <c r="C128" s="20">
        <v>8788</v>
      </c>
      <c r="D128" s="21" t="s">
        <v>159</v>
      </c>
      <c r="E128" s="16" t="s">
        <v>14</v>
      </c>
      <c r="F128" s="16" t="s">
        <v>108</v>
      </c>
      <c r="G128" s="18" t="s">
        <v>67</v>
      </c>
      <c r="H128" s="16" t="s">
        <v>66</v>
      </c>
      <c r="I128" s="16"/>
      <c r="J128" s="18"/>
      <c r="K128" s="18" t="s">
        <v>18</v>
      </c>
      <c r="L128" s="20">
        <v>303.76316648531008</v>
      </c>
      <c r="M128" s="20">
        <v>929.5</v>
      </c>
      <c r="N128" s="18" t="s">
        <v>12</v>
      </c>
      <c r="O128" s="31">
        <v>214.5416129032258</v>
      </c>
      <c r="P128" s="19" t="s">
        <v>13</v>
      </c>
    </row>
    <row r="129" spans="1:16">
      <c r="A129" s="18" t="s">
        <v>21</v>
      </c>
      <c r="B129" s="27" t="s">
        <v>141</v>
      </c>
      <c r="C129" s="20">
        <v>8788</v>
      </c>
      <c r="D129" s="21" t="s">
        <v>159</v>
      </c>
      <c r="E129" s="16" t="s">
        <v>14</v>
      </c>
      <c r="F129" s="16" t="s">
        <v>108</v>
      </c>
      <c r="G129" s="18" t="s">
        <v>67</v>
      </c>
      <c r="H129" s="16" t="s">
        <v>66</v>
      </c>
      <c r="I129" s="16"/>
      <c r="J129" s="18"/>
      <c r="K129" s="18" t="s">
        <v>18</v>
      </c>
      <c r="L129" s="20">
        <v>303.31456978967498</v>
      </c>
      <c r="M129" s="20">
        <v>992.05</v>
      </c>
      <c r="N129" s="18" t="s">
        <v>12</v>
      </c>
      <c r="O129" s="31">
        <v>217.73032258064515</v>
      </c>
      <c r="P129" s="19" t="s">
        <v>13</v>
      </c>
    </row>
    <row r="130" spans="1:16">
      <c r="A130" s="18" t="s">
        <v>21</v>
      </c>
      <c r="B130" s="27" t="s">
        <v>141</v>
      </c>
      <c r="C130" s="20">
        <v>8788</v>
      </c>
      <c r="D130" s="21" t="s">
        <v>159</v>
      </c>
      <c r="E130" s="16" t="s">
        <v>14</v>
      </c>
      <c r="F130" s="16" t="s">
        <v>108</v>
      </c>
      <c r="G130" s="18" t="s">
        <v>67</v>
      </c>
      <c r="H130" s="16" t="s">
        <v>66</v>
      </c>
      <c r="I130" s="16"/>
      <c r="J130" s="18"/>
      <c r="K130" s="18" t="s">
        <v>18</v>
      </c>
      <c r="L130" s="20">
        <v>303.16000000000003</v>
      </c>
      <c r="M130" s="20">
        <v>1052</v>
      </c>
      <c r="N130" s="18" t="s">
        <v>12</v>
      </c>
      <c r="O130" s="31">
        <v>239.78064516129032</v>
      </c>
      <c r="P130" s="19" t="s">
        <v>13</v>
      </c>
    </row>
    <row r="131" spans="1:16">
      <c r="A131" s="18" t="s">
        <v>21</v>
      </c>
      <c r="B131" s="27" t="s">
        <v>141</v>
      </c>
      <c r="C131" s="20">
        <v>8788</v>
      </c>
      <c r="D131" s="21" t="s">
        <v>159</v>
      </c>
      <c r="E131" s="16" t="s">
        <v>14</v>
      </c>
      <c r="F131" s="16" t="s">
        <v>108</v>
      </c>
      <c r="G131" s="18" t="s">
        <v>67</v>
      </c>
      <c r="H131" s="16" t="s">
        <v>66</v>
      </c>
      <c r="I131" s="16"/>
      <c r="J131" s="18"/>
      <c r="K131" s="18" t="s">
        <v>18</v>
      </c>
      <c r="L131" s="20">
        <v>303.16000000000003</v>
      </c>
      <c r="M131" s="20">
        <v>1052</v>
      </c>
      <c r="N131" s="18" t="s">
        <v>12</v>
      </c>
      <c r="O131" s="31">
        <v>241.7870967741936</v>
      </c>
      <c r="P131" s="19" t="s">
        <v>13</v>
      </c>
    </row>
    <row r="132" spans="1:16">
      <c r="A132" s="27" t="s">
        <v>21</v>
      </c>
      <c r="B132" s="27" t="s">
        <v>141</v>
      </c>
      <c r="C132" s="28">
        <v>8788</v>
      </c>
      <c r="D132" s="136" t="s">
        <v>160</v>
      </c>
      <c r="E132" s="26" t="s">
        <v>14</v>
      </c>
      <c r="F132" s="26" t="s">
        <v>108</v>
      </c>
      <c r="G132" s="27" t="s">
        <v>67</v>
      </c>
      <c r="H132" s="26" t="s">
        <v>66</v>
      </c>
      <c r="I132" s="26"/>
      <c r="J132" s="27"/>
      <c r="K132" s="27" t="s">
        <v>18</v>
      </c>
      <c r="L132" s="28">
        <v>199.41043887147336</v>
      </c>
      <c r="M132" s="28">
        <v>238.5</v>
      </c>
      <c r="N132" s="27" t="s">
        <v>12</v>
      </c>
      <c r="O132" s="47">
        <v>208.77666666666667</v>
      </c>
      <c r="P132" s="35" t="s">
        <v>13</v>
      </c>
    </row>
    <row r="133" spans="1:16">
      <c r="A133" s="18" t="s">
        <v>21</v>
      </c>
      <c r="B133" s="27" t="s">
        <v>141</v>
      </c>
      <c r="C133" s="20">
        <v>8788</v>
      </c>
      <c r="D133" s="21" t="s">
        <v>160</v>
      </c>
      <c r="E133" s="16" t="s">
        <v>14</v>
      </c>
      <c r="F133" s="16" t="s">
        <v>108</v>
      </c>
      <c r="G133" s="18" t="s">
        <v>67</v>
      </c>
      <c r="H133" s="16" t="s">
        <v>66</v>
      </c>
      <c r="I133" s="16"/>
      <c r="J133" s="18"/>
      <c r="K133" s="18" t="s">
        <v>18</v>
      </c>
      <c r="L133" s="20">
        <v>308.01345999999995</v>
      </c>
      <c r="M133" s="20">
        <v>486.5</v>
      </c>
      <c r="N133" s="18" t="s">
        <v>12</v>
      </c>
      <c r="O133" s="68" t="s">
        <v>156</v>
      </c>
      <c r="P133" s="15" t="s">
        <v>13</v>
      </c>
    </row>
    <row r="134" spans="1:16">
      <c r="A134" s="18" t="s">
        <v>21</v>
      </c>
      <c r="B134" s="27" t="s">
        <v>141</v>
      </c>
      <c r="C134" s="20">
        <v>8788</v>
      </c>
      <c r="D134" s="21" t="s">
        <v>160</v>
      </c>
      <c r="E134" s="16" t="s">
        <v>14</v>
      </c>
      <c r="F134" s="16" t="s">
        <v>108</v>
      </c>
      <c r="G134" s="18" t="s">
        <v>67</v>
      </c>
      <c r="H134" s="16" t="s">
        <v>66</v>
      </c>
      <c r="I134" s="16"/>
      <c r="J134" s="18"/>
      <c r="K134" s="18" t="s">
        <v>18</v>
      </c>
      <c r="L134" s="20">
        <v>308.01345999999995</v>
      </c>
      <c r="M134" s="20">
        <v>486.5</v>
      </c>
      <c r="N134" s="18" t="s">
        <v>12</v>
      </c>
      <c r="O134" s="31">
        <v>223.70366666666669</v>
      </c>
      <c r="P134" s="19" t="s">
        <v>13</v>
      </c>
    </row>
    <row r="135" spans="1:16">
      <c r="A135" s="18" t="s">
        <v>21</v>
      </c>
      <c r="B135" s="27" t="s">
        <v>141</v>
      </c>
      <c r="C135" s="20">
        <v>8788</v>
      </c>
      <c r="D135" s="21" t="s">
        <v>160</v>
      </c>
      <c r="E135" s="16" t="s">
        <v>14</v>
      </c>
      <c r="F135" s="16" t="s">
        <v>108</v>
      </c>
      <c r="G135" s="18" t="s">
        <v>67</v>
      </c>
      <c r="H135" s="16" t="s">
        <v>66</v>
      </c>
      <c r="I135" s="16"/>
      <c r="J135" s="18"/>
      <c r="K135" s="18" t="s">
        <v>18</v>
      </c>
      <c r="L135" s="20">
        <v>122.02362940275651</v>
      </c>
      <c r="M135" s="20">
        <v>142</v>
      </c>
      <c r="N135" s="18" t="s">
        <v>12</v>
      </c>
      <c r="O135" s="32">
        <v>144.03166666666664</v>
      </c>
      <c r="P135" s="19" t="s">
        <v>13</v>
      </c>
    </row>
    <row r="136" spans="1:16">
      <c r="A136" s="18" t="s">
        <v>21</v>
      </c>
      <c r="B136" s="27" t="s">
        <v>141</v>
      </c>
      <c r="C136" s="20">
        <v>8788</v>
      </c>
      <c r="D136" s="21" t="s">
        <v>160</v>
      </c>
      <c r="E136" s="16" t="s">
        <v>14</v>
      </c>
      <c r="F136" s="16" t="s">
        <v>108</v>
      </c>
      <c r="G136" s="18" t="s">
        <v>67</v>
      </c>
      <c r="H136" s="16" t="s">
        <v>66</v>
      </c>
      <c r="I136" s="16"/>
      <c r="J136" s="18"/>
      <c r="K136" s="18" t="s">
        <v>18</v>
      </c>
      <c r="L136" s="20">
        <v>221.39643093922652</v>
      </c>
      <c r="M136" s="20">
        <v>270.3</v>
      </c>
      <c r="N136" s="18" t="s">
        <v>12</v>
      </c>
      <c r="O136" s="31">
        <v>217.01333333333335</v>
      </c>
      <c r="P136" s="19" t="s">
        <v>13</v>
      </c>
    </row>
    <row r="137" spans="1:16">
      <c r="A137" s="18" t="s">
        <v>21</v>
      </c>
      <c r="B137" s="27" t="s">
        <v>141</v>
      </c>
      <c r="C137" s="20">
        <v>8788</v>
      </c>
      <c r="D137" s="21" t="s">
        <v>160</v>
      </c>
      <c r="E137" s="16" t="s">
        <v>14</v>
      </c>
      <c r="F137" s="16" t="s">
        <v>108</v>
      </c>
      <c r="G137" s="18" t="s">
        <v>67</v>
      </c>
      <c r="H137" s="16" t="s">
        <v>66</v>
      </c>
      <c r="I137" s="16"/>
      <c r="J137" s="18"/>
      <c r="K137" s="18" t="s">
        <v>18</v>
      </c>
      <c r="L137" s="20">
        <v>307.16905891354247</v>
      </c>
      <c r="M137" s="20">
        <v>562</v>
      </c>
      <c r="N137" s="18" t="s">
        <v>12</v>
      </c>
      <c r="O137" s="31">
        <v>238.59133333333332</v>
      </c>
      <c r="P137" s="19" t="s">
        <v>13</v>
      </c>
    </row>
    <row r="138" spans="1:16">
      <c r="A138" s="18" t="s">
        <v>21</v>
      </c>
      <c r="B138" s="27" t="s">
        <v>141</v>
      </c>
      <c r="C138" s="20">
        <v>8788</v>
      </c>
      <c r="D138" s="21" t="s">
        <v>160</v>
      </c>
      <c r="E138" s="16" t="s">
        <v>14</v>
      </c>
      <c r="F138" s="16" t="s">
        <v>108</v>
      </c>
      <c r="G138" s="18" t="s">
        <v>67</v>
      </c>
      <c r="H138" s="16" t="s">
        <v>66</v>
      </c>
      <c r="I138" s="16"/>
      <c r="J138" s="18"/>
      <c r="K138" s="18" t="s">
        <v>18</v>
      </c>
      <c r="L138" s="20">
        <v>307.26837837837837</v>
      </c>
      <c r="M138" s="20">
        <v>623.25</v>
      </c>
      <c r="N138" s="18" t="s">
        <v>12</v>
      </c>
      <c r="O138" s="31">
        <v>216.86633333333339</v>
      </c>
      <c r="P138" s="19" t="s">
        <v>13</v>
      </c>
    </row>
    <row r="139" spans="1:16">
      <c r="A139" s="18" t="s">
        <v>21</v>
      </c>
      <c r="B139" s="27" t="s">
        <v>141</v>
      </c>
      <c r="C139" s="20">
        <v>8788</v>
      </c>
      <c r="D139" s="21" t="s">
        <v>160</v>
      </c>
      <c r="E139" s="16" t="s">
        <v>14</v>
      </c>
      <c r="F139" s="16" t="s">
        <v>108</v>
      </c>
      <c r="G139" s="18" t="s">
        <v>67</v>
      </c>
      <c r="H139" s="16" t="s">
        <v>66</v>
      </c>
      <c r="I139" s="16"/>
      <c r="J139" s="18"/>
      <c r="K139" s="18" t="s">
        <v>18</v>
      </c>
      <c r="L139" s="20">
        <v>307.55574386503065</v>
      </c>
      <c r="M139" s="20">
        <v>684</v>
      </c>
      <c r="N139" s="18" t="s">
        <v>12</v>
      </c>
      <c r="O139" s="31">
        <v>241.99500000000003</v>
      </c>
      <c r="P139" s="19" t="s">
        <v>13</v>
      </c>
    </row>
    <row r="140" spans="1:16">
      <c r="A140" s="18" t="s">
        <v>21</v>
      </c>
      <c r="B140" s="27" t="s">
        <v>141</v>
      </c>
      <c r="C140" s="20">
        <v>8788</v>
      </c>
      <c r="D140" s="21" t="s">
        <v>160</v>
      </c>
      <c r="E140" s="16" t="s">
        <v>14</v>
      </c>
      <c r="F140" s="16" t="s">
        <v>108</v>
      </c>
      <c r="G140" s="18" t="s">
        <v>67</v>
      </c>
      <c r="H140" s="16" t="s">
        <v>66</v>
      </c>
      <c r="I140" s="16"/>
      <c r="J140" s="18"/>
      <c r="K140" s="18" t="s">
        <v>18</v>
      </c>
      <c r="L140" s="20">
        <v>305.72361069836552</v>
      </c>
      <c r="M140" s="20">
        <v>745.75</v>
      </c>
      <c r="N140" s="18" t="s">
        <v>12</v>
      </c>
      <c r="O140" s="32">
        <v>234.31545454545457</v>
      </c>
      <c r="P140" s="19" t="s">
        <v>13</v>
      </c>
    </row>
    <row r="141" spans="1:16">
      <c r="A141" s="18" t="s">
        <v>21</v>
      </c>
      <c r="B141" s="27" t="s">
        <v>141</v>
      </c>
      <c r="C141" s="20">
        <v>8788</v>
      </c>
      <c r="D141" s="21" t="s">
        <v>160</v>
      </c>
      <c r="E141" s="16" t="s">
        <v>14</v>
      </c>
      <c r="F141" s="16" t="s">
        <v>108</v>
      </c>
      <c r="G141" s="18" t="s">
        <v>67</v>
      </c>
      <c r="H141" s="16" t="s">
        <v>66</v>
      </c>
      <c r="I141" s="16"/>
      <c r="J141" s="18"/>
      <c r="K141" s="18" t="s">
        <v>18</v>
      </c>
      <c r="L141" s="20">
        <v>304.21394396551722</v>
      </c>
      <c r="M141" s="20">
        <v>807</v>
      </c>
      <c r="N141" s="18" t="s">
        <v>12</v>
      </c>
      <c r="O141" s="162">
        <v>73.210666666666668</v>
      </c>
      <c r="P141" s="19" t="s">
        <v>13</v>
      </c>
    </row>
    <row r="142" spans="1:16">
      <c r="A142" s="18" t="s">
        <v>21</v>
      </c>
      <c r="B142" s="27" t="s">
        <v>141</v>
      </c>
      <c r="C142" s="20">
        <v>8788</v>
      </c>
      <c r="D142" s="21" t="s">
        <v>160</v>
      </c>
      <c r="E142" s="16" t="s">
        <v>14</v>
      </c>
      <c r="F142" s="16" t="s">
        <v>108</v>
      </c>
      <c r="G142" s="18" t="s">
        <v>67</v>
      </c>
      <c r="H142" s="16" t="s">
        <v>66</v>
      </c>
      <c r="I142" s="16"/>
      <c r="J142" s="18"/>
      <c r="K142" s="18" t="s">
        <v>18</v>
      </c>
      <c r="L142" s="20">
        <v>303.95447513812155</v>
      </c>
      <c r="M142" s="20">
        <v>868.25</v>
      </c>
      <c r="N142" s="18" t="s">
        <v>12</v>
      </c>
      <c r="O142" s="31">
        <v>220.01133333333337</v>
      </c>
      <c r="P142" s="19" t="s">
        <v>13</v>
      </c>
    </row>
    <row r="143" spans="1:16">
      <c r="A143" s="18" t="s">
        <v>21</v>
      </c>
      <c r="B143" s="27" t="s">
        <v>141</v>
      </c>
      <c r="C143" s="20">
        <v>8788</v>
      </c>
      <c r="D143" s="21" t="s">
        <v>160</v>
      </c>
      <c r="E143" s="16" t="s">
        <v>14</v>
      </c>
      <c r="F143" s="16" t="s">
        <v>108</v>
      </c>
      <c r="G143" s="18" t="s">
        <v>67</v>
      </c>
      <c r="H143" s="16" t="s">
        <v>66</v>
      </c>
      <c r="I143" s="16"/>
      <c r="J143" s="18"/>
      <c r="K143" s="18" t="s">
        <v>18</v>
      </c>
      <c r="L143" s="20">
        <v>303.76316648531008</v>
      </c>
      <c r="M143" s="20">
        <v>929.5</v>
      </c>
      <c r="N143" s="18" t="s">
        <v>12</v>
      </c>
      <c r="O143" s="31">
        <v>214.8016666666667</v>
      </c>
      <c r="P143" s="19" t="s">
        <v>13</v>
      </c>
    </row>
    <row r="144" spans="1:16">
      <c r="A144" s="18" t="s">
        <v>21</v>
      </c>
      <c r="B144" s="27" t="s">
        <v>141</v>
      </c>
      <c r="C144" s="20">
        <v>8788</v>
      </c>
      <c r="D144" s="21" t="s">
        <v>160</v>
      </c>
      <c r="E144" s="16" t="s">
        <v>14</v>
      </c>
      <c r="F144" s="16" t="s">
        <v>108</v>
      </c>
      <c r="G144" s="18" t="s">
        <v>67</v>
      </c>
      <c r="H144" s="16" t="s">
        <v>66</v>
      </c>
      <c r="I144" s="16"/>
      <c r="J144" s="18"/>
      <c r="K144" s="18" t="s">
        <v>18</v>
      </c>
      <c r="L144" s="20">
        <v>303.31456978967498</v>
      </c>
      <c r="M144" s="20">
        <v>992.05</v>
      </c>
      <c r="N144" s="18" t="s">
        <v>12</v>
      </c>
      <c r="O144" s="31">
        <v>217.08566666666667</v>
      </c>
      <c r="P144" s="19" t="s">
        <v>13</v>
      </c>
    </row>
    <row r="145" spans="1:16">
      <c r="A145" s="18" t="s">
        <v>21</v>
      </c>
      <c r="B145" s="27" t="s">
        <v>141</v>
      </c>
      <c r="C145" s="20">
        <v>8788</v>
      </c>
      <c r="D145" s="21" t="s">
        <v>160</v>
      </c>
      <c r="E145" s="16" t="s">
        <v>14</v>
      </c>
      <c r="F145" s="16" t="s">
        <v>108</v>
      </c>
      <c r="G145" s="18" t="s">
        <v>67</v>
      </c>
      <c r="H145" s="16" t="s">
        <v>66</v>
      </c>
      <c r="I145" s="16"/>
      <c r="J145" s="18"/>
      <c r="K145" s="18" t="s">
        <v>18</v>
      </c>
      <c r="L145" s="20">
        <v>303.16000000000003</v>
      </c>
      <c r="M145" s="20">
        <v>1052</v>
      </c>
      <c r="N145" s="18" t="s">
        <v>12</v>
      </c>
      <c r="O145" s="31">
        <v>226.87833333333339</v>
      </c>
      <c r="P145" s="19" t="s">
        <v>13</v>
      </c>
    </row>
    <row r="146" spans="1:16">
      <c r="A146" s="18" t="s">
        <v>21</v>
      </c>
      <c r="B146" s="27" t="s">
        <v>141</v>
      </c>
      <c r="C146" s="20">
        <v>8788</v>
      </c>
      <c r="D146" s="21" t="s">
        <v>160</v>
      </c>
      <c r="E146" s="16" t="s">
        <v>14</v>
      </c>
      <c r="F146" s="16" t="s">
        <v>108</v>
      </c>
      <c r="G146" s="18" t="s">
        <v>67</v>
      </c>
      <c r="H146" s="16" t="s">
        <v>66</v>
      </c>
      <c r="I146" s="16"/>
      <c r="J146" s="18"/>
      <c r="K146" s="18" t="s">
        <v>18</v>
      </c>
      <c r="L146" s="20">
        <v>303.16000000000003</v>
      </c>
      <c r="M146" s="20">
        <v>1052</v>
      </c>
      <c r="N146" s="18" t="s">
        <v>12</v>
      </c>
      <c r="O146" s="31">
        <v>241.35199999999995</v>
      </c>
      <c r="P146" s="19" t="s">
        <v>13</v>
      </c>
    </row>
    <row r="147" spans="1:16">
      <c r="A147" s="27" t="s">
        <v>21</v>
      </c>
      <c r="B147" s="27" t="s">
        <v>141</v>
      </c>
      <c r="C147" s="28">
        <v>8788</v>
      </c>
      <c r="D147" s="136" t="s">
        <v>161</v>
      </c>
      <c r="E147" s="26" t="s">
        <v>14</v>
      </c>
      <c r="F147" s="26" t="s">
        <v>108</v>
      </c>
      <c r="G147" s="27" t="s">
        <v>67</v>
      </c>
      <c r="H147" s="26" t="s">
        <v>66</v>
      </c>
      <c r="I147" s="26"/>
      <c r="J147" s="27"/>
      <c r="K147" s="27" t="s">
        <v>18</v>
      </c>
      <c r="L147" s="28">
        <v>199.41043887147336</v>
      </c>
      <c r="M147" s="28">
        <v>238.5</v>
      </c>
      <c r="N147" s="27" t="s">
        <v>12</v>
      </c>
      <c r="O147" s="47">
        <v>213.16258064516134</v>
      </c>
      <c r="P147" s="35" t="s">
        <v>13</v>
      </c>
    </row>
    <row r="148" spans="1:16">
      <c r="A148" s="18" t="s">
        <v>21</v>
      </c>
      <c r="B148" s="27" t="s">
        <v>141</v>
      </c>
      <c r="C148" s="20">
        <v>8788</v>
      </c>
      <c r="D148" s="21" t="s">
        <v>161</v>
      </c>
      <c r="E148" s="16" t="s">
        <v>14</v>
      </c>
      <c r="F148" s="16" t="s">
        <v>108</v>
      </c>
      <c r="G148" s="18" t="s">
        <v>67</v>
      </c>
      <c r="H148" s="16" t="s">
        <v>66</v>
      </c>
      <c r="I148" s="16"/>
      <c r="J148" s="18"/>
      <c r="K148" s="18" t="s">
        <v>18</v>
      </c>
      <c r="L148" s="20">
        <v>308.01345999999995</v>
      </c>
      <c r="M148" s="20">
        <v>486.5</v>
      </c>
      <c r="N148" s="18" t="s">
        <v>12</v>
      </c>
      <c r="O148" s="68" t="s">
        <v>156</v>
      </c>
      <c r="P148" s="15" t="s">
        <v>13</v>
      </c>
    </row>
    <row r="149" spans="1:16">
      <c r="A149" s="18" t="s">
        <v>21</v>
      </c>
      <c r="B149" s="27" t="s">
        <v>141</v>
      </c>
      <c r="C149" s="20">
        <v>8788</v>
      </c>
      <c r="D149" s="21" t="s">
        <v>161</v>
      </c>
      <c r="E149" s="16" t="s">
        <v>14</v>
      </c>
      <c r="F149" s="16" t="s">
        <v>108</v>
      </c>
      <c r="G149" s="18" t="s">
        <v>67</v>
      </c>
      <c r="H149" s="16" t="s">
        <v>66</v>
      </c>
      <c r="I149" s="16"/>
      <c r="J149" s="18"/>
      <c r="K149" s="18" t="s">
        <v>18</v>
      </c>
      <c r="L149" s="20">
        <v>308.01345999999995</v>
      </c>
      <c r="M149" s="20">
        <v>486.5</v>
      </c>
      <c r="N149" s="18" t="s">
        <v>12</v>
      </c>
      <c r="O149" s="31">
        <v>219.60387096774193</v>
      </c>
      <c r="P149" s="19" t="s">
        <v>13</v>
      </c>
    </row>
    <row r="150" spans="1:16">
      <c r="A150" s="18" t="s">
        <v>21</v>
      </c>
      <c r="B150" s="27" t="s">
        <v>141</v>
      </c>
      <c r="C150" s="20">
        <v>8788</v>
      </c>
      <c r="D150" s="21" t="s">
        <v>161</v>
      </c>
      <c r="E150" s="16" t="s">
        <v>14</v>
      </c>
      <c r="F150" s="16" t="s">
        <v>108</v>
      </c>
      <c r="G150" s="18" t="s">
        <v>67</v>
      </c>
      <c r="H150" s="16" t="s">
        <v>66</v>
      </c>
      <c r="I150" s="16"/>
      <c r="J150" s="18"/>
      <c r="K150" s="18" t="s">
        <v>18</v>
      </c>
      <c r="L150" s="20">
        <v>122.02362940275651</v>
      </c>
      <c r="M150" s="20">
        <v>142</v>
      </c>
      <c r="N150" s="18" t="s">
        <v>12</v>
      </c>
      <c r="O150" s="32">
        <v>149.84387096774194</v>
      </c>
      <c r="P150" s="19" t="s">
        <v>13</v>
      </c>
    </row>
    <row r="151" spans="1:16">
      <c r="A151" s="18" t="s">
        <v>21</v>
      </c>
      <c r="B151" s="27" t="s">
        <v>141</v>
      </c>
      <c r="C151" s="20">
        <v>8788</v>
      </c>
      <c r="D151" s="21" t="s">
        <v>161</v>
      </c>
      <c r="E151" s="16" t="s">
        <v>14</v>
      </c>
      <c r="F151" s="16" t="s">
        <v>108</v>
      </c>
      <c r="G151" s="18" t="s">
        <v>67</v>
      </c>
      <c r="H151" s="16" t="s">
        <v>66</v>
      </c>
      <c r="I151" s="16"/>
      <c r="J151" s="18"/>
      <c r="K151" s="18" t="s">
        <v>18</v>
      </c>
      <c r="L151" s="20">
        <v>221.39643093922652</v>
      </c>
      <c r="M151" s="20">
        <v>270.3</v>
      </c>
      <c r="N151" s="18" t="s">
        <v>12</v>
      </c>
      <c r="O151" s="31">
        <v>224.93193548387103</v>
      </c>
      <c r="P151" s="19" t="s">
        <v>13</v>
      </c>
    </row>
    <row r="152" spans="1:16">
      <c r="A152" s="18" t="s">
        <v>21</v>
      </c>
      <c r="B152" s="27" t="s">
        <v>141</v>
      </c>
      <c r="C152" s="20">
        <v>8788</v>
      </c>
      <c r="D152" s="21" t="s">
        <v>161</v>
      </c>
      <c r="E152" s="16" t="s">
        <v>14</v>
      </c>
      <c r="F152" s="16" t="s">
        <v>108</v>
      </c>
      <c r="G152" s="18" t="s">
        <v>67</v>
      </c>
      <c r="H152" s="16" t="s">
        <v>66</v>
      </c>
      <c r="I152" s="16"/>
      <c r="J152" s="18"/>
      <c r="K152" s="18" t="s">
        <v>18</v>
      </c>
      <c r="L152" s="20">
        <v>307.16905891354247</v>
      </c>
      <c r="M152" s="20">
        <v>562</v>
      </c>
      <c r="N152" s="18" t="s">
        <v>12</v>
      </c>
      <c r="O152" s="31">
        <v>231.9354838709678</v>
      </c>
      <c r="P152" s="19" t="s">
        <v>13</v>
      </c>
    </row>
    <row r="153" spans="1:16">
      <c r="A153" s="18" t="s">
        <v>21</v>
      </c>
      <c r="B153" s="27" t="s">
        <v>141</v>
      </c>
      <c r="C153" s="13">
        <v>8788</v>
      </c>
      <c r="D153" s="21" t="s">
        <v>161</v>
      </c>
      <c r="E153" s="12" t="s">
        <v>14</v>
      </c>
      <c r="F153" s="12" t="s">
        <v>108</v>
      </c>
      <c r="G153" s="14" t="s">
        <v>67</v>
      </c>
      <c r="H153" s="12" t="s">
        <v>66</v>
      </c>
      <c r="I153" s="12"/>
      <c r="J153" s="14"/>
      <c r="K153" s="14" t="s">
        <v>18</v>
      </c>
      <c r="L153" s="20">
        <v>307.26837837837837</v>
      </c>
      <c r="M153" s="20">
        <v>623.25</v>
      </c>
      <c r="N153" s="14" t="s">
        <v>12</v>
      </c>
      <c r="O153" s="31">
        <v>221.24451612903229</v>
      </c>
      <c r="P153" s="19" t="s">
        <v>13</v>
      </c>
    </row>
    <row r="154" spans="1:16">
      <c r="A154" s="18" t="s">
        <v>21</v>
      </c>
      <c r="B154" s="27" t="s">
        <v>141</v>
      </c>
      <c r="C154" s="13">
        <v>8788</v>
      </c>
      <c r="D154" s="21" t="s">
        <v>161</v>
      </c>
      <c r="E154" s="12" t="s">
        <v>14</v>
      </c>
      <c r="F154" s="12" t="s">
        <v>108</v>
      </c>
      <c r="G154" s="14" t="s">
        <v>67</v>
      </c>
      <c r="H154" s="12" t="s">
        <v>66</v>
      </c>
      <c r="I154" s="12"/>
      <c r="J154" s="14"/>
      <c r="K154" s="14" t="s">
        <v>18</v>
      </c>
      <c r="L154" s="20">
        <v>307.55574386503065</v>
      </c>
      <c r="M154" s="20">
        <v>684</v>
      </c>
      <c r="N154" s="14" t="s">
        <v>12</v>
      </c>
      <c r="O154" s="31">
        <v>238.16451612903234</v>
      </c>
      <c r="P154" s="19" t="s">
        <v>13</v>
      </c>
    </row>
    <row r="155" spans="1:16">
      <c r="A155" s="18" t="s">
        <v>21</v>
      </c>
      <c r="B155" s="27" t="s">
        <v>141</v>
      </c>
      <c r="C155" s="13">
        <v>8788</v>
      </c>
      <c r="D155" s="21" t="s">
        <v>161</v>
      </c>
      <c r="E155" s="12" t="s">
        <v>14</v>
      </c>
      <c r="F155" s="12" t="s">
        <v>108</v>
      </c>
      <c r="G155" s="14" t="s">
        <v>67</v>
      </c>
      <c r="H155" s="12" t="s">
        <v>66</v>
      </c>
      <c r="I155" s="12"/>
      <c r="J155" s="14"/>
      <c r="K155" s="14" t="s">
        <v>18</v>
      </c>
      <c r="L155" s="20">
        <v>305.72361069836552</v>
      </c>
      <c r="M155" s="20">
        <v>745.75</v>
      </c>
      <c r="N155" s="14" t="s">
        <v>12</v>
      </c>
      <c r="O155" s="32">
        <v>241.72066666666663</v>
      </c>
      <c r="P155" s="19" t="s">
        <v>13</v>
      </c>
    </row>
    <row r="156" spans="1:16">
      <c r="A156" s="18" t="s">
        <v>21</v>
      </c>
      <c r="B156" s="27" t="s">
        <v>141</v>
      </c>
      <c r="C156" s="13">
        <v>8788</v>
      </c>
      <c r="D156" s="21" t="s">
        <v>161</v>
      </c>
      <c r="E156" s="12" t="s">
        <v>14</v>
      </c>
      <c r="F156" s="12" t="s">
        <v>108</v>
      </c>
      <c r="G156" s="14" t="s">
        <v>67</v>
      </c>
      <c r="H156" s="12" t="s">
        <v>66</v>
      </c>
      <c r="I156" s="12"/>
      <c r="J156" s="14"/>
      <c r="K156" s="14" t="s">
        <v>18</v>
      </c>
      <c r="L156" s="20">
        <v>304.21394396551722</v>
      </c>
      <c r="M156" s="20">
        <v>807</v>
      </c>
      <c r="N156" s="14" t="s">
        <v>12</v>
      </c>
      <c r="O156" s="162">
        <v>80.810322580645177</v>
      </c>
      <c r="P156" s="19" t="s">
        <v>13</v>
      </c>
    </row>
    <row r="157" spans="1:16">
      <c r="A157" s="18" t="s">
        <v>21</v>
      </c>
      <c r="B157" s="27" t="s">
        <v>141</v>
      </c>
      <c r="C157" s="13">
        <v>8788</v>
      </c>
      <c r="D157" s="21" t="s">
        <v>161</v>
      </c>
      <c r="E157" s="12" t="s">
        <v>14</v>
      </c>
      <c r="F157" s="12" t="s">
        <v>108</v>
      </c>
      <c r="G157" s="14" t="s">
        <v>67</v>
      </c>
      <c r="H157" s="12" t="s">
        <v>66</v>
      </c>
      <c r="I157" s="12"/>
      <c r="J157" s="14"/>
      <c r="K157" s="14" t="s">
        <v>18</v>
      </c>
      <c r="L157" s="20">
        <v>303.95447513812155</v>
      </c>
      <c r="M157" s="20">
        <v>868.25</v>
      </c>
      <c r="N157" s="14" t="s">
        <v>12</v>
      </c>
      <c r="O157" s="31">
        <v>224.438064516129</v>
      </c>
      <c r="P157" s="19" t="s">
        <v>13</v>
      </c>
    </row>
    <row r="158" spans="1:16">
      <c r="A158" s="18" t="s">
        <v>21</v>
      </c>
      <c r="B158" s="27" t="s">
        <v>141</v>
      </c>
      <c r="C158" s="13">
        <v>8788</v>
      </c>
      <c r="D158" s="21" t="s">
        <v>161</v>
      </c>
      <c r="E158" s="12" t="s">
        <v>14</v>
      </c>
      <c r="F158" s="12" t="s">
        <v>108</v>
      </c>
      <c r="G158" s="14" t="s">
        <v>67</v>
      </c>
      <c r="H158" s="12" t="s">
        <v>66</v>
      </c>
      <c r="I158" s="12"/>
      <c r="J158" s="14"/>
      <c r="K158" s="14" t="s">
        <v>18</v>
      </c>
      <c r="L158" s="20">
        <v>303.76316648531008</v>
      </c>
      <c r="M158" s="20">
        <v>929.5</v>
      </c>
      <c r="N158" s="14" t="s">
        <v>12</v>
      </c>
      <c r="O158" s="31">
        <v>220.06548387096771</v>
      </c>
      <c r="P158" s="19" t="s">
        <v>13</v>
      </c>
    </row>
    <row r="159" spans="1:16">
      <c r="A159" s="18" t="s">
        <v>21</v>
      </c>
      <c r="B159" s="27" t="s">
        <v>141</v>
      </c>
      <c r="C159" s="13">
        <v>8788</v>
      </c>
      <c r="D159" s="21" t="s">
        <v>161</v>
      </c>
      <c r="E159" s="12" t="s">
        <v>14</v>
      </c>
      <c r="F159" s="12" t="s">
        <v>108</v>
      </c>
      <c r="G159" s="14" t="s">
        <v>67</v>
      </c>
      <c r="H159" s="12" t="s">
        <v>66</v>
      </c>
      <c r="I159" s="12"/>
      <c r="J159" s="14"/>
      <c r="K159" s="14" t="s">
        <v>18</v>
      </c>
      <c r="L159" s="20">
        <v>303.31456978967498</v>
      </c>
      <c r="M159" s="20">
        <v>992.05</v>
      </c>
      <c r="N159" s="14" t="s">
        <v>12</v>
      </c>
      <c r="O159" s="31">
        <v>221.52064516129033</v>
      </c>
      <c r="P159" s="19" t="s">
        <v>13</v>
      </c>
    </row>
    <row r="160" spans="1:16">
      <c r="A160" s="18" t="s">
        <v>21</v>
      </c>
      <c r="B160" s="27" t="s">
        <v>141</v>
      </c>
      <c r="C160" s="13">
        <v>8788</v>
      </c>
      <c r="D160" s="21" t="s">
        <v>161</v>
      </c>
      <c r="E160" s="12" t="s">
        <v>14</v>
      </c>
      <c r="F160" s="12" t="s">
        <v>108</v>
      </c>
      <c r="G160" s="14" t="s">
        <v>67</v>
      </c>
      <c r="H160" s="12" t="s">
        <v>66</v>
      </c>
      <c r="I160" s="12"/>
      <c r="J160" s="14"/>
      <c r="K160" s="14" t="s">
        <v>18</v>
      </c>
      <c r="L160" s="20">
        <v>303.16000000000003</v>
      </c>
      <c r="M160" s="20">
        <v>1052</v>
      </c>
      <c r="N160" s="14" t="s">
        <v>12</v>
      </c>
      <c r="O160" s="31">
        <v>240.18967741935487</v>
      </c>
      <c r="P160" s="19" t="s">
        <v>13</v>
      </c>
    </row>
    <row r="161" spans="1:16">
      <c r="A161" s="18" t="s">
        <v>21</v>
      </c>
      <c r="B161" s="27" t="s">
        <v>141</v>
      </c>
      <c r="C161" s="13">
        <v>8788</v>
      </c>
      <c r="D161" s="21" t="s">
        <v>161</v>
      </c>
      <c r="E161" s="12" t="s">
        <v>14</v>
      </c>
      <c r="F161" s="12" t="s">
        <v>108</v>
      </c>
      <c r="G161" s="14" t="s">
        <v>67</v>
      </c>
      <c r="H161" s="12" t="s">
        <v>66</v>
      </c>
      <c r="I161" s="12"/>
      <c r="J161" s="14"/>
      <c r="K161" s="14" t="s">
        <v>18</v>
      </c>
      <c r="L161" s="20">
        <v>303.16000000000003</v>
      </c>
      <c r="M161" s="20">
        <v>1052</v>
      </c>
      <c r="N161" s="14" t="s">
        <v>12</v>
      </c>
      <c r="O161" s="31">
        <v>237.62645161290322</v>
      </c>
      <c r="P161" s="19" t="s">
        <v>13</v>
      </c>
    </row>
    <row r="162" spans="1:16">
      <c r="A162" s="27" t="s">
        <v>21</v>
      </c>
      <c r="B162" s="27" t="s">
        <v>141</v>
      </c>
      <c r="C162" s="28">
        <v>8788</v>
      </c>
      <c r="D162" s="136" t="s">
        <v>162</v>
      </c>
      <c r="E162" s="26" t="s">
        <v>14</v>
      </c>
      <c r="F162" s="26" t="s">
        <v>108</v>
      </c>
      <c r="G162" s="27" t="s">
        <v>67</v>
      </c>
      <c r="H162" s="26" t="s">
        <v>66</v>
      </c>
      <c r="I162" s="26"/>
      <c r="J162" s="27"/>
      <c r="K162" s="27" t="s">
        <v>18</v>
      </c>
      <c r="L162" s="28">
        <v>199.41043887147336</v>
      </c>
      <c r="M162" s="28">
        <v>238.5</v>
      </c>
      <c r="N162" s="27" t="s">
        <v>12</v>
      </c>
      <c r="O162" s="47">
        <v>222.77833333333334</v>
      </c>
      <c r="P162" s="35" t="s">
        <v>13</v>
      </c>
    </row>
    <row r="163" spans="1:16">
      <c r="A163" s="18" t="s">
        <v>21</v>
      </c>
      <c r="B163" s="27" t="s">
        <v>141</v>
      </c>
      <c r="C163" s="13">
        <v>8788</v>
      </c>
      <c r="D163" s="21" t="s">
        <v>162</v>
      </c>
      <c r="E163" s="12" t="s">
        <v>14</v>
      </c>
      <c r="F163" s="12" t="s">
        <v>108</v>
      </c>
      <c r="G163" s="14" t="s">
        <v>67</v>
      </c>
      <c r="H163" s="12" t="s">
        <v>66</v>
      </c>
      <c r="I163" s="12"/>
      <c r="J163" s="14"/>
      <c r="K163" s="14" t="s">
        <v>18</v>
      </c>
      <c r="L163" s="20">
        <v>308.01345999999995</v>
      </c>
      <c r="M163" s="20">
        <v>486.5</v>
      </c>
      <c r="N163" s="14" t="s">
        <v>12</v>
      </c>
      <c r="O163" s="68" t="s">
        <v>156</v>
      </c>
      <c r="P163" s="15" t="s">
        <v>13</v>
      </c>
    </row>
    <row r="164" spans="1:16">
      <c r="A164" s="18" t="s">
        <v>21</v>
      </c>
      <c r="B164" s="27" t="s">
        <v>141</v>
      </c>
      <c r="C164" s="13">
        <v>8788</v>
      </c>
      <c r="D164" s="21" t="s">
        <v>162</v>
      </c>
      <c r="E164" s="12" t="s">
        <v>14</v>
      </c>
      <c r="F164" s="12" t="s">
        <v>108</v>
      </c>
      <c r="G164" s="14" t="s">
        <v>67</v>
      </c>
      <c r="H164" s="12" t="s">
        <v>66</v>
      </c>
      <c r="I164" s="12"/>
      <c r="J164" s="14"/>
      <c r="K164" s="14" t="s">
        <v>18</v>
      </c>
      <c r="L164" s="20">
        <v>308.01345999999995</v>
      </c>
      <c r="M164" s="20">
        <v>486.5</v>
      </c>
      <c r="N164" s="14" t="s">
        <v>12</v>
      </c>
      <c r="O164" s="31">
        <v>225.98133333333328</v>
      </c>
      <c r="P164" s="19" t="s">
        <v>13</v>
      </c>
    </row>
    <row r="165" spans="1:16">
      <c r="A165" s="18" t="s">
        <v>21</v>
      </c>
      <c r="B165" s="27" t="s">
        <v>141</v>
      </c>
      <c r="C165" s="20">
        <v>8788</v>
      </c>
      <c r="D165" s="21" t="s">
        <v>162</v>
      </c>
      <c r="E165" s="16" t="s">
        <v>14</v>
      </c>
      <c r="F165" s="16" t="s">
        <v>108</v>
      </c>
      <c r="G165" s="18" t="s">
        <v>67</v>
      </c>
      <c r="H165" s="16" t="s">
        <v>66</v>
      </c>
      <c r="I165" s="16"/>
      <c r="J165" s="18"/>
      <c r="K165" s="18" t="s">
        <v>18</v>
      </c>
      <c r="L165" s="20">
        <v>122.02362940275651</v>
      </c>
      <c r="M165" s="20">
        <v>142</v>
      </c>
      <c r="N165" s="18" t="s">
        <v>12</v>
      </c>
      <c r="O165" s="32">
        <v>159.2893333333333</v>
      </c>
      <c r="P165" s="19" t="s">
        <v>13</v>
      </c>
    </row>
    <row r="166" spans="1:16">
      <c r="A166" s="18" t="s">
        <v>21</v>
      </c>
      <c r="B166" s="27" t="s">
        <v>141</v>
      </c>
      <c r="C166" s="20">
        <v>8788</v>
      </c>
      <c r="D166" s="21" t="s">
        <v>162</v>
      </c>
      <c r="E166" s="16" t="s">
        <v>14</v>
      </c>
      <c r="F166" s="16" t="s">
        <v>108</v>
      </c>
      <c r="G166" s="18" t="s">
        <v>67</v>
      </c>
      <c r="H166" s="16" t="s">
        <v>66</v>
      </c>
      <c r="I166" s="16"/>
      <c r="J166" s="18"/>
      <c r="K166" s="18" t="s">
        <v>18</v>
      </c>
      <c r="L166" s="20">
        <v>221.39643093922652</v>
      </c>
      <c r="M166" s="20">
        <v>270.3</v>
      </c>
      <c r="N166" s="18" t="s">
        <v>12</v>
      </c>
      <c r="O166" s="31">
        <v>236.51400000000004</v>
      </c>
      <c r="P166" s="19" t="s">
        <v>13</v>
      </c>
    </row>
    <row r="167" spans="1:16">
      <c r="A167" s="18" t="s">
        <v>21</v>
      </c>
      <c r="B167" s="27" t="s">
        <v>141</v>
      </c>
      <c r="C167" s="20">
        <v>8788</v>
      </c>
      <c r="D167" s="21" t="s">
        <v>162</v>
      </c>
      <c r="E167" s="16" t="s">
        <v>14</v>
      </c>
      <c r="F167" s="16" t="s">
        <v>108</v>
      </c>
      <c r="G167" s="18" t="s">
        <v>67</v>
      </c>
      <c r="H167" s="16" t="s">
        <v>66</v>
      </c>
      <c r="I167" s="16"/>
      <c r="J167" s="18"/>
      <c r="K167" s="18" t="s">
        <v>18</v>
      </c>
      <c r="L167" s="20">
        <v>307.16905891354247</v>
      </c>
      <c r="M167" s="20">
        <v>562</v>
      </c>
      <c r="N167" s="18" t="s">
        <v>12</v>
      </c>
      <c r="O167" s="31">
        <v>234.36433333333335</v>
      </c>
      <c r="P167" s="19" t="s">
        <v>13</v>
      </c>
    </row>
    <row r="168" spans="1:16">
      <c r="A168" s="18" t="s">
        <v>21</v>
      </c>
      <c r="B168" s="27" t="s">
        <v>141</v>
      </c>
      <c r="C168" s="13">
        <v>8788</v>
      </c>
      <c r="D168" s="21" t="s">
        <v>162</v>
      </c>
      <c r="E168" s="12" t="s">
        <v>14</v>
      </c>
      <c r="F168" s="12" t="s">
        <v>108</v>
      </c>
      <c r="G168" s="14" t="s">
        <v>67</v>
      </c>
      <c r="H168" s="12" t="s">
        <v>66</v>
      </c>
      <c r="I168" s="12"/>
      <c r="J168" s="14"/>
      <c r="K168" s="14" t="s">
        <v>18</v>
      </c>
      <c r="L168" s="20">
        <v>307.26837837837837</v>
      </c>
      <c r="M168" s="20">
        <v>623.25</v>
      </c>
      <c r="N168" s="14" t="s">
        <v>12</v>
      </c>
      <c r="O168" s="31">
        <v>231.53500000000003</v>
      </c>
      <c r="P168" s="19" t="s">
        <v>13</v>
      </c>
    </row>
    <row r="169" spans="1:16">
      <c r="A169" s="18" t="s">
        <v>21</v>
      </c>
      <c r="B169" s="27" t="s">
        <v>141</v>
      </c>
      <c r="C169" s="13">
        <v>8788</v>
      </c>
      <c r="D169" s="21" t="s">
        <v>162</v>
      </c>
      <c r="E169" s="12" t="s">
        <v>14</v>
      </c>
      <c r="F169" s="12" t="s">
        <v>108</v>
      </c>
      <c r="G169" s="14" t="s">
        <v>67</v>
      </c>
      <c r="H169" s="12" t="s">
        <v>66</v>
      </c>
      <c r="I169" s="12"/>
      <c r="J169" s="14"/>
      <c r="K169" s="14" t="s">
        <v>18</v>
      </c>
      <c r="L169" s="20">
        <v>307.55574386503065</v>
      </c>
      <c r="M169" s="20">
        <v>684</v>
      </c>
      <c r="N169" s="14" t="s">
        <v>12</v>
      </c>
      <c r="O169" s="31">
        <v>237.59466666666668</v>
      </c>
      <c r="P169" s="19" t="s">
        <v>13</v>
      </c>
    </row>
    <row r="170" spans="1:16">
      <c r="A170" s="18" t="s">
        <v>21</v>
      </c>
      <c r="B170" s="27" t="s">
        <v>141</v>
      </c>
      <c r="C170" s="13">
        <v>8788</v>
      </c>
      <c r="D170" s="21" t="s">
        <v>162</v>
      </c>
      <c r="E170" s="12" t="s">
        <v>14</v>
      </c>
      <c r="F170" s="12" t="s">
        <v>108</v>
      </c>
      <c r="G170" s="14" t="s">
        <v>67</v>
      </c>
      <c r="H170" s="12" t="s">
        <v>66</v>
      </c>
      <c r="I170" s="12"/>
      <c r="J170" s="14"/>
      <c r="K170" s="14" t="s">
        <v>18</v>
      </c>
      <c r="L170" s="20">
        <v>305.72361069836552</v>
      </c>
      <c r="M170" s="20">
        <v>745.75</v>
      </c>
      <c r="N170" s="14" t="s">
        <v>12</v>
      </c>
      <c r="O170" s="32">
        <v>183.13</v>
      </c>
      <c r="P170" s="19" t="s">
        <v>13</v>
      </c>
    </row>
    <row r="171" spans="1:16">
      <c r="A171" s="18" t="s">
        <v>21</v>
      </c>
      <c r="B171" s="27" t="s">
        <v>141</v>
      </c>
      <c r="C171" s="13">
        <v>8788</v>
      </c>
      <c r="D171" s="21" t="s">
        <v>162</v>
      </c>
      <c r="E171" s="12" t="s">
        <v>14</v>
      </c>
      <c r="F171" s="12" t="s">
        <v>108</v>
      </c>
      <c r="G171" s="14" t="s">
        <v>67</v>
      </c>
      <c r="H171" s="12" t="s">
        <v>66</v>
      </c>
      <c r="I171" s="12"/>
      <c r="J171" s="14"/>
      <c r="K171" s="14" t="s">
        <v>18</v>
      </c>
      <c r="L171" s="20">
        <v>304.21394396551722</v>
      </c>
      <c r="M171" s="20">
        <v>807</v>
      </c>
      <c r="N171" s="14" t="s">
        <v>12</v>
      </c>
      <c r="O171" s="162">
        <v>89.167999999999992</v>
      </c>
      <c r="P171" s="19" t="s">
        <v>13</v>
      </c>
    </row>
    <row r="172" spans="1:16">
      <c r="A172" s="18" t="s">
        <v>21</v>
      </c>
      <c r="B172" s="27" t="s">
        <v>141</v>
      </c>
      <c r="C172" s="13">
        <v>8788</v>
      </c>
      <c r="D172" s="21" t="s">
        <v>162</v>
      </c>
      <c r="E172" s="12" t="s">
        <v>14</v>
      </c>
      <c r="F172" s="12" t="s">
        <v>108</v>
      </c>
      <c r="G172" s="14" t="s">
        <v>67</v>
      </c>
      <c r="H172" s="12" t="s">
        <v>66</v>
      </c>
      <c r="I172" s="12"/>
      <c r="J172" s="14"/>
      <c r="K172" s="14" t="s">
        <v>18</v>
      </c>
      <c r="L172" s="20">
        <v>303.95447513812155</v>
      </c>
      <c r="M172" s="20">
        <v>868.25</v>
      </c>
      <c r="N172" s="14" t="s">
        <v>12</v>
      </c>
      <c r="O172" s="31">
        <v>240.51433333333335</v>
      </c>
      <c r="P172" s="19" t="s">
        <v>13</v>
      </c>
    </row>
    <row r="173" spans="1:16">
      <c r="A173" s="18" t="s">
        <v>21</v>
      </c>
      <c r="B173" s="27" t="s">
        <v>141</v>
      </c>
      <c r="C173" s="13">
        <v>8788</v>
      </c>
      <c r="D173" s="21" t="s">
        <v>162</v>
      </c>
      <c r="E173" s="12" t="s">
        <v>14</v>
      </c>
      <c r="F173" s="12" t="s">
        <v>108</v>
      </c>
      <c r="G173" s="14" t="s">
        <v>67</v>
      </c>
      <c r="H173" s="12" t="s">
        <v>66</v>
      </c>
      <c r="I173" s="12"/>
      <c r="J173" s="14"/>
      <c r="K173" s="14" t="s">
        <v>18</v>
      </c>
      <c r="L173" s="20">
        <v>303.76316648531008</v>
      </c>
      <c r="M173" s="20">
        <v>929.5</v>
      </c>
      <c r="N173" s="14" t="s">
        <v>12</v>
      </c>
      <c r="O173" s="31">
        <v>230.74533333333335</v>
      </c>
      <c r="P173" s="19" t="s">
        <v>13</v>
      </c>
    </row>
    <row r="174" spans="1:16">
      <c r="A174" s="18" t="s">
        <v>21</v>
      </c>
      <c r="B174" s="27" t="s">
        <v>141</v>
      </c>
      <c r="C174" s="13">
        <v>8788</v>
      </c>
      <c r="D174" s="21" t="s">
        <v>162</v>
      </c>
      <c r="E174" s="12" t="s">
        <v>14</v>
      </c>
      <c r="F174" s="12" t="s">
        <v>108</v>
      </c>
      <c r="G174" s="14" t="s">
        <v>67</v>
      </c>
      <c r="H174" s="12" t="s">
        <v>66</v>
      </c>
      <c r="I174" s="12"/>
      <c r="J174" s="14"/>
      <c r="K174" s="14" t="s">
        <v>18</v>
      </c>
      <c r="L174" s="20">
        <v>303.31456978967498</v>
      </c>
      <c r="M174" s="20">
        <v>992.05</v>
      </c>
      <c r="N174" s="14" t="s">
        <v>12</v>
      </c>
      <c r="O174" s="31">
        <v>231.73133333333331</v>
      </c>
      <c r="P174" s="19" t="s">
        <v>13</v>
      </c>
    </row>
    <row r="175" spans="1:16">
      <c r="A175" s="18" t="s">
        <v>21</v>
      </c>
      <c r="B175" s="27" t="s">
        <v>141</v>
      </c>
      <c r="C175" s="13">
        <v>8788</v>
      </c>
      <c r="D175" s="21" t="s">
        <v>162</v>
      </c>
      <c r="E175" s="12" t="s">
        <v>14</v>
      </c>
      <c r="F175" s="12" t="s">
        <v>108</v>
      </c>
      <c r="G175" s="14" t="s">
        <v>67</v>
      </c>
      <c r="H175" s="12" t="s">
        <v>66</v>
      </c>
      <c r="I175" s="12"/>
      <c r="J175" s="14"/>
      <c r="K175" s="14" t="s">
        <v>18</v>
      </c>
      <c r="L175" s="20">
        <v>303.16000000000003</v>
      </c>
      <c r="M175" s="20">
        <v>1052</v>
      </c>
      <c r="N175" s="14" t="s">
        <v>12</v>
      </c>
      <c r="O175" s="31">
        <v>257.39111111111106</v>
      </c>
      <c r="P175" s="19" t="s">
        <v>13</v>
      </c>
    </row>
    <row r="176" spans="1:16">
      <c r="A176" s="18" t="s">
        <v>21</v>
      </c>
      <c r="B176" s="27" t="s">
        <v>141</v>
      </c>
      <c r="C176" s="13">
        <v>8788</v>
      </c>
      <c r="D176" s="21" t="s">
        <v>162</v>
      </c>
      <c r="E176" s="12" t="s">
        <v>14</v>
      </c>
      <c r="F176" s="12" t="s">
        <v>108</v>
      </c>
      <c r="G176" s="14" t="s">
        <v>67</v>
      </c>
      <c r="H176" s="12" t="s">
        <v>66</v>
      </c>
      <c r="I176" s="12"/>
      <c r="J176" s="14"/>
      <c r="K176" s="14" t="s">
        <v>18</v>
      </c>
      <c r="L176" s="20">
        <v>303.16000000000003</v>
      </c>
      <c r="M176" s="20">
        <v>1052</v>
      </c>
      <c r="N176" s="14" t="s">
        <v>12</v>
      </c>
      <c r="O176" s="31">
        <v>236.99333333333334</v>
      </c>
      <c r="P176" s="19" t="s">
        <v>13</v>
      </c>
    </row>
    <row r="177" spans="1:16">
      <c r="A177" s="27" t="s">
        <v>21</v>
      </c>
      <c r="B177" s="27" t="s">
        <v>141</v>
      </c>
      <c r="C177" s="28">
        <v>8788</v>
      </c>
      <c r="D177" s="136" t="s">
        <v>163</v>
      </c>
      <c r="E177" s="26" t="s">
        <v>14</v>
      </c>
      <c r="F177" s="26" t="s">
        <v>108</v>
      </c>
      <c r="G177" s="27" t="s">
        <v>67</v>
      </c>
      <c r="H177" s="26" t="s">
        <v>66</v>
      </c>
      <c r="I177" s="26"/>
      <c r="J177" s="27"/>
      <c r="K177" s="27" t="s">
        <v>18</v>
      </c>
      <c r="L177" s="28">
        <v>199.41043887147336</v>
      </c>
      <c r="M177" s="28">
        <v>238.5</v>
      </c>
      <c r="N177" s="27" t="s">
        <v>12</v>
      </c>
      <c r="O177" s="47">
        <v>220.17483870967743</v>
      </c>
      <c r="P177" s="35" t="s">
        <v>13</v>
      </c>
    </row>
    <row r="178" spans="1:16">
      <c r="A178" s="18" t="s">
        <v>21</v>
      </c>
      <c r="B178" s="27" t="s">
        <v>141</v>
      </c>
      <c r="C178" s="13">
        <v>8788</v>
      </c>
      <c r="D178" s="21" t="s">
        <v>163</v>
      </c>
      <c r="E178" s="12" t="s">
        <v>14</v>
      </c>
      <c r="F178" s="12" t="s">
        <v>108</v>
      </c>
      <c r="G178" s="14" t="s">
        <v>67</v>
      </c>
      <c r="H178" s="12" t="s">
        <v>66</v>
      </c>
      <c r="I178" s="12"/>
      <c r="J178" s="14"/>
      <c r="K178" s="14" t="s">
        <v>18</v>
      </c>
      <c r="L178" s="20">
        <v>308.01345999999995</v>
      </c>
      <c r="M178" s="20">
        <v>486.5</v>
      </c>
      <c r="N178" s="14" t="s">
        <v>12</v>
      </c>
      <c r="O178" s="68" t="s">
        <v>156</v>
      </c>
      <c r="P178" s="19" t="s">
        <v>13</v>
      </c>
    </row>
    <row r="179" spans="1:16">
      <c r="A179" s="18" t="s">
        <v>21</v>
      </c>
      <c r="B179" s="27" t="s">
        <v>141</v>
      </c>
      <c r="C179" s="20">
        <v>8788</v>
      </c>
      <c r="D179" s="21" t="s">
        <v>163</v>
      </c>
      <c r="E179" s="16" t="s">
        <v>14</v>
      </c>
      <c r="F179" s="16" t="s">
        <v>108</v>
      </c>
      <c r="G179" s="18" t="s">
        <v>67</v>
      </c>
      <c r="H179" s="16" t="s">
        <v>66</v>
      </c>
      <c r="I179" s="16"/>
      <c r="J179" s="18"/>
      <c r="K179" s="18" t="s">
        <v>18</v>
      </c>
      <c r="L179" s="20">
        <v>308.01345999999995</v>
      </c>
      <c r="M179" s="20">
        <v>486.5</v>
      </c>
      <c r="N179" s="18" t="s">
        <v>12</v>
      </c>
      <c r="O179" s="31">
        <v>236.5374193548387</v>
      </c>
      <c r="P179" s="15" t="s">
        <v>13</v>
      </c>
    </row>
    <row r="180" spans="1:16">
      <c r="A180" s="18" t="s">
        <v>21</v>
      </c>
      <c r="B180" s="27" t="s">
        <v>141</v>
      </c>
      <c r="C180" s="20">
        <v>8788</v>
      </c>
      <c r="D180" s="21" t="s">
        <v>163</v>
      </c>
      <c r="E180" s="16" t="s">
        <v>14</v>
      </c>
      <c r="F180" s="16" t="s">
        <v>108</v>
      </c>
      <c r="G180" s="18" t="s">
        <v>67</v>
      </c>
      <c r="H180" s="16" t="s">
        <v>66</v>
      </c>
      <c r="I180" s="16"/>
      <c r="J180" s="18"/>
      <c r="K180" s="18" t="s">
        <v>18</v>
      </c>
      <c r="L180" s="20">
        <v>122.02362940275651</v>
      </c>
      <c r="M180" s="20">
        <v>142</v>
      </c>
      <c r="N180" s="18" t="s">
        <v>12</v>
      </c>
      <c r="O180" s="32">
        <v>157.10548387096773</v>
      </c>
      <c r="P180" s="19" t="s">
        <v>13</v>
      </c>
    </row>
    <row r="181" spans="1:16">
      <c r="A181" s="18" t="s">
        <v>21</v>
      </c>
      <c r="B181" s="27" t="s">
        <v>141</v>
      </c>
      <c r="C181" s="20">
        <v>8788</v>
      </c>
      <c r="D181" s="21" t="s">
        <v>163</v>
      </c>
      <c r="E181" s="16" t="s">
        <v>14</v>
      </c>
      <c r="F181" s="16" t="s">
        <v>108</v>
      </c>
      <c r="G181" s="18" t="s">
        <v>67</v>
      </c>
      <c r="H181" s="16" t="s">
        <v>66</v>
      </c>
      <c r="I181" s="16"/>
      <c r="J181" s="18"/>
      <c r="K181" s="18" t="s">
        <v>18</v>
      </c>
      <c r="L181" s="20">
        <v>221.39643093922652</v>
      </c>
      <c r="M181" s="20">
        <v>270.3</v>
      </c>
      <c r="N181" s="18" t="s">
        <v>12</v>
      </c>
      <c r="O181" s="31">
        <v>232.22193548387096</v>
      </c>
      <c r="P181" s="19" t="s">
        <v>13</v>
      </c>
    </row>
    <row r="182" spans="1:16">
      <c r="A182" s="18" t="s">
        <v>21</v>
      </c>
      <c r="B182" s="27" t="s">
        <v>141</v>
      </c>
      <c r="C182" s="20">
        <v>8788</v>
      </c>
      <c r="D182" s="21" t="s">
        <v>163</v>
      </c>
      <c r="E182" s="16" t="s">
        <v>14</v>
      </c>
      <c r="F182" s="16" t="s">
        <v>108</v>
      </c>
      <c r="G182" s="18" t="s">
        <v>67</v>
      </c>
      <c r="H182" s="16" t="s">
        <v>66</v>
      </c>
      <c r="I182" s="16"/>
      <c r="J182" s="18"/>
      <c r="K182" s="18" t="s">
        <v>18</v>
      </c>
      <c r="L182" s="20">
        <v>307.16905891354247</v>
      </c>
      <c r="M182" s="20">
        <v>562</v>
      </c>
      <c r="N182" s="18" t="s">
        <v>12</v>
      </c>
      <c r="O182" s="31">
        <v>243.19903225806445</v>
      </c>
      <c r="P182" s="19" t="s">
        <v>13</v>
      </c>
    </row>
    <row r="183" spans="1:16">
      <c r="A183" s="18" t="s">
        <v>21</v>
      </c>
      <c r="B183" s="27" t="s">
        <v>141</v>
      </c>
      <c r="C183" s="20">
        <v>8788</v>
      </c>
      <c r="D183" s="21" t="s">
        <v>163</v>
      </c>
      <c r="E183" s="16" t="s">
        <v>14</v>
      </c>
      <c r="F183" s="16" t="s">
        <v>108</v>
      </c>
      <c r="G183" s="18" t="s">
        <v>67</v>
      </c>
      <c r="H183" s="16" t="s">
        <v>66</v>
      </c>
      <c r="I183" s="16"/>
      <c r="J183" s="18"/>
      <c r="K183" s="18" t="s">
        <v>18</v>
      </c>
      <c r="L183" s="20">
        <v>307.26837837837837</v>
      </c>
      <c r="M183" s="20">
        <v>623.25</v>
      </c>
      <c r="N183" s="18" t="s">
        <v>12</v>
      </c>
      <c r="O183" s="31">
        <v>225.18064516129036</v>
      </c>
      <c r="P183" s="19" t="s">
        <v>13</v>
      </c>
    </row>
    <row r="184" spans="1:16">
      <c r="A184" s="18" t="s">
        <v>21</v>
      </c>
      <c r="B184" s="27" t="s">
        <v>141</v>
      </c>
      <c r="C184" s="20">
        <v>8788</v>
      </c>
      <c r="D184" s="21" t="s">
        <v>163</v>
      </c>
      <c r="E184" s="16" t="s">
        <v>14</v>
      </c>
      <c r="F184" s="16" t="s">
        <v>108</v>
      </c>
      <c r="G184" s="18" t="s">
        <v>67</v>
      </c>
      <c r="H184" s="16" t="s">
        <v>66</v>
      </c>
      <c r="I184" s="16"/>
      <c r="J184" s="18"/>
      <c r="K184" s="18" t="s">
        <v>18</v>
      </c>
      <c r="L184" s="20">
        <v>307.55574386503065</v>
      </c>
      <c r="M184" s="20">
        <v>684</v>
      </c>
      <c r="N184" s="18" t="s">
        <v>12</v>
      </c>
      <c r="O184" s="31">
        <v>244.60548387096779</v>
      </c>
      <c r="P184" s="19" t="s">
        <v>13</v>
      </c>
    </row>
    <row r="185" spans="1:16">
      <c r="A185" s="18" t="s">
        <v>21</v>
      </c>
      <c r="B185" s="27" t="s">
        <v>141</v>
      </c>
      <c r="C185" s="20">
        <v>8788</v>
      </c>
      <c r="D185" s="21" t="s">
        <v>163</v>
      </c>
      <c r="E185" s="16" t="s">
        <v>14</v>
      </c>
      <c r="F185" s="16" t="s">
        <v>108</v>
      </c>
      <c r="G185" s="18" t="s">
        <v>67</v>
      </c>
      <c r="H185" s="16" t="s">
        <v>66</v>
      </c>
      <c r="I185" s="16"/>
      <c r="J185" s="18"/>
      <c r="K185" s="18" t="s">
        <v>18</v>
      </c>
      <c r="L185" s="20">
        <v>305.72361069836552</v>
      </c>
      <c r="M185" s="20">
        <v>745.75</v>
      </c>
      <c r="N185" s="18" t="s">
        <v>12</v>
      </c>
      <c r="O185" s="32">
        <v>229.72739130434778</v>
      </c>
      <c r="P185" s="19" t="s">
        <v>13</v>
      </c>
    </row>
    <row r="186" spans="1:16">
      <c r="A186" s="18" t="s">
        <v>21</v>
      </c>
      <c r="B186" s="27" t="s">
        <v>141</v>
      </c>
      <c r="C186" s="20">
        <v>8788</v>
      </c>
      <c r="D186" s="21" t="s">
        <v>163</v>
      </c>
      <c r="E186" s="16" t="s">
        <v>14</v>
      </c>
      <c r="F186" s="16" t="s">
        <v>108</v>
      </c>
      <c r="G186" s="18" t="s">
        <v>67</v>
      </c>
      <c r="H186" s="16" t="s">
        <v>66</v>
      </c>
      <c r="I186" s="16"/>
      <c r="J186" s="18"/>
      <c r="K186" s="18" t="s">
        <v>18</v>
      </c>
      <c r="L186" s="20">
        <v>304.21394396551722</v>
      </c>
      <c r="M186" s="20">
        <v>807</v>
      </c>
      <c r="N186" s="18" t="s">
        <v>12</v>
      </c>
      <c r="O186" s="162">
        <v>90.438387096774207</v>
      </c>
      <c r="P186" s="19" t="s">
        <v>13</v>
      </c>
    </row>
    <row r="187" spans="1:16">
      <c r="A187" s="18" t="s">
        <v>21</v>
      </c>
      <c r="B187" s="27" t="s">
        <v>141</v>
      </c>
      <c r="C187" s="20">
        <v>8788</v>
      </c>
      <c r="D187" s="21" t="s">
        <v>163</v>
      </c>
      <c r="E187" s="16" t="s">
        <v>14</v>
      </c>
      <c r="F187" s="16" t="s">
        <v>108</v>
      </c>
      <c r="G187" s="18" t="s">
        <v>67</v>
      </c>
      <c r="H187" s="16" t="s">
        <v>66</v>
      </c>
      <c r="I187" s="16"/>
      <c r="J187" s="18"/>
      <c r="K187" s="18" t="s">
        <v>18</v>
      </c>
      <c r="L187" s="20">
        <v>303.95447513812155</v>
      </c>
      <c r="M187" s="20">
        <v>868.25</v>
      </c>
      <c r="N187" s="18" t="s">
        <v>12</v>
      </c>
      <c r="O187" s="31">
        <v>241.20838709677423</v>
      </c>
      <c r="P187" s="19" t="s">
        <v>13</v>
      </c>
    </row>
    <row r="188" spans="1:16">
      <c r="A188" s="18" t="s">
        <v>21</v>
      </c>
      <c r="B188" s="27" t="s">
        <v>141</v>
      </c>
      <c r="C188" s="20">
        <v>8788</v>
      </c>
      <c r="D188" s="21" t="s">
        <v>163</v>
      </c>
      <c r="E188" s="16" t="s">
        <v>14</v>
      </c>
      <c r="F188" s="16" t="s">
        <v>108</v>
      </c>
      <c r="G188" s="18" t="s">
        <v>67</v>
      </c>
      <c r="H188" s="16" t="s">
        <v>66</v>
      </c>
      <c r="I188" s="16"/>
      <c r="J188" s="18"/>
      <c r="K188" s="18" t="s">
        <v>18</v>
      </c>
      <c r="L188" s="20">
        <v>303.76316648531008</v>
      </c>
      <c r="M188" s="20">
        <v>929.5</v>
      </c>
      <c r="N188" s="18" t="s">
        <v>12</v>
      </c>
      <c r="O188" s="31">
        <v>222.79354838709679</v>
      </c>
      <c r="P188" s="19" t="s">
        <v>13</v>
      </c>
    </row>
    <row r="189" spans="1:16">
      <c r="A189" s="18" t="s">
        <v>21</v>
      </c>
      <c r="B189" s="27" t="s">
        <v>141</v>
      </c>
      <c r="C189" s="20">
        <v>8788</v>
      </c>
      <c r="D189" s="21" t="s">
        <v>163</v>
      </c>
      <c r="E189" s="16" t="s">
        <v>14</v>
      </c>
      <c r="F189" s="16" t="s">
        <v>108</v>
      </c>
      <c r="G189" s="18" t="s">
        <v>67</v>
      </c>
      <c r="H189" s="16" t="s">
        <v>66</v>
      </c>
      <c r="I189" s="16"/>
      <c r="J189" s="18"/>
      <c r="K189" s="18" t="s">
        <v>18</v>
      </c>
      <c r="L189" s="20">
        <v>303.31456978967498</v>
      </c>
      <c r="M189" s="20">
        <v>992.05</v>
      </c>
      <c r="N189" s="18" t="s">
        <v>12</v>
      </c>
      <c r="O189" s="31">
        <v>225.24806451612901</v>
      </c>
      <c r="P189" s="19" t="s">
        <v>13</v>
      </c>
    </row>
    <row r="190" spans="1:16">
      <c r="A190" s="18" t="s">
        <v>21</v>
      </c>
      <c r="B190" s="27" t="s">
        <v>141</v>
      </c>
      <c r="C190" s="20">
        <v>8788</v>
      </c>
      <c r="D190" s="21" t="s">
        <v>163</v>
      </c>
      <c r="E190" s="16" t="s">
        <v>14</v>
      </c>
      <c r="F190" s="16" t="s">
        <v>108</v>
      </c>
      <c r="G190" s="18" t="s">
        <v>67</v>
      </c>
      <c r="H190" s="16" t="s">
        <v>66</v>
      </c>
      <c r="I190" s="16"/>
      <c r="J190" s="18"/>
      <c r="K190" s="18" t="s">
        <v>18</v>
      </c>
      <c r="L190" s="20">
        <v>303.16000000000003</v>
      </c>
      <c r="M190" s="20">
        <v>1052</v>
      </c>
      <c r="N190" s="18" t="s">
        <v>12</v>
      </c>
      <c r="O190" s="31">
        <v>231.45677419354837</v>
      </c>
      <c r="P190" s="19" t="s">
        <v>13</v>
      </c>
    </row>
    <row r="191" spans="1:16">
      <c r="A191" s="18" t="s">
        <v>21</v>
      </c>
      <c r="B191" s="27" t="s">
        <v>141</v>
      </c>
      <c r="C191" s="20">
        <v>8788</v>
      </c>
      <c r="D191" s="21" t="s">
        <v>163</v>
      </c>
      <c r="E191" s="16" t="s">
        <v>14</v>
      </c>
      <c r="F191" s="16" t="s">
        <v>108</v>
      </c>
      <c r="G191" s="18" t="s">
        <v>67</v>
      </c>
      <c r="H191" s="16" t="s">
        <v>66</v>
      </c>
      <c r="I191" s="16"/>
      <c r="J191" s="18"/>
      <c r="K191" s="18" t="s">
        <v>18</v>
      </c>
      <c r="L191" s="20">
        <v>303.16000000000003</v>
      </c>
      <c r="M191" s="20">
        <v>1052</v>
      </c>
      <c r="N191" s="18" t="s">
        <v>12</v>
      </c>
      <c r="O191" s="31">
        <v>243.89419354838711</v>
      </c>
      <c r="P191" s="19" t="s">
        <v>13</v>
      </c>
    </row>
    <row r="192" spans="1:16">
      <c r="A192" s="27" t="s">
        <v>21</v>
      </c>
      <c r="B192" s="27" t="s">
        <v>141</v>
      </c>
      <c r="C192" s="28">
        <v>8788</v>
      </c>
      <c r="D192" s="136" t="s">
        <v>164</v>
      </c>
      <c r="E192" s="26" t="s">
        <v>14</v>
      </c>
      <c r="F192" s="26" t="s">
        <v>108</v>
      </c>
      <c r="G192" s="27" t="s">
        <v>67</v>
      </c>
      <c r="H192" s="26" t="s">
        <v>66</v>
      </c>
      <c r="I192" s="26"/>
      <c r="J192" s="27"/>
      <c r="K192" s="27" t="s">
        <v>18</v>
      </c>
      <c r="L192" s="28">
        <v>199.41043887147336</v>
      </c>
      <c r="M192" s="28">
        <v>238.5</v>
      </c>
      <c r="N192" s="27" t="s">
        <v>12</v>
      </c>
      <c r="O192" s="47">
        <v>209.16032258064516</v>
      </c>
      <c r="P192" s="35" t="s">
        <v>13</v>
      </c>
    </row>
    <row r="193" spans="1:16">
      <c r="A193" s="18" t="s">
        <v>21</v>
      </c>
      <c r="B193" s="27" t="s">
        <v>141</v>
      </c>
      <c r="C193" s="20">
        <v>8788</v>
      </c>
      <c r="D193" s="21" t="s">
        <v>164</v>
      </c>
      <c r="E193" s="16" t="s">
        <v>14</v>
      </c>
      <c r="F193" s="16" t="s">
        <v>108</v>
      </c>
      <c r="G193" s="18" t="s">
        <v>67</v>
      </c>
      <c r="H193" s="16" t="s">
        <v>66</v>
      </c>
      <c r="I193" s="16"/>
      <c r="J193" s="18"/>
      <c r="K193" s="18" t="s">
        <v>18</v>
      </c>
      <c r="L193" s="20">
        <v>308.01345999999995</v>
      </c>
      <c r="M193" s="20">
        <v>486.5</v>
      </c>
      <c r="N193" s="18" t="s">
        <v>12</v>
      </c>
      <c r="O193" s="68" t="s">
        <v>156</v>
      </c>
      <c r="P193" s="15" t="s">
        <v>13</v>
      </c>
    </row>
    <row r="194" spans="1:16">
      <c r="A194" s="18" t="s">
        <v>21</v>
      </c>
      <c r="B194" s="27" t="s">
        <v>141</v>
      </c>
      <c r="C194" s="20">
        <v>8788</v>
      </c>
      <c r="D194" s="21" t="s">
        <v>164</v>
      </c>
      <c r="E194" s="16" t="s">
        <v>14</v>
      </c>
      <c r="F194" s="16" t="s">
        <v>108</v>
      </c>
      <c r="G194" s="18" t="s">
        <v>67</v>
      </c>
      <c r="H194" s="16" t="s">
        <v>66</v>
      </c>
      <c r="I194" s="16"/>
      <c r="J194" s="18"/>
      <c r="K194" s="18" t="s">
        <v>18</v>
      </c>
      <c r="L194" s="20">
        <v>308.01345999999995</v>
      </c>
      <c r="M194" s="20">
        <v>486.5</v>
      </c>
      <c r="N194" s="18" t="s">
        <v>12</v>
      </c>
      <c r="O194" s="31">
        <v>229.76677419354837</v>
      </c>
      <c r="P194" s="19" t="s">
        <v>13</v>
      </c>
    </row>
    <row r="195" spans="1:16">
      <c r="A195" s="18" t="s">
        <v>21</v>
      </c>
      <c r="B195" s="27" t="s">
        <v>141</v>
      </c>
      <c r="C195" s="20">
        <v>8788</v>
      </c>
      <c r="D195" s="21" t="s">
        <v>164</v>
      </c>
      <c r="E195" s="16" t="s">
        <v>14</v>
      </c>
      <c r="F195" s="16" t="s">
        <v>108</v>
      </c>
      <c r="G195" s="18" t="s">
        <v>67</v>
      </c>
      <c r="H195" s="16" t="s">
        <v>66</v>
      </c>
      <c r="I195" s="16"/>
      <c r="J195" s="18"/>
      <c r="K195" s="18" t="s">
        <v>18</v>
      </c>
      <c r="L195" s="20">
        <v>122.02362940275651</v>
      </c>
      <c r="M195" s="20">
        <v>142</v>
      </c>
      <c r="N195" s="18" t="s">
        <v>12</v>
      </c>
      <c r="O195" s="32">
        <v>156.39451612903224</v>
      </c>
      <c r="P195" s="19" t="s">
        <v>13</v>
      </c>
    </row>
    <row r="196" spans="1:16">
      <c r="A196" s="18" t="s">
        <v>21</v>
      </c>
      <c r="B196" s="27" t="s">
        <v>141</v>
      </c>
      <c r="C196" s="20">
        <v>8788</v>
      </c>
      <c r="D196" s="21" t="s">
        <v>164</v>
      </c>
      <c r="E196" s="16" t="s">
        <v>14</v>
      </c>
      <c r="F196" s="16" t="s">
        <v>108</v>
      </c>
      <c r="G196" s="18" t="s">
        <v>67</v>
      </c>
      <c r="H196" s="16" t="s">
        <v>66</v>
      </c>
      <c r="I196" s="16"/>
      <c r="J196" s="18"/>
      <c r="K196" s="18" t="s">
        <v>18</v>
      </c>
      <c r="L196" s="20">
        <v>221.39643093922652</v>
      </c>
      <c r="M196" s="20">
        <v>270.3</v>
      </c>
      <c r="N196" s="18" t="s">
        <v>12</v>
      </c>
      <c r="O196" s="31">
        <v>232.58612903225804</v>
      </c>
      <c r="P196" s="19" t="s">
        <v>13</v>
      </c>
    </row>
    <row r="197" spans="1:16">
      <c r="A197" s="18" t="s">
        <v>21</v>
      </c>
      <c r="B197" s="27" t="s">
        <v>141</v>
      </c>
      <c r="C197" s="20">
        <v>8788</v>
      </c>
      <c r="D197" s="21" t="s">
        <v>164</v>
      </c>
      <c r="E197" s="16" t="s">
        <v>14</v>
      </c>
      <c r="F197" s="16" t="s">
        <v>108</v>
      </c>
      <c r="G197" s="18" t="s">
        <v>67</v>
      </c>
      <c r="H197" s="16" t="s">
        <v>66</v>
      </c>
      <c r="I197" s="16"/>
      <c r="J197" s="18"/>
      <c r="K197" s="18" t="s">
        <v>18</v>
      </c>
      <c r="L197" s="20">
        <v>307.16905891354247</v>
      </c>
      <c r="M197" s="20">
        <v>562</v>
      </c>
      <c r="N197" s="18" t="s">
        <v>12</v>
      </c>
      <c r="O197" s="31">
        <v>242.98548387096773</v>
      </c>
      <c r="P197" s="19" t="s">
        <v>13</v>
      </c>
    </row>
    <row r="198" spans="1:16">
      <c r="A198" s="18" t="s">
        <v>21</v>
      </c>
      <c r="B198" s="27" t="s">
        <v>141</v>
      </c>
      <c r="C198" s="20">
        <v>8788</v>
      </c>
      <c r="D198" s="21" t="s">
        <v>164</v>
      </c>
      <c r="E198" s="16" t="s">
        <v>14</v>
      </c>
      <c r="F198" s="16" t="s">
        <v>108</v>
      </c>
      <c r="G198" s="18" t="s">
        <v>67</v>
      </c>
      <c r="H198" s="16" t="s">
        <v>66</v>
      </c>
      <c r="I198" s="16"/>
      <c r="J198" s="18"/>
      <c r="K198" s="18" t="s">
        <v>18</v>
      </c>
      <c r="L198" s="20">
        <v>307.26837837837837</v>
      </c>
      <c r="M198" s="20">
        <v>623.25</v>
      </c>
      <c r="N198" s="18" t="s">
        <v>12</v>
      </c>
      <c r="O198" s="31">
        <v>225.31741935483865</v>
      </c>
      <c r="P198" s="19" t="s">
        <v>13</v>
      </c>
    </row>
    <row r="199" spans="1:16">
      <c r="A199" s="18" t="s">
        <v>21</v>
      </c>
      <c r="B199" s="27" t="s">
        <v>141</v>
      </c>
      <c r="C199" s="20">
        <v>8788</v>
      </c>
      <c r="D199" s="21" t="s">
        <v>164</v>
      </c>
      <c r="E199" s="16" t="s">
        <v>14</v>
      </c>
      <c r="F199" s="16" t="s">
        <v>108</v>
      </c>
      <c r="G199" s="18" t="s">
        <v>67</v>
      </c>
      <c r="H199" s="16" t="s">
        <v>66</v>
      </c>
      <c r="I199" s="16"/>
      <c r="J199" s="18"/>
      <c r="K199" s="18" t="s">
        <v>18</v>
      </c>
      <c r="L199" s="20">
        <v>307.55574386503065</v>
      </c>
      <c r="M199" s="20">
        <v>684</v>
      </c>
      <c r="N199" s="18" t="s">
        <v>12</v>
      </c>
      <c r="O199" s="31">
        <v>244.12290322580648</v>
      </c>
      <c r="P199" s="19" t="s">
        <v>13</v>
      </c>
    </row>
    <row r="200" spans="1:16">
      <c r="A200" s="18" t="s">
        <v>21</v>
      </c>
      <c r="B200" s="27" t="s">
        <v>141</v>
      </c>
      <c r="C200" s="20">
        <v>8788</v>
      </c>
      <c r="D200" s="21" t="s">
        <v>164</v>
      </c>
      <c r="E200" s="16" t="s">
        <v>14</v>
      </c>
      <c r="F200" s="16" t="s">
        <v>108</v>
      </c>
      <c r="G200" s="18" t="s">
        <v>67</v>
      </c>
      <c r="H200" s="16" t="s">
        <v>66</v>
      </c>
      <c r="I200" s="16"/>
      <c r="J200" s="18"/>
      <c r="K200" s="18" t="s">
        <v>18</v>
      </c>
      <c r="L200" s="20">
        <v>305.72361069836552</v>
      </c>
      <c r="M200" s="20">
        <v>745.75</v>
      </c>
      <c r="N200" s="18" t="s">
        <v>12</v>
      </c>
      <c r="O200" s="32">
        <v>230.82064516129037</v>
      </c>
      <c r="P200" s="19" t="s">
        <v>13</v>
      </c>
    </row>
    <row r="201" spans="1:16">
      <c r="A201" s="18" t="s">
        <v>21</v>
      </c>
      <c r="B201" s="27" t="s">
        <v>141</v>
      </c>
      <c r="C201" s="20">
        <v>8788</v>
      </c>
      <c r="D201" s="21" t="s">
        <v>164</v>
      </c>
      <c r="E201" s="16" t="s">
        <v>14</v>
      </c>
      <c r="F201" s="16" t="s">
        <v>108</v>
      </c>
      <c r="G201" s="18" t="s">
        <v>67</v>
      </c>
      <c r="H201" s="16" t="s">
        <v>66</v>
      </c>
      <c r="I201" s="16"/>
      <c r="J201" s="18"/>
      <c r="K201" s="18" t="s">
        <v>18</v>
      </c>
      <c r="L201" s="20">
        <v>304.21394396551722</v>
      </c>
      <c r="M201" s="20">
        <v>807</v>
      </c>
      <c r="N201" s="18" t="s">
        <v>12</v>
      </c>
      <c r="O201" s="162">
        <v>88.696129032258057</v>
      </c>
      <c r="P201" s="19" t="s">
        <v>13</v>
      </c>
    </row>
    <row r="202" spans="1:16">
      <c r="A202" s="18" t="s">
        <v>21</v>
      </c>
      <c r="B202" s="27" t="s">
        <v>141</v>
      </c>
      <c r="C202" s="20">
        <v>8788</v>
      </c>
      <c r="D202" s="21" t="s">
        <v>164</v>
      </c>
      <c r="E202" s="16" t="s">
        <v>14</v>
      </c>
      <c r="F202" s="16" t="s">
        <v>108</v>
      </c>
      <c r="G202" s="18" t="s">
        <v>67</v>
      </c>
      <c r="H202" s="16" t="s">
        <v>66</v>
      </c>
      <c r="I202" s="16"/>
      <c r="J202" s="18"/>
      <c r="K202" s="18" t="s">
        <v>18</v>
      </c>
      <c r="L202" s="20">
        <v>303.95447513812155</v>
      </c>
      <c r="M202" s="20">
        <v>868.25</v>
      </c>
      <c r="N202" s="18" t="s">
        <v>12</v>
      </c>
      <c r="O202" s="31">
        <v>243.19903225806448</v>
      </c>
      <c r="P202" s="19" t="s">
        <v>13</v>
      </c>
    </row>
    <row r="203" spans="1:16">
      <c r="A203" s="18" t="s">
        <v>21</v>
      </c>
      <c r="B203" s="27" t="s">
        <v>141</v>
      </c>
      <c r="C203" s="20">
        <v>8788</v>
      </c>
      <c r="D203" s="21" t="s">
        <v>164</v>
      </c>
      <c r="E203" s="16" t="s">
        <v>14</v>
      </c>
      <c r="F203" s="16" t="s">
        <v>108</v>
      </c>
      <c r="G203" s="18" t="s">
        <v>67</v>
      </c>
      <c r="H203" s="16" t="s">
        <v>66</v>
      </c>
      <c r="I203" s="16"/>
      <c r="J203" s="18"/>
      <c r="K203" s="18" t="s">
        <v>18</v>
      </c>
      <c r="L203" s="20">
        <v>303.76316648531008</v>
      </c>
      <c r="M203" s="20">
        <v>929.5</v>
      </c>
      <c r="N203" s="18" t="s">
        <v>12</v>
      </c>
      <c r="O203" s="31">
        <v>222.10967741935485</v>
      </c>
      <c r="P203" s="19" t="s">
        <v>13</v>
      </c>
    </row>
    <row r="204" spans="1:16">
      <c r="A204" s="18" t="s">
        <v>21</v>
      </c>
      <c r="B204" s="27" t="s">
        <v>141</v>
      </c>
      <c r="C204" s="20">
        <v>8788</v>
      </c>
      <c r="D204" s="21" t="s">
        <v>164</v>
      </c>
      <c r="E204" s="16" t="s">
        <v>14</v>
      </c>
      <c r="F204" s="16" t="s">
        <v>108</v>
      </c>
      <c r="G204" s="18" t="s">
        <v>67</v>
      </c>
      <c r="H204" s="16" t="s">
        <v>66</v>
      </c>
      <c r="I204" s="16"/>
      <c r="J204" s="18"/>
      <c r="K204" s="18" t="s">
        <v>18</v>
      </c>
      <c r="L204" s="20">
        <v>303.31456978967498</v>
      </c>
      <c r="M204" s="20">
        <v>992.05</v>
      </c>
      <c r="N204" s="18" t="s">
        <v>12</v>
      </c>
      <c r="O204" s="31">
        <v>225.43741935483871</v>
      </c>
      <c r="P204" s="19" t="s">
        <v>13</v>
      </c>
    </row>
    <row r="205" spans="1:16">
      <c r="A205" s="18" t="s">
        <v>21</v>
      </c>
      <c r="B205" s="27" t="s">
        <v>141</v>
      </c>
      <c r="C205" s="20">
        <v>8788</v>
      </c>
      <c r="D205" s="21" t="s">
        <v>164</v>
      </c>
      <c r="E205" s="16" t="s">
        <v>14</v>
      </c>
      <c r="F205" s="16" t="s">
        <v>108</v>
      </c>
      <c r="G205" s="18" t="s">
        <v>67</v>
      </c>
      <c r="H205" s="16" t="s">
        <v>66</v>
      </c>
      <c r="I205" s="16"/>
      <c r="J205" s="18"/>
      <c r="K205" s="18" t="s">
        <v>18</v>
      </c>
      <c r="L205" s="20">
        <v>303.16000000000003</v>
      </c>
      <c r="M205" s="20">
        <v>1052</v>
      </c>
      <c r="N205" s="18" t="s">
        <v>12</v>
      </c>
      <c r="O205" s="31">
        <v>232.22709677419354</v>
      </c>
      <c r="P205" s="19" t="s">
        <v>13</v>
      </c>
    </row>
    <row r="206" spans="1:16">
      <c r="A206" s="18" t="s">
        <v>21</v>
      </c>
      <c r="B206" s="27" t="s">
        <v>141</v>
      </c>
      <c r="C206" s="20">
        <v>8788</v>
      </c>
      <c r="D206" s="21" t="s">
        <v>164</v>
      </c>
      <c r="E206" s="16" t="s">
        <v>14</v>
      </c>
      <c r="F206" s="16" t="s">
        <v>108</v>
      </c>
      <c r="G206" s="18" t="s">
        <v>67</v>
      </c>
      <c r="H206" s="16" t="s">
        <v>66</v>
      </c>
      <c r="I206" s="16"/>
      <c r="J206" s="18"/>
      <c r="K206" s="18" t="s">
        <v>18</v>
      </c>
      <c r="L206" s="20">
        <v>303.16000000000003</v>
      </c>
      <c r="M206" s="20">
        <v>1052</v>
      </c>
      <c r="N206" s="18" t="s">
        <v>12</v>
      </c>
      <c r="O206" s="31">
        <v>243.28451612903231</v>
      </c>
      <c r="P206" s="19" t="s">
        <v>13</v>
      </c>
    </row>
    <row r="207" spans="1:16">
      <c r="A207" s="27" t="s">
        <v>21</v>
      </c>
      <c r="B207" s="27" t="s">
        <v>141</v>
      </c>
      <c r="C207" s="28">
        <v>8788</v>
      </c>
      <c r="D207" s="136" t="s">
        <v>165</v>
      </c>
      <c r="E207" s="26" t="s">
        <v>14</v>
      </c>
      <c r="F207" s="26" t="s">
        <v>108</v>
      </c>
      <c r="G207" s="27" t="s">
        <v>67</v>
      </c>
      <c r="H207" s="26" t="s">
        <v>66</v>
      </c>
      <c r="I207" s="26"/>
      <c r="J207" s="27"/>
      <c r="K207" s="27" t="s">
        <v>18</v>
      </c>
      <c r="L207" s="28">
        <v>199.41043887147336</v>
      </c>
      <c r="M207" s="28">
        <v>238.5</v>
      </c>
      <c r="N207" s="27" t="s">
        <v>12</v>
      </c>
      <c r="O207" s="47">
        <v>208.10266666666666</v>
      </c>
      <c r="P207" s="35" t="s">
        <v>13</v>
      </c>
    </row>
    <row r="208" spans="1:16">
      <c r="A208" s="18" t="s">
        <v>21</v>
      </c>
      <c r="B208" s="27" t="s">
        <v>141</v>
      </c>
      <c r="C208" s="20">
        <v>8788</v>
      </c>
      <c r="D208" s="21" t="s">
        <v>165</v>
      </c>
      <c r="E208" s="16" t="s">
        <v>14</v>
      </c>
      <c r="F208" s="16" t="s">
        <v>108</v>
      </c>
      <c r="G208" s="18" t="s">
        <v>67</v>
      </c>
      <c r="H208" s="16" t="s">
        <v>66</v>
      </c>
      <c r="I208" s="16"/>
      <c r="J208" s="18"/>
      <c r="K208" s="18" t="s">
        <v>18</v>
      </c>
      <c r="L208" s="20">
        <v>308.01345999999995</v>
      </c>
      <c r="M208" s="20">
        <v>486.5</v>
      </c>
      <c r="N208" s="18" t="s">
        <v>12</v>
      </c>
      <c r="O208" s="68" t="s">
        <v>156</v>
      </c>
      <c r="P208" s="15" t="s">
        <v>13</v>
      </c>
    </row>
    <row r="209" spans="1:16">
      <c r="A209" s="18" t="s">
        <v>21</v>
      </c>
      <c r="B209" s="27" t="s">
        <v>141</v>
      </c>
      <c r="C209" s="20">
        <v>8788</v>
      </c>
      <c r="D209" s="21" t="s">
        <v>165</v>
      </c>
      <c r="E209" s="16" t="s">
        <v>14</v>
      </c>
      <c r="F209" s="16" t="s">
        <v>108</v>
      </c>
      <c r="G209" s="18" t="s">
        <v>67</v>
      </c>
      <c r="H209" s="16" t="s">
        <v>66</v>
      </c>
      <c r="I209" s="16"/>
      <c r="J209" s="18"/>
      <c r="K209" s="18" t="s">
        <v>18</v>
      </c>
      <c r="L209" s="20">
        <v>308.01345999999995</v>
      </c>
      <c r="M209" s="20">
        <v>486.5</v>
      </c>
      <c r="N209" s="18" t="s">
        <v>12</v>
      </c>
      <c r="O209" s="31">
        <v>222.85766666666669</v>
      </c>
      <c r="P209" s="19" t="s">
        <v>13</v>
      </c>
    </row>
    <row r="210" spans="1:16">
      <c r="A210" s="18" t="s">
        <v>21</v>
      </c>
      <c r="B210" s="27" t="s">
        <v>141</v>
      </c>
      <c r="C210" s="20">
        <v>8788</v>
      </c>
      <c r="D210" s="21" t="s">
        <v>165</v>
      </c>
      <c r="E210" s="16" t="s">
        <v>14</v>
      </c>
      <c r="F210" s="16" t="s">
        <v>108</v>
      </c>
      <c r="G210" s="18" t="s">
        <v>67</v>
      </c>
      <c r="H210" s="16" t="s">
        <v>66</v>
      </c>
      <c r="I210" s="16"/>
      <c r="J210" s="18"/>
      <c r="K210" s="18" t="s">
        <v>18</v>
      </c>
      <c r="L210" s="20">
        <v>122.02362940275651</v>
      </c>
      <c r="M210" s="20">
        <v>142</v>
      </c>
      <c r="N210" s="18" t="s">
        <v>12</v>
      </c>
      <c r="O210" s="32">
        <v>152.40066666666664</v>
      </c>
      <c r="P210" s="19" t="s">
        <v>13</v>
      </c>
    </row>
    <row r="211" spans="1:16">
      <c r="A211" s="18" t="s">
        <v>21</v>
      </c>
      <c r="B211" s="27" t="s">
        <v>141</v>
      </c>
      <c r="C211" s="20">
        <v>8788</v>
      </c>
      <c r="D211" s="21" t="s">
        <v>165</v>
      </c>
      <c r="E211" s="16" t="s">
        <v>14</v>
      </c>
      <c r="F211" s="16" t="s">
        <v>108</v>
      </c>
      <c r="G211" s="18" t="s">
        <v>67</v>
      </c>
      <c r="H211" s="16" t="s">
        <v>66</v>
      </c>
      <c r="I211" s="16"/>
      <c r="J211" s="18"/>
      <c r="K211" s="18" t="s">
        <v>18</v>
      </c>
      <c r="L211" s="20">
        <v>221.39643093922652</v>
      </c>
      <c r="M211" s="20">
        <v>270.3</v>
      </c>
      <c r="N211" s="18" t="s">
        <v>12</v>
      </c>
      <c r="O211" s="31">
        <v>230.886</v>
      </c>
      <c r="P211" s="19" t="s">
        <v>13</v>
      </c>
    </row>
    <row r="212" spans="1:16">
      <c r="A212" s="18" t="s">
        <v>21</v>
      </c>
      <c r="B212" s="27" t="s">
        <v>141</v>
      </c>
      <c r="C212" s="20">
        <v>8788</v>
      </c>
      <c r="D212" s="21" t="s">
        <v>165</v>
      </c>
      <c r="E212" s="16" t="s">
        <v>14</v>
      </c>
      <c r="F212" s="16" t="s">
        <v>108</v>
      </c>
      <c r="G212" s="18" t="s">
        <v>67</v>
      </c>
      <c r="H212" s="16" t="s">
        <v>66</v>
      </c>
      <c r="I212" s="16"/>
      <c r="J212" s="18"/>
      <c r="K212" s="18" t="s">
        <v>18</v>
      </c>
      <c r="L212" s="20">
        <v>307.16905891354247</v>
      </c>
      <c r="M212" s="20">
        <v>562</v>
      </c>
      <c r="N212" s="18" t="s">
        <v>12</v>
      </c>
      <c r="O212" s="31">
        <v>242.71166666666662</v>
      </c>
      <c r="P212" s="19" t="s">
        <v>13</v>
      </c>
    </row>
    <row r="213" spans="1:16">
      <c r="A213" s="18" t="s">
        <v>21</v>
      </c>
      <c r="B213" s="27" t="s">
        <v>141</v>
      </c>
      <c r="C213" s="20">
        <v>8788</v>
      </c>
      <c r="D213" s="21" t="s">
        <v>165</v>
      </c>
      <c r="E213" s="16" t="s">
        <v>14</v>
      </c>
      <c r="F213" s="16" t="s">
        <v>108</v>
      </c>
      <c r="G213" s="18" t="s">
        <v>67</v>
      </c>
      <c r="H213" s="16" t="s">
        <v>66</v>
      </c>
      <c r="I213" s="16"/>
      <c r="J213" s="18"/>
      <c r="K213" s="18" t="s">
        <v>18</v>
      </c>
      <c r="L213" s="20">
        <v>307.26837837837837</v>
      </c>
      <c r="M213" s="20">
        <v>623.25</v>
      </c>
      <c r="N213" s="18" t="s">
        <v>12</v>
      </c>
      <c r="O213" s="31">
        <v>223.84866666666662</v>
      </c>
      <c r="P213" s="19" t="s">
        <v>13</v>
      </c>
    </row>
    <row r="214" spans="1:16">
      <c r="A214" s="18" t="s">
        <v>21</v>
      </c>
      <c r="B214" s="27" t="s">
        <v>141</v>
      </c>
      <c r="C214" s="20">
        <v>8788</v>
      </c>
      <c r="D214" s="21" t="s">
        <v>165</v>
      </c>
      <c r="E214" s="16" t="s">
        <v>14</v>
      </c>
      <c r="F214" s="16" t="s">
        <v>108</v>
      </c>
      <c r="G214" s="18" t="s">
        <v>67</v>
      </c>
      <c r="H214" s="16" t="s">
        <v>66</v>
      </c>
      <c r="I214" s="16"/>
      <c r="J214" s="18"/>
      <c r="K214" s="18" t="s">
        <v>18</v>
      </c>
      <c r="L214" s="20">
        <v>307.55574386503065</v>
      </c>
      <c r="M214" s="20">
        <v>684</v>
      </c>
      <c r="N214" s="18" t="s">
        <v>12</v>
      </c>
      <c r="O214" s="31">
        <v>243.84633333333332</v>
      </c>
      <c r="P214" s="19" t="s">
        <v>13</v>
      </c>
    </row>
    <row r="215" spans="1:16">
      <c r="A215" s="18" t="s">
        <v>21</v>
      </c>
      <c r="B215" s="27" t="s">
        <v>141</v>
      </c>
      <c r="C215" s="20">
        <v>8788</v>
      </c>
      <c r="D215" s="21" t="s">
        <v>165</v>
      </c>
      <c r="E215" s="16" t="s">
        <v>14</v>
      </c>
      <c r="F215" s="16" t="s">
        <v>108</v>
      </c>
      <c r="G215" s="18" t="s">
        <v>67</v>
      </c>
      <c r="H215" s="16" t="s">
        <v>66</v>
      </c>
      <c r="I215" s="16"/>
      <c r="J215" s="18"/>
      <c r="K215" s="18" t="s">
        <v>18</v>
      </c>
      <c r="L215" s="20">
        <v>305.72361069836552</v>
      </c>
      <c r="M215" s="20">
        <v>745.75</v>
      </c>
      <c r="N215" s="18" t="s">
        <v>12</v>
      </c>
      <c r="O215" s="32">
        <v>228.68866666666665</v>
      </c>
      <c r="P215" s="19" t="s">
        <v>13</v>
      </c>
    </row>
    <row r="216" spans="1:16">
      <c r="A216" s="18" t="s">
        <v>21</v>
      </c>
      <c r="B216" s="27" t="s">
        <v>141</v>
      </c>
      <c r="C216" s="20">
        <v>8788</v>
      </c>
      <c r="D216" s="21" t="s">
        <v>165</v>
      </c>
      <c r="E216" s="16" t="s">
        <v>14</v>
      </c>
      <c r="F216" s="16" t="s">
        <v>108</v>
      </c>
      <c r="G216" s="18" t="s">
        <v>67</v>
      </c>
      <c r="H216" s="16" t="s">
        <v>66</v>
      </c>
      <c r="I216" s="16"/>
      <c r="J216" s="18"/>
      <c r="K216" s="18" t="s">
        <v>18</v>
      </c>
      <c r="L216" s="20">
        <v>304.21394396551722</v>
      </c>
      <c r="M216" s="20">
        <v>807</v>
      </c>
      <c r="N216" s="18" t="s">
        <v>12</v>
      </c>
      <c r="O216" s="162">
        <v>82.034000000000034</v>
      </c>
      <c r="P216" s="19" t="s">
        <v>13</v>
      </c>
    </row>
    <row r="217" spans="1:16">
      <c r="A217" s="18" t="s">
        <v>21</v>
      </c>
      <c r="B217" s="27" t="s">
        <v>141</v>
      </c>
      <c r="C217" s="20">
        <v>8788</v>
      </c>
      <c r="D217" s="21" t="s">
        <v>165</v>
      </c>
      <c r="E217" s="16" t="s">
        <v>14</v>
      </c>
      <c r="F217" s="16" t="s">
        <v>108</v>
      </c>
      <c r="G217" s="18" t="s">
        <v>67</v>
      </c>
      <c r="H217" s="16" t="s">
        <v>66</v>
      </c>
      <c r="I217" s="16"/>
      <c r="J217" s="18"/>
      <c r="K217" s="18" t="s">
        <v>18</v>
      </c>
      <c r="L217" s="20">
        <v>303.95447513812155</v>
      </c>
      <c r="M217" s="20">
        <v>868.25</v>
      </c>
      <c r="N217" s="18" t="s">
        <v>12</v>
      </c>
      <c r="O217" s="31">
        <v>243.90666666666669</v>
      </c>
      <c r="P217" s="19" t="s">
        <v>13</v>
      </c>
    </row>
    <row r="218" spans="1:16">
      <c r="A218" s="18" t="s">
        <v>21</v>
      </c>
      <c r="B218" s="27" t="s">
        <v>141</v>
      </c>
      <c r="C218" s="20">
        <v>8788</v>
      </c>
      <c r="D218" s="21" t="s">
        <v>165</v>
      </c>
      <c r="E218" s="16" t="s">
        <v>14</v>
      </c>
      <c r="F218" s="16" t="s">
        <v>108</v>
      </c>
      <c r="G218" s="18" t="s">
        <v>67</v>
      </c>
      <c r="H218" s="16" t="s">
        <v>66</v>
      </c>
      <c r="I218" s="16"/>
      <c r="J218" s="18"/>
      <c r="K218" s="18" t="s">
        <v>18</v>
      </c>
      <c r="L218" s="20">
        <v>303.76316648531008</v>
      </c>
      <c r="M218" s="20">
        <v>929.5</v>
      </c>
      <c r="N218" s="18" t="s">
        <v>12</v>
      </c>
      <c r="O218" s="31">
        <v>220.69466666666665</v>
      </c>
      <c r="P218" s="19" t="s">
        <v>13</v>
      </c>
    </row>
    <row r="219" spans="1:16">
      <c r="A219" s="18" t="s">
        <v>21</v>
      </c>
      <c r="B219" s="27" t="s">
        <v>141</v>
      </c>
      <c r="C219" s="20">
        <v>8788</v>
      </c>
      <c r="D219" s="21" t="s">
        <v>165</v>
      </c>
      <c r="E219" s="16" t="s">
        <v>14</v>
      </c>
      <c r="F219" s="16" t="s">
        <v>108</v>
      </c>
      <c r="G219" s="18" t="s">
        <v>67</v>
      </c>
      <c r="H219" s="16" t="s">
        <v>66</v>
      </c>
      <c r="I219" s="16"/>
      <c r="J219" s="18"/>
      <c r="K219" s="18" t="s">
        <v>18</v>
      </c>
      <c r="L219" s="20">
        <v>303.31456978967498</v>
      </c>
      <c r="M219" s="20">
        <v>992.05</v>
      </c>
      <c r="N219" s="18" t="s">
        <v>12</v>
      </c>
      <c r="O219" s="31">
        <v>223.98433333333332</v>
      </c>
      <c r="P219" s="19" t="s">
        <v>13</v>
      </c>
    </row>
    <row r="220" spans="1:16">
      <c r="A220" s="18" t="s">
        <v>21</v>
      </c>
      <c r="B220" s="27" t="s">
        <v>141</v>
      </c>
      <c r="C220" s="20">
        <v>8788</v>
      </c>
      <c r="D220" s="21" t="s">
        <v>165</v>
      </c>
      <c r="E220" s="16" t="s">
        <v>14</v>
      </c>
      <c r="F220" s="16" t="s">
        <v>108</v>
      </c>
      <c r="G220" s="18" t="s">
        <v>67</v>
      </c>
      <c r="H220" s="16" t="s">
        <v>66</v>
      </c>
      <c r="I220" s="16"/>
      <c r="J220" s="18"/>
      <c r="K220" s="18" t="s">
        <v>18</v>
      </c>
      <c r="L220" s="20">
        <v>303.16000000000003</v>
      </c>
      <c r="M220" s="20">
        <v>1052</v>
      </c>
      <c r="N220" s="18" t="s">
        <v>12</v>
      </c>
      <c r="O220" s="31">
        <v>230.12366666666671</v>
      </c>
      <c r="P220" s="19" t="s">
        <v>13</v>
      </c>
    </row>
    <row r="221" spans="1:16">
      <c r="A221" s="18" t="s">
        <v>21</v>
      </c>
      <c r="B221" s="27" t="s">
        <v>141</v>
      </c>
      <c r="C221" s="20">
        <v>8788</v>
      </c>
      <c r="D221" s="21" t="s">
        <v>165</v>
      </c>
      <c r="E221" s="16" t="s">
        <v>14</v>
      </c>
      <c r="F221" s="16" t="s">
        <v>108</v>
      </c>
      <c r="G221" s="18" t="s">
        <v>67</v>
      </c>
      <c r="H221" s="16" t="s">
        <v>66</v>
      </c>
      <c r="I221" s="16"/>
      <c r="J221" s="18"/>
      <c r="K221" s="18" t="s">
        <v>18</v>
      </c>
      <c r="L221" s="20">
        <v>303.16000000000003</v>
      </c>
      <c r="M221" s="20">
        <v>1052</v>
      </c>
      <c r="N221" s="18" t="s">
        <v>12</v>
      </c>
      <c r="O221" s="31">
        <v>242.95199999999997</v>
      </c>
      <c r="P221" s="19" t="s">
        <v>13</v>
      </c>
    </row>
    <row r="222" spans="1:16">
      <c r="A222" s="27" t="s">
        <v>21</v>
      </c>
      <c r="B222" s="27" t="s">
        <v>141</v>
      </c>
      <c r="C222" s="28">
        <v>8788</v>
      </c>
      <c r="D222" s="136" t="s">
        <v>166</v>
      </c>
      <c r="E222" s="26" t="s">
        <v>14</v>
      </c>
      <c r="F222" s="26" t="s">
        <v>108</v>
      </c>
      <c r="G222" s="27" t="s">
        <v>67</v>
      </c>
      <c r="H222" s="26" t="s">
        <v>66</v>
      </c>
      <c r="I222" s="26"/>
      <c r="J222" s="27"/>
      <c r="K222" s="27" t="s">
        <v>18</v>
      </c>
      <c r="L222" s="28">
        <v>199.41043887147336</v>
      </c>
      <c r="M222" s="28">
        <v>238.5</v>
      </c>
      <c r="N222" s="27" t="s">
        <v>12</v>
      </c>
      <c r="O222" s="47">
        <v>208.30935483870974</v>
      </c>
      <c r="P222" s="35" t="s">
        <v>13</v>
      </c>
    </row>
    <row r="223" spans="1:16">
      <c r="A223" s="18" t="s">
        <v>21</v>
      </c>
      <c r="B223" s="27" t="s">
        <v>141</v>
      </c>
      <c r="C223" s="20">
        <v>8788</v>
      </c>
      <c r="D223" s="21" t="s">
        <v>166</v>
      </c>
      <c r="E223" s="16" t="s">
        <v>14</v>
      </c>
      <c r="F223" s="16" t="s">
        <v>108</v>
      </c>
      <c r="G223" s="18" t="s">
        <v>67</v>
      </c>
      <c r="H223" s="16" t="s">
        <v>66</v>
      </c>
      <c r="I223" s="16"/>
      <c r="J223" s="18"/>
      <c r="K223" s="18" t="s">
        <v>18</v>
      </c>
      <c r="L223" s="20">
        <v>308.01345999999995</v>
      </c>
      <c r="M223" s="20">
        <v>486.5</v>
      </c>
      <c r="N223" s="18" t="s">
        <v>12</v>
      </c>
      <c r="O223" s="68" t="s">
        <v>156</v>
      </c>
      <c r="P223" s="15" t="s">
        <v>13</v>
      </c>
    </row>
    <row r="224" spans="1:16">
      <c r="A224" s="18" t="s">
        <v>21</v>
      </c>
      <c r="B224" s="27" t="s">
        <v>141</v>
      </c>
      <c r="C224" s="20">
        <v>8788</v>
      </c>
      <c r="D224" s="21" t="s">
        <v>166</v>
      </c>
      <c r="E224" s="16" t="s">
        <v>14</v>
      </c>
      <c r="F224" s="16" t="s">
        <v>108</v>
      </c>
      <c r="G224" s="18" t="s">
        <v>67</v>
      </c>
      <c r="H224" s="16" t="s">
        <v>66</v>
      </c>
      <c r="I224" s="16"/>
      <c r="J224" s="18"/>
      <c r="K224" s="18" t="s">
        <v>18</v>
      </c>
      <c r="L224" s="20">
        <v>308.01345999999995</v>
      </c>
      <c r="M224" s="20">
        <v>486.5</v>
      </c>
      <c r="N224" s="18" t="s">
        <v>12</v>
      </c>
      <c r="O224" s="31">
        <v>219.20225806451612</v>
      </c>
      <c r="P224" s="19" t="s">
        <v>13</v>
      </c>
    </row>
    <row r="225" spans="1:16">
      <c r="A225" s="18" t="s">
        <v>21</v>
      </c>
      <c r="B225" s="27" t="s">
        <v>141</v>
      </c>
      <c r="C225" s="20">
        <v>8788</v>
      </c>
      <c r="D225" s="21" t="s">
        <v>166</v>
      </c>
      <c r="E225" s="16" t="s">
        <v>14</v>
      </c>
      <c r="F225" s="16" t="s">
        <v>108</v>
      </c>
      <c r="G225" s="18" t="s">
        <v>67</v>
      </c>
      <c r="H225" s="16" t="s">
        <v>66</v>
      </c>
      <c r="I225" s="16"/>
      <c r="J225" s="18"/>
      <c r="K225" s="18" t="s">
        <v>18</v>
      </c>
      <c r="L225" s="20">
        <v>122.02362940275651</v>
      </c>
      <c r="M225" s="20">
        <v>142</v>
      </c>
      <c r="N225" s="18" t="s">
        <v>12</v>
      </c>
      <c r="O225" s="32">
        <v>152.70870967741936</v>
      </c>
      <c r="P225" s="19" t="s">
        <v>13</v>
      </c>
    </row>
    <row r="226" spans="1:16">
      <c r="A226" s="18" t="s">
        <v>21</v>
      </c>
      <c r="B226" s="27" t="s">
        <v>141</v>
      </c>
      <c r="C226" s="20">
        <v>8788</v>
      </c>
      <c r="D226" s="21" t="s">
        <v>166</v>
      </c>
      <c r="E226" s="16" t="s">
        <v>14</v>
      </c>
      <c r="F226" s="16" t="s">
        <v>108</v>
      </c>
      <c r="G226" s="18" t="s">
        <v>67</v>
      </c>
      <c r="H226" s="16" t="s">
        <v>66</v>
      </c>
      <c r="I226" s="16"/>
      <c r="J226" s="18"/>
      <c r="K226" s="18" t="s">
        <v>18</v>
      </c>
      <c r="L226" s="20">
        <v>221.39643093922652</v>
      </c>
      <c r="M226" s="20">
        <v>270.3</v>
      </c>
      <c r="N226" s="18" t="s">
        <v>12</v>
      </c>
      <c r="O226" s="31">
        <v>232.57645161290321</v>
      </c>
      <c r="P226" s="19" t="s">
        <v>13</v>
      </c>
    </row>
    <row r="227" spans="1:16">
      <c r="A227" s="18" t="s">
        <v>21</v>
      </c>
      <c r="B227" s="27" t="s">
        <v>141</v>
      </c>
      <c r="C227" s="20">
        <v>8788</v>
      </c>
      <c r="D227" s="21" t="s">
        <v>166</v>
      </c>
      <c r="E227" s="16" t="s">
        <v>14</v>
      </c>
      <c r="F227" s="16" t="s">
        <v>108</v>
      </c>
      <c r="G227" s="18" t="s">
        <v>67</v>
      </c>
      <c r="H227" s="16" t="s">
        <v>66</v>
      </c>
      <c r="I227" s="16"/>
      <c r="J227" s="18"/>
      <c r="K227" s="18" t="s">
        <v>18</v>
      </c>
      <c r="L227" s="20">
        <v>307.16905891354247</v>
      </c>
      <c r="M227" s="20">
        <v>562</v>
      </c>
      <c r="N227" s="18" t="s">
        <v>12</v>
      </c>
      <c r="O227" s="31">
        <v>237.69387096774201</v>
      </c>
      <c r="P227" s="19" t="s">
        <v>13</v>
      </c>
    </row>
    <row r="228" spans="1:16">
      <c r="A228" s="18" t="s">
        <v>21</v>
      </c>
      <c r="B228" s="27" t="s">
        <v>141</v>
      </c>
      <c r="C228" s="20">
        <v>8788</v>
      </c>
      <c r="D228" s="21" t="s">
        <v>166</v>
      </c>
      <c r="E228" s="16" t="s">
        <v>14</v>
      </c>
      <c r="F228" s="16" t="s">
        <v>108</v>
      </c>
      <c r="G228" s="18" t="s">
        <v>67</v>
      </c>
      <c r="H228" s="16" t="s">
        <v>66</v>
      </c>
      <c r="I228" s="16"/>
      <c r="J228" s="18"/>
      <c r="K228" s="18" t="s">
        <v>18</v>
      </c>
      <c r="L228" s="20">
        <v>307.26837837837837</v>
      </c>
      <c r="M228" s="20">
        <v>623.25</v>
      </c>
      <c r="N228" s="18" t="s">
        <v>12</v>
      </c>
      <c r="O228" s="31">
        <v>227.37516129032255</v>
      </c>
      <c r="P228" s="19" t="s">
        <v>13</v>
      </c>
    </row>
    <row r="229" spans="1:16">
      <c r="A229" s="18" t="s">
        <v>21</v>
      </c>
      <c r="B229" s="27" t="s">
        <v>141</v>
      </c>
      <c r="C229" s="20">
        <v>8788</v>
      </c>
      <c r="D229" s="21" t="s">
        <v>166</v>
      </c>
      <c r="E229" s="16" t="s">
        <v>14</v>
      </c>
      <c r="F229" s="16" t="s">
        <v>108</v>
      </c>
      <c r="G229" s="18" t="s">
        <v>67</v>
      </c>
      <c r="H229" s="16" t="s">
        <v>66</v>
      </c>
      <c r="I229" s="16"/>
      <c r="J229" s="18"/>
      <c r="K229" s="18" t="s">
        <v>18</v>
      </c>
      <c r="L229" s="20">
        <v>307.55574386503065</v>
      </c>
      <c r="M229" s="20">
        <v>684</v>
      </c>
      <c r="N229" s="18" t="s">
        <v>12</v>
      </c>
      <c r="O229" s="31">
        <v>240.32806451612905</v>
      </c>
      <c r="P229" s="19" t="s">
        <v>13</v>
      </c>
    </row>
    <row r="230" spans="1:16">
      <c r="A230" s="18" t="s">
        <v>21</v>
      </c>
      <c r="B230" s="27" t="s">
        <v>141</v>
      </c>
      <c r="C230" s="20">
        <v>8788</v>
      </c>
      <c r="D230" s="21" t="s">
        <v>166</v>
      </c>
      <c r="E230" s="16" t="s">
        <v>14</v>
      </c>
      <c r="F230" s="16" t="s">
        <v>108</v>
      </c>
      <c r="G230" s="18" t="s">
        <v>67</v>
      </c>
      <c r="H230" s="16" t="s">
        <v>66</v>
      </c>
      <c r="I230" s="16"/>
      <c r="J230" s="18"/>
      <c r="K230" s="18" t="s">
        <v>18</v>
      </c>
      <c r="L230" s="20">
        <v>305.72361069836552</v>
      </c>
      <c r="M230" s="20">
        <v>745.75</v>
      </c>
      <c r="N230" s="18" t="s">
        <v>12</v>
      </c>
      <c r="O230" s="32">
        <v>231.36419354838708</v>
      </c>
      <c r="P230" s="19" t="s">
        <v>13</v>
      </c>
    </row>
    <row r="231" spans="1:16">
      <c r="A231" s="18" t="s">
        <v>21</v>
      </c>
      <c r="B231" s="27" t="s">
        <v>141</v>
      </c>
      <c r="C231" s="20">
        <v>8788</v>
      </c>
      <c r="D231" s="21" t="s">
        <v>166</v>
      </c>
      <c r="E231" s="16" t="s">
        <v>14</v>
      </c>
      <c r="F231" s="16" t="s">
        <v>108</v>
      </c>
      <c r="G231" s="18" t="s">
        <v>67</v>
      </c>
      <c r="H231" s="16" t="s">
        <v>66</v>
      </c>
      <c r="I231" s="16"/>
      <c r="J231" s="18"/>
      <c r="K231" s="18" t="s">
        <v>18</v>
      </c>
      <c r="L231" s="20">
        <v>304.21394396551722</v>
      </c>
      <c r="M231" s="20">
        <v>807</v>
      </c>
      <c r="N231" s="18" t="s">
        <v>12</v>
      </c>
      <c r="O231" s="162">
        <v>79.367419354838688</v>
      </c>
      <c r="P231" s="19" t="s">
        <v>13</v>
      </c>
    </row>
    <row r="232" spans="1:16">
      <c r="A232" s="18" t="s">
        <v>21</v>
      </c>
      <c r="B232" s="27" t="s">
        <v>141</v>
      </c>
      <c r="C232" s="20">
        <v>8788</v>
      </c>
      <c r="D232" s="21" t="s">
        <v>166</v>
      </c>
      <c r="E232" s="16" t="s">
        <v>14</v>
      </c>
      <c r="F232" s="16" t="s">
        <v>108</v>
      </c>
      <c r="G232" s="18" t="s">
        <v>67</v>
      </c>
      <c r="H232" s="16" t="s">
        <v>66</v>
      </c>
      <c r="I232" s="16"/>
      <c r="J232" s="18"/>
      <c r="K232" s="18" t="s">
        <v>18</v>
      </c>
      <c r="L232" s="20">
        <v>303.95447513812155</v>
      </c>
      <c r="M232" s="20">
        <v>868.25</v>
      </c>
      <c r="N232" s="18" t="s">
        <v>12</v>
      </c>
      <c r="O232" s="31">
        <v>242.75193548387094</v>
      </c>
      <c r="P232" s="19" t="s">
        <v>13</v>
      </c>
    </row>
    <row r="233" spans="1:16">
      <c r="A233" s="18" t="s">
        <v>21</v>
      </c>
      <c r="B233" s="27" t="s">
        <v>141</v>
      </c>
      <c r="C233" s="20">
        <v>8788</v>
      </c>
      <c r="D233" s="21" t="s">
        <v>166</v>
      </c>
      <c r="E233" s="16" t="s">
        <v>14</v>
      </c>
      <c r="F233" s="16" t="s">
        <v>108</v>
      </c>
      <c r="G233" s="18" t="s">
        <v>67</v>
      </c>
      <c r="H233" s="16" t="s">
        <v>66</v>
      </c>
      <c r="I233" s="16"/>
      <c r="J233" s="18"/>
      <c r="K233" s="18" t="s">
        <v>18</v>
      </c>
      <c r="L233" s="20">
        <v>303.76316648531008</v>
      </c>
      <c r="M233" s="20">
        <v>929.5</v>
      </c>
      <c r="N233" s="18" t="s">
        <v>12</v>
      </c>
      <c r="O233" s="31">
        <v>225.16032258064513</v>
      </c>
      <c r="P233" s="19" t="s">
        <v>13</v>
      </c>
    </row>
    <row r="234" spans="1:16">
      <c r="A234" s="18" t="s">
        <v>21</v>
      </c>
      <c r="B234" s="27" t="s">
        <v>141</v>
      </c>
      <c r="C234" s="20">
        <v>8788</v>
      </c>
      <c r="D234" s="21" t="s">
        <v>166</v>
      </c>
      <c r="E234" s="16" t="s">
        <v>14</v>
      </c>
      <c r="F234" s="16" t="s">
        <v>108</v>
      </c>
      <c r="G234" s="18" t="s">
        <v>67</v>
      </c>
      <c r="H234" s="16" t="s">
        <v>66</v>
      </c>
      <c r="I234" s="16"/>
      <c r="J234" s="18"/>
      <c r="K234" s="18" t="s">
        <v>18</v>
      </c>
      <c r="L234" s="20">
        <v>303.31456978967498</v>
      </c>
      <c r="M234" s="20">
        <v>992.05</v>
      </c>
      <c r="N234" s="18" t="s">
        <v>12</v>
      </c>
      <c r="O234" s="31">
        <v>227.4845161290323</v>
      </c>
      <c r="P234" s="19" t="s">
        <v>13</v>
      </c>
    </row>
    <row r="235" spans="1:16">
      <c r="A235" s="18" t="s">
        <v>21</v>
      </c>
      <c r="B235" s="27" t="s">
        <v>141</v>
      </c>
      <c r="C235" s="20">
        <v>8788</v>
      </c>
      <c r="D235" s="21" t="s">
        <v>166</v>
      </c>
      <c r="E235" s="16" t="s">
        <v>14</v>
      </c>
      <c r="F235" s="16" t="s">
        <v>108</v>
      </c>
      <c r="G235" s="18" t="s">
        <v>67</v>
      </c>
      <c r="H235" s="16" t="s">
        <v>66</v>
      </c>
      <c r="I235" s="16"/>
      <c r="J235" s="18"/>
      <c r="K235" s="18" t="s">
        <v>18</v>
      </c>
      <c r="L235" s="20">
        <v>303.16000000000003</v>
      </c>
      <c r="M235" s="20">
        <v>1052</v>
      </c>
      <c r="N235" s="18" t="s">
        <v>12</v>
      </c>
      <c r="O235" s="31">
        <v>232.69580645161287</v>
      </c>
      <c r="P235" s="19" t="s">
        <v>13</v>
      </c>
    </row>
    <row r="236" spans="1:16">
      <c r="A236" s="18" t="s">
        <v>21</v>
      </c>
      <c r="B236" s="27" t="s">
        <v>141</v>
      </c>
      <c r="C236" s="20">
        <v>8788</v>
      </c>
      <c r="D236" s="21" t="s">
        <v>166</v>
      </c>
      <c r="E236" s="16" t="s">
        <v>14</v>
      </c>
      <c r="F236" s="16" t="s">
        <v>108</v>
      </c>
      <c r="G236" s="18" t="s">
        <v>67</v>
      </c>
      <c r="H236" s="16" t="s">
        <v>66</v>
      </c>
      <c r="I236" s="16"/>
      <c r="J236" s="18"/>
      <c r="K236" s="18" t="s">
        <v>18</v>
      </c>
      <c r="L236" s="20">
        <v>303.16000000000003</v>
      </c>
      <c r="M236" s="20">
        <v>1052</v>
      </c>
      <c r="N236" s="18" t="s">
        <v>12</v>
      </c>
      <c r="O236" s="31">
        <v>239.53354838709677</v>
      </c>
      <c r="P236" s="19" t="s">
        <v>13</v>
      </c>
    </row>
    <row r="237" spans="1:16">
      <c r="A237" s="27" t="s">
        <v>21</v>
      </c>
      <c r="B237" s="27" t="s">
        <v>141</v>
      </c>
      <c r="C237" s="28">
        <v>8788</v>
      </c>
      <c r="D237" s="136" t="s">
        <v>167</v>
      </c>
      <c r="E237" s="26" t="s">
        <v>14</v>
      </c>
      <c r="F237" s="26" t="s">
        <v>108</v>
      </c>
      <c r="G237" s="27" t="s">
        <v>67</v>
      </c>
      <c r="H237" s="26" t="s">
        <v>66</v>
      </c>
      <c r="I237" s="26"/>
      <c r="J237" s="27"/>
      <c r="K237" s="27" t="s">
        <v>18</v>
      </c>
      <c r="L237" s="28">
        <v>199.41043887147336</v>
      </c>
      <c r="M237" s="28">
        <v>238.5</v>
      </c>
      <c r="N237" s="27" t="s">
        <v>12</v>
      </c>
      <c r="O237" s="47">
        <v>205.58066666666664</v>
      </c>
      <c r="P237" s="35" t="s">
        <v>13</v>
      </c>
    </row>
    <row r="238" spans="1:16">
      <c r="A238" s="18" t="s">
        <v>21</v>
      </c>
      <c r="B238" s="27" t="s">
        <v>141</v>
      </c>
      <c r="C238" s="20">
        <v>8788</v>
      </c>
      <c r="D238" s="21" t="s">
        <v>167</v>
      </c>
      <c r="E238" s="16" t="s">
        <v>14</v>
      </c>
      <c r="F238" s="16" t="s">
        <v>108</v>
      </c>
      <c r="G238" s="18" t="s">
        <v>67</v>
      </c>
      <c r="H238" s="16" t="s">
        <v>66</v>
      </c>
      <c r="I238" s="16"/>
      <c r="J238" s="18"/>
      <c r="K238" s="18" t="s">
        <v>18</v>
      </c>
      <c r="L238" s="20">
        <v>308.01345999999995</v>
      </c>
      <c r="M238" s="20">
        <v>486.5</v>
      </c>
      <c r="N238" s="18" t="s">
        <v>12</v>
      </c>
      <c r="O238" s="68" t="s">
        <v>156</v>
      </c>
      <c r="P238" s="15" t="s">
        <v>13</v>
      </c>
    </row>
    <row r="239" spans="1:16">
      <c r="A239" s="18" t="s">
        <v>21</v>
      </c>
      <c r="B239" s="27" t="s">
        <v>141</v>
      </c>
      <c r="C239" s="20">
        <v>8788</v>
      </c>
      <c r="D239" s="21" t="s">
        <v>167</v>
      </c>
      <c r="E239" s="16" t="s">
        <v>14</v>
      </c>
      <c r="F239" s="16" t="s">
        <v>108</v>
      </c>
      <c r="G239" s="18" t="s">
        <v>67</v>
      </c>
      <c r="H239" s="16" t="s">
        <v>66</v>
      </c>
      <c r="I239" s="16"/>
      <c r="J239" s="18"/>
      <c r="K239" s="18" t="s">
        <v>18</v>
      </c>
      <c r="L239" s="20">
        <v>308.01345999999995</v>
      </c>
      <c r="M239" s="20">
        <v>486.5</v>
      </c>
      <c r="N239" s="18" t="s">
        <v>12</v>
      </c>
      <c r="O239" s="31">
        <v>221.3413333333333</v>
      </c>
      <c r="P239" s="19" t="s">
        <v>13</v>
      </c>
    </row>
    <row r="240" spans="1:16">
      <c r="A240" s="18" t="s">
        <v>21</v>
      </c>
      <c r="B240" s="27" t="s">
        <v>141</v>
      </c>
      <c r="C240" s="20">
        <v>8788</v>
      </c>
      <c r="D240" s="21" t="s">
        <v>167</v>
      </c>
      <c r="E240" s="16" t="s">
        <v>14</v>
      </c>
      <c r="F240" s="16" t="s">
        <v>108</v>
      </c>
      <c r="G240" s="18" t="s">
        <v>67</v>
      </c>
      <c r="H240" s="16" t="s">
        <v>66</v>
      </c>
      <c r="I240" s="16"/>
      <c r="J240" s="18"/>
      <c r="K240" s="18" t="s">
        <v>18</v>
      </c>
      <c r="L240" s="20">
        <v>122.02362940275651</v>
      </c>
      <c r="M240" s="20">
        <v>142</v>
      </c>
      <c r="N240" s="18" t="s">
        <v>12</v>
      </c>
      <c r="O240" s="32">
        <v>144.87766666666667</v>
      </c>
      <c r="P240" s="19" t="s">
        <v>13</v>
      </c>
    </row>
    <row r="241" spans="1:16">
      <c r="A241" s="18" t="s">
        <v>21</v>
      </c>
      <c r="B241" s="27" t="s">
        <v>141</v>
      </c>
      <c r="C241" s="20">
        <v>8788</v>
      </c>
      <c r="D241" s="21" t="s">
        <v>167</v>
      </c>
      <c r="E241" s="16" t="s">
        <v>14</v>
      </c>
      <c r="F241" s="16" t="s">
        <v>108</v>
      </c>
      <c r="G241" s="18" t="s">
        <v>67</v>
      </c>
      <c r="H241" s="16" t="s">
        <v>66</v>
      </c>
      <c r="I241" s="16"/>
      <c r="J241" s="18"/>
      <c r="K241" s="18" t="s">
        <v>18</v>
      </c>
      <c r="L241" s="20">
        <v>221.39643093922652</v>
      </c>
      <c r="M241" s="20">
        <v>270.3</v>
      </c>
      <c r="N241" s="18" t="s">
        <v>12</v>
      </c>
      <c r="O241" s="31">
        <v>229.74233333333333</v>
      </c>
      <c r="P241" s="19" t="s">
        <v>13</v>
      </c>
    </row>
    <row r="242" spans="1:16">
      <c r="A242" s="18" t="s">
        <v>21</v>
      </c>
      <c r="B242" s="27" t="s">
        <v>141</v>
      </c>
      <c r="C242" s="20">
        <v>8788</v>
      </c>
      <c r="D242" s="21" t="s">
        <v>167</v>
      </c>
      <c r="E242" s="16" t="s">
        <v>14</v>
      </c>
      <c r="F242" s="16" t="s">
        <v>108</v>
      </c>
      <c r="G242" s="18" t="s">
        <v>67</v>
      </c>
      <c r="H242" s="16" t="s">
        <v>66</v>
      </c>
      <c r="I242" s="16"/>
      <c r="J242" s="18"/>
      <c r="K242" s="18" t="s">
        <v>18</v>
      </c>
      <c r="L242" s="20">
        <v>307.16905891354247</v>
      </c>
      <c r="M242" s="20">
        <v>562</v>
      </c>
      <c r="N242" s="18" t="s">
        <v>12</v>
      </c>
      <c r="O242" s="31">
        <v>241.88799999999998</v>
      </c>
      <c r="P242" s="19" t="s">
        <v>13</v>
      </c>
    </row>
    <row r="243" spans="1:16">
      <c r="A243" s="18" t="s">
        <v>21</v>
      </c>
      <c r="B243" s="27" t="s">
        <v>141</v>
      </c>
      <c r="C243" s="20">
        <v>8788</v>
      </c>
      <c r="D243" s="21" t="s">
        <v>167</v>
      </c>
      <c r="E243" s="16" t="s">
        <v>14</v>
      </c>
      <c r="F243" s="16" t="s">
        <v>108</v>
      </c>
      <c r="G243" s="18" t="s">
        <v>67</v>
      </c>
      <c r="H243" s="16" t="s">
        <v>66</v>
      </c>
      <c r="I243" s="16"/>
      <c r="J243" s="18"/>
      <c r="K243" s="18" t="s">
        <v>18</v>
      </c>
      <c r="L243" s="20">
        <v>307.26837837837837</v>
      </c>
      <c r="M243" s="20">
        <v>623.25</v>
      </c>
      <c r="N243" s="18" t="s">
        <v>12</v>
      </c>
      <c r="O243" s="31">
        <v>222.91733333333337</v>
      </c>
      <c r="P243" s="19" t="s">
        <v>13</v>
      </c>
    </row>
    <row r="244" spans="1:16">
      <c r="A244" s="18" t="s">
        <v>21</v>
      </c>
      <c r="B244" s="27" t="s">
        <v>141</v>
      </c>
      <c r="C244" s="20">
        <v>8788</v>
      </c>
      <c r="D244" s="21" t="s">
        <v>167</v>
      </c>
      <c r="E244" s="16" t="s">
        <v>14</v>
      </c>
      <c r="F244" s="16" t="s">
        <v>108</v>
      </c>
      <c r="G244" s="18" t="s">
        <v>67</v>
      </c>
      <c r="H244" s="16" t="s">
        <v>66</v>
      </c>
      <c r="I244" s="16"/>
      <c r="J244" s="18"/>
      <c r="K244" s="18" t="s">
        <v>18</v>
      </c>
      <c r="L244" s="20">
        <v>307.55574386503065</v>
      </c>
      <c r="M244" s="20">
        <v>684</v>
      </c>
      <c r="N244" s="18" t="s">
        <v>12</v>
      </c>
      <c r="O244" s="31">
        <v>242.78699999999998</v>
      </c>
      <c r="P244" s="19" t="s">
        <v>13</v>
      </c>
    </row>
    <row r="245" spans="1:16">
      <c r="A245" s="18" t="s">
        <v>21</v>
      </c>
      <c r="B245" s="27" t="s">
        <v>141</v>
      </c>
      <c r="C245" s="20">
        <v>8788</v>
      </c>
      <c r="D245" s="21" t="s">
        <v>167</v>
      </c>
      <c r="E245" s="16" t="s">
        <v>14</v>
      </c>
      <c r="F245" s="16" t="s">
        <v>108</v>
      </c>
      <c r="G245" s="18" t="s">
        <v>67</v>
      </c>
      <c r="H245" s="16" t="s">
        <v>66</v>
      </c>
      <c r="I245" s="16"/>
      <c r="J245" s="18"/>
      <c r="K245" s="18" t="s">
        <v>18</v>
      </c>
      <c r="L245" s="20">
        <v>305.72361069836552</v>
      </c>
      <c r="M245" s="20">
        <v>745.75</v>
      </c>
      <c r="N245" s="18" t="s">
        <v>12</v>
      </c>
      <c r="O245" s="32">
        <v>228.00700000000001</v>
      </c>
      <c r="P245" s="19" t="s">
        <v>13</v>
      </c>
    </row>
    <row r="246" spans="1:16">
      <c r="A246" s="18" t="s">
        <v>21</v>
      </c>
      <c r="B246" s="27" t="s">
        <v>141</v>
      </c>
      <c r="C246" s="20">
        <v>8788</v>
      </c>
      <c r="D246" s="21" t="s">
        <v>167</v>
      </c>
      <c r="E246" s="16" t="s">
        <v>14</v>
      </c>
      <c r="F246" s="16" t="s">
        <v>108</v>
      </c>
      <c r="G246" s="18" t="s">
        <v>67</v>
      </c>
      <c r="H246" s="16" t="s">
        <v>66</v>
      </c>
      <c r="I246" s="16"/>
      <c r="J246" s="18"/>
      <c r="K246" s="18" t="s">
        <v>18</v>
      </c>
      <c r="L246" s="20">
        <v>304.21394396551722</v>
      </c>
      <c r="M246" s="20">
        <v>807</v>
      </c>
      <c r="N246" s="18" t="s">
        <v>12</v>
      </c>
      <c r="O246" s="162">
        <v>67.720333333333343</v>
      </c>
      <c r="P246" s="19" t="s">
        <v>13</v>
      </c>
    </row>
    <row r="247" spans="1:16">
      <c r="A247" s="18" t="s">
        <v>21</v>
      </c>
      <c r="B247" s="27" t="s">
        <v>141</v>
      </c>
      <c r="C247" s="20">
        <v>8788</v>
      </c>
      <c r="D247" s="21" t="s">
        <v>167</v>
      </c>
      <c r="E247" s="16" t="s">
        <v>14</v>
      </c>
      <c r="F247" s="16" t="s">
        <v>108</v>
      </c>
      <c r="G247" s="18" t="s">
        <v>67</v>
      </c>
      <c r="H247" s="16" t="s">
        <v>66</v>
      </c>
      <c r="I247" s="16"/>
      <c r="J247" s="18"/>
      <c r="K247" s="18" t="s">
        <v>18</v>
      </c>
      <c r="L247" s="20">
        <v>303.95447513812155</v>
      </c>
      <c r="M247" s="20">
        <v>868.25</v>
      </c>
      <c r="N247" s="18" t="s">
        <v>12</v>
      </c>
      <c r="O247" s="31">
        <v>243.49766666666667</v>
      </c>
      <c r="P247" s="19" t="s">
        <v>13</v>
      </c>
    </row>
    <row r="248" spans="1:16">
      <c r="A248" s="18" t="s">
        <v>21</v>
      </c>
      <c r="B248" s="27" t="s">
        <v>141</v>
      </c>
      <c r="C248" s="20">
        <v>8788</v>
      </c>
      <c r="D248" s="21" t="s">
        <v>167</v>
      </c>
      <c r="E248" s="16" t="s">
        <v>14</v>
      </c>
      <c r="F248" s="16" t="s">
        <v>108</v>
      </c>
      <c r="G248" s="18" t="s">
        <v>67</v>
      </c>
      <c r="H248" s="16" t="s">
        <v>66</v>
      </c>
      <c r="I248" s="16"/>
      <c r="J248" s="18"/>
      <c r="K248" s="18" t="s">
        <v>18</v>
      </c>
      <c r="L248" s="20">
        <v>303.76316648531008</v>
      </c>
      <c r="M248" s="20">
        <v>929.5</v>
      </c>
      <c r="N248" s="18" t="s">
        <v>12</v>
      </c>
      <c r="O248" s="31">
        <v>220.58</v>
      </c>
      <c r="P248" s="19" t="s">
        <v>13</v>
      </c>
    </row>
    <row r="249" spans="1:16">
      <c r="A249" s="18" t="s">
        <v>21</v>
      </c>
      <c r="B249" s="27" t="s">
        <v>141</v>
      </c>
      <c r="C249" s="20">
        <v>8788</v>
      </c>
      <c r="D249" s="21" t="s">
        <v>167</v>
      </c>
      <c r="E249" s="16" t="s">
        <v>14</v>
      </c>
      <c r="F249" s="16" t="s">
        <v>108</v>
      </c>
      <c r="G249" s="18" t="s">
        <v>67</v>
      </c>
      <c r="H249" s="16" t="s">
        <v>66</v>
      </c>
      <c r="I249" s="16"/>
      <c r="J249" s="18"/>
      <c r="K249" s="18" t="s">
        <v>18</v>
      </c>
      <c r="L249" s="20">
        <v>303.31456978967498</v>
      </c>
      <c r="M249" s="20">
        <v>992.05</v>
      </c>
      <c r="N249" s="18" t="s">
        <v>12</v>
      </c>
      <c r="O249" s="31">
        <v>223.11533333333327</v>
      </c>
      <c r="P249" s="19" t="s">
        <v>13</v>
      </c>
    </row>
    <row r="250" spans="1:16">
      <c r="A250" s="18" t="s">
        <v>21</v>
      </c>
      <c r="B250" s="27" t="s">
        <v>141</v>
      </c>
      <c r="C250" s="20">
        <v>8788</v>
      </c>
      <c r="D250" s="21" t="s">
        <v>167</v>
      </c>
      <c r="E250" s="16" t="s">
        <v>14</v>
      </c>
      <c r="F250" s="16" t="s">
        <v>108</v>
      </c>
      <c r="G250" s="18" t="s">
        <v>67</v>
      </c>
      <c r="H250" s="16" t="s">
        <v>66</v>
      </c>
      <c r="I250" s="16"/>
      <c r="J250" s="18"/>
      <c r="K250" s="18" t="s">
        <v>18</v>
      </c>
      <c r="L250" s="20">
        <v>303.16000000000003</v>
      </c>
      <c r="M250" s="20">
        <v>1052</v>
      </c>
      <c r="N250" s="18" t="s">
        <v>12</v>
      </c>
      <c r="O250" s="31">
        <v>229.37933333333334</v>
      </c>
      <c r="P250" s="19" t="s">
        <v>13</v>
      </c>
    </row>
    <row r="251" spans="1:16">
      <c r="A251" s="18" t="s">
        <v>21</v>
      </c>
      <c r="B251" s="27" t="s">
        <v>141</v>
      </c>
      <c r="C251" s="20">
        <v>8788</v>
      </c>
      <c r="D251" s="21" t="s">
        <v>167</v>
      </c>
      <c r="E251" s="16" t="s">
        <v>14</v>
      </c>
      <c r="F251" s="16" t="s">
        <v>108</v>
      </c>
      <c r="G251" s="18" t="s">
        <v>67</v>
      </c>
      <c r="H251" s="16" t="s">
        <v>66</v>
      </c>
      <c r="I251" s="16"/>
      <c r="J251" s="18"/>
      <c r="K251" s="18" t="s">
        <v>18</v>
      </c>
      <c r="L251" s="20">
        <v>303.16000000000003</v>
      </c>
      <c r="M251" s="20">
        <v>1052</v>
      </c>
      <c r="N251" s="18" t="s">
        <v>12</v>
      </c>
      <c r="O251" s="31">
        <v>241.99733333333333</v>
      </c>
      <c r="P251" s="19" t="s">
        <v>13</v>
      </c>
    </row>
    <row r="252" spans="1:16">
      <c r="A252" s="27" t="s">
        <v>21</v>
      </c>
      <c r="B252" s="27" t="s">
        <v>141</v>
      </c>
      <c r="C252" s="28">
        <v>8788</v>
      </c>
      <c r="D252" s="136" t="s">
        <v>168</v>
      </c>
      <c r="E252" s="26" t="s">
        <v>14</v>
      </c>
      <c r="F252" s="26" t="s">
        <v>108</v>
      </c>
      <c r="G252" s="27" t="s">
        <v>67</v>
      </c>
      <c r="H252" s="26" t="s">
        <v>66</v>
      </c>
      <c r="I252" s="26"/>
      <c r="J252" s="27"/>
      <c r="K252" s="27" t="s">
        <v>18</v>
      </c>
      <c r="L252" s="28">
        <v>199.41043887147336</v>
      </c>
      <c r="M252" s="28">
        <v>238.5</v>
      </c>
      <c r="N252" s="27" t="s">
        <v>12</v>
      </c>
      <c r="O252" s="47">
        <v>205.8609677419355</v>
      </c>
      <c r="P252" s="35" t="s">
        <v>13</v>
      </c>
    </row>
    <row r="253" spans="1:16">
      <c r="A253" s="18" t="s">
        <v>21</v>
      </c>
      <c r="B253" s="27" t="s">
        <v>141</v>
      </c>
      <c r="C253" s="20">
        <v>8788</v>
      </c>
      <c r="D253" s="21" t="s">
        <v>168</v>
      </c>
      <c r="E253" s="16" t="s">
        <v>14</v>
      </c>
      <c r="F253" s="16" t="s">
        <v>108</v>
      </c>
      <c r="G253" s="18" t="s">
        <v>67</v>
      </c>
      <c r="H253" s="16" t="s">
        <v>66</v>
      </c>
      <c r="I253" s="16"/>
      <c r="J253" s="18"/>
      <c r="K253" s="18" t="s">
        <v>18</v>
      </c>
      <c r="L253" s="20">
        <v>308.01345999999995</v>
      </c>
      <c r="M253" s="20">
        <v>486.5</v>
      </c>
      <c r="N253" s="18" t="s">
        <v>12</v>
      </c>
      <c r="O253" s="68" t="s">
        <v>156</v>
      </c>
      <c r="P253" s="15" t="s">
        <v>13</v>
      </c>
    </row>
    <row r="254" spans="1:16">
      <c r="A254" s="18" t="s">
        <v>21</v>
      </c>
      <c r="B254" s="27" t="s">
        <v>141</v>
      </c>
      <c r="C254" s="20">
        <v>8788</v>
      </c>
      <c r="D254" s="21" t="s">
        <v>168</v>
      </c>
      <c r="E254" s="16" t="s">
        <v>14</v>
      </c>
      <c r="F254" s="16" t="s">
        <v>108</v>
      </c>
      <c r="G254" s="18" t="s">
        <v>67</v>
      </c>
      <c r="H254" s="16" t="s">
        <v>66</v>
      </c>
      <c r="I254" s="16"/>
      <c r="J254" s="18"/>
      <c r="K254" s="18" t="s">
        <v>18</v>
      </c>
      <c r="L254" s="20">
        <v>308.01345999999995</v>
      </c>
      <c r="M254" s="20">
        <v>486.5</v>
      </c>
      <c r="N254" s="18" t="s">
        <v>12</v>
      </c>
      <c r="O254" s="31">
        <v>222.25258064516126</v>
      </c>
      <c r="P254" s="19" t="s">
        <v>13</v>
      </c>
    </row>
    <row r="255" spans="1:16">
      <c r="A255" s="18" t="s">
        <v>21</v>
      </c>
      <c r="B255" s="27" t="s">
        <v>141</v>
      </c>
      <c r="C255" s="20">
        <v>8788</v>
      </c>
      <c r="D255" s="21" t="s">
        <v>168</v>
      </c>
      <c r="E255" s="16" t="s">
        <v>14</v>
      </c>
      <c r="F255" s="16" t="s">
        <v>108</v>
      </c>
      <c r="G255" s="18" t="s">
        <v>67</v>
      </c>
      <c r="H255" s="16" t="s">
        <v>66</v>
      </c>
      <c r="I255" s="16"/>
      <c r="J255" s="18"/>
      <c r="K255" s="18" t="s">
        <v>18</v>
      </c>
      <c r="L255" s="20">
        <v>122.02362940275651</v>
      </c>
      <c r="M255" s="20">
        <v>142</v>
      </c>
      <c r="N255" s="18" t="s">
        <v>12</v>
      </c>
      <c r="O255" s="32">
        <v>145.19838709677416</v>
      </c>
      <c r="P255" s="19" t="s">
        <v>13</v>
      </c>
    </row>
    <row r="256" spans="1:16">
      <c r="A256" s="18" t="s">
        <v>21</v>
      </c>
      <c r="B256" s="27" t="s">
        <v>141</v>
      </c>
      <c r="C256" s="20">
        <v>8788</v>
      </c>
      <c r="D256" s="21" t="s">
        <v>168</v>
      </c>
      <c r="E256" s="16" t="s">
        <v>14</v>
      </c>
      <c r="F256" s="16" t="s">
        <v>108</v>
      </c>
      <c r="G256" s="18" t="s">
        <v>67</v>
      </c>
      <c r="H256" s="16" t="s">
        <v>66</v>
      </c>
      <c r="I256" s="16"/>
      <c r="J256" s="18"/>
      <c r="K256" s="18" t="s">
        <v>18</v>
      </c>
      <c r="L256" s="20">
        <v>221.39643093922652</v>
      </c>
      <c r="M256" s="20">
        <v>270.3</v>
      </c>
      <c r="N256" s="18" t="s">
        <v>12</v>
      </c>
      <c r="O256" s="31">
        <v>230.0993548387097</v>
      </c>
      <c r="P256" s="19" t="s">
        <v>13</v>
      </c>
    </row>
    <row r="257" spans="1:16">
      <c r="A257" s="18" t="s">
        <v>21</v>
      </c>
      <c r="B257" s="27" t="s">
        <v>141</v>
      </c>
      <c r="C257" s="20">
        <v>8788</v>
      </c>
      <c r="D257" s="21" t="s">
        <v>168</v>
      </c>
      <c r="E257" s="16" t="s">
        <v>14</v>
      </c>
      <c r="F257" s="16" t="s">
        <v>108</v>
      </c>
      <c r="G257" s="18" t="s">
        <v>67</v>
      </c>
      <c r="H257" s="16" t="s">
        <v>66</v>
      </c>
      <c r="I257" s="16"/>
      <c r="J257" s="18"/>
      <c r="K257" s="18" t="s">
        <v>18</v>
      </c>
      <c r="L257" s="20">
        <v>307.16905891354247</v>
      </c>
      <c r="M257" s="20">
        <v>562</v>
      </c>
      <c r="N257" s="18" t="s">
        <v>12</v>
      </c>
      <c r="O257" s="31">
        <v>242.22709677419357</v>
      </c>
      <c r="P257" s="19" t="s">
        <v>13</v>
      </c>
    </row>
    <row r="258" spans="1:16">
      <c r="A258" s="18" t="s">
        <v>21</v>
      </c>
      <c r="B258" s="27" t="s">
        <v>141</v>
      </c>
      <c r="C258" s="20">
        <v>8788</v>
      </c>
      <c r="D258" s="21" t="s">
        <v>168</v>
      </c>
      <c r="E258" s="16" t="s">
        <v>14</v>
      </c>
      <c r="F258" s="16" t="s">
        <v>108</v>
      </c>
      <c r="G258" s="18" t="s">
        <v>67</v>
      </c>
      <c r="H258" s="16" t="s">
        <v>66</v>
      </c>
      <c r="I258" s="16"/>
      <c r="J258" s="18"/>
      <c r="K258" s="18" t="s">
        <v>18</v>
      </c>
      <c r="L258" s="20">
        <v>307.26837837837837</v>
      </c>
      <c r="M258" s="20">
        <v>623.25</v>
      </c>
      <c r="N258" s="18" t="s">
        <v>12</v>
      </c>
      <c r="O258" s="31">
        <v>223.22774193548389</v>
      </c>
      <c r="P258" s="19" t="s">
        <v>13</v>
      </c>
    </row>
    <row r="259" spans="1:16">
      <c r="A259" s="18" t="s">
        <v>21</v>
      </c>
      <c r="B259" s="27" t="s">
        <v>141</v>
      </c>
      <c r="C259" s="20">
        <v>8788</v>
      </c>
      <c r="D259" s="21" t="s">
        <v>168</v>
      </c>
      <c r="E259" s="16" t="s">
        <v>14</v>
      </c>
      <c r="F259" s="16" t="s">
        <v>108</v>
      </c>
      <c r="G259" s="18" t="s">
        <v>67</v>
      </c>
      <c r="H259" s="16" t="s">
        <v>66</v>
      </c>
      <c r="I259" s="16"/>
      <c r="J259" s="18"/>
      <c r="K259" s="18" t="s">
        <v>18</v>
      </c>
      <c r="L259" s="20">
        <v>307.55574386503065</v>
      </c>
      <c r="M259" s="20">
        <v>684</v>
      </c>
      <c r="N259" s="18" t="s">
        <v>12</v>
      </c>
      <c r="O259" s="31">
        <v>243.22806451612905</v>
      </c>
      <c r="P259" s="19" t="s">
        <v>13</v>
      </c>
    </row>
    <row r="260" spans="1:16">
      <c r="A260" s="18" t="s">
        <v>21</v>
      </c>
      <c r="B260" s="27" t="s">
        <v>141</v>
      </c>
      <c r="C260" s="20">
        <v>8788</v>
      </c>
      <c r="D260" s="21" t="s">
        <v>168</v>
      </c>
      <c r="E260" s="16" t="s">
        <v>14</v>
      </c>
      <c r="F260" s="16" t="s">
        <v>108</v>
      </c>
      <c r="G260" s="18" t="s">
        <v>67</v>
      </c>
      <c r="H260" s="16" t="s">
        <v>66</v>
      </c>
      <c r="I260" s="16"/>
      <c r="J260" s="18"/>
      <c r="K260" s="18" t="s">
        <v>18</v>
      </c>
      <c r="L260" s="20">
        <v>305.72361069836552</v>
      </c>
      <c r="M260" s="20">
        <v>745.75</v>
      </c>
      <c r="N260" s="18" t="s">
        <v>12</v>
      </c>
      <c r="O260" s="32">
        <v>228.47064516129029</v>
      </c>
      <c r="P260" s="19" t="s">
        <v>13</v>
      </c>
    </row>
    <row r="261" spans="1:16">
      <c r="A261" s="18" t="s">
        <v>21</v>
      </c>
      <c r="B261" s="27" t="s">
        <v>141</v>
      </c>
      <c r="C261" s="20">
        <v>8788</v>
      </c>
      <c r="D261" s="21" t="s">
        <v>168</v>
      </c>
      <c r="E261" s="16" t="s">
        <v>14</v>
      </c>
      <c r="F261" s="16" t="s">
        <v>108</v>
      </c>
      <c r="G261" s="18" t="s">
        <v>67</v>
      </c>
      <c r="H261" s="16" t="s">
        <v>66</v>
      </c>
      <c r="I261" s="16"/>
      <c r="J261" s="18"/>
      <c r="K261" s="18" t="s">
        <v>18</v>
      </c>
      <c r="L261" s="20">
        <v>304.21394396551722</v>
      </c>
      <c r="M261" s="20">
        <v>807</v>
      </c>
      <c r="N261" s="18" t="s">
        <v>12</v>
      </c>
      <c r="O261" s="162">
        <v>68.092903225806452</v>
      </c>
      <c r="P261" s="19" t="s">
        <v>13</v>
      </c>
    </row>
    <row r="262" spans="1:16">
      <c r="A262" s="18" t="s">
        <v>21</v>
      </c>
      <c r="B262" s="27" t="s">
        <v>141</v>
      </c>
      <c r="C262" s="20">
        <v>8788</v>
      </c>
      <c r="D262" s="21" t="s">
        <v>168</v>
      </c>
      <c r="E262" s="16" t="s">
        <v>14</v>
      </c>
      <c r="F262" s="16" t="s">
        <v>108</v>
      </c>
      <c r="G262" s="18" t="s">
        <v>67</v>
      </c>
      <c r="H262" s="16" t="s">
        <v>66</v>
      </c>
      <c r="I262" s="16"/>
      <c r="J262" s="18"/>
      <c r="K262" s="18" t="s">
        <v>18</v>
      </c>
      <c r="L262" s="20">
        <v>303.95447513812155</v>
      </c>
      <c r="M262" s="20">
        <v>868.25</v>
      </c>
      <c r="N262" s="18" t="s">
        <v>12</v>
      </c>
      <c r="O262" s="31">
        <v>246.21322580645156</v>
      </c>
      <c r="P262" s="19" t="s">
        <v>13</v>
      </c>
    </row>
    <row r="263" spans="1:16">
      <c r="A263" s="18" t="s">
        <v>21</v>
      </c>
      <c r="B263" s="27" t="s">
        <v>141</v>
      </c>
      <c r="C263" s="20">
        <v>8788</v>
      </c>
      <c r="D263" s="21" t="s">
        <v>168</v>
      </c>
      <c r="E263" s="16" t="s">
        <v>14</v>
      </c>
      <c r="F263" s="16" t="s">
        <v>108</v>
      </c>
      <c r="G263" s="18" t="s">
        <v>67</v>
      </c>
      <c r="H263" s="16" t="s">
        <v>66</v>
      </c>
      <c r="I263" s="16"/>
      <c r="J263" s="18"/>
      <c r="K263" s="18" t="s">
        <v>18</v>
      </c>
      <c r="L263" s="20">
        <v>303.76316648531008</v>
      </c>
      <c r="M263" s="20">
        <v>929.5</v>
      </c>
      <c r="N263" s="18" t="s">
        <v>12</v>
      </c>
      <c r="O263" s="31">
        <v>220.61580645161294</v>
      </c>
      <c r="P263" s="19" t="s">
        <v>13</v>
      </c>
    </row>
    <row r="264" spans="1:16">
      <c r="A264" s="18" t="s">
        <v>21</v>
      </c>
      <c r="B264" s="27" t="s">
        <v>141</v>
      </c>
      <c r="C264" s="20">
        <v>8788</v>
      </c>
      <c r="D264" s="21" t="s">
        <v>168</v>
      </c>
      <c r="E264" s="16" t="s">
        <v>14</v>
      </c>
      <c r="F264" s="16" t="s">
        <v>108</v>
      </c>
      <c r="G264" s="18" t="s">
        <v>67</v>
      </c>
      <c r="H264" s="16" t="s">
        <v>66</v>
      </c>
      <c r="I264" s="16"/>
      <c r="J264" s="18"/>
      <c r="K264" s="18" t="s">
        <v>18</v>
      </c>
      <c r="L264" s="20">
        <v>303.31456978967498</v>
      </c>
      <c r="M264" s="20">
        <v>992.05</v>
      </c>
      <c r="N264" s="18" t="s">
        <v>12</v>
      </c>
      <c r="O264" s="31">
        <v>223.37774193548387</v>
      </c>
      <c r="P264" s="19" t="s">
        <v>13</v>
      </c>
    </row>
    <row r="265" spans="1:16">
      <c r="A265" s="18" t="s">
        <v>21</v>
      </c>
      <c r="B265" s="27" t="s">
        <v>141</v>
      </c>
      <c r="C265" s="20">
        <v>8788</v>
      </c>
      <c r="D265" s="21" t="s">
        <v>168</v>
      </c>
      <c r="E265" s="16" t="s">
        <v>14</v>
      </c>
      <c r="F265" s="16" t="s">
        <v>108</v>
      </c>
      <c r="G265" s="18" t="s">
        <v>67</v>
      </c>
      <c r="H265" s="16" t="s">
        <v>66</v>
      </c>
      <c r="I265" s="16"/>
      <c r="J265" s="18"/>
      <c r="K265" s="18" t="s">
        <v>18</v>
      </c>
      <c r="L265" s="20">
        <v>303.16000000000003</v>
      </c>
      <c r="M265" s="20">
        <v>1052</v>
      </c>
      <c r="N265" s="18" t="s">
        <v>12</v>
      </c>
      <c r="O265" s="31">
        <v>229.75935483870961</v>
      </c>
      <c r="P265" s="19" t="s">
        <v>13</v>
      </c>
    </row>
    <row r="266" spans="1:16">
      <c r="A266" s="18" t="s">
        <v>21</v>
      </c>
      <c r="B266" s="27" t="s">
        <v>141</v>
      </c>
      <c r="C266" s="20">
        <v>8788</v>
      </c>
      <c r="D266" s="21" t="s">
        <v>168</v>
      </c>
      <c r="E266" s="16" t="s">
        <v>14</v>
      </c>
      <c r="F266" s="16" t="s">
        <v>108</v>
      </c>
      <c r="G266" s="18" t="s">
        <v>67</v>
      </c>
      <c r="H266" s="16" t="s">
        <v>66</v>
      </c>
      <c r="I266" s="16"/>
      <c r="J266" s="18"/>
      <c r="K266" s="18" t="s">
        <v>18</v>
      </c>
      <c r="L266" s="20">
        <v>303.16000000000003</v>
      </c>
      <c r="M266" s="20">
        <v>1052</v>
      </c>
      <c r="N266" s="18" t="s">
        <v>12</v>
      </c>
      <c r="O266" s="31">
        <v>242.4</v>
      </c>
      <c r="P266" s="19" t="s">
        <v>13</v>
      </c>
    </row>
    <row r="267" spans="1:16">
      <c r="A267" s="137"/>
    </row>
    <row r="268" spans="1:16">
      <c r="A268" s="137"/>
    </row>
  </sheetData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U75"/>
  <sheetViews>
    <sheetView topLeftCell="C16" workbookViewId="0">
      <selection activeCell="F10" sqref="F1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7" width="9.140625" style="4"/>
    <col min="18" max="16384" width="9.140625" style="5"/>
  </cols>
  <sheetData>
    <row r="1" spans="1:21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21" ht="13.5" customHeight="1" thickTop="1">
      <c r="A2" s="27" t="s">
        <v>21</v>
      </c>
      <c r="B2" s="27" t="s">
        <v>141</v>
      </c>
      <c r="C2" s="28">
        <v>8788</v>
      </c>
      <c r="D2" s="33" t="s">
        <v>146</v>
      </c>
      <c r="E2" s="26" t="s">
        <v>14</v>
      </c>
      <c r="F2" s="26" t="s">
        <v>179</v>
      </c>
      <c r="G2" s="27" t="s">
        <v>142</v>
      </c>
      <c r="H2" s="26" t="s">
        <v>143</v>
      </c>
      <c r="I2" s="26"/>
      <c r="J2" s="27"/>
      <c r="K2" s="27" t="s">
        <v>18</v>
      </c>
      <c r="L2" s="28">
        <v>398.27</v>
      </c>
      <c r="M2" s="28">
        <v>294.72000000000003</v>
      </c>
      <c r="N2" s="27" t="s">
        <v>12</v>
      </c>
      <c r="O2" s="126" t="s">
        <v>156</v>
      </c>
      <c r="P2" s="35" t="s">
        <v>13</v>
      </c>
      <c r="R2" s="159" t="s">
        <v>174</v>
      </c>
      <c r="S2" s="159"/>
      <c r="T2" s="159"/>
      <c r="U2" s="159"/>
    </row>
    <row r="3" spans="1:21">
      <c r="A3" s="14" t="s">
        <v>21</v>
      </c>
      <c r="B3" s="27" t="s">
        <v>141</v>
      </c>
      <c r="C3" s="13">
        <v>8788</v>
      </c>
      <c r="D3" s="21" t="s">
        <v>146</v>
      </c>
      <c r="E3" s="12" t="s">
        <v>14</v>
      </c>
      <c r="F3" s="12" t="s">
        <v>179</v>
      </c>
      <c r="G3" s="14" t="s">
        <v>142</v>
      </c>
      <c r="H3" s="12" t="s">
        <v>143</v>
      </c>
      <c r="I3" s="12"/>
      <c r="J3" s="14"/>
      <c r="K3" s="14" t="s">
        <v>18</v>
      </c>
      <c r="L3" s="20">
        <v>588.27</v>
      </c>
      <c r="M3" s="20">
        <v>310.18</v>
      </c>
      <c r="N3" s="14" t="s">
        <v>12</v>
      </c>
      <c r="O3" s="68" t="s">
        <v>156</v>
      </c>
      <c r="P3" s="15" t="s">
        <v>13</v>
      </c>
      <c r="R3" s="165"/>
      <c r="S3" s="43"/>
      <c r="T3" s="43"/>
      <c r="U3" s="43"/>
    </row>
    <row r="4" spans="1:21" ht="12.75" customHeight="1">
      <c r="A4" s="14" t="s">
        <v>21</v>
      </c>
      <c r="B4" s="27" t="s">
        <v>141</v>
      </c>
      <c r="C4" s="13">
        <v>8788</v>
      </c>
      <c r="D4" s="21" t="s">
        <v>146</v>
      </c>
      <c r="E4" s="12" t="s">
        <v>14</v>
      </c>
      <c r="F4" s="12" t="s">
        <v>179</v>
      </c>
      <c r="G4" s="14" t="s">
        <v>142</v>
      </c>
      <c r="H4" s="12" t="s">
        <v>143</v>
      </c>
      <c r="I4" s="12"/>
      <c r="J4" s="14"/>
      <c r="K4" s="14" t="s">
        <v>18</v>
      </c>
      <c r="L4" s="20">
        <v>778.27</v>
      </c>
      <c r="M4" s="20">
        <v>309.08999999999997</v>
      </c>
      <c r="N4" s="14" t="s">
        <v>12</v>
      </c>
      <c r="O4" s="68" t="s">
        <v>156</v>
      </c>
      <c r="P4" s="15" t="s">
        <v>13</v>
      </c>
      <c r="R4" s="165"/>
      <c r="S4" s="43"/>
      <c r="T4" s="43"/>
      <c r="U4" s="43"/>
    </row>
    <row r="5" spans="1:21">
      <c r="A5" s="14" t="s">
        <v>21</v>
      </c>
      <c r="B5" s="27" t="s">
        <v>141</v>
      </c>
      <c r="C5" s="13">
        <v>8788</v>
      </c>
      <c r="D5" s="21" t="s">
        <v>146</v>
      </c>
      <c r="E5" s="12" t="s">
        <v>14</v>
      </c>
      <c r="F5" s="12" t="s">
        <v>179</v>
      </c>
      <c r="G5" s="14" t="s">
        <v>142</v>
      </c>
      <c r="H5" s="12" t="s">
        <v>143</v>
      </c>
      <c r="I5" s="12"/>
      <c r="J5" s="14"/>
      <c r="K5" s="14" t="s">
        <v>18</v>
      </c>
      <c r="L5" s="20">
        <v>968.27</v>
      </c>
      <c r="M5" s="20">
        <v>309.64</v>
      </c>
      <c r="N5" s="14" t="s">
        <v>12</v>
      </c>
      <c r="O5" s="68" t="s">
        <v>156</v>
      </c>
      <c r="P5" s="15" t="s">
        <v>13</v>
      </c>
      <c r="R5" s="165"/>
      <c r="S5" s="43"/>
      <c r="T5" s="43"/>
      <c r="U5" s="43"/>
    </row>
    <row r="6" spans="1:21">
      <c r="A6" s="14" t="s">
        <v>21</v>
      </c>
      <c r="B6" s="27" t="s">
        <v>141</v>
      </c>
      <c r="C6" s="13">
        <v>8788</v>
      </c>
      <c r="D6" s="21" t="s">
        <v>146</v>
      </c>
      <c r="E6" s="12" t="s">
        <v>14</v>
      </c>
      <c r="F6" s="12" t="s">
        <v>179</v>
      </c>
      <c r="G6" s="14" t="s">
        <v>142</v>
      </c>
      <c r="H6" s="12" t="s">
        <v>143</v>
      </c>
      <c r="I6" s="12"/>
      <c r="J6" s="14"/>
      <c r="K6" s="14" t="s">
        <v>18</v>
      </c>
      <c r="L6" s="20">
        <v>1158.27</v>
      </c>
      <c r="M6" s="20">
        <v>308.76</v>
      </c>
      <c r="N6" s="14" t="s">
        <v>12</v>
      </c>
      <c r="O6" s="68" t="s">
        <v>156</v>
      </c>
      <c r="P6" s="15" t="s">
        <v>13</v>
      </c>
      <c r="R6" s="165"/>
      <c r="S6" s="43"/>
      <c r="T6" s="43"/>
      <c r="U6" s="43"/>
    </row>
    <row r="7" spans="1:21">
      <c r="A7" s="14" t="s">
        <v>21</v>
      </c>
      <c r="B7" s="27" t="s">
        <v>141</v>
      </c>
      <c r="C7" s="13">
        <v>8788</v>
      </c>
      <c r="D7" s="21" t="s">
        <v>146</v>
      </c>
      <c r="E7" s="12" t="s">
        <v>14</v>
      </c>
      <c r="F7" s="12" t="s">
        <v>179</v>
      </c>
      <c r="G7" s="14" t="s">
        <v>142</v>
      </c>
      <c r="H7" s="12" t="s">
        <v>143</v>
      </c>
      <c r="I7" s="12"/>
      <c r="J7" s="14"/>
      <c r="K7" s="14" t="s">
        <v>18</v>
      </c>
      <c r="L7" s="20">
        <v>1348.27</v>
      </c>
      <c r="M7" s="20">
        <v>309.11</v>
      </c>
      <c r="N7" s="14" t="s">
        <v>12</v>
      </c>
      <c r="O7" s="68" t="s">
        <v>156</v>
      </c>
      <c r="P7" s="15" t="s">
        <v>13</v>
      </c>
      <c r="R7" s="165"/>
      <c r="S7" s="43"/>
      <c r="T7" s="43"/>
      <c r="U7" s="43"/>
    </row>
    <row r="8" spans="1:21">
      <c r="A8" s="27" t="s">
        <v>21</v>
      </c>
      <c r="B8" s="27" t="s">
        <v>141</v>
      </c>
      <c r="C8" s="28">
        <v>8788</v>
      </c>
      <c r="D8" s="33" t="s">
        <v>147</v>
      </c>
      <c r="E8" s="26" t="s">
        <v>14</v>
      </c>
      <c r="F8" s="26" t="s">
        <v>179</v>
      </c>
      <c r="G8" s="27" t="s">
        <v>142</v>
      </c>
      <c r="H8" s="26" t="s">
        <v>143</v>
      </c>
      <c r="I8" s="26"/>
      <c r="J8" s="27"/>
      <c r="K8" s="27" t="s">
        <v>18</v>
      </c>
      <c r="L8" s="28">
        <v>398.27</v>
      </c>
      <c r="M8" s="28">
        <v>294.72000000000003</v>
      </c>
      <c r="N8" s="27" t="s">
        <v>12</v>
      </c>
      <c r="O8" s="126" t="s">
        <v>156</v>
      </c>
      <c r="P8" s="35" t="s">
        <v>13</v>
      </c>
      <c r="R8" s="165"/>
      <c r="S8" s="43"/>
      <c r="T8" s="43"/>
      <c r="U8" s="43"/>
    </row>
    <row r="9" spans="1:21">
      <c r="A9" s="14" t="s">
        <v>21</v>
      </c>
      <c r="B9" s="27" t="s">
        <v>141</v>
      </c>
      <c r="C9" s="13">
        <v>8788</v>
      </c>
      <c r="D9" s="21" t="s">
        <v>147</v>
      </c>
      <c r="E9" s="12" t="s">
        <v>14</v>
      </c>
      <c r="F9" s="12" t="s">
        <v>179</v>
      </c>
      <c r="G9" s="14" t="s">
        <v>142</v>
      </c>
      <c r="H9" s="12" t="s">
        <v>143</v>
      </c>
      <c r="I9" s="12"/>
      <c r="J9" s="14"/>
      <c r="K9" s="14" t="s">
        <v>18</v>
      </c>
      <c r="L9" s="20">
        <v>588.27</v>
      </c>
      <c r="M9" s="20">
        <v>310.18</v>
      </c>
      <c r="N9" s="14" t="s">
        <v>12</v>
      </c>
      <c r="O9" s="68" t="s">
        <v>156</v>
      </c>
      <c r="P9" s="15" t="s">
        <v>13</v>
      </c>
      <c r="R9" s="165"/>
      <c r="S9" s="43"/>
      <c r="T9" s="43"/>
      <c r="U9" s="43"/>
    </row>
    <row r="10" spans="1:21">
      <c r="A10" s="14" t="s">
        <v>21</v>
      </c>
      <c r="B10" s="27" t="s">
        <v>141</v>
      </c>
      <c r="C10" s="13">
        <v>8788</v>
      </c>
      <c r="D10" s="21" t="s">
        <v>147</v>
      </c>
      <c r="E10" s="12" t="s">
        <v>14</v>
      </c>
      <c r="F10" s="12" t="s">
        <v>179</v>
      </c>
      <c r="G10" s="14" t="s">
        <v>142</v>
      </c>
      <c r="H10" s="12" t="s">
        <v>143</v>
      </c>
      <c r="I10" s="12"/>
      <c r="J10" s="14"/>
      <c r="K10" s="14" t="s">
        <v>18</v>
      </c>
      <c r="L10" s="20">
        <v>778.27</v>
      </c>
      <c r="M10" s="20">
        <v>309.08999999999997</v>
      </c>
      <c r="N10" s="14" t="s">
        <v>12</v>
      </c>
      <c r="O10" s="68" t="s">
        <v>156</v>
      </c>
      <c r="P10" s="15" t="s">
        <v>13</v>
      </c>
      <c r="R10" s="165"/>
      <c r="S10" s="43"/>
      <c r="T10" s="43"/>
      <c r="U10" s="43"/>
    </row>
    <row r="11" spans="1:21">
      <c r="A11" s="14" t="s">
        <v>21</v>
      </c>
      <c r="B11" s="27" t="s">
        <v>141</v>
      </c>
      <c r="C11" s="13">
        <v>8788</v>
      </c>
      <c r="D11" s="21" t="s">
        <v>147</v>
      </c>
      <c r="E11" s="12" t="s">
        <v>14</v>
      </c>
      <c r="F11" s="12" t="s">
        <v>179</v>
      </c>
      <c r="G11" s="14" t="s">
        <v>142</v>
      </c>
      <c r="H11" s="12" t="s">
        <v>143</v>
      </c>
      <c r="I11" s="12"/>
      <c r="J11" s="14"/>
      <c r="K11" s="14" t="s">
        <v>18</v>
      </c>
      <c r="L11" s="20">
        <v>968.27</v>
      </c>
      <c r="M11" s="20">
        <v>309.64</v>
      </c>
      <c r="N11" s="14" t="s">
        <v>12</v>
      </c>
      <c r="O11" s="68" t="s">
        <v>156</v>
      </c>
      <c r="P11" s="15" t="s">
        <v>13</v>
      </c>
      <c r="R11" s="165"/>
      <c r="S11" s="43"/>
      <c r="T11" s="43"/>
      <c r="U11" s="43"/>
    </row>
    <row r="12" spans="1:21">
      <c r="A12" s="14" t="s">
        <v>21</v>
      </c>
      <c r="B12" s="27" t="s">
        <v>141</v>
      </c>
      <c r="C12" s="13">
        <v>8788</v>
      </c>
      <c r="D12" s="21" t="s">
        <v>147</v>
      </c>
      <c r="E12" s="12" t="s">
        <v>14</v>
      </c>
      <c r="F12" s="12" t="s">
        <v>179</v>
      </c>
      <c r="G12" s="14" t="s">
        <v>142</v>
      </c>
      <c r="H12" s="12" t="s">
        <v>143</v>
      </c>
      <c r="I12" s="12"/>
      <c r="J12" s="14"/>
      <c r="K12" s="14" t="s">
        <v>18</v>
      </c>
      <c r="L12" s="20">
        <v>1158.27</v>
      </c>
      <c r="M12" s="20">
        <v>308.76</v>
      </c>
      <c r="N12" s="14" t="s">
        <v>12</v>
      </c>
      <c r="O12" s="68" t="s">
        <v>156</v>
      </c>
      <c r="P12" s="15" t="s">
        <v>13</v>
      </c>
      <c r="R12" s="165"/>
      <c r="S12" s="43"/>
      <c r="T12" s="43"/>
      <c r="U12" s="43"/>
    </row>
    <row r="13" spans="1:21">
      <c r="A13" s="14" t="s">
        <v>21</v>
      </c>
      <c r="B13" s="27" t="s">
        <v>141</v>
      </c>
      <c r="C13" s="13">
        <v>8788</v>
      </c>
      <c r="D13" s="21" t="s">
        <v>147</v>
      </c>
      <c r="E13" s="12" t="s">
        <v>14</v>
      </c>
      <c r="F13" s="12" t="s">
        <v>179</v>
      </c>
      <c r="G13" s="14" t="s">
        <v>142</v>
      </c>
      <c r="H13" s="12" t="s">
        <v>143</v>
      </c>
      <c r="I13" s="12"/>
      <c r="J13" s="14"/>
      <c r="K13" s="14" t="s">
        <v>18</v>
      </c>
      <c r="L13" s="20">
        <v>1348.27</v>
      </c>
      <c r="M13" s="20">
        <v>309.11</v>
      </c>
      <c r="N13" s="14" t="s">
        <v>12</v>
      </c>
      <c r="O13" s="68" t="s">
        <v>156</v>
      </c>
      <c r="P13" s="15" t="s">
        <v>13</v>
      </c>
      <c r="R13" s="165"/>
      <c r="S13" s="43"/>
      <c r="T13" s="43"/>
      <c r="U13" s="43"/>
    </row>
    <row r="14" spans="1:21">
      <c r="A14" s="27" t="s">
        <v>21</v>
      </c>
      <c r="B14" s="27" t="s">
        <v>141</v>
      </c>
      <c r="C14" s="28">
        <v>8788</v>
      </c>
      <c r="D14" s="33" t="s">
        <v>148</v>
      </c>
      <c r="E14" s="26" t="s">
        <v>14</v>
      </c>
      <c r="F14" s="26" t="s">
        <v>179</v>
      </c>
      <c r="G14" s="27" t="s">
        <v>142</v>
      </c>
      <c r="H14" s="26" t="s">
        <v>143</v>
      </c>
      <c r="I14" s="26"/>
      <c r="J14" s="27"/>
      <c r="K14" s="27" t="s">
        <v>18</v>
      </c>
      <c r="L14" s="28">
        <v>398.27</v>
      </c>
      <c r="M14" s="28">
        <v>294.72000000000003</v>
      </c>
      <c r="N14" s="27" t="s">
        <v>12</v>
      </c>
      <c r="O14" s="126" t="s">
        <v>156</v>
      </c>
      <c r="P14" s="35" t="s">
        <v>13</v>
      </c>
      <c r="R14" s="165"/>
      <c r="S14" s="43"/>
      <c r="T14" s="43"/>
      <c r="U14" s="43"/>
    </row>
    <row r="15" spans="1:21">
      <c r="A15" s="14" t="s">
        <v>21</v>
      </c>
      <c r="B15" s="27" t="s">
        <v>141</v>
      </c>
      <c r="C15" s="13">
        <v>8788</v>
      </c>
      <c r="D15" s="21" t="s">
        <v>148</v>
      </c>
      <c r="E15" s="12" t="s">
        <v>14</v>
      </c>
      <c r="F15" s="12" t="s">
        <v>179</v>
      </c>
      <c r="G15" s="14" t="s">
        <v>142</v>
      </c>
      <c r="H15" s="12" t="s">
        <v>143</v>
      </c>
      <c r="I15" s="12"/>
      <c r="J15" s="14"/>
      <c r="K15" s="14" t="s">
        <v>18</v>
      </c>
      <c r="L15" s="20">
        <v>588.27</v>
      </c>
      <c r="M15" s="20">
        <v>310.18</v>
      </c>
      <c r="N15" s="14" t="s">
        <v>12</v>
      </c>
      <c r="O15" s="68" t="s">
        <v>156</v>
      </c>
      <c r="P15" s="15" t="s">
        <v>13</v>
      </c>
      <c r="R15" s="165"/>
      <c r="S15" s="43"/>
      <c r="T15" s="43"/>
      <c r="U15" s="43"/>
    </row>
    <row r="16" spans="1:21">
      <c r="A16" s="14" t="s">
        <v>21</v>
      </c>
      <c r="B16" s="27" t="s">
        <v>141</v>
      </c>
      <c r="C16" s="13">
        <v>8788</v>
      </c>
      <c r="D16" s="21" t="s">
        <v>148</v>
      </c>
      <c r="E16" s="12" t="s">
        <v>14</v>
      </c>
      <c r="F16" s="12" t="s">
        <v>179</v>
      </c>
      <c r="G16" s="14" t="s">
        <v>142</v>
      </c>
      <c r="H16" s="12" t="s">
        <v>143</v>
      </c>
      <c r="I16" s="12"/>
      <c r="J16" s="14"/>
      <c r="K16" s="14" t="s">
        <v>18</v>
      </c>
      <c r="L16" s="20">
        <v>778.27</v>
      </c>
      <c r="M16" s="20">
        <v>309.08999999999997</v>
      </c>
      <c r="N16" s="14" t="s">
        <v>12</v>
      </c>
      <c r="O16" s="68" t="s">
        <v>156</v>
      </c>
      <c r="P16" s="15" t="s">
        <v>13</v>
      </c>
      <c r="R16" s="165"/>
      <c r="S16" s="43"/>
      <c r="T16" s="43"/>
      <c r="U16" s="43"/>
    </row>
    <row r="17" spans="1:21">
      <c r="A17" s="14" t="s">
        <v>21</v>
      </c>
      <c r="B17" s="27" t="s">
        <v>141</v>
      </c>
      <c r="C17" s="13">
        <v>8788</v>
      </c>
      <c r="D17" s="21" t="s">
        <v>148</v>
      </c>
      <c r="E17" s="12" t="s">
        <v>14</v>
      </c>
      <c r="F17" s="12" t="s">
        <v>179</v>
      </c>
      <c r="G17" s="14" t="s">
        <v>142</v>
      </c>
      <c r="H17" s="12" t="s">
        <v>143</v>
      </c>
      <c r="I17" s="12"/>
      <c r="J17" s="14"/>
      <c r="K17" s="14" t="s">
        <v>18</v>
      </c>
      <c r="L17" s="20">
        <v>968.27</v>
      </c>
      <c r="M17" s="20">
        <v>309.64</v>
      </c>
      <c r="N17" s="14" t="s">
        <v>12</v>
      </c>
      <c r="O17" s="68" t="s">
        <v>156</v>
      </c>
      <c r="P17" s="15" t="s">
        <v>13</v>
      </c>
      <c r="R17" s="165"/>
      <c r="S17" s="43"/>
      <c r="T17" s="43"/>
      <c r="U17" s="43"/>
    </row>
    <row r="18" spans="1:21">
      <c r="A18" s="14" t="s">
        <v>21</v>
      </c>
      <c r="B18" s="27" t="s">
        <v>141</v>
      </c>
      <c r="C18" s="13">
        <v>8788</v>
      </c>
      <c r="D18" s="21" t="s">
        <v>148</v>
      </c>
      <c r="E18" s="12" t="s">
        <v>14</v>
      </c>
      <c r="F18" s="12" t="s">
        <v>179</v>
      </c>
      <c r="G18" s="14" t="s">
        <v>142</v>
      </c>
      <c r="H18" s="12" t="s">
        <v>143</v>
      </c>
      <c r="I18" s="12"/>
      <c r="J18" s="14"/>
      <c r="K18" s="14" t="s">
        <v>18</v>
      </c>
      <c r="L18" s="20">
        <v>1158.27</v>
      </c>
      <c r="M18" s="20">
        <v>308.76</v>
      </c>
      <c r="N18" s="14" t="s">
        <v>12</v>
      </c>
      <c r="O18" s="68" t="s">
        <v>156</v>
      </c>
      <c r="P18" s="15" t="s">
        <v>13</v>
      </c>
      <c r="R18" s="165"/>
      <c r="S18" s="43"/>
      <c r="T18" s="43"/>
      <c r="U18" s="43"/>
    </row>
    <row r="19" spans="1:21">
      <c r="A19" s="14" t="s">
        <v>21</v>
      </c>
      <c r="B19" s="27" t="s">
        <v>141</v>
      </c>
      <c r="C19" s="13">
        <v>8788</v>
      </c>
      <c r="D19" s="21" t="s">
        <v>148</v>
      </c>
      <c r="E19" s="12" t="s">
        <v>14</v>
      </c>
      <c r="F19" s="12" t="s">
        <v>179</v>
      </c>
      <c r="G19" s="14" t="s">
        <v>142</v>
      </c>
      <c r="H19" s="12" t="s">
        <v>143</v>
      </c>
      <c r="I19" s="12"/>
      <c r="J19" s="14"/>
      <c r="K19" s="14" t="s">
        <v>18</v>
      </c>
      <c r="L19" s="20">
        <v>1348.27</v>
      </c>
      <c r="M19" s="20">
        <v>309.11</v>
      </c>
      <c r="N19" s="14" t="s">
        <v>12</v>
      </c>
      <c r="O19" s="68" t="s">
        <v>156</v>
      </c>
      <c r="P19" s="15" t="s">
        <v>13</v>
      </c>
      <c r="R19" s="165"/>
      <c r="S19" s="43"/>
      <c r="T19" s="43"/>
      <c r="U19" s="43"/>
    </row>
    <row r="20" spans="1:21">
      <c r="A20" s="27" t="s">
        <v>21</v>
      </c>
      <c r="B20" s="27" t="s">
        <v>141</v>
      </c>
      <c r="C20" s="28">
        <v>8788</v>
      </c>
      <c r="D20" s="33" t="s">
        <v>137</v>
      </c>
      <c r="E20" s="26" t="s">
        <v>14</v>
      </c>
      <c r="F20" s="26" t="s">
        <v>179</v>
      </c>
      <c r="G20" s="27" t="s">
        <v>142</v>
      </c>
      <c r="H20" s="26" t="s">
        <v>143</v>
      </c>
      <c r="I20" s="26"/>
      <c r="J20" s="27"/>
      <c r="K20" s="27" t="s">
        <v>18</v>
      </c>
      <c r="L20" s="28">
        <v>398.27</v>
      </c>
      <c r="M20" s="28">
        <v>294.72000000000003</v>
      </c>
      <c r="N20" s="27" t="s">
        <v>12</v>
      </c>
      <c r="O20" s="126" t="s">
        <v>156</v>
      </c>
      <c r="P20" s="35" t="s">
        <v>13</v>
      </c>
      <c r="R20" s="165"/>
      <c r="S20" s="43"/>
      <c r="T20" s="43"/>
      <c r="U20" s="43"/>
    </row>
    <row r="21" spans="1:21">
      <c r="A21" s="14" t="s">
        <v>21</v>
      </c>
      <c r="B21" s="27" t="s">
        <v>141</v>
      </c>
      <c r="C21" s="13">
        <v>8788</v>
      </c>
      <c r="D21" s="21" t="s">
        <v>137</v>
      </c>
      <c r="E21" s="12" t="s">
        <v>14</v>
      </c>
      <c r="F21" s="12" t="s">
        <v>179</v>
      </c>
      <c r="G21" s="14" t="s">
        <v>142</v>
      </c>
      <c r="H21" s="12" t="s">
        <v>143</v>
      </c>
      <c r="I21" s="12"/>
      <c r="J21" s="14"/>
      <c r="K21" s="14" t="s">
        <v>18</v>
      </c>
      <c r="L21" s="20">
        <v>588.27</v>
      </c>
      <c r="M21" s="20">
        <v>310.18</v>
      </c>
      <c r="N21" s="14" t="s">
        <v>12</v>
      </c>
      <c r="O21" s="68" t="s">
        <v>156</v>
      </c>
      <c r="P21" s="15" t="s">
        <v>13</v>
      </c>
      <c r="R21" s="165"/>
      <c r="S21" s="43"/>
      <c r="T21" s="43"/>
      <c r="U21" s="43"/>
    </row>
    <row r="22" spans="1:21">
      <c r="A22" s="14" t="s">
        <v>21</v>
      </c>
      <c r="B22" s="27" t="s">
        <v>141</v>
      </c>
      <c r="C22" s="13">
        <v>8788</v>
      </c>
      <c r="D22" s="21" t="s">
        <v>137</v>
      </c>
      <c r="E22" s="12" t="s">
        <v>14</v>
      </c>
      <c r="F22" s="12" t="s">
        <v>179</v>
      </c>
      <c r="G22" s="14" t="s">
        <v>142</v>
      </c>
      <c r="H22" s="12" t="s">
        <v>143</v>
      </c>
      <c r="I22" s="12"/>
      <c r="J22" s="14"/>
      <c r="K22" s="14" t="s">
        <v>18</v>
      </c>
      <c r="L22" s="20">
        <v>778.27</v>
      </c>
      <c r="M22" s="20">
        <v>309.08999999999997</v>
      </c>
      <c r="N22" s="14" t="s">
        <v>12</v>
      </c>
      <c r="O22" s="68" t="s">
        <v>156</v>
      </c>
      <c r="P22" s="15" t="s">
        <v>13</v>
      </c>
      <c r="R22" s="165"/>
      <c r="S22" s="43"/>
      <c r="T22" s="43"/>
      <c r="U22" s="43"/>
    </row>
    <row r="23" spans="1:21">
      <c r="A23" s="14" t="s">
        <v>21</v>
      </c>
      <c r="B23" s="27" t="s">
        <v>141</v>
      </c>
      <c r="C23" s="13">
        <v>8788</v>
      </c>
      <c r="D23" s="21" t="s">
        <v>137</v>
      </c>
      <c r="E23" s="12" t="s">
        <v>14</v>
      </c>
      <c r="F23" s="12" t="s">
        <v>179</v>
      </c>
      <c r="G23" s="14" t="s">
        <v>142</v>
      </c>
      <c r="H23" s="12" t="s">
        <v>143</v>
      </c>
      <c r="I23" s="12"/>
      <c r="J23" s="14"/>
      <c r="K23" s="14" t="s">
        <v>18</v>
      </c>
      <c r="L23" s="20">
        <v>968.27</v>
      </c>
      <c r="M23" s="20">
        <v>309.64</v>
      </c>
      <c r="N23" s="14" t="s">
        <v>12</v>
      </c>
      <c r="O23" s="68" t="s">
        <v>156</v>
      </c>
      <c r="P23" s="15" t="s">
        <v>13</v>
      </c>
      <c r="R23" s="165"/>
      <c r="S23" s="43"/>
      <c r="T23" s="43"/>
      <c r="U23" s="43"/>
    </row>
    <row r="24" spans="1:21">
      <c r="A24" s="14" t="s">
        <v>21</v>
      </c>
      <c r="B24" s="27" t="s">
        <v>141</v>
      </c>
      <c r="C24" s="13">
        <v>8788</v>
      </c>
      <c r="D24" s="21" t="s">
        <v>137</v>
      </c>
      <c r="E24" s="12" t="s">
        <v>14</v>
      </c>
      <c r="F24" s="12" t="s">
        <v>179</v>
      </c>
      <c r="G24" s="14" t="s">
        <v>142</v>
      </c>
      <c r="H24" s="12" t="s">
        <v>143</v>
      </c>
      <c r="I24" s="12"/>
      <c r="J24" s="14"/>
      <c r="K24" s="14" t="s">
        <v>18</v>
      </c>
      <c r="L24" s="20">
        <v>1158.27</v>
      </c>
      <c r="M24" s="20">
        <v>308.76</v>
      </c>
      <c r="N24" s="14" t="s">
        <v>12</v>
      </c>
      <c r="O24" s="68" t="s">
        <v>156</v>
      </c>
      <c r="P24" s="15" t="s">
        <v>13</v>
      </c>
      <c r="R24" s="165"/>
      <c r="S24" s="43"/>
      <c r="T24" s="43"/>
      <c r="U24" s="43"/>
    </row>
    <row r="25" spans="1:21">
      <c r="A25" s="14" t="s">
        <v>21</v>
      </c>
      <c r="B25" s="27" t="s">
        <v>141</v>
      </c>
      <c r="C25" s="13">
        <v>8788</v>
      </c>
      <c r="D25" s="21" t="s">
        <v>137</v>
      </c>
      <c r="E25" s="12" t="s">
        <v>14</v>
      </c>
      <c r="F25" s="12" t="s">
        <v>179</v>
      </c>
      <c r="G25" s="14" t="s">
        <v>142</v>
      </c>
      <c r="H25" s="12" t="s">
        <v>143</v>
      </c>
      <c r="I25" s="12"/>
      <c r="J25" s="14"/>
      <c r="K25" s="14" t="s">
        <v>18</v>
      </c>
      <c r="L25" s="20">
        <v>1348.27</v>
      </c>
      <c r="M25" s="20">
        <v>309.11</v>
      </c>
      <c r="N25" s="14" t="s">
        <v>12</v>
      </c>
      <c r="O25" s="68" t="s">
        <v>156</v>
      </c>
      <c r="P25" s="15" t="s">
        <v>13</v>
      </c>
      <c r="R25" s="165"/>
      <c r="S25" s="43"/>
      <c r="T25" s="43"/>
      <c r="U25" s="43"/>
    </row>
    <row r="26" spans="1:21">
      <c r="A26" s="27" t="s">
        <v>21</v>
      </c>
      <c r="B26" s="27" t="s">
        <v>141</v>
      </c>
      <c r="C26" s="28">
        <v>8788</v>
      </c>
      <c r="D26" s="33" t="s">
        <v>138</v>
      </c>
      <c r="E26" s="26" t="s">
        <v>14</v>
      </c>
      <c r="F26" s="26" t="s">
        <v>179</v>
      </c>
      <c r="G26" s="27" t="s">
        <v>142</v>
      </c>
      <c r="H26" s="26" t="s">
        <v>143</v>
      </c>
      <c r="I26" s="26"/>
      <c r="J26" s="27"/>
      <c r="K26" s="27" t="s">
        <v>18</v>
      </c>
      <c r="L26" s="28">
        <v>398.27</v>
      </c>
      <c r="M26" s="28">
        <v>294.72000000000003</v>
      </c>
      <c r="N26" s="27" t="s">
        <v>12</v>
      </c>
      <c r="O26" s="30">
        <v>34.677452325820923</v>
      </c>
      <c r="P26" s="35" t="s">
        <v>13</v>
      </c>
      <c r="R26" s="159" t="s">
        <v>173</v>
      </c>
      <c r="S26" s="159"/>
      <c r="T26" s="159"/>
      <c r="U26" s="158"/>
    </row>
    <row r="27" spans="1:21">
      <c r="A27" s="14" t="s">
        <v>21</v>
      </c>
      <c r="B27" s="27" t="s">
        <v>141</v>
      </c>
      <c r="C27" s="13">
        <v>8788</v>
      </c>
      <c r="D27" s="21" t="s">
        <v>138</v>
      </c>
      <c r="E27" s="12" t="s">
        <v>14</v>
      </c>
      <c r="F27" s="12" t="s">
        <v>179</v>
      </c>
      <c r="G27" s="14" t="s">
        <v>142</v>
      </c>
      <c r="H27" s="12" t="s">
        <v>143</v>
      </c>
      <c r="I27" s="12"/>
      <c r="J27" s="14"/>
      <c r="K27" s="14" t="s">
        <v>18</v>
      </c>
      <c r="L27" s="20">
        <v>588.27</v>
      </c>
      <c r="M27" s="20">
        <v>310.18</v>
      </c>
      <c r="N27" s="14" t="s">
        <v>12</v>
      </c>
      <c r="O27" s="31">
        <v>34.613871455192566</v>
      </c>
      <c r="P27" s="15" t="s">
        <v>13</v>
      </c>
      <c r="U27" s="43"/>
    </row>
    <row r="28" spans="1:21">
      <c r="A28" s="14" t="s">
        <v>21</v>
      </c>
      <c r="B28" s="27" t="s">
        <v>141</v>
      </c>
      <c r="C28" s="13">
        <v>8788</v>
      </c>
      <c r="D28" s="21" t="s">
        <v>138</v>
      </c>
      <c r="E28" s="12" t="s">
        <v>14</v>
      </c>
      <c r="F28" s="12" t="s">
        <v>179</v>
      </c>
      <c r="G28" s="14" t="s">
        <v>142</v>
      </c>
      <c r="H28" s="12" t="s">
        <v>143</v>
      </c>
      <c r="I28" s="12"/>
      <c r="J28" s="14"/>
      <c r="K28" s="14" t="s">
        <v>18</v>
      </c>
      <c r="L28" s="20">
        <v>778.27</v>
      </c>
      <c r="M28" s="20">
        <v>309.08999999999997</v>
      </c>
      <c r="N28" s="14" t="s">
        <v>12</v>
      </c>
      <c r="O28" s="31">
        <v>37.573912262916565</v>
      </c>
      <c r="P28" s="15" t="s">
        <v>13</v>
      </c>
      <c r="U28" s="43"/>
    </row>
    <row r="29" spans="1:21">
      <c r="A29" s="14" t="s">
        <v>21</v>
      </c>
      <c r="B29" s="27" t="s">
        <v>141</v>
      </c>
      <c r="C29" s="13">
        <v>8788</v>
      </c>
      <c r="D29" s="21" t="s">
        <v>138</v>
      </c>
      <c r="E29" s="12" t="s">
        <v>14</v>
      </c>
      <c r="F29" s="12" t="s">
        <v>179</v>
      </c>
      <c r="G29" s="14" t="s">
        <v>142</v>
      </c>
      <c r="H29" s="12" t="s">
        <v>143</v>
      </c>
      <c r="I29" s="12"/>
      <c r="J29" s="14"/>
      <c r="K29" s="14" t="s">
        <v>18</v>
      </c>
      <c r="L29" s="20">
        <v>968.27</v>
      </c>
      <c r="M29" s="20">
        <v>309.64</v>
      </c>
      <c r="N29" s="14" t="s">
        <v>12</v>
      </c>
      <c r="O29" s="31">
        <v>45.612902879714966</v>
      </c>
      <c r="P29" s="15" t="s">
        <v>13</v>
      </c>
      <c r="U29" s="43"/>
    </row>
    <row r="30" spans="1:21">
      <c r="A30" s="14" t="s">
        <v>21</v>
      </c>
      <c r="B30" s="27" t="s">
        <v>141</v>
      </c>
      <c r="C30" s="13">
        <v>8788</v>
      </c>
      <c r="D30" s="21" t="s">
        <v>138</v>
      </c>
      <c r="E30" s="12" t="s">
        <v>14</v>
      </c>
      <c r="F30" s="12" t="s">
        <v>179</v>
      </c>
      <c r="G30" s="14" t="s">
        <v>142</v>
      </c>
      <c r="H30" s="12" t="s">
        <v>143</v>
      </c>
      <c r="I30" s="12"/>
      <c r="J30" s="14"/>
      <c r="K30" s="14" t="s">
        <v>18</v>
      </c>
      <c r="L30" s="20">
        <v>1158.27</v>
      </c>
      <c r="M30" s="20">
        <v>308.76</v>
      </c>
      <c r="N30" s="14" t="s">
        <v>12</v>
      </c>
      <c r="O30" s="31">
        <v>61.209396123886108</v>
      </c>
      <c r="P30" s="15" t="s">
        <v>13</v>
      </c>
      <c r="U30" s="43"/>
    </row>
    <row r="31" spans="1:21">
      <c r="A31" s="14" t="s">
        <v>21</v>
      </c>
      <c r="B31" s="27" t="s">
        <v>141</v>
      </c>
      <c r="C31" s="13">
        <v>8788</v>
      </c>
      <c r="D31" s="21" t="s">
        <v>138</v>
      </c>
      <c r="E31" s="12" t="s">
        <v>14</v>
      </c>
      <c r="F31" s="12" t="s">
        <v>179</v>
      </c>
      <c r="G31" s="14" t="s">
        <v>142</v>
      </c>
      <c r="H31" s="12" t="s">
        <v>143</v>
      </c>
      <c r="I31" s="12"/>
      <c r="J31" s="14"/>
      <c r="K31" s="14" t="s">
        <v>18</v>
      </c>
      <c r="L31" s="20">
        <v>1348.27</v>
      </c>
      <c r="M31" s="20">
        <v>309.11</v>
      </c>
      <c r="N31" s="14" t="s">
        <v>12</v>
      </c>
      <c r="O31" s="31">
        <v>78.445139408111572</v>
      </c>
      <c r="P31" s="15" t="s">
        <v>13</v>
      </c>
    </row>
    <row r="32" spans="1:21">
      <c r="A32" s="27" t="s">
        <v>21</v>
      </c>
      <c r="B32" s="27" t="s">
        <v>141</v>
      </c>
      <c r="C32" s="28">
        <v>8788</v>
      </c>
      <c r="D32" s="33" t="s">
        <v>149</v>
      </c>
      <c r="E32" s="26" t="s">
        <v>14</v>
      </c>
      <c r="F32" s="26" t="s">
        <v>179</v>
      </c>
      <c r="G32" s="27" t="s">
        <v>142</v>
      </c>
      <c r="H32" s="26" t="s">
        <v>143</v>
      </c>
      <c r="I32" s="26"/>
      <c r="J32" s="27"/>
      <c r="K32" s="27" t="s">
        <v>18</v>
      </c>
      <c r="L32" s="28">
        <v>398.27</v>
      </c>
      <c r="M32" s="28">
        <v>294.72000000000003</v>
      </c>
      <c r="N32" s="27" t="s">
        <v>12</v>
      </c>
      <c r="O32" s="30">
        <v>208.99543372024783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149</v>
      </c>
      <c r="E33" s="12" t="s">
        <v>14</v>
      </c>
      <c r="F33" s="12" t="s">
        <v>179</v>
      </c>
      <c r="G33" s="14" t="s">
        <v>142</v>
      </c>
      <c r="H33" s="12" t="s">
        <v>143</v>
      </c>
      <c r="I33" s="12"/>
      <c r="J33" s="14"/>
      <c r="K33" s="14" t="s">
        <v>18</v>
      </c>
      <c r="L33" s="20">
        <v>588.27</v>
      </c>
      <c r="M33" s="20">
        <v>310.18</v>
      </c>
      <c r="N33" s="14" t="s">
        <v>12</v>
      </c>
      <c r="O33" s="31">
        <v>194.73391563105631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149</v>
      </c>
      <c r="E34" s="12" t="s">
        <v>14</v>
      </c>
      <c r="F34" s="12" t="s">
        <v>179</v>
      </c>
      <c r="G34" s="14" t="s">
        <v>142</v>
      </c>
      <c r="H34" s="12" t="s">
        <v>143</v>
      </c>
      <c r="I34" s="12"/>
      <c r="J34" s="14"/>
      <c r="K34" s="14" t="s">
        <v>18</v>
      </c>
      <c r="L34" s="20">
        <v>778.27</v>
      </c>
      <c r="M34" s="20">
        <v>309.08999999999997</v>
      </c>
      <c r="N34" s="14" t="s">
        <v>12</v>
      </c>
      <c r="O34" s="31">
        <v>154.58768420576891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149</v>
      </c>
      <c r="E35" s="12" t="s">
        <v>14</v>
      </c>
      <c r="F35" s="12" t="s">
        <v>179</v>
      </c>
      <c r="G35" s="14" t="s">
        <v>142</v>
      </c>
      <c r="H35" s="12" t="s">
        <v>143</v>
      </c>
      <c r="I35" s="12"/>
      <c r="J35" s="14"/>
      <c r="K35" s="14" t="s">
        <v>18</v>
      </c>
      <c r="L35" s="20">
        <v>968.27</v>
      </c>
      <c r="M35" s="20">
        <v>309.64</v>
      </c>
      <c r="N35" s="14" t="s">
        <v>12</v>
      </c>
      <c r="O35" s="31">
        <v>132.95659506659416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149</v>
      </c>
      <c r="E36" s="12" t="s">
        <v>14</v>
      </c>
      <c r="F36" s="12" t="s">
        <v>179</v>
      </c>
      <c r="G36" s="14" t="s">
        <v>142</v>
      </c>
      <c r="H36" s="12" t="s">
        <v>143</v>
      </c>
      <c r="I36" s="12"/>
      <c r="J36" s="14"/>
      <c r="K36" s="14" t="s">
        <v>18</v>
      </c>
      <c r="L36" s="20">
        <v>1158.27</v>
      </c>
      <c r="M36" s="20">
        <v>308.76</v>
      </c>
      <c r="N36" s="14" t="s">
        <v>12</v>
      </c>
      <c r="O36" s="31">
        <v>117.9138336803932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149</v>
      </c>
      <c r="E37" s="12" t="s">
        <v>14</v>
      </c>
      <c r="F37" s="12" t="s">
        <v>179</v>
      </c>
      <c r="G37" s="14" t="s">
        <v>142</v>
      </c>
      <c r="H37" s="12" t="s">
        <v>143</v>
      </c>
      <c r="I37" s="12"/>
      <c r="J37" s="14"/>
      <c r="K37" s="14" t="s">
        <v>18</v>
      </c>
      <c r="L37" s="20">
        <v>1348.27</v>
      </c>
      <c r="M37" s="20">
        <v>309.11</v>
      </c>
      <c r="N37" s="14" t="s">
        <v>12</v>
      </c>
      <c r="O37" s="31">
        <v>118.10161849430318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150</v>
      </c>
      <c r="E38" s="26" t="s">
        <v>14</v>
      </c>
      <c r="F38" s="26" t="s">
        <v>179</v>
      </c>
      <c r="G38" s="27" t="s">
        <v>142</v>
      </c>
      <c r="H38" s="26" t="s">
        <v>143</v>
      </c>
      <c r="I38" s="26"/>
      <c r="J38" s="27"/>
      <c r="K38" s="27" t="s">
        <v>18</v>
      </c>
      <c r="L38" s="28">
        <v>398.27</v>
      </c>
      <c r="M38" s="28">
        <v>294.72000000000003</v>
      </c>
      <c r="N38" s="27" t="s">
        <v>12</v>
      </c>
      <c r="O38" s="30">
        <v>246.78603864463875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150</v>
      </c>
      <c r="E39" s="12" t="s">
        <v>14</v>
      </c>
      <c r="F39" s="12" t="s">
        <v>179</v>
      </c>
      <c r="G39" s="14" t="s">
        <v>142</v>
      </c>
      <c r="H39" s="12" t="s">
        <v>143</v>
      </c>
      <c r="I39" s="12"/>
      <c r="J39" s="14"/>
      <c r="K39" s="14" t="s">
        <v>18</v>
      </c>
      <c r="L39" s="20">
        <v>588.27</v>
      </c>
      <c r="M39" s="20">
        <v>310.18</v>
      </c>
      <c r="N39" s="14" t="s">
        <v>12</v>
      </c>
      <c r="O39" s="31">
        <v>245.56688585245135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150</v>
      </c>
      <c r="E40" s="12" t="s">
        <v>14</v>
      </c>
      <c r="F40" s="12" t="s">
        <v>179</v>
      </c>
      <c r="G40" s="14" t="s">
        <v>142</v>
      </c>
      <c r="H40" s="12" t="s">
        <v>143</v>
      </c>
      <c r="I40" s="12"/>
      <c r="J40" s="14"/>
      <c r="K40" s="14" t="s">
        <v>18</v>
      </c>
      <c r="L40" s="20">
        <v>778.27</v>
      </c>
      <c r="M40" s="20">
        <v>309.08999999999997</v>
      </c>
      <c r="N40" s="14" t="s">
        <v>12</v>
      </c>
      <c r="O40" s="31">
        <v>246.24642645521092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150</v>
      </c>
      <c r="E41" s="12" t="s">
        <v>14</v>
      </c>
      <c r="F41" s="12" t="s">
        <v>179</v>
      </c>
      <c r="G41" s="14" t="s">
        <v>142</v>
      </c>
      <c r="H41" s="12" t="s">
        <v>143</v>
      </c>
      <c r="I41" s="12"/>
      <c r="J41" s="14"/>
      <c r="K41" s="14" t="s">
        <v>18</v>
      </c>
      <c r="L41" s="20">
        <v>968.27</v>
      </c>
      <c r="M41" s="20">
        <v>309.64</v>
      </c>
      <c r="N41" s="14" t="s">
        <v>12</v>
      </c>
      <c r="O41" s="31">
        <v>247.32495796365725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150</v>
      </c>
      <c r="E42" s="12" t="s">
        <v>14</v>
      </c>
      <c r="F42" s="12" t="s">
        <v>179</v>
      </c>
      <c r="G42" s="14" t="s">
        <v>142</v>
      </c>
      <c r="H42" s="12" t="s">
        <v>143</v>
      </c>
      <c r="I42" s="12"/>
      <c r="J42" s="14"/>
      <c r="K42" s="14" t="s">
        <v>18</v>
      </c>
      <c r="L42" s="20">
        <v>1158.27</v>
      </c>
      <c r="M42" s="20">
        <v>308.76</v>
      </c>
      <c r="N42" s="14" t="s">
        <v>12</v>
      </c>
      <c r="O42" s="31">
        <v>245.25043441756924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150</v>
      </c>
      <c r="E43" s="12" t="s">
        <v>14</v>
      </c>
      <c r="F43" s="12" t="s">
        <v>179</v>
      </c>
      <c r="G43" s="14" t="s">
        <v>142</v>
      </c>
      <c r="H43" s="12" t="s">
        <v>143</v>
      </c>
      <c r="I43" s="12"/>
      <c r="J43" s="14"/>
      <c r="K43" s="14" t="s">
        <v>18</v>
      </c>
      <c r="L43" s="20">
        <v>1348.27</v>
      </c>
      <c r="M43" s="20">
        <v>309.11</v>
      </c>
      <c r="N43" s="14" t="s">
        <v>12</v>
      </c>
      <c r="O43" s="31">
        <v>241.403675922709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151</v>
      </c>
      <c r="E44" s="26" t="s">
        <v>14</v>
      </c>
      <c r="F44" s="26" t="s">
        <v>179</v>
      </c>
      <c r="G44" s="27" t="s">
        <v>142</v>
      </c>
      <c r="H44" s="26" t="s">
        <v>143</v>
      </c>
      <c r="I44" s="26"/>
      <c r="J44" s="27"/>
      <c r="K44" s="27" t="s">
        <v>18</v>
      </c>
      <c r="L44" s="28">
        <v>398.27</v>
      </c>
      <c r="M44" s="28">
        <v>294.72000000000003</v>
      </c>
      <c r="N44" s="27" t="s">
        <v>12</v>
      </c>
      <c r="O44" s="30">
        <v>167.87942147448859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151</v>
      </c>
      <c r="E45" s="12" t="s">
        <v>14</v>
      </c>
      <c r="F45" s="12" t="s">
        <v>179</v>
      </c>
      <c r="G45" s="14" t="s">
        <v>142</v>
      </c>
      <c r="H45" s="12" t="s">
        <v>143</v>
      </c>
      <c r="I45" s="12"/>
      <c r="J45" s="14"/>
      <c r="K45" s="14" t="s">
        <v>18</v>
      </c>
      <c r="L45" s="20">
        <v>588.27</v>
      </c>
      <c r="M45" s="20">
        <v>310.18</v>
      </c>
      <c r="N45" s="14" t="s">
        <v>12</v>
      </c>
      <c r="O45" s="31">
        <v>165.36796236325307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151</v>
      </c>
      <c r="E46" s="12" t="s">
        <v>14</v>
      </c>
      <c r="F46" s="12" t="s">
        <v>179</v>
      </c>
      <c r="G46" s="14" t="s">
        <v>142</v>
      </c>
      <c r="H46" s="12" t="s">
        <v>143</v>
      </c>
      <c r="I46" s="12"/>
      <c r="J46" s="14"/>
      <c r="K46" s="14" t="s">
        <v>18</v>
      </c>
      <c r="L46" s="20">
        <v>778.27</v>
      </c>
      <c r="M46" s="20">
        <v>309.08999999999997</v>
      </c>
      <c r="N46" s="14" t="s">
        <v>12</v>
      </c>
      <c r="O46" s="31">
        <v>163.00852302751943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151</v>
      </c>
      <c r="E47" s="12" t="s">
        <v>14</v>
      </c>
      <c r="F47" s="12" t="s">
        <v>179</v>
      </c>
      <c r="G47" s="14" t="s">
        <v>142</v>
      </c>
      <c r="H47" s="12" t="s">
        <v>143</v>
      </c>
      <c r="I47" s="12"/>
      <c r="J47" s="14"/>
      <c r="K47" s="14" t="s">
        <v>18</v>
      </c>
      <c r="L47" s="20">
        <v>968.27</v>
      </c>
      <c r="M47" s="20">
        <v>309.64</v>
      </c>
      <c r="N47" s="14" t="s">
        <v>12</v>
      </c>
      <c r="O47" s="31">
        <v>155.84496791375776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151</v>
      </c>
      <c r="E48" s="12" t="s">
        <v>14</v>
      </c>
      <c r="F48" s="12" t="s">
        <v>179</v>
      </c>
      <c r="G48" s="14" t="s">
        <v>142</v>
      </c>
      <c r="H48" s="12" t="s">
        <v>143</v>
      </c>
      <c r="I48" s="12"/>
      <c r="J48" s="14"/>
      <c r="K48" s="14" t="s">
        <v>18</v>
      </c>
      <c r="L48" s="20">
        <v>1158.27</v>
      </c>
      <c r="M48" s="20">
        <v>308.76</v>
      </c>
      <c r="N48" s="14" t="s">
        <v>12</v>
      </c>
      <c r="O48" s="31">
        <v>168.22594683616086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151</v>
      </c>
      <c r="E49" s="12" t="s">
        <v>14</v>
      </c>
      <c r="F49" s="12" t="s">
        <v>179</v>
      </c>
      <c r="G49" s="14" t="s">
        <v>142</v>
      </c>
      <c r="H49" s="12" t="s">
        <v>143</v>
      </c>
      <c r="I49" s="12"/>
      <c r="J49" s="14"/>
      <c r="K49" s="14" t="s">
        <v>18</v>
      </c>
      <c r="L49" s="20">
        <v>1348.27</v>
      </c>
      <c r="M49" s="20">
        <v>309.11</v>
      </c>
      <c r="N49" s="14" t="s">
        <v>12</v>
      </c>
      <c r="O49" s="31">
        <v>179.16592289987588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152</v>
      </c>
      <c r="E50" s="26" t="s">
        <v>14</v>
      </c>
      <c r="F50" s="26" t="s">
        <v>179</v>
      </c>
      <c r="G50" s="27" t="s">
        <v>142</v>
      </c>
      <c r="H50" s="26" t="s">
        <v>143</v>
      </c>
      <c r="I50" s="26"/>
      <c r="J50" s="27"/>
      <c r="K50" s="27" t="s">
        <v>18</v>
      </c>
      <c r="L50" s="28">
        <v>398.27</v>
      </c>
      <c r="M50" s="28">
        <v>294.72000000000003</v>
      </c>
      <c r="N50" s="27" t="s">
        <v>12</v>
      </c>
      <c r="O50" s="30">
        <v>169.71082356770833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152</v>
      </c>
      <c r="E51" s="12" t="s">
        <v>14</v>
      </c>
      <c r="F51" s="12" t="s">
        <v>179</v>
      </c>
      <c r="G51" s="14" t="s">
        <v>142</v>
      </c>
      <c r="H51" s="12" t="s">
        <v>143</v>
      </c>
      <c r="I51" s="12"/>
      <c r="J51" s="14"/>
      <c r="K51" s="14" t="s">
        <v>18</v>
      </c>
      <c r="L51" s="20">
        <v>588.27</v>
      </c>
      <c r="M51" s="20">
        <v>310.18</v>
      </c>
      <c r="N51" s="14" t="s">
        <v>12</v>
      </c>
      <c r="O51" s="31">
        <v>169.55095672607422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152</v>
      </c>
      <c r="E52" s="12" t="s">
        <v>14</v>
      </c>
      <c r="F52" s="12" t="s">
        <v>179</v>
      </c>
      <c r="G52" s="14" t="s">
        <v>142</v>
      </c>
      <c r="H52" s="12" t="s">
        <v>143</v>
      </c>
      <c r="I52" s="12"/>
      <c r="J52" s="14"/>
      <c r="K52" s="14" t="s">
        <v>18</v>
      </c>
      <c r="L52" s="20">
        <v>778.27</v>
      </c>
      <c r="M52" s="20">
        <v>309.08999999999997</v>
      </c>
      <c r="N52" s="14" t="s">
        <v>12</v>
      </c>
      <c r="O52" s="31">
        <v>173.14580332438152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152</v>
      </c>
      <c r="E53" s="12" t="s">
        <v>14</v>
      </c>
      <c r="F53" s="12" t="s">
        <v>179</v>
      </c>
      <c r="G53" s="14" t="s">
        <v>142</v>
      </c>
      <c r="H53" s="12" t="s">
        <v>143</v>
      </c>
      <c r="I53" s="12"/>
      <c r="J53" s="14"/>
      <c r="K53" s="14" t="s">
        <v>18</v>
      </c>
      <c r="L53" s="20">
        <v>968.27</v>
      </c>
      <c r="M53" s="20">
        <v>309.64</v>
      </c>
      <c r="N53" s="14" t="s">
        <v>12</v>
      </c>
      <c r="O53" s="31">
        <v>171.73245137532552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152</v>
      </c>
      <c r="E54" s="12" t="s">
        <v>14</v>
      </c>
      <c r="F54" s="12" t="s">
        <v>179</v>
      </c>
      <c r="G54" s="14" t="s">
        <v>142</v>
      </c>
      <c r="H54" s="12" t="s">
        <v>143</v>
      </c>
      <c r="I54" s="12"/>
      <c r="J54" s="14"/>
      <c r="K54" s="14" t="s">
        <v>18</v>
      </c>
      <c r="L54" s="20">
        <v>1158.27</v>
      </c>
      <c r="M54" s="20">
        <v>308.76</v>
      </c>
      <c r="N54" s="14" t="s">
        <v>12</v>
      </c>
      <c r="O54" s="31">
        <v>194.5099141438802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152</v>
      </c>
      <c r="E55" s="12" t="s">
        <v>14</v>
      </c>
      <c r="F55" s="12" t="s">
        <v>179</v>
      </c>
      <c r="G55" s="14" t="s">
        <v>142</v>
      </c>
      <c r="H55" s="12" t="s">
        <v>143</v>
      </c>
      <c r="I55" s="12"/>
      <c r="J55" s="14"/>
      <c r="K55" s="14" t="s">
        <v>18</v>
      </c>
      <c r="L55" s="20">
        <v>1348.27</v>
      </c>
      <c r="M55" s="20">
        <v>309.11</v>
      </c>
      <c r="N55" s="14" t="s">
        <v>12</v>
      </c>
      <c r="O55" s="31">
        <v>206.71892191569012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153</v>
      </c>
      <c r="E56" s="26" t="s">
        <v>14</v>
      </c>
      <c r="F56" s="26" t="s">
        <v>179</v>
      </c>
      <c r="G56" s="27" t="s">
        <v>142</v>
      </c>
      <c r="H56" s="26" t="s">
        <v>143</v>
      </c>
      <c r="I56" s="26"/>
      <c r="J56" s="27"/>
      <c r="K56" s="27" t="s">
        <v>18</v>
      </c>
      <c r="L56" s="28">
        <v>398.27</v>
      </c>
      <c r="M56" s="28">
        <v>294.72000000000003</v>
      </c>
      <c r="N56" s="27" t="s">
        <v>12</v>
      </c>
      <c r="O56" s="30">
        <v>162.96402100593812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153</v>
      </c>
      <c r="E57" s="12" t="s">
        <v>14</v>
      </c>
      <c r="F57" s="12" t="s">
        <v>179</v>
      </c>
      <c r="G57" s="14" t="s">
        <v>142</v>
      </c>
      <c r="H57" s="12" t="s">
        <v>143</v>
      </c>
      <c r="I57" s="12"/>
      <c r="J57" s="14"/>
      <c r="K57" s="14" t="s">
        <v>18</v>
      </c>
      <c r="L57" s="20">
        <v>588.27</v>
      </c>
      <c r="M57" s="20">
        <v>310.18</v>
      </c>
      <c r="N57" s="14" t="s">
        <v>12</v>
      </c>
      <c r="O57" s="31">
        <v>160.71449722782259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153</v>
      </c>
      <c r="E58" s="12" t="s">
        <v>14</v>
      </c>
      <c r="F58" s="12" t="s">
        <v>179</v>
      </c>
      <c r="G58" s="14" t="s">
        <v>142</v>
      </c>
      <c r="H58" s="12" t="s">
        <v>143</v>
      </c>
      <c r="I58" s="12"/>
      <c r="J58" s="14"/>
      <c r="K58" s="14" t="s">
        <v>18</v>
      </c>
      <c r="L58" s="20">
        <v>778.27</v>
      </c>
      <c r="M58" s="20">
        <v>309.08999999999997</v>
      </c>
      <c r="N58" s="14" t="s">
        <v>12</v>
      </c>
      <c r="O58" s="31">
        <v>165.02477904289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153</v>
      </c>
      <c r="E59" s="12" t="s">
        <v>14</v>
      </c>
      <c r="F59" s="12" t="s">
        <v>179</v>
      </c>
      <c r="G59" s="14" t="s">
        <v>142</v>
      </c>
      <c r="H59" s="12" t="s">
        <v>143</v>
      </c>
      <c r="I59" s="12"/>
      <c r="J59" s="14"/>
      <c r="K59" s="14" t="s">
        <v>18</v>
      </c>
      <c r="L59" s="20">
        <v>968.27</v>
      </c>
      <c r="M59" s="20">
        <v>309.64</v>
      </c>
      <c r="N59" s="14" t="s">
        <v>12</v>
      </c>
      <c r="O59" s="31">
        <v>162.61772721813571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153</v>
      </c>
      <c r="E60" s="12" t="s">
        <v>14</v>
      </c>
      <c r="F60" s="12" t="s">
        <v>179</v>
      </c>
      <c r="G60" s="14" t="s">
        <v>142</v>
      </c>
      <c r="H60" s="12" t="s">
        <v>143</v>
      </c>
      <c r="I60" s="12"/>
      <c r="J60" s="14"/>
      <c r="K60" s="14" t="s">
        <v>18</v>
      </c>
      <c r="L60" s="20">
        <v>1158.27</v>
      </c>
      <c r="M60" s="20">
        <v>308.76</v>
      </c>
      <c r="N60" s="14" t="s">
        <v>12</v>
      </c>
      <c r="O60" s="31">
        <v>182.44168238486014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153</v>
      </c>
      <c r="E61" s="12" t="s">
        <v>14</v>
      </c>
      <c r="F61" s="12" t="s">
        <v>179</v>
      </c>
      <c r="G61" s="14" t="s">
        <v>142</v>
      </c>
      <c r="H61" s="12" t="s">
        <v>143</v>
      </c>
      <c r="I61" s="12"/>
      <c r="J61" s="14"/>
      <c r="K61" s="14" t="s">
        <v>18</v>
      </c>
      <c r="L61" s="20">
        <v>1348.27</v>
      </c>
      <c r="M61" s="20">
        <v>309.11</v>
      </c>
      <c r="N61" s="14" t="s">
        <v>12</v>
      </c>
      <c r="O61" s="31">
        <v>198.08120678317161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154</v>
      </c>
      <c r="E62" s="26" t="s">
        <v>14</v>
      </c>
      <c r="F62" s="26" t="s">
        <v>179</v>
      </c>
      <c r="G62" s="27" t="s">
        <v>142</v>
      </c>
      <c r="H62" s="26" t="s">
        <v>143</v>
      </c>
      <c r="I62" s="26"/>
      <c r="J62" s="27"/>
      <c r="K62" s="27" t="s">
        <v>18</v>
      </c>
      <c r="L62" s="28">
        <v>398.27</v>
      </c>
      <c r="M62" s="28">
        <v>294.72000000000003</v>
      </c>
      <c r="N62" s="27" t="s">
        <v>12</v>
      </c>
      <c r="O62" s="30">
        <v>179.46393686930338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154</v>
      </c>
      <c r="E63" s="12" t="s">
        <v>14</v>
      </c>
      <c r="F63" s="12" t="s">
        <v>179</v>
      </c>
      <c r="G63" s="14" t="s">
        <v>142</v>
      </c>
      <c r="H63" s="12" t="s">
        <v>143</v>
      </c>
      <c r="I63" s="12"/>
      <c r="J63" s="14"/>
      <c r="K63" s="14" t="s">
        <v>18</v>
      </c>
      <c r="L63" s="20">
        <v>588.27</v>
      </c>
      <c r="M63" s="20">
        <v>310.18</v>
      </c>
      <c r="N63" s="14" t="s">
        <v>12</v>
      </c>
      <c r="O63" s="31">
        <v>179.18839416503906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154</v>
      </c>
      <c r="E64" s="12" t="s">
        <v>14</v>
      </c>
      <c r="F64" s="12" t="s">
        <v>179</v>
      </c>
      <c r="G64" s="14" t="s">
        <v>142</v>
      </c>
      <c r="H64" s="12" t="s">
        <v>143</v>
      </c>
      <c r="I64" s="12"/>
      <c r="J64" s="14"/>
      <c r="K64" s="14" t="s">
        <v>18</v>
      </c>
      <c r="L64" s="20">
        <v>778.27</v>
      </c>
      <c r="M64" s="20">
        <v>309.08999999999997</v>
      </c>
      <c r="N64" s="14" t="s">
        <v>12</v>
      </c>
      <c r="O64" s="31">
        <v>183.13344065348306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154</v>
      </c>
      <c r="E65" s="12" t="s">
        <v>14</v>
      </c>
      <c r="F65" s="12" t="s">
        <v>179</v>
      </c>
      <c r="G65" s="14" t="s">
        <v>142</v>
      </c>
      <c r="H65" s="12" t="s">
        <v>143</v>
      </c>
      <c r="I65" s="12"/>
      <c r="J65" s="14"/>
      <c r="K65" s="14" t="s">
        <v>18</v>
      </c>
      <c r="L65" s="20">
        <v>968.27</v>
      </c>
      <c r="M65" s="20">
        <v>309.64</v>
      </c>
      <c r="N65" s="14" t="s">
        <v>12</v>
      </c>
      <c r="O65" s="31">
        <v>180.23456878662108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154</v>
      </c>
      <c r="E66" s="12" t="s">
        <v>14</v>
      </c>
      <c r="F66" s="12" t="s">
        <v>179</v>
      </c>
      <c r="G66" s="14" t="s">
        <v>142</v>
      </c>
      <c r="H66" s="12" t="s">
        <v>143</v>
      </c>
      <c r="I66" s="12"/>
      <c r="J66" s="14"/>
      <c r="K66" s="14" t="s">
        <v>18</v>
      </c>
      <c r="L66" s="20">
        <v>1158.27</v>
      </c>
      <c r="M66" s="20">
        <v>308.76</v>
      </c>
      <c r="N66" s="14" t="s">
        <v>12</v>
      </c>
      <c r="O66" s="31">
        <v>199.7691660563151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154</v>
      </c>
      <c r="E67" s="12" t="s">
        <v>14</v>
      </c>
      <c r="F67" s="12" t="s">
        <v>179</v>
      </c>
      <c r="G67" s="14" t="s">
        <v>142</v>
      </c>
      <c r="H67" s="12" t="s">
        <v>143</v>
      </c>
      <c r="I67" s="12"/>
      <c r="J67" s="14"/>
      <c r="K67" s="14" t="s">
        <v>18</v>
      </c>
      <c r="L67" s="20">
        <v>1348.27</v>
      </c>
      <c r="M67" s="20">
        <v>309.11</v>
      </c>
      <c r="N67" s="14" t="s">
        <v>12</v>
      </c>
      <c r="O67" s="31">
        <v>212.15520782470702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155</v>
      </c>
      <c r="E68" s="26" t="s">
        <v>14</v>
      </c>
      <c r="F68" s="26" t="s">
        <v>179</v>
      </c>
      <c r="G68" s="27" t="s">
        <v>142</v>
      </c>
      <c r="H68" s="26" t="s">
        <v>143</v>
      </c>
      <c r="I68" s="26"/>
      <c r="J68" s="27"/>
      <c r="K68" s="27" t="s">
        <v>18</v>
      </c>
      <c r="L68" s="28">
        <v>398.27</v>
      </c>
      <c r="M68" s="28">
        <v>294.72000000000003</v>
      </c>
      <c r="N68" s="27" t="s">
        <v>12</v>
      </c>
      <c r="O68" s="30">
        <v>191.18694526918472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155</v>
      </c>
      <c r="E69" s="12" t="s">
        <v>14</v>
      </c>
      <c r="F69" s="12" t="s">
        <v>179</v>
      </c>
      <c r="G69" s="14" t="s">
        <v>142</v>
      </c>
      <c r="H69" s="12" t="s">
        <v>143</v>
      </c>
      <c r="I69" s="12"/>
      <c r="J69" s="14"/>
      <c r="K69" s="14" t="s">
        <v>18</v>
      </c>
      <c r="L69" s="20">
        <v>588.27</v>
      </c>
      <c r="M69" s="20">
        <v>310.18</v>
      </c>
      <c r="N69" s="14" t="s">
        <v>12</v>
      </c>
      <c r="O69" s="31">
        <v>189.6662858532321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155</v>
      </c>
      <c r="E70" s="12" t="s">
        <v>14</v>
      </c>
      <c r="F70" s="12" t="s">
        <v>179</v>
      </c>
      <c r="G70" s="14" t="s">
        <v>142</v>
      </c>
      <c r="H70" s="12" t="s">
        <v>143</v>
      </c>
      <c r="I70" s="12"/>
      <c r="J70" s="14"/>
      <c r="K70" s="14" t="s">
        <v>18</v>
      </c>
      <c r="L70" s="20">
        <v>778.27</v>
      </c>
      <c r="M70" s="20">
        <v>309.08999999999997</v>
      </c>
      <c r="N70" s="14" t="s">
        <v>12</v>
      </c>
      <c r="O70" s="31">
        <v>190.28654086205268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155</v>
      </c>
      <c r="E71" s="12" t="s">
        <v>14</v>
      </c>
      <c r="F71" s="12" t="s">
        <v>179</v>
      </c>
      <c r="G71" s="14" t="s">
        <v>142</v>
      </c>
      <c r="H71" s="12" t="s">
        <v>143</v>
      </c>
      <c r="I71" s="12"/>
      <c r="J71" s="14"/>
      <c r="K71" s="14" t="s">
        <v>18</v>
      </c>
      <c r="L71" s="20">
        <v>968.27</v>
      </c>
      <c r="M71" s="20">
        <v>309.64</v>
      </c>
      <c r="N71" s="14" t="s">
        <v>12</v>
      </c>
      <c r="O71" s="31">
        <v>186.77820907100553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155</v>
      </c>
      <c r="E72" s="12" t="s">
        <v>14</v>
      </c>
      <c r="F72" s="12" t="s">
        <v>179</v>
      </c>
      <c r="G72" s="14" t="s">
        <v>142</v>
      </c>
      <c r="H72" s="12" t="s">
        <v>143</v>
      </c>
      <c r="I72" s="12"/>
      <c r="J72" s="14"/>
      <c r="K72" s="14" t="s">
        <v>18</v>
      </c>
      <c r="L72" s="20">
        <v>1158.27</v>
      </c>
      <c r="M72" s="20">
        <v>308.76</v>
      </c>
      <c r="N72" s="14" t="s">
        <v>12</v>
      </c>
      <c r="O72" s="31">
        <v>207.30891812232232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155</v>
      </c>
      <c r="E73" s="12" t="s">
        <v>14</v>
      </c>
      <c r="F73" s="12" t="s">
        <v>179</v>
      </c>
      <c r="G73" s="14" t="s">
        <v>142</v>
      </c>
      <c r="H73" s="12" t="s">
        <v>143</v>
      </c>
      <c r="I73" s="12"/>
      <c r="J73" s="14"/>
      <c r="K73" s="14" t="s">
        <v>18</v>
      </c>
      <c r="L73" s="20">
        <v>1348.27</v>
      </c>
      <c r="M73" s="20">
        <v>309.11</v>
      </c>
      <c r="N73" s="14" t="s">
        <v>12</v>
      </c>
      <c r="O73" s="31">
        <v>213.63609363186745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  <row r="75" spans="1:16">
      <c r="A75" s="137"/>
      <c r="B75" s="137"/>
      <c r="C75" s="154"/>
      <c r="D75" s="155"/>
      <c r="E75" s="156"/>
      <c r="F75" s="156"/>
      <c r="G75" s="137"/>
      <c r="H75" s="156"/>
      <c r="I75" s="156"/>
      <c r="J75" s="137"/>
      <c r="K75" s="137"/>
      <c r="L75" s="157"/>
      <c r="M75" s="157"/>
      <c r="N75" s="137"/>
      <c r="O75" s="38"/>
      <c r="P75" s="137"/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workbookViewId="0">
      <selection activeCell="F8" sqref="F8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180</v>
      </c>
      <c r="G2" s="27" t="s">
        <v>144</v>
      </c>
      <c r="H2" s="26" t="s">
        <v>145</v>
      </c>
      <c r="I2" s="26"/>
      <c r="J2" s="27"/>
      <c r="K2" s="27" t="s">
        <v>18</v>
      </c>
      <c r="L2" s="28">
        <v>309.04000000000002</v>
      </c>
      <c r="M2" s="28">
        <v>636.07000000000005</v>
      </c>
      <c r="N2" s="27" t="s">
        <v>12</v>
      </c>
      <c r="O2" s="30">
        <v>173.4412740946193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180</v>
      </c>
      <c r="G3" s="14" t="s">
        <v>144</v>
      </c>
      <c r="H3" s="12" t="s">
        <v>145</v>
      </c>
      <c r="I3" s="12"/>
      <c r="J3" s="14"/>
      <c r="K3" s="14" t="s">
        <v>18</v>
      </c>
      <c r="L3" s="20">
        <v>310.37</v>
      </c>
      <c r="M3" s="20">
        <v>810.07</v>
      </c>
      <c r="N3" s="14" t="s">
        <v>12</v>
      </c>
      <c r="O3" s="31">
        <v>183.54269195595083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180</v>
      </c>
      <c r="G4" s="14" t="s">
        <v>144</v>
      </c>
      <c r="H4" s="12" t="s">
        <v>145</v>
      </c>
      <c r="I4" s="12"/>
      <c r="J4" s="14"/>
      <c r="K4" s="14" t="s">
        <v>18</v>
      </c>
      <c r="L4" s="20">
        <v>311.56</v>
      </c>
      <c r="M4" s="20">
        <v>984.07</v>
      </c>
      <c r="N4" s="14" t="s">
        <v>12</v>
      </c>
      <c r="O4" s="31">
        <v>152.46009760213138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180</v>
      </c>
      <c r="G5" s="14" t="s">
        <v>144</v>
      </c>
      <c r="H5" s="12" t="s">
        <v>145</v>
      </c>
      <c r="I5" s="12"/>
      <c r="J5" s="14"/>
      <c r="K5" s="14" t="s">
        <v>18</v>
      </c>
      <c r="L5" s="20">
        <v>311.14999999999998</v>
      </c>
      <c r="M5" s="20">
        <v>1158.07</v>
      </c>
      <c r="N5" s="14" t="s">
        <v>12</v>
      </c>
      <c r="O5" s="31">
        <v>146.99536882112412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180</v>
      </c>
      <c r="G6" s="14" t="s">
        <v>144</v>
      </c>
      <c r="H6" s="12" t="s">
        <v>145</v>
      </c>
      <c r="I6" s="12"/>
      <c r="J6" s="14"/>
      <c r="K6" s="14" t="s">
        <v>18</v>
      </c>
      <c r="L6" s="20">
        <v>309.91000000000003</v>
      </c>
      <c r="M6" s="20">
        <v>1332.07</v>
      </c>
      <c r="N6" s="14" t="s">
        <v>12</v>
      </c>
      <c r="O6" s="31">
        <v>145.96928455333205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180</v>
      </c>
      <c r="G7" s="14" t="s">
        <v>144</v>
      </c>
      <c r="H7" s="12" t="s">
        <v>145</v>
      </c>
      <c r="I7" s="12"/>
      <c r="J7" s="14"/>
      <c r="K7" s="14" t="s">
        <v>18</v>
      </c>
      <c r="L7" s="20">
        <v>308.11</v>
      </c>
      <c r="M7" s="20">
        <v>1506.07</v>
      </c>
      <c r="N7" s="14" t="s">
        <v>12</v>
      </c>
      <c r="O7" s="31">
        <v>146.4487025022984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180</v>
      </c>
      <c r="G8" s="27" t="s">
        <v>144</v>
      </c>
      <c r="H8" s="26" t="s">
        <v>145</v>
      </c>
      <c r="I8" s="26"/>
      <c r="J8" s="27"/>
      <c r="K8" s="27" t="s">
        <v>18</v>
      </c>
      <c r="L8" s="28">
        <v>309.04000000000002</v>
      </c>
      <c r="M8" s="28">
        <v>636.07000000000005</v>
      </c>
      <c r="N8" s="27" t="s">
        <v>12</v>
      </c>
      <c r="O8" s="30">
        <v>178.35194586638565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180</v>
      </c>
      <c r="G9" s="14" t="s">
        <v>144</v>
      </c>
      <c r="H9" s="12" t="s">
        <v>145</v>
      </c>
      <c r="I9" s="12"/>
      <c r="J9" s="14"/>
      <c r="K9" s="14" t="s">
        <v>18</v>
      </c>
      <c r="L9" s="20">
        <v>310.37</v>
      </c>
      <c r="M9" s="20">
        <v>810.07</v>
      </c>
      <c r="N9" s="14" t="s">
        <v>12</v>
      </c>
      <c r="O9" s="31">
        <v>183.48533645991367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180</v>
      </c>
      <c r="G10" s="14" t="s">
        <v>144</v>
      </c>
      <c r="H10" s="12" t="s">
        <v>145</v>
      </c>
      <c r="I10" s="12"/>
      <c r="J10" s="14"/>
      <c r="K10" s="14" t="s">
        <v>18</v>
      </c>
      <c r="L10" s="20">
        <v>311.56</v>
      </c>
      <c r="M10" s="20">
        <v>984.07</v>
      </c>
      <c r="N10" s="14" t="s">
        <v>12</v>
      </c>
      <c r="O10" s="31">
        <v>154.79502619754194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180</v>
      </c>
      <c r="G11" s="14" t="s">
        <v>144</v>
      </c>
      <c r="H11" s="12" t="s">
        <v>145</v>
      </c>
      <c r="I11" s="12"/>
      <c r="J11" s="14"/>
      <c r="K11" s="14" t="s">
        <v>18</v>
      </c>
      <c r="L11" s="20">
        <v>311.14999999999998</v>
      </c>
      <c r="M11" s="20">
        <v>1158.07</v>
      </c>
      <c r="N11" s="14" t="s">
        <v>12</v>
      </c>
      <c r="O11" s="31">
        <v>149.75476904055819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180</v>
      </c>
      <c r="G12" s="14" t="s">
        <v>144</v>
      </c>
      <c r="H12" s="12" t="s">
        <v>145</v>
      </c>
      <c r="I12" s="12"/>
      <c r="J12" s="14"/>
      <c r="K12" s="14" t="s">
        <v>18</v>
      </c>
      <c r="L12" s="20">
        <v>309.91000000000003</v>
      </c>
      <c r="M12" s="20">
        <v>1332.07</v>
      </c>
      <c r="N12" s="14" t="s">
        <v>12</v>
      </c>
      <c r="O12" s="31">
        <v>148.09173586819858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180</v>
      </c>
      <c r="G13" s="14" t="s">
        <v>144</v>
      </c>
      <c r="H13" s="12" t="s">
        <v>145</v>
      </c>
      <c r="I13" s="12"/>
      <c r="J13" s="14"/>
      <c r="K13" s="14" t="s">
        <v>18</v>
      </c>
      <c r="L13" s="20">
        <v>308.11</v>
      </c>
      <c r="M13" s="20">
        <v>1506.07</v>
      </c>
      <c r="N13" s="14" t="s">
        <v>12</v>
      </c>
      <c r="O13" s="31">
        <v>149.01655907589222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180</v>
      </c>
      <c r="G14" s="27" t="s">
        <v>144</v>
      </c>
      <c r="H14" s="26" t="s">
        <v>145</v>
      </c>
      <c r="I14" s="26"/>
      <c r="J14" s="27"/>
      <c r="K14" s="27" t="s">
        <v>18</v>
      </c>
      <c r="L14" s="28">
        <v>309.04000000000002</v>
      </c>
      <c r="M14" s="28">
        <v>636.07000000000005</v>
      </c>
      <c r="N14" s="27" t="s">
        <v>12</v>
      </c>
      <c r="O14" s="30">
        <v>176.79068498731763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180</v>
      </c>
      <c r="G15" s="14" t="s">
        <v>144</v>
      </c>
      <c r="H15" s="12" t="s">
        <v>145</v>
      </c>
      <c r="I15" s="12"/>
      <c r="J15" s="14"/>
      <c r="K15" s="14" t="s">
        <v>18</v>
      </c>
      <c r="L15" s="20">
        <v>310.37</v>
      </c>
      <c r="M15" s="20">
        <v>810.07</v>
      </c>
      <c r="N15" s="14" t="s">
        <v>12</v>
      </c>
      <c r="O15" s="31">
        <v>181.76218209804034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180</v>
      </c>
      <c r="G16" s="14" t="s">
        <v>144</v>
      </c>
      <c r="H16" s="12" t="s">
        <v>145</v>
      </c>
      <c r="I16" s="12"/>
      <c r="J16" s="14"/>
      <c r="K16" s="14" t="s">
        <v>18</v>
      </c>
      <c r="L16" s="20">
        <v>311.56</v>
      </c>
      <c r="M16" s="20">
        <v>984.07</v>
      </c>
      <c r="N16" s="14" t="s">
        <v>12</v>
      </c>
      <c r="O16" s="31">
        <v>156.90049000203942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180</v>
      </c>
      <c r="G17" s="14" t="s">
        <v>144</v>
      </c>
      <c r="H17" s="12" t="s">
        <v>145</v>
      </c>
      <c r="I17" s="12"/>
      <c r="J17" s="14"/>
      <c r="K17" s="14" t="s">
        <v>18</v>
      </c>
      <c r="L17" s="20">
        <v>311.14999999999998</v>
      </c>
      <c r="M17" s="20">
        <v>1158.07</v>
      </c>
      <c r="N17" s="14" t="s">
        <v>12</v>
      </c>
      <c r="O17" s="31">
        <v>152.22358654864527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180</v>
      </c>
      <c r="G18" s="14" t="s">
        <v>144</v>
      </c>
      <c r="H18" s="12" t="s">
        <v>145</v>
      </c>
      <c r="I18" s="12"/>
      <c r="J18" s="14"/>
      <c r="K18" s="14" t="s">
        <v>18</v>
      </c>
      <c r="L18" s="20">
        <v>309.91000000000003</v>
      </c>
      <c r="M18" s="20">
        <v>1332.07</v>
      </c>
      <c r="N18" s="14" t="s">
        <v>12</v>
      </c>
      <c r="O18" s="31">
        <v>151.29706954740661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180</v>
      </c>
      <c r="G19" s="14" t="s">
        <v>144</v>
      </c>
      <c r="H19" s="12" t="s">
        <v>145</v>
      </c>
      <c r="I19" s="12"/>
      <c r="J19" s="14"/>
      <c r="K19" s="14" t="s">
        <v>18</v>
      </c>
      <c r="L19" s="20">
        <v>308.11</v>
      </c>
      <c r="M19" s="20">
        <v>1506.07</v>
      </c>
      <c r="N19" s="14" t="s">
        <v>12</v>
      </c>
      <c r="O19" s="31">
        <v>151.9538323833969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180</v>
      </c>
      <c r="G20" s="27" t="s">
        <v>144</v>
      </c>
      <c r="H20" s="26" t="s">
        <v>145</v>
      </c>
      <c r="I20" s="26"/>
      <c r="J20" s="27"/>
      <c r="K20" s="27" t="s">
        <v>18</v>
      </c>
      <c r="L20" s="28">
        <v>309.04000000000002</v>
      </c>
      <c r="M20" s="28">
        <v>636.07000000000005</v>
      </c>
      <c r="N20" s="27" t="s">
        <v>12</v>
      </c>
      <c r="O20" s="30">
        <v>156.54048351326855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180</v>
      </c>
      <c r="G21" s="14" t="s">
        <v>144</v>
      </c>
      <c r="H21" s="12" t="s">
        <v>145</v>
      </c>
      <c r="I21" s="12"/>
      <c r="J21" s="14"/>
      <c r="K21" s="14" t="s">
        <v>18</v>
      </c>
      <c r="L21" s="20">
        <v>310.37</v>
      </c>
      <c r="M21" s="20">
        <v>810.07</v>
      </c>
      <c r="N21" s="14" t="s">
        <v>12</v>
      </c>
      <c r="O21" s="31">
        <v>167.42142003391817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180</v>
      </c>
      <c r="G22" s="14" t="s">
        <v>144</v>
      </c>
      <c r="H22" s="12" t="s">
        <v>145</v>
      </c>
      <c r="I22" s="12"/>
      <c r="J22" s="14"/>
      <c r="K22" s="14" t="s">
        <v>18</v>
      </c>
      <c r="L22" s="20">
        <v>311.56</v>
      </c>
      <c r="M22" s="20">
        <v>984.07</v>
      </c>
      <c r="N22" s="14" t="s">
        <v>12</v>
      </c>
      <c r="O22" s="31">
        <v>151.90216864483506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180</v>
      </c>
      <c r="G23" s="14" t="s">
        <v>144</v>
      </c>
      <c r="H23" s="12" t="s">
        <v>145</v>
      </c>
      <c r="I23" s="12"/>
      <c r="J23" s="14"/>
      <c r="K23" s="14" t="s">
        <v>18</v>
      </c>
      <c r="L23" s="20">
        <v>311.14999999999998</v>
      </c>
      <c r="M23" s="20">
        <v>1158.07</v>
      </c>
      <c r="N23" s="14" t="s">
        <v>12</v>
      </c>
      <c r="O23" s="31">
        <v>145.74994198445484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180</v>
      </c>
      <c r="G24" s="14" t="s">
        <v>144</v>
      </c>
      <c r="H24" s="12" t="s">
        <v>145</v>
      </c>
      <c r="I24" s="12"/>
      <c r="J24" s="14"/>
      <c r="K24" s="14" t="s">
        <v>18</v>
      </c>
      <c r="L24" s="20">
        <v>309.91000000000003</v>
      </c>
      <c r="M24" s="20">
        <v>1332.07</v>
      </c>
      <c r="N24" s="14" t="s">
        <v>12</v>
      </c>
      <c r="O24" s="31">
        <v>144.92220104648851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180</v>
      </c>
      <c r="G25" s="14" t="s">
        <v>144</v>
      </c>
      <c r="H25" s="12" t="s">
        <v>145</v>
      </c>
      <c r="I25" s="12"/>
      <c r="J25" s="14"/>
      <c r="K25" s="14" t="s">
        <v>18</v>
      </c>
      <c r="L25" s="20">
        <v>308.11</v>
      </c>
      <c r="M25" s="20">
        <v>1506.07</v>
      </c>
      <c r="N25" s="14" t="s">
        <v>12</v>
      </c>
      <c r="O25" s="31">
        <v>142.79041249815049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180</v>
      </c>
      <c r="G26" s="27" t="s">
        <v>144</v>
      </c>
      <c r="H26" s="26" t="s">
        <v>145</v>
      </c>
      <c r="I26" s="26"/>
      <c r="J26" s="27"/>
      <c r="K26" s="27" t="s">
        <v>18</v>
      </c>
      <c r="L26" s="28">
        <v>309.04000000000002</v>
      </c>
      <c r="M26" s="28">
        <v>636.07000000000005</v>
      </c>
      <c r="N26" s="27" t="s">
        <v>12</v>
      </c>
      <c r="O26" s="30">
        <v>131.193387840024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180</v>
      </c>
      <c r="G27" s="14" t="s">
        <v>144</v>
      </c>
      <c r="H27" s="12" t="s">
        <v>145</v>
      </c>
      <c r="I27" s="12"/>
      <c r="J27" s="14"/>
      <c r="K27" s="14" t="s">
        <v>18</v>
      </c>
      <c r="L27" s="20">
        <v>310.37</v>
      </c>
      <c r="M27" s="20">
        <v>810.07</v>
      </c>
      <c r="N27" s="14" t="s">
        <v>12</v>
      </c>
      <c r="O27" s="31">
        <v>141.61521941120449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180</v>
      </c>
      <c r="G28" s="14" t="s">
        <v>144</v>
      </c>
      <c r="H28" s="12" t="s">
        <v>145</v>
      </c>
      <c r="I28" s="12"/>
      <c r="J28" s="14"/>
      <c r="K28" s="14" t="s">
        <v>18</v>
      </c>
      <c r="L28" s="20">
        <v>311.56</v>
      </c>
      <c r="M28" s="20">
        <v>984.07</v>
      </c>
      <c r="N28" s="14" t="s">
        <v>12</v>
      </c>
      <c r="O28" s="31">
        <v>130.89049607357663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180</v>
      </c>
      <c r="G29" s="14" t="s">
        <v>144</v>
      </c>
      <c r="H29" s="12" t="s">
        <v>145</v>
      </c>
      <c r="I29" s="12"/>
      <c r="J29" s="14"/>
      <c r="K29" s="14" t="s">
        <v>18</v>
      </c>
      <c r="L29" s="20">
        <v>311.14999999999998</v>
      </c>
      <c r="M29" s="20">
        <v>1158.07</v>
      </c>
      <c r="N29" s="14" t="s">
        <v>12</v>
      </c>
      <c r="O29" s="31">
        <v>124.3795267051548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180</v>
      </c>
      <c r="G30" s="14" t="s">
        <v>144</v>
      </c>
      <c r="H30" s="12" t="s">
        <v>145</v>
      </c>
      <c r="I30" s="12"/>
      <c r="J30" s="14"/>
      <c r="K30" s="14" t="s">
        <v>18</v>
      </c>
      <c r="L30" s="20">
        <v>309.91000000000003</v>
      </c>
      <c r="M30" s="20">
        <v>1332.07</v>
      </c>
      <c r="N30" s="14" t="s">
        <v>12</v>
      </c>
      <c r="O30" s="31">
        <v>122.52120901190463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180</v>
      </c>
      <c r="G31" s="14" t="s">
        <v>144</v>
      </c>
      <c r="H31" s="12" t="s">
        <v>145</v>
      </c>
      <c r="I31" s="12"/>
      <c r="J31" s="14"/>
      <c r="K31" s="14" t="s">
        <v>18</v>
      </c>
      <c r="L31" s="20">
        <v>308.11</v>
      </c>
      <c r="M31" s="20">
        <v>1506.07</v>
      </c>
      <c r="N31" s="14" t="s">
        <v>12</v>
      </c>
      <c r="O31" s="31">
        <v>119.02841010069818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180</v>
      </c>
      <c r="G32" s="27" t="s">
        <v>144</v>
      </c>
      <c r="H32" s="26" t="s">
        <v>145</v>
      </c>
      <c r="I32" s="26"/>
      <c r="J32" s="27"/>
      <c r="K32" s="27" t="s">
        <v>18</v>
      </c>
      <c r="L32" s="28">
        <v>309.04000000000002</v>
      </c>
      <c r="M32" s="28">
        <v>636.07000000000005</v>
      </c>
      <c r="N32" s="27" t="s">
        <v>12</v>
      </c>
      <c r="O32" s="30">
        <v>173.74316428431823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180</v>
      </c>
      <c r="G33" s="14" t="s">
        <v>144</v>
      </c>
      <c r="H33" s="12" t="s">
        <v>145</v>
      </c>
      <c r="I33" s="12"/>
      <c r="J33" s="14"/>
      <c r="K33" s="14" t="s">
        <v>18</v>
      </c>
      <c r="L33" s="20">
        <v>310.37</v>
      </c>
      <c r="M33" s="20">
        <v>810.07</v>
      </c>
      <c r="N33" s="14" t="s">
        <v>12</v>
      </c>
      <c r="O33" s="31">
        <v>183.63502431329889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180</v>
      </c>
      <c r="G34" s="14" t="s">
        <v>144</v>
      </c>
      <c r="H34" s="12" t="s">
        <v>145</v>
      </c>
      <c r="I34" s="12"/>
      <c r="J34" s="14"/>
      <c r="K34" s="14" t="s">
        <v>18</v>
      </c>
      <c r="L34" s="20">
        <v>311.56</v>
      </c>
      <c r="M34" s="20">
        <v>984.07</v>
      </c>
      <c r="N34" s="14" t="s">
        <v>12</v>
      </c>
      <c r="O34" s="31">
        <v>164.98116178080062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180</v>
      </c>
      <c r="G35" s="14" t="s">
        <v>144</v>
      </c>
      <c r="H35" s="12" t="s">
        <v>145</v>
      </c>
      <c r="I35" s="12"/>
      <c r="J35" s="14"/>
      <c r="K35" s="14" t="s">
        <v>18</v>
      </c>
      <c r="L35" s="20">
        <v>311.14999999999998</v>
      </c>
      <c r="M35" s="20">
        <v>1158.07</v>
      </c>
      <c r="N35" s="14" t="s">
        <v>12</v>
      </c>
      <c r="O35" s="31">
        <v>160.19899200334021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180</v>
      </c>
      <c r="G36" s="14" t="s">
        <v>144</v>
      </c>
      <c r="H36" s="12" t="s">
        <v>145</v>
      </c>
      <c r="I36" s="12"/>
      <c r="J36" s="14"/>
      <c r="K36" s="14" t="s">
        <v>18</v>
      </c>
      <c r="L36" s="20">
        <v>309.91000000000003</v>
      </c>
      <c r="M36" s="20">
        <v>1332.07</v>
      </c>
      <c r="N36" s="14" t="s">
        <v>12</v>
      </c>
      <c r="O36" s="31">
        <v>161.36771237688257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180</v>
      </c>
      <c r="G37" s="14" t="s">
        <v>144</v>
      </c>
      <c r="H37" s="12" t="s">
        <v>145</v>
      </c>
      <c r="I37" s="12"/>
      <c r="J37" s="14"/>
      <c r="K37" s="14" t="s">
        <v>18</v>
      </c>
      <c r="L37" s="20">
        <v>308.11</v>
      </c>
      <c r="M37" s="20">
        <v>1506.07</v>
      </c>
      <c r="N37" s="14" t="s">
        <v>12</v>
      </c>
      <c r="O37" s="31">
        <v>163.54590127233101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180</v>
      </c>
      <c r="G38" s="27" t="s">
        <v>144</v>
      </c>
      <c r="H38" s="26" t="s">
        <v>145</v>
      </c>
      <c r="I38" s="26"/>
      <c r="J38" s="27"/>
      <c r="K38" s="27" t="s">
        <v>18</v>
      </c>
      <c r="L38" s="28">
        <v>309.04000000000002</v>
      </c>
      <c r="M38" s="28">
        <v>636.07000000000005</v>
      </c>
      <c r="N38" s="27" t="s">
        <v>12</v>
      </c>
      <c r="O38" s="30">
        <v>184.76667542897459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180</v>
      </c>
      <c r="G39" s="14" t="s">
        <v>144</v>
      </c>
      <c r="H39" s="12" t="s">
        <v>145</v>
      </c>
      <c r="I39" s="12"/>
      <c r="J39" s="14"/>
      <c r="K39" s="14" t="s">
        <v>18</v>
      </c>
      <c r="L39" s="20">
        <v>310.37</v>
      </c>
      <c r="M39" s="20">
        <v>810.07</v>
      </c>
      <c r="N39" s="14" t="s">
        <v>12</v>
      </c>
      <c r="O39" s="31">
        <v>189.64631130144204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180</v>
      </c>
      <c r="G40" s="14" t="s">
        <v>144</v>
      </c>
      <c r="H40" s="12" t="s">
        <v>145</v>
      </c>
      <c r="I40" s="12"/>
      <c r="J40" s="14"/>
      <c r="K40" s="14" t="s">
        <v>18</v>
      </c>
      <c r="L40" s="20">
        <v>311.56</v>
      </c>
      <c r="M40" s="20">
        <v>984.07</v>
      </c>
      <c r="N40" s="14" t="s">
        <v>12</v>
      </c>
      <c r="O40" s="31">
        <v>166.48585754441163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180</v>
      </c>
      <c r="G41" s="14" t="s">
        <v>144</v>
      </c>
      <c r="H41" s="12" t="s">
        <v>145</v>
      </c>
      <c r="I41" s="12"/>
      <c r="J41" s="14"/>
      <c r="K41" s="14" t="s">
        <v>18</v>
      </c>
      <c r="L41" s="20">
        <v>311.14999999999998</v>
      </c>
      <c r="M41" s="20">
        <v>1158.07</v>
      </c>
      <c r="N41" s="14" t="s">
        <v>12</v>
      </c>
      <c r="O41" s="31">
        <v>163.21240426837304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180</v>
      </c>
      <c r="G42" s="14" t="s">
        <v>144</v>
      </c>
      <c r="H42" s="12" t="s">
        <v>145</v>
      </c>
      <c r="I42" s="12"/>
      <c r="J42" s="14"/>
      <c r="K42" s="14" t="s">
        <v>18</v>
      </c>
      <c r="L42" s="20">
        <v>309.91000000000003</v>
      </c>
      <c r="M42" s="20">
        <v>1332.07</v>
      </c>
      <c r="N42" s="14" t="s">
        <v>12</v>
      </c>
      <c r="O42" s="31">
        <v>167.2996387885384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180</v>
      </c>
      <c r="G43" s="14" t="s">
        <v>144</v>
      </c>
      <c r="H43" s="12" t="s">
        <v>145</v>
      </c>
      <c r="I43" s="12"/>
      <c r="J43" s="14"/>
      <c r="K43" s="14" t="s">
        <v>18</v>
      </c>
      <c r="L43" s="20">
        <v>308.11</v>
      </c>
      <c r="M43" s="20">
        <v>1506.07</v>
      </c>
      <c r="N43" s="14" t="s">
        <v>12</v>
      </c>
      <c r="O43" s="31">
        <v>169.15517508364519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180</v>
      </c>
      <c r="G44" s="27" t="s">
        <v>144</v>
      </c>
      <c r="H44" s="26" t="s">
        <v>145</v>
      </c>
      <c r="I44" s="26"/>
      <c r="J44" s="27"/>
      <c r="K44" s="27" t="s">
        <v>18</v>
      </c>
      <c r="L44" s="28">
        <v>309.04000000000002</v>
      </c>
      <c r="M44" s="28">
        <v>636.07000000000005</v>
      </c>
      <c r="N44" s="27" t="s">
        <v>12</v>
      </c>
      <c r="O44" s="30">
        <v>180.53696202082364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180</v>
      </c>
      <c r="G45" s="14" t="s">
        <v>144</v>
      </c>
      <c r="H45" s="12" t="s">
        <v>145</v>
      </c>
      <c r="I45" s="12"/>
      <c r="J45" s="14"/>
      <c r="K45" s="14" t="s">
        <v>18</v>
      </c>
      <c r="L45" s="20">
        <v>310.37</v>
      </c>
      <c r="M45" s="20">
        <v>810.07</v>
      </c>
      <c r="N45" s="14" t="s">
        <v>12</v>
      </c>
      <c r="O45" s="31">
        <v>187.29743555544613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180</v>
      </c>
      <c r="G46" s="14" t="s">
        <v>144</v>
      </c>
      <c r="H46" s="12" t="s">
        <v>145</v>
      </c>
      <c r="I46" s="12"/>
      <c r="J46" s="14"/>
      <c r="K46" s="14" t="s">
        <v>18</v>
      </c>
      <c r="L46" s="20">
        <v>311.56</v>
      </c>
      <c r="M46" s="20">
        <v>984.07</v>
      </c>
      <c r="N46" s="14" t="s">
        <v>12</v>
      </c>
      <c r="O46" s="31">
        <v>166.03328391233754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180</v>
      </c>
      <c r="G47" s="14" t="s">
        <v>144</v>
      </c>
      <c r="H47" s="12" t="s">
        <v>145</v>
      </c>
      <c r="I47" s="12"/>
      <c r="J47" s="14"/>
      <c r="K47" s="14" t="s">
        <v>18</v>
      </c>
      <c r="L47" s="20">
        <v>311.14999999999998</v>
      </c>
      <c r="M47" s="20">
        <v>1158.07</v>
      </c>
      <c r="N47" s="14" t="s">
        <v>12</v>
      </c>
      <c r="O47" s="31">
        <v>162.52716492177819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180</v>
      </c>
      <c r="G48" s="14" t="s">
        <v>144</v>
      </c>
      <c r="H48" s="12" t="s">
        <v>145</v>
      </c>
      <c r="I48" s="12"/>
      <c r="J48" s="14"/>
      <c r="K48" s="14" t="s">
        <v>18</v>
      </c>
      <c r="L48" s="20">
        <v>309.91000000000003</v>
      </c>
      <c r="M48" s="20">
        <v>1332.07</v>
      </c>
      <c r="N48" s="14" t="s">
        <v>12</v>
      </c>
      <c r="O48" s="31">
        <v>164.10810309878687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180</v>
      </c>
      <c r="G49" s="14" t="s">
        <v>144</v>
      </c>
      <c r="H49" s="12" t="s">
        <v>145</v>
      </c>
      <c r="I49" s="12"/>
      <c r="J49" s="14"/>
      <c r="K49" s="14" t="s">
        <v>18</v>
      </c>
      <c r="L49" s="20">
        <v>308.11</v>
      </c>
      <c r="M49" s="20">
        <v>1506.07</v>
      </c>
      <c r="N49" s="14" t="s">
        <v>12</v>
      </c>
      <c r="O49" s="31">
        <v>164.23621797346215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180</v>
      </c>
      <c r="G50" s="27" t="s">
        <v>144</v>
      </c>
      <c r="H50" s="26" t="s">
        <v>145</v>
      </c>
      <c r="I50" s="26"/>
      <c r="J50" s="27"/>
      <c r="K50" s="27" t="s">
        <v>18</v>
      </c>
      <c r="L50" s="28">
        <v>309.04000000000002</v>
      </c>
      <c r="M50" s="28">
        <v>636.07000000000005</v>
      </c>
      <c r="N50" s="27" t="s">
        <v>12</v>
      </c>
      <c r="O50" s="30">
        <v>187.79954579671224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180</v>
      </c>
      <c r="G51" s="14" t="s">
        <v>144</v>
      </c>
      <c r="H51" s="12" t="s">
        <v>145</v>
      </c>
      <c r="I51" s="12"/>
      <c r="J51" s="14"/>
      <c r="K51" s="14" t="s">
        <v>18</v>
      </c>
      <c r="L51" s="20">
        <v>310.37</v>
      </c>
      <c r="M51" s="20">
        <v>810.07</v>
      </c>
      <c r="N51" s="14" t="s">
        <v>12</v>
      </c>
      <c r="O51" s="31">
        <v>194.98818766276042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180</v>
      </c>
      <c r="G52" s="14" t="s">
        <v>144</v>
      </c>
      <c r="H52" s="12" t="s">
        <v>145</v>
      </c>
      <c r="I52" s="12"/>
      <c r="J52" s="14"/>
      <c r="K52" s="14" t="s">
        <v>18</v>
      </c>
      <c r="L52" s="20">
        <v>311.56</v>
      </c>
      <c r="M52" s="20">
        <v>984.07</v>
      </c>
      <c r="N52" s="14" t="s">
        <v>12</v>
      </c>
      <c r="O52" s="31">
        <v>174.55411326090496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180</v>
      </c>
      <c r="G53" s="14" t="s">
        <v>144</v>
      </c>
      <c r="H53" s="12" t="s">
        <v>145</v>
      </c>
      <c r="I53" s="12"/>
      <c r="J53" s="14"/>
      <c r="K53" s="14" t="s">
        <v>18</v>
      </c>
      <c r="L53" s="20">
        <v>311.14999999999998</v>
      </c>
      <c r="M53" s="20">
        <v>1158.07</v>
      </c>
      <c r="N53" s="14" t="s">
        <v>12</v>
      </c>
      <c r="O53" s="31">
        <v>172.17228495279949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180</v>
      </c>
      <c r="G54" s="14" t="s">
        <v>144</v>
      </c>
      <c r="H54" s="12" t="s">
        <v>145</v>
      </c>
      <c r="I54" s="12"/>
      <c r="J54" s="14"/>
      <c r="K54" s="14" t="s">
        <v>18</v>
      </c>
      <c r="L54" s="20">
        <v>309.91000000000003</v>
      </c>
      <c r="M54" s="20">
        <v>1332.07</v>
      </c>
      <c r="N54" s="14" t="s">
        <v>12</v>
      </c>
      <c r="O54" s="31">
        <v>174.19211934407551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180</v>
      </c>
      <c r="G55" s="14" t="s">
        <v>144</v>
      </c>
      <c r="H55" s="12" t="s">
        <v>145</v>
      </c>
      <c r="I55" s="12"/>
      <c r="J55" s="14"/>
      <c r="K55" s="14" t="s">
        <v>18</v>
      </c>
      <c r="L55" s="20">
        <v>308.11</v>
      </c>
      <c r="M55" s="20">
        <v>1506.07</v>
      </c>
      <c r="N55" s="14" t="s">
        <v>12</v>
      </c>
      <c r="O55" s="31">
        <v>174.8143046061198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180</v>
      </c>
      <c r="G56" s="27" t="s">
        <v>144</v>
      </c>
      <c r="H56" s="26" t="s">
        <v>145</v>
      </c>
      <c r="I56" s="26"/>
      <c r="J56" s="27"/>
      <c r="K56" s="27" t="s">
        <v>18</v>
      </c>
      <c r="L56" s="28">
        <v>309.04000000000002</v>
      </c>
      <c r="M56" s="28">
        <v>636.07000000000005</v>
      </c>
      <c r="N56" s="27" t="s">
        <v>12</v>
      </c>
      <c r="O56" s="30">
        <v>187.7174288841986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180</v>
      </c>
      <c r="G57" s="14" t="s">
        <v>144</v>
      </c>
      <c r="H57" s="12" t="s">
        <v>145</v>
      </c>
      <c r="I57" s="12"/>
      <c r="J57" s="14"/>
      <c r="K57" s="14" t="s">
        <v>18</v>
      </c>
      <c r="L57" s="20">
        <v>310.37</v>
      </c>
      <c r="M57" s="20">
        <v>810.07</v>
      </c>
      <c r="N57" s="14" t="s">
        <v>12</v>
      </c>
      <c r="O57" s="31">
        <v>195.3026836764428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180</v>
      </c>
      <c r="G58" s="14" t="s">
        <v>144</v>
      </c>
      <c r="H58" s="12" t="s">
        <v>145</v>
      </c>
      <c r="I58" s="12"/>
      <c r="J58" s="14"/>
      <c r="K58" s="14" t="s">
        <v>18</v>
      </c>
      <c r="L58" s="20">
        <v>311.56</v>
      </c>
      <c r="M58" s="20">
        <v>984.07</v>
      </c>
      <c r="N58" s="14" t="s">
        <v>12</v>
      </c>
      <c r="O58" s="31">
        <v>175.90186875866306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180</v>
      </c>
      <c r="G59" s="14" t="s">
        <v>144</v>
      </c>
      <c r="H59" s="12" t="s">
        <v>145</v>
      </c>
      <c r="I59" s="12"/>
      <c r="J59" s="14"/>
      <c r="K59" s="14" t="s">
        <v>18</v>
      </c>
      <c r="L59" s="20">
        <v>311.14999999999998</v>
      </c>
      <c r="M59" s="20">
        <v>1158.07</v>
      </c>
      <c r="N59" s="14" t="s">
        <v>12</v>
      </c>
      <c r="O59" s="31">
        <v>174.92977856051536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180</v>
      </c>
      <c r="G60" s="14" t="s">
        <v>144</v>
      </c>
      <c r="H60" s="12" t="s">
        <v>145</v>
      </c>
      <c r="I60" s="12"/>
      <c r="J60" s="14"/>
      <c r="K60" s="14" t="s">
        <v>18</v>
      </c>
      <c r="L60" s="20">
        <v>309.91000000000003</v>
      </c>
      <c r="M60" s="20">
        <v>1332.07</v>
      </c>
      <c r="N60" s="14" t="s">
        <v>12</v>
      </c>
      <c r="O60" s="31">
        <v>177.62125126008064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180</v>
      </c>
      <c r="G61" s="14" t="s">
        <v>144</v>
      </c>
      <c r="H61" s="12" t="s">
        <v>145</v>
      </c>
      <c r="I61" s="12"/>
      <c r="J61" s="14"/>
      <c r="K61" s="14" t="s">
        <v>18</v>
      </c>
      <c r="L61" s="20">
        <v>308.11</v>
      </c>
      <c r="M61" s="20">
        <v>1506.07</v>
      </c>
      <c r="N61" s="14" t="s">
        <v>12</v>
      </c>
      <c r="O61" s="31">
        <v>176.97893548780871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180</v>
      </c>
      <c r="G62" s="27" t="s">
        <v>144</v>
      </c>
      <c r="H62" s="26" t="s">
        <v>145</v>
      </c>
      <c r="I62" s="26"/>
      <c r="J62" s="27"/>
      <c r="K62" s="27" t="s">
        <v>18</v>
      </c>
      <c r="L62" s="28">
        <v>309.04000000000002</v>
      </c>
      <c r="M62" s="28">
        <v>636.07000000000005</v>
      </c>
      <c r="N62" s="27" t="s">
        <v>12</v>
      </c>
      <c r="O62" s="30">
        <v>193.69073994954428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180</v>
      </c>
      <c r="G63" s="14" t="s">
        <v>144</v>
      </c>
      <c r="H63" s="12" t="s">
        <v>145</v>
      </c>
      <c r="I63" s="12"/>
      <c r="J63" s="14"/>
      <c r="K63" s="14" t="s">
        <v>18</v>
      </c>
      <c r="L63" s="20">
        <v>310.37</v>
      </c>
      <c r="M63" s="20">
        <v>810.07</v>
      </c>
      <c r="N63" s="14" t="s">
        <v>12</v>
      </c>
      <c r="O63" s="31">
        <v>196.8265360514323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180</v>
      </c>
      <c r="G64" s="14" t="s">
        <v>144</v>
      </c>
      <c r="H64" s="12" t="s">
        <v>145</v>
      </c>
      <c r="I64" s="12"/>
      <c r="J64" s="14"/>
      <c r="K64" s="14" t="s">
        <v>18</v>
      </c>
      <c r="L64" s="20">
        <v>311.56</v>
      </c>
      <c r="M64" s="20">
        <v>984.07</v>
      </c>
      <c r="N64" s="14" t="s">
        <v>12</v>
      </c>
      <c r="O64" s="31">
        <v>179.69170328776042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180</v>
      </c>
      <c r="G65" s="14" t="s">
        <v>144</v>
      </c>
      <c r="H65" s="12" t="s">
        <v>145</v>
      </c>
      <c r="I65" s="12"/>
      <c r="J65" s="14"/>
      <c r="K65" s="14" t="s">
        <v>18</v>
      </c>
      <c r="L65" s="20">
        <v>311.14999999999998</v>
      </c>
      <c r="M65" s="20">
        <v>1158.07</v>
      </c>
      <c r="N65" s="14" t="s">
        <v>12</v>
      </c>
      <c r="O65" s="31">
        <v>179.38791707356771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180</v>
      </c>
      <c r="G66" s="14" t="s">
        <v>144</v>
      </c>
      <c r="H66" s="12" t="s">
        <v>145</v>
      </c>
      <c r="I66" s="12"/>
      <c r="J66" s="14"/>
      <c r="K66" s="14" t="s">
        <v>18</v>
      </c>
      <c r="L66" s="20">
        <v>309.91000000000003</v>
      </c>
      <c r="M66" s="20">
        <v>1332.07</v>
      </c>
      <c r="N66" s="14" t="s">
        <v>12</v>
      </c>
      <c r="O66" s="31">
        <v>181.45573476155599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180</v>
      </c>
      <c r="G67" s="14" t="s">
        <v>144</v>
      </c>
      <c r="H67" s="12" t="s">
        <v>145</v>
      </c>
      <c r="I67" s="12"/>
      <c r="J67" s="14"/>
      <c r="K67" s="14" t="s">
        <v>18</v>
      </c>
      <c r="L67" s="20">
        <v>308.11</v>
      </c>
      <c r="M67" s="20">
        <v>1506.07</v>
      </c>
      <c r="N67" s="14" t="s">
        <v>12</v>
      </c>
      <c r="O67" s="31">
        <v>181.16236419677733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180</v>
      </c>
      <c r="G68" s="27" t="s">
        <v>144</v>
      </c>
      <c r="H68" s="26" t="s">
        <v>145</v>
      </c>
      <c r="I68" s="26"/>
      <c r="J68" s="27"/>
      <c r="K68" s="27" t="s">
        <v>18</v>
      </c>
      <c r="L68" s="28">
        <v>309.04000000000002</v>
      </c>
      <c r="M68" s="28">
        <v>636.07000000000005</v>
      </c>
      <c r="N68" s="27" t="s">
        <v>12</v>
      </c>
      <c r="O68" s="30">
        <v>198.15682688067037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180</v>
      </c>
      <c r="G69" s="14" t="s">
        <v>144</v>
      </c>
      <c r="H69" s="12" t="s">
        <v>145</v>
      </c>
      <c r="I69" s="12"/>
      <c r="J69" s="14"/>
      <c r="K69" s="14" t="s">
        <v>18</v>
      </c>
      <c r="L69" s="20">
        <v>310.37</v>
      </c>
      <c r="M69" s="20">
        <v>810.07</v>
      </c>
      <c r="N69" s="14" t="s">
        <v>12</v>
      </c>
      <c r="O69" s="31">
        <v>200.47726341985887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180</v>
      </c>
      <c r="G70" s="14" t="s">
        <v>144</v>
      </c>
      <c r="H70" s="12" t="s">
        <v>145</v>
      </c>
      <c r="I70" s="12"/>
      <c r="J70" s="14"/>
      <c r="K70" s="14" t="s">
        <v>18</v>
      </c>
      <c r="L70" s="20">
        <v>311.56</v>
      </c>
      <c r="M70" s="20">
        <v>984.07</v>
      </c>
      <c r="N70" s="14" t="s">
        <v>12</v>
      </c>
      <c r="O70" s="31">
        <v>181.76344889979208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180</v>
      </c>
      <c r="G71" s="14" t="s">
        <v>144</v>
      </c>
      <c r="H71" s="12" t="s">
        <v>145</v>
      </c>
      <c r="I71" s="12"/>
      <c r="J71" s="14"/>
      <c r="K71" s="14" t="s">
        <v>18</v>
      </c>
      <c r="L71" s="20">
        <v>311.14999999999998</v>
      </c>
      <c r="M71" s="20">
        <v>1158.07</v>
      </c>
      <c r="N71" s="14" t="s">
        <v>12</v>
      </c>
      <c r="O71" s="31">
        <v>180.75374184885334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180</v>
      </c>
      <c r="G72" s="14" t="s">
        <v>144</v>
      </c>
      <c r="H72" s="12" t="s">
        <v>145</v>
      </c>
      <c r="I72" s="12"/>
      <c r="J72" s="14"/>
      <c r="K72" s="14" t="s">
        <v>18</v>
      </c>
      <c r="L72" s="20">
        <v>309.91000000000003</v>
      </c>
      <c r="M72" s="20">
        <v>1332.07</v>
      </c>
      <c r="N72" s="14" t="s">
        <v>12</v>
      </c>
      <c r="O72" s="31">
        <v>182.45290202479208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180</v>
      </c>
      <c r="G73" s="14" t="s">
        <v>144</v>
      </c>
      <c r="H73" s="12" t="s">
        <v>145</v>
      </c>
      <c r="I73" s="12"/>
      <c r="J73" s="14"/>
      <c r="K73" s="14" t="s">
        <v>18</v>
      </c>
      <c r="L73" s="20">
        <v>308.11</v>
      </c>
      <c r="M73" s="20">
        <v>1506.07</v>
      </c>
      <c r="N73" s="14" t="s">
        <v>12</v>
      </c>
      <c r="O73" s="31">
        <v>181.84709265924269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  <row r="75" spans="1:16">
      <c r="A75" s="137"/>
      <c r="B75" s="137"/>
      <c r="C75" s="154"/>
      <c r="D75" s="155"/>
      <c r="E75" s="156"/>
      <c r="F75" s="156"/>
      <c r="G75" s="137"/>
      <c r="H75" s="156"/>
      <c r="I75" s="156"/>
      <c r="J75" s="137"/>
      <c r="K75" s="137"/>
      <c r="L75" s="157"/>
      <c r="M75" s="157"/>
      <c r="N75" s="137"/>
      <c r="O75" s="38"/>
      <c r="P75" s="137"/>
    </row>
  </sheetData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4"/>
  <sheetViews>
    <sheetView workbookViewId="0">
      <pane ySplit="1" topLeftCell="A521" activePane="bottomLeft" state="frozen"/>
      <selection activeCell="S100" sqref="S100"/>
      <selection pane="bottomLeft" activeCell="U97" sqref="U97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6.285156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48" customWidth="1"/>
    <col min="14" max="14" width="15.140625" style="57" customWidth="1"/>
    <col min="15" max="15" width="9.140625" style="48"/>
    <col min="16" max="16" width="9.140625" style="57"/>
    <col min="17" max="17" width="9.140625" style="177"/>
    <col min="18" max="16384" width="9.140625" style="56"/>
  </cols>
  <sheetData>
    <row r="1" spans="1:20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178" t="s">
        <v>16</v>
      </c>
      <c r="N1" s="51" t="s">
        <v>9</v>
      </c>
      <c r="O1" s="141" t="s">
        <v>171</v>
      </c>
      <c r="P1" s="51" t="s">
        <v>5</v>
      </c>
    </row>
    <row r="2" spans="1:20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128</v>
      </c>
      <c r="G2" s="27" t="s">
        <v>100</v>
      </c>
      <c r="H2" s="26" t="s">
        <v>101</v>
      </c>
      <c r="I2" s="26"/>
      <c r="J2" s="27"/>
      <c r="K2" s="27" t="s">
        <v>18</v>
      </c>
      <c r="L2" s="28">
        <v>303.3</v>
      </c>
      <c r="M2" s="30">
        <v>609</v>
      </c>
      <c r="N2" s="27" t="s">
        <v>12</v>
      </c>
      <c r="O2" s="174" t="s">
        <v>156</v>
      </c>
      <c r="P2" s="35" t="s">
        <v>13</v>
      </c>
      <c r="Q2" s="159" t="s">
        <v>176</v>
      </c>
      <c r="R2" s="179"/>
      <c r="T2" s="62"/>
    </row>
    <row r="3" spans="1:20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128</v>
      </c>
      <c r="G3" s="14" t="s">
        <v>100</v>
      </c>
      <c r="H3" s="12" t="s">
        <v>101</v>
      </c>
      <c r="I3" s="12"/>
      <c r="J3" s="14"/>
      <c r="K3" s="14" t="s">
        <v>18</v>
      </c>
      <c r="L3" s="20">
        <v>303.99287332646753</v>
      </c>
      <c r="M3" s="32">
        <v>728</v>
      </c>
      <c r="N3" s="14" t="s">
        <v>12</v>
      </c>
      <c r="O3" s="174" t="s">
        <v>156</v>
      </c>
      <c r="P3" s="15" t="s">
        <v>13</v>
      </c>
    </row>
    <row r="4" spans="1:20">
      <c r="A4" s="14" t="s">
        <v>21</v>
      </c>
      <c r="B4" s="27" t="s">
        <v>141</v>
      </c>
      <c r="C4" s="13">
        <v>8788</v>
      </c>
      <c r="D4" s="21" t="s">
        <v>157</v>
      </c>
      <c r="E4" s="12" t="s">
        <v>53</v>
      </c>
      <c r="F4" s="12" t="s">
        <v>128</v>
      </c>
      <c r="G4" s="14" t="s">
        <v>100</v>
      </c>
      <c r="H4" s="12" t="s">
        <v>101</v>
      </c>
      <c r="I4" s="12"/>
      <c r="J4" s="14"/>
      <c r="K4" s="14" t="s">
        <v>18</v>
      </c>
      <c r="L4" s="20">
        <v>302.25070252469811</v>
      </c>
      <c r="M4" s="32">
        <v>848</v>
      </c>
      <c r="N4" s="14" t="s">
        <v>12</v>
      </c>
      <c r="O4" s="174" t="s">
        <v>156</v>
      </c>
      <c r="P4" s="15" t="s">
        <v>13</v>
      </c>
    </row>
    <row r="5" spans="1:20">
      <c r="A5" s="14" t="s">
        <v>21</v>
      </c>
      <c r="B5" s="27" t="s">
        <v>141</v>
      </c>
      <c r="C5" s="13">
        <v>8788</v>
      </c>
      <c r="D5" s="21" t="s">
        <v>157</v>
      </c>
      <c r="E5" s="12" t="s">
        <v>53</v>
      </c>
      <c r="F5" s="12" t="s">
        <v>128</v>
      </c>
      <c r="G5" s="14" t="s">
        <v>100</v>
      </c>
      <c r="H5" s="12" t="s">
        <v>101</v>
      </c>
      <c r="I5" s="12"/>
      <c r="J5" s="14"/>
      <c r="K5" s="14" t="s">
        <v>18</v>
      </c>
      <c r="L5" s="20">
        <v>300.45898128898125</v>
      </c>
      <c r="M5" s="32">
        <v>967</v>
      </c>
      <c r="N5" s="14" t="s">
        <v>12</v>
      </c>
      <c r="O5" s="174" t="s">
        <v>156</v>
      </c>
      <c r="P5" s="15" t="s">
        <v>13</v>
      </c>
    </row>
    <row r="6" spans="1:20">
      <c r="A6" s="14" t="s">
        <v>21</v>
      </c>
      <c r="B6" s="27" t="s">
        <v>141</v>
      </c>
      <c r="C6" s="13">
        <v>8788</v>
      </c>
      <c r="D6" s="21" t="s">
        <v>157</v>
      </c>
      <c r="E6" s="12" t="s">
        <v>53</v>
      </c>
      <c r="F6" s="12" t="s">
        <v>128</v>
      </c>
      <c r="G6" s="14" t="s">
        <v>100</v>
      </c>
      <c r="H6" s="12" t="s">
        <v>101</v>
      </c>
      <c r="I6" s="12"/>
      <c r="J6" s="14"/>
      <c r="K6" s="14" t="s">
        <v>18</v>
      </c>
      <c r="L6" s="20">
        <v>298.1807987220447</v>
      </c>
      <c r="M6" s="32">
        <v>1087</v>
      </c>
      <c r="N6" s="14" t="s">
        <v>12</v>
      </c>
      <c r="O6" s="174" t="s">
        <v>156</v>
      </c>
      <c r="P6" s="15" t="s">
        <v>13</v>
      </c>
    </row>
    <row r="7" spans="1:20">
      <c r="A7" s="14" t="s">
        <v>21</v>
      </c>
      <c r="B7" s="27" t="s">
        <v>141</v>
      </c>
      <c r="C7" s="13">
        <v>8788</v>
      </c>
      <c r="D7" s="21" t="s">
        <v>157</v>
      </c>
      <c r="E7" s="12" t="s">
        <v>53</v>
      </c>
      <c r="F7" s="12" t="s">
        <v>128</v>
      </c>
      <c r="G7" s="14" t="s">
        <v>100</v>
      </c>
      <c r="H7" s="12" t="s">
        <v>101</v>
      </c>
      <c r="I7" s="12"/>
      <c r="J7" s="14"/>
      <c r="K7" s="14" t="s">
        <v>18</v>
      </c>
      <c r="L7" s="20">
        <v>298.18333333333334</v>
      </c>
      <c r="M7" s="32">
        <v>1206</v>
      </c>
      <c r="N7" s="14" t="s">
        <v>12</v>
      </c>
      <c r="O7" s="174" t="s">
        <v>156</v>
      </c>
      <c r="P7" s="15" t="s">
        <v>13</v>
      </c>
    </row>
    <row r="8" spans="1:20">
      <c r="A8" s="27" t="s">
        <v>21</v>
      </c>
      <c r="B8" s="27" t="s">
        <v>141</v>
      </c>
      <c r="C8" s="28">
        <v>8788</v>
      </c>
      <c r="D8" s="33" t="s">
        <v>158</v>
      </c>
      <c r="E8" s="26" t="s">
        <v>53</v>
      </c>
      <c r="F8" s="26" t="s">
        <v>128</v>
      </c>
      <c r="G8" s="27" t="s">
        <v>100</v>
      </c>
      <c r="H8" s="26" t="s">
        <v>101</v>
      </c>
      <c r="I8" s="26"/>
      <c r="J8" s="27"/>
      <c r="K8" s="27" t="s">
        <v>18</v>
      </c>
      <c r="L8" s="28">
        <v>303.3</v>
      </c>
      <c r="M8" s="30">
        <v>609</v>
      </c>
      <c r="N8" s="27" t="s">
        <v>12</v>
      </c>
      <c r="O8" s="174" t="s">
        <v>156</v>
      </c>
      <c r="P8" s="35" t="s">
        <v>13</v>
      </c>
    </row>
    <row r="9" spans="1:20">
      <c r="A9" s="14" t="s">
        <v>21</v>
      </c>
      <c r="B9" s="27" t="s">
        <v>141</v>
      </c>
      <c r="C9" s="13">
        <v>8788</v>
      </c>
      <c r="D9" s="21" t="s">
        <v>158</v>
      </c>
      <c r="E9" s="12" t="s">
        <v>53</v>
      </c>
      <c r="F9" s="12" t="s">
        <v>128</v>
      </c>
      <c r="G9" s="14" t="s">
        <v>100</v>
      </c>
      <c r="H9" s="12" t="s">
        <v>101</v>
      </c>
      <c r="I9" s="12"/>
      <c r="J9" s="14"/>
      <c r="K9" s="14" t="s">
        <v>18</v>
      </c>
      <c r="L9" s="20">
        <v>303.99287332646753</v>
      </c>
      <c r="M9" s="32">
        <v>728</v>
      </c>
      <c r="N9" s="14" t="s">
        <v>12</v>
      </c>
      <c r="O9" s="174" t="s">
        <v>156</v>
      </c>
      <c r="P9" s="15" t="s">
        <v>13</v>
      </c>
    </row>
    <row r="10" spans="1:20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53</v>
      </c>
      <c r="F10" s="12" t="s">
        <v>128</v>
      </c>
      <c r="G10" s="14" t="s">
        <v>100</v>
      </c>
      <c r="H10" s="12" t="s">
        <v>101</v>
      </c>
      <c r="I10" s="12"/>
      <c r="J10" s="14"/>
      <c r="K10" s="14" t="s">
        <v>18</v>
      </c>
      <c r="L10" s="20">
        <v>302.25070252469811</v>
      </c>
      <c r="M10" s="32">
        <v>848</v>
      </c>
      <c r="N10" s="14" t="s">
        <v>12</v>
      </c>
      <c r="O10" s="174" t="s">
        <v>156</v>
      </c>
      <c r="P10" s="15" t="s">
        <v>13</v>
      </c>
    </row>
    <row r="11" spans="1:20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53</v>
      </c>
      <c r="F11" s="12" t="s">
        <v>128</v>
      </c>
      <c r="G11" s="14" t="s">
        <v>100</v>
      </c>
      <c r="H11" s="12" t="s">
        <v>101</v>
      </c>
      <c r="I11" s="12"/>
      <c r="J11" s="14"/>
      <c r="K11" s="14" t="s">
        <v>18</v>
      </c>
      <c r="L11" s="20">
        <v>300.45898128898125</v>
      </c>
      <c r="M11" s="32">
        <v>967</v>
      </c>
      <c r="N11" s="14" t="s">
        <v>12</v>
      </c>
      <c r="O11" s="174" t="s">
        <v>156</v>
      </c>
      <c r="P11" s="15" t="s">
        <v>13</v>
      </c>
    </row>
    <row r="12" spans="1:20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53</v>
      </c>
      <c r="F12" s="12" t="s">
        <v>128</v>
      </c>
      <c r="G12" s="14" t="s">
        <v>100</v>
      </c>
      <c r="H12" s="12" t="s">
        <v>101</v>
      </c>
      <c r="I12" s="12"/>
      <c r="J12" s="14"/>
      <c r="K12" s="14" t="s">
        <v>18</v>
      </c>
      <c r="L12" s="20">
        <v>298.1807987220447</v>
      </c>
      <c r="M12" s="32">
        <v>1087</v>
      </c>
      <c r="N12" s="14" t="s">
        <v>12</v>
      </c>
      <c r="O12" s="174" t="s">
        <v>156</v>
      </c>
      <c r="P12" s="15" t="s">
        <v>13</v>
      </c>
    </row>
    <row r="13" spans="1:20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53</v>
      </c>
      <c r="F13" s="12" t="s">
        <v>128</v>
      </c>
      <c r="G13" s="14" t="s">
        <v>100</v>
      </c>
      <c r="H13" s="12" t="s">
        <v>101</v>
      </c>
      <c r="I13" s="12"/>
      <c r="J13" s="14"/>
      <c r="K13" s="14" t="s">
        <v>18</v>
      </c>
      <c r="L13" s="20">
        <v>298.18333333333334</v>
      </c>
      <c r="M13" s="32">
        <v>1206</v>
      </c>
      <c r="N13" s="14" t="s">
        <v>12</v>
      </c>
      <c r="O13" s="174" t="s">
        <v>156</v>
      </c>
      <c r="P13" s="15" t="s">
        <v>13</v>
      </c>
    </row>
    <row r="14" spans="1:20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53</v>
      </c>
      <c r="F14" s="26" t="s">
        <v>128</v>
      </c>
      <c r="G14" s="27" t="s">
        <v>100</v>
      </c>
      <c r="H14" s="26" t="s">
        <v>101</v>
      </c>
      <c r="I14" s="26"/>
      <c r="J14" s="27"/>
      <c r="K14" s="27" t="s">
        <v>18</v>
      </c>
      <c r="L14" s="28">
        <v>303.3</v>
      </c>
      <c r="M14" s="30">
        <v>609</v>
      </c>
      <c r="N14" s="27" t="s">
        <v>12</v>
      </c>
      <c r="O14" s="174" t="s">
        <v>156</v>
      </c>
      <c r="P14" s="35" t="s">
        <v>13</v>
      </c>
    </row>
    <row r="15" spans="1:20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53</v>
      </c>
      <c r="F15" s="12" t="s">
        <v>128</v>
      </c>
      <c r="G15" s="14" t="s">
        <v>100</v>
      </c>
      <c r="H15" s="12" t="s">
        <v>101</v>
      </c>
      <c r="I15" s="12"/>
      <c r="J15" s="14"/>
      <c r="K15" s="14" t="s">
        <v>18</v>
      </c>
      <c r="L15" s="20">
        <v>303.99287332646753</v>
      </c>
      <c r="M15" s="32">
        <v>728</v>
      </c>
      <c r="N15" s="14" t="s">
        <v>12</v>
      </c>
      <c r="O15" s="174" t="s">
        <v>156</v>
      </c>
      <c r="P15" s="15" t="s">
        <v>13</v>
      </c>
    </row>
    <row r="16" spans="1:20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53</v>
      </c>
      <c r="F16" s="12" t="s">
        <v>128</v>
      </c>
      <c r="G16" s="14" t="s">
        <v>100</v>
      </c>
      <c r="H16" s="12" t="s">
        <v>101</v>
      </c>
      <c r="I16" s="12"/>
      <c r="J16" s="14"/>
      <c r="K16" s="14" t="s">
        <v>18</v>
      </c>
      <c r="L16" s="20">
        <v>302.25070252469811</v>
      </c>
      <c r="M16" s="32">
        <v>848</v>
      </c>
      <c r="N16" s="14" t="s">
        <v>12</v>
      </c>
      <c r="O16" s="174" t="s">
        <v>156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53</v>
      </c>
      <c r="F17" s="12" t="s">
        <v>128</v>
      </c>
      <c r="G17" s="14" t="s">
        <v>100</v>
      </c>
      <c r="H17" s="12" t="s">
        <v>101</v>
      </c>
      <c r="I17" s="12"/>
      <c r="J17" s="14"/>
      <c r="K17" s="14" t="s">
        <v>18</v>
      </c>
      <c r="L17" s="20">
        <v>300.45898128898125</v>
      </c>
      <c r="M17" s="32">
        <v>967</v>
      </c>
      <c r="N17" s="14" t="s">
        <v>12</v>
      </c>
      <c r="O17" s="174" t="s">
        <v>156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53</v>
      </c>
      <c r="F18" s="12" t="s">
        <v>128</v>
      </c>
      <c r="G18" s="14" t="s">
        <v>100</v>
      </c>
      <c r="H18" s="12" t="s">
        <v>101</v>
      </c>
      <c r="I18" s="12"/>
      <c r="J18" s="14"/>
      <c r="K18" s="14" t="s">
        <v>18</v>
      </c>
      <c r="L18" s="20">
        <v>298.1807987220447</v>
      </c>
      <c r="M18" s="32">
        <v>1087</v>
      </c>
      <c r="N18" s="14" t="s">
        <v>12</v>
      </c>
      <c r="O18" s="174" t="s">
        <v>156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53</v>
      </c>
      <c r="F19" s="12" t="s">
        <v>128</v>
      </c>
      <c r="G19" s="14" t="s">
        <v>100</v>
      </c>
      <c r="H19" s="12" t="s">
        <v>101</v>
      </c>
      <c r="I19" s="12"/>
      <c r="J19" s="14"/>
      <c r="K19" s="14" t="s">
        <v>18</v>
      </c>
      <c r="L19" s="20">
        <v>298.18333333333334</v>
      </c>
      <c r="M19" s="32">
        <v>1206</v>
      </c>
      <c r="N19" s="14" t="s">
        <v>12</v>
      </c>
      <c r="O19" s="174" t="s">
        <v>156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53</v>
      </c>
      <c r="F20" s="26" t="s">
        <v>128</v>
      </c>
      <c r="G20" s="27" t="s">
        <v>100</v>
      </c>
      <c r="H20" s="26" t="s">
        <v>101</v>
      </c>
      <c r="I20" s="26"/>
      <c r="J20" s="27"/>
      <c r="K20" s="27" t="s">
        <v>18</v>
      </c>
      <c r="L20" s="28">
        <v>303.3</v>
      </c>
      <c r="M20" s="30">
        <v>609</v>
      </c>
      <c r="N20" s="27" t="s">
        <v>12</v>
      </c>
      <c r="O20" s="174" t="s">
        <v>156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53</v>
      </c>
      <c r="F21" s="12" t="s">
        <v>128</v>
      </c>
      <c r="G21" s="14" t="s">
        <v>100</v>
      </c>
      <c r="H21" s="12" t="s">
        <v>101</v>
      </c>
      <c r="I21" s="12"/>
      <c r="J21" s="14"/>
      <c r="K21" s="14" t="s">
        <v>18</v>
      </c>
      <c r="L21" s="20">
        <v>303.99287332646753</v>
      </c>
      <c r="M21" s="32">
        <v>728</v>
      </c>
      <c r="N21" s="14" t="s">
        <v>12</v>
      </c>
      <c r="O21" s="174" t="s">
        <v>156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53</v>
      </c>
      <c r="F22" s="12" t="s">
        <v>128</v>
      </c>
      <c r="G22" s="14" t="s">
        <v>100</v>
      </c>
      <c r="H22" s="12" t="s">
        <v>101</v>
      </c>
      <c r="I22" s="12"/>
      <c r="J22" s="14"/>
      <c r="K22" s="14" t="s">
        <v>18</v>
      </c>
      <c r="L22" s="20">
        <v>302.25070252469811</v>
      </c>
      <c r="M22" s="32">
        <v>848</v>
      </c>
      <c r="N22" s="14" t="s">
        <v>12</v>
      </c>
      <c r="O22" s="174" t="s">
        <v>156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53</v>
      </c>
      <c r="F23" s="12" t="s">
        <v>128</v>
      </c>
      <c r="G23" s="14" t="s">
        <v>100</v>
      </c>
      <c r="H23" s="12" t="s">
        <v>101</v>
      </c>
      <c r="I23" s="12"/>
      <c r="J23" s="14"/>
      <c r="K23" s="14" t="s">
        <v>18</v>
      </c>
      <c r="L23" s="20">
        <v>300.45898128898125</v>
      </c>
      <c r="M23" s="32">
        <v>967</v>
      </c>
      <c r="N23" s="14" t="s">
        <v>12</v>
      </c>
      <c r="O23" s="174" t="s">
        <v>156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53</v>
      </c>
      <c r="F24" s="12" t="s">
        <v>128</v>
      </c>
      <c r="G24" s="14" t="s">
        <v>100</v>
      </c>
      <c r="H24" s="12" t="s">
        <v>101</v>
      </c>
      <c r="I24" s="12"/>
      <c r="J24" s="14"/>
      <c r="K24" s="14" t="s">
        <v>18</v>
      </c>
      <c r="L24" s="20">
        <v>298.1807987220447</v>
      </c>
      <c r="M24" s="32">
        <v>1087</v>
      </c>
      <c r="N24" s="14" t="s">
        <v>12</v>
      </c>
      <c r="O24" s="174" t="s">
        <v>156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53</v>
      </c>
      <c r="F25" s="12" t="s">
        <v>128</v>
      </c>
      <c r="G25" s="14" t="s">
        <v>100</v>
      </c>
      <c r="H25" s="12" t="s">
        <v>101</v>
      </c>
      <c r="I25" s="12"/>
      <c r="J25" s="14"/>
      <c r="K25" s="14" t="s">
        <v>18</v>
      </c>
      <c r="L25" s="20">
        <v>298.18333333333334</v>
      </c>
      <c r="M25" s="32">
        <v>1206</v>
      </c>
      <c r="N25" s="14" t="s">
        <v>12</v>
      </c>
      <c r="O25" s="174" t="s">
        <v>156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53</v>
      </c>
      <c r="F26" s="26" t="s">
        <v>128</v>
      </c>
      <c r="G26" s="27" t="s">
        <v>100</v>
      </c>
      <c r="H26" s="26" t="s">
        <v>101</v>
      </c>
      <c r="I26" s="26"/>
      <c r="J26" s="27"/>
      <c r="K26" s="27" t="s">
        <v>18</v>
      </c>
      <c r="L26" s="28">
        <v>303.3</v>
      </c>
      <c r="M26" s="30">
        <v>609</v>
      </c>
      <c r="N26" s="27" t="s">
        <v>12</v>
      </c>
      <c r="O26" s="174" t="s">
        <v>156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53</v>
      </c>
      <c r="F27" s="12" t="s">
        <v>128</v>
      </c>
      <c r="G27" s="14" t="s">
        <v>100</v>
      </c>
      <c r="H27" s="12" t="s">
        <v>101</v>
      </c>
      <c r="I27" s="12"/>
      <c r="J27" s="14"/>
      <c r="K27" s="14" t="s">
        <v>18</v>
      </c>
      <c r="L27" s="20">
        <v>303.99287332646753</v>
      </c>
      <c r="M27" s="32">
        <v>728</v>
      </c>
      <c r="N27" s="14" t="s">
        <v>12</v>
      </c>
      <c r="O27" s="174" t="s">
        <v>156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53</v>
      </c>
      <c r="F28" s="12" t="s">
        <v>128</v>
      </c>
      <c r="G28" s="14" t="s">
        <v>100</v>
      </c>
      <c r="H28" s="12" t="s">
        <v>101</v>
      </c>
      <c r="I28" s="12"/>
      <c r="J28" s="14"/>
      <c r="K28" s="14" t="s">
        <v>18</v>
      </c>
      <c r="L28" s="20">
        <v>302.25070252469811</v>
      </c>
      <c r="M28" s="32">
        <v>848</v>
      </c>
      <c r="N28" s="14" t="s">
        <v>12</v>
      </c>
      <c r="O28" s="174" t="s">
        <v>156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53</v>
      </c>
      <c r="F29" s="12" t="s">
        <v>128</v>
      </c>
      <c r="G29" s="14" t="s">
        <v>100</v>
      </c>
      <c r="H29" s="12" t="s">
        <v>101</v>
      </c>
      <c r="I29" s="12"/>
      <c r="J29" s="14"/>
      <c r="K29" s="14" t="s">
        <v>18</v>
      </c>
      <c r="L29" s="20">
        <v>300.45898128898125</v>
      </c>
      <c r="M29" s="32">
        <v>967</v>
      </c>
      <c r="N29" s="14" t="s">
        <v>12</v>
      </c>
      <c r="O29" s="174" t="s">
        <v>156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53</v>
      </c>
      <c r="F30" s="12" t="s">
        <v>128</v>
      </c>
      <c r="G30" s="14" t="s">
        <v>100</v>
      </c>
      <c r="H30" s="12" t="s">
        <v>101</v>
      </c>
      <c r="I30" s="12"/>
      <c r="J30" s="14"/>
      <c r="K30" s="14" t="s">
        <v>18</v>
      </c>
      <c r="L30" s="20">
        <v>298.1807987220447</v>
      </c>
      <c r="M30" s="32">
        <v>1087</v>
      </c>
      <c r="N30" s="14" t="s">
        <v>12</v>
      </c>
      <c r="O30" s="174" t="s">
        <v>156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53</v>
      </c>
      <c r="F31" s="12" t="s">
        <v>128</v>
      </c>
      <c r="G31" s="14" t="s">
        <v>100</v>
      </c>
      <c r="H31" s="12" t="s">
        <v>101</v>
      </c>
      <c r="I31" s="12"/>
      <c r="J31" s="14"/>
      <c r="K31" s="14" t="s">
        <v>18</v>
      </c>
      <c r="L31" s="20">
        <v>298.18333333333334</v>
      </c>
      <c r="M31" s="32">
        <v>1206</v>
      </c>
      <c r="N31" s="14" t="s">
        <v>12</v>
      </c>
      <c r="O31" s="174" t="s">
        <v>156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53</v>
      </c>
      <c r="F32" s="26" t="s">
        <v>128</v>
      </c>
      <c r="G32" s="27" t="s">
        <v>100</v>
      </c>
      <c r="H32" s="26" t="s">
        <v>101</v>
      </c>
      <c r="I32" s="26"/>
      <c r="J32" s="27"/>
      <c r="K32" s="27" t="s">
        <v>18</v>
      </c>
      <c r="L32" s="28">
        <v>303.3</v>
      </c>
      <c r="M32" s="30">
        <v>609</v>
      </c>
      <c r="N32" s="27" t="s">
        <v>12</v>
      </c>
      <c r="O32" s="174" t="s">
        <v>156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53</v>
      </c>
      <c r="F33" s="12" t="s">
        <v>128</v>
      </c>
      <c r="G33" s="14" t="s">
        <v>100</v>
      </c>
      <c r="H33" s="12" t="s">
        <v>101</v>
      </c>
      <c r="I33" s="12"/>
      <c r="J33" s="14"/>
      <c r="K33" s="14" t="s">
        <v>18</v>
      </c>
      <c r="L33" s="20">
        <v>303.99287332646753</v>
      </c>
      <c r="M33" s="32">
        <v>728</v>
      </c>
      <c r="N33" s="14" t="s">
        <v>12</v>
      </c>
      <c r="O33" s="174" t="s">
        <v>156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53</v>
      </c>
      <c r="F34" s="12" t="s">
        <v>128</v>
      </c>
      <c r="G34" s="14" t="s">
        <v>100</v>
      </c>
      <c r="H34" s="12" t="s">
        <v>101</v>
      </c>
      <c r="I34" s="12"/>
      <c r="J34" s="14"/>
      <c r="K34" s="14" t="s">
        <v>18</v>
      </c>
      <c r="L34" s="20">
        <v>302.25070252469811</v>
      </c>
      <c r="M34" s="32">
        <v>848</v>
      </c>
      <c r="N34" s="14" t="s">
        <v>12</v>
      </c>
      <c r="O34" s="174" t="s">
        <v>156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53</v>
      </c>
      <c r="F35" s="12" t="s">
        <v>128</v>
      </c>
      <c r="G35" s="14" t="s">
        <v>100</v>
      </c>
      <c r="H35" s="12" t="s">
        <v>101</v>
      </c>
      <c r="I35" s="12"/>
      <c r="J35" s="14"/>
      <c r="K35" s="14" t="s">
        <v>18</v>
      </c>
      <c r="L35" s="20">
        <v>300.45898128898125</v>
      </c>
      <c r="M35" s="32">
        <v>967</v>
      </c>
      <c r="N35" s="14" t="s">
        <v>12</v>
      </c>
      <c r="O35" s="174" t="s">
        <v>156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53</v>
      </c>
      <c r="F36" s="12" t="s">
        <v>128</v>
      </c>
      <c r="G36" s="14" t="s">
        <v>100</v>
      </c>
      <c r="H36" s="12" t="s">
        <v>101</v>
      </c>
      <c r="I36" s="12"/>
      <c r="J36" s="14"/>
      <c r="K36" s="14" t="s">
        <v>18</v>
      </c>
      <c r="L36" s="20">
        <v>298.1807987220447</v>
      </c>
      <c r="M36" s="32">
        <v>1087</v>
      </c>
      <c r="N36" s="14" t="s">
        <v>12</v>
      </c>
      <c r="O36" s="174" t="s">
        <v>156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53</v>
      </c>
      <c r="F37" s="12" t="s">
        <v>128</v>
      </c>
      <c r="G37" s="14" t="s">
        <v>100</v>
      </c>
      <c r="H37" s="12" t="s">
        <v>101</v>
      </c>
      <c r="I37" s="12"/>
      <c r="J37" s="14"/>
      <c r="K37" s="14" t="s">
        <v>18</v>
      </c>
      <c r="L37" s="20">
        <v>298.18333333333334</v>
      </c>
      <c r="M37" s="32">
        <v>1206</v>
      </c>
      <c r="N37" s="14" t="s">
        <v>12</v>
      </c>
      <c r="O37" s="174" t="s">
        <v>156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53</v>
      </c>
      <c r="F38" s="26" t="s">
        <v>128</v>
      </c>
      <c r="G38" s="27" t="s">
        <v>100</v>
      </c>
      <c r="H38" s="26" t="s">
        <v>101</v>
      </c>
      <c r="I38" s="26"/>
      <c r="J38" s="27"/>
      <c r="K38" s="27" t="s">
        <v>18</v>
      </c>
      <c r="L38" s="28">
        <v>303.3</v>
      </c>
      <c r="M38" s="30">
        <v>609</v>
      </c>
      <c r="N38" s="27" t="s">
        <v>12</v>
      </c>
      <c r="O38" s="174" t="s">
        <v>156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53</v>
      </c>
      <c r="F39" s="12" t="s">
        <v>128</v>
      </c>
      <c r="G39" s="14" t="s">
        <v>100</v>
      </c>
      <c r="H39" s="12" t="s">
        <v>101</v>
      </c>
      <c r="I39" s="12"/>
      <c r="J39" s="14"/>
      <c r="K39" s="14" t="s">
        <v>18</v>
      </c>
      <c r="L39" s="20">
        <v>303.99287332646753</v>
      </c>
      <c r="M39" s="32">
        <v>728</v>
      </c>
      <c r="N39" s="14" t="s">
        <v>12</v>
      </c>
      <c r="O39" s="174" t="s">
        <v>156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53</v>
      </c>
      <c r="F40" s="12" t="s">
        <v>128</v>
      </c>
      <c r="G40" s="14" t="s">
        <v>100</v>
      </c>
      <c r="H40" s="12" t="s">
        <v>101</v>
      </c>
      <c r="I40" s="12"/>
      <c r="J40" s="14"/>
      <c r="K40" s="14" t="s">
        <v>18</v>
      </c>
      <c r="L40" s="20">
        <v>302.25070252469811</v>
      </c>
      <c r="M40" s="32">
        <v>848</v>
      </c>
      <c r="N40" s="14" t="s">
        <v>12</v>
      </c>
      <c r="O40" s="174" t="s">
        <v>156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53</v>
      </c>
      <c r="F41" s="12" t="s">
        <v>128</v>
      </c>
      <c r="G41" s="14" t="s">
        <v>100</v>
      </c>
      <c r="H41" s="12" t="s">
        <v>101</v>
      </c>
      <c r="I41" s="12"/>
      <c r="J41" s="14"/>
      <c r="K41" s="14" t="s">
        <v>18</v>
      </c>
      <c r="L41" s="20">
        <v>300.45898128898125</v>
      </c>
      <c r="M41" s="32">
        <v>967</v>
      </c>
      <c r="N41" s="14" t="s">
        <v>12</v>
      </c>
      <c r="O41" s="174" t="s">
        <v>156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53</v>
      </c>
      <c r="F42" s="12" t="s">
        <v>128</v>
      </c>
      <c r="G42" s="14" t="s">
        <v>100</v>
      </c>
      <c r="H42" s="12" t="s">
        <v>101</v>
      </c>
      <c r="I42" s="12"/>
      <c r="J42" s="14"/>
      <c r="K42" s="14" t="s">
        <v>18</v>
      </c>
      <c r="L42" s="20">
        <v>298.1807987220447</v>
      </c>
      <c r="M42" s="32">
        <v>1087</v>
      </c>
      <c r="N42" s="14" t="s">
        <v>12</v>
      </c>
      <c r="O42" s="174" t="s">
        <v>156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53</v>
      </c>
      <c r="F43" s="12" t="s">
        <v>128</v>
      </c>
      <c r="G43" s="14" t="s">
        <v>100</v>
      </c>
      <c r="H43" s="12" t="s">
        <v>101</v>
      </c>
      <c r="I43" s="12"/>
      <c r="J43" s="14"/>
      <c r="K43" s="14" t="s">
        <v>18</v>
      </c>
      <c r="L43" s="20">
        <v>298.18333333333334</v>
      </c>
      <c r="M43" s="32">
        <v>1206</v>
      </c>
      <c r="N43" s="14" t="s">
        <v>12</v>
      </c>
      <c r="O43" s="174" t="s">
        <v>156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53</v>
      </c>
      <c r="F44" s="26" t="s">
        <v>128</v>
      </c>
      <c r="G44" s="27" t="s">
        <v>100</v>
      </c>
      <c r="H44" s="26" t="s">
        <v>101</v>
      </c>
      <c r="I44" s="26"/>
      <c r="J44" s="27"/>
      <c r="K44" s="27" t="s">
        <v>18</v>
      </c>
      <c r="L44" s="28">
        <v>303.3</v>
      </c>
      <c r="M44" s="30">
        <v>609</v>
      </c>
      <c r="N44" s="27" t="s">
        <v>12</v>
      </c>
      <c r="O44" s="174" t="s">
        <v>156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53</v>
      </c>
      <c r="F45" s="12" t="s">
        <v>128</v>
      </c>
      <c r="G45" s="14" t="s">
        <v>100</v>
      </c>
      <c r="H45" s="12" t="s">
        <v>101</v>
      </c>
      <c r="I45" s="12"/>
      <c r="J45" s="14"/>
      <c r="K45" s="14" t="s">
        <v>18</v>
      </c>
      <c r="L45" s="20">
        <v>303.99287332646753</v>
      </c>
      <c r="M45" s="32">
        <v>728</v>
      </c>
      <c r="N45" s="14" t="s">
        <v>12</v>
      </c>
      <c r="O45" s="174" t="s">
        <v>156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53</v>
      </c>
      <c r="F46" s="12" t="s">
        <v>128</v>
      </c>
      <c r="G46" s="14" t="s">
        <v>100</v>
      </c>
      <c r="H46" s="12" t="s">
        <v>101</v>
      </c>
      <c r="I46" s="12"/>
      <c r="J46" s="14"/>
      <c r="K46" s="14" t="s">
        <v>18</v>
      </c>
      <c r="L46" s="20">
        <v>302.25070252469811</v>
      </c>
      <c r="M46" s="32">
        <v>848</v>
      </c>
      <c r="N46" s="14" t="s">
        <v>12</v>
      </c>
      <c r="O46" s="174" t="s">
        <v>156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53</v>
      </c>
      <c r="F47" s="12" t="s">
        <v>128</v>
      </c>
      <c r="G47" s="14" t="s">
        <v>100</v>
      </c>
      <c r="H47" s="12" t="s">
        <v>101</v>
      </c>
      <c r="I47" s="12"/>
      <c r="J47" s="14"/>
      <c r="K47" s="14" t="s">
        <v>18</v>
      </c>
      <c r="L47" s="20">
        <v>300.45898128898125</v>
      </c>
      <c r="M47" s="32">
        <v>967</v>
      </c>
      <c r="N47" s="14" t="s">
        <v>12</v>
      </c>
      <c r="O47" s="174" t="s">
        <v>156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53</v>
      </c>
      <c r="F48" s="12" t="s">
        <v>128</v>
      </c>
      <c r="G48" s="14" t="s">
        <v>100</v>
      </c>
      <c r="H48" s="12" t="s">
        <v>101</v>
      </c>
      <c r="I48" s="12"/>
      <c r="J48" s="14"/>
      <c r="K48" s="14" t="s">
        <v>18</v>
      </c>
      <c r="L48" s="20">
        <v>298.1807987220447</v>
      </c>
      <c r="M48" s="32">
        <v>1087</v>
      </c>
      <c r="N48" s="14" t="s">
        <v>12</v>
      </c>
      <c r="O48" s="174" t="s">
        <v>156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53</v>
      </c>
      <c r="F49" s="12" t="s">
        <v>128</v>
      </c>
      <c r="G49" s="14" t="s">
        <v>100</v>
      </c>
      <c r="H49" s="12" t="s">
        <v>101</v>
      </c>
      <c r="I49" s="12"/>
      <c r="J49" s="14"/>
      <c r="K49" s="14" t="s">
        <v>18</v>
      </c>
      <c r="L49" s="20">
        <v>298.18333333333334</v>
      </c>
      <c r="M49" s="32">
        <v>1206</v>
      </c>
      <c r="N49" s="14" t="s">
        <v>12</v>
      </c>
      <c r="O49" s="174" t="s">
        <v>156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53</v>
      </c>
      <c r="F50" s="26" t="s">
        <v>128</v>
      </c>
      <c r="G50" s="27" t="s">
        <v>100</v>
      </c>
      <c r="H50" s="26" t="s">
        <v>101</v>
      </c>
      <c r="I50" s="26"/>
      <c r="J50" s="27"/>
      <c r="K50" s="27" t="s">
        <v>18</v>
      </c>
      <c r="L50" s="28">
        <v>303.3</v>
      </c>
      <c r="M50" s="30">
        <v>609</v>
      </c>
      <c r="N50" s="27" t="s">
        <v>12</v>
      </c>
      <c r="O50" s="174" t="s">
        <v>156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53</v>
      </c>
      <c r="F51" s="12" t="s">
        <v>128</v>
      </c>
      <c r="G51" s="14" t="s">
        <v>100</v>
      </c>
      <c r="H51" s="12" t="s">
        <v>101</v>
      </c>
      <c r="I51" s="12"/>
      <c r="J51" s="14"/>
      <c r="K51" s="14" t="s">
        <v>18</v>
      </c>
      <c r="L51" s="20">
        <v>303.99287332646753</v>
      </c>
      <c r="M51" s="32">
        <v>728</v>
      </c>
      <c r="N51" s="14" t="s">
        <v>12</v>
      </c>
      <c r="O51" s="174" t="s">
        <v>156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53</v>
      </c>
      <c r="F52" s="12" t="s">
        <v>128</v>
      </c>
      <c r="G52" s="14" t="s">
        <v>100</v>
      </c>
      <c r="H52" s="12" t="s">
        <v>101</v>
      </c>
      <c r="I52" s="12"/>
      <c r="J52" s="14"/>
      <c r="K52" s="14" t="s">
        <v>18</v>
      </c>
      <c r="L52" s="20">
        <v>302.25070252469811</v>
      </c>
      <c r="M52" s="32">
        <v>848</v>
      </c>
      <c r="N52" s="14" t="s">
        <v>12</v>
      </c>
      <c r="O52" s="174" t="s">
        <v>156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53</v>
      </c>
      <c r="F53" s="12" t="s">
        <v>128</v>
      </c>
      <c r="G53" s="14" t="s">
        <v>100</v>
      </c>
      <c r="H53" s="12" t="s">
        <v>101</v>
      </c>
      <c r="I53" s="12"/>
      <c r="J53" s="14"/>
      <c r="K53" s="14" t="s">
        <v>18</v>
      </c>
      <c r="L53" s="20">
        <v>300.45898128898125</v>
      </c>
      <c r="M53" s="32">
        <v>967</v>
      </c>
      <c r="N53" s="14" t="s">
        <v>12</v>
      </c>
      <c r="O53" s="174" t="s">
        <v>156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53</v>
      </c>
      <c r="F54" s="12" t="s">
        <v>128</v>
      </c>
      <c r="G54" s="14" t="s">
        <v>100</v>
      </c>
      <c r="H54" s="12" t="s">
        <v>101</v>
      </c>
      <c r="I54" s="12"/>
      <c r="J54" s="14"/>
      <c r="K54" s="14" t="s">
        <v>18</v>
      </c>
      <c r="L54" s="20">
        <v>298.1807987220447</v>
      </c>
      <c r="M54" s="32">
        <v>1087</v>
      </c>
      <c r="N54" s="14" t="s">
        <v>12</v>
      </c>
      <c r="O54" s="174" t="s">
        <v>156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53</v>
      </c>
      <c r="F55" s="12" t="s">
        <v>128</v>
      </c>
      <c r="G55" s="14" t="s">
        <v>100</v>
      </c>
      <c r="H55" s="12" t="s">
        <v>101</v>
      </c>
      <c r="I55" s="12"/>
      <c r="J55" s="14"/>
      <c r="K55" s="14" t="s">
        <v>18</v>
      </c>
      <c r="L55" s="20">
        <v>298.18333333333334</v>
      </c>
      <c r="M55" s="32">
        <v>1206</v>
      </c>
      <c r="N55" s="14" t="s">
        <v>12</v>
      </c>
      <c r="O55" s="174" t="s">
        <v>156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53</v>
      </c>
      <c r="F56" s="26" t="s">
        <v>128</v>
      </c>
      <c r="G56" s="27" t="s">
        <v>100</v>
      </c>
      <c r="H56" s="26" t="s">
        <v>101</v>
      </c>
      <c r="I56" s="26"/>
      <c r="J56" s="27"/>
      <c r="K56" s="27" t="s">
        <v>18</v>
      </c>
      <c r="L56" s="28">
        <v>303.3</v>
      </c>
      <c r="M56" s="30">
        <v>609</v>
      </c>
      <c r="N56" s="27" t="s">
        <v>12</v>
      </c>
      <c r="O56" s="174" t="s">
        <v>156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53</v>
      </c>
      <c r="F57" s="12" t="s">
        <v>128</v>
      </c>
      <c r="G57" s="14" t="s">
        <v>100</v>
      </c>
      <c r="H57" s="12" t="s">
        <v>101</v>
      </c>
      <c r="I57" s="12"/>
      <c r="J57" s="14"/>
      <c r="K57" s="14" t="s">
        <v>18</v>
      </c>
      <c r="L57" s="20">
        <v>303.99287332646753</v>
      </c>
      <c r="M57" s="32">
        <v>728</v>
      </c>
      <c r="N57" s="14" t="s">
        <v>12</v>
      </c>
      <c r="O57" s="174" t="s">
        <v>156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53</v>
      </c>
      <c r="F58" s="12" t="s">
        <v>128</v>
      </c>
      <c r="G58" s="14" t="s">
        <v>100</v>
      </c>
      <c r="H58" s="12" t="s">
        <v>101</v>
      </c>
      <c r="I58" s="12"/>
      <c r="J58" s="14"/>
      <c r="K58" s="14" t="s">
        <v>18</v>
      </c>
      <c r="L58" s="20">
        <v>302.25070252469811</v>
      </c>
      <c r="M58" s="32">
        <v>848</v>
      </c>
      <c r="N58" s="14" t="s">
        <v>12</v>
      </c>
      <c r="O58" s="174" t="s">
        <v>156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53</v>
      </c>
      <c r="F59" s="12" t="s">
        <v>128</v>
      </c>
      <c r="G59" s="14" t="s">
        <v>100</v>
      </c>
      <c r="H59" s="12" t="s">
        <v>101</v>
      </c>
      <c r="I59" s="12"/>
      <c r="J59" s="14"/>
      <c r="K59" s="14" t="s">
        <v>18</v>
      </c>
      <c r="L59" s="20">
        <v>300.45898128898125</v>
      </c>
      <c r="M59" s="32">
        <v>967</v>
      </c>
      <c r="N59" s="14" t="s">
        <v>12</v>
      </c>
      <c r="O59" s="174" t="s">
        <v>156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53</v>
      </c>
      <c r="F60" s="12" t="s">
        <v>128</v>
      </c>
      <c r="G60" s="14" t="s">
        <v>100</v>
      </c>
      <c r="H60" s="12" t="s">
        <v>101</v>
      </c>
      <c r="I60" s="12"/>
      <c r="J60" s="14"/>
      <c r="K60" s="14" t="s">
        <v>18</v>
      </c>
      <c r="L60" s="20">
        <v>298.1807987220447</v>
      </c>
      <c r="M60" s="32">
        <v>1087</v>
      </c>
      <c r="N60" s="14" t="s">
        <v>12</v>
      </c>
      <c r="O60" s="174" t="s">
        <v>156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53</v>
      </c>
      <c r="F61" s="12" t="s">
        <v>128</v>
      </c>
      <c r="G61" s="14" t="s">
        <v>100</v>
      </c>
      <c r="H61" s="12" t="s">
        <v>101</v>
      </c>
      <c r="I61" s="12"/>
      <c r="J61" s="14"/>
      <c r="K61" s="14" t="s">
        <v>18</v>
      </c>
      <c r="L61" s="20">
        <v>298.18333333333334</v>
      </c>
      <c r="M61" s="32">
        <v>1206</v>
      </c>
      <c r="N61" s="14" t="s">
        <v>12</v>
      </c>
      <c r="O61" s="174" t="s">
        <v>156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53</v>
      </c>
      <c r="F62" s="26" t="s">
        <v>128</v>
      </c>
      <c r="G62" s="27" t="s">
        <v>100</v>
      </c>
      <c r="H62" s="26" t="s">
        <v>101</v>
      </c>
      <c r="I62" s="26"/>
      <c r="J62" s="27"/>
      <c r="K62" s="27" t="s">
        <v>18</v>
      </c>
      <c r="L62" s="28">
        <v>303.3</v>
      </c>
      <c r="M62" s="30">
        <v>609</v>
      </c>
      <c r="N62" s="27" t="s">
        <v>12</v>
      </c>
      <c r="O62" s="174" t="s">
        <v>156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53</v>
      </c>
      <c r="F63" s="12" t="s">
        <v>128</v>
      </c>
      <c r="G63" s="14" t="s">
        <v>100</v>
      </c>
      <c r="H63" s="12" t="s">
        <v>101</v>
      </c>
      <c r="I63" s="12"/>
      <c r="J63" s="14"/>
      <c r="K63" s="14" t="s">
        <v>18</v>
      </c>
      <c r="L63" s="20">
        <v>303.99287332646753</v>
      </c>
      <c r="M63" s="32">
        <v>728</v>
      </c>
      <c r="N63" s="14" t="s">
        <v>12</v>
      </c>
      <c r="O63" s="174" t="s">
        <v>156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53</v>
      </c>
      <c r="F64" s="12" t="s">
        <v>128</v>
      </c>
      <c r="G64" s="14" t="s">
        <v>100</v>
      </c>
      <c r="H64" s="12" t="s">
        <v>101</v>
      </c>
      <c r="I64" s="12"/>
      <c r="J64" s="14"/>
      <c r="K64" s="14" t="s">
        <v>18</v>
      </c>
      <c r="L64" s="20">
        <v>302.25070252469811</v>
      </c>
      <c r="M64" s="32">
        <v>848</v>
      </c>
      <c r="N64" s="14" t="s">
        <v>12</v>
      </c>
      <c r="O64" s="174" t="s">
        <v>156</v>
      </c>
      <c r="P64" s="15" t="s">
        <v>13</v>
      </c>
    </row>
    <row r="65" spans="1:20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53</v>
      </c>
      <c r="F65" s="12" t="s">
        <v>128</v>
      </c>
      <c r="G65" s="14" t="s">
        <v>100</v>
      </c>
      <c r="H65" s="12" t="s">
        <v>101</v>
      </c>
      <c r="I65" s="12"/>
      <c r="J65" s="14"/>
      <c r="K65" s="14" t="s">
        <v>18</v>
      </c>
      <c r="L65" s="20">
        <v>300.45898128898125</v>
      </c>
      <c r="M65" s="32">
        <v>967</v>
      </c>
      <c r="N65" s="14" t="s">
        <v>12</v>
      </c>
      <c r="O65" s="174" t="s">
        <v>156</v>
      </c>
      <c r="P65" s="15" t="s">
        <v>13</v>
      </c>
    </row>
    <row r="66" spans="1:20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53</v>
      </c>
      <c r="F66" s="12" t="s">
        <v>128</v>
      </c>
      <c r="G66" s="14" t="s">
        <v>100</v>
      </c>
      <c r="H66" s="12" t="s">
        <v>101</v>
      </c>
      <c r="I66" s="12"/>
      <c r="J66" s="14"/>
      <c r="K66" s="14" t="s">
        <v>18</v>
      </c>
      <c r="L66" s="20">
        <v>298.1807987220447</v>
      </c>
      <c r="M66" s="32">
        <v>1087</v>
      </c>
      <c r="N66" s="14" t="s">
        <v>12</v>
      </c>
      <c r="O66" s="174" t="s">
        <v>156</v>
      </c>
      <c r="P66" s="15" t="s">
        <v>13</v>
      </c>
    </row>
    <row r="67" spans="1:20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53</v>
      </c>
      <c r="F67" s="12" t="s">
        <v>128</v>
      </c>
      <c r="G67" s="14" t="s">
        <v>100</v>
      </c>
      <c r="H67" s="12" t="s">
        <v>101</v>
      </c>
      <c r="I67" s="12"/>
      <c r="J67" s="14"/>
      <c r="K67" s="14" t="s">
        <v>18</v>
      </c>
      <c r="L67" s="20">
        <v>298.18333333333334</v>
      </c>
      <c r="M67" s="32">
        <v>1206</v>
      </c>
      <c r="N67" s="14" t="s">
        <v>12</v>
      </c>
      <c r="O67" s="174" t="s">
        <v>156</v>
      </c>
      <c r="P67" s="15" t="s">
        <v>13</v>
      </c>
    </row>
    <row r="68" spans="1:20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53</v>
      </c>
      <c r="F68" s="26" t="s">
        <v>128</v>
      </c>
      <c r="G68" s="27" t="s">
        <v>100</v>
      </c>
      <c r="H68" s="26" t="s">
        <v>101</v>
      </c>
      <c r="I68" s="26"/>
      <c r="J68" s="27"/>
      <c r="K68" s="27" t="s">
        <v>18</v>
      </c>
      <c r="L68" s="28">
        <v>303.3</v>
      </c>
      <c r="M68" s="30">
        <v>609</v>
      </c>
      <c r="N68" s="27" t="s">
        <v>12</v>
      </c>
      <c r="O68" s="174" t="s">
        <v>156</v>
      </c>
      <c r="P68" s="35" t="s">
        <v>13</v>
      </c>
    </row>
    <row r="69" spans="1:20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53</v>
      </c>
      <c r="F69" s="12" t="s">
        <v>128</v>
      </c>
      <c r="G69" s="14" t="s">
        <v>100</v>
      </c>
      <c r="H69" s="12" t="s">
        <v>101</v>
      </c>
      <c r="I69" s="12"/>
      <c r="J69" s="14"/>
      <c r="K69" s="14" t="s">
        <v>18</v>
      </c>
      <c r="L69" s="20">
        <v>303.99287332646753</v>
      </c>
      <c r="M69" s="32">
        <v>728</v>
      </c>
      <c r="N69" s="14" t="s">
        <v>12</v>
      </c>
      <c r="O69" s="174" t="s">
        <v>156</v>
      </c>
      <c r="P69" s="15" t="s">
        <v>13</v>
      </c>
    </row>
    <row r="70" spans="1:20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53</v>
      </c>
      <c r="F70" s="12" t="s">
        <v>128</v>
      </c>
      <c r="G70" s="14" t="s">
        <v>100</v>
      </c>
      <c r="H70" s="12" t="s">
        <v>101</v>
      </c>
      <c r="I70" s="12"/>
      <c r="J70" s="14"/>
      <c r="K70" s="14" t="s">
        <v>18</v>
      </c>
      <c r="L70" s="20">
        <v>302.25070252469811</v>
      </c>
      <c r="M70" s="32">
        <v>848</v>
      </c>
      <c r="N70" s="14" t="s">
        <v>12</v>
      </c>
      <c r="O70" s="174" t="s">
        <v>156</v>
      </c>
      <c r="P70" s="15" t="s">
        <v>13</v>
      </c>
    </row>
    <row r="71" spans="1:20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53</v>
      </c>
      <c r="F71" s="12" t="s">
        <v>128</v>
      </c>
      <c r="G71" s="14" t="s">
        <v>100</v>
      </c>
      <c r="H71" s="12" t="s">
        <v>101</v>
      </c>
      <c r="I71" s="12"/>
      <c r="J71" s="14"/>
      <c r="K71" s="14" t="s">
        <v>18</v>
      </c>
      <c r="L71" s="20">
        <v>300.45898128898125</v>
      </c>
      <c r="M71" s="32">
        <v>967</v>
      </c>
      <c r="N71" s="14" t="s">
        <v>12</v>
      </c>
      <c r="O71" s="174" t="s">
        <v>156</v>
      </c>
      <c r="P71" s="15" t="s">
        <v>13</v>
      </c>
    </row>
    <row r="72" spans="1:20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53</v>
      </c>
      <c r="F72" s="12" t="s">
        <v>128</v>
      </c>
      <c r="G72" s="14" t="s">
        <v>100</v>
      </c>
      <c r="H72" s="12" t="s">
        <v>101</v>
      </c>
      <c r="I72" s="12"/>
      <c r="J72" s="14"/>
      <c r="K72" s="14" t="s">
        <v>18</v>
      </c>
      <c r="L72" s="20">
        <v>298.1807987220447</v>
      </c>
      <c r="M72" s="32">
        <v>1087</v>
      </c>
      <c r="N72" s="14" t="s">
        <v>12</v>
      </c>
      <c r="O72" s="174" t="s">
        <v>156</v>
      </c>
      <c r="P72" s="15" t="s">
        <v>13</v>
      </c>
    </row>
    <row r="73" spans="1:20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53</v>
      </c>
      <c r="F73" s="12" t="s">
        <v>128</v>
      </c>
      <c r="G73" s="14" t="s">
        <v>100</v>
      </c>
      <c r="H73" s="12" t="s">
        <v>101</v>
      </c>
      <c r="I73" s="12"/>
      <c r="J73" s="14"/>
      <c r="K73" s="14" t="s">
        <v>18</v>
      </c>
      <c r="L73" s="20">
        <v>298.18333333333334</v>
      </c>
      <c r="M73" s="32">
        <v>1206</v>
      </c>
      <c r="N73" s="14" t="s">
        <v>12</v>
      </c>
      <c r="O73" s="174" t="s">
        <v>156</v>
      </c>
      <c r="P73" s="15" t="s">
        <v>13</v>
      </c>
    </row>
    <row r="74" spans="1:20">
      <c r="A74" s="63"/>
      <c r="B74" s="63" t="s">
        <v>141</v>
      </c>
      <c r="C74" s="64"/>
      <c r="D74" s="65"/>
      <c r="E74" s="66"/>
      <c r="F74" s="66"/>
      <c r="G74" s="63"/>
      <c r="H74" s="66"/>
      <c r="I74" s="66"/>
      <c r="J74" s="63"/>
      <c r="K74" s="63"/>
      <c r="L74" s="64"/>
      <c r="M74" s="142"/>
      <c r="N74" s="63"/>
      <c r="O74" s="140" t="s">
        <v>156</v>
      </c>
      <c r="P74" s="129"/>
      <c r="Q74" s="202"/>
    </row>
    <row r="75" spans="1:20">
      <c r="A75" s="27" t="s">
        <v>21</v>
      </c>
      <c r="B75" s="27" t="s">
        <v>141</v>
      </c>
      <c r="C75" s="28">
        <v>8788</v>
      </c>
      <c r="D75" s="33" t="s">
        <v>157</v>
      </c>
      <c r="E75" s="26" t="s">
        <v>14</v>
      </c>
      <c r="F75" s="26" t="s">
        <v>129</v>
      </c>
      <c r="G75" s="27" t="s">
        <v>102</v>
      </c>
      <c r="H75" s="26" t="s">
        <v>101</v>
      </c>
      <c r="I75" s="26"/>
      <c r="J75" s="27"/>
      <c r="K75" s="27" t="s">
        <v>18</v>
      </c>
      <c r="L75" s="28">
        <v>311.32</v>
      </c>
      <c r="M75" s="30">
        <v>632</v>
      </c>
      <c r="N75" s="27" t="s">
        <v>12</v>
      </c>
      <c r="O75" s="30">
        <v>235.12129032258056</v>
      </c>
      <c r="P75" s="35" t="s">
        <v>13</v>
      </c>
      <c r="Q75" s="159" t="s">
        <v>172</v>
      </c>
      <c r="R75" s="179"/>
      <c r="S75" s="179"/>
      <c r="T75" s="179"/>
    </row>
    <row r="76" spans="1:20">
      <c r="A76" s="14" t="s">
        <v>21</v>
      </c>
      <c r="B76" s="27" t="s">
        <v>141</v>
      </c>
      <c r="C76" s="13">
        <v>8788</v>
      </c>
      <c r="D76" s="21" t="s">
        <v>157</v>
      </c>
      <c r="E76" s="12" t="s">
        <v>14</v>
      </c>
      <c r="F76" s="12" t="s">
        <v>129</v>
      </c>
      <c r="G76" s="14" t="s">
        <v>102</v>
      </c>
      <c r="H76" s="12" t="s">
        <v>101</v>
      </c>
      <c r="I76" s="12"/>
      <c r="J76" s="14"/>
      <c r="K76" s="14" t="s">
        <v>18</v>
      </c>
      <c r="L76" s="20">
        <v>309.59809217577708</v>
      </c>
      <c r="M76" s="32">
        <v>752</v>
      </c>
      <c r="N76" s="14" t="s">
        <v>12</v>
      </c>
      <c r="O76" s="31">
        <v>235.1687096774194</v>
      </c>
      <c r="P76" s="15" t="s">
        <v>13</v>
      </c>
    </row>
    <row r="77" spans="1:20">
      <c r="A77" s="14" t="s">
        <v>21</v>
      </c>
      <c r="B77" s="27" t="s">
        <v>141</v>
      </c>
      <c r="C77" s="13">
        <v>8788</v>
      </c>
      <c r="D77" s="21" t="s">
        <v>157</v>
      </c>
      <c r="E77" s="12" t="s">
        <v>14</v>
      </c>
      <c r="F77" s="12" t="s">
        <v>129</v>
      </c>
      <c r="G77" s="14" t="s">
        <v>102</v>
      </c>
      <c r="H77" s="12" t="s">
        <v>101</v>
      </c>
      <c r="I77" s="12"/>
      <c r="J77" s="14"/>
      <c r="K77" s="14" t="s">
        <v>18</v>
      </c>
      <c r="L77" s="20">
        <v>307.22738461538461</v>
      </c>
      <c r="M77" s="32">
        <v>872</v>
      </c>
      <c r="N77" s="14" t="s">
        <v>12</v>
      </c>
      <c r="O77" s="31">
        <v>235.76806451612904</v>
      </c>
      <c r="P77" s="15" t="s">
        <v>13</v>
      </c>
    </row>
    <row r="78" spans="1:20">
      <c r="A78" s="14" t="s">
        <v>21</v>
      </c>
      <c r="B78" s="27" t="s">
        <v>141</v>
      </c>
      <c r="C78" s="13">
        <v>8788</v>
      </c>
      <c r="D78" s="21" t="s">
        <v>157</v>
      </c>
      <c r="E78" s="12" t="s">
        <v>14</v>
      </c>
      <c r="F78" s="12" t="s">
        <v>129</v>
      </c>
      <c r="G78" s="14" t="s">
        <v>102</v>
      </c>
      <c r="H78" s="12" t="s">
        <v>101</v>
      </c>
      <c r="I78" s="12"/>
      <c r="J78" s="14"/>
      <c r="K78" s="14" t="s">
        <v>18</v>
      </c>
      <c r="L78" s="20">
        <v>305.26711395101171</v>
      </c>
      <c r="M78" s="32">
        <v>993</v>
      </c>
      <c r="N78" s="14" t="s">
        <v>12</v>
      </c>
      <c r="O78" s="31">
        <v>235.06516129032255</v>
      </c>
      <c r="P78" s="15" t="s">
        <v>13</v>
      </c>
    </row>
    <row r="79" spans="1:20">
      <c r="A79" s="14" t="s">
        <v>21</v>
      </c>
      <c r="B79" s="27" t="s">
        <v>141</v>
      </c>
      <c r="C79" s="13">
        <v>8788</v>
      </c>
      <c r="D79" s="21" t="s">
        <v>157</v>
      </c>
      <c r="E79" s="12" t="s">
        <v>14</v>
      </c>
      <c r="F79" s="12" t="s">
        <v>129</v>
      </c>
      <c r="G79" s="14" t="s">
        <v>102</v>
      </c>
      <c r="H79" s="12" t="s">
        <v>101</v>
      </c>
      <c r="I79" s="12"/>
      <c r="J79" s="14"/>
      <c r="K79" s="14" t="s">
        <v>18</v>
      </c>
      <c r="L79" s="20">
        <v>304.42353944562899</v>
      </c>
      <c r="M79" s="32">
        <v>1113</v>
      </c>
      <c r="N79" s="14" t="s">
        <v>12</v>
      </c>
      <c r="O79" s="31">
        <v>234.76354838709679</v>
      </c>
      <c r="P79" s="15" t="s">
        <v>13</v>
      </c>
    </row>
    <row r="80" spans="1:20">
      <c r="A80" s="14" t="s">
        <v>21</v>
      </c>
      <c r="B80" s="27" t="s">
        <v>141</v>
      </c>
      <c r="C80" s="13">
        <v>8788</v>
      </c>
      <c r="D80" s="21" t="s">
        <v>157</v>
      </c>
      <c r="E80" s="12" t="s">
        <v>14</v>
      </c>
      <c r="F80" s="12" t="s">
        <v>129</v>
      </c>
      <c r="G80" s="14" t="s">
        <v>102</v>
      </c>
      <c r="H80" s="12" t="s">
        <v>101</v>
      </c>
      <c r="I80" s="12"/>
      <c r="J80" s="14"/>
      <c r="K80" s="14" t="s">
        <v>18</v>
      </c>
      <c r="L80" s="20">
        <v>303.5412871287129</v>
      </c>
      <c r="M80" s="32">
        <v>1233</v>
      </c>
      <c r="N80" s="14" t="s">
        <v>12</v>
      </c>
      <c r="O80" s="31">
        <v>235.15129032258065</v>
      </c>
      <c r="P80" s="15" t="s">
        <v>13</v>
      </c>
    </row>
    <row r="81" spans="1:18">
      <c r="A81" s="27" t="s">
        <v>21</v>
      </c>
      <c r="B81" s="27" t="s">
        <v>141</v>
      </c>
      <c r="C81" s="28">
        <v>8788</v>
      </c>
      <c r="D81" s="33" t="s">
        <v>158</v>
      </c>
      <c r="E81" s="26" t="s">
        <v>14</v>
      </c>
      <c r="F81" s="26" t="s">
        <v>129</v>
      </c>
      <c r="G81" s="27" t="s">
        <v>102</v>
      </c>
      <c r="H81" s="26" t="s">
        <v>101</v>
      </c>
      <c r="I81" s="26"/>
      <c r="J81" s="27"/>
      <c r="K81" s="27" t="s">
        <v>18</v>
      </c>
      <c r="L81" s="28">
        <v>311.32</v>
      </c>
      <c r="M81" s="30">
        <v>632</v>
      </c>
      <c r="N81" s="27" t="s">
        <v>12</v>
      </c>
      <c r="O81" s="30">
        <v>238.02357142857144</v>
      </c>
      <c r="P81" s="35" t="s">
        <v>13</v>
      </c>
    </row>
    <row r="82" spans="1:18">
      <c r="A82" s="14" t="s">
        <v>21</v>
      </c>
      <c r="B82" s="27" t="s">
        <v>141</v>
      </c>
      <c r="C82" s="13">
        <v>8788</v>
      </c>
      <c r="D82" s="21" t="s">
        <v>158</v>
      </c>
      <c r="E82" s="12" t="s">
        <v>14</v>
      </c>
      <c r="F82" s="12" t="s">
        <v>129</v>
      </c>
      <c r="G82" s="14" t="s">
        <v>102</v>
      </c>
      <c r="H82" s="12" t="s">
        <v>101</v>
      </c>
      <c r="I82" s="12"/>
      <c r="J82" s="14"/>
      <c r="K82" s="14" t="s">
        <v>18</v>
      </c>
      <c r="L82" s="20">
        <v>309.59809217577708</v>
      </c>
      <c r="M82" s="32">
        <v>752</v>
      </c>
      <c r="N82" s="14" t="s">
        <v>12</v>
      </c>
      <c r="O82" s="31">
        <v>237.94071428571425</v>
      </c>
      <c r="P82" s="15" t="s">
        <v>13</v>
      </c>
    </row>
    <row r="83" spans="1:18">
      <c r="A83" s="14" t="s">
        <v>21</v>
      </c>
      <c r="B83" s="27" t="s">
        <v>141</v>
      </c>
      <c r="C83" s="13">
        <v>8788</v>
      </c>
      <c r="D83" s="21" t="s">
        <v>158</v>
      </c>
      <c r="E83" s="12" t="s">
        <v>14</v>
      </c>
      <c r="F83" s="12" t="s">
        <v>129</v>
      </c>
      <c r="G83" s="14" t="s">
        <v>102</v>
      </c>
      <c r="H83" s="12" t="s">
        <v>101</v>
      </c>
      <c r="I83" s="12"/>
      <c r="J83" s="14"/>
      <c r="K83" s="14" t="s">
        <v>18</v>
      </c>
      <c r="L83" s="20">
        <v>307.22738461538461</v>
      </c>
      <c r="M83" s="32">
        <v>872</v>
      </c>
      <c r="N83" s="14" t="s">
        <v>12</v>
      </c>
      <c r="O83" s="31">
        <v>238.47678571428568</v>
      </c>
      <c r="P83" s="15" t="s">
        <v>13</v>
      </c>
    </row>
    <row r="84" spans="1:18">
      <c r="A84" s="14" t="s">
        <v>21</v>
      </c>
      <c r="B84" s="27" t="s">
        <v>141</v>
      </c>
      <c r="C84" s="13">
        <v>8788</v>
      </c>
      <c r="D84" s="21" t="s">
        <v>158</v>
      </c>
      <c r="E84" s="12" t="s">
        <v>14</v>
      </c>
      <c r="F84" s="12" t="s">
        <v>129</v>
      </c>
      <c r="G84" s="14" t="s">
        <v>102</v>
      </c>
      <c r="H84" s="12" t="s">
        <v>101</v>
      </c>
      <c r="I84" s="12"/>
      <c r="J84" s="14"/>
      <c r="K84" s="14" t="s">
        <v>18</v>
      </c>
      <c r="L84" s="20">
        <v>305.26711395101171</v>
      </c>
      <c r="M84" s="32">
        <v>993</v>
      </c>
      <c r="N84" s="14" t="s">
        <v>12</v>
      </c>
      <c r="O84" s="31">
        <v>237.66892857142858</v>
      </c>
      <c r="P84" s="15" t="s">
        <v>13</v>
      </c>
    </row>
    <row r="85" spans="1:18">
      <c r="A85" s="14" t="s">
        <v>21</v>
      </c>
      <c r="B85" s="27" t="s">
        <v>141</v>
      </c>
      <c r="C85" s="13">
        <v>8788</v>
      </c>
      <c r="D85" s="21" t="s">
        <v>158</v>
      </c>
      <c r="E85" s="12" t="s">
        <v>14</v>
      </c>
      <c r="F85" s="12" t="s">
        <v>129</v>
      </c>
      <c r="G85" s="14" t="s">
        <v>102</v>
      </c>
      <c r="H85" s="12" t="s">
        <v>101</v>
      </c>
      <c r="I85" s="12"/>
      <c r="J85" s="14"/>
      <c r="K85" s="14" t="s">
        <v>18</v>
      </c>
      <c r="L85" s="20">
        <v>304.42353944562899</v>
      </c>
      <c r="M85" s="32">
        <v>1113</v>
      </c>
      <c r="N85" s="14" t="s">
        <v>12</v>
      </c>
      <c r="O85" s="31">
        <v>237.12071428571426</v>
      </c>
      <c r="P85" s="15" t="s">
        <v>13</v>
      </c>
    </row>
    <row r="86" spans="1:18">
      <c r="A86" s="14" t="s">
        <v>21</v>
      </c>
      <c r="B86" s="27" t="s">
        <v>141</v>
      </c>
      <c r="C86" s="13">
        <v>8788</v>
      </c>
      <c r="D86" s="21" t="s">
        <v>158</v>
      </c>
      <c r="E86" s="12" t="s">
        <v>14</v>
      </c>
      <c r="F86" s="12" t="s">
        <v>129</v>
      </c>
      <c r="G86" s="14" t="s">
        <v>102</v>
      </c>
      <c r="H86" s="12" t="s">
        <v>101</v>
      </c>
      <c r="I86" s="12"/>
      <c r="J86" s="14"/>
      <c r="K86" s="14" t="s">
        <v>18</v>
      </c>
      <c r="L86" s="20">
        <v>303.5412871287129</v>
      </c>
      <c r="M86" s="32">
        <v>1233</v>
      </c>
      <c r="N86" s="14" t="s">
        <v>12</v>
      </c>
      <c r="O86" s="31">
        <v>237.37749999999997</v>
      </c>
      <c r="P86" s="15" t="s">
        <v>13</v>
      </c>
    </row>
    <row r="87" spans="1:18">
      <c r="A87" s="27" t="s">
        <v>21</v>
      </c>
      <c r="B87" s="27" t="s">
        <v>141</v>
      </c>
      <c r="C87" s="28">
        <v>8788</v>
      </c>
      <c r="D87" s="33" t="s">
        <v>159</v>
      </c>
      <c r="E87" s="26" t="s">
        <v>14</v>
      </c>
      <c r="F87" s="26" t="s">
        <v>129</v>
      </c>
      <c r="G87" s="27" t="s">
        <v>102</v>
      </c>
      <c r="H87" s="26" t="s">
        <v>101</v>
      </c>
      <c r="I87" s="26"/>
      <c r="J87" s="27"/>
      <c r="K87" s="27" t="s">
        <v>18</v>
      </c>
      <c r="L87" s="28">
        <v>311.32</v>
      </c>
      <c r="M87" s="30">
        <v>632</v>
      </c>
      <c r="N87" s="27" t="s">
        <v>12</v>
      </c>
      <c r="O87" s="30">
        <v>240.94258064516123</v>
      </c>
      <c r="P87" s="35" t="s">
        <v>13</v>
      </c>
      <c r="Q87" s="180"/>
      <c r="R87" s="62"/>
    </row>
    <row r="88" spans="1:18">
      <c r="A88" s="14" t="s">
        <v>21</v>
      </c>
      <c r="B88" s="27" t="s">
        <v>141</v>
      </c>
      <c r="C88" s="13">
        <v>8788</v>
      </c>
      <c r="D88" s="21" t="s">
        <v>159</v>
      </c>
      <c r="E88" s="12" t="s">
        <v>14</v>
      </c>
      <c r="F88" s="12" t="s">
        <v>129</v>
      </c>
      <c r="G88" s="14" t="s">
        <v>102</v>
      </c>
      <c r="H88" s="12" t="s">
        <v>101</v>
      </c>
      <c r="I88" s="12"/>
      <c r="J88" s="14"/>
      <c r="K88" s="14" t="s">
        <v>18</v>
      </c>
      <c r="L88" s="20">
        <v>309.59809217577708</v>
      </c>
      <c r="M88" s="32">
        <v>752</v>
      </c>
      <c r="N88" s="14" t="s">
        <v>12</v>
      </c>
      <c r="O88" s="31">
        <v>240.99838709677417</v>
      </c>
      <c r="P88" s="15" t="s">
        <v>13</v>
      </c>
      <c r="Q88" s="180"/>
      <c r="R88" s="62"/>
    </row>
    <row r="89" spans="1:18">
      <c r="A89" s="14" t="s">
        <v>21</v>
      </c>
      <c r="B89" s="27" t="s">
        <v>141</v>
      </c>
      <c r="C89" s="13">
        <v>8788</v>
      </c>
      <c r="D89" s="21" t="s">
        <v>159</v>
      </c>
      <c r="E89" s="12" t="s">
        <v>14</v>
      </c>
      <c r="F89" s="12" t="s">
        <v>129</v>
      </c>
      <c r="G89" s="14" t="s">
        <v>102</v>
      </c>
      <c r="H89" s="12" t="s">
        <v>101</v>
      </c>
      <c r="I89" s="12"/>
      <c r="J89" s="14"/>
      <c r="K89" s="14" t="s">
        <v>18</v>
      </c>
      <c r="L89" s="20">
        <v>307.22738461538461</v>
      </c>
      <c r="M89" s="32">
        <v>872</v>
      </c>
      <c r="N89" s="14" t="s">
        <v>12</v>
      </c>
      <c r="O89" s="31">
        <v>241.66999999999993</v>
      </c>
      <c r="P89" s="15" t="s">
        <v>13</v>
      </c>
      <c r="Q89" s="180"/>
      <c r="R89" s="62"/>
    </row>
    <row r="90" spans="1:18">
      <c r="A90" s="14" t="s">
        <v>21</v>
      </c>
      <c r="B90" s="27" t="s">
        <v>141</v>
      </c>
      <c r="C90" s="13">
        <v>8788</v>
      </c>
      <c r="D90" s="21" t="s">
        <v>159</v>
      </c>
      <c r="E90" s="12" t="s">
        <v>14</v>
      </c>
      <c r="F90" s="12" t="s">
        <v>129</v>
      </c>
      <c r="G90" s="14" t="s">
        <v>102</v>
      </c>
      <c r="H90" s="12" t="s">
        <v>101</v>
      </c>
      <c r="I90" s="12"/>
      <c r="J90" s="14"/>
      <c r="K90" s="14" t="s">
        <v>18</v>
      </c>
      <c r="L90" s="20">
        <v>305.26711395101171</v>
      </c>
      <c r="M90" s="32">
        <v>993</v>
      </c>
      <c r="N90" s="14" t="s">
        <v>12</v>
      </c>
      <c r="O90" s="31">
        <v>240.96290322580649</v>
      </c>
      <c r="P90" s="15" t="s">
        <v>13</v>
      </c>
      <c r="Q90" s="180"/>
      <c r="R90" s="62"/>
    </row>
    <row r="91" spans="1:18">
      <c r="A91" s="14" t="s">
        <v>21</v>
      </c>
      <c r="B91" s="27" t="s">
        <v>141</v>
      </c>
      <c r="C91" s="13">
        <v>8788</v>
      </c>
      <c r="D91" s="21" t="s">
        <v>159</v>
      </c>
      <c r="E91" s="12" t="s">
        <v>14</v>
      </c>
      <c r="F91" s="12" t="s">
        <v>129</v>
      </c>
      <c r="G91" s="14" t="s">
        <v>102</v>
      </c>
      <c r="H91" s="12" t="s">
        <v>101</v>
      </c>
      <c r="I91" s="12"/>
      <c r="J91" s="14"/>
      <c r="K91" s="14" t="s">
        <v>18</v>
      </c>
      <c r="L91" s="20">
        <v>304.42353944562899</v>
      </c>
      <c r="M91" s="32">
        <v>1113</v>
      </c>
      <c r="N91" s="14" t="s">
        <v>12</v>
      </c>
      <c r="O91" s="31">
        <v>240.66451612903231</v>
      </c>
      <c r="P91" s="15" t="s">
        <v>13</v>
      </c>
      <c r="Q91" s="180"/>
      <c r="R91" s="62"/>
    </row>
    <row r="92" spans="1:18">
      <c r="A92" s="14" t="s">
        <v>21</v>
      </c>
      <c r="B92" s="27" t="s">
        <v>141</v>
      </c>
      <c r="C92" s="13">
        <v>8788</v>
      </c>
      <c r="D92" s="21" t="s">
        <v>159</v>
      </c>
      <c r="E92" s="12" t="s">
        <v>14</v>
      </c>
      <c r="F92" s="12" t="s">
        <v>129</v>
      </c>
      <c r="G92" s="14" t="s">
        <v>102</v>
      </c>
      <c r="H92" s="12" t="s">
        <v>101</v>
      </c>
      <c r="I92" s="12"/>
      <c r="J92" s="14"/>
      <c r="K92" s="14" t="s">
        <v>18</v>
      </c>
      <c r="L92" s="20">
        <v>303.5412871287129</v>
      </c>
      <c r="M92" s="32">
        <v>1233</v>
      </c>
      <c r="N92" s="14" t="s">
        <v>12</v>
      </c>
      <c r="O92" s="31">
        <v>240.96774193548387</v>
      </c>
      <c r="P92" s="15" t="s">
        <v>13</v>
      </c>
      <c r="Q92" s="180"/>
      <c r="R92" s="62"/>
    </row>
    <row r="93" spans="1:18">
      <c r="A93" s="27" t="s">
        <v>21</v>
      </c>
      <c r="B93" s="27" t="s">
        <v>141</v>
      </c>
      <c r="C93" s="28">
        <v>8788</v>
      </c>
      <c r="D93" s="33" t="s">
        <v>160</v>
      </c>
      <c r="E93" s="26" t="s">
        <v>14</v>
      </c>
      <c r="F93" s="26" t="s">
        <v>129</v>
      </c>
      <c r="G93" s="27" t="s">
        <v>102</v>
      </c>
      <c r="H93" s="26" t="s">
        <v>101</v>
      </c>
      <c r="I93" s="26"/>
      <c r="J93" s="27"/>
      <c r="K93" s="27" t="s">
        <v>18</v>
      </c>
      <c r="L93" s="28">
        <v>311.32</v>
      </c>
      <c r="M93" s="30">
        <v>632</v>
      </c>
      <c r="N93" s="27" t="s">
        <v>12</v>
      </c>
      <c r="O93" s="30">
        <v>241.8642857142857</v>
      </c>
      <c r="P93" s="35" t="s">
        <v>13</v>
      </c>
      <c r="Q93" s="180"/>
      <c r="R93" s="62"/>
    </row>
    <row r="94" spans="1:18">
      <c r="A94" s="14" t="s">
        <v>21</v>
      </c>
      <c r="B94" s="27" t="s">
        <v>141</v>
      </c>
      <c r="C94" s="13">
        <v>8788</v>
      </c>
      <c r="D94" s="21" t="s">
        <v>160</v>
      </c>
      <c r="E94" s="12" t="s">
        <v>14</v>
      </c>
      <c r="F94" s="12" t="s">
        <v>129</v>
      </c>
      <c r="G94" s="14" t="s">
        <v>102</v>
      </c>
      <c r="H94" s="12" t="s">
        <v>101</v>
      </c>
      <c r="I94" s="12"/>
      <c r="J94" s="14"/>
      <c r="K94" s="14" t="s">
        <v>18</v>
      </c>
      <c r="L94" s="20">
        <v>309.59809217577708</v>
      </c>
      <c r="M94" s="32">
        <v>752</v>
      </c>
      <c r="N94" s="14" t="s">
        <v>12</v>
      </c>
      <c r="O94" s="31">
        <v>241.75071428571431</v>
      </c>
      <c r="P94" s="15" t="s">
        <v>13</v>
      </c>
      <c r="Q94" s="180"/>
      <c r="R94" s="62"/>
    </row>
    <row r="95" spans="1:18">
      <c r="A95" s="14" t="s">
        <v>21</v>
      </c>
      <c r="B95" s="27" t="s">
        <v>141</v>
      </c>
      <c r="C95" s="13">
        <v>8788</v>
      </c>
      <c r="D95" s="21" t="s">
        <v>160</v>
      </c>
      <c r="E95" s="12" t="s">
        <v>14</v>
      </c>
      <c r="F95" s="12" t="s">
        <v>129</v>
      </c>
      <c r="G95" s="14" t="s">
        <v>102</v>
      </c>
      <c r="H95" s="12" t="s">
        <v>101</v>
      </c>
      <c r="I95" s="12"/>
      <c r="J95" s="14"/>
      <c r="K95" s="14" t="s">
        <v>18</v>
      </c>
      <c r="L95" s="20">
        <v>307.22738461538461</v>
      </c>
      <c r="M95" s="32">
        <v>872</v>
      </c>
      <c r="N95" s="14" t="s">
        <v>12</v>
      </c>
      <c r="O95" s="31">
        <v>242.29428571428571</v>
      </c>
      <c r="P95" s="15" t="s">
        <v>13</v>
      </c>
      <c r="Q95" s="180"/>
      <c r="R95" s="62"/>
    </row>
    <row r="96" spans="1:18">
      <c r="A96" s="14" t="s">
        <v>21</v>
      </c>
      <c r="B96" s="27" t="s">
        <v>141</v>
      </c>
      <c r="C96" s="13">
        <v>8788</v>
      </c>
      <c r="D96" s="21" t="s">
        <v>160</v>
      </c>
      <c r="E96" s="12" t="s">
        <v>14</v>
      </c>
      <c r="F96" s="12" t="s">
        <v>129</v>
      </c>
      <c r="G96" s="14" t="s">
        <v>102</v>
      </c>
      <c r="H96" s="12" t="s">
        <v>101</v>
      </c>
      <c r="I96" s="12"/>
      <c r="J96" s="14"/>
      <c r="K96" s="14" t="s">
        <v>18</v>
      </c>
      <c r="L96" s="20">
        <v>305.26711395101171</v>
      </c>
      <c r="M96" s="32">
        <v>993</v>
      </c>
      <c r="N96" s="14" t="s">
        <v>12</v>
      </c>
      <c r="O96" s="31">
        <v>241.64000000000001</v>
      </c>
      <c r="P96" s="15" t="s">
        <v>13</v>
      </c>
      <c r="Q96" s="180"/>
      <c r="R96" s="62"/>
    </row>
    <row r="97" spans="1:18">
      <c r="A97" s="14" t="s">
        <v>21</v>
      </c>
      <c r="B97" s="27" t="s">
        <v>141</v>
      </c>
      <c r="C97" s="13">
        <v>8788</v>
      </c>
      <c r="D97" s="21" t="s">
        <v>160</v>
      </c>
      <c r="E97" s="12" t="s">
        <v>14</v>
      </c>
      <c r="F97" s="12" t="s">
        <v>129</v>
      </c>
      <c r="G97" s="14" t="s">
        <v>102</v>
      </c>
      <c r="H97" s="12" t="s">
        <v>101</v>
      </c>
      <c r="I97" s="12"/>
      <c r="J97" s="14"/>
      <c r="K97" s="14" t="s">
        <v>18</v>
      </c>
      <c r="L97" s="20">
        <v>304.42353944562899</v>
      </c>
      <c r="M97" s="32">
        <v>1113</v>
      </c>
      <c r="N97" s="14" t="s">
        <v>12</v>
      </c>
      <c r="O97" s="31">
        <v>241.4482142857143</v>
      </c>
      <c r="P97" s="15" t="s">
        <v>13</v>
      </c>
      <c r="Q97" s="180"/>
      <c r="R97" s="62"/>
    </row>
    <row r="98" spans="1:18">
      <c r="A98" s="14" t="s">
        <v>21</v>
      </c>
      <c r="B98" s="27" t="s">
        <v>141</v>
      </c>
      <c r="C98" s="13">
        <v>8788</v>
      </c>
      <c r="D98" s="21" t="s">
        <v>160</v>
      </c>
      <c r="E98" s="12" t="s">
        <v>14</v>
      </c>
      <c r="F98" s="12" t="s">
        <v>129</v>
      </c>
      <c r="G98" s="14" t="s">
        <v>102</v>
      </c>
      <c r="H98" s="12" t="s">
        <v>101</v>
      </c>
      <c r="I98" s="12"/>
      <c r="J98" s="14"/>
      <c r="K98" s="14" t="s">
        <v>18</v>
      </c>
      <c r="L98" s="20">
        <v>303.5412871287129</v>
      </c>
      <c r="M98" s="32">
        <v>1233</v>
      </c>
      <c r="N98" s="14" t="s">
        <v>12</v>
      </c>
      <c r="O98" s="31">
        <v>241.59500000000006</v>
      </c>
      <c r="P98" s="15" t="s">
        <v>13</v>
      </c>
      <c r="Q98" s="180"/>
      <c r="R98" s="62"/>
    </row>
    <row r="99" spans="1:18">
      <c r="A99" s="27" t="s">
        <v>21</v>
      </c>
      <c r="B99" s="27" t="s">
        <v>141</v>
      </c>
      <c r="C99" s="28">
        <v>8788</v>
      </c>
      <c r="D99" s="33" t="s">
        <v>161</v>
      </c>
      <c r="E99" s="26" t="s">
        <v>14</v>
      </c>
      <c r="F99" s="26" t="s">
        <v>129</v>
      </c>
      <c r="G99" s="27" t="s">
        <v>102</v>
      </c>
      <c r="H99" s="26" t="s">
        <v>101</v>
      </c>
      <c r="I99" s="26"/>
      <c r="J99" s="27"/>
      <c r="K99" s="27" t="s">
        <v>18</v>
      </c>
      <c r="L99" s="28">
        <v>311.32</v>
      </c>
      <c r="M99" s="30">
        <v>632</v>
      </c>
      <c r="N99" s="27" t="s">
        <v>12</v>
      </c>
      <c r="O99" s="30">
        <v>241.00419354838706</v>
      </c>
      <c r="P99" s="35" t="s">
        <v>13</v>
      </c>
      <c r="Q99" s="180"/>
      <c r="R99" s="62"/>
    </row>
    <row r="100" spans="1:18">
      <c r="A100" s="14" t="s">
        <v>21</v>
      </c>
      <c r="B100" s="27" t="s">
        <v>141</v>
      </c>
      <c r="C100" s="13">
        <v>8788</v>
      </c>
      <c r="D100" s="21" t="s">
        <v>161</v>
      </c>
      <c r="E100" s="12" t="s">
        <v>14</v>
      </c>
      <c r="F100" s="12" t="s">
        <v>129</v>
      </c>
      <c r="G100" s="14" t="s">
        <v>102</v>
      </c>
      <c r="H100" s="12" t="s">
        <v>101</v>
      </c>
      <c r="I100" s="12"/>
      <c r="J100" s="14"/>
      <c r="K100" s="14" t="s">
        <v>18</v>
      </c>
      <c r="L100" s="20">
        <v>309.59809217577708</v>
      </c>
      <c r="M100" s="32">
        <v>752</v>
      </c>
      <c r="N100" s="14" t="s">
        <v>12</v>
      </c>
      <c r="O100" s="31">
        <v>241.12774193548387</v>
      </c>
      <c r="P100" s="15" t="s">
        <v>13</v>
      </c>
      <c r="Q100" s="180"/>
      <c r="R100" s="62"/>
    </row>
    <row r="101" spans="1:18">
      <c r="A101" s="14" t="s">
        <v>21</v>
      </c>
      <c r="B101" s="27" t="s">
        <v>141</v>
      </c>
      <c r="C101" s="13">
        <v>8788</v>
      </c>
      <c r="D101" s="21" t="s">
        <v>161</v>
      </c>
      <c r="E101" s="12" t="s">
        <v>14</v>
      </c>
      <c r="F101" s="12" t="s">
        <v>129</v>
      </c>
      <c r="G101" s="14" t="s">
        <v>102</v>
      </c>
      <c r="H101" s="12" t="s">
        <v>101</v>
      </c>
      <c r="I101" s="12"/>
      <c r="J101" s="14"/>
      <c r="K101" s="14" t="s">
        <v>18</v>
      </c>
      <c r="L101" s="20">
        <v>307.22738461538461</v>
      </c>
      <c r="M101" s="32">
        <v>872</v>
      </c>
      <c r="N101" s="14" t="s">
        <v>12</v>
      </c>
      <c r="O101" s="31">
        <v>241.60354838709674</v>
      </c>
      <c r="P101" s="15" t="s">
        <v>13</v>
      </c>
      <c r="Q101" s="180"/>
      <c r="R101" s="62"/>
    </row>
    <row r="102" spans="1:18">
      <c r="A102" s="14" t="s">
        <v>21</v>
      </c>
      <c r="B102" s="27" t="s">
        <v>141</v>
      </c>
      <c r="C102" s="13">
        <v>8788</v>
      </c>
      <c r="D102" s="21" t="s">
        <v>161</v>
      </c>
      <c r="E102" s="12" t="s">
        <v>14</v>
      </c>
      <c r="F102" s="12" t="s">
        <v>129</v>
      </c>
      <c r="G102" s="14" t="s">
        <v>102</v>
      </c>
      <c r="H102" s="12" t="s">
        <v>101</v>
      </c>
      <c r="I102" s="12"/>
      <c r="J102" s="14"/>
      <c r="K102" s="14" t="s">
        <v>18</v>
      </c>
      <c r="L102" s="20">
        <v>305.26711395101171</v>
      </c>
      <c r="M102" s="32">
        <v>993</v>
      </c>
      <c r="N102" s="14" t="s">
        <v>12</v>
      </c>
      <c r="O102" s="31">
        <v>241.02806451612904</v>
      </c>
      <c r="P102" s="15" t="s">
        <v>13</v>
      </c>
      <c r="Q102" s="180"/>
      <c r="R102" s="62"/>
    </row>
    <row r="103" spans="1:18">
      <c r="A103" s="14" t="s">
        <v>21</v>
      </c>
      <c r="B103" s="27" t="s">
        <v>141</v>
      </c>
      <c r="C103" s="13">
        <v>8788</v>
      </c>
      <c r="D103" s="21" t="s">
        <v>161</v>
      </c>
      <c r="E103" s="12" t="s">
        <v>14</v>
      </c>
      <c r="F103" s="12" t="s">
        <v>129</v>
      </c>
      <c r="G103" s="14" t="s">
        <v>102</v>
      </c>
      <c r="H103" s="12" t="s">
        <v>101</v>
      </c>
      <c r="I103" s="12"/>
      <c r="J103" s="14"/>
      <c r="K103" s="14" t="s">
        <v>18</v>
      </c>
      <c r="L103" s="20">
        <v>304.42353944562899</v>
      </c>
      <c r="M103" s="32">
        <v>1113</v>
      </c>
      <c r="N103" s="14" t="s">
        <v>12</v>
      </c>
      <c r="O103" s="31">
        <v>241.01677419354834</v>
      </c>
      <c r="P103" s="15" t="s">
        <v>13</v>
      </c>
      <c r="Q103" s="180"/>
      <c r="R103" s="62"/>
    </row>
    <row r="104" spans="1:18">
      <c r="A104" s="14" t="s">
        <v>21</v>
      </c>
      <c r="B104" s="27" t="s">
        <v>141</v>
      </c>
      <c r="C104" s="13">
        <v>8788</v>
      </c>
      <c r="D104" s="21" t="s">
        <v>161</v>
      </c>
      <c r="E104" s="12" t="s">
        <v>14</v>
      </c>
      <c r="F104" s="12" t="s">
        <v>129</v>
      </c>
      <c r="G104" s="14" t="s">
        <v>102</v>
      </c>
      <c r="H104" s="12" t="s">
        <v>101</v>
      </c>
      <c r="I104" s="12"/>
      <c r="J104" s="14"/>
      <c r="K104" s="14" t="s">
        <v>18</v>
      </c>
      <c r="L104" s="20">
        <v>303.5412871287129</v>
      </c>
      <c r="M104" s="32">
        <v>1233</v>
      </c>
      <c r="N104" s="14" t="s">
        <v>12</v>
      </c>
      <c r="O104" s="31">
        <v>241.12322580645161</v>
      </c>
      <c r="P104" s="15" t="s">
        <v>13</v>
      </c>
      <c r="Q104" s="180"/>
      <c r="R104" s="62"/>
    </row>
    <row r="105" spans="1:18">
      <c r="A105" s="27" t="s">
        <v>21</v>
      </c>
      <c r="B105" s="27" t="s">
        <v>141</v>
      </c>
      <c r="C105" s="28">
        <v>8788</v>
      </c>
      <c r="D105" s="33" t="s">
        <v>162</v>
      </c>
      <c r="E105" s="26" t="s">
        <v>14</v>
      </c>
      <c r="F105" s="26" t="s">
        <v>129</v>
      </c>
      <c r="G105" s="27" t="s">
        <v>102</v>
      </c>
      <c r="H105" s="26" t="s">
        <v>101</v>
      </c>
      <c r="I105" s="26"/>
      <c r="J105" s="27"/>
      <c r="K105" s="27" t="s">
        <v>18</v>
      </c>
      <c r="L105" s="28">
        <v>311.32</v>
      </c>
      <c r="M105" s="30">
        <v>632</v>
      </c>
      <c r="N105" s="27" t="s">
        <v>12</v>
      </c>
      <c r="O105" s="30">
        <v>244.30233333333334</v>
      </c>
      <c r="P105" s="35" t="s">
        <v>13</v>
      </c>
      <c r="Q105" s="180"/>
      <c r="R105" s="62"/>
    </row>
    <row r="106" spans="1:18">
      <c r="A106" s="14" t="s">
        <v>21</v>
      </c>
      <c r="B106" s="27" t="s">
        <v>141</v>
      </c>
      <c r="C106" s="13">
        <v>8788</v>
      </c>
      <c r="D106" s="21" t="s">
        <v>162</v>
      </c>
      <c r="E106" s="12" t="s">
        <v>14</v>
      </c>
      <c r="F106" s="12" t="s">
        <v>129</v>
      </c>
      <c r="G106" s="14" t="s">
        <v>102</v>
      </c>
      <c r="H106" s="12" t="s">
        <v>101</v>
      </c>
      <c r="I106" s="12"/>
      <c r="J106" s="14"/>
      <c r="K106" s="14" t="s">
        <v>18</v>
      </c>
      <c r="L106" s="20">
        <v>309.59809217577708</v>
      </c>
      <c r="M106" s="32">
        <v>752</v>
      </c>
      <c r="N106" s="14" t="s">
        <v>12</v>
      </c>
      <c r="O106" s="32">
        <v>244.31433333333334</v>
      </c>
      <c r="P106" s="15" t="s">
        <v>13</v>
      </c>
      <c r="Q106" s="180"/>
      <c r="R106" s="62"/>
    </row>
    <row r="107" spans="1:18">
      <c r="A107" s="14" t="s">
        <v>21</v>
      </c>
      <c r="B107" s="27" t="s">
        <v>141</v>
      </c>
      <c r="C107" s="13">
        <v>8788</v>
      </c>
      <c r="D107" s="21" t="s">
        <v>162</v>
      </c>
      <c r="E107" s="12" t="s">
        <v>14</v>
      </c>
      <c r="F107" s="12" t="s">
        <v>129</v>
      </c>
      <c r="G107" s="14" t="s">
        <v>102</v>
      </c>
      <c r="H107" s="12" t="s">
        <v>101</v>
      </c>
      <c r="I107" s="12"/>
      <c r="J107" s="14"/>
      <c r="K107" s="14" t="s">
        <v>18</v>
      </c>
      <c r="L107" s="20">
        <v>307.22738461538461</v>
      </c>
      <c r="M107" s="32">
        <v>872</v>
      </c>
      <c r="N107" s="14" t="s">
        <v>12</v>
      </c>
      <c r="O107" s="32">
        <v>244.77299999999997</v>
      </c>
      <c r="P107" s="15" t="s">
        <v>13</v>
      </c>
      <c r="Q107" s="180"/>
      <c r="R107" s="62"/>
    </row>
    <row r="108" spans="1:18">
      <c r="A108" s="14" t="s">
        <v>21</v>
      </c>
      <c r="B108" s="27" t="s">
        <v>141</v>
      </c>
      <c r="C108" s="13">
        <v>8788</v>
      </c>
      <c r="D108" s="21" t="s">
        <v>162</v>
      </c>
      <c r="E108" s="12" t="s">
        <v>14</v>
      </c>
      <c r="F108" s="12" t="s">
        <v>129</v>
      </c>
      <c r="G108" s="14" t="s">
        <v>102</v>
      </c>
      <c r="H108" s="12" t="s">
        <v>101</v>
      </c>
      <c r="I108" s="12"/>
      <c r="J108" s="14"/>
      <c r="K108" s="14" t="s">
        <v>18</v>
      </c>
      <c r="L108" s="20">
        <v>305.26711395101171</v>
      </c>
      <c r="M108" s="32">
        <v>993</v>
      </c>
      <c r="N108" s="14" t="s">
        <v>12</v>
      </c>
      <c r="O108" s="32">
        <v>244.13933333333335</v>
      </c>
      <c r="P108" s="15" t="s">
        <v>13</v>
      </c>
      <c r="Q108" s="180"/>
      <c r="R108" s="62"/>
    </row>
    <row r="109" spans="1:18">
      <c r="A109" s="14" t="s">
        <v>21</v>
      </c>
      <c r="B109" s="27" t="s">
        <v>141</v>
      </c>
      <c r="C109" s="13">
        <v>8788</v>
      </c>
      <c r="D109" s="21" t="s">
        <v>162</v>
      </c>
      <c r="E109" s="12" t="s">
        <v>14</v>
      </c>
      <c r="F109" s="12" t="s">
        <v>129</v>
      </c>
      <c r="G109" s="14" t="s">
        <v>102</v>
      </c>
      <c r="H109" s="12" t="s">
        <v>101</v>
      </c>
      <c r="I109" s="12"/>
      <c r="J109" s="14"/>
      <c r="K109" s="14" t="s">
        <v>18</v>
      </c>
      <c r="L109" s="20">
        <v>304.42353944562899</v>
      </c>
      <c r="M109" s="32">
        <v>1113</v>
      </c>
      <c r="N109" s="14" t="s">
        <v>12</v>
      </c>
      <c r="O109" s="32">
        <v>244.018</v>
      </c>
      <c r="P109" s="15" t="s">
        <v>13</v>
      </c>
      <c r="Q109" s="180"/>
      <c r="R109" s="62"/>
    </row>
    <row r="110" spans="1:18">
      <c r="A110" s="14" t="s">
        <v>21</v>
      </c>
      <c r="B110" s="27" t="s">
        <v>141</v>
      </c>
      <c r="C110" s="13">
        <v>8788</v>
      </c>
      <c r="D110" s="21" t="s">
        <v>162</v>
      </c>
      <c r="E110" s="12" t="s">
        <v>14</v>
      </c>
      <c r="F110" s="12" t="s">
        <v>129</v>
      </c>
      <c r="G110" s="14" t="s">
        <v>102</v>
      </c>
      <c r="H110" s="12" t="s">
        <v>101</v>
      </c>
      <c r="I110" s="12"/>
      <c r="J110" s="14"/>
      <c r="K110" s="14" t="s">
        <v>18</v>
      </c>
      <c r="L110" s="20">
        <v>303.5412871287129</v>
      </c>
      <c r="M110" s="32">
        <v>1233</v>
      </c>
      <c r="N110" s="14" t="s">
        <v>12</v>
      </c>
      <c r="O110" s="32">
        <v>244.13566666666662</v>
      </c>
      <c r="P110" s="15" t="s">
        <v>13</v>
      </c>
      <c r="Q110" s="180"/>
      <c r="R110" s="62"/>
    </row>
    <row r="111" spans="1:18">
      <c r="A111" s="27" t="s">
        <v>21</v>
      </c>
      <c r="B111" s="27" t="s">
        <v>141</v>
      </c>
      <c r="C111" s="28">
        <v>8788</v>
      </c>
      <c r="D111" s="33" t="s">
        <v>163</v>
      </c>
      <c r="E111" s="26" t="s">
        <v>14</v>
      </c>
      <c r="F111" s="26" t="s">
        <v>129</v>
      </c>
      <c r="G111" s="27" t="s">
        <v>102</v>
      </c>
      <c r="H111" s="26" t="s">
        <v>101</v>
      </c>
      <c r="I111" s="26"/>
      <c r="J111" s="27"/>
      <c r="K111" s="27" t="s">
        <v>18</v>
      </c>
      <c r="L111" s="28">
        <v>311.32</v>
      </c>
      <c r="M111" s="30">
        <v>632</v>
      </c>
      <c r="N111" s="27" t="s">
        <v>12</v>
      </c>
      <c r="O111" s="30">
        <v>244.8948387096774</v>
      </c>
      <c r="P111" s="35" t="s">
        <v>13</v>
      </c>
      <c r="Q111" s="180"/>
      <c r="R111" s="62"/>
    </row>
    <row r="112" spans="1:18">
      <c r="A112" s="14" t="s">
        <v>21</v>
      </c>
      <c r="B112" s="27" t="s">
        <v>141</v>
      </c>
      <c r="C112" s="13">
        <v>8788</v>
      </c>
      <c r="D112" s="21" t="s">
        <v>163</v>
      </c>
      <c r="E112" s="12" t="s">
        <v>14</v>
      </c>
      <c r="F112" s="12" t="s">
        <v>129</v>
      </c>
      <c r="G112" s="14" t="s">
        <v>102</v>
      </c>
      <c r="H112" s="12" t="s">
        <v>101</v>
      </c>
      <c r="I112" s="12"/>
      <c r="J112" s="14"/>
      <c r="K112" s="14" t="s">
        <v>18</v>
      </c>
      <c r="L112" s="20">
        <v>309.59809217577708</v>
      </c>
      <c r="M112" s="32">
        <v>752</v>
      </c>
      <c r="N112" s="14" t="s">
        <v>12</v>
      </c>
      <c r="O112" s="31">
        <v>245.0780645161291</v>
      </c>
      <c r="P112" s="15" t="s">
        <v>13</v>
      </c>
      <c r="Q112" s="180"/>
      <c r="R112" s="62"/>
    </row>
    <row r="113" spans="1:18">
      <c r="A113" s="14" t="s">
        <v>21</v>
      </c>
      <c r="B113" s="27" t="s">
        <v>141</v>
      </c>
      <c r="C113" s="13">
        <v>8788</v>
      </c>
      <c r="D113" s="21" t="s">
        <v>163</v>
      </c>
      <c r="E113" s="12" t="s">
        <v>14</v>
      </c>
      <c r="F113" s="12" t="s">
        <v>129</v>
      </c>
      <c r="G113" s="14" t="s">
        <v>102</v>
      </c>
      <c r="H113" s="12" t="s">
        <v>101</v>
      </c>
      <c r="I113" s="12"/>
      <c r="J113" s="14"/>
      <c r="K113" s="14" t="s">
        <v>18</v>
      </c>
      <c r="L113" s="20">
        <v>307.22738461538461</v>
      </c>
      <c r="M113" s="32">
        <v>872</v>
      </c>
      <c r="N113" s="14" t="s">
        <v>12</v>
      </c>
      <c r="O113" s="31">
        <v>245.52645161290323</v>
      </c>
      <c r="P113" s="15" t="s">
        <v>13</v>
      </c>
      <c r="Q113" s="180"/>
      <c r="R113" s="62"/>
    </row>
    <row r="114" spans="1:18">
      <c r="A114" s="14" t="s">
        <v>21</v>
      </c>
      <c r="B114" s="27" t="s">
        <v>141</v>
      </c>
      <c r="C114" s="13">
        <v>8788</v>
      </c>
      <c r="D114" s="21" t="s">
        <v>163</v>
      </c>
      <c r="E114" s="12" t="s">
        <v>14</v>
      </c>
      <c r="F114" s="12" t="s">
        <v>129</v>
      </c>
      <c r="G114" s="14" t="s">
        <v>102</v>
      </c>
      <c r="H114" s="12" t="s">
        <v>101</v>
      </c>
      <c r="I114" s="12"/>
      <c r="J114" s="14"/>
      <c r="K114" s="14" t="s">
        <v>18</v>
      </c>
      <c r="L114" s="20">
        <v>305.26711395101171</v>
      </c>
      <c r="M114" s="32">
        <v>993</v>
      </c>
      <c r="N114" s="14" t="s">
        <v>12</v>
      </c>
      <c r="O114" s="31">
        <v>244.9612903225806</v>
      </c>
      <c r="P114" s="15" t="s">
        <v>13</v>
      </c>
      <c r="Q114" s="180"/>
      <c r="R114" s="62"/>
    </row>
    <row r="115" spans="1:18">
      <c r="A115" s="14" t="s">
        <v>21</v>
      </c>
      <c r="B115" s="27" t="s">
        <v>141</v>
      </c>
      <c r="C115" s="13">
        <v>8788</v>
      </c>
      <c r="D115" s="21" t="s">
        <v>163</v>
      </c>
      <c r="E115" s="12" t="s">
        <v>14</v>
      </c>
      <c r="F115" s="12" t="s">
        <v>129</v>
      </c>
      <c r="G115" s="14" t="s">
        <v>102</v>
      </c>
      <c r="H115" s="12" t="s">
        <v>101</v>
      </c>
      <c r="I115" s="12"/>
      <c r="J115" s="14"/>
      <c r="K115" s="14" t="s">
        <v>18</v>
      </c>
      <c r="L115" s="20">
        <v>304.42353944562899</v>
      </c>
      <c r="M115" s="32">
        <v>1113</v>
      </c>
      <c r="N115" s="14" t="s">
        <v>12</v>
      </c>
      <c r="O115" s="31">
        <v>244.96161290322584</v>
      </c>
      <c r="P115" s="15" t="s">
        <v>13</v>
      </c>
      <c r="Q115" s="180"/>
      <c r="R115" s="62"/>
    </row>
    <row r="116" spans="1:18">
      <c r="A116" s="14" t="s">
        <v>21</v>
      </c>
      <c r="B116" s="27" t="s">
        <v>141</v>
      </c>
      <c r="C116" s="13">
        <v>8788</v>
      </c>
      <c r="D116" s="21" t="s">
        <v>163</v>
      </c>
      <c r="E116" s="12" t="s">
        <v>14</v>
      </c>
      <c r="F116" s="12" t="s">
        <v>129</v>
      </c>
      <c r="G116" s="14" t="s">
        <v>102</v>
      </c>
      <c r="H116" s="12" t="s">
        <v>101</v>
      </c>
      <c r="I116" s="12"/>
      <c r="J116" s="14"/>
      <c r="K116" s="14" t="s">
        <v>18</v>
      </c>
      <c r="L116" s="20">
        <v>303.5412871287129</v>
      </c>
      <c r="M116" s="32">
        <v>1233</v>
      </c>
      <c r="N116" s="14" t="s">
        <v>12</v>
      </c>
      <c r="O116" s="31">
        <v>245.10096774193551</v>
      </c>
      <c r="P116" s="15" t="s">
        <v>13</v>
      </c>
      <c r="Q116" s="180"/>
      <c r="R116" s="62"/>
    </row>
    <row r="117" spans="1:18">
      <c r="A117" s="27" t="s">
        <v>21</v>
      </c>
      <c r="B117" s="27" t="s">
        <v>141</v>
      </c>
      <c r="C117" s="28">
        <v>8788</v>
      </c>
      <c r="D117" s="33" t="s">
        <v>164</v>
      </c>
      <c r="E117" s="26" t="s">
        <v>14</v>
      </c>
      <c r="F117" s="26" t="s">
        <v>129</v>
      </c>
      <c r="G117" s="27" t="s">
        <v>102</v>
      </c>
      <c r="H117" s="26" t="s">
        <v>101</v>
      </c>
      <c r="I117" s="26"/>
      <c r="J117" s="27"/>
      <c r="K117" s="27" t="s">
        <v>18</v>
      </c>
      <c r="L117" s="28">
        <v>311.32</v>
      </c>
      <c r="M117" s="30">
        <v>632</v>
      </c>
      <c r="N117" s="27" t="s">
        <v>12</v>
      </c>
      <c r="O117" s="30">
        <v>244.24096774193538</v>
      </c>
      <c r="P117" s="35" t="s">
        <v>13</v>
      </c>
      <c r="Q117" s="180"/>
      <c r="R117" s="62"/>
    </row>
    <row r="118" spans="1:18">
      <c r="A118" s="14" t="s">
        <v>21</v>
      </c>
      <c r="B118" s="27" t="s">
        <v>141</v>
      </c>
      <c r="C118" s="13">
        <v>8788</v>
      </c>
      <c r="D118" s="21" t="s">
        <v>164</v>
      </c>
      <c r="E118" s="12" t="s">
        <v>14</v>
      </c>
      <c r="F118" s="12" t="s">
        <v>129</v>
      </c>
      <c r="G118" s="14" t="s">
        <v>102</v>
      </c>
      <c r="H118" s="12" t="s">
        <v>101</v>
      </c>
      <c r="I118" s="12"/>
      <c r="J118" s="14"/>
      <c r="K118" s="14" t="s">
        <v>18</v>
      </c>
      <c r="L118" s="20">
        <v>309.59809217577708</v>
      </c>
      <c r="M118" s="32">
        <v>752</v>
      </c>
      <c r="N118" s="14" t="s">
        <v>12</v>
      </c>
      <c r="O118" s="32">
        <v>243.96096774193549</v>
      </c>
      <c r="P118" s="15" t="s">
        <v>13</v>
      </c>
      <c r="Q118" s="180"/>
      <c r="R118" s="62"/>
    </row>
    <row r="119" spans="1:18">
      <c r="A119" s="14" t="s">
        <v>21</v>
      </c>
      <c r="B119" s="27" t="s">
        <v>141</v>
      </c>
      <c r="C119" s="13">
        <v>8788</v>
      </c>
      <c r="D119" s="21" t="s">
        <v>164</v>
      </c>
      <c r="E119" s="12" t="s">
        <v>14</v>
      </c>
      <c r="F119" s="12" t="s">
        <v>129</v>
      </c>
      <c r="G119" s="14" t="s">
        <v>102</v>
      </c>
      <c r="H119" s="12" t="s">
        <v>101</v>
      </c>
      <c r="I119" s="12"/>
      <c r="J119" s="14"/>
      <c r="K119" s="14" t="s">
        <v>18</v>
      </c>
      <c r="L119" s="20">
        <v>307.22738461538461</v>
      </c>
      <c r="M119" s="32">
        <v>872</v>
      </c>
      <c r="N119" s="14" t="s">
        <v>12</v>
      </c>
      <c r="O119" s="32">
        <v>245.01193548387093</v>
      </c>
      <c r="P119" s="15" t="s">
        <v>13</v>
      </c>
      <c r="Q119" s="180"/>
      <c r="R119" s="62"/>
    </row>
    <row r="120" spans="1:18">
      <c r="A120" s="14" t="s">
        <v>21</v>
      </c>
      <c r="B120" s="27" t="s">
        <v>141</v>
      </c>
      <c r="C120" s="13">
        <v>8788</v>
      </c>
      <c r="D120" s="21" t="s">
        <v>164</v>
      </c>
      <c r="E120" s="12" t="s">
        <v>14</v>
      </c>
      <c r="F120" s="12" t="s">
        <v>129</v>
      </c>
      <c r="G120" s="14" t="s">
        <v>102</v>
      </c>
      <c r="H120" s="12" t="s">
        <v>101</v>
      </c>
      <c r="I120" s="12"/>
      <c r="J120" s="14"/>
      <c r="K120" s="14" t="s">
        <v>18</v>
      </c>
      <c r="L120" s="20">
        <v>305.26711395101171</v>
      </c>
      <c r="M120" s="32">
        <v>993</v>
      </c>
      <c r="N120" s="14" t="s">
        <v>12</v>
      </c>
      <c r="O120" s="32">
        <v>244.24354838709687</v>
      </c>
      <c r="P120" s="15" t="s">
        <v>13</v>
      </c>
      <c r="Q120" s="180"/>
      <c r="R120" s="62"/>
    </row>
    <row r="121" spans="1:18">
      <c r="A121" s="14" t="s">
        <v>21</v>
      </c>
      <c r="B121" s="27" t="s">
        <v>141</v>
      </c>
      <c r="C121" s="13">
        <v>8788</v>
      </c>
      <c r="D121" s="21" t="s">
        <v>164</v>
      </c>
      <c r="E121" s="12" t="s">
        <v>14</v>
      </c>
      <c r="F121" s="12" t="s">
        <v>129</v>
      </c>
      <c r="G121" s="14" t="s">
        <v>102</v>
      </c>
      <c r="H121" s="12" t="s">
        <v>101</v>
      </c>
      <c r="I121" s="12"/>
      <c r="J121" s="14"/>
      <c r="K121" s="14" t="s">
        <v>18</v>
      </c>
      <c r="L121" s="20">
        <v>304.42353944562899</v>
      </c>
      <c r="M121" s="32">
        <v>1113</v>
      </c>
      <c r="N121" s="14" t="s">
        <v>12</v>
      </c>
      <c r="O121" s="32">
        <v>244.30322580645159</v>
      </c>
      <c r="P121" s="15" t="s">
        <v>13</v>
      </c>
      <c r="Q121" s="180"/>
      <c r="R121" s="62"/>
    </row>
    <row r="122" spans="1:18">
      <c r="A122" s="14" t="s">
        <v>21</v>
      </c>
      <c r="B122" s="27" t="s">
        <v>141</v>
      </c>
      <c r="C122" s="13">
        <v>8788</v>
      </c>
      <c r="D122" s="21" t="s">
        <v>164</v>
      </c>
      <c r="E122" s="12" t="s">
        <v>14</v>
      </c>
      <c r="F122" s="12" t="s">
        <v>129</v>
      </c>
      <c r="G122" s="14" t="s">
        <v>102</v>
      </c>
      <c r="H122" s="12" t="s">
        <v>101</v>
      </c>
      <c r="I122" s="12"/>
      <c r="J122" s="14"/>
      <c r="K122" s="14" t="s">
        <v>18</v>
      </c>
      <c r="L122" s="20">
        <v>303.5412871287129</v>
      </c>
      <c r="M122" s="32">
        <v>1233</v>
      </c>
      <c r="N122" s="14" t="s">
        <v>12</v>
      </c>
      <c r="O122" s="32">
        <v>244.16193548387096</v>
      </c>
      <c r="P122" s="15" t="s">
        <v>13</v>
      </c>
      <c r="Q122" s="180"/>
      <c r="R122" s="62"/>
    </row>
    <row r="123" spans="1:18">
      <c r="A123" s="27" t="s">
        <v>21</v>
      </c>
      <c r="B123" s="27" t="s">
        <v>141</v>
      </c>
      <c r="C123" s="28">
        <v>8788</v>
      </c>
      <c r="D123" s="33" t="s">
        <v>165</v>
      </c>
      <c r="E123" s="26" t="s">
        <v>14</v>
      </c>
      <c r="F123" s="26" t="s">
        <v>129</v>
      </c>
      <c r="G123" s="27" t="s">
        <v>102</v>
      </c>
      <c r="H123" s="26" t="s">
        <v>101</v>
      </c>
      <c r="I123" s="26"/>
      <c r="J123" s="27"/>
      <c r="K123" s="27" t="s">
        <v>18</v>
      </c>
      <c r="L123" s="28">
        <v>311.32</v>
      </c>
      <c r="M123" s="30">
        <v>632</v>
      </c>
      <c r="N123" s="27" t="s">
        <v>12</v>
      </c>
      <c r="O123" s="30">
        <v>245.17823588053386</v>
      </c>
      <c r="P123" s="35" t="s">
        <v>13</v>
      </c>
      <c r="Q123" s="180"/>
      <c r="R123" s="62"/>
    </row>
    <row r="124" spans="1:18">
      <c r="A124" s="14" t="s">
        <v>21</v>
      </c>
      <c r="B124" s="27" t="s">
        <v>141</v>
      </c>
      <c r="C124" s="13">
        <v>8788</v>
      </c>
      <c r="D124" s="21" t="s">
        <v>165</v>
      </c>
      <c r="E124" s="12" t="s">
        <v>14</v>
      </c>
      <c r="F124" s="12" t="s">
        <v>129</v>
      </c>
      <c r="G124" s="14" t="s">
        <v>102</v>
      </c>
      <c r="H124" s="12" t="s">
        <v>101</v>
      </c>
      <c r="I124" s="12"/>
      <c r="J124" s="14"/>
      <c r="K124" s="14" t="s">
        <v>18</v>
      </c>
      <c r="L124" s="20">
        <v>309.59809217577708</v>
      </c>
      <c r="M124" s="32">
        <v>752</v>
      </c>
      <c r="N124" s="14" t="s">
        <v>12</v>
      </c>
      <c r="O124" s="31">
        <v>245.07424570719402</v>
      </c>
      <c r="P124" s="15" t="s">
        <v>13</v>
      </c>
      <c r="Q124" s="180"/>
      <c r="R124" s="62"/>
    </row>
    <row r="125" spans="1:18">
      <c r="A125" s="14" t="s">
        <v>21</v>
      </c>
      <c r="B125" s="27" t="s">
        <v>141</v>
      </c>
      <c r="C125" s="13">
        <v>8788</v>
      </c>
      <c r="D125" s="21" t="s">
        <v>165</v>
      </c>
      <c r="E125" s="12" t="s">
        <v>14</v>
      </c>
      <c r="F125" s="12" t="s">
        <v>129</v>
      </c>
      <c r="G125" s="14" t="s">
        <v>102</v>
      </c>
      <c r="H125" s="12" t="s">
        <v>101</v>
      </c>
      <c r="I125" s="12"/>
      <c r="J125" s="14"/>
      <c r="K125" s="14" t="s">
        <v>18</v>
      </c>
      <c r="L125" s="20">
        <v>307.22738461538461</v>
      </c>
      <c r="M125" s="32">
        <v>872</v>
      </c>
      <c r="N125" s="14" t="s">
        <v>12</v>
      </c>
      <c r="O125" s="31">
        <v>245.61146901448566</v>
      </c>
      <c r="P125" s="15" t="s">
        <v>13</v>
      </c>
      <c r="Q125" s="180"/>
      <c r="R125" s="62"/>
    </row>
    <row r="126" spans="1:18">
      <c r="A126" s="14" t="s">
        <v>21</v>
      </c>
      <c r="B126" s="27" t="s">
        <v>141</v>
      </c>
      <c r="C126" s="13">
        <v>8788</v>
      </c>
      <c r="D126" s="21" t="s">
        <v>165</v>
      </c>
      <c r="E126" s="12" t="s">
        <v>14</v>
      </c>
      <c r="F126" s="12" t="s">
        <v>129</v>
      </c>
      <c r="G126" s="14" t="s">
        <v>102</v>
      </c>
      <c r="H126" s="12" t="s">
        <v>101</v>
      </c>
      <c r="I126" s="12"/>
      <c r="J126" s="14"/>
      <c r="K126" s="14" t="s">
        <v>18</v>
      </c>
      <c r="L126" s="20">
        <v>305.26711395101171</v>
      </c>
      <c r="M126" s="32">
        <v>993</v>
      </c>
      <c r="N126" s="14" t="s">
        <v>12</v>
      </c>
      <c r="O126" s="31">
        <v>245.10791473388673</v>
      </c>
      <c r="P126" s="15" t="s">
        <v>13</v>
      </c>
      <c r="Q126" s="180"/>
      <c r="R126" s="62"/>
    </row>
    <row r="127" spans="1:18">
      <c r="A127" s="14" t="s">
        <v>21</v>
      </c>
      <c r="B127" s="27" t="s">
        <v>141</v>
      </c>
      <c r="C127" s="13">
        <v>8788</v>
      </c>
      <c r="D127" s="21" t="s">
        <v>165</v>
      </c>
      <c r="E127" s="12" t="s">
        <v>14</v>
      </c>
      <c r="F127" s="12" t="s">
        <v>129</v>
      </c>
      <c r="G127" s="14" t="s">
        <v>102</v>
      </c>
      <c r="H127" s="12" t="s">
        <v>101</v>
      </c>
      <c r="I127" s="12"/>
      <c r="J127" s="14"/>
      <c r="K127" s="14" t="s">
        <v>18</v>
      </c>
      <c r="L127" s="20">
        <v>304.42353944562899</v>
      </c>
      <c r="M127" s="32">
        <v>1113</v>
      </c>
      <c r="N127" s="14" t="s">
        <v>12</v>
      </c>
      <c r="O127" s="31">
        <v>245.06366577148438</v>
      </c>
      <c r="P127" s="15" t="s">
        <v>13</v>
      </c>
      <c r="Q127" s="180"/>
      <c r="R127" s="62"/>
    </row>
    <row r="128" spans="1:18">
      <c r="A128" s="14" t="s">
        <v>21</v>
      </c>
      <c r="B128" s="27" t="s">
        <v>141</v>
      </c>
      <c r="C128" s="13">
        <v>8788</v>
      </c>
      <c r="D128" s="21" t="s">
        <v>165</v>
      </c>
      <c r="E128" s="12" t="s">
        <v>14</v>
      </c>
      <c r="F128" s="12" t="s">
        <v>129</v>
      </c>
      <c r="G128" s="14" t="s">
        <v>102</v>
      </c>
      <c r="H128" s="12" t="s">
        <v>101</v>
      </c>
      <c r="I128" s="12"/>
      <c r="J128" s="14"/>
      <c r="K128" s="14" t="s">
        <v>18</v>
      </c>
      <c r="L128" s="20">
        <v>303.5412871287129</v>
      </c>
      <c r="M128" s="32">
        <v>1233</v>
      </c>
      <c r="N128" s="14" t="s">
        <v>12</v>
      </c>
      <c r="O128" s="31">
        <v>245.43898518880209</v>
      </c>
      <c r="P128" s="15" t="s">
        <v>13</v>
      </c>
      <c r="Q128" s="180"/>
      <c r="R128" s="62"/>
    </row>
    <row r="129" spans="1:18">
      <c r="A129" s="27" t="s">
        <v>21</v>
      </c>
      <c r="B129" s="27" t="s">
        <v>141</v>
      </c>
      <c r="C129" s="28">
        <v>8788</v>
      </c>
      <c r="D129" s="33" t="s">
        <v>166</v>
      </c>
      <c r="E129" s="26" t="s">
        <v>14</v>
      </c>
      <c r="F129" s="26" t="s">
        <v>129</v>
      </c>
      <c r="G129" s="27" t="s">
        <v>102</v>
      </c>
      <c r="H129" s="26" t="s">
        <v>101</v>
      </c>
      <c r="I129" s="26"/>
      <c r="J129" s="27"/>
      <c r="K129" s="27" t="s">
        <v>18</v>
      </c>
      <c r="L129" s="28">
        <v>311.32</v>
      </c>
      <c r="M129" s="30">
        <v>632</v>
      </c>
      <c r="N129" s="27" t="s">
        <v>12</v>
      </c>
      <c r="O129" s="30">
        <v>245.06695113643522</v>
      </c>
      <c r="P129" s="35" t="s">
        <v>13</v>
      </c>
      <c r="Q129" s="180"/>
      <c r="R129" s="62"/>
    </row>
    <row r="130" spans="1:18">
      <c r="A130" s="14" t="s">
        <v>21</v>
      </c>
      <c r="B130" s="27" t="s">
        <v>141</v>
      </c>
      <c r="C130" s="13">
        <v>8788</v>
      </c>
      <c r="D130" s="21" t="s">
        <v>166</v>
      </c>
      <c r="E130" s="12" t="s">
        <v>14</v>
      </c>
      <c r="F130" s="12" t="s">
        <v>129</v>
      </c>
      <c r="G130" s="14" t="s">
        <v>102</v>
      </c>
      <c r="H130" s="12" t="s">
        <v>101</v>
      </c>
      <c r="I130" s="12"/>
      <c r="J130" s="14"/>
      <c r="K130" s="14" t="s">
        <v>18</v>
      </c>
      <c r="L130" s="20">
        <v>309.59809217577708</v>
      </c>
      <c r="M130" s="32">
        <v>752</v>
      </c>
      <c r="N130" s="14" t="s">
        <v>12</v>
      </c>
      <c r="O130" s="32">
        <v>244.9642570249496</v>
      </c>
      <c r="P130" s="15" t="s">
        <v>13</v>
      </c>
      <c r="Q130" s="180"/>
      <c r="R130" s="62"/>
    </row>
    <row r="131" spans="1:18">
      <c r="A131" s="14" t="s">
        <v>21</v>
      </c>
      <c r="B131" s="27" t="s">
        <v>141</v>
      </c>
      <c r="C131" s="13">
        <v>8788</v>
      </c>
      <c r="D131" s="21" t="s">
        <v>166</v>
      </c>
      <c r="E131" s="12" t="s">
        <v>14</v>
      </c>
      <c r="F131" s="12" t="s">
        <v>129</v>
      </c>
      <c r="G131" s="14" t="s">
        <v>102</v>
      </c>
      <c r="H131" s="12" t="s">
        <v>101</v>
      </c>
      <c r="I131" s="12"/>
      <c r="J131" s="14"/>
      <c r="K131" s="14" t="s">
        <v>18</v>
      </c>
      <c r="L131" s="20">
        <v>307.22738461538461</v>
      </c>
      <c r="M131" s="32">
        <v>872</v>
      </c>
      <c r="N131" s="14" t="s">
        <v>12</v>
      </c>
      <c r="O131" s="32">
        <v>245.50296315839213</v>
      </c>
      <c r="P131" s="15" t="s">
        <v>13</v>
      </c>
      <c r="Q131" s="180"/>
      <c r="R131" s="62"/>
    </row>
    <row r="132" spans="1:18">
      <c r="A132" s="14" t="s">
        <v>21</v>
      </c>
      <c r="B132" s="27" t="s">
        <v>141</v>
      </c>
      <c r="C132" s="13">
        <v>8788</v>
      </c>
      <c r="D132" s="21" t="s">
        <v>166</v>
      </c>
      <c r="E132" s="12" t="s">
        <v>14</v>
      </c>
      <c r="F132" s="12" t="s">
        <v>129</v>
      </c>
      <c r="G132" s="14" t="s">
        <v>102</v>
      </c>
      <c r="H132" s="12" t="s">
        <v>101</v>
      </c>
      <c r="I132" s="12"/>
      <c r="J132" s="14"/>
      <c r="K132" s="14" t="s">
        <v>18</v>
      </c>
      <c r="L132" s="20">
        <v>305.26711395101171</v>
      </c>
      <c r="M132" s="32">
        <v>993</v>
      </c>
      <c r="N132" s="14" t="s">
        <v>12</v>
      </c>
      <c r="O132" s="32">
        <v>245.00042084724672</v>
      </c>
      <c r="P132" s="15" t="s">
        <v>13</v>
      </c>
      <c r="Q132" s="180"/>
      <c r="R132" s="62"/>
    </row>
    <row r="133" spans="1:18">
      <c r="A133" s="14" t="s">
        <v>21</v>
      </c>
      <c r="B133" s="27" t="s">
        <v>141</v>
      </c>
      <c r="C133" s="13">
        <v>8788</v>
      </c>
      <c r="D133" s="21" t="s">
        <v>166</v>
      </c>
      <c r="E133" s="12" t="s">
        <v>14</v>
      </c>
      <c r="F133" s="12" t="s">
        <v>129</v>
      </c>
      <c r="G133" s="14" t="s">
        <v>102</v>
      </c>
      <c r="H133" s="12" t="s">
        <v>101</v>
      </c>
      <c r="I133" s="12"/>
      <c r="J133" s="14"/>
      <c r="K133" s="14" t="s">
        <v>18</v>
      </c>
      <c r="L133" s="20">
        <v>304.42353944562899</v>
      </c>
      <c r="M133" s="32">
        <v>1113</v>
      </c>
      <c r="N133" s="14" t="s">
        <v>12</v>
      </c>
      <c r="O133" s="32">
        <v>244.96155966481854</v>
      </c>
      <c r="P133" s="15" t="s">
        <v>13</v>
      </c>
      <c r="Q133" s="180"/>
      <c r="R133" s="62"/>
    </row>
    <row r="134" spans="1:18">
      <c r="A134" s="14" t="s">
        <v>21</v>
      </c>
      <c r="B134" s="27" t="s">
        <v>141</v>
      </c>
      <c r="C134" s="13">
        <v>8788</v>
      </c>
      <c r="D134" s="21" t="s">
        <v>166</v>
      </c>
      <c r="E134" s="12" t="s">
        <v>14</v>
      </c>
      <c r="F134" s="12" t="s">
        <v>129</v>
      </c>
      <c r="G134" s="14" t="s">
        <v>102</v>
      </c>
      <c r="H134" s="12" t="s">
        <v>101</v>
      </c>
      <c r="I134" s="12"/>
      <c r="J134" s="14"/>
      <c r="K134" s="14" t="s">
        <v>18</v>
      </c>
      <c r="L134" s="20">
        <v>303.5412871287129</v>
      </c>
      <c r="M134" s="32">
        <v>1233</v>
      </c>
      <c r="N134" s="14" t="s">
        <v>12</v>
      </c>
      <c r="O134" s="32">
        <v>245.3141582858178</v>
      </c>
      <c r="P134" s="15" t="s">
        <v>13</v>
      </c>
      <c r="Q134" s="180"/>
      <c r="R134" s="62"/>
    </row>
    <row r="135" spans="1:18">
      <c r="A135" s="27" t="s">
        <v>21</v>
      </c>
      <c r="B135" s="27" t="s">
        <v>141</v>
      </c>
      <c r="C135" s="28">
        <v>8788</v>
      </c>
      <c r="D135" s="33" t="s">
        <v>167</v>
      </c>
      <c r="E135" s="26" t="s">
        <v>14</v>
      </c>
      <c r="F135" s="26" t="s">
        <v>129</v>
      </c>
      <c r="G135" s="27" t="s">
        <v>102</v>
      </c>
      <c r="H135" s="26" t="s">
        <v>101</v>
      </c>
      <c r="I135" s="26"/>
      <c r="J135" s="27"/>
      <c r="K135" s="27" t="s">
        <v>18</v>
      </c>
      <c r="L135" s="28">
        <v>311.32</v>
      </c>
      <c r="M135" s="30">
        <v>632</v>
      </c>
      <c r="N135" s="27" t="s">
        <v>12</v>
      </c>
      <c r="O135" s="30">
        <v>245.09881642659505</v>
      </c>
      <c r="P135" s="35" t="s">
        <v>13</v>
      </c>
      <c r="Q135" s="180"/>
      <c r="R135" s="62"/>
    </row>
    <row r="136" spans="1:18">
      <c r="A136" s="14" t="s">
        <v>21</v>
      </c>
      <c r="B136" s="27" t="s">
        <v>141</v>
      </c>
      <c r="C136" s="13">
        <v>8788</v>
      </c>
      <c r="D136" s="21" t="s">
        <v>167</v>
      </c>
      <c r="E136" s="12" t="s">
        <v>14</v>
      </c>
      <c r="F136" s="12" t="s">
        <v>129</v>
      </c>
      <c r="G136" s="14" t="s">
        <v>102</v>
      </c>
      <c r="H136" s="12" t="s">
        <v>101</v>
      </c>
      <c r="I136" s="12"/>
      <c r="J136" s="14"/>
      <c r="K136" s="14" t="s">
        <v>18</v>
      </c>
      <c r="L136" s="20">
        <v>309.59809217577708</v>
      </c>
      <c r="M136" s="32">
        <v>752</v>
      </c>
      <c r="N136" s="14" t="s">
        <v>12</v>
      </c>
      <c r="O136" s="31">
        <v>245.12762095133465</v>
      </c>
      <c r="P136" s="15" t="s">
        <v>13</v>
      </c>
      <c r="Q136" s="180"/>
      <c r="R136" s="62"/>
    </row>
    <row r="137" spans="1:18">
      <c r="A137" s="14" t="s">
        <v>21</v>
      </c>
      <c r="B137" s="27" t="s">
        <v>141</v>
      </c>
      <c r="C137" s="13">
        <v>8788</v>
      </c>
      <c r="D137" s="21" t="s">
        <v>167</v>
      </c>
      <c r="E137" s="12" t="s">
        <v>14</v>
      </c>
      <c r="F137" s="12" t="s">
        <v>129</v>
      </c>
      <c r="G137" s="14" t="s">
        <v>102</v>
      </c>
      <c r="H137" s="12" t="s">
        <v>101</v>
      </c>
      <c r="I137" s="12"/>
      <c r="J137" s="14"/>
      <c r="K137" s="14" t="s">
        <v>18</v>
      </c>
      <c r="L137" s="20">
        <v>307.22738461538461</v>
      </c>
      <c r="M137" s="32">
        <v>872</v>
      </c>
      <c r="N137" s="14" t="s">
        <v>12</v>
      </c>
      <c r="O137" s="31">
        <v>245.73722432454426</v>
      </c>
      <c r="P137" s="15" t="s">
        <v>13</v>
      </c>
      <c r="Q137" s="180"/>
      <c r="R137" s="62"/>
    </row>
    <row r="138" spans="1:18">
      <c r="A138" s="14" t="s">
        <v>21</v>
      </c>
      <c r="B138" s="27" t="s">
        <v>141</v>
      </c>
      <c r="C138" s="13">
        <v>8788</v>
      </c>
      <c r="D138" s="21" t="s">
        <v>167</v>
      </c>
      <c r="E138" s="12" t="s">
        <v>14</v>
      </c>
      <c r="F138" s="12" t="s">
        <v>129</v>
      </c>
      <c r="G138" s="14" t="s">
        <v>102</v>
      </c>
      <c r="H138" s="12" t="s">
        <v>101</v>
      </c>
      <c r="I138" s="12"/>
      <c r="J138" s="14"/>
      <c r="K138" s="14" t="s">
        <v>18</v>
      </c>
      <c r="L138" s="20">
        <v>305.26711395101171</v>
      </c>
      <c r="M138" s="32">
        <v>993</v>
      </c>
      <c r="N138" s="14" t="s">
        <v>12</v>
      </c>
      <c r="O138" s="31">
        <v>245.11178181966145</v>
      </c>
      <c r="P138" s="15" t="s">
        <v>13</v>
      </c>
      <c r="Q138" s="180"/>
      <c r="R138" s="62"/>
    </row>
    <row r="139" spans="1:18">
      <c r="A139" s="14" t="s">
        <v>21</v>
      </c>
      <c r="B139" s="27" t="s">
        <v>141</v>
      </c>
      <c r="C139" s="13">
        <v>8788</v>
      </c>
      <c r="D139" s="21" t="s">
        <v>167</v>
      </c>
      <c r="E139" s="12" t="s">
        <v>14</v>
      </c>
      <c r="F139" s="12" t="s">
        <v>129</v>
      </c>
      <c r="G139" s="14" t="s">
        <v>102</v>
      </c>
      <c r="H139" s="12" t="s">
        <v>101</v>
      </c>
      <c r="I139" s="12"/>
      <c r="J139" s="14"/>
      <c r="K139" s="14" t="s">
        <v>18</v>
      </c>
      <c r="L139" s="20">
        <v>304.42353944562899</v>
      </c>
      <c r="M139" s="32">
        <v>1113</v>
      </c>
      <c r="N139" s="14" t="s">
        <v>12</v>
      </c>
      <c r="O139" s="31">
        <v>244.93332265218098</v>
      </c>
      <c r="P139" s="15" t="s">
        <v>13</v>
      </c>
      <c r="Q139" s="180"/>
      <c r="R139" s="62"/>
    </row>
    <row r="140" spans="1:18">
      <c r="A140" s="14" t="s">
        <v>21</v>
      </c>
      <c r="B140" s="27" t="s">
        <v>141</v>
      </c>
      <c r="C140" s="13">
        <v>8788</v>
      </c>
      <c r="D140" s="21" t="s">
        <v>167</v>
      </c>
      <c r="E140" s="12" t="s">
        <v>14</v>
      </c>
      <c r="F140" s="12" t="s">
        <v>129</v>
      </c>
      <c r="G140" s="14" t="s">
        <v>102</v>
      </c>
      <c r="H140" s="12" t="s">
        <v>101</v>
      </c>
      <c r="I140" s="12"/>
      <c r="J140" s="14"/>
      <c r="K140" s="14" t="s">
        <v>18</v>
      </c>
      <c r="L140" s="20">
        <v>303.5412871287129</v>
      </c>
      <c r="M140" s="32">
        <v>1233</v>
      </c>
      <c r="N140" s="14" t="s">
        <v>12</v>
      </c>
      <c r="O140" s="31">
        <v>245.33260294596354</v>
      </c>
      <c r="P140" s="15" t="s">
        <v>13</v>
      </c>
      <c r="Q140" s="180"/>
      <c r="R140" s="62"/>
    </row>
    <row r="141" spans="1:18">
      <c r="A141" s="27" t="s">
        <v>21</v>
      </c>
      <c r="B141" s="27" t="s">
        <v>141</v>
      </c>
      <c r="C141" s="28">
        <v>8788</v>
      </c>
      <c r="D141" s="33" t="s">
        <v>168</v>
      </c>
      <c r="E141" s="26" t="s">
        <v>14</v>
      </c>
      <c r="F141" s="26" t="s">
        <v>129</v>
      </c>
      <c r="G141" s="27" t="s">
        <v>102</v>
      </c>
      <c r="H141" s="26" t="s">
        <v>101</v>
      </c>
      <c r="I141" s="26"/>
      <c r="J141" s="27"/>
      <c r="K141" s="27" t="s">
        <v>18</v>
      </c>
      <c r="L141" s="28">
        <v>311.32</v>
      </c>
      <c r="M141" s="30">
        <v>632</v>
      </c>
      <c r="N141" s="27" t="s">
        <v>12</v>
      </c>
      <c r="O141" s="30">
        <v>244.73382322249873</v>
      </c>
      <c r="P141" s="35" t="s">
        <v>13</v>
      </c>
      <c r="Q141" s="180"/>
      <c r="R141" s="62"/>
    </row>
    <row r="142" spans="1:18">
      <c r="A142" s="14" t="s">
        <v>21</v>
      </c>
      <c r="B142" s="27" t="s">
        <v>141</v>
      </c>
      <c r="C142" s="13">
        <v>8788</v>
      </c>
      <c r="D142" s="21" t="s">
        <v>168</v>
      </c>
      <c r="E142" s="12" t="s">
        <v>14</v>
      </c>
      <c r="F142" s="12" t="s">
        <v>129</v>
      </c>
      <c r="G142" s="14" t="s">
        <v>102</v>
      </c>
      <c r="H142" s="12" t="s">
        <v>101</v>
      </c>
      <c r="I142" s="12"/>
      <c r="J142" s="14"/>
      <c r="K142" s="14" t="s">
        <v>18</v>
      </c>
      <c r="L142" s="20">
        <v>309.59809217577708</v>
      </c>
      <c r="M142" s="32">
        <v>752</v>
      </c>
      <c r="N142" s="14" t="s">
        <v>12</v>
      </c>
      <c r="O142" s="32">
        <v>244.73544606854838</v>
      </c>
      <c r="P142" s="15" t="s">
        <v>13</v>
      </c>
      <c r="Q142" s="180"/>
      <c r="R142" s="62"/>
    </row>
    <row r="143" spans="1:18">
      <c r="A143" s="14" t="s">
        <v>21</v>
      </c>
      <c r="B143" s="27" t="s">
        <v>141</v>
      </c>
      <c r="C143" s="13">
        <v>8788</v>
      </c>
      <c r="D143" s="21" t="s">
        <v>168</v>
      </c>
      <c r="E143" s="12" t="s">
        <v>14</v>
      </c>
      <c r="F143" s="12" t="s">
        <v>129</v>
      </c>
      <c r="G143" s="14" t="s">
        <v>102</v>
      </c>
      <c r="H143" s="12" t="s">
        <v>101</v>
      </c>
      <c r="I143" s="12"/>
      <c r="J143" s="14"/>
      <c r="K143" s="14" t="s">
        <v>18</v>
      </c>
      <c r="L143" s="20">
        <v>307.22738461538461</v>
      </c>
      <c r="M143" s="32">
        <v>872</v>
      </c>
      <c r="N143" s="14" t="s">
        <v>12</v>
      </c>
      <c r="O143" s="32">
        <v>245.3011710874496</v>
      </c>
      <c r="P143" s="15" t="s">
        <v>13</v>
      </c>
      <c r="Q143" s="180"/>
      <c r="R143" s="62"/>
    </row>
    <row r="144" spans="1:18">
      <c r="A144" s="14" t="s">
        <v>21</v>
      </c>
      <c r="B144" s="27" t="s">
        <v>141</v>
      </c>
      <c r="C144" s="13">
        <v>8788</v>
      </c>
      <c r="D144" s="21" t="s">
        <v>168</v>
      </c>
      <c r="E144" s="12" t="s">
        <v>14</v>
      </c>
      <c r="F144" s="12" t="s">
        <v>129</v>
      </c>
      <c r="G144" s="14" t="s">
        <v>102</v>
      </c>
      <c r="H144" s="12" t="s">
        <v>101</v>
      </c>
      <c r="I144" s="12"/>
      <c r="J144" s="14"/>
      <c r="K144" s="14" t="s">
        <v>18</v>
      </c>
      <c r="L144" s="20">
        <v>305.26711395101171</v>
      </c>
      <c r="M144" s="32">
        <v>993</v>
      </c>
      <c r="N144" s="14" t="s">
        <v>12</v>
      </c>
      <c r="O144" s="32">
        <v>244.73440600979714</v>
      </c>
      <c r="P144" s="15" t="s">
        <v>13</v>
      </c>
      <c r="Q144" s="180"/>
      <c r="R144" s="62"/>
    </row>
    <row r="145" spans="1:18">
      <c r="A145" s="14" t="s">
        <v>21</v>
      </c>
      <c r="B145" s="27" t="s">
        <v>141</v>
      </c>
      <c r="C145" s="13">
        <v>8788</v>
      </c>
      <c r="D145" s="21" t="s">
        <v>168</v>
      </c>
      <c r="E145" s="12" t="s">
        <v>14</v>
      </c>
      <c r="F145" s="12" t="s">
        <v>129</v>
      </c>
      <c r="G145" s="14" t="s">
        <v>102</v>
      </c>
      <c r="H145" s="12" t="s">
        <v>101</v>
      </c>
      <c r="I145" s="12"/>
      <c r="J145" s="14"/>
      <c r="K145" s="14" t="s">
        <v>18</v>
      </c>
      <c r="L145" s="20">
        <v>304.42353944562899</v>
      </c>
      <c r="M145" s="32">
        <v>1113</v>
      </c>
      <c r="N145" s="14" t="s">
        <v>12</v>
      </c>
      <c r="O145" s="32">
        <v>244.54657080865675</v>
      </c>
      <c r="P145" s="15" t="s">
        <v>13</v>
      </c>
      <c r="Q145" s="180"/>
      <c r="R145" s="62"/>
    </row>
    <row r="146" spans="1:18">
      <c r="A146" s="14" t="s">
        <v>21</v>
      </c>
      <c r="B146" s="27" t="s">
        <v>141</v>
      </c>
      <c r="C146" s="13">
        <v>8788</v>
      </c>
      <c r="D146" s="21" t="s">
        <v>168</v>
      </c>
      <c r="E146" s="12" t="s">
        <v>14</v>
      </c>
      <c r="F146" s="12" t="s">
        <v>129</v>
      </c>
      <c r="G146" s="14" t="s">
        <v>102</v>
      </c>
      <c r="H146" s="12" t="s">
        <v>101</v>
      </c>
      <c r="I146" s="12"/>
      <c r="J146" s="14"/>
      <c r="K146" s="14" t="s">
        <v>18</v>
      </c>
      <c r="L146" s="20">
        <v>303.5412871287129</v>
      </c>
      <c r="M146" s="32">
        <v>1233</v>
      </c>
      <c r="N146" s="14" t="s">
        <v>12</v>
      </c>
      <c r="O146" s="32">
        <v>245.01010279501639</v>
      </c>
      <c r="P146" s="15" t="s">
        <v>13</v>
      </c>
      <c r="Q146" s="180"/>
      <c r="R146" s="62"/>
    </row>
    <row r="147" spans="1:18">
      <c r="A147" s="63"/>
      <c r="B147" s="63" t="s">
        <v>141</v>
      </c>
      <c r="C147" s="64"/>
      <c r="D147" s="65"/>
      <c r="E147" s="66"/>
      <c r="F147" s="66"/>
      <c r="G147" s="63"/>
      <c r="H147" s="66"/>
      <c r="I147" s="66"/>
      <c r="J147" s="63"/>
      <c r="K147" s="63"/>
      <c r="L147" s="64"/>
      <c r="M147" s="142"/>
      <c r="N147" s="63"/>
      <c r="O147" s="142"/>
      <c r="P147" s="138"/>
      <c r="Q147" s="180"/>
      <c r="R147" s="62"/>
    </row>
    <row r="148" spans="1:18">
      <c r="A148" s="27" t="s">
        <v>21</v>
      </c>
      <c r="B148" s="27" t="s">
        <v>141</v>
      </c>
      <c r="C148" s="28">
        <v>8788</v>
      </c>
      <c r="D148" s="33" t="s">
        <v>157</v>
      </c>
      <c r="E148" s="26" t="s">
        <v>14</v>
      </c>
      <c r="F148" s="26" t="s">
        <v>129</v>
      </c>
      <c r="G148" s="27" t="s">
        <v>102</v>
      </c>
      <c r="H148" s="26" t="s">
        <v>101</v>
      </c>
      <c r="I148" s="26"/>
      <c r="J148" s="27"/>
      <c r="K148" s="27" t="s">
        <v>18</v>
      </c>
      <c r="L148" s="28">
        <v>304.89604255319148</v>
      </c>
      <c r="M148" s="30">
        <v>480</v>
      </c>
      <c r="N148" s="27" t="s">
        <v>104</v>
      </c>
      <c r="O148" s="30">
        <v>167.97785714285712</v>
      </c>
      <c r="P148" s="35" t="s">
        <v>13</v>
      </c>
      <c r="Q148" s="180"/>
      <c r="R148" s="62"/>
    </row>
    <row r="149" spans="1:18">
      <c r="A149" s="14" t="s">
        <v>21</v>
      </c>
      <c r="B149" s="27" t="s">
        <v>141</v>
      </c>
      <c r="C149" s="13">
        <v>8788</v>
      </c>
      <c r="D149" s="21" t="s">
        <v>157</v>
      </c>
      <c r="E149" s="12" t="s">
        <v>14</v>
      </c>
      <c r="F149" s="12" t="s">
        <v>129</v>
      </c>
      <c r="G149" s="14" t="s">
        <v>102</v>
      </c>
      <c r="H149" s="12" t="s">
        <v>101</v>
      </c>
      <c r="I149" s="12"/>
      <c r="J149" s="14"/>
      <c r="K149" s="14" t="s">
        <v>18</v>
      </c>
      <c r="L149" s="20">
        <v>305.74241304347822</v>
      </c>
      <c r="M149" s="32">
        <v>495</v>
      </c>
      <c r="N149" s="14" t="s">
        <v>104</v>
      </c>
      <c r="O149" s="31">
        <v>164.59142857142857</v>
      </c>
      <c r="P149" s="15" t="s">
        <v>13</v>
      </c>
      <c r="Q149" s="180"/>
      <c r="R149" s="62"/>
    </row>
    <row r="150" spans="1:18">
      <c r="A150" s="14" t="s">
        <v>21</v>
      </c>
      <c r="B150" s="27" t="s">
        <v>141</v>
      </c>
      <c r="C150" s="13">
        <v>8788</v>
      </c>
      <c r="D150" s="21" t="s">
        <v>157</v>
      </c>
      <c r="E150" s="12" t="s">
        <v>14</v>
      </c>
      <c r="F150" s="12" t="s">
        <v>129</v>
      </c>
      <c r="G150" s="14" t="s">
        <v>102</v>
      </c>
      <c r="H150" s="12" t="s">
        <v>101</v>
      </c>
      <c r="I150" s="12"/>
      <c r="J150" s="14"/>
      <c r="K150" s="14" t="s">
        <v>18</v>
      </c>
      <c r="L150" s="20">
        <v>306.47131270010675</v>
      </c>
      <c r="M150" s="32">
        <v>510</v>
      </c>
      <c r="N150" s="14" t="s">
        <v>104</v>
      </c>
      <c r="O150" s="31">
        <v>166.2439285714286</v>
      </c>
      <c r="P150" s="15" t="s">
        <v>13</v>
      </c>
      <c r="Q150" s="180"/>
      <c r="R150" s="62"/>
    </row>
    <row r="151" spans="1:18">
      <c r="A151" s="14" t="s">
        <v>21</v>
      </c>
      <c r="B151" s="27" t="s">
        <v>141</v>
      </c>
      <c r="C151" s="13">
        <v>8788</v>
      </c>
      <c r="D151" s="21" t="s">
        <v>157</v>
      </c>
      <c r="E151" s="12" t="s">
        <v>14</v>
      </c>
      <c r="F151" s="12" t="s">
        <v>129</v>
      </c>
      <c r="G151" s="14" t="s">
        <v>102</v>
      </c>
      <c r="H151" s="12" t="s">
        <v>101</v>
      </c>
      <c r="I151" s="12"/>
      <c r="J151" s="14"/>
      <c r="K151" s="14" t="s">
        <v>18</v>
      </c>
      <c r="L151" s="20">
        <v>306.9475667022412</v>
      </c>
      <c r="M151" s="32">
        <v>525</v>
      </c>
      <c r="N151" s="14" t="s">
        <v>104</v>
      </c>
      <c r="O151" s="31">
        <v>169.49785714285716</v>
      </c>
      <c r="P151" s="15" t="s">
        <v>13</v>
      </c>
      <c r="Q151" s="180"/>
      <c r="R151" s="62"/>
    </row>
    <row r="152" spans="1:18">
      <c r="A152" s="14" t="s">
        <v>21</v>
      </c>
      <c r="B152" s="27" t="s">
        <v>141</v>
      </c>
      <c r="C152" s="13">
        <v>8788</v>
      </c>
      <c r="D152" s="21" t="s">
        <v>157</v>
      </c>
      <c r="E152" s="12" t="s">
        <v>14</v>
      </c>
      <c r="F152" s="12" t="s">
        <v>129</v>
      </c>
      <c r="G152" s="14" t="s">
        <v>102</v>
      </c>
      <c r="H152" s="12" t="s">
        <v>101</v>
      </c>
      <c r="I152" s="12"/>
      <c r="J152" s="14"/>
      <c r="K152" s="14" t="s">
        <v>18</v>
      </c>
      <c r="L152" s="20">
        <v>308.03424920127793</v>
      </c>
      <c r="M152" s="32">
        <v>540</v>
      </c>
      <c r="N152" s="14" t="s">
        <v>104</v>
      </c>
      <c r="O152" s="31">
        <v>168.48107142857143</v>
      </c>
      <c r="P152" s="15" t="s">
        <v>13</v>
      </c>
      <c r="Q152" s="180"/>
      <c r="R152" s="62"/>
    </row>
    <row r="153" spans="1:18">
      <c r="A153" s="14" t="s">
        <v>21</v>
      </c>
      <c r="B153" s="27" t="s">
        <v>141</v>
      </c>
      <c r="C153" s="13">
        <v>8789</v>
      </c>
      <c r="D153" s="21" t="s">
        <v>157</v>
      </c>
      <c r="E153" s="12" t="s">
        <v>14</v>
      </c>
      <c r="F153" s="12" t="s">
        <v>129</v>
      </c>
      <c r="G153" s="14" t="s">
        <v>102</v>
      </c>
      <c r="H153" s="12" t="s">
        <v>101</v>
      </c>
      <c r="I153" s="12"/>
      <c r="J153" s="14"/>
      <c r="K153" s="14" t="s">
        <v>18</v>
      </c>
      <c r="L153" s="20">
        <v>309.2105431309904</v>
      </c>
      <c r="M153" s="32">
        <v>555</v>
      </c>
      <c r="N153" s="14" t="s">
        <v>104</v>
      </c>
      <c r="O153" s="31">
        <v>171.40678571428569</v>
      </c>
      <c r="P153" s="15" t="s">
        <v>13</v>
      </c>
      <c r="Q153" s="180"/>
      <c r="R153" s="62"/>
    </row>
    <row r="154" spans="1:18">
      <c r="A154" s="14" t="s">
        <v>21</v>
      </c>
      <c r="B154" s="27" t="s">
        <v>141</v>
      </c>
      <c r="C154" s="13">
        <v>8790</v>
      </c>
      <c r="D154" s="21" t="s">
        <v>157</v>
      </c>
      <c r="E154" s="12" t="s">
        <v>14</v>
      </c>
      <c r="F154" s="12" t="s">
        <v>129</v>
      </c>
      <c r="G154" s="14" t="s">
        <v>102</v>
      </c>
      <c r="H154" s="12" t="s">
        <v>101</v>
      </c>
      <c r="I154" s="12"/>
      <c r="J154" s="14"/>
      <c r="K154" s="14" t="s">
        <v>18</v>
      </c>
      <c r="L154" s="20">
        <v>309.99732441471576</v>
      </c>
      <c r="M154" s="32">
        <v>570</v>
      </c>
      <c r="N154" s="14" t="s">
        <v>104</v>
      </c>
      <c r="O154" s="31">
        <v>174.70678571428567</v>
      </c>
      <c r="P154" s="15" t="s">
        <v>13</v>
      </c>
      <c r="Q154" s="180"/>
      <c r="R154" s="62"/>
    </row>
    <row r="155" spans="1:18">
      <c r="A155" s="14" t="s">
        <v>21</v>
      </c>
      <c r="B155" s="27" t="s">
        <v>141</v>
      </c>
      <c r="C155" s="13">
        <v>8791</v>
      </c>
      <c r="D155" s="21" t="s">
        <v>157</v>
      </c>
      <c r="E155" s="12" t="s">
        <v>14</v>
      </c>
      <c r="F155" s="12" t="s">
        <v>129</v>
      </c>
      <c r="G155" s="14" t="s">
        <v>102</v>
      </c>
      <c r="H155" s="12" t="s">
        <v>101</v>
      </c>
      <c r="I155" s="12"/>
      <c r="J155" s="14"/>
      <c r="K155" s="14" t="s">
        <v>18</v>
      </c>
      <c r="L155" s="20">
        <v>310.63876106194692</v>
      </c>
      <c r="M155" s="32">
        <v>585</v>
      </c>
      <c r="N155" s="14" t="s">
        <v>104</v>
      </c>
      <c r="O155" s="31">
        <v>172.09428571428569</v>
      </c>
      <c r="P155" s="15" t="s">
        <v>13</v>
      </c>
      <c r="Q155" s="180"/>
      <c r="R155" s="62"/>
    </row>
    <row r="156" spans="1:18">
      <c r="A156" s="14" t="s">
        <v>21</v>
      </c>
      <c r="B156" s="27" t="s">
        <v>141</v>
      </c>
      <c r="C156" s="13">
        <v>8792</v>
      </c>
      <c r="D156" s="21" t="s">
        <v>157</v>
      </c>
      <c r="E156" s="12" t="s">
        <v>14</v>
      </c>
      <c r="F156" s="12" t="s">
        <v>129</v>
      </c>
      <c r="G156" s="14" t="s">
        <v>102</v>
      </c>
      <c r="H156" s="12" t="s">
        <v>101</v>
      </c>
      <c r="I156" s="12"/>
      <c r="J156" s="14"/>
      <c r="K156" s="14" t="s">
        <v>18</v>
      </c>
      <c r="L156" s="20">
        <v>311.2128647497338</v>
      </c>
      <c r="M156" s="32">
        <v>600</v>
      </c>
      <c r="N156" s="14" t="s">
        <v>104</v>
      </c>
      <c r="O156" s="31">
        <v>172.17750000000001</v>
      </c>
      <c r="P156" s="15" t="s">
        <v>13</v>
      </c>
      <c r="Q156" s="180"/>
      <c r="R156" s="62"/>
    </row>
    <row r="157" spans="1:18">
      <c r="A157" s="14" t="s">
        <v>21</v>
      </c>
      <c r="B157" s="27" t="s">
        <v>141</v>
      </c>
      <c r="C157" s="13">
        <v>8793</v>
      </c>
      <c r="D157" s="21" t="s">
        <v>157</v>
      </c>
      <c r="E157" s="12" t="s">
        <v>14</v>
      </c>
      <c r="F157" s="12" t="s">
        <v>129</v>
      </c>
      <c r="G157" s="14" t="s">
        <v>102</v>
      </c>
      <c r="H157" s="12" t="s">
        <v>101</v>
      </c>
      <c r="I157" s="12"/>
      <c r="J157" s="14"/>
      <c r="K157" s="14" t="s">
        <v>18</v>
      </c>
      <c r="L157" s="20">
        <v>311.43756690997566</v>
      </c>
      <c r="M157" s="32">
        <v>615</v>
      </c>
      <c r="N157" s="14" t="s">
        <v>104</v>
      </c>
      <c r="O157" s="31">
        <v>179.40535714285713</v>
      </c>
      <c r="P157" s="15" t="s">
        <v>13</v>
      </c>
      <c r="Q157" s="180"/>
      <c r="R157" s="62"/>
    </row>
    <row r="158" spans="1:18">
      <c r="A158" s="14" t="s">
        <v>21</v>
      </c>
      <c r="B158" s="27" t="s">
        <v>141</v>
      </c>
      <c r="C158" s="13">
        <v>8794</v>
      </c>
      <c r="D158" s="21" t="s">
        <v>157</v>
      </c>
      <c r="E158" s="12" t="s">
        <v>14</v>
      </c>
      <c r="F158" s="12" t="s">
        <v>129</v>
      </c>
      <c r="G158" s="14" t="s">
        <v>102</v>
      </c>
      <c r="H158" s="12" t="s">
        <v>101</v>
      </c>
      <c r="I158" s="12"/>
      <c r="J158" s="14"/>
      <c r="K158" s="14" t="s">
        <v>18</v>
      </c>
      <c r="L158" s="20">
        <v>311.33499999999998</v>
      </c>
      <c r="M158" s="32">
        <v>630</v>
      </c>
      <c r="N158" s="14" t="s">
        <v>104</v>
      </c>
      <c r="O158" s="31">
        <v>179.96428571428572</v>
      </c>
      <c r="P158" s="15" t="s">
        <v>13</v>
      </c>
      <c r="Q158" s="180"/>
      <c r="R158" s="62"/>
    </row>
    <row r="159" spans="1:18">
      <c r="A159" s="14" t="s">
        <v>21</v>
      </c>
      <c r="B159" s="27" t="s">
        <v>141</v>
      </c>
      <c r="C159" s="13">
        <v>8795</v>
      </c>
      <c r="D159" s="21" t="s">
        <v>157</v>
      </c>
      <c r="E159" s="12" t="s">
        <v>14</v>
      </c>
      <c r="F159" s="12" t="s">
        <v>129</v>
      </c>
      <c r="G159" s="14" t="s">
        <v>102</v>
      </c>
      <c r="H159" s="12" t="s">
        <v>101</v>
      </c>
      <c r="I159" s="12"/>
      <c r="J159" s="14"/>
      <c r="K159" s="14" t="s">
        <v>18</v>
      </c>
      <c r="L159" s="20">
        <v>311.2672216441207</v>
      </c>
      <c r="M159" s="32">
        <v>650</v>
      </c>
      <c r="N159" s="14" t="s">
        <v>104</v>
      </c>
      <c r="O159" s="31">
        <v>184.61499999999998</v>
      </c>
      <c r="P159" s="15" t="s">
        <v>13</v>
      </c>
      <c r="Q159" s="180"/>
      <c r="R159" s="62"/>
    </row>
    <row r="160" spans="1:18">
      <c r="A160" s="14" t="s">
        <v>21</v>
      </c>
      <c r="B160" s="27" t="s">
        <v>141</v>
      </c>
      <c r="C160" s="13">
        <v>8796</v>
      </c>
      <c r="D160" s="21" t="s">
        <v>157</v>
      </c>
      <c r="E160" s="12" t="s">
        <v>14</v>
      </c>
      <c r="F160" s="12" t="s">
        <v>129</v>
      </c>
      <c r="G160" s="14" t="s">
        <v>102</v>
      </c>
      <c r="H160" s="12" t="s">
        <v>101</v>
      </c>
      <c r="I160" s="12"/>
      <c r="J160" s="14"/>
      <c r="K160" s="14" t="s">
        <v>18</v>
      </c>
      <c r="L160" s="20">
        <v>311.37087093389295</v>
      </c>
      <c r="M160" s="32">
        <v>670</v>
      </c>
      <c r="N160" s="14" t="s">
        <v>104</v>
      </c>
      <c r="O160" s="31">
        <v>190.50392857142859</v>
      </c>
      <c r="P160" s="15" t="s">
        <v>13</v>
      </c>
      <c r="Q160" s="180"/>
      <c r="R160" s="62"/>
    </row>
    <row r="161" spans="1:18">
      <c r="A161" s="14" t="s">
        <v>21</v>
      </c>
      <c r="B161" s="27" t="s">
        <v>141</v>
      </c>
      <c r="C161" s="13">
        <v>8797</v>
      </c>
      <c r="D161" s="21" t="s">
        <v>157</v>
      </c>
      <c r="E161" s="12" t="s">
        <v>14</v>
      </c>
      <c r="F161" s="12" t="s">
        <v>129</v>
      </c>
      <c r="G161" s="14" t="s">
        <v>102</v>
      </c>
      <c r="H161" s="12" t="s">
        <v>101</v>
      </c>
      <c r="I161" s="12"/>
      <c r="J161" s="14"/>
      <c r="K161" s="14" t="s">
        <v>18</v>
      </c>
      <c r="L161" s="20">
        <v>311.43074231177093</v>
      </c>
      <c r="M161" s="32">
        <v>690</v>
      </c>
      <c r="N161" s="14" t="s">
        <v>104</v>
      </c>
      <c r="O161" s="31">
        <v>185.82178571428571</v>
      </c>
      <c r="P161" s="15" t="s">
        <v>13</v>
      </c>
      <c r="Q161" s="180"/>
      <c r="R161" s="62"/>
    </row>
    <row r="162" spans="1:18">
      <c r="A162" s="14" t="s">
        <v>21</v>
      </c>
      <c r="B162" s="27" t="s">
        <v>141</v>
      </c>
      <c r="C162" s="13">
        <v>8798</v>
      </c>
      <c r="D162" s="21" t="s">
        <v>157</v>
      </c>
      <c r="E162" s="12" t="s">
        <v>14</v>
      </c>
      <c r="F162" s="12" t="s">
        <v>129</v>
      </c>
      <c r="G162" s="14" t="s">
        <v>102</v>
      </c>
      <c r="H162" s="12" t="s">
        <v>101</v>
      </c>
      <c r="I162" s="12"/>
      <c r="J162" s="14"/>
      <c r="K162" s="14" t="s">
        <v>18</v>
      </c>
      <c r="L162" s="20">
        <v>311.04723270440252</v>
      </c>
      <c r="M162" s="32">
        <v>710</v>
      </c>
      <c r="N162" s="14" t="s">
        <v>104</v>
      </c>
      <c r="O162" s="31">
        <v>182.3182142857143</v>
      </c>
      <c r="P162" s="15" t="s">
        <v>13</v>
      </c>
      <c r="Q162" s="180"/>
      <c r="R162" s="62"/>
    </row>
    <row r="163" spans="1:18">
      <c r="A163" s="14" t="s">
        <v>21</v>
      </c>
      <c r="B163" s="27" t="s">
        <v>141</v>
      </c>
      <c r="C163" s="13">
        <v>8799</v>
      </c>
      <c r="D163" s="21" t="s">
        <v>157</v>
      </c>
      <c r="E163" s="12" t="s">
        <v>14</v>
      </c>
      <c r="F163" s="12" t="s">
        <v>129</v>
      </c>
      <c r="G163" s="14" t="s">
        <v>102</v>
      </c>
      <c r="H163" s="12" t="s">
        <v>101</v>
      </c>
      <c r="I163" s="12"/>
      <c r="J163" s="14"/>
      <c r="K163" s="14" t="s">
        <v>18</v>
      </c>
      <c r="L163" s="20">
        <v>310.44188679245286</v>
      </c>
      <c r="M163" s="32">
        <v>730</v>
      </c>
      <c r="N163" s="14" t="s">
        <v>104</v>
      </c>
      <c r="O163" s="31">
        <v>182.04999999999998</v>
      </c>
      <c r="P163" s="15" t="s">
        <v>13</v>
      </c>
      <c r="Q163" s="180"/>
      <c r="R163" s="62"/>
    </row>
    <row r="164" spans="1:18">
      <c r="A164" s="14" t="s">
        <v>21</v>
      </c>
      <c r="B164" s="27" t="s">
        <v>141</v>
      </c>
      <c r="C164" s="13">
        <v>8800</v>
      </c>
      <c r="D164" s="21" t="s">
        <v>157</v>
      </c>
      <c r="E164" s="12" t="s">
        <v>14</v>
      </c>
      <c r="F164" s="12" t="s">
        <v>129</v>
      </c>
      <c r="G164" s="14" t="s">
        <v>102</v>
      </c>
      <c r="H164" s="12" t="s">
        <v>101</v>
      </c>
      <c r="I164" s="12"/>
      <c r="J164" s="14"/>
      <c r="K164" s="14" t="s">
        <v>18</v>
      </c>
      <c r="L164" s="20">
        <v>309.66454448017151</v>
      </c>
      <c r="M164" s="32">
        <v>750</v>
      </c>
      <c r="N164" s="14" t="s">
        <v>104</v>
      </c>
      <c r="O164" s="31">
        <v>180.17571428571432</v>
      </c>
      <c r="P164" s="15" t="s">
        <v>13</v>
      </c>
      <c r="Q164" s="180"/>
      <c r="R164" s="62"/>
    </row>
    <row r="165" spans="1:18">
      <c r="A165" s="14" t="s">
        <v>21</v>
      </c>
      <c r="B165" s="27" t="s">
        <v>141</v>
      </c>
      <c r="C165" s="13">
        <v>8801</v>
      </c>
      <c r="D165" s="21" t="s">
        <v>157</v>
      </c>
      <c r="E165" s="12" t="s">
        <v>14</v>
      </c>
      <c r="F165" s="12" t="s">
        <v>129</v>
      </c>
      <c r="G165" s="14" t="s">
        <v>102</v>
      </c>
      <c r="H165" s="12" t="s">
        <v>101</v>
      </c>
      <c r="I165" s="12"/>
      <c r="J165" s="14"/>
      <c r="K165" s="14" t="s">
        <v>18</v>
      </c>
      <c r="L165" s="20">
        <v>309.40084639498434</v>
      </c>
      <c r="M165" s="32">
        <v>770</v>
      </c>
      <c r="N165" s="14" t="s">
        <v>104</v>
      </c>
      <c r="O165" s="31">
        <v>174.71107142857142</v>
      </c>
      <c r="P165" s="15" t="s">
        <v>13</v>
      </c>
      <c r="Q165" s="180"/>
      <c r="R165" s="62"/>
    </row>
    <row r="166" spans="1:18">
      <c r="A166" s="14" t="s">
        <v>21</v>
      </c>
      <c r="B166" s="27" t="s">
        <v>141</v>
      </c>
      <c r="C166" s="13">
        <v>8802</v>
      </c>
      <c r="D166" s="21" t="s">
        <v>157</v>
      </c>
      <c r="E166" s="12" t="s">
        <v>14</v>
      </c>
      <c r="F166" s="12" t="s">
        <v>129</v>
      </c>
      <c r="G166" s="14" t="s">
        <v>102</v>
      </c>
      <c r="H166" s="12" t="s">
        <v>101</v>
      </c>
      <c r="I166" s="12"/>
      <c r="J166" s="14"/>
      <c r="K166" s="14" t="s">
        <v>18</v>
      </c>
      <c r="L166" s="20">
        <v>310.21228751311651</v>
      </c>
      <c r="M166" s="32">
        <v>790</v>
      </c>
      <c r="N166" s="14" t="s">
        <v>104</v>
      </c>
      <c r="O166" s="31">
        <v>155.07571428571427</v>
      </c>
      <c r="P166" s="15" t="s">
        <v>13</v>
      </c>
      <c r="Q166" s="180"/>
      <c r="R166" s="62"/>
    </row>
    <row r="167" spans="1:18">
      <c r="A167" s="14" t="s">
        <v>21</v>
      </c>
      <c r="B167" s="27" t="s">
        <v>141</v>
      </c>
      <c r="C167" s="13">
        <v>8803</v>
      </c>
      <c r="D167" s="21" t="s">
        <v>157</v>
      </c>
      <c r="E167" s="12" t="s">
        <v>14</v>
      </c>
      <c r="F167" s="12" t="s">
        <v>129</v>
      </c>
      <c r="G167" s="14" t="s">
        <v>102</v>
      </c>
      <c r="H167" s="12" t="s">
        <v>101</v>
      </c>
      <c r="I167" s="12"/>
      <c r="J167" s="14"/>
      <c r="K167" s="14" t="s">
        <v>18</v>
      </c>
      <c r="L167" s="20">
        <v>310.43869383490073</v>
      </c>
      <c r="M167" s="32">
        <v>810</v>
      </c>
      <c r="N167" s="14" t="s">
        <v>104</v>
      </c>
      <c r="O167" s="31">
        <v>178.69142857142856</v>
      </c>
      <c r="P167" s="15" t="s">
        <v>13</v>
      </c>
      <c r="Q167" s="180"/>
      <c r="R167" s="62"/>
    </row>
    <row r="168" spans="1:18">
      <c r="A168" s="14" t="s">
        <v>21</v>
      </c>
      <c r="B168" s="27" t="s">
        <v>141</v>
      </c>
      <c r="C168" s="13">
        <v>8804</v>
      </c>
      <c r="D168" s="21" t="s">
        <v>157</v>
      </c>
      <c r="E168" s="12" t="s">
        <v>14</v>
      </c>
      <c r="F168" s="12" t="s">
        <v>129</v>
      </c>
      <c r="G168" s="14" t="s">
        <v>102</v>
      </c>
      <c r="H168" s="12" t="s">
        <v>101</v>
      </c>
      <c r="I168" s="12"/>
      <c r="J168" s="14"/>
      <c r="K168" s="14" t="s">
        <v>18</v>
      </c>
      <c r="L168" s="20">
        <v>309.66664179104475</v>
      </c>
      <c r="M168" s="32">
        <v>830</v>
      </c>
      <c r="N168" s="14" t="s">
        <v>104</v>
      </c>
      <c r="O168" s="31">
        <v>180.1492857142857</v>
      </c>
      <c r="P168" s="15" t="s">
        <v>13</v>
      </c>
      <c r="Q168" s="180"/>
      <c r="R168" s="62"/>
    </row>
    <row r="169" spans="1:18">
      <c r="A169" s="14" t="s">
        <v>21</v>
      </c>
      <c r="B169" s="27" t="s">
        <v>141</v>
      </c>
      <c r="C169" s="13">
        <v>8805</v>
      </c>
      <c r="D169" s="21" t="s">
        <v>157</v>
      </c>
      <c r="E169" s="12" t="s">
        <v>14</v>
      </c>
      <c r="F169" s="12" t="s">
        <v>129</v>
      </c>
      <c r="G169" s="14" t="s">
        <v>102</v>
      </c>
      <c r="H169" s="12" t="s">
        <v>101</v>
      </c>
      <c r="I169" s="12"/>
      <c r="J169" s="14"/>
      <c r="K169" s="14" t="s">
        <v>18</v>
      </c>
      <c r="L169" s="20">
        <v>308.70174468085105</v>
      </c>
      <c r="M169" s="32">
        <v>850</v>
      </c>
      <c r="N169" s="14" t="s">
        <v>104</v>
      </c>
      <c r="O169" s="31">
        <v>182.71785714285716</v>
      </c>
      <c r="P169" s="15" t="s">
        <v>13</v>
      </c>
      <c r="Q169" s="180"/>
      <c r="R169" s="62"/>
    </row>
    <row r="170" spans="1:18">
      <c r="A170" s="14" t="s">
        <v>21</v>
      </c>
      <c r="B170" s="27" t="s">
        <v>141</v>
      </c>
      <c r="C170" s="13">
        <v>8806</v>
      </c>
      <c r="D170" s="21" t="s">
        <v>157</v>
      </c>
      <c r="E170" s="12" t="s">
        <v>14</v>
      </c>
      <c r="F170" s="12" t="s">
        <v>129</v>
      </c>
      <c r="G170" s="14" t="s">
        <v>102</v>
      </c>
      <c r="H170" s="12" t="s">
        <v>101</v>
      </c>
      <c r="I170" s="12"/>
      <c r="J170" s="14"/>
      <c r="K170" s="14" t="s">
        <v>18</v>
      </c>
      <c r="L170" s="20">
        <v>307.36456289978673</v>
      </c>
      <c r="M170" s="32">
        <v>870</v>
      </c>
      <c r="N170" s="14" t="s">
        <v>104</v>
      </c>
      <c r="O170" s="31">
        <v>183.62607142857146</v>
      </c>
      <c r="P170" s="15" t="s">
        <v>13</v>
      </c>
      <c r="Q170" s="180"/>
      <c r="R170" s="62"/>
    </row>
    <row r="171" spans="1:18">
      <c r="A171" s="14" t="s">
        <v>21</v>
      </c>
      <c r="B171" s="27" t="s">
        <v>141</v>
      </c>
      <c r="C171" s="13">
        <v>8807</v>
      </c>
      <c r="D171" s="21" t="s">
        <v>157</v>
      </c>
      <c r="E171" s="12" t="s">
        <v>14</v>
      </c>
      <c r="F171" s="12" t="s">
        <v>129</v>
      </c>
      <c r="G171" s="14" t="s">
        <v>102</v>
      </c>
      <c r="H171" s="12" t="s">
        <v>101</v>
      </c>
      <c r="I171" s="12"/>
      <c r="J171" s="14"/>
      <c r="K171" s="14" t="s">
        <v>18</v>
      </c>
      <c r="L171" s="20">
        <v>306.28919642857142</v>
      </c>
      <c r="M171" s="32">
        <v>890</v>
      </c>
      <c r="N171" s="14" t="s">
        <v>104</v>
      </c>
      <c r="O171" s="31">
        <v>183.76607142857142</v>
      </c>
      <c r="P171" s="15" t="s">
        <v>13</v>
      </c>
      <c r="Q171" s="180"/>
      <c r="R171" s="62"/>
    </row>
    <row r="172" spans="1:18">
      <c r="A172" s="14" t="s">
        <v>21</v>
      </c>
      <c r="B172" s="27" t="s">
        <v>141</v>
      </c>
      <c r="C172" s="13">
        <v>8808</v>
      </c>
      <c r="D172" s="21" t="s">
        <v>157</v>
      </c>
      <c r="E172" s="12" t="s">
        <v>14</v>
      </c>
      <c r="F172" s="12" t="s">
        <v>129</v>
      </c>
      <c r="G172" s="14" t="s">
        <v>102</v>
      </c>
      <c r="H172" s="12" t="s">
        <v>101</v>
      </c>
      <c r="I172" s="12"/>
      <c r="J172" s="14"/>
      <c r="K172" s="14" t="s">
        <v>18</v>
      </c>
      <c r="L172" s="20">
        <v>305.9093703308431</v>
      </c>
      <c r="M172" s="32">
        <v>910</v>
      </c>
      <c r="N172" s="14" t="s">
        <v>104</v>
      </c>
      <c r="O172" s="31">
        <v>182.95964285714285</v>
      </c>
      <c r="P172" s="15" t="s">
        <v>13</v>
      </c>
      <c r="Q172" s="180"/>
      <c r="R172" s="62"/>
    </row>
    <row r="173" spans="1:18">
      <c r="A173" s="14" t="s">
        <v>21</v>
      </c>
      <c r="B173" s="27" t="s">
        <v>141</v>
      </c>
      <c r="C173" s="13">
        <v>8809</v>
      </c>
      <c r="D173" s="21" t="s">
        <v>157</v>
      </c>
      <c r="E173" s="12" t="s">
        <v>14</v>
      </c>
      <c r="F173" s="12" t="s">
        <v>129</v>
      </c>
      <c r="G173" s="14" t="s">
        <v>102</v>
      </c>
      <c r="H173" s="12" t="s">
        <v>101</v>
      </c>
      <c r="I173" s="12"/>
      <c r="J173" s="14"/>
      <c r="K173" s="14" t="s">
        <v>18</v>
      </c>
      <c r="L173" s="20">
        <v>305.79772972972972</v>
      </c>
      <c r="M173" s="32">
        <v>930</v>
      </c>
      <c r="N173" s="14" t="s">
        <v>104</v>
      </c>
      <c r="O173" s="31">
        <v>182.77857142857147</v>
      </c>
      <c r="P173" s="15" t="s">
        <v>13</v>
      </c>
      <c r="Q173" s="180"/>
      <c r="R173" s="62"/>
    </row>
    <row r="174" spans="1:18">
      <c r="A174" s="14" t="s">
        <v>21</v>
      </c>
      <c r="B174" s="27" t="s">
        <v>141</v>
      </c>
      <c r="C174" s="13">
        <v>8810</v>
      </c>
      <c r="D174" s="21" t="s">
        <v>157</v>
      </c>
      <c r="E174" s="12" t="s">
        <v>14</v>
      </c>
      <c r="F174" s="12" t="s">
        <v>129</v>
      </c>
      <c r="G174" s="14" t="s">
        <v>102</v>
      </c>
      <c r="H174" s="12" t="s">
        <v>101</v>
      </c>
      <c r="I174" s="12"/>
      <c r="J174" s="14"/>
      <c r="K174" s="14" t="s">
        <v>18</v>
      </c>
      <c r="L174" s="20">
        <v>305.65862619808308</v>
      </c>
      <c r="M174" s="32">
        <v>950</v>
      </c>
      <c r="N174" s="14" t="s">
        <v>104</v>
      </c>
      <c r="O174" s="31">
        <v>181.67142857142858</v>
      </c>
      <c r="P174" s="15" t="s">
        <v>13</v>
      </c>
      <c r="Q174" s="180"/>
      <c r="R174" s="62"/>
    </row>
    <row r="175" spans="1:18">
      <c r="A175" s="14" t="s">
        <v>21</v>
      </c>
      <c r="B175" s="27" t="s">
        <v>141</v>
      </c>
      <c r="C175" s="13">
        <v>8811</v>
      </c>
      <c r="D175" s="21" t="s">
        <v>157</v>
      </c>
      <c r="E175" s="12" t="s">
        <v>14</v>
      </c>
      <c r="F175" s="12" t="s">
        <v>129</v>
      </c>
      <c r="G175" s="14" t="s">
        <v>102</v>
      </c>
      <c r="H175" s="12" t="s">
        <v>101</v>
      </c>
      <c r="I175" s="12"/>
      <c r="J175" s="14"/>
      <c r="K175" s="14" t="s">
        <v>18</v>
      </c>
      <c r="L175" s="20">
        <v>305.55281489594745</v>
      </c>
      <c r="M175" s="32">
        <v>970</v>
      </c>
      <c r="N175" s="14" t="s">
        <v>104</v>
      </c>
      <c r="O175" s="31">
        <v>179.11500000000001</v>
      </c>
      <c r="P175" s="15" t="s">
        <v>13</v>
      </c>
      <c r="Q175" s="180"/>
      <c r="R175" s="62"/>
    </row>
    <row r="176" spans="1:18">
      <c r="A176" s="14" t="s">
        <v>21</v>
      </c>
      <c r="B176" s="27" t="s">
        <v>141</v>
      </c>
      <c r="C176" s="13">
        <v>8812</v>
      </c>
      <c r="D176" s="21" t="s">
        <v>157</v>
      </c>
      <c r="E176" s="12" t="s">
        <v>14</v>
      </c>
      <c r="F176" s="12" t="s">
        <v>129</v>
      </c>
      <c r="G176" s="14" t="s">
        <v>102</v>
      </c>
      <c r="H176" s="12" t="s">
        <v>101</v>
      </c>
      <c r="I176" s="12"/>
      <c r="J176" s="14"/>
      <c r="K176" s="14" t="s">
        <v>18</v>
      </c>
      <c r="L176" s="20">
        <v>305.30097326203207</v>
      </c>
      <c r="M176" s="32">
        <v>991</v>
      </c>
      <c r="N176" s="14" t="s">
        <v>104</v>
      </c>
      <c r="O176" s="68" t="s">
        <v>156</v>
      </c>
      <c r="P176" s="175" t="s">
        <v>13</v>
      </c>
      <c r="Q176" s="180"/>
      <c r="R176" s="62"/>
    </row>
    <row r="177" spans="1:18">
      <c r="A177" s="14" t="s">
        <v>21</v>
      </c>
      <c r="B177" s="27" t="s">
        <v>141</v>
      </c>
      <c r="C177" s="13">
        <v>8813</v>
      </c>
      <c r="D177" s="21" t="s">
        <v>157</v>
      </c>
      <c r="E177" s="12" t="s">
        <v>14</v>
      </c>
      <c r="F177" s="12" t="s">
        <v>129</v>
      </c>
      <c r="G177" s="14" t="s">
        <v>102</v>
      </c>
      <c r="H177" s="12" t="s">
        <v>101</v>
      </c>
      <c r="I177" s="12"/>
      <c r="J177" s="14"/>
      <c r="K177" s="14" t="s">
        <v>18</v>
      </c>
      <c r="L177" s="20">
        <v>304.95958195819583</v>
      </c>
      <c r="M177" s="32">
        <v>1011</v>
      </c>
      <c r="N177" s="14" t="s">
        <v>104</v>
      </c>
      <c r="O177" s="31">
        <v>181.59178571428569</v>
      </c>
      <c r="P177" s="15" t="s">
        <v>13</v>
      </c>
      <c r="Q177" s="180"/>
      <c r="R177" s="62"/>
    </row>
    <row r="178" spans="1:18">
      <c r="A178" s="14" t="s">
        <v>21</v>
      </c>
      <c r="B178" s="27" t="s">
        <v>141</v>
      </c>
      <c r="C178" s="13">
        <v>8814</v>
      </c>
      <c r="D178" s="21" t="s">
        <v>157</v>
      </c>
      <c r="E178" s="12" t="s">
        <v>14</v>
      </c>
      <c r="F178" s="12" t="s">
        <v>129</v>
      </c>
      <c r="G178" s="14" t="s">
        <v>102</v>
      </c>
      <c r="H178" s="12" t="s">
        <v>101</v>
      </c>
      <c r="I178" s="12"/>
      <c r="J178" s="14"/>
      <c r="K178" s="14" t="s">
        <v>18</v>
      </c>
      <c r="L178" s="20">
        <v>304.40690526315791</v>
      </c>
      <c r="M178" s="32">
        <v>1051</v>
      </c>
      <c r="N178" s="14" t="s">
        <v>104</v>
      </c>
      <c r="O178" s="31">
        <v>184.70607142857139</v>
      </c>
      <c r="P178" s="15" t="s">
        <v>13</v>
      </c>
      <c r="Q178" s="180"/>
      <c r="R178" s="62"/>
    </row>
    <row r="179" spans="1:18">
      <c r="A179" s="14" t="s">
        <v>21</v>
      </c>
      <c r="B179" s="27" t="s">
        <v>141</v>
      </c>
      <c r="C179" s="13">
        <v>8815</v>
      </c>
      <c r="D179" s="21" t="s">
        <v>157</v>
      </c>
      <c r="E179" s="12" t="s">
        <v>14</v>
      </c>
      <c r="F179" s="12" t="s">
        <v>129</v>
      </c>
      <c r="G179" s="14" t="s">
        <v>102</v>
      </c>
      <c r="H179" s="12" t="s">
        <v>101</v>
      </c>
      <c r="I179" s="12"/>
      <c r="J179" s="14"/>
      <c r="K179" s="14" t="s">
        <v>18</v>
      </c>
      <c r="L179" s="20">
        <v>304.17235228539579</v>
      </c>
      <c r="M179" s="32">
        <v>1071</v>
      </c>
      <c r="N179" s="14" t="s">
        <v>104</v>
      </c>
      <c r="O179" s="31">
        <v>186.15535714285716</v>
      </c>
      <c r="P179" s="15" t="s">
        <v>13</v>
      </c>
      <c r="Q179" s="180"/>
      <c r="R179" s="62"/>
    </row>
    <row r="180" spans="1:18">
      <c r="A180" s="14" t="s">
        <v>21</v>
      </c>
      <c r="B180" s="27" t="s">
        <v>141</v>
      </c>
      <c r="C180" s="13">
        <v>8816</v>
      </c>
      <c r="D180" s="21" t="s">
        <v>157</v>
      </c>
      <c r="E180" s="12" t="s">
        <v>14</v>
      </c>
      <c r="F180" s="12" t="s">
        <v>129</v>
      </c>
      <c r="G180" s="14" t="s">
        <v>102</v>
      </c>
      <c r="H180" s="12" t="s">
        <v>101</v>
      </c>
      <c r="I180" s="12"/>
      <c r="J180" s="14"/>
      <c r="K180" s="14" t="s">
        <v>18</v>
      </c>
      <c r="L180" s="20">
        <v>304.19181518151817</v>
      </c>
      <c r="M180" s="32">
        <v>1081</v>
      </c>
      <c r="N180" s="14" t="s">
        <v>104</v>
      </c>
      <c r="O180" s="31">
        <v>186.08392857142854</v>
      </c>
      <c r="P180" s="15" t="s">
        <v>13</v>
      </c>
      <c r="Q180" s="180"/>
      <c r="R180" s="62"/>
    </row>
    <row r="181" spans="1:18">
      <c r="A181" s="14" t="s">
        <v>21</v>
      </c>
      <c r="B181" s="27" t="s">
        <v>141</v>
      </c>
      <c r="C181" s="13">
        <v>8817</v>
      </c>
      <c r="D181" s="21" t="s">
        <v>157</v>
      </c>
      <c r="E181" s="12" t="s">
        <v>14</v>
      </c>
      <c r="F181" s="12" t="s">
        <v>129</v>
      </c>
      <c r="G181" s="14" t="s">
        <v>102</v>
      </c>
      <c r="H181" s="12" t="s">
        <v>101</v>
      </c>
      <c r="I181" s="12"/>
      <c r="J181" s="14"/>
      <c r="K181" s="14" t="s">
        <v>18</v>
      </c>
      <c r="L181" s="20">
        <v>304.26081109925292</v>
      </c>
      <c r="M181" s="32">
        <v>1091</v>
      </c>
      <c r="N181" s="14" t="s">
        <v>104</v>
      </c>
      <c r="O181" s="31">
        <v>184.24928571428578</v>
      </c>
      <c r="P181" s="15" t="s">
        <v>13</v>
      </c>
      <c r="Q181" s="180"/>
      <c r="R181" s="62"/>
    </row>
    <row r="182" spans="1:18">
      <c r="A182" s="14" t="s">
        <v>21</v>
      </c>
      <c r="B182" s="27" t="s">
        <v>141</v>
      </c>
      <c r="C182" s="13">
        <v>8818</v>
      </c>
      <c r="D182" s="21" t="s">
        <v>157</v>
      </c>
      <c r="E182" s="12" t="s">
        <v>14</v>
      </c>
      <c r="F182" s="12" t="s">
        <v>129</v>
      </c>
      <c r="G182" s="14" t="s">
        <v>102</v>
      </c>
      <c r="H182" s="12" t="s">
        <v>101</v>
      </c>
      <c r="I182" s="12"/>
      <c r="J182" s="14"/>
      <c r="K182" s="14" t="s">
        <v>18</v>
      </c>
      <c r="L182" s="20">
        <v>304.42993603411514</v>
      </c>
      <c r="M182" s="32">
        <v>1111</v>
      </c>
      <c r="N182" s="14" t="s">
        <v>104</v>
      </c>
      <c r="O182" s="31">
        <v>183.07071428571433</v>
      </c>
      <c r="P182" s="15" t="s">
        <v>13</v>
      </c>
      <c r="Q182" s="180"/>
      <c r="R182" s="62"/>
    </row>
    <row r="183" spans="1:18">
      <c r="A183" s="14" t="s">
        <v>21</v>
      </c>
      <c r="B183" s="27" t="s">
        <v>141</v>
      </c>
      <c r="C183" s="13">
        <v>8819</v>
      </c>
      <c r="D183" s="21" t="s">
        <v>157</v>
      </c>
      <c r="E183" s="12" t="s">
        <v>14</v>
      </c>
      <c r="F183" s="12" t="s">
        <v>129</v>
      </c>
      <c r="G183" s="14" t="s">
        <v>102</v>
      </c>
      <c r="H183" s="12" t="s">
        <v>101</v>
      </c>
      <c r="I183" s="12"/>
      <c r="J183" s="14"/>
      <c r="K183" s="14" t="s">
        <v>18</v>
      </c>
      <c r="L183" s="20">
        <v>304.32721739130437</v>
      </c>
      <c r="M183" s="32">
        <v>1135</v>
      </c>
      <c r="N183" s="14" t="s">
        <v>104</v>
      </c>
      <c r="O183" s="31">
        <v>175.93892857142856</v>
      </c>
      <c r="P183" s="15" t="s">
        <v>13</v>
      </c>
      <c r="Q183" s="180"/>
      <c r="R183" s="62"/>
    </row>
    <row r="184" spans="1:18">
      <c r="A184" s="14" t="s">
        <v>21</v>
      </c>
      <c r="B184" s="27" t="s">
        <v>141</v>
      </c>
      <c r="C184" s="13">
        <v>8820</v>
      </c>
      <c r="D184" s="21" t="s">
        <v>157</v>
      </c>
      <c r="E184" s="12" t="s">
        <v>14</v>
      </c>
      <c r="F184" s="12" t="s">
        <v>129</v>
      </c>
      <c r="G184" s="14" t="s">
        <v>102</v>
      </c>
      <c r="H184" s="12" t="s">
        <v>101</v>
      </c>
      <c r="I184" s="12"/>
      <c r="J184" s="14"/>
      <c r="K184" s="14" t="s">
        <v>18</v>
      </c>
      <c r="L184" s="20">
        <v>303.98209606986899</v>
      </c>
      <c r="M184" s="32">
        <v>1159</v>
      </c>
      <c r="N184" s="14" t="s">
        <v>104</v>
      </c>
      <c r="O184" s="31">
        <v>166.20250000000004</v>
      </c>
      <c r="P184" s="15" t="s">
        <v>13</v>
      </c>
      <c r="Q184" s="180"/>
      <c r="R184" s="62"/>
    </row>
    <row r="185" spans="1:18">
      <c r="A185" s="14" t="s">
        <v>21</v>
      </c>
      <c r="B185" s="27" t="s">
        <v>141</v>
      </c>
      <c r="C185" s="13">
        <v>8821</v>
      </c>
      <c r="D185" s="21" t="s">
        <v>157</v>
      </c>
      <c r="E185" s="12" t="s">
        <v>14</v>
      </c>
      <c r="F185" s="12" t="s">
        <v>129</v>
      </c>
      <c r="G185" s="14" t="s">
        <v>102</v>
      </c>
      <c r="H185" s="12" t="s">
        <v>101</v>
      </c>
      <c r="I185" s="12"/>
      <c r="J185" s="14"/>
      <c r="K185" s="14" t="s">
        <v>18</v>
      </c>
      <c r="L185" s="20">
        <v>303.54396166134183</v>
      </c>
      <c r="M185" s="32">
        <v>1183</v>
      </c>
      <c r="N185" s="14" t="s">
        <v>104</v>
      </c>
      <c r="O185" s="31">
        <v>159.53142857142853</v>
      </c>
      <c r="P185" s="15" t="s">
        <v>13</v>
      </c>
      <c r="Q185" s="180"/>
      <c r="R185" s="62"/>
    </row>
    <row r="186" spans="1:18">
      <c r="A186" s="14" t="s">
        <v>21</v>
      </c>
      <c r="B186" s="27" t="s">
        <v>141</v>
      </c>
      <c r="C186" s="13">
        <v>8822</v>
      </c>
      <c r="D186" s="21" t="s">
        <v>157</v>
      </c>
      <c r="E186" s="12" t="s">
        <v>14</v>
      </c>
      <c r="F186" s="12" t="s">
        <v>129</v>
      </c>
      <c r="G186" s="14" t="s">
        <v>102</v>
      </c>
      <c r="H186" s="12" t="s">
        <v>101</v>
      </c>
      <c r="I186" s="12"/>
      <c r="J186" s="14"/>
      <c r="K186" s="14" t="s">
        <v>18</v>
      </c>
      <c r="L186" s="20">
        <v>303.56787068004456</v>
      </c>
      <c r="M186" s="32">
        <v>1207</v>
      </c>
      <c r="N186" s="14" t="s">
        <v>104</v>
      </c>
      <c r="O186" s="31">
        <v>164.82857142857145</v>
      </c>
      <c r="P186" s="15" t="s">
        <v>13</v>
      </c>
      <c r="Q186" s="180"/>
      <c r="R186" s="62"/>
    </row>
    <row r="187" spans="1:18">
      <c r="A187" s="14" t="s">
        <v>21</v>
      </c>
      <c r="B187" s="27" t="s">
        <v>141</v>
      </c>
      <c r="C187" s="13">
        <v>8823</v>
      </c>
      <c r="D187" s="21" t="s">
        <v>157</v>
      </c>
      <c r="E187" s="12" t="s">
        <v>14</v>
      </c>
      <c r="F187" s="12" t="s">
        <v>129</v>
      </c>
      <c r="G187" s="14" t="s">
        <v>102</v>
      </c>
      <c r="H187" s="12" t="s">
        <v>101</v>
      </c>
      <c r="I187" s="12"/>
      <c r="J187" s="14"/>
      <c r="K187" s="14" t="s">
        <v>18</v>
      </c>
      <c r="L187" s="20">
        <v>303.5507522123894</v>
      </c>
      <c r="M187" s="32">
        <v>1231</v>
      </c>
      <c r="N187" s="14" t="s">
        <v>104</v>
      </c>
      <c r="O187" s="31">
        <v>169.17428571428573</v>
      </c>
      <c r="P187" s="15" t="s">
        <v>13</v>
      </c>
      <c r="Q187" s="180"/>
      <c r="R187" s="62"/>
    </row>
    <row r="188" spans="1:18">
      <c r="A188" s="14" t="s">
        <v>21</v>
      </c>
      <c r="B188" s="27" t="s">
        <v>141</v>
      </c>
      <c r="C188" s="13">
        <v>8824</v>
      </c>
      <c r="D188" s="21" t="s">
        <v>157</v>
      </c>
      <c r="E188" s="12" t="s">
        <v>14</v>
      </c>
      <c r="F188" s="12" t="s">
        <v>129</v>
      </c>
      <c r="G188" s="14" t="s">
        <v>102</v>
      </c>
      <c r="H188" s="12" t="s">
        <v>101</v>
      </c>
      <c r="I188" s="12"/>
      <c r="J188" s="14"/>
      <c r="K188" s="14" t="s">
        <v>18</v>
      </c>
      <c r="L188" s="20">
        <v>303.5412871287129</v>
      </c>
      <c r="M188" s="32">
        <v>1233</v>
      </c>
      <c r="N188" s="14" t="s">
        <v>104</v>
      </c>
      <c r="O188" s="31">
        <v>163.54678571428568</v>
      </c>
      <c r="P188" s="15" t="s">
        <v>13</v>
      </c>
      <c r="Q188" s="180"/>
      <c r="R188" s="62"/>
    </row>
    <row r="189" spans="1:18">
      <c r="A189" s="123" t="s">
        <v>21</v>
      </c>
      <c r="B189" s="123" t="s">
        <v>141</v>
      </c>
      <c r="C189" s="124">
        <v>8824</v>
      </c>
      <c r="D189" s="164" t="s">
        <v>157</v>
      </c>
      <c r="E189" s="122" t="s">
        <v>14</v>
      </c>
      <c r="F189" s="122" t="s">
        <v>129</v>
      </c>
      <c r="G189" s="123" t="s">
        <v>102</v>
      </c>
      <c r="H189" s="122" t="s">
        <v>101</v>
      </c>
      <c r="I189" s="122"/>
      <c r="J189" s="123"/>
      <c r="K189" s="123" t="s">
        <v>18</v>
      </c>
      <c r="L189" s="124">
        <v>303.5412871287129</v>
      </c>
      <c r="M189" s="160">
        <v>1233</v>
      </c>
      <c r="N189" s="123" t="s">
        <v>104</v>
      </c>
      <c r="O189" s="143">
        <v>2694.7732591636313</v>
      </c>
      <c r="P189" s="139" t="s">
        <v>103</v>
      </c>
      <c r="Q189" s="180"/>
      <c r="R189" s="62"/>
    </row>
    <row r="190" spans="1:18">
      <c r="A190" s="27" t="s">
        <v>21</v>
      </c>
      <c r="B190" s="27" t="s">
        <v>141</v>
      </c>
      <c r="C190" s="28">
        <v>8788</v>
      </c>
      <c r="D190" s="33" t="s">
        <v>158</v>
      </c>
      <c r="E190" s="26" t="s">
        <v>14</v>
      </c>
      <c r="F190" s="26" t="s">
        <v>129</v>
      </c>
      <c r="G190" s="27" t="s">
        <v>102</v>
      </c>
      <c r="H190" s="26" t="s">
        <v>101</v>
      </c>
      <c r="I190" s="26"/>
      <c r="J190" s="27"/>
      <c r="K190" s="27" t="s">
        <v>18</v>
      </c>
      <c r="L190" s="28">
        <v>304.89604255319148</v>
      </c>
      <c r="M190" s="30">
        <v>480</v>
      </c>
      <c r="N190" s="27" t="s">
        <v>104</v>
      </c>
      <c r="O190" s="30">
        <v>172.05357142857142</v>
      </c>
      <c r="P190" s="35" t="s">
        <v>13</v>
      </c>
      <c r="Q190" s="180"/>
      <c r="R190" s="62"/>
    </row>
    <row r="191" spans="1:18">
      <c r="A191" s="14" t="s">
        <v>21</v>
      </c>
      <c r="B191" s="27" t="s">
        <v>141</v>
      </c>
      <c r="C191" s="13">
        <v>8788</v>
      </c>
      <c r="D191" s="21" t="s">
        <v>158</v>
      </c>
      <c r="E191" s="12" t="s">
        <v>14</v>
      </c>
      <c r="F191" s="12" t="s">
        <v>129</v>
      </c>
      <c r="G191" s="14" t="s">
        <v>102</v>
      </c>
      <c r="H191" s="12" t="s">
        <v>101</v>
      </c>
      <c r="I191" s="12"/>
      <c r="J191" s="14"/>
      <c r="K191" s="14" t="s">
        <v>18</v>
      </c>
      <c r="L191" s="20">
        <v>305.74241304347822</v>
      </c>
      <c r="M191" s="32">
        <v>495</v>
      </c>
      <c r="N191" s="14" t="s">
        <v>104</v>
      </c>
      <c r="O191" s="31">
        <v>168.57142857142858</v>
      </c>
      <c r="P191" s="15" t="s">
        <v>13</v>
      </c>
      <c r="Q191" s="180"/>
      <c r="R191" s="62"/>
    </row>
    <row r="192" spans="1:18">
      <c r="A192" s="14" t="s">
        <v>21</v>
      </c>
      <c r="B192" s="27" t="s">
        <v>141</v>
      </c>
      <c r="C192" s="13">
        <v>8788</v>
      </c>
      <c r="D192" s="21" t="s">
        <v>158</v>
      </c>
      <c r="E192" s="12" t="s">
        <v>14</v>
      </c>
      <c r="F192" s="12" t="s">
        <v>129</v>
      </c>
      <c r="G192" s="14" t="s">
        <v>102</v>
      </c>
      <c r="H192" s="12" t="s">
        <v>101</v>
      </c>
      <c r="I192" s="12"/>
      <c r="J192" s="14"/>
      <c r="K192" s="14" t="s">
        <v>18</v>
      </c>
      <c r="L192" s="20">
        <v>306.47131270010675</v>
      </c>
      <c r="M192" s="32">
        <v>510</v>
      </c>
      <c r="N192" s="14" t="s">
        <v>104</v>
      </c>
      <c r="O192" s="31">
        <v>169.74857142857144</v>
      </c>
      <c r="P192" s="15" t="s">
        <v>13</v>
      </c>
      <c r="Q192" s="180"/>
      <c r="R192" s="62"/>
    </row>
    <row r="193" spans="1:18">
      <c r="A193" s="14" t="s">
        <v>21</v>
      </c>
      <c r="B193" s="27" t="s">
        <v>141</v>
      </c>
      <c r="C193" s="13">
        <v>8788</v>
      </c>
      <c r="D193" s="21" t="s">
        <v>158</v>
      </c>
      <c r="E193" s="12" t="s">
        <v>14</v>
      </c>
      <c r="F193" s="12" t="s">
        <v>129</v>
      </c>
      <c r="G193" s="14" t="s">
        <v>102</v>
      </c>
      <c r="H193" s="12" t="s">
        <v>101</v>
      </c>
      <c r="I193" s="12"/>
      <c r="J193" s="14"/>
      <c r="K193" s="14" t="s">
        <v>18</v>
      </c>
      <c r="L193" s="20">
        <v>306.9475667022412</v>
      </c>
      <c r="M193" s="32">
        <v>525</v>
      </c>
      <c r="N193" s="14" t="s">
        <v>104</v>
      </c>
      <c r="O193" s="31">
        <v>173.35321428571427</v>
      </c>
      <c r="P193" s="15" t="s">
        <v>13</v>
      </c>
      <c r="Q193" s="180"/>
      <c r="R193" s="62"/>
    </row>
    <row r="194" spans="1:18">
      <c r="A194" s="14" t="s">
        <v>21</v>
      </c>
      <c r="B194" s="27" t="s">
        <v>141</v>
      </c>
      <c r="C194" s="13">
        <v>8788</v>
      </c>
      <c r="D194" s="21" t="s">
        <v>158</v>
      </c>
      <c r="E194" s="12" t="s">
        <v>14</v>
      </c>
      <c r="F194" s="12" t="s">
        <v>129</v>
      </c>
      <c r="G194" s="14" t="s">
        <v>102</v>
      </c>
      <c r="H194" s="12" t="s">
        <v>101</v>
      </c>
      <c r="I194" s="12"/>
      <c r="J194" s="14"/>
      <c r="K194" s="14" t="s">
        <v>18</v>
      </c>
      <c r="L194" s="20">
        <v>308.03424920127793</v>
      </c>
      <c r="M194" s="32">
        <v>540</v>
      </c>
      <c r="N194" s="14" t="s">
        <v>104</v>
      </c>
      <c r="O194" s="31">
        <v>172.29964285714286</v>
      </c>
      <c r="P194" s="15" t="s">
        <v>13</v>
      </c>
      <c r="Q194" s="180"/>
      <c r="R194" s="62"/>
    </row>
    <row r="195" spans="1:18">
      <c r="A195" s="14" t="s">
        <v>21</v>
      </c>
      <c r="B195" s="27" t="s">
        <v>141</v>
      </c>
      <c r="C195" s="13">
        <v>8789</v>
      </c>
      <c r="D195" s="21" t="s">
        <v>158</v>
      </c>
      <c r="E195" s="12" t="s">
        <v>14</v>
      </c>
      <c r="F195" s="12" t="s">
        <v>129</v>
      </c>
      <c r="G195" s="14" t="s">
        <v>102</v>
      </c>
      <c r="H195" s="12" t="s">
        <v>101</v>
      </c>
      <c r="I195" s="12"/>
      <c r="J195" s="14"/>
      <c r="K195" s="14" t="s">
        <v>18</v>
      </c>
      <c r="L195" s="20">
        <v>309.2105431309904</v>
      </c>
      <c r="M195" s="32">
        <v>555</v>
      </c>
      <c r="N195" s="14" t="s">
        <v>104</v>
      </c>
      <c r="O195" s="31">
        <v>177.20178571428573</v>
      </c>
      <c r="P195" s="15" t="s">
        <v>13</v>
      </c>
      <c r="Q195" s="180"/>
      <c r="R195" s="62"/>
    </row>
    <row r="196" spans="1:18">
      <c r="A196" s="14" t="s">
        <v>21</v>
      </c>
      <c r="B196" s="27" t="s">
        <v>141</v>
      </c>
      <c r="C196" s="13">
        <v>8790</v>
      </c>
      <c r="D196" s="21" t="s">
        <v>158</v>
      </c>
      <c r="E196" s="12" t="s">
        <v>14</v>
      </c>
      <c r="F196" s="12" t="s">
        <v>129</v>
      </c>
      <c r="G196" s="14" t="s">
        <v>102</v>
      </c>
      <c r="H196" s="12" t="s">
        <v>101</v>
      </c>
      <c r="I196" s="12"/>
      <c r="J196" s="14"/>
      <c r="K196" s="14" t="s">
        <v>18</v>
      </c>
      <c r="L196" s="20">
        <v>309.99732441471576</v>
      </c>
      <c r="M196" s="32">
        <v>570</v>
      </c>
      <c r="N196" s="14" t="s">
        <v>104</v>
      </c>
      <c r="O196" s="31">
        <v>179.27142857142857</v>
      </c>
      <c r="P196" s="15" t="s">
        <v>13</v>
      </c>
      <c r="Q196" s="180"/>
      <c r="R196" s="62"/>
    </row>
    <row r="197" spans="1:18">
      <c r="A197" s="14" t="s">
        <v>21</v>
      </c>
      <c r="B197" s="27" t="s">
        <v>141</v>
      </c>
      <c r="C197" s="13">
        <v>8791</v>
      </c>
      <c r="D197" s="21" t="s">
        <v>158</v>
      </c>
      <c r="E197" s="12" t="s">
        <v>14</v>
      </c>
      <c r="F197" s="12" t="s">
        <v>129</v>
      </c>
      <c r="G197" s="14" t="s">
        <v>102</v>
      </c>
      <c r="H197" s="12" t="s">
        <v>101</v>
      </c>
      <c r="I197" s="12"/>
      <c r="J197" s="14"/>
      <c r="K197" s="14" t="s">
        <v>18</v>
      </c>
      <c r="L197" s="20">
        <v>310.63876106194692</v>
      </c>
      <c r="M197" s="32">
        <v>585</v>
      </c>
      <c r="N197" s="14" t="s">
        <v>104</v>
      </c>
      <c r="O197" s="31">
        <v>177.02857142857144</v>
      </c>
      <c r="P197" s="15" t="s">
        <v>13</v>
      </c>
      <c r="Q197" s="180"/>
      <c r="R197" s="62"/>
    </row>
    <row r="198" spans="1:18">
      <c r="A198" s="14" t="s">
        <v>21</v>
      </c>
      <c r="B198" s="27" t="s">
        <v>141</v>
      </c>
      <c r="C198" s="13">
        <v>8792</v>
      </c>
      <c r="D198" s="21" t="s">
        <v>158</v>
      </c>
      <c r="E198" s="12" t="s">
        <v>14</v>
      </c>
      <c r="F198" s="12" t="s">
        <v>129</v>
      </c>
      <c r="G198" s="14" t="s">
        <v>102</v>
      </c>
      <c r="H198" s="12" t="s">
        <v>101</v>
      </c>
      <c r="I198" s="12"/>
      <c r="J198" s="14"/>
      <c r="K198" s="14" t="s">
        <v>18</v>
      </c>
      <c r="L198" s="20">
        <v>311.2128647497338</v>
      </c>
      <c r="M198" s="32">
        <v>600</v>
      </c>
      <c r="N198" s="14" t="s">
        <v>104</v>
      </c>
      <c r="O198" s="31">
        <v>174.535</v>
      </c>
      <c r="P198" s="15" t="s">
        <v>13</v>
      </c>
      <c r="Q198" s="180"/>
      <c r="R198" s="62"/>
    </row>
    <row r="199" spans="1:18">
      <c r="A199" s="14" t="s">
        <v>21</v>
      </c>
      <c r="B199" s="27" t="s">
        <v>141</v>
      </c>
      <c r="C199" s="13">
        <v>8793</v>
      </c>
      <c r="D199" s="21" t="s">
        <v>158</v>
      </c>
      <c r="E199" s="12" t="s">
        <v>14</v>
      </c>
      <c r="F199" s="12" t="s">
        <v>129</v>
      </c>
      <c r="G199" s="14" t="s">
        <v>102</v>
      </c>
      <c r="H199" s="12" t="s">
        <v>101</v>
      </c>
      <c r="I199" s="12"/>
      <c r="J199" s="14"/>
      <c r="K199" s="14" t="s">
        <v>18</v>
      </c>
      <c r="L199" s="20">
        <v>311.43756690997566</v>
      </c>
      <c r="M199" s="32">
        <v>615</v>
      </c>
      <c r="N199" s="14" t="s">
        <v>104</v>
      </c>
      <c r="O199" s="31">
        <v>183.28750000000005</v>
      </c>
      <c r="P199" s="15" t="s">
        <v>13</v>
      </c>
      <c r="Q199" s="180"/>
      <c r="R199" s="62"/>
    </row>
    <row r="200" spans="1:18">
      <c r="A200" s="14" t="s">
        <v>21</v>
      </c>
      <c r="B200" s="27" t="s">
        <v>141</v>
      </c>
      <c r="C200" s="13">
        <v>8794</v>
      </c>
      <c r="D200" s="21" t="s">
        <v>158</v>
      </c>
      <c r="E200" s="12" t="s">
        <v>14</v>
      </c>
      <c r="F200" s="12" t="s">
        <v>129</v>
      </c>
      <c r="G200" s="14" t="s">
        <v>102</v>
      </c>
      <c r="H200" s="12" t="s">
        <v>101</v>
      </c>
      <c r="I200" s="12"/>
      <c r="J200" s="14"/>
      <c r="K200" s="14" t="s">
        <v>18</v>
      </c>
      <c r="L200" s="20">
        <v>311.33499999999998</v>
      </c>
      <c r="M200" s="32">
        <v>630</v>
      </c>
      <c r="N200" s="14" t="s">
        <v>104</v>
      </c>
      <c r="O200" s="31">
        <v>183.7364285714286</v>
      </c>
      <c r="P200" s="15" t="s">
        <v>13</v>
      </c>
      <c r="Q200" s="180"/>
      <c r="R200" s="62"/>
    </row>
    <row r="201" spans="1:18">
      <c r="A201" s="14" t="s">
        <v>21</v>
      </c>
      <c r="B201" s="27" t="s">
        <v>141</v>
      </c>
      <c r="C201" s="13">
        <v>8795</v>
      </c>
      <c r="D201" s="21" t="s">
        <v>158</v>
      </c>
      <c r="E201" s="12" t="s">
        <v>14</v>
      </c>
      <c r="F201" s="12" t="s">
        <v>129</v>
      </c>
      <c r="G201" s="14" t="s">
        <v>102</v>
      </c>
      <c r="H201" s="12" t="s">
        <v>101</v>
      </c>
      <c r="I201" s="12"/>
      <c r="J201" s="14"/>
      <c r="K201" s="14" t="s">
        <v>18</v>
      </c>
      <c r="L201" s="20">
        <v>311.2672216441207</v>
      </c>
      <c r="M201" s="32">
        <v>650</v>
      </c>
      <c r="N201" s="14" t="s">
        <v>104</v>
      </c>
      <c r="O201" s="31">
        <v>187.89714285714288</v>
      </c>
      <c r="P201" s="15" t="s">
        <v>13</v>
      </c>
      <c r="Q201" s="180"/>
      <c r="R201" s="62"/>
    </row>
    <row r="202" spans="1:18">
      <c r="A202" s="14" t="s">
        <v>21</v>
      </c>
      <c r="B202" s="27" t="s">
        <v>141</v>
      </c>
      <c r="C202" s="13">
        <v>8796</v>
      </c>
      <c r="D202" s="21" t="s">
        <v>158</v>
      </c>
      <c r="E202" s="12" t="s">
        <v>14</v>
      </c>
      <c r="F202" s="12" t="s">
        <v>129</v>
      </c>
      <c r="G202" s="14" t="s">
        <v>102</v>
      </c>
      <c r="H202" s="12" t="s">
        <v>101</v>
      </c>
      <c r="I202" s="12"/>
      <c r="J202" s="14"/>
      <c r="K202" s="14" t="s">
        <v>18</v>
      </c>
      <c r="L202" s="20">
        <v>311.37087093389295</v>
      </c>
      <c r="M202" s="32">
        <v>670</v>
      </c>
      <c r="N202" s="14" t="s">
        <v>104</v>
      </c>
      <c r="O202" s="31">
        <v>192.98892857142863</v>
      </c>
      <c r="P202" s="15" t="s">
        <v>13</v>
      </c>
      <c r="Q202" s="180"/>
      <c r="R202" s="62"/>
    </row>
    <row r="203" spans="1:18">
      <c r="A203" s="14" t="s">
        <v>21</v>
      </c>
      <c r="B203" s="27" t="s">
        <v>141</v>
      </c>
      <c r="C203" s="13">
        <v>8797</v>
      </c>
      <c r="D203" s="21" t="s">
        <v>158</v>
      </c>
      <c r="E203" s="12" t="s">
        <v>14</v>
      </c>
      <c r="F203" s="12" t="s">
        <v>129</v>
      </c>
      <c r="G203" s="14" t="s">
        <v>102</v>
      </c>
      <c r="H203" s="12" t="s">
        <v>101</v>
      </c>
      <c r="I203" s="12"/>
      <c r="J203" s="14"/>
      <c r="K203" s="14" t="s">
        <v>18</v>
      </c>
      <c r="L203" s="20">
        <v>311.43074231177093</v>
      </c>
      <c r="M203" s="32">
        <v>690</v>
      </c>
      <c r="N203" s="14" t="s">
        <v>104</v>
      </c>
      <c r="O203" s="31">
        <v>189.61250000000001</v>
      </c>
      <c r="P203" s="15" t="s">
        <v>13</v>
      </c>
      <c r="Q203" s="180"/>
      <c r="R203" s="62"/>
    </row>
    <row r="204" spans="1:18">
      <c r="A204" s="14" t="s">
        <v>21</v>
      </c>
      <c r="B204" s="27" t="s">
        <v>141</v>
      </c>
      <c r="C204" s="13">
        <v>8798</v>
      </c>
      <c r="D204" s="21" t="s">
        <v>158</v>
      </c>
      <c r="E204" s="12" t="s">
        <v>14</v>
      </c>
      <c r="F204" s="12" t="s">
        <v>129</v>
      </c>
      <c r="G204" s="14" t="s">
        <v>102</v>
      </c>
      <c r="H204" s="12" t="s">
        <v>101</v>
      </c>
      <c r="I204" s="12"/>
      <c r="J204" s="14"/>
      <c r="K204" s="14" t="s">
        <v>18</v>
      </c>
      <c r="L204" s="20">
        <v>311.04723270440252</v>
      </c>
      <c r="M204" s="32">
        <v>710</v>
      </c>
      <c r="N204" s="14" t="s">
        <v>104</v>
      </c>
      <c r="O204" s="31">
        <v>185.5928571428571</v>
      </c>
      <c r="P204" s="15" t="s">
        <v>13</v>
      </c>
      <c r="Q204" s="180"/>
      <c r="R204" s="62"/>
    </row>
    <row r="205" spans="1:18">
      <c r="A205" s="14" t="s">
        <v>21</v>
      </c>
      <c r="B205" s="27" t="s">
        <v>141</v>
      </c>
      <c r="C205" s="13">
        <v>8799</v>
      </c>
      <c r="D205" s="21" t="s">
        <v>158</v>
      </c>
      <c r="E205" s="12" t="s">
        <v>14</v>
      </c>
      <c r="F205" s="12" t="s">
        <v>129</v>
      </c>
      <c r="G205" s="14" t="s">
        <v>102</v>
      </c>
      <c r="H205" s="12" t="s">
        <v>101</v>
      </c>
      <c r="I205" s="12"/>
      <c r="J205" s="14"/>
      <c r="K205" s="14" t="s">
        <v>18</v>
      </c>
      <c r="L205" s="20">
        <v>310.44188679245286</v>
      </c>
      <c r="M205" s="32">
        <v>730</v>
      </c>
      <c r="N205" s="14" t="s">
        <v>104</v>
      </c>
      <c r="O205" s="31">
        <v>185.3017857142857</v>
      </c>
      <c r="P205" s="15" t="s">
        <v>13</v>
      </c>
      <c r="Q205" s="180"/>
      <c r="R205" s="62"/>
    </row>
    <row r="206" spans="1:18">
      <c r="A206" s="14" t="s">
        <v>21</v>
      </c>
      <c r="B206" s="27" t="s">
        <v>141</v>
      </c>
      <c r="C206" s="13">
        <v>8800</v>
      </c>
      <c r="D206" s="21" t="s">
        <v>158</v>
      </c>
      <c r="E206" s="12" t="s">
        <v>14</v>
      </c>
      <c r="F206" s="12" t="s">
        <v>129</v>
      </c>
      <c r="G206" s="14" t="s">
        <v>102</v>
      </c>
      <c r="H206" s="12" t="s">
        <v>101</v>
      </c>
      <c r="I206" s="12"/>
      <c r="J206" s="14"/>
      <c r="K206" s="14" t="s">
        <v>18</v>
      </c>
      <c r="L206" s="20">
        <v>309.66454448017151</v>
      </c>
      <c r="M206" s="32">
        <v>750</v>
      </c>
      <c r="N206" s="14" t="s">
        <v>104</v>
      </c>
      <c r="O206" s="31">
        <v>183.7885714285714</v>
      </c>
      <c r="P206" s="15" t="s">
        <v>13</v>
      </c>
      <c r="Q206" s="180"/>
      <c r="R206" s="62"/>
    </row>
    <row r="207" spans="1:18">
      <c r="A207" s="14" t="s">
        <v>21</v>
      </c>
      <c r="B207" s="27" t="s">
        <v>141</v>
      </c>
      <c r="C207" s="13">
        <v>8801</v>
      </c>
      <c r="D207" s="21" t="s">
        <v>158</v>
      </c>
      <c r="E207" s="12" t="s">
        <v>14</v>
      </c>
      <c r="F207" s="12" t="s">
        <v>129</v>
      </c>
      <c r="G207" s="14" t="s">
        <v>102</v>
      </c>
      <c r="H207" s="12" t="s">
        <v>101</v>
      </c>
      <c r="I207" s="12"/>
      <c r="J207" s="14"/>
      <c r="K207" s="14" t="s">
        <v>18</v>
      </c>
      <c r="L207" s="20">
        <v>309.40084639498434</v>
      </c>
      <c r="M207" s="32">
        <v>770</v>
      </c>
      <c r="N207" s="14" t="s">
        <v>104</v>
      </c>
      <c r="O207" s="31">
        <v>179.20392857142861</v>
      </c>
      <c r="P207" s="15" t="s">
        <v>13</v>
      </c>
      <c r="Q207" s="180"/>
      <c r="R207" s="62"/>
    </row>
    <row r="208" spans="1:18">
      <c r="A208" s="14" t="s">
        <v>21</v>
      </c>
      <c r="B208" s="27" t="s">
        <v>141</v>
      </c>
      <c r="C208" s="13">
        <v>8802</v>
      </c>
      <c r="D208" s="21" t="s">
        <v>158</v>
      </c>
      <c r="E208" s="12" t="s">
        <v>14</v>
      </c>
      <c r="F208" s="12" t="s">
        <v>129</v>
      </c>
      <c r="G208" s="14" t="s">
        <v>102</v>
      </c>
      <c r="H208" s="12" t="s">
        <v>101</v>
      </c>
      <c r="I208" s="12"/>
      <c r="J208" s="14"/>
      <c r="K208" s="14" t="s">
        <v>18</v>
      </c>
      <c r="L208" s="20">
        <v>310.21228751311651</v>
      </c>
      <c r="M208" s="32">
        <v>790</v>
      </c>
      <c r="N208" s="14" t="s">
        <v>104</v>
      </c>
      <c r="O208" s="31">
        <v>157.60821428571427</v>
      </c>
      <c r="P208" s="15" t="s">
        <v>13</v>
      </c>
      <c r="Q208" s="180"/>
      <c r="R208" s="62"/>
    </row>
    <row r="209" spans="1:18">
      <c r="A209" s="14" t="s">
        <v>21</v>
      </c>
      <c r="B209" s="27" t="s">
        <v>141</v>
      </c>
      <c r="C209" s="13">
        <v>8803</v>
      </c>
      <c r="D209" s="21" t="s">
        <v>158</v>
      </c>
      <c r="E209" s="12" t="s">
        <v>14</v>
      </c>
      <c r="F209" s="12" t="s">
        <v>129</v>
      </c>
      <c r="G209" s="14" t="s">
        <v>102</v>
      </c>
      <c r="H209" s="12" t="s">
        <v>101</v>
      </c>
      <c r="I209" s="12"/>
      <c r="J209" s="14"/>
      <c r="K209" s="14" t="s">
        <v>18</v>
      </c>
      <c r="L209" s="20">
        <v>310.43869383490073</v>
      </c>
      <c r="M209" s="32">
        <v>810</v>
      </c>
      <c r="N209" s="14" t="s">
        <v>104</v>
      </c>
      <c r="O209" s="31">
        <v>181.95464285714277</v>
      </c>
      <c r="P209" s="15" t="s">
        <v>13</v>
      </c>
      <c r="Q209" s="180"/>
      <c r="R209" s="62"/>
    </row>
    <row r="210" spans="1:18">
      <c r="A210" s="14" t="s">
        <v>21</v>
      </c>
      <c r="B210" s="27" t="s">
        <v>141</v>
      </c>
      <c r="C210" s="13">
        <v>8804</v>
      </c>
      <c r="D210" s="21" t="s">
        <v>158</v>
      </c>
      <c r="E210" s="12" t="s">
        <v>14</v>
      </c>
      <c r="F210" s="12" t="s">
        <v>129</v>
      </c>
      <c r="G210" s="14" t="s">
        <v>102</v>
      </c>
      <c r="H210" s="12" t="s">
        <v>101</v>
      </c>
      <c r="I210" s="12"/>
      <c r="J210" s="14"/>
      <c r="K210" s="14" t="s">
        <v>18</v>
      </c>
      <c r="L210" s="20">
        <v>309.66664179104475</v>
      </c>
      <c r="M210" s="32">
        <v>830</v>
      </c>
      <c r="N210" s="14" t="s">
        <v>104</v>
      </c>
      <c r="O210" s="31">
        <v>183.27142857142854</v>
      </c>
      <c r="P210" s="15" t="s">
        <v>13</v>
      </c>
      <c r="Q210" s="180"/>
      <c r="R210" s="62"/>
    </row>
    <row r="211" spans="1:18">
      <c r="A211" s="14" t="s">
        <v>21</v>
      </c>
      <c r="B211" s="27" t="s">
        <v>141</v>
      </c>
      <c r="C211" s="13">
        <v>8805</v>
      </c>
      <c r="D211" s="21" t="s">
        <v>158</v>
      </c>
      <c r="E211" s="12" t="s">
        <v>14</v>
      </c>
      <c r="F211" s="12" t="s">
        <v>129</v>
      </c>
      <c r="G211" s="14" t="s">
        <v>102</v>
      </c>
      <c r="H211" s="12" t="s">
        <v>101</v>
      </c>
      <c r="I211" s="12"/>
      <c r="J211" s="14"/>
      <c r="K211" s="14" t="s">
        <v>18</v>
      </c>
      <c r="L211" s="20">
        <v>308.70174468085105</v>
      </c>
      <c r="M211" s="32">
        <v>850</v>
      </c>
      <c r="N211" s="14" t="s">
        <v>104</v>
      </c>
      <c r="O211" s="31">
        <v>185.11892857142863</v>
      </c>
      <c r="P211" s="15" t="s">
        <v>13</v>
      </c>
      <c r="Q211" s="180"/>
      <c r="R211" s="62"/>
    </row>
    <row r="212" spans="1:18">
      <c r="A212" s="14" t="s">
        <v>21</v>
      </c>
      <c r="B212" s="27" t="s">
        <v>141</v>
      </c>
      <c r="C212" s="13">
        <v>8806</v>
      </c>
      <c r="D212" s="21" t="s">
        <v>158</v>
      </c>
      <c r="E212" s="12" t="s">
        <v>14</v>
      </c>
      <c r="F212" s="12" t="s">
        <v>129</v>
      </c>
      <c r="G212" s="14" t="s">
        <v>102</v>
      </c>
      <c r="H212" s="12" t="s">
        <v>101</v>
      </c>
      <c r="I212" s="12"/>
      <c r="J212" s="14"/>
      <c r="K212" s="14" t="s">
        <v>18</v>
      </c>
      <c r="L212" s="20">
        <v>307.36456289978673</v>
      </c>
      <c r="M212" s="32">
        <v>870</v>
      </c>
      <c r="N212" s="14" t="s">
        <v>104</v>
      </c>
      <c r="O212" s="31">
        <v>185.96142857142863</v>
      </c>
      <c r="P212" s="15" t="s">
        <v>13</v>
      </c>
      <c r="Q212" s="180"/>
      <c r="R212" s="62"/>
    </row>
    <row r="213" spans="1:18">
      <c r="A213" s="14" t="s">
        <v>21</v>
      </c>
      <c r="B213" s="27" t="s">
        <v>141</v>
      </c>
      <c r="C213" s="13">
        <v>8807</v>
      </c>
      <c r="D213" s="21" t="s">
        <v>158</v>
      </c>
      <c r="E213" s="12" t="s">
        <v>14</v>
      </c>
      <c r="F213" s="12" t="s">
        <v>129</v>
      </c>
      <c r="G213" s="14" t="s">
        <v>102</v>
      </c>
      <c r="H213" s="12" t="s">
        <v>101</v>
      </c>
      <c r="I213" s="12"/>
      <c r="J213" s="14"/>
      <c r="K213" s="14" t="s">
        <v>18</v>
      </c>
      <c r="L213" s="20">
        <v>306.28919642857142</v>
      </c>
      <c r="M213" s="32">
        <v>890</v>
      </c>
      <c r="N213" s="14" t="s">
        <v>104</v>
      </c>
      <c r="O213" s="31">
        <v>185.97464285714287</v>
      </c>
      <c r="P213" s="15" t="s">
        <v>13</v>
      </c>
      <c r="Q213" s="180"/>
      <c r="R213" s="62"/>
    </row>
    <row r="214" spans="1:18">
      <c r="A214" s="14" t="s">
        <v>21</v>
      </c>
      <c r="B214" s="27" t="s">
        <v>141</v>
      </c>
      <c r="C214" s="13">
        <v>8808</v>
      </c>
      <c r="D214" s="21" t="s">
        <v>158</v>
      </c>
      <c r="E214" s="12" t="s">
        <v>14</v>
      </c>
      <c r="F214" s="12" t="s">
        <v>129</v>
      </c>
      <c r="G214" s="14" t="s">
        <v>102</v>
      </c>
      <c r="H214" s="12" t="s">
        <v>101</v>
      </c>
      <c r="I214" s="12"/>
      <c r="J214" s="14"/>
      <c r="K214" s="14" t="s">
        <v>18</v>
      </c>
      <c r="L214" s="20">
        <v>305.9093703308431</v>
      </c>
      <c r="M214" s="32">
        <v>910</v>
      </c>
      <c r="N214" s="14" t="s">
        <v>104</v>
      </c>
      <c r="O214" s="31">
        <v>185.18928571428572</v>
      </c>
      <c r="P214" s="15" t="s">
        <v>13</v>
      </c>
      <c r="Q214" s="180"/>
      <c r="R214" s="62"/>
    </row>
    <row r="215" spans="1:18">
      <c r="A215" s="14" t="s">
        <v>21</v>
      </c>
      <c r="B215" s="27" t="s">
        <v>141</v>
      </c>
      <c r="C215" s="13">
        <v>8809</v>
      </c>
      <c r="D215" s="21" t="s">
        <v>158</v>
      </c>
      <c r="E215" s="12" t="s">
        <v>14</v>
      </c>
      <c r="F215" s="12" t="s">
        <v>129</v>
      </c>
      <c r="G215" s="14" t="s">
        <v>102</v>
      </c>
      <c r="H215" s="12" t="s">
        <v>101</v>
      </c>
      <c r="I215" s="12"/>
      <c r="J215" s="14"/>
      <c r="K215" s="14" t="s">
        <v>18</v>
      </c>
      <c r="L215" s="20">
        <v>305.79772972972972</v>
      </c>
      <c r="M215" s="32">
        <v>930</v>
      </c>
      <c r="N215" s="14" t="s">
        <v>104</v>
      </c>
      <c r="O215" s="31">
        <v>185.02571428571429</v>
      </c>
      <c r="P215" s="15" t="s">
        <v>13</v>
      </c>
      <c r="Q215" s="180"/>
      <c r="R215" s="62"/>
    </row>
    <row r="216" spans="1:18">
      <c r="A216" s="14" t="s">
        <v>21</v>
      </c>
      <c r="B216" s="27" t="s">
        <v>141</v>
      </c>
      <c r="C216" s="13">
        <v>8810</v>
      </c>
      <c r="D216" s="21" t="s">
        <v>158</v>
      </c>
      <c r="E216" s="12" t="s">
        <v>14</v>
      </c>
      <c r="F216" s="12" t="s">
        <v>129</v>
      </c>
      <c r="G216" s="14" t="s">
        <v>102</v>
      </c>
      <c r="H216" s="12" t="s">
        <v>101</v>
      </c>
      <c r="I216" s="12"/>
      <c r="J216" s="14"/>
      <c r="K216" s="14" t="s">
        <v>18</v>
      </c>
      <c r="L216" s="20">
        <v>305.65862619808308</v>
      </c>
      <c r="M216" s="32">
        <v>950</v>
      </c>
      <c r="N216" s="14" t="s">
        <v>104</v>
      </c>
      <c r="O216" s="31">
        <v>183.61821428571426</v>
      </c>
      <c r="P216" s="15" t="s">
        <v>13</v>
      </c>
      <c r="Q216" s="180"/>
      <c r="R216" s="62"/>
    </row>
    <row r="217" spans="1:18">
      <c r="A217" s="14" t="s">
        <v>21</v>
      </c>
      <c r="B217" s="27" t="s">
        <v>141</v>
      </c>
      <c r="C217" s="13">
        <v>8811</v>
      </c>
      <c r="D217" s="21" t="s">
        <v>158</v>
      </c>
      <c r="E217" s="12" t="s">
        <v>14</v>
      </c>
      <c r="F217" s="12" t="s">
        <v>129</v>
      </c>
      <c r="G217" s="14" t="s">
        <v>102</v>
      </c>
      <c r="H217" s="12" t="s">
        <v>101</v>
      </c>
      <c r="I217" s="12"/>
      <c r="J217" s="14"/>
      <c r="K217" s="14" t="s">
        <v>18</v>
      </c>
      <c r="L217" s="20">
        <v>305.55281489594745</v>
      </c>
      <c r="M217" s="32">
        <v>970</v>
      </c>
      <c r="N217" s="14" t="s">
        <v>104</v>
      </c>
      <c r="O217" s="31">
        <v>181.43821428571431</v>
      </c>
      <c r="P217" s="15" t="s">
        <v>13</v>
      </c>
      <c r="Q217" s="180"/>
      <c r="R217" s="62"/>
    </row>
    <row r="218" spans="1:18">
      <c r="A218" s="14" t="s">
        <v>21</v>
      </c>
      <c r="B218" s="27" t="s">
        <v>141</v>
      </c>
      <c r="C218" s="13">
        <v>8812</v>
      </c>
      <c r="D218" s="21" t="s">
        <v>158</v>
      </c>
      <c r="E218" s="12" t="s">
        <v>14</v>
      </c>
      <c r="F218" s="12" t="s">
        <v>129</v>
      </c>
      <c r="G218" s="14" t="s">
        <v>102</v>
      </c>
      <c r="H218" s="12" t="s">
        <v>101</v>
      </c>
      <c r="I218" s="12"/>
      <c r="J218" s="14"/>
      <c r="K218" s="14" t="s">
        <v>18</v>
      </c>
      <c r="L218" s="20">
        <v>305.30097326203207</v>
      </c>
      <c r="M218" s="32">
        <v>991</v>
      </c>
      <c r="N218" s="14" t="s">
        <v>104</v>
      </c>
      <c r="O218" s="68" t="s">
        <v>156</v>
      </c>
      <c r="P218" s="175" t="s">
        <v>13</v>
      </c>
      <c r="Q218" s="180"/>
      <c r="R218" s="62"/>
    </row>
    <row r="219" spans="1:18">
      <c r="A219" s="14" t="s">
        <v>21</v>
      </c>
      <c r="B219" s="27" t="s">
        <v>141</v>
      </c>
      <c r="C219" s="13">
        <v>8813</v>
      </c>
      <c r="D219" s="21" t="s">
        <v>158</v>
      </c>
      <c r="E219" s="12" t="s">
        <v>14</v>
      </c>
      <c r="F219" s="12" t="s">
        <v>129</v>
      </c>
      <c r="G219" s="14" t="s">
        <v>102</v>
      </c>
      <c r="H219" s="12" t="s">
        <v>101</v>
      </c>
      <c r="I219" s="12"/>
      <c r="J219" s="14"/>
      <c r="K219" s="14" t="s">
        <v>18</v>
      </c>
      <c r="L219" s="20">
        <v>304.95958195819583</v>
      </c>
      <c r="M219" s="32">
        <v>1011</v>
      </c>
      <c r="N219" s="14" t="s">
        <v>104</v>
      </c>
      <c r="O219" s="31">
        <v>183.85285714285715</v>
      </c>
      <c r="P219" s="15" t="s">
        <v>13</v>
      </c>
      <c r="Q219" s="180"/>
      <c r="R219" s="62"/>
    </row>
    <row r="220" spans="1:18">
      <c r="A220" s="14" t="s">
        <v>21</v>
      </c>
      <c r="B220" s="27" t="s">
        <v>141</v>
      </c>
      <c r="C220" s="13">
        <v>8814</v>
      </c>
      <c r="D220" s="21" t="s">
        <v>158</v>
      </c>
      <c r="E220" s="12" t="s">
        <v>14</v>
      </c>
      <c r="F220" s="12" t="s">
        <v>129</v>
      </c>
      <c r="G220" s="14" t="s">
        <v>102</v>
      </c>
      <c r="H220" s="12" t="s">
        <v>101</v>
      </c>
      <c r="I220" s="12"/>
      <c r="J220" s="14"/>
      <c r="K220" s="14" t="s">
        <v>18</v>
      </c>
      <c r="L220" s="20">
        <v>304.40690526315791</v>
      </c>
      <c r="M220" s="32">
        <v>1051</v>
      </c>
      <c r="N220" s="14" t="s">
        <v>104</v>
      </c>
      <c r="O220" s="31">
        <v>186.52249999999998</v>
      </c>
      <c r="P220" s="15" t="s">
        <v>13</v>
      </c>
      <c r="Q220" s="180"/>
      <c r="R220" s="62"/>
    </row>
    <row r="221" spans="1:18">
      <c r="A221" s="14" t="s">
        <v>21</v>
      </c>
      <c r="B221" s="27" t="s">
        <v>141</v>
      </c>
      <c r="C221" s="13">
        <v>8815</v>
      </c>
      <c r="D221" s="21" t="s">
        <v>158</v>
      </c>
      <c r="E221" s="12" t="s">
        <v>14</v>
      </c>
      <c r="F221" s="12" t="s">
        <v>129</v>
      </c>
      <c r="G221" s="14" t="s">
        <v>102</v>
      </c>
      <c r="H221" s="12" t="s">
        <v>101</v>
      </c>
      <c r="I221" s="12"/>
      <c r="J221" s="14"/>
      <c r="K221" s="14" t="s">
        <v>18</v>
      </c>
      <c r="L221" s="20">
        <v>304.17235228539579</v>
      </c>
      <c r="M221" s="32">
        <v>1071</v>
      </c>
      <c r="N221" s="14" t="s">
        <v>104</v>
      </c>
      <c r="O221" s="31">
        <v>187.74392857142857</v>
      </c>
      <c r="P221" s="15" t="s">
        <v>13</v>
      </c>
      <c r="Q221" s="180"/>
      <c r="R221" s="62"/>
    </row>
    <row r="222" spans="1:18">
      <c r="A222" s="14" t="s">
        <v>21</v>
      </c>
      <c r="B222" s="27" t="s">
        <v>141</v>
      </c>
      <c r="C222" s="13">
        <v>8816</v>
      </c>
      <c r="D222" s="21" t="s">
        <v>158</v>
      </c>
      <c r="E222" s="12" t="s">
        <v>14</v>
      </c>
      <c r="F222" s="12" t="s">
        <v>129</v>
      </c>
      <c r="G222" s="14" t="s">
        <v>102</v>
      </c>
      <c r="H222" s="12" t="s">
        <v>101</v>
      </c>
      <c r="I222" s="12"/>
      <c r="J222" s="14"/>
      <c r="K222" s="14" t="s">
        <v>18</v>
      </c>
      <c r="L222" s="20">
        <v>304.19181518151817</v>
      </c>
      <c r="M222" s="32">
        <v>1081</v>
      </c>
      <c r="N222" s="14" t="s">
        <v>104</v>
      </c>
      <c r="O222" s="31">
        <v>187.4639285714286</v>
      </c>
      <c r="P222" s="15" t="s">
        <v>13</v>
      </c>
      <c r="Q222" s="180"/>
      <c r="R222" s="62"/>
    </row>
    <row r="223" spans="1:18">
      <c r="A223" s="14" t="s">
        <v>21</v>
      </c>
      <c r="B223" s="27" t="s">
        <v>141</v>
      </c>
      <c r="C223" s="13">
        <v>8817</v>
      </c>
      <c r="D223" s="21" t="s">
        <v>158</v>
      </c>
      <c r="E223" s="12" t="s">
        <v>14</v>
      </c>
      <c r="F223" s="12" t="s">
        <v>129</v>
      </c>
      <c r="G223" s="14" t="s">
        <v>102</v>
      </c>
      <c r="H223" s="12" t="s">
        <v>101</v>
      </c>
      <c r="I223" s="12"/>
      <c r="J223" s="14"/>
      <c r="K223" s="14" t="s">
        <v>18</v>
      </c>
      <c r="L223" s="20">
        <v>304.26081109925292</v>
      </c>
      <c r="M223" s="32">
        <v>1091</v>
      </c>
      <c r="N223" s="14" t="s">
        <v>104</v>
      </c>
      <c r="O223" s="31">
        <v>185.80357142857147</v>
      </c>
      <c r="P223" s="15" t="s">
        <v>13</v>
      </c>
      <c r="Q223" s="180"/>
      <c r="R223" s="62"/>
    </row>
    <row r="224" spans="1:18">
      <c r="A224" s="14" t="s">
        <v>21</v>
      </c>
      <c r="B224" s="27" t="s">
        <v>141</v>
      </c>
      <c r="C224" s="13">
        <v>8818</v>
      </c>
      <c r="D224" s="21" t="s">
        <v>158</v>
      </c>
      <c r="E224" s="12" t="s">
        <v>14</v>
      </c>
      <c r="F224" s="12" t="s">
        <v>129</v>
      </c>
      <c r="G224" s="14" t="s">
        <v>102</v>
      </c>
      <c r="H224" s="12" t="s">
        <v>101</v>
      </c>
      <c r="I224" s="12"/>
      <c r="J224" s="14"/>
      <c r="K224" s="14" t="s">
        <v>18</v>
      </c>
      <c r="L224" s="20">
        <v>304.42993603411514</v>
      </c>
      <c r="M224" s="32">
        <v>1111</v>
      </c>
      <c r="N224" s="14" t="s">
        <v>104</v>
      </c>
      <c r="O224" s="31">
        <v>184.44750000000002</v>
      </c>
      <c r="P224" s="15" t="s">
        <v>13</v>
      </c>
      <c r="Q224" s="180"/>
      <c r="R224" s="62"/>
    </row>
    <row r="225" spans="1:18">
      <c r="A225" s="14" t="s">
        <v>21</v>
      </c>
      <c r="B225" s="27" t="s">
        <v>141</v>
      </c>
      <c r="C225" s="13">
        <v>8819</v>
      </c>
      <c r="D225" s="21" t="s">
        <v>158</v>
      </c>
      <c r="E225" s="12" t="s">
        <v>14</v>
      </c>
      <c r="F225" s="12" t="s">
        <v>129</v>
      </c>
      <c r="G225" s="14" t="s">
        <v>102</v>
      </c>
      <c r="H225" s="12" t="s">
        <v>101</v>
      </c>
      <c r="I225" s="12"/>
      <c r="J225" s="14"/>
      <c r="K225" s="14" t="s">
        <v>18</v>
      </c>
      <c r="L225" s="20">
        <v>304.32721739130437</v>
      </c>
      <c r="M225" s="32">
        <v>1135</v>
      </c>
      <c r="N225" s="14" t="s">
        <v>104</v>
      </c>
      <c r="O225" s="31">
        <v>177.52892857142859</v>
      </c>
      <c r="P225" s="15" t="s">
        <v>13</v>
      </c>
      <c r="Q225" s="180"/>
      <c r="R225" s="62"/>
    </row>
    <row r="226" spans="1:18">
      <c r="A226" s="14" t="s">
        <v>21</v>
      </c>
      <c r="B226" s="27" t="s">
        <v>141</v>
      </c>
      <c r="C226" s="13">
        <v>8820</v>
      </c>
      <c r="D226" s="21" t="s">
        <v>158</v>
      </c>
      <c r="E226" s="12" t="s">
        <v>14</v>
      </c>
      <c r="F226" s="12" t="s">
        <v>129</v>
      </c>
      <c r="G226" s="14" t="s">
        <v>102</v>
      </c>
      <c r="H226" s="12" t="s">
        <v>101</v>
      </c>
      <c r="I226" s="12"/>
      <c r="J226" s="14"/>
      <c r="K226" s="14" t="s">
        <v>18</v>
      </c>
      <c r="L226" s="20">
        <v>303.98209606986899</v>
      </c>
      <c r="M226" s="32">
        <v>1159</v>
      </c>
      <c r="N226" s="14" t="s">
        <v>104</v>
      </c>
      <c r="O226" s="31">
        <v>170.99785714285716</v>
      </c>
      <c r="P226" s="15" t="s">
        <v>13</v>
      </c>
      <c r="Q226" s="180"/>
      <c r="R226" s="62"/>
    </row>
    <row r="227" spans="1:18">
      <c r="A227" s="14" t="s">
        <v>21</v>
      </c>
      <c r="B227" s="27" t="s">
        <v>141</v>
      </c>
      <c r="C227" s="13">
        <v>8821</v>
      </c>
      <c r="D227" s="21" t="s">
        <v>158</v>
      </c>
      <c r="E227" s="12" t="s">
        <v>14</v>
      </c>
      <c r="F227" s="12" t="s">
        <v>129</v>
      </c>
      <c r="G227" s="14" t="s">
        <v>102</v>
      </c>
      <c r="H227" s="12" t="s">
        <v>101</v>
      </c>
      <c r="I227" s="12"/>
      <c r="J227" s="14"/>
      <c r="K227" s="14" t="s">
        <v>18</v>
      </c>
      <c r="L227" s="20">
        <v>303.54396166134183</v>
      </c>
      <c r="M227" s="32">
        <v>1183</v>
      </c>
      <c r="N227" s="14" t="s">
        <v>104</v>
      </c>
      <c r="O227" s="31">
        <v>165.62178571428566</v>
      </c>
      <c r="P227" s="15" t="s">
        <v>13</v>
      </c>
      <c r="Q227" s="180"/>
      <c r="R227" s="62"/>
    </row>
    <row r="228" spans="1:18">
      <c r="A228" s="14" t="s">
        <v>21</v>
      </c>
      <c r="B228" s="27" t="s">
        <v>141</v>
      </c>
      <c r="C228" s="13">
        <v>8822</v>
      </c>
      <c r="D228" s="21" t="s">
        <v>158</v>
      </c>
      <c r="E228" s="12" t="s">
        <v>14</v>
      </c>
      <c r="F228" s="12" t="s">
        <v>129</v>
      </c>
      <c r="G228" s="14" t="s">
        <v>102</v>
      </c>
      <c r="H228" s="12" t="s">
        <v>101</v>
      </c>
      <c r="I228" s="12"/>
      <c r="J228" s="14"/>
      <c r="K228" s="14" t="s">
        <v>18</v>
      </c>
      <c r="L228" s="20">
        <v>303.56787068004456</v>
      </c>
      <c r="M228" s="32">
        <v>1207</v>
      </c>
      <c r="N228" s="14" t="s">
        <v>104</v>
      </c>
      <c r="O228" s="31">
        <v>170.23499999999999</v>
      </c>
      <c r="P228" s="15" t="s">
        <v>13</v>
      </c>
      <c r="Q228" s="180"/>
      <c r="R228" s="62"/>
    </row>
    <row r="229" spans="1:18">
      <c r="A229" s="14" t="s">
        <v>21</v>
      </c>
      <c r="B229" s="27" t="s">
        <v>141</v>
      </c>
      <c r="C229" s="13">
        <v>8823</v>
      </c>
      <c r="D229" s="21" t="s">
        <v>158</v>
      </c>
      <c r="E229" s="12" t="s">
        <v>14</v>
      </c>
      <c r="F229" s="12" t="s">
        <v>129</v>
      </c>
      <c r="G229" s="14" t="s">
        <v>102</v>
      </c>
      <c r="H229" s="12" t="s">
        <v>101</v>
      </c>
      <c r="I229" s="12"/>
      <c r="J229" s="14"/>
      <c r="K229" s="14" t="s">
        <v>18</v>
      </c>
      <c r="L229" s="20">
        <v>303.5507522123894</v>
      </c>
      <c r="M229" s="32">
        <v>1231</v>
      </c>
      <c r="N229" s="14" t="s">
        <v>104</v>
      </c>
      <c r="O229" s="31">
        <v>178.49571428571426</v>
      </c>
      <c r="P229" s="15" t="s">
        <v>13</v>
      </c>
      <c r="Q229" s="180"/>
      <c r="R229" s="62"/>
    </row>
    <row r="230" spans="1:18">
      <c r="A230" s="14" t="s">
        <v>21</v>
      </c>
      <c r="B230" s="27" t="s">
        <v>141</v>
      </c>
      <c r="C230" s="13">
        <v>8824</v>
      </c>
      <c r="D230" s="21" t="s">
        <v>158</v>
      </c>
      <c r="E230" s="12" t="s">
        <v>14</v>
      </c>
      <c r="F230" s="12" t="s">
        <v>129</v>
      </c>
      <c r="G230" s="14" t="s">
        <v>102</v>
      </c>
      <c r="H230" s="12" t="s">
        <v>101</v>
      </c>
      <c r="I230" s="12"/>
      <c r="J230" s="14"/>
      <c r="K230" s="14" t="s">
        <v>18</v>
      </c>
      <c r="L230" s="20">
        <v>303.5412871287129</v>
      </c>
      <c r="M230" s="32">
        <v>1233</v>
      </c>
      <c r="N230" s="14" t="s">
        <v>104</v>
      </c>
      <c r="O230" s="31">
        <v>173.31500000000003</v>
      </c>
      <c r="P230" s="15" t="s">
        <v>13</v>
      </c>
      <c r="Q230" s="180"/>
      <c r="R230" s="62"/>
    </row>
    <row r="231" spans="1:18">
      <c r="A231" s="123" t="s">
        <v>21</v>
      </c>
      <c r="B231" s="123" t="s">
        <v>141</v>
      </c>
      <c r="C231" s="124">
        <v>8824</v>
      </c>
      <c r="D231" s="164" t="s">
        <v>158</v>
      </c>
      <c r="E231" s="122" t="s">
        <v>14</v>
      </c>
      <c r="F231" s="122" t="s">
        <v>129</v>
      </c>
      <c r="G231" s="123" t="s">
        <v>102</v>
      </c>
      <c r="H231" s="122" t="s">
        <v>101</v>
      </c>
      <c r="I231" s="122"/>
      <c r="J231" s="123"/>
      <c r="K231" s="123" t="s">
        <v>18</v>
      </c>
      <c r="L231" s="124">
        <v>303.5412871287129</v>
      </c>
      <c r="M231" s="160">
        <v>1233</v>
      </c>
      <c r="N231" s="123" t="s">
        <v>104</v>
      </c>
      <c r="O231" s="143">
        <v>2700.3791347496503</v>
      </c>
      <c r="P231" s="139" t="s">
        <v>103</v>
      </c>
      <c r="Q231" s="180"/>
      <c r="R231" s="62"/>
    </row>
    <row r="232" spans="1:18">
      <c r="A232" s="27" t="s">
        <v>21</v>
      </c>
      <c r="B232" s="27" t="s">
        <v>141</v>
      </c>
      <c r="C232" s="28">
        <v>8788</v>
      </c>
      <c r="D232" s="33" t="s">
        <v>159</v>
      </c>
      <c r="E232" s="26" t="s">
        <v>14</v>
      </c>
      <c r="F232" s="26" t="s">
        <v>129</v>
      </c>
      <c r="G232" s="27" t="s">
        <v>102</v>
      </c>
      <c r="H232" s="26" t="s">
        <v>101</v>
      </c>
      <c r="I232" s="26"/>
      <c r="J232" s="27"/>
      <c r="K232" s="27" t="s">
        <v>18</v>
      </c>
      <c r="L232" s="28">
        <v>304.89604255319148</v>
      </c>
      <c r="M232" s="30">
        <v>480</v>
      </c>
      <c r="N232" s="27" t="s">
        <v>104</v>
      </c>
      <c r="O232" s="30">
        <v>180.22866666666667</v>
      </c>
      <c r="P232" s="35" t="s">
        <v>13</v>
      </c>
      <c r="Q232" s="180"/>
      <c r="R232" s="62"/>
    </row>
    <row r="233" spans="1:18">
      <c r="A233" s="14" t="s">
        <v>21</v>
      </c>
      <c r="B233" s="27" t="s">
        <v>141</v>
      </c>
      <c r="C233" s="13">
        <v>8788</v>
      </c>
      <c r="D233" s="21" t="s">
        <v>159</v>
      </c>
      <c r="E233" s="12" t="s">
        <v>14</v>
      </c>
      <c r="F233" s="12" t="s">
        <v>129</v>
      </c>
      <c r="G233" s="14" t="s">
        <v>102</v>
      </c>
      <c r="H233" s="12" t="s">
        <v>101</v>
      </c>
      <c r="I233" s="12"/>
      <c r="J233" s="14"/>
      <c r="K233" s="14" t="s">
        <v>18</v>
      </c>
      <c r="L233" s="20">
        <v>305.74241304347822</v>
      </c>
      <c r="M233" s="32">
        <v>495</v>
      </c>
      <c r="N233" s="14" t="s">
        <v>104</v>
      </c>
      <c r="O233" s="31">
        <v>176.95200000000003</v>
      </c>
      <c r="P233" s="15" t="s">
        <v>13</v>
      </c>
      <c r="Q233" s="180"/>
      <c r="R233" s="62"/>
    </row>
    <row r="234" spans="1:18">
      <c r="A234" s="14" t="s">
        <v>21</v>
      </c>
      <c r="B234" s="27" t="s">
        <v>141</v>
      </c>
      <c r="C234" s="13">
        <v>8788</v>
      </c>
      <c r="D234" s="21" t="s">
        <v>159</v>
      </c>
      <c r="E234" s="12" t="s">
        <v>14</v>
      </c>
      <c r="F234" s="12" t="s">
        <v>129</v>
      </c>
      <c r="G234" s="14" t="s">
        <v>102</v>
      </c>
      <c r="H234" s="12" t="s">
        <v>101</v>
      </c>
      <c r="I234" s="12"/>
      <c r="J234" s="14"/>
      <c r="K234" s="14" t="s">
        <v>18</v>
      </c>
      <c r="L234" s="20">
        <v>306.47131270010675</v>
      </c>
      <c r="M234" s="32">
        <v>510</v>
      </c>
      <c r="N234" s="14" t="s">
        <v>104</v>
      </c>
      <c r="O234" s="31">
        <v>177.88900000000001</v>
      </c>
      <c r="P234" s="15" t="s">
        <v>13</v>
      </c>
      <c r="Q234" s="180"/>
      <c r="R234" s="62"/>
    </row>
    <row r="235" spans="1:18">
      <c r="A235" s="14" t="s">
        <v>21</v>
      </c>
      <c r="B235" s="27" t="s">
        <v>141</v>
      </c>
      <c r="C235" s="13">
        <v>8788</v>
      </c>
      <c r="D235" s="21" t="s">
        <v>159</v>
      </c>
      <c r="E235" s="12" t="s">
        <v>14</v>
      </c>
      <c r="F235" s="12" t="s">
        <v>129</v>
      </c>
      <c r="G235" s="14" t="s">
        <v>102</v>
      </c>
      <c r="H235" s="12" t="s">
        <v>101</v>
      </c>
      <c r="I235" s="12"/>
      <c r="J235" s="14"/>
      <c r="K235" s="14" t="s">
        <v>18</v>
      </c>
      <c r="L235" s="20">
        <v>306.9475667022412</v>
      </c>
      <c r="M235" s="32">
        <v>525</v>
      </c>
      <c r="N235" s="14" t="s">
        <v>104</v>
      </c>
      <c r="O235" s="31">
        <v>181.88533333333334</v>
      </c>
      <c r="P235" s="15" t="s">
        <v>13</v>
      </c>
      <c r="Q235" s="180"/>
      <c r="R235" s="62"/>
    </row>
    <row r="236" spans="1:18">
      <c r="A236" s="14" t="s">
        <v>21</v>
      </c>
      <c r="B236" s="27" t="s">
        <v>141</v>
      </c>
      <c r="C236" s="13">
        <v>8788</v>
      </c>
      <c r="D236" s="21" t="s">
        <v>159</v>
      </c>
      <c r="E236" s="12" t="s">
        <v>14</v>
      </c>
      <c r="F236" s="12" t="s">
        <v>129</v>
      </c>
      <c r="G236" s="14" t="s">
        <v>102</v>
      </c>
      <c r="H236" s="12" t="s">
        <v>101</v>
      </c>
      <c r="I236" s="12"/>
      <c r="J236" s="14"/>
      <c r="K236" s="14" t="s">
        <v>18</v>
      </c>
      <c r="L236" s="20">
        <v>308.03424920127793</v>
      </c>
      <c r="M236" s="32">
        <v>540</v>
      </c>
      <c r="N236" s="14" t="s">
        <v>104</v>
      </c>
      <c r="O236" s="31">
        <v>181.39500000000001</v>
      </c>
      <c r="P236" s="15" t="s">
        <v>13</v>
      </c>
      <c r="Q236" s="180"/>
      <c r="R236" s="62"/>
    </row>
    <row r="237" spans="1:18">
      <c r="A237" s="14" t="s">
        <v>21</v>
      </c>
      <c r="B237" s="27" t="s">
        <v>141</v>
      </c>
      <c r="C237" s="13">
        <v>8789</v>
      </c>
      <c r="D237" s="21" t="s">
        <v>159</v>
      </c>
      <c r="E237" s="12" t="s">
        <v>14</v>
      </c>
      <c r="F237" s="12" t="s">
        <v>129</v>
      </c>
      <c r="G237" s="14" t="s">
        <v>102</v>
      </c>
      <c r="H237" s="12" t="s">
        <v>101</v>
      </c>
      <c r="I237" s="12"/>
      <c r="J237" s="14"/>
      <c r="K237" s="14" t="s">
        <v>18</v>
      </c>
      <c r="L237" s="20">
        <v>309.2105431309904</v>
      </c>
      <c r="M237" s="32">
        <v>555</v>
      </c>
      <c r="N237" s="14" t="s">
        <v>104</v>
      </c>
      <c r="O237" s="31">
        <v>186.27333333333334</v>
      </c>
      <c r="P237" s="15" t="s">
        <v>13</v>
      </c>
      <c r="Q237" s="180"/>
      <c r="R237" s="62"/>
    </row>
    <row r="238" spans="1:18">
      <c r="A238" s="14" t="s">
        <v>21</v>
      </c>
      <c r="B238" s="27" t="s">
        <v>141</v>
      </c>
      <c r="C238" s="13">
        <v>8790</v>
      </c>
      <c r="D238" s="21" t="s">
        <v>159</v>
      </c>
      <c r="E238" s="12" t="s">
        <v>14</v>
      </c>
      <c r="F238" s="12" t="s">
        <v>129</v>
      </c>
      <c r="G238" s="14" t="s">
        <v>102</v>
      </c>
      <c r="H238" s="12" t="s">
        <v>101</v>
      </c>
      <c r="I238" s="12"/>
      <c r="J238" s="14"/>
      <c r="K238" s="14" t="s">
        <v>18</v>
      </c>
      <c r="L238" s="20">
        <v>309.99732441471576</v>
      </c>
      <c r="M238" s="32">
        <v>570</v>
      </c>
      <c r="N238" s="14" t="s">
        <v>104</v>
      </c>
      <c r="O238" s="31">
        <v>187.89233333333331</v>
      </c>
      <c r="P238" s="15" t="s">
        <v>13</v>
      </c>
      <c r="Q238" s="180"/>
      <c r="R238" s="62"/>
    </row>
    <row r="239" spans="1:18">
      <c r="A239" s="14" t="s">
        <v>21</v>
      </c>
      <c r="B239" s="27" t="s">
        <v>141</v>
      </c>
      <c r="C239" s="13">
        <v>8791</v>
      </c>
      <c r="D239" s="21" t="s">
        <v>159</v>
      </c>
      <c r="E239" s="12" t="s">
        <v>14</v>
      </c>
      <c r="F239" s="12" t="s">
        <v>129</v>
      </c>
      <c r="G239" s="14" t="s">
        <v>102</v>
      </c>
      <c r="H239" s="12" t="s">
        <v>101</v>
      </c>
      <c r="I239" s="12"/>
      <c r="J239" s="14"/>
      <c r="K239" s="14" t="s">
        <v>18</v>
      </c>
      <c r="L239" s="20">
        <v>310.63876106194692</v>
      </c>
      <c r="M239" s="32">
        <v>585</v>
      </c>
      <c r="N239" s="14" t="s">
        <v>104</v>
      </c>
      <c r="O239" s="31">
        <v>187.0683333333333</v>
      </c>
      <c r="P239" s="15" t="s">
        <v>13</v>
      </c>
      <c r="Q239" s="180"/>
      <c r="R239" s="62"/>
    </row>
    <row r="240" spans="1:18">
      <c r="A240" s="14" t="s">
        <v>21</v>
      </c>
      <c r="B240" s="27" t="s">
        <v>141</v>
      </c>
      <c r="C240" s="13">
        <v>8792</v>
      </c>
      <c r="D240" s="21" t="s">
        <v>159</v>
      </c>
      <c r="E240" s="12" t="s">
        <v>14</v>
      </c>
      <c r="F240" s="12" t="s">
        <v>129</v>
      </c>
      <c r="G240" s="14" t="s">
        <v>102</v>
      </c>
      <c r="H240" s="12" t="s">
        <v>101</v>
      </c>
      <c r="I240" s="12"/>
      <c r="J240" s="14"/>
      <c r="K240" s="14" t="s">
        <v>18</v>
      </c>
      <c r="L240" s="20">
        <v>311.2128647497338</v>
      </c>
      <c r="M240" s="32">
        <v>600</v>
      </c>
      <c r="N240" s="14" t="s">
        <v>104</v>
      </c>
      <c r="O240" s="31">
        <v>180.94633333333334</v>
      </c>
      <c r="P240" s="15" t="s">
        <v>13</v>
      </c>
      <c r="Q240" s="180"/>
      <c r="R240" s="62"/>
    </row>
    <row r="241" spans="1:18">
      <c r="A241" s="14" t="s">
        <v>21</v>
      </c>
      <c r="B241" s="27" t="s">
        <v>141</v>
      </c>
      <c r="C241" s="13">
        <v>8793</v>
      </c>
      <c r="D241" s="21" t="s">
        <v>159</v>
      </c>
      <c r="E241" s="12" t="s">
        <v>14</v>
      </c>
      <c r="F241" s="12" t="s">
        <v>129</v>
      </c>
      <c r="G241" s="14" t="s">
        <v>102</v>
      </c>
      <c r="H241" s="12" t="s">
        <v>101</v>
      </c>
      <c r="I241" s="12"/>
      <c r="J241" s="14"/>
      <c r="K241" s="14" t="s">
        <v>18</v>
      </c>
      <c r="L241" s="20">
        <v>311.43756690997566</v>
      </c>
      <c r="M241" s="32">
        <v>615</v>
      </c>
      <c r="N241" s="14" t="s">
        <v>104</v>
      </c>
      <c r="O241" s="31">
        <v>191.2293333333333</v>
      </c>
      <c r="P241" s="15" t="s">
        <v>13</v>
      </c>
      <c r="Q241" s="180"/>
      <c r="R241" s="62"/>
    </row>
    <row r="242" spans="1:18">
      <c r="A242" s="14" t="s">
        <v>21</v>
      </c>
      <c r="B242" s="27" t="s">
        <v>141</v>
      </c>
      <c r="C242" s="13">
        <v>8794</v>
      </c>
      <c r="D242" s="21" t="s">
        <v>159</v>
      </c>
      <c r="E242" s="12" t="s">
        <v>14</v>
      </c>
      <c r="F242" s="12" t="s">
        <v>129</v>
      </c>
      <c r="G242" s="14" t="s">
        <v>102</v>
      </c>
      <c r="H242" s="12" t="s">
        <v>101</v>
      </c>
      <c r="I242" s="12"/>
      <c r="J242" s="14"/>
      <c r="K242" s="14" t="s">
        <v>18</v>
      </c>
      <c r="L242" s="20">
        <v>311.33499999999998</v>
      </c>
      <c r="M242" s="32">
        <v>630</v>
      </c>
      <c r="N242" s="14" t="s">
        <v>104</v>
      </c>
      <c r="O242" s="31">
        <v>191.68466666666666</v>
      </c>
      <c r="P242" s="15" t="s">
        <v>13</v>
      </c>
      <c r="Q242" s="180"/>
      <c r="R242" s="62"/>
    </row>
    <row r="243" spans="1:18">
      <c r="A243" s="14" t="s">
        <v>21</v>
      </c>
      <c r="B243" s="27" t="s">
        <v>141</v>
      </c>
      <c r="C243" s="13">
        <v>8795</v>
      </c>
      <c r="D243" s="21" t="s">
        <v>159</v>
      </c>
      <c r="E243" s="12" t="s">
        <v>14</v>
      </c>
      <c r="F243" s="12" t="s">
        <v>129</v>
      </c>
      <c r="G243" s="14" t="s">
        <v>102</v>
      </c>
      <c r="H243" s="12" t="s">
        <v>101</v>
      </c>
      <c r="I243" s="12"/>
      <c r="J243" s="14"/>
      <c r="K243" s="14" t="s">
        <v>18</v>
      </c>
      <c r="L243" s="20">
        <v>311.2672216441207</v>
      </c>
      <c r="M243" s="32">
        <v>650</v>
      </c>
      <c r="N243" s="14" t="s">
        <v>104</v>
      </c>
      <c r="O243" s="31">
        <v>195.40766666666661</v>
      </c>
      <c r="P243" s="15" t="s">
        <v>13</v>
      </c>
      <c r="Q243" s="180"/>
      <c r="R243" s="62"/>
    </row>
    <row r="244" spans="1:18">
      <c r="A244" s="14" t="s">
        <v>21</v>
      </c>
      <c r="B244" s="27" t="s">
        <v>141</v>
      </c>
      <c r="C244" s="13">
        <v>8796</v>
      </c>
      <c r="D244" s="21" t="s">
        <v>159</v>
      </c>
      <c r="E244" s="12" t="s">
        <v>14</v>
      </c>
      <c r="F244" s="12" t="s">
        <v>129</v>
      </c>
      <c r="G244" s="14" t="s">
        <v>102</v>
      </c>
      <c r="H244" s="12" t="s">
        <v>101</v>
      </c>
      <c r="I244" s="12"/>
      <c r="J244" s="14"/>
      <c r="K244" s="14" t="s">
        <v>18</v>
      </c>
      <c r="L244" s="20">
        <v>311.37087093389295</v>
      </c>
      <c r="M244" s="32">
        <v>670</v>
      </c>
      <c r="N244" s="14" t="s">
        <v>104</v>
      </c>
      <c r="O244" s="31">
        <v>198.69766666666666</v>
      </c>
      <c r="P244" s="15" t="s">
        <v>13</v>
      </c>
      <c r="Q244" s="180"/>
      <c r="R244" s="62"/>
    </row>
    <row r="245" spans="1:18">
      <c r="A245" s="14" t="s">
        <v>21</v>
      </c>
      <c r="B245" s="27" t="s">
        <v>141</v>
      </c>
      <c r="C245" s="13">
        <v>8797</v>
      </c>
      <c r="D245" s="21" t="s">
        <v>159</v>
      </c>
      <c r="E245" s="12" t="s">
        <v>14</v>
      </c>
      <c r="F245" s="12" t="s">
        <v>129</v>
      </c>
      <c r="G245" s="14" t="s">
        <v>102</v>
      </c>
      <c r="H245" s="12" t="s">
        <v>101</v>
      </c>
      <c r="I245" s="12"/>
      <c r="J245" s="14"/>
      <c r="K245" s="14" t="s">
        <v>18</v>
      </c>
      <c r="L245" s="20">
        <v>311.43074231177093</v>
      </c>
      <c r="M245" s="32">
        <v>690</v>
      </c>
      <c r="N245" s="14" t="s">
        <v>104</v>
      </c>
      <c r="O245" s="31">
        <v>197.11466666666669</v>
      </c>
      <c r="P245" s="15" t="s">
        <v>13</v>
      </c>
      <c r="Q245" s="180"/>
      <c r="R245" s="62"/>
    </row>
    <row r="246" spans="1:18">
      <c r="A246" s="14" t="s">
        <v>21</v>
      </c>
      <c r="B246" s="27" t="s">
        <v>141</v>
      </c>
      <c r="C246" s="13">
        <v>8798</v>
      </c>
      <c r="D246" s="21" t="s">
        <v>159</v>
      </c>
      <c r="E246" s="12" t="s">
        <v>14</v>
      </c>
      <c r="F246" s="12" t="s">
        <v>129</v>
      </c>
      <c r="G246" s="14" t="s">
        <v>102</v>
      </c>
      <c r="H246" s="12" t="s">
        <v>101</v>
      </c>
      <c r="I246" s="12"/>
      <c r="J246" s="14"/>
      <c r="K246" s="14" t="s">
        <v>18</v>
      </c>
      <c r="L246" s="20">
        <v>311.04723270440252</v>
      </c>
      <c r="M246" s="32">
        <v>710</v>
      </c>
      <c r="N246" s="14" t="s">
        <v>104</v>
      </c>
      <c r="O246" s="31">
        <v>193.14366666666669</v>
      </c>
      <c r="P246" s="15" t="s">
        <v>13</v>
      </c>
      <c r="Q246" s="180"/>
      <c r="R246" s="62"/>
    </row>
    <row r="247" spans="1:18">
      <c r="A247" s="14" t="s">
        <v>21</v>
      </c>
      <c r="B247" s="27" t="s">
        <v>141</v>
      </c>
      <c r="C247" s="13">
        <v>8799</v>
      </c>
      <c r="D247" s="21" t="s">
        <v>159</v>
      </c>
      <c r="E247" s="12" t="s">
        <v>14</v>
      </c>
      <c r="F247" s="12" t="s">
        <v>129</v>
      </c>
      <c r="G247" s="14" t="s">
        <v>102</v>
      </c>
      <c r="H247" s="12" t="s">
        <v>101</v>
      </c>
      <c r="I247" s="12"/>
      <c r="J247" s="14"/>
      <c r="K247" s="14" t="s">
        <v>18</v>
      </c>
      <c r="L247" s="20">
        <v>310.44188679245286</v>
      </c>
      <c r="M247" s="32">
        <v>730</v>
      </c>
      <c r="N247" s="14" t="s">
        <v>104</v>
      </c>
      <c r="O247" s="31">
        <v>192.57400000000007</v>
      </c>
      <c r="P247" s="15" t="s">
        <v>13</v>
      </c>
      <c r="Q247" s="180"/>
      <c r="R247" s="62"/>
    </row>
    <row r="248" spans="1:18">
      <c r="A248" s="14" t="s">
        <v>21</v>
      </c>
      <c r="B248" s="27" t="s">
        <v>141</v>
      </c>
      <c r="C248" s="13">
        <v>8800</v>
      </c>
      <c r="D248" s="21" t="s">
        <v>159</v>
      </c>
      <c r="E248" s="12" t="s">
        <v>14</v>
      </c>
      <c r="F248" s="12" t="s">
        <v>129</v>
      </c>
      <c r="G248" s="14" t="s">
        <v>102</v>
      </c>
      <c r="H248" s="12" t="s">
        <v>101</v>
      </c>
      <c r="I248" s="12"/>
      <c r="J248" s="14"/>
      <c r="K248" s="14" t="s">
        <v>18</v>
      </c>
      <c r="L248" s="20">
        <v>309.66454448017151</v>
      </c>
      <c r="M248" s="32">
        <v>750</v>
      </c>
      <c r="N248" s="14" t="s">
        <v>104</v>
      </c>
      <c r="O248" s="31">
        <v>191.02100000000002</v>
      </c>
      <c r="P248" s="15" t="s">
        <v>13</v>
      </c>
      <c r="Q248" s="180"/>
      <c r="R248" s="62"/>
    </row>
    <row r="249" spans="1:18">
      <c r="A249" s="14" t="s">
        <v>21</v>
      </c>
      <c r="B249" s="27" t="s">
        <v>141</v>
      </c>
      <c r="C249" s="13">
        <v>8801</v>
      </c>
      <c r="D249" s="21" t="s">
        <v>159</v>
      </c>
      <c r="E249" s="12" t="s">
        <v>14</v>
      </c>
      <c r="F249" s="12" t="s">
        <v>129</v>
      </c>
      <c r="G249" s="14" t="s">
        <v>102</v>
      </c>
      <c r="H249" s="12" t="s">
        <v>101</v>
      </c>
      <c r="I249" s="12"/>
      <c r="J249" s="14"/>
      <c r="K249" s="14" t="s">
        <v>18</v>
      </c>
      <c r="L249" s="20">
        <v>309.40084639498434</v>
      </c>
      <c r="M249" s="32">
        <v>770</v>
      </c>
      <c r="N249" s="14" t="s">
        <v>104</v>
      </c>
      <c r="O249" s="31">
        <v>187.40866666666665</v>
      </c>
      <c r="P249" s="15" t="s">
        <v>13</v>
      </c>
      <c r="Q249" s="180"/>
      <c r="R249" s="62"/>
    </row>
    <row r="250" spans="1:18">
      <c r="A250" s="14" t="s">
        <v>21</v>
      </c>
      <c r="B250" s="27" t="s">
        <v>141</v>
      </c>
      <c r="C250" s="13">
        <v>8802</v>
      </c>
      <c r="D250" s="21" t="s">
        <v>159</v>
      </c>
      <c r="E250" s="12" t="s">
        <v>14</v>
      </c>
      <c r="F250" s="12" t="s">
        <v>129</v>
      </c>
      <c r="G250" s="14" t="s">
        <v>102</v>
      </c>
      <c r="H250" s="12" t="s">
        <v>101</v>
      </c>
      <c r="I250" s="12"/>
      <c r="J250" s="14"/>
      <c r="K250" s="14" t="s">
        <v>18</v>
      </c>
      <c r="L250" s="20">
        <v>310.21228751311651</v>
      </c>
      <c r="M250" s="32">
        <v>790</v>
      </c>
      <c r="N250" s="14" t="s">
        <v>104</v>
      </c>
      <c r="O250" s="31">
        <v>165.04466666666667</v>
      </c>
      <c r="P250" s="15" t="s">
        <v>13</v>
      </c>
      <c r="Q250" s="180"/>
      <c r="R250" s="62"/>
    </row>
    <row r="251" spans="1:18">
      <c r="A251" s="14" t="s">
        <v>21</v>
      </c>
      <c r="B251" s="27" t="s">
        <v>141</v>
      </c>
      <c r="C251" s="13">
        <v>8803</v>
      </c>
      <c r="D251" s="21" t="s">
        <v>159</v>
      </c>
      <c r="E251" s="12" t="s">
        <v>14</v>
      </c>
      <c r="F251" s="12" t="s">
        <v>129</v>
      </c>
      <c r="G251" s="14" t="s">
        <v>102</v>
      </c>
      <c r="H251" s="12" t="s">
        <v>101</v>
      </c>
      <c r="I251" s="12"/>
      <c r="J251" s="14"/>
      <c r="K251" s="14" t="s">
        <v>18</v>
      </c>
      <c r="L251" s="20">
        <v>310.43869383490073</v>
      </c>
      <c r="M251" s="32">
        <v>810</v>
      </c>
      <c r="N251" s="14" t="s">
        <v>104</v>
      </c>
      <c r="O251" s="31">
        <v>187.78833333333333</v>
      </c>
      <c r="P251" s="15" t="s">
        <v>13</v>
      </c>
      <c r="Q251" s="180"/>
      <c r="R251" s="62"/>
    </row>
    <row r="252" spans="1:18">
      <c r="A252" s="14" t="s">
        <v>21</v>
      </c>
      <c r="B252" s="27" t="s">
        <v>141</v>
      </c>
      <c r="C252" s="13">
        <v>8804</v>
      </c>
      <c r="D252" s="21" t="s">
        <v>159</v>
      </c>
      <c r="E252" s="12" t="s">
        <v>14</v>
      </c>
      <c r="F252" s="12" t="s">
        <v>129</v>
      </c>
      <c r="G252" s="14" t="s">
        <v>102</v>
      </c>
      <c r="H252" s="12" t="s">
        <v>101</v>
      </c>
      <c r="I252" s="12"/>
      <c r="J252" s="14"/>
      <c r="K252" s="14" t="s">
        <v>18</v>
      </c>
      <c r="L252" s="20">
        <v>309.66664179104475</v>
      </c>
      <c r="M252" s="32">
        <v>830</v>
      </c>
      <c r="N252" s="14" t="s">
        <v>104</v>
      </c>
      <c r="O252" s="31">
        <v>189.01900000000003</v>
      </c>
      <c r="P252" s="15" t="s">
        <v>13</v>
      </c>
      <c r="Q252" s="180"/>
      <c r="R252" s="62"/>
    </row>
    <row r="253" spans="1:18">
      <c r="A253" s="14" t="s">
        <v>21</v>
      </c>
      <c r="B253" s="27" t="s">
        <v>141</v>
      </c>
      <c r="C253" s="13">
        <v>8805</v>
      </c>
      <c r="D253" s="21" t="s">
        <v>159</v>
      </c>
      <c r="E253" s="12" t="s">
        <v>14</v>
      </c>
      <c r="F253" s="12" t="s">
        <v>129</v>
      </c>
      <c r="G253" s="14" t="s">
        <v>102</v>
      </c>
      <c r="H253" s="12" t="s">
        <v>101</v>
      </c>
      <c r="I253" s="12"/>
      <c r="J253" s="14"/>
      <c r="K253" s="14" t="s">
        <v>18</v>
      </c>
      <c r="L253" s="20">
        <v>308.70174468085105</v>
      </c>
      <c r="M253" s="32">
        <v>850</v>
      </c>
      <c r="N253" s="14" t="s">
        <v>104</v>
      </c>
      <c r="O253" s="31">
        <v>190.851</v>
      </c>
      <c r="P253" s="15" t="s">
        <v>13</v>
      </c>
      <c r="Q253" s="180"/>
      <c r="R253" s="62"/>
    </row>
    <row r="254" spans="1:18">
      <c r="A254" s="14" t="s">
        <v>21</v>
      </c>
      <c r="B254" s="27" t="s">
        <v>141</v>
      </c>
      <c r="C254" s="13">
        <v>8806</v>
      </c>
      <c r="D254" s="21" t="s">
        <v>159</v>
      </c>
      <c r="E254" s="12" t="s">
        <v>14</v>
      </c>
      <c r="F254" s="12" t="s">
        <v>129</v>
      </c>
      <c r="G254" s="14" t="s">
        <v>102</v>
      </c>
      <c r="H254" s="12" t="s">
        <v>101</v>
      </c>
      <c r="I254" s="12"/>
      <c r="J254" s="14"/>
      <c r="K254" s="14" t="s">
        <v>18</v>
      </c>
      <c r="L254" s="20">
        <v>307.36456289978673</v>
      </c>
      <c r="M254" s="32">
        <v>870</v>
      </c>
      <c r="N254" s="14" t="s">
        <v>104</v>
      </c>
      <c r="O254" s="31">
        <v>191.79366666666658</v>
      </c>
      <c r="P254" s="15" t="s">
        <v>13</v>
      </c>
      <c r="Q254" s="180"/>
      <c r="R254" s="62"/>
    </row>
    <row r="255" spans="1:18">
      <c r="A255" s="14" t="s">
        <v>21</v>
      </c>
      <c r="B255" s="27" t="s">
        <v>141</v>
      </c>
      <c r="C255" s="13">
        <v>8807</v>
      </c>
      <c r="D255" s="21" t="s">
        <v>159</v>
      </c>
      <c r="E255" s="12" t="s">
        <v>14</v>
      </c>
      <c r="F255" s="12" t="s">
        <v>129</v>
      </c>
      <c r="G255" s="14" t="s">
        <v>102</v>
      </c>
      <c r="H255" s="12" t="s">
        <v>101</v>
      </c>
      <c r="I255" s="12"/>
      <c r="J255" s="14"/>
      <c r="K255" s="14" t="s">
        <v>18</v>
      </c>
      <c r="L255" s="20">
        <v>306.28919642857142</v>
      </c>
      <c r="M255" s="32">
        <v>890</v>
      </c>
      <c r="N255" s="14" t="s">
        <v>104</v>
      </c>
      <c r="O255" s="31">
        <v>191.67300000000003</v>
      </c>
      <c r="P255" s="15" t="s">
        <v>13</v>
      </c>
      <c r="Q255" s="180"/>
      <c r="R255" s="62"/>
    </row>
    <row r="256" spans="1:18">
      <c r="A256" s="14" t="s">
        <v>21</v>
      </c>
      <c r="B256" s="27" t="s">
        <v>141</v>
      </c>
      <c r="C256" s="13">
        <v>8808</v>
      </c>
      <c r="D256" s="21" t="s">
        <v>159</v>
      </c>
      <c r="E256" s="12" t="s">
        <v>14</v>
      </c>
      <c r="F256" s="12" t="s">
        <v>129</v>
      </c>
      <c r="G256" s="14" t="s">
        <v>102</v>
      </c>
      <c r="H256" s="12" t="s">
        <v>101</v>
      </c>
      <c r="I256" s="12"/>
      <c r="J256" s="14"/>
      <c r="K256" s="14" t="s">
        <v>18</v>
      </c>
      <c r="L256" s="20">
        <v>305.9093703308431</v>
      </c>
      <c r="M256" s="32">
        <v>910</v>
      </c>
      <c r="N256" s="14" t="s">
        <v>104</v>
      </c>
      <c r="O256" s="31">
        <v>190.6483333333334</v>
      </c>
      <c r="P256" s="15" t="s">
        <v>13</v>
      </c>
      <c r="Q256" s="180"/>
      <c r="R256" s="62"/>
    </row>
    <row r="257" spans="1:18">
      <c r="A257" s="14" t="s">
        <v>21</v>
      </c>
      <c r="B257" s="27" t="s">
        <v>141</v>
      </c>
      <c r="C257" s="13">
        <v>8809</v>
      </c>
      <c r="D257" s="21" t="s">
        <v>159</v>
      </c>
      <c r="E257" s="12" t="s">
        <v>14</v>
      </c>
      <c r="F257" s="12" t="s">
        <v>129</v>
      </c>
      <c r="G257" s="14" t="s">
        <v>102</v>
      </c>
      <c r="H257" s="12" t="s">
        <v>101</v>
      </c>
      <c r="I257" s="12"/>
      <c r="J257" s="14"/>
      <c r="K257" s="14" t="s">
        <v>18</v>
      </c>
      <c r="L257" s="20">
        <v>305.79772972972972</v>
      </c>
      <c r="M257" s="32">
        <v>930</v>
      </c>
      <c r="N257" s="14" t="s">
        <v>104</v>
      </c>
      <c r="O257" s="31">
        <v>190.34800000000001</v>
      </c>
      <c r="P257" s="15" t="s">
        <v>13</v>
      </c>
      <c r="Q257" s="180"/>
      <c r="R257" s="62"/>
    </row>
    <row r="258" spans="1:18">
      <c r="A258" s="14" t="s">
        <v>21</v>
      </c>
      <c r="B258" s="27" t="s">
        <v>141</v>
      </c>
      <c r="C258" s="13">
        <v>8810</v>
      </c>
      <c r="D258" s="21" t="s">
        <v>159</v>
      </c>
      <c r="E258" s="12" t="s">
        <v>14</v>
      </c>
      <c r="F258" s="12" t="s">
        <v>129</v>
      </c>
      <c r="G258" s="14" t="s">
        <v>102</v>
      </c>
      <c r="H258" s="12" t="s">
        <v>101</v>
      </c>
      <c r="I258" s="12"/>
      <c r="J258" s="14"/>
      <c r="K258" s="14" t="s">
        <v>18</v>
      </c>
      <c r="L258" s="20">
        <v>305.65862619808308</v>
      </c>
      <c r="M258" s="32">
        <v>950</v>
      </c>
      <c r="N258" s="14" t="s">
        <v>104</v>
      </c>
      <c r="O258" s="31">
        <v>188.47899999999993</v>
      </c>
      <c r="P258" s="15" t="s">
        <v>13</v>
      </c>
      <c r="Q258" s="180"/>
      <c r="R258" s="62"/>
    </row>
    <row r="259" spans="1:18">
      <c r="A259" s="14" t="s">
        <v>21</v>
      </c>
      <c r="B259" s="27" t="s">
        <v>141</v>
      </c>
      <c r="C259" s="13">
        <v>8811</v>
      </c>
      <c r="D259" s="21" t="s">
        <v>159</v>
      </c>
      <c r="E259" s="12" t="s">
        <v>14</v>
      </c>
      <c r="F259" s="12" t="s">
        <v>129</v>
      </c>
      <c r="G259" s="14" t="s">
        <v>102</v>
      </c>
      <c r="H259" s="12" t="s">
        <v>101</v>
      </c>
      <c r="I259" s="12"/>
      <c r="J259" s="14"/>
      <c r="K259" s="14" t="s">
        <v>18</v>
      </c>
      <c r="L259" s="20">
        <v>305.55281489594745</v>
      </c>
      <c r="M259" s="32">
        <v>970</v>
      </c>
      <c r="N259" s="14" t="s">
        <v>104</v>
      </c>
      <c r="O259" s="31">
        <v>186.28000000000003</v>
      </c>
      <c r="P259" s="15" t="s">
        <v>13</v>
      </c>
      <c r="Q259" s="180"/>
      <c r="R259" s="62"/>
    </row>
    <row r="260" spans="1:18">
      <c r="A260" s="14" t="s">
        <v>21</v>
      </c>
      <c r="B260" s="27" t="s">
        <v>141</v>
      </c>
      <c r="C260" s="13">
        <v>8812</v>
      </c>
      <c r="D260" s="21" t="s">
        <v>159</v>
      </c>
      <c r="E260" s="12" t="s">
        <v>14</v>
      </c>
      <c r="F260" s="12" t="s">
        <v>129</v>
      </c>
      <c r="G260" s="14" t="s">
        <v>102</v>
      </c>
      <c r="H260" s="12" t="s">
        <v>101</v>
      </c>
      <c r="I260" s="12"/>
      <c r="J260" s="14"/>
      <c r="K260" s="14" t="s">
        <v>18</v>
      </c>
      <c r="L260" s="20">
        <v>305.30097326203207</v>
      </c>
      <c r="M260" s="32">
        <v>991</v>
      </c>
      <c r="N260" s="14" t="s">
        <v>104</v>
      </c>
      <c r="O260" s="68" t="s">
        <v>156</v>
      </c>
      <c r="P260" s="175" t="s">
        <v>13</v>
      </c>
      <c r="Q260" s="180"/>
      <c r="R260" s="62"/>
    </row>
    <row r="261" spans="1:18">
      <c r="A261" s="14" t="s">
        <v>21</v>
      </c>
      <c r="B261" s="27" t="s">
        <v>141</v>
      </c>
      <c r="C261" s="13">
        <v>8813</v>
      </c>
      <c r="D261" s="21" t="s">
        <v>159</v>
      </c>
      <c r="E261" s="12" t="s">
        <v>14</v>
      </c>
      <c r="F261" s="12" t="s">
        <v>129</v>
      </c>
      <c r="G261" s="14" t="s">
        <v>102</v>
      </c>
      <c r="H261" s="12" t="s">
        <v>101</v>
      </c>
      <c r="I261" s="12"/>
      <c r="J261" s="14"/>
      <c r="K261" s="14" t="s">
        <v>18</v>
      </c>
      <c r="L261" s="20">
        <v>304.95958195819583</v>
      </c>
      <c r="M261" s="32">
        <v>1011</v>
      </c>
      <c r="N261" s="14" t="s">
        <v>104</v>
      </c>
      <c r="O261" s="31">
        <v>188.65799999999999</v>
      </c>
      <c r="P261" s="15" t="s">
        <v>13</v>
      </c>
      <c r="Q261" s="180"/>
      <c r="R261" s="62"/>
    </row>
    <row r="262" spans="1:18">
      <c r="A262" s="14" t="s">
        <v>21</v>
      </c>
      <c r="B262" s="27" t="s">
        <v>141</v>
      </c>
      <c r="C262" s="13">
        <v>8814</v>
      </c>
      <c r="D262" s="21" t="s">
        <v>159</v>
      </c>
      <c r="E262" s="12" t="s">
        <v>14</v>
      </c>
      <c r="F262" s="12" t="s">
        <v>129</v>
      </c>
      <c r="G262" s="14" t="s">
        <v>102</v>
      </c>
      <c r="H262" s="12" t="s">
        <v>101</v>
      </c>
      <c r="I262" s="12"/>
      <c r="J262" s="14"/>
      <c r="K262" s="14" t="s">
        <v>18</v>
      </c>
      <c r="L262" s="20">
        <v>304.40690526315791</v>
      </c>
      <c r="M262" s="32">
        <v>1051</v>
      </c>
      <c r="N262" s="14" t="s">
        <v>104</v>
      </c>
      <c r="O262" s="31">
        <v>191.02366666666666</v>
      </c>
      <c r="P262" s="15" t="s">
        <v>13</v>
      </c>
      <c r="Q262" s="180"/>
      <c r="R262" s="62"/>
    </row>
    <row r="263" spans="1:18">
      <c r="A263" s="14" t="s">
        <v>21</v>
      </c>
      <c r="B263" s="27" t="s">
        <v>141</v>
      </c>
      <c r="C263" s="13">
        <v>8815</v>
      </c>
      <c r="D263" s="21" t="s">
        <v>159</v>
      </c>
      <c r="E263" s="12" t="s">
        <v>14</v>
      </c>
      <c r="F263" s="12" t="s">
        <v>129</v>
      </c>
      <c r="G263" s="14" t="s">
        <v>102</v>
      </c>
      <c r="H263" s="12" t="s">
        <v>101</v>
      </c>
      <c r="I263" s="12"/>
      <c r="J263" s="14"/>
      <c r="K263" s="14" t="s">
        <v>18</v>
      </c>
      <c r="L263" s="20">
        <v>304.17235228539579</v>
      </c>
      <c r="M263" s="32">
        <v>1071</v>
      </c>
      <c r="N263" s="14" t="s">
        <v>104</v>
      </c>
      <c r="O263" s="31">
        <v>192.07233333333343</v>
      </c>
      <c r="P263" s="15" t="s">
        <v>13</v>
      </c>
      <c r="Q263" s="180"/>
      <c r="R263" s="62"/>
    </row>
    <row r="264" spans="1:18">
      <c r="A264" s="14" t="s">
        <v>21</v>
      </c>
      <c r="B264" s="27" t="s">
        <v>141</v>
      </c>
      <c r="C264" s="13">
        <v>8816</v>
      </c>
      <c r="D264" s="21" t="s">
        <v>159</v>
      </c>
      <c r="E264" s="12" t="s">
        <v>14</v>
      </c>
      <c r="F264" s="12" t="s">
        <v>129</v>
      </c>
      <c r="G264" s="14" t="s">
        <v>102</v>
      </c>
      <c r="H264" s="12" t="s">
        <v>101</v>
      </c>
      <c r="I264" s="12"/>
      <c r="J264" s="14"/>
      <c r="K264" s="14" t="s">
        <v>18</v>
      </c>
      <c r="L264" s="20">
        <v>304.19181518151817</v>
      </c>
      <c r="M264" s="32">
        <v>1081</v>
      </c>
      <c r="N264" s="14" t="s">
        <v>104</v>
      </c>
      <c r="O264" s="31">
        <v>191.93799999999996</v>
      </c>
      <c r="P264" s="15" t="s">
        <v>13</v>
      </c>
      <c r="Q264" s="180"/>
      <c r="R264" s="62"/>
    </row>
    <row r="265" spans="1:18">
      <c r="A265" s="14" t="s">
        <v>21</v>
      </c>
      <c r="B265" s="27" t="s">
        <v>141</v>
      </c>
      <c r="C265" s="13">
        <v>8817</v>
      </c>
      <c r="D265" s="21" t="s">
        <v>159</v>
      </c>
      <c r="E265" s="12" t="s">
        <v>14</v>
      </c>
      <c r="F265" s="12" t="s">
        <v>129</v>
      </c>
      <c r="G265" s="14" t="s">
        <v>102</v>
      </c>
      <c r="H265" s="12" t="s">
        <v>101</v>
      </c>
      <c r="I265" s="12"/>
      <c r="J265" s="14"/>
      <c r="K265" s="14" t="s">
        <v>18</v>
      </c>
      <c r="L265" s="20">
        <v>304.26081109925292</v>
      </c>
      <c r="M265" s="32">
        <v>1091</v>
      </c>
      <c r="N265" s="14" t="s">
        <v>104</v>
      </c>
      <c r="O265" s="31">
        <v>189.96299999999999</v>
      </c>
      <c r="P265" s="15" t="s">
        <v>13</v>
      </c>
      <c r="Q265" s="180"/>
      <c r="R265" s="62"/>
    </row>
    <row r="266" spans="1:18">
      <c r="A266" s="14" t="s">
        <v>21</v>
      </c>
      <c r="B266" s="27" t="s">
        <v>141</v>
      </c>
      <c r="C266" s="13">
        <v>8818</v>
      </c>
      <c r="D266" s="21" t="s">
        <v>159</v>
      </c>
      <c r="E266" s="12" t="s">
        <v>14</v>
      </c>
      <c r="F266" s="12" t="s">
        <v>129</v>
      </c>
      <c r="G266" s="14" t="s">
        <v>102</v>
      </c>
      <c r="H266" s="12" t="s">
        <v>101</v>
      </c>
      <c r="I266" s="12"/>
      <c r="J266" s="14"/>
      <c r="K266" s="14" t="s">
        <v>18</v>
      </c>
      <c r="L266" s="20">
        <v>304.42993603411514</v>
      </c>
      <c r="M266" s="32">
        <v>1111</v>
      </c>
      <c r="N266" s="14" t="s">
        <v>104</v>
      </c>
      <c r="O266" s="31">
        <v>189.72366666666667</v>
      </c>
      <c r="P266" s="15" t="s">
        <v>13</v>
      </c>
      <c r="Q266" s="180"/>
      <c r="R266" s="62"/>
    </row>
    <row r="267" spans="1:18">
      <c r="A267" s="14" t="s">
        <v>21</v>
      </c>
      <c r="B267" s="27" t="s">
        <v>141</v>
      </c>
      <c r="C267" s="13">
        <v>8819</v>
      </c>
      <c r="D267" s="21" t="s">
        <v>159</v>
      </c>
      <c r="E267" s="12" t="s">
        <v>14</v>
      </c>
      <c r="F267" s="12" t="s">
        <v>129</v>
      </c>
      <c r="G267" s="14" t="s">
        <v>102</v>
      </c>
      <c r="H267" s="12" t="s">
        <v>101</v>
      </c>
      <c r="I267" s="12"/>
      <c r="J267" s="14"/>
      <c r="K267" s="14" t="s">
        <v>18</v>
      </c>
      <c r="L267" s="20">
        <v>304.32721739130437</v>
      </c>
      <c r="M267" s="32">
        <v>1135</v>
      </c>
      <c r="N267" s="14" t="s">
        <v>104</v>
      </c>
      <c r="O267" s="31">
        <v>183.03</v>
      </c>
      <c r="P267" s="15" t="s">
        <v>13</v>
      </c>
      <c r="Q267" s="180"/>
      <c r="R267" s="62"/>
    </row>
    <row r="268" spans="1:18">
      <c r="A268" s="14" t="s">
        <v>21</v>
      </c>
      <c r="B268" s="27" t="s">
        <v>141</v>
      </c>
      <c r="C268" s="13">
        <v>8820</v>
      </c>
      <c r="D268" s="21" t="s">
        <v>159</v>
      </c>
      <c r="E268" s="12" t="s">
        <v>14</v>
      </c>
      <c r="F268" s="12" t="s">
        <v>129</v>
      </c>
      <c r="G268" s="14" t="s">
        <v>102</v>
      </c>
      <c r="H268" s="12" t="s">
        <v>101</v>
      </c>
      <c r="I268" s="12"/>
      <c r="J268" s="14"/>
      <c r="K268" s="14" t="s">
        <v>18</v>
      </c>
      <c r="L268" s="20">
        <v>303.98209606986899</v>
      </c>
      <c r="M268" s="32">
        <v>1159</v>
      </c>
      <c r="N268" s="14" t="s">
        <v>104</v>
      </c>
      <c r="O268" s="31">
        <v>176.86933333333337</v>
      </c>
      <c r="P268" s="15" t="s">
        <v>13</v>
      </c>
      <c r="Q268" s="180"/>
      <c r="R268" s="62"/>
    </row>
    <row r="269" spans="1:18">
      <c r="A269" s="14" t="s">
        <v>21</v>
      </c>
      <c r="B269" s="27" t="s">
        <v>141</v>
      </c>
      <c r="C269" s="13">
        <v>8821</v>
      </c>
      <c r="D269" s="21" t="s">
        <v>159</v>
      </c>
      <c r="E269" s="12" t="s">
        <v>14</v>
      </c>
      <c r="F269" s="12" t="s">
        <v>129</v>
      </c>
      <c r="G269" s="14" t="s">
        <v>102</v>
      </c>
      <c r="H269" s="12" t="s">
        <v>101</v>
      </c>
      <c r="I269" s="12"/>
      <c r="J269" s="14"/>
      <c r="K269" s="14" t="s">
        <v>18</v>
      </c>
      <c r="L269" s="20">
        <v>303.54396166134183</v>
      </c>
      <c r="M269" s="32">
        <v>1183</v>
      </c>
      <c r="N269" s="14" t="s">
        <v>104</v>
      </c>
      <c r="O269" s="31">
        <v>164.64533333333338</v>
      </c>
      <c r="P269" s="15" t="s">
        <v>13</v>
      </c>
      <c r="Q269" s="180"/>
      <c r="R269" s="62"/>
    </row>
    <row r="270" spans="1:18">
      <c r="A270" s="14" t="s">
        <v>21</v>
      </c>
      <c r="B270" s="27" t="s">
        <v>141</v>
      </c>
      <c r="C270" s="13">
        <v>8822</v>
      </c>
      <c r="D270" s="21" t="s">
        <v>159</v>
      </c>
      <c r="E270" s="12" t="s">
        <v>14</v>
      </c>
      <c r="F270" s="12" t="s">
        <v>129</v>
      </c>
      <c r="G270" s="14" t="s">
        <v>102</v>
      </c>
      <c r="H270" s="12" t="s">
        <v>101</v>
      </c>
      <c r="I270" s="12"/>
      <c r="J270" s="14"/>
      <c r="K270" s="14" t="s">
        <v>18</v>
      </c>
      <c r="L270" s="20">
        <v>303.56787068004456</v>
      </c>
      <c r="M270" s="32">
        <v>1207</v>
      </c>
      <c r="N270" s="14" t="s">
        <v>104</v>
      </c>
      <c r="O270" s="31">
        <v>170.50033333333337</v>
      </c>
      <c r="P270" s="15" t="s">
        <v>13</v>
      </c>
      <c r="Q270" s="180"/>
      <c r="R270" s="62"/>
    </row>
    <row r="271" spans="1:18">
      <c r="A271" s="14" t="s">
        <v>21</v>
      </c>
      <c r="B271" s="27" t="s">
        <v>141</v>
      </c>
      <c r="C271" s="13">
        <v>8823</v>
      </c>
      <c r="D271" s="21" t="s">
        <v>159</v>
      </c>
      <c r="E271" s="12" t="s">
        <v>14</v>
      </c>
      <c r="F271" s="12" t="s">
        <v>129</v>
      </c>
      <c r="G271" s="14" t="s">
        <v>102</v>
      </c>
      <c r="H271" s="12" t="s">
        <v>101</v>
      </c>
      <c r="I271" s="12"/>
      <c r="J271" s="14"/>
      <c r="K271" s="14" t="s">
        <v>18</v>
      </c>
      <c r="L271" s="20">
        <v>303.5507522123894</v>
      </c>
      <c r="M271" s="32">
        <v>1231</v>
      </c>
      <c r="N271" s="14" t="s">
        <v>104</v>
      </c>
      <c r="O271" s="31">
        <v>184.41400000000004</v>
      </c>
      <c r="P271" s="15" t="s">
        <v>13</v>
      </c>
      <c r="Q271" s="180"/>
      <c r="R271" s="62"/>
    </row>
    <row r="272" spans="1:18">
      <c r="A272" s="14" t="s">
        <v>21</v>
      </c>
      <c r="B272" s="27" t="s">
        <v>141</v>
      </c>
      <c r="C272" s="13">
        <v>8824</v>
      </c>
      <c r="D272" s="21" t="s">
        <v>159</v>
      </c>
      <c r="E272" s="12" t="s">
        <v>14</v>
      </c>
      <c r="F272" s="12" t="s">
        <v>129</v>
      </c>
      <c r="G272" s="14" t="s">
        <v>102</v>
      </c>
      <c r="H272" s="12" t="s">
        <v>101</v>
      </c>
      <c r="I272" s="12"/>
      <c r="J272" s="14"/>
      <c r="K272" s="14" t="s">
        <v>18</v>
      </c>
      <c r="L272" s="20">
        <v>303.5412871287129</v>
      </c>
      <c r="M272" s="32">
        <v>1233</v>
      </c>
      <c r="N272" s="14" t="s">
        <v>104</v>
      </c>
      <c r="O272" s="31">
        <v>181.72666666666666</v>
      </c>
      <c r="P272" s="15" t="s">
        <v>13</v>
      </c>
      <c r="Q272" s="180"/>
      <c r="R272" s="62"/>
    </row>
    <row r="273" spans="1:18">
      <c r="A273" s="123" t="s">
        <v>21</v>
      </c>
      <c r="B273" s="123" t="s">
        <v>141</v>
      </c>
      <c r="C273" s="124">
        <v>8824</v>
      </c>
      <c r="D273" s="164" t="s">
        <v>159</v>
      </c>
      <c r="E273" s="122" t="s">
        <v>14</v>
      </c>
      <c r="F273" s="122" t="s">
        <v>129</v>
      </c>
      <c r="G273" s="123" t="s">
        <v>102</v>
      </c>
      <c r="H273" s="122" t="s">
        <v>101</v>
      </c>
      <c r="I273" s="122"/>
      <c r="J273" s="123"/>
      <c r="K273" s="123" t="s">
        <v>18</v>
      </c>
      <c r="L273" s="124">
        <v>303.5412871287129</v>
      </c>
      <c r="M273" s="160">
        <v>1233</v>
      </c>
      <c r="N273" s="123" t="s">
        <v>104</v>
      </c>
      <c r="O273" s="143">
        <v>2886.8005228091674</v>
      </c>
      <c r="P273" s="139" t="s">
        <v>103</v>
      </c>
      <c r="Q273" s="180"/>
      <c r="R273" s="62"/>
    </row>
    <row r="274" spans="1:18">
      <c r="A274" s="27" t="s">
        <v>21</v>
      </c>
      <c r="B274" s="27" t="s">
        <v>141</v>
      </c>
      <c r="C274" s="28">
        <v>8788</v>
      </c>
      <c r="D274" s="33" t="s">
        <v>160</v>
      </c>
      <c r="E274" s="26" t="s">
        <v>14</v>
      </c>
      <c r="F274" s="26" t="s">
        <v>129</v>
      </c>
      <c r="G274" s="27" t="s">
        <v>102</v>
      </c>
      <c r="H274" s="26" t="s">
        <v>101</v>
      </c>
      <c r="I274" s="26"/>
      <c r="J274" s="27"/>
      <c r="K274" s="27" t="s">
        <v>18</v>
      </c>
      <c r="L274" s="28">
        <v>304.89604255319148</v>
      </c>
      <c r="M274" s="30">
        <v>480</v>
      </c>
      <c r="N274" s="27" t="s">
        <v>104</v>
      </c>
      <c r="O274" s="30">
        <v>181.1360714285714</v>
      </c>
      <c r="P274" s="35" t="s">
        <v>13</v>
      </c>
      <c r="Q274" s="180"/>
      <c r="R274" s="62"/>
    </row>
    <row r="275" spans="1:18">
      <c r="A275" s="14" t="s">
        <v>21</v>
      </c>
      <c r="B275" s="27" t="s">
        <v>141</v>
      </c>
      <c r="C275" s="13">
        <v>8788</v>
      </c>
      <c r="D275" s="21" t="s">
        <v>160</v>
      </c>
      <c r="E275" s="12" t="s">
        <v>14</v>
      </c>
      <c r="F275" s="12" t="s">
        <v>129</v>
      </c>
      <c r="G275" s="14" t="s">
        <v>102</v>
      </c>
      <c r="H275" s="12" t="s">
        <v>101</v>
      </c>
      <c r="I275" s="12"/>
      <c r="J275" s="14"/>
      <c r="K275" s="14" t="s">
        <v>18</v>
      </c>
      <c r="L275" s="20">
        <v>305.74241304347822</v>
      </c>
      <c r="M275" s="32">
        <v>495</v>
      </c>
      <c r="N275" s="14" t="s">
        <v>104</v>
      </c>
      <c r="O275" s="31">
        <v>177.62928571428571</v>
      </c>
      <c r="P275" s="15" t="s">
        <v>13</v>
      </c>
      <c r="Q275" s="180"/>
      <c r="R275" s="62"/>
    </row>
    <row r="276" spans="1:18">
      <c r="A276" s="14" t="s">
        <v>21</v>
      </c>
      <c r="B276" s="27" t="s">
        <v>141</v>
      </c>
      <c r="C276" s="13">
        <v>8788</v>
      </c>
      <c r="D276" s="21" t="s">
        <v>160</v>
      </c>
      <c r="E276" s="12" t="s">
        <v>14</v>
      </c>
      <c r="F276" s="12" t="s">
        <v>129</v>
      </c>
      <c r="G276" s="14" t="s">
        <v>102</v>
      </c>
      <c r="H276" s="12" t="s">
        <v>101</v>
      </c>
      <c r="I276" s="12"/>
      <c r="J276" s="14"/>
      <c r="K276" s="14" t="s">
        <v>18</v>
      </c>
      <c r="L276" s="20">
        <v>306.47131270010675</v>
      </c>
      <c r="M276" s="32">
        <v>510</v>
      </c>
      <c r="N276" s="14" t="s">
        <v>104</v>
      </c>
      <c r="O276" s="31">
        <v>178.5110714285714</v>
      </c>
      <c r="P276" s="15" t="s">
        <v>13</v>
      </c>
      <c r="Q276" s="180"/>
      <c r="R276" s="62"/>
    </row>
    <row r="277" spans="1:18">
      <c r="A277" s="14" t="s">
        <v>21</v>
      </c>
      <c r="B277" s="27" t="s">
        <v>141</v>
      </c>
      <c r="C277" s="13">
        <v>8788</v>
      </c>
      <c r="D277" s="21" t="s">
        <v>160</v>
      </c>
      <c r="E277" s="12" t="s">
        <v>14</v>
      </c>
      <c r="F277" s="12" t="s">
        <v>129</v>
      </c>
      <c r="G277" s="14" t="s">
        <v>102</v>
      </c>
      <c r="H277" s="12" t="s">
        <v>101</v>
      </c>
      <c r="I277" s="12"/>
      <c r="J277" s="14"/>
      <c r="K277" s="14" t="s">
        <v>18</v>
      </c>
      <c r="L277" s="20">
        <v>306.9475667022412</v>
      </c>
      <c r="M277" s="32">
        <v>525</v>
      </c>
      <c r="N277" s="14" t="s">
        <v>104</v>
      </c>
      <c r="O277" s="31">
        <v>183.62285714285716</v>
      </c>
      <c r="P277" s="15" t="s">
        <v>13</v>
      </c>
      <c r="Q277" s="180"/>
      <c r="R277" s="62"/>
    </row>
    <row r="278" spans="1:18">
      <c r="A278" s="14" t="s">
        <v>21</v>
      </c>
      <c r="B278" s="27" t="s">
        <v>141</v>
      </c>
      <c r="C278" s="13">
        <v>8788</v>
      </c>
      <c r="D278" s="21" t="s">
        <v>160</v>
      </c>
      <c r="E278" s="12" t="s">
        <v>14</v>
      </c>
      <c r="F278" s="12" t="s">
        <v>129</v>
      </c>
      <c r="G278" s="14" t="s">
        <v>102</v>
      </c>
      <c r="H278" s="12" t="s">
        <v>101</v>
      </c>
      <c r="I278" s="12"/>
      <c r="J278" s="14"/>
      <c r="K278" s="14" t="s">
        <v>18</v>
      </c>
      <c r="L278" s="20">
        <v>308.03424920127793</v>
      </c>
      <c r="M278" s="32">
        <v>540</v>
      </c>
      <c r="N278" s="14" t="s">
        <v>104</v>
      </c>
      <c r="O278" s="31">
        <v>184.99642857142859</v>
      </c>
      <c r="P278" s="15" t="s">
        <v>13</v>
      </c>
      <c r="Q278" s="180"/>
      <c r="R278" s="62"/>
    </row>
    <row r="279" spans="1:18">
      <c r="A279" s="14" t="s">
        <v>21</v>
      </c>
      <c r="B279" s="27" t="s">
        <v>141</v>
      </c>
      <c r="C279" s="13">
        <v>8789</v>
      </c>
      <c r="D279" s="21" t="s">
        <v>160</v>
      </c>
      <c r="E279" s="12" t="s">
        <v>14</v>
      </c>
      <c r="F279" s="12" t="s">
        <v>129</v>
      </c>
      <c r="G279" s="14" t="s">
        <v>102</v>
      </c>
      <c r="H279" s="12" t="s">
        <v>101</v>
      </c>
      <c r="I279" s="12"/>
      <c r="J279" s="14"/>
      <c r="K279" s="14" t="s">
        <v>18</v>
      </c>
      <c r="L279" s="20">
        <v>309.2105431309904</v>
      </c>
      <c r="M279" s="32">
        <v>555</v>
      </c>
      <c r="N279" s="14" t="s">
        <v>104</v>
      </c>
      <c r="O279" s="31">
        <v>189.73749999999995</v>
      </c>
      <c r="P279" s="15" t="s">
        <v>13</v>
      </c>
      <c r="Q279" s="180"/>
      <c r="R279" s="62"/>
    </row>
    <row r="280" spans="1:18">
      <c r="A280" s="14" t="s">
        <v>21</v>
      </c>
      <c r="B280" s="27" t="s">
        <v>141</v>
      </c>
      <c r="C280" s="13">
        <v>8790</v>
      </c>
      <c r="D280" s="21" t="s">
        <v>160</v>
      </c>
      <c r="E280" s="12" t="s">
        <v>14</v>
      </c>
      <c r="F280" s="12" t="s">
        <v>129</v>
      </c>
      <c r="G280" s="14" t="s">
        <v>102</v>
      </c>
      <c r="H280" s="12" t="s">
        <v>101</v>
      </c>
      <c r="I280" s="12"/>
      <c r="J280" s="14"/>
      <c r="K280" s="14" t="s">
        <v>18</v>
      </c>
      <c r="L280" s="20">
        <v>309.99732441471576</v>
      </c>
      <c r="M280" s="32">
        <v>570</v>
      </c>
      <c r="N280" s="14" t="s">
        <v>104</v>
      </c>
      <c r="O280" s="31">
        <v>188.96464285714288</v>
      </c>
      <c r="P280" s="15" t="s">
        <v>13</v>
      </c>
      <c r="Q280" s="180"/>
      <c r="R280" s="62"/>
    </row>
    <row r="281" spans="1:18">
      <c r="A281" s="14" t="s">
        <v>21</v>
      </c>
      <c r="B281" s="27" t="s">
        <v>141</v>
      </c>
      <c r="C281" s="13">
        <v>8791</v>
      </c>
      <c r="D281" s="21" t="s">
        <v>160</v>
      </c>
      <c r="E281" s="12" t="s">
        <v>14</v>
      </c>
      <c r="F281" s="12" t="s">
        <v>129</v>
      </c>
      <c r="G281" s="14" t="s">
        <v>102</v>
      </c>
      <c r="H281" s="12" t="s">
        <v>101</v>
      </c>
      <c r="I281" s="12"/>
      <c r="J281" s="14"/>
      <c r="K281" s="14" t="s">
        <v>18</v>
      </c>
      <c r="L281" s="20">
        <v>310.63876106194692</v>
      </c>
      <c r="M281" s="32">
        <v>585</v>
      </c>
      <c r="N281" s="14" t="s">
        <v>104</v>
      </c>
      <c r="O281" s="31">
        <v>187.92035714285709</v>
      </c>
      <c r="P281" s="15" t="s">
        <v>13</v>
      </c>
      <c r="Q281" s="180"/>
      <c r="R281" s="62"/>
    </row>
    <row r="282" spans="1:18">
      <c r="A282" s="14" t="s">
        <v>21</v>
      </c>
      <c r="B282" s="27" t="s">
        <v>141</v>
      </c>
      <c r="C282" s="13">
        <v>8792</v>
      </c>
      <c r="D282" s="21" t="s">
        <v>160</v>
      </c>
      <c r="E282" s="12" t="s">
        <v>14</v>
      </c>
      <c r="F282" s="12" t="s">
        <v>129</v>
      </c>
      <c r="G282" s="14" t="s">
        <v>102</v>
      </c>
      <c r="H282" s="12" t="s">
        <v>101</v>
      </c>
      <c r="I282" s="12"/>
      <c r="J282" s="14"/>
      <c r="K282" s="14" t="s">
        <v>18</v>
      </c>
      <c r="L282" s="20">
        <v>311.2128647497338</v>
      </c>
      <c r="M282" s="32">
        <v>600</v>
      </c>
      <c r="N282" s="14" t="s">
        <v>104</v>
      </c>
      <c r="O282" s="31">
        <v>182.29750000000007</v>
      </c>
      <c r="P282" s="15" t="s">
        <v>13</v>
      </c>
      <c r="Q282" s="180"/>
      <c r="R282" s="62"/>
    </row>
    <row r="283" spans="1:18">
      <c r="A283" s="14" t="s">
        <v>21</v>
      </c>
      <c r="B283" s="27" t="s">
        <v>141</v>
      </c>
      <c r="C283" s="13">
        <v>8793</v>
      </c>
      <c r="D283" s="21" t="s">
        <v>160</v>
      </c>
      <c r="E283" s="12" t="s">
        <v>14</v>
      </c>
      <c r="F283" s="12" t="s">
        <v>129</v>
      </c>
      <c r="G283" s="14" t="s">
        <v>102</v>
      </c>
      <c r="H283" s="12" t="s">
        <v>101</v>
      </c>
      <c r="I283" s="12"/>
      <c r="J283" s="14"/>
      <c r="K283" s="14" t="s">
        <v>18</v>
      </c>
      <c r="L283" s="20">
        <v>311.43756690997566</v>
      </c>
      <c r="M283" s="32">
        <v>615</v>
      </c>
      <c r="N283" s="14" t="s">
        <v>104</v>
      </c>
      <c r="O283" s="31">
        <v>192.85857142857148</v>
      </c>
      <c r="P283" s="15" t="s">
        <v>13</v>
      </c>
      <c r="Q283" s="180"/>
      <c r="R283" s="62"/>
    </row>
    <row r="284" spans="1:18">
      <c r="A284" s="14" t="s">
        <v>21</v>
      </c>
      <c r="B284" s="27" t="s">
        <v>141</v>
      </c>
      <c r="C284" s="13">
        <v>8794</v>
      </c>
      <c r="D284" s="21" t="s">
        <v>160</v>
      </c>
      <c r="E284" s="12" t="s">
        <v>14</v>
      </c>
      <c r="F284" s="12" t="s">
        <v>129</v>
      </c>
      <c r="G284" s="14" t="s">
        <v>102</v>
      </c>
      <c r="H284" s="12" t="s">
        <v>101</v>
      </c>
      <c r="I284" s="12"/>
      <c r="J284" s="14"/>
      <c r="K284" s="14" t="s">
        <v>18</v>
      </c>
      <c r="L284" s="20">
        <v>311.33499999999998</v>
      </c>
      <c r="M284" s="32">
        <v>630</v>
      </c>
      <c r="N284" s="14" t="s">
        <v>104</v>
      </c>
      <c r="O284" s="31">
        <v>193.60857142857145</v>
      </c>
      <c r="P284" s="15" t="s">
        <v>13</v>
      </c>
      <c r="Q284" s="180"/>
      <c r="R284" s="62"/>
    </row>
    <row r="285" spans="1:18">
      <c r="A285" s="14" t="s">
        <v>21</v>
      </c>
      <c r="B285" s="27" t="s">
        <v>141</v>
      </c>
      <c r="C285" s="13">
        <v>8795</v>
      </c>
      <c r="D285" s="21" t="s">
        <v>160</v>
      </c>
      <c r="E285" s="12" t="s">
        <v>14</v>
      </c>
      <c r="F285" s="12" t="s">
        <v>129</v>
      </c>
      <c r="G285" s="14" t="s">
        <v>102</v>
      </c>
      <c r="H285" s="12" t="s">
        <v>101</v>
      </c>
      <c r="I285" s="12"/>
      <c r="J285" s="14"/>
      <c r="K285" s="14" t="s">
        <v>18</v>
      </c>
      <c r="L285" s="20">
        <v>311.2672216441207</v>
      </c>
      <c r="M285" s="32">
        <v>650</v>
      </c>
      <c r="N285" s="14" t="s">
        <v>104</v>
      </c>
      <c r="O285" s="31">
        <v>198.78892857142856</v>
      </c>
      <c r="P285" s="15" t="s">
        <v>13</v>
      </c>
      <c r="Q285" s="180"/>
      <c r="R285" s="62"/>
    </row>
    <row r="286" spans="1:18">
      <c r="A286" s="14" t="s">
        <v>21</v>
      </c>
      <c r="B286" s="27" t="s">
        <v>141</v>
      </c>
      <c r="C286" s="13">
        <v>8796</v>
      </c>
      <c r="D286" s="21" t="s">
        <v>160</v>
      </c>
      <c r="E286" s="12" t="s">
        <v>14</v>
      </c>
      <c r="F286" s="12" t="s">
        <v>129</v>
      </c>
      <c r="G286" s="14" t="s">
        <v>102</v>
      </c>
      <c r="H286" s="12" t="s">
        <v>101</v>
      </c>
      <c r="I286" s="12"/>
      <c r="J286" s="14"/>
      <c r="K286" s="14" t="s">
        <v>18</v>
      </c>
      <c r="L286" s="20">
        <v>311.37087093389295</v>
      </c>
      <c r="M286" s="32">
        <v>670</v>
      </c>
      <c r="N286" s="14" t="s">
        <v>104</v>
      </c>
      <c r="O286" s="31">
        <v>201.25678571428577</v>
      </c>
      <c r="P286" s="15" t="s">
        <v>13</v>
      </c>
      <c r="Q286" s="180"/>
      <c r="R286" s="62"/>
    </row>
    <row r="287" spans="1:18">
      <c r="A287" s="14" t="s">
        <v>21</v>
      </c>
      <c r="B287" s="27" t="s">
        <v>141</v>
      </c>
      <c r="C287" s="13">
        <v>8797</v>
      </c>
      <c r="D287" s="21" t="s">
        <v>160</v>
      </c>
      <c r="E287" s="12" t="s">
        <v>14</v>
      </c>
      <c r="F287" s="12" t="s">
        <v>129</v>
      </c>
      <c r="G287" s="14" t="s">
        <v>102</v>
      </c>
      <c r="H287" s="12" t="s">
        <v>101</v>
      </c>
      <c r="I287" s="12"/>
      <c r="J287" s="14"/>
      <c r="K287" s="14" t="s">
        <v>18</v>
      </c>
      <c r="L287" s="20">
        <v>311.43074231177093</v>
      </c>
      <c r="M287" s="32">
        <v>690</v>
      </c>
      <c r="N287" s="14" t="s">
        <v>104</v>
      </c>
      <c r="O287" s="31">
        <v>199.51821428571429</v>
      </c>
      <c r="P287" s="15" t="s">
        <v>13</v>
      </c>
      <c r="Q287" s="180"/>
      <c r="R287" s="62"/>
    </row>
    <row r="288" spans="1:18">
      <c r="A288" s="14" t="s">
        <v>21</v>
      </c>
      <c r="B288" s="27" t="s">
        <v>141</v>
      </c>
      <c r="C288" s="13">
        <v>8798</v>
      </c>
      <c r="D288" s="21" t="s">
        <v>160</v>
      </c>
      <c r="E288" s="12" t="s">
        <v>14</v>
      </c>
      <c r="F288" s="12" t="s">
        <v>129</v>
      </c>
      <c r="G288" s="14" t="s">
        <v>102</v>
      </c>
      <c r="H288" s="12" t="s">
        <v>101</v>
      </c>
      <c r="I288" s="12"/>
      <c r="J288" s="14"/>
      <c r="K288" s="14" t="s">
        <v>18</v>
      </c>
      <c r="L288" s="20">
        <v>311.04723270440252</v>
      </c>
      <c r="M288" s="32">
        <v>710</v>
      </c>
      <c r="N288" s="14" t="s">
        <v>104</v>
      </c>
      <c r="O288" s="31">
        <v>194.46071428571423</v>
      </c>
      <c r="P288" s="15" t="s">
        <v>13</v>
      </c>
      <c r="Q288" s="180"/>
      <c r="R288" s="62"/>
    </row>
    <row r="289" spans="1:18">
      <c r="A289" s="14" t="s">
        <v>21</v>
      </c>
      <c r="B289" s="27" t="s">
        <v>141</v>
      </c>
      <c r="C289" s="13">
        <v>8799</v>
      </c>
      <c r="D289" s="21" t="s">
        <v>160</v>
      </c>
      <c r="E289" s="12" t="s">
        <v>14</v>
      </c>
      <c r="F289" s="12" t="s">
        <v>129</v>
      </c>
      <c r="G289" s="14" t="s">
        <v>102</v>
      </c>
      <c r="H289" s="12" t="s">
        <v>101</v>
      </c>
      <c r="I289" s="12"/>
      <c r="J289" s="14"/>
      <c r="K289" s="14" t="s">
        <v>18</v>
      </c>
      <c r="L289" s="20">
        <v>310.44188679245286</v>
      </c>
      <c r="M289" s="32">
        <v>730</v>
      </c>
      <c r="N289" s="14" t="s">
        <v>104</v>
      </c>
      <c r="O289" s="31">
        <v>193.76642857142855</v>
      </c>
      <c r="P289" s="15" t="s">
        <v>13</v>
      </c>
      <c r="Q289" s="180"/>
      <c r="R289" s="62"/>
    </row>
    <row r="290" spans="1:18">
      <c r="A290" s="14" t="s">
        <v>21</v>
      </c>
      <c r="B290" s="27" t="s">
        <v>141</v>
      </c>
      <c r="C290" s="13">
        <v>8800</v>
      </c>
      <c r="D290" s="21" t="s">
        <v>160</v>
      </c>
      <c r="E290" s="12" t="s">
        <v>14</v>
      </c>
      <c r="F290" s="12" t="s">
        <v>129</v>
      </c>
      <c r="G290" s="14" t="s">
        <v>102</v>
      </c>
      <c r="H290" s="12" t="s">
        <v>101</v>
      </c>
      <c r="I290" s="12"/>
      <c r="J290" s="14"/>
      <c r="K290" s="14" t="s">
        <v>18</v>
      </c>
      <c r="L290" s="20">
        <v>309.66454448017151</v>
      </c>
      <c r="M290" s="32">
        <v>750</v>
      </c>
      <c r="N290" s="14" t="s">
        <v>104</v>
      </c>
      <c r="O290" s="31">
        <v>191.6275</v>
      </c>
      <c r="P290" s="15" t="s">
        <v>13</v>
      </c>
      <c r="Q290" s="180"/>
      <c r="R290" s="62"/>
    </row>
    <row r="291" spans="1:18">
      <c r="A291" s="14" t="s">
        <v>21</v>
      </c>
      <c r="B291" s="27" t="s">
        <v>141</v>
      </c>
      <c r="C291" s="13">
        <v>8801</v>
      </c>
      <c r="D291" s="21" t="s">
        <v>160</v>
      </c>
      <c r="E291" s="12" t="s">
        <v>14</v>
      </c>
      <c r="F291" s="12" t="s">
        <v>129</v>
      </c>
      <c r="G291" s="14" t="s">
        <v>102</v>
      </c>
      <c r="H291" s="12" t="s">
        <v>101</v>
      </c>
      <c r="I291" s="12"/>
      <c r="J291" s="14"/>
      <c r="K291" s="14" t="s">
        <v>18</v>
      </c>
      <c r="L291" s="20">
        <v>309.40084639498434</v>
      </c>
      <c r="M291" s="32">
        <v>770</v>
      </c>
      <c r="N291" s="14" t="s">
        <v>104</v>
      </c>
      <c r="O291" s="31">
        <v>187.14857142857144</v>
      </c>
      <c r="P291" s="15" t="s">
        <v>13</v>
      </c>
      <c r="Q291" s="180"/>
      <c r="R291" s="62"/>
    </row>
    <row r="292" spans="1:18">
      <c r="A292" s="14" t="s">
        <v>21</v>
      </c>
      <c r="B292" s="27" t="s">
        <v>141</v>
      </c>
      <c r="C292" s="13">
        <v>8802</v>
      </c>
      <c r="D292" s="21" t="s">
        <v>160</v>
      </c>
      <c r="E292" s="12" t="s">
        <v>14</v>
      </c>
      <c r="F292" s="12" t="s">
        <v>129</v>
      </c>
      <c r="G292" s="14" t="s">
        <v>102</v>
      </c>
      <c r="H292" s="12" t="s">
        <v>101</v>
      </c>
      <c r="I292" s="12"/>
      <c r="J292" s="14"/>
      <c r="K292" s="14" t="s">
        <v>18</v>
      </c>
      <c r="L292" s="20">
        <v>310.21228751311651</v>
      </c>
      <c r="M292" s="32">
        <v>790</v>
      </c>
      <c r="N292" s="14" t="s">
        <v>104</v>
      </c>
      <c r="O292" s="31">
        <v>163.20392857142855</v>
      </c>
      <c r="P292" s="15" t="s">
        <v>13</v>
      </c>
      <c r="Q292" s="180"/>
      <c r="R292" s="62"/>
    </row>
    <row r="293" spans="1:18">
      <c r="A293" s="14" t="s">
        <v>21</v>
      </c>
      <c r="B293" s="27" t="s">
        <v>141</v>
      </c>
      <c r="C293" s="13">
        <v>8803</v>
      </c>
      <c r="D293" s="21" t="s">
        <v>160</v>
      </c>
      <c r="E293" s="12" t="s">
        <v>14</v>
      </c>
      <c r="F293" s="12" t="s">
        <v>129</v>
      </c>
      <c r="G293" s="14" t="s">
        <v>102</v>
      </c>
      <c r="H293" s="12" t="s">
        <v>101</v>
      </c>
      <c r="I293" s="12"/>
      <c r="J293" s="14"/>
      <c r="K293" s="14" t="s">
        <v>18</v>
      </c>
      <c r="L293" s="20">
        <v>310.43869383490073</v>
      </c>
      <c r="M293" s="32">
        <v>810</v>
      </c>
      <c r="N293" s="14" t="s">
        <v>104</v>
      </c>
      <c r="O293" s="31">
        <v>186.17285714285711</v>
      </c>
      <c r="P293" s="15" t="s">
        <v>13</v>
      </c>
      <c r="Q293" s="180"/>
      <c r="R293" s="62"/>
    </row>
    <row r="294" spans="1:18">
      <c r="A294" s="14" t="s">
        <v>21</v>
      </c>
      <c r="B294" s="27" t="s">
        <v>141</v>
      </c>
      <c r="C294" s="13">
        <v>8804</v>
      </c>
      <c r="D294" s="21" t="s">
        <v>160</v>
      </c>
      <c r="E294" s="12" t="s">
        <v>14</v>
      </c>
      <c r="F294" s="12" t="s">
        <v>129</v>
      </c>
      <c r="G294" s="14" t="s">
        <v>102</v>
      </c>
      <c r="H294" s="12" t="s">
        <v>101</v>
      </c>
      <c r="I294" s="12"/>
      <c r="J294" s="14"/>
      <c r="K294" s="14" t="s">
        <v>18</v>
      </c>
      <c r="L294" s="20">
        <v>309.66664179104475</v>
      </c>
      <c r="M294" s="32">
        <v>830</v>
      </c>
      <c r="N294" s="14" t="s">
        <v>104</v>
      </c>
      <c r="O294" s="31">
        <v>187.49928571428572</v>
      </c>
      <c r="P294" s="15" t="s">
        <v>13</v>
      </c>
      <c r="Q294" s="180"/>
      <c r="R294" s="62"/>
    </row>
    <row r="295" spans="1:18">
      <c r="A295" s="14" t="s">
        <v>21</v>
      </c>
      <c r="B295" s="27" t="s">
        <v>141</v>
      </c>
      <c r="C295" s="13">
        <v>8805</v>
      </c>
      <c r="D295" s="21" t="s">
        <v>160</v>
      </c>
      <c r="E295" s="12" t="s">
        <v>14</v>
      </c>
      <c r="F295" s="12" t="s">
        <v>129</v>
      </c>
      <c r="G295" s="14" t="s">
        <v>102</v>
      </c>
      <c r="H295" s="12" t="s">
        <v>101</v>
      </c>
      <c r="I295" s="12"/>
      <c r="J295" s="14"/>
      <c r="K295" s="14" t="s">
        <v>18</v>
      </c>
      <c r="L295" s="20">
        <v>308.70174468085105</v>
      </c>
      <c r="M295" s="32">
        <v>850</v>
      </c>
      <c r="N295" s="14" t="s">
        <v>104</v>
      </c>
      <c r="O295" s="31">
        <v>190.62392857142851</v>
      </c>
      <c r="P295" s="15" t="s">
        <v>13</v>
      </c>
      <c r="Q295" s="180"/>
      <c r="R295" s="62"/>
    </row>
    <row r="296" spans="1:18">
      <c r="A296" s="14" t="s">
        <v>21</v>
      </c>
      <c r="B296" s="27" t="s">
        <v>141</v>
      </c>
      <c r="C296" s="13">
        <v>8806</v>
      </c>
      <c r="D296" s="21" t="s">
        <v>160</v>
      </c>
      <c r="E296" s="12" t="s">
        <v>14</v>
      </c>
      <c r="F296" s="12" t="s">
        <v>129</v>
      </c>
      <c r="G296" s="14" t="s">
        <v>102</v>
      </c>
      <c r="H296" s="12" t="s">
        <v>101</v>
      </c>
      <c r="I296" s="12"/>
      <c r="J296" s="14"/>
      <c r="K296" s="14" t="s">
        <v>18</v>
      </c>
      <c r="L296" s="20">
        <v>307.36456289978673</v>
      </c>
      <c r="M296" s="32">
        <v>870</v>
      </c>
      <c r="N296" s="14" t="s">
        <v>104</v>
      </c>
      <c r="O296" s="31">
        <v>191.70642857142857</v>
      </c>
      <c r="P296" s="15" t="s">
        <v>13</v>
      </c>
      <c r="Q296" s="180"/>
      <c r="R296" s="62"/>
    </row>
    <row r="297" spans="1:18">
      <c r="A297" s="14" t="s">
        <v>21</v>
      </c>
      <c r="B297" s="27" t="s">
        <v>141</v>
      </c>
      <c r="C297" s="13">
        <v>8807</v>
      </c>
      <c r="D297" s="21" t="s">
        <v>160</v>
      </c>
      <c r="E297" s="12" t="s">
        <v>14</v>
      </c>
      <c r="F297" s="12" t="s">
        <v>129</v>
      </c>
      <c r="G297" s="14" t="s">
        <v>102</v>
      </c>
      <c r="H297" s="12" t="s">
        <v>101</v>
      </c>
      <c r="I297" s="12"/>
      <c r="J297" s="14"/>
      <c r="K297" s="14" t="s">
        <v>18</v>
      </c>
      <c r="L297" s="20">
        <v>306.28919642857142</v>
      </c>
      <c r="M297" s="32">
        <v>890</v>
      </c>
      <c r="N297" s="14" t="s">
        <v>104</v>
      </c>
      <c r="O297" s="31">
        <v>192.12464285714282</v>
      </c>
      <c r="P297" s="15" t="s">
        <v>13</v>
      </c>
      <c r="Q297" s="180"/>
      <c r="R297" s="62"/>
    </row>
    <row r="298" spans="1:18">
      <c r="A298" s="14" t="s">
        <v>21</v>
      </c>
      <c r="B298" s="27" t="s">
        <v>141</v>
      </c>
      <c r="C298" s="13">
        <v>8808</v>
      </c>
      <c r="D298" s="21" t="s">
        <v>160</v>
      </c>
      <c r="E298" s="12" t="s">
        <v>14</v>
      </c>
      <c r="F298" s="12" t="s">
        <v>129</v>
      </c>
      <c r="G298" s="14" t="s">
        <v>102</v>
      </c>
      <c r="H298" s="12" t="s">
        <v>101</v>
      </c>
      <c r="I298" s="12"/>
      <c r="J298" s="14"/>
      <c r="K298" s="14" t="s">
        <v>18</v>
      </c>
      <c r="L298" s="20">
        <v>305.9093703308431</v>
      </c>
      <c r="M298" s="32">
        <v>910</v>
      </c>
      <c r="N298" s="14" t="s">
        <v>104</v>
      </c>
      <c r="O298" s="31">
        <v>190.85535714285712</v>
      </c>
      <c r="P298" s="15" t="s">
        <v>13</v>
      </c>
      <c r="Q298" s="180"/>
      <c r="R298" s="62"/>
    </row>
    <row r="299" spans="1:18">
      <c r="A299" s="14" t="s">
        <v>21</v>
      </c>
      <c r="B299" s="27" t="s">
        <v>141</v>
      </c>
      <c r="C299" s="13">
        <v>8809</v>
      </c>
      <c r="D299" s="21" t="s">
        <v>160</v>
      </c>
      <c r="E299" s="12" t="s">
        <v>14</v>
      </c>
      <c r="F299" s="12" t="s">
        <v>129</v>
      </c>
      <c r="G299" s="14" t="s">
        <v>102</v>
      </c>
      <c r="H299" s="12" t="s">
        <v>101</v>
      </c>
      <c r="I299" s="12"/>
      <c r="J299" s="14"/>
      <c r="K299" s="14" t="s">
        <v>18</v>
      </c>
      <c r="L299" s="20">
        <v>305.79772972972972</v>
      </c>
      <c r="M299" s="32">
        <v>930</v>
      </c>
      <c r="N299" s="14" t="s">
        <v>104</v>
      </c>
      <c r="O299" s="31">
        <v>190.47785714285712</v>
      </c>
      <c r="P299" s="15" t="s">
        <v>13</v>
      </c>
      <c r="Q299" s="180"/>
      <c r="R299" s="62"/>
    </row>
    <row r="300" spans="1:18">
      <c r="A300" s="14" t="s">
        <v>21</v>
      </c>
      <c r="B300" s="27" t="s">
        <v>141</v>
      </c>
      <c r="C300" s="13">
        <v>8810</v>
      </c>
      <c r="D300" s="21" t="s">
        <v>160</v>
      </c>
      <c r="E300" s="12" t="s">
        <v>14</v>
      </c>
      <c r="F300" s="12" t="s">
        <v>129</v>
      </c>
      <c r="G300" s="14" t="s">
        <v>102</v>
      </c>
      <c r="H300" s="12" t="s">
        <v>101</v>
      </c>
      <c r="I300" s="12"/>
      <c r="J300" s="14"/>
      <c r="K300" s="14" t="s">
        <v>18</v>
      </c>
      <c r="L300" s="20">
        <v>305.65862619808308</v>
      </c>
      <c r="M300" s="32">
        <v>950</v>
      </c>
      <c r="N300" s="14" t="s">
        <v>104</v>
      </c>
      <c r="O300" s="31">
        <v>188.92535714285711</v>
      </c>
      <c r="P300" s="15" t="s">
        <v>13</v>
      </c>
      <c r="Q300" s="180"/>
      <c r="R300" s="62"/>
    </row>
    <row r="301" spans="1:18">
      <c r="A301" s="14" t="s">
        <v>21</v>
      </c>
      <c r="B301" s="27" t="s">
        <v>141</v>
      </c>
      <c r="C301" s="13">
        <v>8811</v>
      </c>
      <c r="D301" s="21" t="s">
        <v>160</v>
      </c>
      <c r="E301" s="12" t="s">
        <v>14</v>
      </c>
      <c r="F301" s="12" t="s">
        <v>129</v>
      </c>
      <c r="G301" s="14" t="s">
        <v>102</v>
      </c>
      <c r="H301" s="12" t="s">
        <v>101</v>
      </c>
      <c r="I301" s="12"/>
      <c r="J301" s="14"/>
      <c r="K301" s="14" t="s">
        <v>18</v>
      </c>
      <c r="L301" s="20">
        <v>305.55281489594745</v>
      </c>
      <c r="M301" s="32">
        <v>970</v>
      </c>
      <c r="N301" s="14" t="s">
        <v>104</v>
      </c>
      <c r="O301" s="31">
        <v>186.78107142857147</v>
      </c>
      <c r="P301" s="15" t="s">
        <v>13</v>
      </c>
      <c r="Q301" s="180"/>
      <c r="R301" s="62"/>
    </row>
    <row r="302" spans="1:18">
      <c r="A302" s="14" t="s">
        <v>21</v>
      </c>
      <c r="B302" s="27" t="s">
        <v>141</v>
      </c>
      <c r="C302" s="13">
        <v>8812</v>
      </c>
      <c r="D302" s="21" t="s">
        <v>160</v>
      </c>
      <c r="E302" s="12" t="s">
        <v>14</v>
      </c>
      <c r="F302" s="12" t="s">
        <v>129</v>
      </c>
      <c r="G302" s="14" t="s">
        <v>102</v>
      </c>
      <c r="H302" s="12" t="s">
        <v>101</v>
      </c>
      <c r="I302" s="12"/>
      <c r="J302" s="14"/>
      <c r="K302" s="14" t="s">
        <v>18</v>
      </c>
      <c r="L302" s="20">
        <v>305.30097326203207</v>
      </c>
      <c r="M302" s="32">
        <v>991</v>
      </c>
      <c r="N302" s="14" t="s">
        <v>104</v>
      </c>
      <c r="O302" s="68" t="s">
        <v>156</v>
      </c>
      <c r="P302" s="175" t="s">
        <v>13</v>
      </c>
      <c r="Q302" s="180"/>
      <c r="R302" s="62"/>
    </row>
    <row r="303" spans="1:18">
      <c r="A303" s="14" t="s">
        <v>21</v>
      </c>
      <c r="B303" s="27" t="s">
        <v>141</v>
      </c>
      <c r="C303" s="13">
        <v>8813</v>
      </c>
      <c r="D303" s="21" t="s">
        <v>160</v>
      </c>
      <c r="E303" s="12" t="s">
        <v>14</v>
      </c>
      <c r="F303" s="12" t="s">
        <v>129</v>
      </c>
      <c r="G303" s="14" t="s">
        <v>102</v>
      </c>
      <c r="H303" s="12" t="s">
        <v>101</v>
      </c>
      <c r="I303" s="12"/>
      <c r="J303" s="14"/>
      <c r="K303" s="14" t="s">
        <v>18</v>
      </c>
      <c r="L303" s="20">
        <v>304.95958195819583</v>
      </c>
      <c r="M303" s="32">
        <v>1011</v>
      </c>
      <c r="N303" s="14" t="s">
        <v>104</v>
      </c>
      <c r="O303" s="31">
        <v>189.10499999999999</v>
      </c>
      <c r="P303" s="15" t="s">
        <v>13</v>
      </c>
      <c r="Q303" s="180"/>
      <c r="R303" s="62"/>
    </row>
    <row r="304" spans="1:18">
      <c r="A304" s="14" t="s">
        <v>21</v>
      </c>
      <c r="B304" s="27" t="s">
        <v>141</v>
      </c>
      <c r="C304" s="13">
        <v>8814</v>
      </c>
      <c r="D304" s="21" t="s">
        <v>160</v>
      </c>
      <c r="E304" s="12" t="s">
        <v>14</v>
      </c>
      <c r="F304" s="12" t="s">
        <v>129</v>
      </c>
      <c r="G304" s="14" t="s">
        <v>102</v>
      </c>
      <c r="H304" s="12" t="s">
        <v>101</v>
      </c>
      <c r="I304" s="12"/>
      <c r="J304" s="14"/>
      <c r="K304" s="14" t="s">
        <v>18</v>
      </c>
      <c r="L304" s="20">
        <v>304.40690526315791</v>
      </c>
      <c r="M304" s="32">
        <v>1051</v>
      </c>
      <c r="N304" s="14" t="s">
        <v>104</v>
      </c>
      <c r="O304" s="31">
        <v>191.97107142857149</v>
      </c>
      <c r="P304" s="15" t="s">
        <v>13</v>
      </c>
      <c r="Q304" s="180"/>
      <c r="R304" s="62"/>
    </row>
    <row r="305" spans="1:18">
      <c r="A305" s="14" t="s">
        <v>21</v>
      </c>
      <c r="B305" s="27" t="s">
        <v>141</v>
      </c>
      <c r="C305" s="13">
        <v>8815</v>
      </c>
      <c r="D305" s="21" t="s">
        <v>160</v>
      </c>
      <c r="E305" s="12" t="s">
        <v>14</v>
      </c>
      <c r="F305" s="12" t="s">
        <v>129</v>
      </c>
      <c r="G305" s="14" t="s">
        <v>102</v>
      </c>
      <c r="H305" s="12" t="s">
        <v>101</v>
      </c>
      <c r="I305" s="12"/>
      <c r="J305" s="14"/>
      <c r="K305" s="14" t="s">
        <v>18</v>
      </c>
      <c r="L305" s="20">
        <v>304.17235228539579</v>
      </c>
      <c r="M305" s="32">
        <v>1071</v>
      </c>
      <c r="N305" s="14" t="s">
        <v>104</v>
      </c>
      <c r="O305" s="31">
        <v>193.14571428571418</v>
      </c>
      <c r="P305" s="15" t="s">
        <v>13</v>
      </c>
      <c r="Q305" s="180"/>
      <c r="R305" s="62"/>
    </row>
    <row r="306" spans="1:18">
      <c r="A306" s="14" t="s">
        <v>21</v>
      </c>
      <c r="B306" s="27" t="s">
        <v>141</v>
      </c>
      <c r="C306" s="13">
        <v>8816</v>
      </c>
      <c r="D306" s="21" t="s">
        <v>160</v>
      </c>
      <c r="E306" s="12" t="s">
        <v>14</v>
      </c>
      <c r="F306" s="12" t="s">
        <v>129</v>
      </c>
      <c r="G306" s="14" t="s">
        <v>102</v>
      </c>
      <c r="H306" s="12" t="s">
        <v>101</v>
      </c>
      <c r="I306" s="12"/>
      <c r="J306" s="14"/>
      <c r="K306" s="14" t="s">
        <v>18</v>
      </c>
      <c r="L306" s="20">
        <v>304.19181518151817</v>
      </c>
      <c r="M306" s="32">
        <v>1081</v>
      </c>
      <c r="N306" s="14" t="s">
        <v>104</v>
      </c>
      <c r="O306" s="31">
        <v>192.56535714285715</v>
      </c>
      <c r="P306" s="15" t="s">
        <v>13</v>
      </c>
      <c r="Q306" s="180"/>
      <c r="R306" s="62"/>
    </row>
    <row r="307" spans="1:18">
      <c r="A307" s="14" t="s">
        <v>21</v>
      </c>
      <c r="B307" s="27" t="s">
        <v>141</v>
      </c>
      <c r="C307" s="13">
        <v>8817</v>
      </c>
      <c r="D307" s="21" t="s">
        <v>160</v>
      </c>
      <c r="E307" s="12" t="s">
        <v>14</v>
      </c>
      <c r="F307" s="12" t="s">
        <v>129</v>
      </c>
      <c r="G307" s="14" t="s">
        <v>102</v>
      </c>
      <c r="H307" s="12" t="s">
        <v>101</v>
      </c>
      <c r="I307" s="12"/>
      <c r="J307" s="14"/>
      <c r="K307" s="14" t="s">
        <v>18</v>
      </c>
      <c r="L307" s="20">
        <v>304.26081109925292</v>
      </c>
      <c r="M307" s="32">
        <v>1091</v>
      </c>
      <c r="N307" s="14" t="s">
        <v>104</v>
      </c>
      <c r="O307" s="31">
        <v>190.81821428571422</v>
      </c>
      <c r="P307" s="15" t="s">
        <v>13</v>
      </c>
      <c r="Q307" s="180"/>
      <c r="R307" s="62"/>
    </row>
    <row r="308" spans="1:18">
      <c r="A308" s="14" t="s">
        <v>21</v>
      </c>
      <c r="B308" s="27" t="s">
        <v>141</v>
      </c>
      <c r="C308" s="13">
        <v>8818</v>
      </c>
      <c r="D308" s="21" t="s">
        <v>160</v>
      </c>
      <c r="E308" s="12" t="s">
        <v>14</v>
      </c>
      <c r="F308" s="12" t="s">
        <v>129</v>
      </c>
      <c r="G308" s="14" t="s">
        <v>102</v>
      </c>
      <c r="H308" s="12" t="s">
        <v>101</v>
      </c>
      <c r="I308" s="12"/>
      <c r="J308" s="14"/>
      <c r="K308" s="14" t="s">
        <v>18</v>
      </c>
      <c r="L308" s="20">
        <v>304.42993603411514</v>
      </c>
      <c r="M308" s="32">
        <v>1111</v>
      </c>
      <c r="N308" s="14" t="s">
        <v>104</v>
      </c>
      <c r="O308" s="31">
        <v>188.89821428571423</v>
      </c>
      <c r="P308" s="15" t="s">
        <v>13</v>
      </c>
      <c r="Q308" s="180"/>
      <c r="R308" s="62"/>
    </row>
    <row r="309" spans="1:18">
      <c r="A309" s="14" t="s">
        <v>21</v>
      </c>
      <c r="B309" s="27" t="s">
        <v>141</v>
      </c>
      <c r="C309" s="13">
        <v>8819</v>
      </c>
      <c r="D309" s="21" t="s">
        <v>160</v>
      </c>
      <c r="E309" s="12" t="s">
        <v>14</v>
      </c>
      <c r="F309" s="12" t="s">
        <v>129</v>
      </c>
      <c r="G309" s="14" t="s">
        <v>102</v>
      </c>
      <c r="H309" s="12" t="s">
        <v>101</v>
      </c>
      <c r="I309" s="12"/>
      <c r="J309" s="14"/>
      <c r="K309" s="14" t="s">
        <v>18</v>
      </c>
      <c r="L309" s="20">
        <v>304.32721739130437</v>
      </c>
      <c r="M309" s="32">
        <v>1135</v>
      </c>
      <c r="N309" s="14" t="s">
        <v>104</v>
      </c>
      <c r="O309" s="31">
        <v>182.95785714285714</v>
      </c>
      <c r="P309" s="15" t="s">
        <v>13</v>
      </c>
      <c r="Q309" s="180"/>
      <c r="R309" s="62"/>
    </row>
    <row r="310" spans="1:18">
      <c r="A310" s="14" t="s">
        <v>21</v>
      </c>
      <c r="B310" s="27" t="s">
        <v>141</v>
      </c>
      <c r="C310" s="13">
        <v>8820</v>
      </c>
      <c r="D310" s="21" t="s">
        <v>160</v>
      </c>
      <c r="E310" s="12" t="s">
        <v>14</v>
      </c>
      <c r="F310" s="12" t="s">
        <v>129</v>
      </c>
      <c r="G310" s="14" t="s">
        <v>102</v>
      </c>
      <c r="H310" s="12" t="s">
        <v>101</v>
      </c>
      <c r="I310" s="12"/>
      <c r="J310" s="14"/>
      <c r="K310" s="14" t="s">
        <v>18</v>
      </c>
      <c r="L310" s="20">
        <v>303.98209606986899</v>
      </c>
      <c r="M310" s="32">
        <v>1159</v>
      </c>
      <c r="N310" s="14" t="s">
        <v>104</v>
      </c>
      <c r="O310" s="31">
        <v>175.98107142857151</v>
      </c>
      <c r="P310" s="15" t="s">
        <v>13</v>
      </c>
      <c r="Q310" s="180"/>
      <c r="R310" s="62"/>
    </row>
    <row r="311" spans="1:18">
      <c r="A311" s="14" t="s">
        <v>21</v>
      </c>
      <c r="B311" s="27" t="s">
        <v>141</v>
      </c>
      <c r="C311" s="13">
        <v>8821</v>
      </c>
      <c r="D311" s="21" t="s">
        <v>160</v>
      </c>
      <c r="E311" s="12" t="s">
        <v>14</v>
      </c>
      <c r="F311" s="12" t="s">
        <v>129</v>
      </c>
      <c r="G311" s="14" t="s">
        <v>102</v>
      </c>
      <c r="H311" s="12" t="s">
        <v>101</v>
      </c>
      <c r="I311" s="12"/>
      <c r="J311" s="14"/>
      <c r="K311" s="14" t="s">
        <v>18</v>
      </c>
      <c r="L311" s="20">
        <v>303.54396166134183</v>
      </c>
      <c r="M311" s="32">
        <v>1183</v>
      </c>
      <c r="N311" s="14" t="s">
        <v>104</v>
      </c>
      <c r="O311" s="31">
        <v>159.0985714285714</v>
      </c>
      <c r="P311" s="15" t="s">
        <v>13</v>
      </c>
      <c r="Q311" s="180"/>
      <c r="R311" s="62"/>
    </row>
    <row r="312" spans="1:18">
      <c r="A312" s="14" t="s">
        <v>21</v>
      </c>
      <c r="B312" s="27" t="s">
        <v>141</v>
      </c>
      <c r="C312" s="13">
        <v>8822</v>
      </c>
      <c r="D312" s="21" t="s">
        <v>160</v>
      </c>
      <c r="E312" s="12" t="s">
        <v>14</v>
      </c>
      <c r="F312" s="12" t="s">
        <v>129</v>
      </c>
      <c r="G312" s="14" t="s">
        <v>102</v>
      </c>
      <c r="H312" s="12" t="s">
        <v>101</v>
      </c>
      <c r="I312" s="12"/>
      <c r="J312" s="14"/>
      <c r="K312" s="14" t="s">
        <v>18</v>
      </c>
      <c r="L312" s="20">
        <v>303.56787068004456</v>
      </c>
      <c r="M312" s="32">
        <v>1207</v>
      </c>
      <c r="N312" s="14" t="s">
        <v>104</v>
      </c>
      <c r="O312" s="31">
        <v>164.41285714285715</v>
      </c>
      <c r="P312" s="15" t="s">
        <v>13</v>
      </c>
      <c r="Q312" s="180"/>
      <c r="R312" s="62"/>
    </row>
    <row r="313" spans="1:18">
      <c r="A313" s="14" t="s">
        <v>21</v>
      </c>
      <c r="B313" s="27" t="s">
        <v>141</v>
      </c>
      <c r="C313" s="13">
        <v>8823</v>
      </c>
      <c r="D313" s="21" t="s">
        <v>160</v>
      </c>
      <c r="E313" s="12" t="s">
        <v>14</v>
      </c>
      <c r="F313" s="12" t="s">
        <v>129</v>
      </c>
      <c r="G313" s="14" t="s">
        <v>102</v>
      </c>
      <c r="H313" s="12" t="s">
        <v>101</v>
      </c>
      <c r="I313" s="12"/>
      <c r="J313" s="14"/>
      <c r="K313" s="14" t="s">
        <v>18</v>
      </c>
      <c r="L313" s="20">
        <v>303.5507522123894</v>
      </c>
      <c r="M313" s="32">
        <v>1231</v>
      </c>
      <c r="N313" s="14" t="s">
        <v>104</v>
      </c>
      <c r="O313" s="31">
        <v>181.0321428571429</v>
      </c>
      <c r="P313" s="15" t="s">
        <v>13</v>
      </c>
      <c r="Q313" s="180"/>
      <c r="R313" s="62"/>
    </row>
    <row r="314" spans="1:18">
      <c r="A314" s="14" t="s">
        <v>21</v>
      </c>
      <c r="B314" s="27" t="s">
        <v>141</v>
      </c>
      <c r="C314" s="13">
        <v>8824</v>
      </c>
      <c r="D314" s="21" t="s">
        <v>160</v>
      </c>
      <c r="E314" s="12" t="s">
        <v>14</v>
      </c>
      <c r="F314" s="12" t="s">
        <v>129</v>
      </c>
      <c r="G314" s="14" t="s">
        <v>102</v>
      </c>
      <c r="H314" s="12" t="s">
        <v>101</v>
      </c>
      <c r="I314" s="12"/>
      <c r="J314" s="14"/>
      <c r="K314" s="14" t="s">
        <v>18</v>
      </c>
      <c r="L314" s="20">
        <v>303.5412871287129</v>
      </c>
      <c r="M314" s="32">
        <v>1233</v>
      </c>
      <c r="N314" s="14" t="s">
        <v>104</v>
      </c>
      <c r="O314" s="31">
        <v>176.39821428571432</v>
      </c>
      <c r="P314" s="15" t="s">
        <v>13</v>
      </c>
      <c r="Q314" s="180"/>
      <c r="R314" s="62"/>
    </row>
    <row r="315" spans="1:18">
      <c r="A315" s="123" t="s">
        <v>21</v>
      </c>
      <c r="B315" s="123" t="s">
        <v>141</v>
      </c>
      <c r="C315" s="124">
        <v>8824</v>
      </c>
      <c r="D315" s="164" t="s">
        <v>160</v>
      </c>
      <c r="E315" s="122" t="s">
        <v>14</v>
      </c>
      <c r="F315" s="122" t="s">
        <v>129</v>
      </c>
      <c r="G315" s="123" t="s">
        <v>102</v>
      </c>
      <c r="H315" s="122" t="s">
        <v>101</v>
      </c>
      <c r="I315" s="122"/>
      <c r="J315" s="123"/>
      <c r="K315" s="123" t="s">
        <v>18</v>
      </c>
      <c r="L315" s="124">
        <v>303.5412871287129</v>
      </c>
      <c r="M315" s="160">
        <v>1233</v>
      </c>
      <c r="N315" s="123" t="s">
        <v>104</v>
      </c>
      <c r="O315" s="143">
        <v>3107.8400090802247</v>
      </c>
      <c r="P315" s="139" t="s">
        <v>103</v>
      </c>
      <c r="Q315" s="180"/>
      <c r="R315" s="62"/>
    </row>
    <row r="316" spans="1:18">
      <c r="A316" s="27" t="s">
        <v>21</v>
      </c>
      <c r="B316" s="27" t="s">
        <v>141</v>
      </c>
      <c r="C316" s="28">
        <v>8788</v>
      </c>
      <c r="D316" s="33" t="s">
        <v>161</v>
      </c>
      <c r="E316" s="26" t="s">
        <v>14</v>
      </c>
      <c r="F316" s="26" t="s">
        <v>129</v>
      </c>
      <c r="G316" s="27" t="s">
        <v>102</v>
      </c>
      <c r="H316" s="26" t="s">
        <v>101</v>
      </c>
      <c r="I316" s="26"/>
      <c r="J316" s="27"/>
      <c r="K316" s="27" t="s">
        <v>18</v>
      </c>
      <c r="L316" s="28">
        <v>304.89604255319148</v>
      </c>
      <c r="M316" s="30">
        <v>480</v>
      </c>
      <c r="N316" s="27" t="s">
        <v>104</v>
      </c>
      <c r="O316" s="30">
        <v>158.77258064516124</v>
      </c>
      <c r="P316" s="35" t="s">
        <v>13</v>
      </c>
      <c r="Q316" s="180"/>
      <c r="R316" s="62"/>
    </row>
    <row r="317" spans="1:18">
      <c r="A317" s="14" t="s">
        <v>21</v>
      </c>
      <c r="B317" s="27" t="s">
        <v>141</v>
      </c>
      <c r="C317" s="13">
        <v>8788</v>
      </c>
      <c r="D317" s="21" t="s">
        <v>161</v>
      </c>
      <c r="E317" s="12" t="s">
        <v>14</v>
      </c>
      <c r="F317" s="12" t="s">
        <v>129</v>
      </c>
      <c r="G317" s="14" t="s">
        <v>102</v>
      </c>
      <c r="H317" s="12" t="s">
        <v>101</v>
      </c>
      <c r="I317" s="12"/>
      <c r="J317" s="14"/>
      <c r="K317" s="14" t="s">
        <v>18</v>
      </c>
      <c r="L317" s="20">
        <v>305.74241304347822</v>
      </c>
      <c r="M317" s="32">
        <v>495</v>
      </c>
      <c r="N317" s="14" t="s">
        <v>104</v>
      </c>
      <c r="O317" s="31">
        <v>157.77677419354839</v>
      </c>
      <c r="P317" s="15" t="s">
        <v>13</v>
      </c>
      <c r="Q317" s="180"/>
      <c r="R317" s="62"/>
    </row>
    <row r="318" spans="1:18">
      <c r="A318" s="14" t="s">
        <v>21</v>
      </c>
      <c r="B318" s="27" t="s">
        <v>141</v>
      </c>
      <c r="C318" s="13">
        <v>8788</v>
      </c>
      <c r="D318" s="21" t="s">
        <v>161</v>
      </c>
      <c r="E318" s="12" t="s">
        <v>14</v>
      </c>
      <c r="F318" s="12" t="s">
        <v>129</v>
      </c>
      <c r="G318" s="14" t="s">
        <v>102</v>
      </c>
      <c r="H318" s="12" t="s">
        <v>101</v>
      </c>
      <c r="I318" s="12"/>
      <c r="J318" s="14"/>
      <c r="K318" s="14" t="s">
        <v>18</v>
      </c>
      <c r="L318" s="20">
        <v>306.47131270010675</v>
      </c>
      <c r="M318" s="32">
        <v>510</v>
      </c>
      <c r="N318" s="14" t="s">
        <v>104</v>
      </c>
      <c r="O318" s="31">
        <v>162.46516129032261</v>
      </c>
      <c r="P318" s="15" t="s">
        <v>13</v>
      </c>
      <c r="Q318" s="180"/>
      <c r="R318" s="62"/>
    </row>
    <row r="319" spans="1:18">
      <c r="A319" s="14" t="s">
        <v>21</v>
      </c>
      <c r="B319" s="27" t="s">
        <v>141</v>
      </c>
      <c r="C319" s="13">
        <v>8788</v>
      </c>
      <c r="D319" s="21" t="s">
        <v>161</v>
      </c>
      <c r="E319" s="12" t="s">
        <v>14</v>
      </c>
      <c r="F319" s="12" t="s">
        <v>129</v>
      </c>
      <c r="G319" s="14" t="s">
        <v>102</v>
      </c>
      <c r="H319" s="12" t="s">
        <v>101</v>
      </c>
      <c r="I319" s="12"/>
      <c r="J319" s="14"/>
      <c r="K319" s="14" t="s">
        <v>18</v>
      </c>
      <c r="L319" s="20">
        <v>306.9475667022412</v>
      </c>
      <c r="M319" s="32">
        <v>525</v>
      </c>
      <c r="N319" s="14" t="s">
        <v>104</v>
      </c>
      <c r="O319" s="31">
        <v>167.87612903225809</v>
      </c>
      <c r="P319" s="15" t="s">
        <v>13</v>
      </c>
      <c r="Q319" s="180"/>
      <c r="R319" s="62"/>
    </row>
    <row r="320" spans="1:18">
      <c r="A320" s="14" t="s">
        <v>21</v>
      </c>
      <c r="B320" s="27" t="s">
        <v>141</v>
      </c>
      <c r="C320" s="13">
        <v>8788</v>
      </c>
      <c r="D320" s="21" t="s">
        <v>161</v>
      </c>
      <c r="E320" s="12" t="s">
        <v>14</v>
      </c>
      <c r="F320" s="12" t="s">
        <v>129</v>
      </c>
      <c r="G320" s="14" t="s">
        <v>102</v>
      </c>
      <c r="H320" s="12" t="s">
        <v>101</v>
      </c>
      <c r="I320" s="12"/>
      <c r="J320" s="14"/>
      <c r="K320" s="14" t="s">
        <v>18</v>
      </c>
      <c r="L320" s="20">
        <v>308.03424920127793</v>
      </c>
      <c r="M320" s="32">
        <v>540</v>
      </c>
      <c r="N320" s="14" t="s">
        <v>104</v>
      </c>
      <c r="O320" s="31">
        <v>167.35354838709674</v>
      </c>
      <c r="P320" s="15" t="s">
        <v>13</v>
      </c>
      <c r="Q320" s="180"/>
      <c r="R320" s="62"/>
    </row>
    <row r="321" spans="1:18">
      <c r="A321" s="14" t="s">
        <v>21</v>
      </c>
      <c r="B321" s="27" t="s">
        <v>141</v>
      </c>
      <c r="C321" s="13">
        <v>8789</v>
      </c>
      <c r="D321" s="21" t="s">
        <v>161</v>
      </c>
      <c r="E321" s="12" t="s">
        <v>14</v>
      </c>
      <c r="F321" s="12" t="s">
        <v>129</v>
      </c>
      <c r="G321" s="14" t="s">
        <v>102</v>
      </c>
      <c r="H321" s="12" t="s">
        <v>101</v>
      </c>
      <c r="I321" s="12"/>
      <c r="J321" s="14"/>
      <c r="K321" s="14" t="s">
        <v>18</v>
      </c>
      <c r="L321" s="20">
        <v>309.2105431309904</v>
      </c>
      <c r="M321" s="32">
        <v>555</v>
      </c>
      <c r="N321" s="14" t="s">
        <v>104</v>
      </c>
      <c r="O321" s="31">
        <v>168.89645161290323</v>
      </c>
      <c r="P321" s="15" t="s">
        <v>13</v>
      </c>
      <c r="Q321" s="180"/>
      <c r="R321" s="62"/>
    </row>
    <row r="322" spans="1:18">
      <c r="A322" s="14" t="s">
        <v>21</v>
      </c>
      <c r="B322" s="27" t="s">
        <v>141</v>
      </c>
      <c r="C322" s="13">
        <v>8790</v>
      </c>
      <c r="D322" s="21" t="s">
        <v>161</v>
      </c>
      <c r="E322" s="12" t="s">
        <v>14</v>
      </c>
      <c r="F322" s="12" t="s">
        <v>129</v>
      </c>
      <c r="G322" s="14" t="s">
        <v>102</v>
      </c>
      <c r="H322" s="12" t="s">
        <v>101</v>
      </c>
      <c r="I322" s="12"/>
      <c r="J322" s="14"/>
      <c r="K322" s="14" t="s">
        <v>18</v>
      </c>
      <c r="L322" s="20">
        <v>309.99732441471576</v>
      </c>
      <c r="M322" s="32">
        <v>570</v>
      </c>
      <c r="N322" s="14" t="s">
        <v>104</v>
      </c>
      <c r="O322" s="31">
        <v>164.0767741935484</v>
      </c>
      <c r="P322" s="15" t="s">
        <v>13</v>
      </c>
      <c r="Q322" s="180"/>
      <c r="R322" s="62"/>
    </row>
    <row r="323" spans="1:18">
      <c r="A323" s="14" t="s">
        <v>21</v>
      </c>
      <c r="B323" s="27" t="s">
        <v>141</v>
      </c>
      <c r="C323" s="13">
        <v>8791</v>
      </c>
      <c r="D323" s="21" t="s">
        <v>161</v>
      </c>
      <c r="E323" s="12" t="s">
        <v>14</v>
      </c>
      <c r="F323" s="12" t="s">
        <v>129</v>
      </c>
      <c r="G323" s="14" t="s">
        <v>102</v>
      </c>
      <c r="H323" s="12" t="s">
        <v>101</v>
      </c>
      <c r="I323" s="12"/>
      <c r="J323" s="14"/>
      <c r="K323" s="14" t="s">
        <v>18</v>
      </c>
      <c r="L323" s="20">
        <v>310.63876106194692</v>
      </c>
      <c r="M323" s="32">
        <v>585</v>
      </c>
      <c r="N323" s="14" t="s">
        <v>104</v>
      </c>
      <c r="O323" s="31">
        <v>162.15032258064517</v>
      </c>
      <c r="P323" s="15" t="s">
        <v>13</v>
      </c>
      <c r="Q323" s="180"/>
      <c r="R323" s="62"/>
    </row>
    <row r="324" spans="1:18">
      <c r="A324" s="14" t="s">
        <v>21</v>
      </c>
      <c r="B324" s="27" t="s">
        <v>141</v>
      </c>
      <c r="C324" s="13">
        <v>8792</v>
      </c>
      <c r="D324" s="21" t="s">
        <v>161</v>
      </c>
      <c r="E324" s="12" t="s">
        <v>14</v>
      </c>
      <c r="F324" s="12" t="s">
        <v>129</v>
      </c>
      <c r="G324" s="14" t="s">
        <v>102</v>
      </c>
      <c r="H324" s="12" t="s">
        <v>101</v>
      </c>
      <c r="I324" s="12"/>
      <c r="J324" s="14"/>
      <c r="K324" s="14" t="s">
        <v>18</v>
      </c>
      <c r="L324" s="20">
        <v>311.2128647497338</v>
      </c>
      <c r="M324" s="32">
        <v>600</v>
      </c>
      <c r="N324" s="14" t="s">
        <v>104</v>
      </c>
      <c r="O324" s="31">
        <v>158.49161290322576</v>
      </c>
      <c r="P324" s="15" t="s">
        <v>13</v>
      </c>
      <c r="Q324" s="180"/>
      <c r="R324" s="62"/>
    </row>
    <row r="325" spans="1:18">
      <c r="A325" s="14" t="s">
        <v>21</v>
      </c>
      <c r="B325" s="27" t="s">
        <v>141</v>
      </c>
      <c r="C325" s="13">
        <v>8793</v>
      </c>
      <c r="D325" s="21" t="s">
        <v>161</v>
      </c>
      <c r="E325" s="12" t="s">
        <v>14</v>
      </c>
      <c r="F325" s="12" t="s">
        <v>129</v>
      </c>
      <c r="G325" s="14" t="s">
        <v>102</v>
      </c>
      <c r="H325" s="12" t="s">
        <v>101</v>
      </c>
      <c r="I325" s="12"/>
      <c r="J325" s="14"/>
      <c r="K325" s="14" t="s">
        <v>18</v>
      </c>
      <c r="L325" s="20">
        <v>311.43756690997566</v>
      </c>
      <c r="M325" s="32">
        <v>615</v>
      </c>
      <c r="N325" s="14" t="s">
        <v>104</v>
      </c>
      <c r="O325" s="31">
        <v>167.99935483870973</v>
      </c>
      <c r="P325" s="15" t="s">
        <v>13</v>
      </c>
      <c r="Q325" s="180"/>
      <c r="R325" s="62"/>
    </row>
    <row r="326" spans="1:18">
      <c r="A326" s="14" t="s">
        <v>21</v>
      </c>
      <c r="B326" s="27" t="s">
        <v>141</v>
      </c>
      <c r="C326" s="13">
        <v>8794</v>
      </c>
      <c r="D326" s="21" t="s">
        <v>161</v>
      </c>
      <c r="E326" s="12" t="s">
        <v>14</v>
      </c>
      <c r="F326" s="12" t="s">
        <v>129</v>
      </c>
      <c r="G326" s="14" t="s">
        <v>102</v>
      </c>
      <c r="H326" s="12" t="s">
        <v>101</v>
      </c>
      <c r="I326" s="12"/>
      <c r="J326" s="14"/>
      <c r="K326" s="14" t="s">
        <v>18</v>
      </c>
      <c r="L326" s="20">
        <v>311.33499999999998</v>
      </c>
      <c r="M326" s="32">
        <v>630</v>
      </c>
      <c r="N326" s="14" t="s">
        <v>104</v>
      </c>
      <c r="O326" s="31">
        <v>173.2141935483871</v>
      </c>
      <c r="P326" s="15" t="s">
        <v>13</v>
      </c>
      <c r="Q326" s="180"/>
      <c r="R326" s="62"/>
    </row>
    <row r="327" spans="1:18">
      <c r="A327" s="14" t="s">
        <v>21</v>
      </c>
      <c r="B327" s="27" t="s">
        <v>141</v>
      </c>
      <c r="C327" s="13">
        <v>8795</v>
      </c>
      <c r="D327" s="21" t="s">
        <v>161</v>
      </c>
      <c r="E327" s="12" t="s">
        <v>14</v>
      </c>
      <c r="F327" s="12" t="s">
        <v>129</v>
      </c>
      <c r="G327" s="14" t="s">
        <v>102</v>
      </c>
      <c r="H327" s="12" t="s">
        <v>101</v>
      </c>
      <c r="I327" s="12"/>
      <c r="J327" s="14"/>
      <c r="K327" s="14" t="s">
        <v>18</v>
      </c>
      <c r="L327" s="20">
        <v>311.2672216441207</v>
      </c>
      <c r="M327" s="32">
        <v>650</v>
      </c>
      <c r="N327" s="14" t="s">
        <v>104</v>
      </c>
      <c r="O327" s="31">
        <v>183.27548387096778</v>
      </c>
      <c r="P327" s="15" t="s">
        <v>13</v>
      </c>
      <c r="Q327" s="180"/>
      <c r="R327" s="62"/>
    </row>
    <row r="328" spans="1:18">
      <c r="A328" s="14" t="s">
        <v>21</v>
      </c>
      <c r="B328" s="27" t="s">
        <v>141</v>
      </c>
      <c r="C328" s="13">
        <v>8796</v>
      </c>
      <c r="D328" s="21" t="s">
        <v>161</v>
      </c>
      <c r="E328" s="12" t="s">
        <v>14</v>
      </c>
      <c r="F328" s="12" t="s">
        <v>129</v>
      </c>
      <c r="G328" s="14" t="s">
        <v>102</v>
      </c>
      <c r="H328" s="12" t="s">
        <v>101</v>
      </c>
      <c r="I328" s="12"/>
      <c r="J328" s="14"/>
      <c r="K328" s="14" t="s">
        <v>18</v>
      </c>
      <c r="L328" s="20">
        <v>311.37087093389295</v>
      </c>
      <c r="M328" s="32">
        <v>670</v>
      </c>
      <c r="N328" s="14" t="s">
        <v>104</v>
      </c>
      <c r="O328" s="31">
        <v>189.89387096774195</v>
      </c>
      <c r="P328" s="15" t="s">
        <v>13</v>
      </c>
      <c r="Q328" s="180"/>
      <c r="R328" s="62"/>
    </row>
    <row r="329" spans="1:18">
      <c r="A329" s="14" t="s">
        <v>21</v>
      </c>
      <c r="B329" s="27" t="s">
        <v>141</v>
      </c>
      <c r="C329" s="13">
        <v>8797</v>
      </c>
      <c r="D329" s="21" t="s">
        <v>161</v>
      </c>
      <c r="E329" s="12" t="s">
        <v>14</v>
      </c>
      <c r="F329" s="12" t="s">
        <v>129</v>
      </c>
      <c r="G329" s="14" t="s">
        <v>102</v>
      </c>
      <c r="H329" s="12" t="s">
        <v>101</v>
      </c>
      <c r="I329" s="12"/>
      <c r="J329" s="14"/>
      <c r="K329" s="14" t="s">
        <v>18</v>
      </c>
      <c r="L329" s="20">
        <v>311.43074231177093</v>
      </c>
      <c r="M329" s="32">
        <v>690</v>
      </c>
      <c r="N329" s="14" t="s">
        <v>104</v>
      </c>
      <c r="O329" s="31">
        <v>197.28612903225803</v>
      </c>
      <c r="P329" s="15" t="s">
        <v>13</v>
      </c>
      <c r="Q329" s="180"/>
      <c r="R329" s="62"/>
    </row>
    <row r="330" spans="1:18">
      <c r="A330" s="14" t="s">
        <v>21</v>
      </c>
      <c r="B330" s="27" t="s">
        <v>141</v>
      </c>
      <c r="C330" s="13">
        <v>8798</v>
      </c>
      <c r="D330" s="21" t="s">
        <v>169</v>
      </c>
      <c r="E330" s="12" t="s">
        <v>14</v>
      </c>
      <c r="F330" s="12" t="s">
        <v>129</v>
      </c>
      <c r="G330" s="14" t="s">
        <v>102</v>
      </c>
      <c r="H330" s="12" t="s">
        <v>101</v>
      </c>
      <c r="I330" s="12"/>
      <c r="J330" s="14"/>
      <c r="K330" s="14" t="s">
        <v>18</v>
      </c>
      <c r="L330" s="20">
        <v>311.04723270440252</v>
      </c>
      <c r="M330" s="32">
        <v>710</v>
      </c>
      <c r="N330" s="14" t="s">
        <v>104</v>
      </c>
      <c r="O330" s="31">
        <v>192.74677419354836</v>
      </c>
      <c r="P330" s="15" t="s">
        <v>13</v>
      </c>
      <c r="Q330" s="180"/>
      <c r="R330" s="62"/>
    </row>
    <row r="331" spans="1:18">
      <c r="A331" s="14" t="s">
        <v>21</v>
      </c>
      <c r="B331" s="27" t="s">
        <v>141</v>
      </c>
      <c r="C331" s="13">
        <v>8799</v>
      </c>
      <c r="D331" s="21" t="s">
        <v>170</v>
      </c>
      <c r="E331" s="12" t="s">
        <v>14</v>
      </c>
      <c r="F331" s="12" t="s">
        <v>129</v>
      </c>
      <c r="G331" s="14" t="s">
        <v>102</v>
      </c>
      <c r="H331" s="12" t="s">
        <v>101</v>
      </c>
      <c r="I331" s="12"/>
      <c r="J331" s="14"/>
      <c r="K331" s="14" t="s">
        <v>18</v>
      </c>
      <c r="L331" s="20">
        <v>310.44188679245286</v>
      </c>
      <c r="M331" s="32">
        <v>730</v>
      </c>
      <c r="N331" s="14" t="s">
        <v>104</v>
      </c>
      <c r="O331" s="31">
        <v>190.28548387096774</v>
      </c>
      <c r="P331" s="15" t="s">
        <v>13</v>
      </c>
      <c r="Q331" s="180"/>
      <c r="R331" s="62"/>
    </row>
    <row r="332" spans="1:18">
      <c r="A332" s="14" t="s">
        <v>21</v>
      </c>
      <c r="B332" s="27" t="s">
        <v>141</v>
      </c>
      <c r="C332" s="13">
        <v>8800</v>
      </c>
      <c r="D332" s="21" t="s">
        <v>161</v>
      </c>
      <c r="E332" s="12" t="s">
        <v>14</v>
      </c>
      <c r="F332" s="12" t="s">
        <v>129</v>
      </c>
      <c r="G332" s="14" t="s">
        <v>102</v>
      </c>
      <c r="H332" s="12" t="s">
        <v>101</v>
      </c>
      <c r="I332" s="12"/>
      <c r="J332" s="14"/>
      <c r="K332" s="14" t="s">
        <v>18</v>
      </c>
      <c r="L332" s="20">
        <v>309.66454448017151</v>
      </c>
      <c r="M332" s="32">
        <v>750</v>
      </c>
      <c r="N332" s="14" t="s">
        <v>104</v>
      </c>
      <c r="O332" s="31">
        <v>187.66967741935488</v>
      </c>
      <c r="P332" s="15" t="s">
        <v>13</v>
      </c>
      <c r="Q332" s="180"/>
      <c r="R332" s="62"/>
    </row>
    <row r="333" spans="1:18">
      <c r="A333" s="14" t="s">
        <v>21</v>
      </c>
      <c r="B333" s="27" t="s">
        <v>141</v>
      </c>
      <c r="C333" s="13">
        <v>8801</v>
      </c>
      <c r="D333" s="21" t="s">
        <v>161</v>
      </c>
      <c r="E333" s="12" t="s">
        <v>14</v>
      </c>
      <c r="F333" s="12" t="s">
        <v>129</v>
      </c>
      <c r="G333" s="14" t="s">
        <v>102</v>
      </c>
      <c r="H333" s="12" t="s">
        <v>101</v>
      </c>
      <c r="I333" s="12"/>
      <c r="J333" s="14"/>
      <c r="K333" s="14" t="s">
        <v>18</v>
      </c>
      <c r="L333" s="20">
        <v>309.40084639498434</v>
      </c>
      <c r="M333" s="32">
        <v>770</v>
      </c>
      <c r="N333" s="14" t="s">
        <v>104</v>
      </c>
      <c r="O333" s="31">
        <v>171.30096774193552</v>
      </c>
      <c r="P333" s="15" t="s">
        <v>13</v>
      </c>
      <c r="Q333" s="180"/>
      <c r="R333" s="62"/>
    </row>
    <row r="334" spans="1:18">
      <c r="A334" s="14" t="s">
        <v>21</v>
      </c>
      <c r="B334" s="27" t="s">
        <v>141</v>
      </c>
      <c r="C334" s="13">
        <v>8802</v>
      </c>
      <c r="D334" s="21" t="s">
        <v>161</v>
      </c>
      <c r="E334" s="12" t="s">
        <v>14</v>
      </c>
      <c r="F334" s="12" t="s">
        <v>129</v>
      </c>
      <c r="G334" s="14" t="s">
        <v>102</v>
      </c>
      <c r="H334" s="12" t="s">
        <v>101</v>
      </c>
      <c r="I334" s="12"/>
      <c r="J334" s="14"/>
      <c r="K334" s="14" t="s">
        <v>18</v>
      </c>
      <c r="L334" s="20">
        <v>310.21228751311651</v>
      </c>
      <c r="M334" s="32">
        <v>790</v>
      </c>
      <c r="N334" s="14" t="s">
        <v>104</v>
      </c>
      <c r="O334" s="31">
        <v>145.22451612903222</v>
      </c>
      <c r="P334" s="15" t="s">
        <v>13</v>
      </c>
      <c r="Q334" s="180"/>
      <c r="R334" s="62"/>
    </row>
    <row r="335" spans="1:18">
      <c r="A335" s="14" t="s">
        <v>21</v>
      </c>
      <c r="B335" s="27" t="s">
        <v>141</v>
      </c>
      <c r="C335" s="13">
        <v>8803</v>
      </c>
      <c r="D335" s="21" t="s">
        <v>161</v>
      </c>
      <c r="E335" s="12" t="s">
        <v>14</v>
      </c>
      <c r="F335" s="12" t="s">
        <v>129</v>
      </c>
      <c r="G335" s="14" t="s">
        <v>102</v>
      </c>
      <c r="H335" s="12" t="s">
        <v>101</v>
      </c>
      <c r="I335" s="12"/>
      <c r="J335" s="14"/>
      <c r="K335" s="14" t="s">
        <v>18</v>
      </c>
      <c r="L335" s="20">
        <v>310.43869383490073</v>
      </c>
      <c r="M335" s="32">
        <v>810</v>
      </c>
      <c r="N335" s="14" t="s">
        <v>104</v>
      </c>
      <c r="O335" s="31">
        <v>160.68000000000006</v>
      </c>
      <c r="P335" s="15" t="s">
        <v>13</v>
      </c>
      <c r="Q335" s="180"/>
      <c r="R335" s="62"/>
    </row>
    <row r="336" spans="1:18">
      <c r="A336" s="14" t="s">
        <v>21</v>
      </c>
      <c r="B336" s="27" t="s">
        <v>141</v>
      </c>
      <c r="C336" s="13">
        <v>8804</v>
      </c>
      <c r="D336" s="21" t="s">
        <v>161</v>
      </c>
      <c r="E336" s="12" t="s">
        <v>14</v>
      </c>
      <c r="F336" s="12" t="s">
        <v>129</v>
      </c>
      <c r="G336" s="14" t="s">
        <v>102</v>
      </c>
      <c r="H336" s="12" t="s">
        <v>101</v>
      </c>
      <c r="I336" s="12"/>
      <c r="J336" s="14"/>
      <c r="K336" s="14" t="s">
        <v>18</v>
      </c>
      <c r="L336" s="20">
        <v>309.66664179104475</v>
      </c>
      <c r="M336" s="32">
        <v>830</v>
      </c>
      <c r="N336" s="14" t="s">
        <v>104</v>
      </c>
      <c r="O336" s="31">
        <v>166.00967741935486</v>
      </c>
      <c r="P336" s="15" t="s">
        <v>13</v>
      </c>
      <c r="Q336" s="180"/>
      <c r="R336" s="62"/>
    </row>
    <row r="337" spans="1:18">
      <c r="A337" s="14" t="s">
        <v>21</v>
      </c>
      <c r="B337" s="27" t="s">
        <v>141</v>
      </c>
      <c r="C337" s="13">
        <v>8805</v>
      </c>
      <c r="D337" s="21" t="s">
        <v>161</v>
      </c>
      <c r="E337" s="12" t="s">
        <v>14</v>
      </c>
      <c r="F337" s="12" t="s">
        <v>129</v>
      </c>
      <c r="G337" s="14" t="s">
        <v>102</v>
      </c>
      <c r="H337" s="12" t="s">
        <v>101</v>
      </c>
      <c r="I337" s="12"/>
      <c r="J337" s="14"/>
      <c r="K337" s="14" t="s">
        <v>18</v>
      </c>
      <c r="L337" s="20">
        <v>308.70174468085105</v>
      </c>
      <c r="M337" s="32">
        <v>850</v>
      </c>
      <c r="N337" s="14" t="s">
        <v>104</v>
      </c>
      <c r="O337" s="31">
        <v>177.93741935483874</v>
      </c>
      <c r="P337" s="15" t="s">
        <v>13</v>
      </c>
      <c r="Q337" s="180"/>
      <c r="R337" s="62"/>
    </row>
    <row r="338" spans="1:18">
      <c r="A338" s="14" t="s">
        <v>21</v>
      </c>
      <c r="B338" s="27" t="s">
        <v>141</v>
      </c>
      <c r="C338" s="13">
        <v>8806</v>
      </c>
      <c r="D338" s="21" t="s">
        <v>161</v>
      </c>
      <c r="E338" s="12" t="s">
        <v>14</v>
      </c>
      <c r="F338" s="12" t="s">
        <v>129</v>
      </c>
      <c r="G338" s="14" t="s">
        <v>102</v>
      </c>
      <c r="H338" s="12" t="s">
        <v>101</v>
      </c>
      <c r="I338" s="12"/>
      <c r="J338" s="14"/>
      <c r="K338" s="14" t="s">
        <v>18</v>
      </c>
      <c r="L338" s="20">
        <v>307.36456289978673</v>
      </c>
      <c r="M338" s="32">
        <v>870</v>
      </c>
      <c r="N338" s="14" t="s">
        <v>104</v>
      </c>
      <c r="O338" s="31">
        <v>181.33516129032265</v>
      </c>
      <c r="P338" s="15" t="s">
        <v>13</v>
      </c>
      <c r="Q338" s="180"/>
      <c r="R338" s="62"/>
    </row>
    <row r="339" spans="1:18">
      <c r="A339" s="14" t="s">
        <v>21</v>
      </c>
      <c r="B339" s="27" t="s">
        <v>141</v>
      </c>
      <c r="C339" s="13">
        <v>8807</v>
      </c>
      <c r="D339" s="21" t="s">
        <v>161</v>
      </c>
      <c r="E339" s="12" t="s">
        <v>14</v>
      </c>
      <c r="F339" s="12" t="s">
        <v>129</v>
      </c>
      <c r="G339" s="14" t="s">
        <v>102</v>
      </c>
      <c r="H339" s="12" t="s">
        <v>101</v>
      </c>
      <c r="I339" s="12"/>
      <c r="J339" s="14"/>
      <c r="K339" s="14" t="s">
        <v>18</v>
      </c>
      <c r="L339" s="20">
        <v>306.28919642857142</v>
      </c>
      <c r="M339" s="32">
        <v>890</v>
      </c>
      <c r="N339" s="14" t="s">
        <v>104</v>
      </c>
      <c r="O339" s="31">
        <v>183.40709677419355</v>
      </c>
      <c r="P339" s="15" t="s">
        <v>13</v>
      </c>
      <c r="Q339" s="180"/>
      <c r="R339" s="62"/>
    </row>
    <row r="340" spans="1:18">
      <c r="A340" s="14" t="s">
        <v>21</v>
      </c>
      <c r="B340" s="27" t="s">
        <v>141</v>
      </c>
      <c r="C340" s="13">
        <v>8808</v>
      </c>
      <c r="D340" s="21" t="s">
        <v>161</v>
      </c>
      <c r="E340" s="12" t="s">
        <v>14</v>
      </c>
      <c r="F340" s="12" t="s">
        <v>129</v>
      </c>
      <c r="G340" s="14" t="s">
        <v>102</v>
      </c>
      <c r="H340" s="12" t="s">
        <v>101</v>
      </c>
      <c r="I340" s="12"/>
      <c r="J340" s="14"/>
      <c r="K340" s="14" t="s">
        <v>18</v>
      </c>
      <c r="L340" s="20">
        <v>305.9093703308431</v>
      </c>
      <c r="M340" s="32">
        <v>910</v>
      </c>
      <c r="N340" s="14" t="s">
        <v>104</v>
      </c>
      <c r="O340" s="31">
        <v>182.28612903225806</v>
      </c>
      <c r="P340" s="15" t="s">
        <v>13</v>
      </c>
      <c r="Q340" s="180"/>
      <c r="R340" s="62"/>
    </row>
    <row r="341" spans="1:18">
      <c r="A341" s="14" t="s">
        <v>21</v>
      </c>
      <c r="B341" s="27" t="s">
        <v>141</v>
      </c>
      <c r="C341" s="13">
        <v>8809</v>
      </c>
      <c r="D341" s="21" t="s">
        <v>161</v>
      </c>
      <c r="E341" s="12" t="s">
        <v>14</v>
      </c>
      <c r="F341" s="12" t="s">
        <v>129</v>
      </c>
      <c r="G341" s="14" t="s">
        <v>102</v>
      </c>
      <c r="H341" s="12" t="s">
        <v>101</v>
      </c>
      <c r="I341" s="12"/>
      <c r="J341" s="14"/>
      <c r="K341" s="14" t="s">
        <v>18</v>
      </c>
      <c r="L341" s="20">
        <v>305.79772972972972</v>
      </c>
      <c r="M341" s="32">
        <v>930</v>
      </c>
      <c r="N341" s="14" t="s">
        <v>104</v>
      </c>
      <c r="O341" s="31">
        <v>181.36193548387095</v>
      </c>
      <c r="P341" s="15" t="s">
        <v>13</v>
      </c>
      <c r="Q341" s="180"/>
      <c r="R341" s="62"/>
    </row>
    <row r="342" spans="1:18">
      <c r="A342" s="14" t="s">
        <v>21</v>
      </c>
      <c r="B342" s="27" t="s">
        <v>141</v>
      </c>
      <c r="C342" s="13">
        <v>8810</v>
      </c>
      <c r="D342" s="21" t="s">
        <v>161</v>
      </c>
      <c r="E342" s="12" t="s">
        <v>14</v>
      </c>
      <c r="F342" s="12" t="s">
        <v>129</v>
      </c>
      <c r="G342" s="14" t="s">
        <v>102</v>
      </c>
      <c r="H342" s="12" t="s">
        <v>101</v>
      </c>
      <c r="I342" s="12"/>
      <c r="J342" s="14"/>
      <c r="K342" s="14" t="s">
        <v>18</v>
      </c>
      <c r="L342" s="20">
        <v>305.65862619808308</v>
      </c>
      <c r="M342" s="32">
        <v>950</v>
      </c>
      <c r="N342" s="14" t="s">
        <v>104</v>
      </c>
      <c r="O342" s="31">
        <v>177.29903225806453</v>
      </c>
      <c r="P342" s="15" t="s">
        <v>13</v>
      </c>
      <c r="Q342" s="180"/>
      <c r="R342" s="62"/>
    </row>
    <row r="343" spans="1:18">
      <c r="A343" s="14" t="s">
        <v>21</v>
      </c>
      <c r="B343" s="27" t="s">
        <v>141</v>
      </c>
      <c r="C343" s="13">
        <v>8811</v>
      </c>
      <c r="D343" s="21" t="s">
        <v>161</v>
      </c>
      <c r="E343" s="12" t="s">
        <v>14</v>
      </c>
      <c r="F343" s="12" t="s">
        <v>129</v>
      </c>
      <c r="G343" s="14" t="s">
        <v>102</v>
      </c>
      <c r="H343" s="12" t="s">
        <v>101</v>
      </c>
      <c r="I343" s="12"/>
      <c r="J343" s="14"/>
      <c r="K343" s="14" t="s">
        <v>18</v>
      </c>
      <c r="L343" s="20">
        <v>305.55281489594745</v>
      </c>
      <c r="M343" s="32">
        <v>970</v>
      </c>
      <c r="N343" s="14" t="s">
        <v>104</v>
      </c>
      <c r="O343" s="31">
        <v>174.9903225806452</v>
      </c>
      <c r="P343" s="15" t="s">
        <v>13</v>
      </c>
      <c r="Q343" s="180"/>
      <c r="R343" s="62"/>
    </row>
    <row r="344" spans="1:18">
      <c r="A344" s="14" t="s">
        <v>21</v>
      </c>
      <c r="B344" s="27" t="s">
        <v>141</v>
      </c>
      <c r="C344" s="13">
        <v>8812</v>
      </c>
      <c r="D344" s="21" t="s">
        <v>161</v>
      </c>
      <c r="E344" s="12" t="s">
        <v>14</v>
      </c>
      <c r="F344" s="12" t="s">
        <v>129</v>
      </c>
      <c r="G344" s="14" t="s">
        <v>102</v>
      </c>
      <c r="H344" s="12" t="s">
        <v>101</v>
      </c>
      <c r="I344" s="12"/>
      <c r="J344" s="14"/>
      <c r="K344" s="14" t="s">
        <v>18</v>
      </c>
      <c r="L344" s="20">
        <v>305.30097326203207</v>
      </c>
      <c r="M344" s="32">
        <v>991</v>
      </c>
      <c r="N344" s="14" t="s">
        <v>104</v>
      </c>
      <c r="O344" s="68" t="s">
        <v>156</v>
      </c>
      <c r="P344" s="175" t="s">
        <v>13</v>
      </c>
      <c r="Q344" s="180"/>
      <c r="R344" s="62"/>
    </row>
    <row r="345" spans="1:18">
      <c r="A345" s="14" t="s">
        <v>21</v>
      </c>
      <c r="B345" s="27" t="s">
        <v>141</v>
      </c>
      <c r="C345" s="13">
        <v>8813</v>
      </c>
      <c r="D345" s="21" t="s">
        <v>161</v>
      </c>
      <c r="E345" s="12" t="s">
        <v>14</v>
      </c>
      <c r="F345" s="12" t="s">
        <v>129</v>
      </c>
      <c r="G345" s="14" t="s">
        <v>102</v>
      </c>
      <c r="H345" s="12" t="s">
        <v>101</v>
      </c>
      <c r="I345" s="12"/>
      <c r="J345" s="14"/>
      <c r="K345" s="14" t="s">
        <v>18</v>
      </c>
      <c r="L345" s="20">
        <v>304.95958195819583</v>
      </c>
      <c r="M345" s="32">
        <v>1011</v>
      </c>
      <c r="N345" s="14" t="s">
        <v>104</v>
      </c>
      <c r="O345" s="31">
        <v>178.15709677419355</v>
      </c>
      <c r="P345" s="15" t="s">
        <v>13</v>
      </c>
      <c r="Q345" s="180"/>
      <c r="R345" s="62"/>
    </row>
    <row r="346" spans="1:18">
      <c r="A346" s="14" t="s">
        <v>21</v>
      </c>
      <c r="B346" s="27" t="s">
        <v>141</v>
      </c>
      <c r="C346" s="13">
        <v>8814</v>
      </c>
      <c r="D346" s="21" t="s">
        <v>169</v>
      </c>
      <c r="E346" s="12" t="s">
        <v>14</v>
      </c>
      <c r="F346" s="12" t="s">
        <v>129</v>
      </c>
      <c r="G346" s="14" t="s">
        <v>102</v>
      </c>
      <c r="H346" s="12" t="s">
        <v>101</v>
      </c>
      <c r="I346" s="12"/>
      <c r="J346" s="14"/>
      <c r="K346" s="14" t="s">
        <v>18</v>
      </c>
      <c r="L346" s="20">
        <v>304.40690526315791</v>
      </c>
      <c r="M346" s="32">
        <v>1051</v>
      </c>
      <c r="N346" s="14" t="s">
        <v>104</v>
      </c>
      <c r="O346" s="31">
        <v>181.06096774193549</v>
      </c>
      <c r="P346" s="15" t="s">
        <v>13</v>
      </c>
      <c r="Q346" s="180"/>
      <c r="R346" s="62"/>
    </row>
    <row r="347" spans="1:18">
      <c r="A347" s="14" t="s">
        <v>21</v>
      </c>
      <c r="B347" s="27" t="s">
        <v>141</v>
      </c>
      <c r="C347" s="13">
        <v>8815</v>
      </c>
      <c r="D347" s="21" t="s">
        <v>170</v>
      </c>
      <c r="E347" s="12" t="s">
        <v>14</v>
      </c>
      <c r="F347" s="12" t="s">
        <v>129</v>
      </c>
      <c r="G347" s="14" t="s">
        <v>102</v>
      </c>
      <c r="H347" s="12" t="s">
        <v>101</v>
      </c>
      <c r="I347" s="12"/>
      <c r="J347" s="14"/>
      <c r="K347" s="14" t="s">
        <v>18</v>
      </c>
      <c r="L347" s="20">
        <v>304.17235228539579</v>
      </c>
      <c r="M347" s="32">
        <v>1071</v>
      </c>
      <c r="N347" s="14" t="s">
        <v>104</v>
      </c>
      <c r="O347" s="31">
        <v>187.82451612903222</v>
      </c>
      <c r="P347" s="15" t="s">
        <v>13</v>
      </c>
      <c r="Q347" s="180"/>
      <c r="R347" s="62"/>
    </row>
    <row r="348" spans="1:18">
      <c r="A348" s="14" t="s">
        <v>21</v>
      </c>
      <c r="B348" s="27" t="s">
        <v>141</v>
      </c>
      <c r="C348" s="13">
        <v>8816</v>
      </c>
      <c r="D348" s="21" t="s">
        <v>161</v>
      </c>
      <c r="E348" s="12" t="s">
        <v>14</v>
      </c>
      <c r="F348" s="12" t="s">
        <v>129</v>
      </c>
      <c r="G348" s="14" t="s">
        <v>102</v>
      </c>
      <c r="H348" s="12" t="s">
        <v>101</v>
      </c>
      <c r="I348" s="12"/>
      <c r="J348" s="14"/>
      <c r="K348" s="14" t="s">
        <v>18</v>
      </c>
      <c r="L348" s="20">
        <v>304.19181518151817</v>
      </c>
      <c r="M348" s="32">
        <v>1081</v>
      </c>
      <c r="N348" s="14" t="s">
        <v>104</v>
      </c>
      <c r="O348" s="31">
        <v>187.92000000000002</v>
      </c>
      <c r="P348" s="15" t="s">
        <v>13</v>
      </c>
      <c r="Q348" s="180"/>
      <c r="R348" s="62"/>
    </row>
    <row r="349" spans="1:18">
      <c r="A349" s="14" t="s">
        <v>21</v>
      </c>
      <c r="B349" s="27" t="s">
        <v>141</v>
      </c>
      <c r="C349" s="13">
        <v>8817</v>
      </c>
      <c r="D349" s="21" t="s">
        <v>161</v>
      </c>
      <c r="E349" s="12" t="s">
        <v>14</v>
      </c>
      <c r="F349" s="12" t="s">
        <v>129</v>
      </c>
      <c r="G349" s="14" t="s">
        <v>102</v>
      </c>
      <c r="H349" s="12" t="s">
        <v>101</v>
      </c>
      <c r="I349" s="12"/>
      <c r="J349" s="14"/>
      <c r="K349" s="14" t="s">
        <v>18</v>
      </c>
      <c r="L349" s="20">
        <v>304.26081109925292</v>
      </c>
      <c r="M349" s="32">
        <v>1091</v>
      </c>
      <c r="N349" s="14" t="s">
        <v>104</v>
      </c>
      <c r="O349" s="31">
        <v>185.37967741935489</v>
      </c>
      <c r="P349" s="15" t="s">
        <v>13</v>
      </c>
      <c r="Q349" s="180"/>
      <c r="R349" s="62"/>
    </row>
    <row r="350" spans="1:18">
      <c r="A350" s="14" t="s">
        <v>21</v>
      </c>
      <c r="B350" s="27" t="s">
        <v>141</v>
      </c>
      <c r="C350" s="13">
        <v>8818</v>
      </c>
      <c r="D350" s="21" t="s">
        <v>161</v>
      </c>
      <c r="E350" s="12" t="s">
        <v>14</v>
      </c>
      <c r="F350" s="12" t="s">
        <v>129</v>
      </c>
      <c r="G350" s="14" t="s">
        <v>102</v>
      </c>
      <c r="H350" s="12" t="s">
        <v>101</v>
      </c>
      <c r="I350" s="12"/>
      <c r="J350" s="14"/>
      <c r="K350" s="14" t="s">
        <v>18</v>
      </c>
      <c r="L350" s="20">
        <v>304.42993603411514</v>
      </c>
      <c r="M350" s="32">
        <v>1111</v>
      </c>
      <c r="N350" s="14" t="s">
        <v>104</v>
      </c>
      <c r="O350" s="31">
        <v>179.03225806451613</v>
      </c>
      <c r="P350" s="15" t="s">
        <v>13</v>
      </c>
      <c r="Q350" s="180"/>
      <c r="R350" s="62"/>
    </row>
    <row r="351" spans="1:18">
      <c r="A351" s="14" t="s">
        <v>21</v>
      </c>
      <c r="B351" s="27" t="s">
        <v>141</v>
      </c>
      <c r="C351" s="13">
        <v>8819</v>
      </c>
      <c r="D351" s="21" t="s">
        <v>161</v>
      </c>
      <c r="E351" s="12" t="s">
        <v>14</v>
      </c>
      <c r="F351" s="12" t="s">
        <v>129</v>
      </c>
      <c r="G351" s="14" t="s">
        <v>102</v>
      </c>
      <c r="H351" s="12" t="s">
        <v>101</v>
      </c>
      <c r="I351" s="12"/>
      <c r="J351" s="14"/>
      <c r="K351" s="14" t="s">
        <v>18</v>
      </c>
      <c r="L351" s="20">
        <v>304.32721739130437</v>
      </c>
      <c r="M351" s="32">
        <v>1135</v>
      </c>
      <c r="N351" s="14" t="s">
        <v>104</v>
      </c>
      <c r="O351" s="31">
        <v>173.55387096774194</v>
      </c>
      <c r="P351" s="15" t="s">
        <v>13</v>
      </c>
      <c r="Q351" s="180"/>
      <c r="R351" s="62"/>
    </row>
    <row r="352" spans="1:18">
      <c r="A352" s="14" t="s">
        <v>21</v>
      </c>
      <c r="B352" s="27" t="s">
        <v>141</v>
      </c>
      <c r="C352" s="13">
        <v>8820</v>
      </c>
      <c r="D352" s="21" t="s">
        <v>161</v>
      </c>
      <c r="E352" s="12" t="s">
        <v>14</v>
      </c>
      <c r="F352" s="12" t="s">
        <v>129</v>
      </c>
      <c r="G352" s="14" t="s">
        <v>102</v>
      </c>
      <c r="H352" s="12" t="s">
        <v>101</v>
      </c>
      <c r="I352" s="12"/>
      <c r="J352" s="14"/>
      <c r="K352" s="14" t="s">
        <v>18</v>
      </c>
      <c r="L352" s="20">
        <v>303.98209606986899</v>
      </c>
      <c r="M352" s="32">
        <v>1159</v>
      </c>
      <c r="N352" s="14" t="s">
        <v>104</v>
      </c>
      <c r="O352" s="31">
        <v>168.00967741935489</v>
      </c>
      <c r="P352" s="15" t="s">
        <v>13</v>
      </c>
      <c r="Q352" s="180"/>
      <c r="R352" s="62"/>
    </row>
    <row r="353" spans="1:18">
      <c r="A353" s="14" t="s">
        <v>21</v>
      </c>
      <c r="B353" s="27" t="s">
        <v>141</v>
      </c>
      <c r="C353" s="13">
        <v>8821</v>
      </c>
      <c r="D353" s="21" t="s">
        <v>161</v>
      </c>
      <c r="E353" s="12" t="s">
        <v>14</v>
      </c>
      <c r="F353" s="12" t="s">
        <v>129</v>
      </c>
      <c r="G353" s="14" t="s">
        <v>102</v>
      </c>
      <c r="H353" s="12" t="s">
        <v>101</v>
      </c>
      <c r="I353" s="12"/>
      <c r="J353" s="14"/>
      <c r="K353" s="14" t="s">
        <v>18</v>
      </c>
      <c r="L353" s="20">
        <v>303.54396166134183</v>
      </c>
      <c r="M353" s="32">
        <v>1183</v>
      </c>
      <c r="N353" s="14" t="s">
        <v>104</v>
      </c>
      <c r="O353" s="31">
        <v>155.28419354838709</v>
      </c>
      <c r="P353" s="15" t="s">
        <v>13</v>
      </c>
      <c r="Q353" s="180"/>
      <c r="R353" s="62"/>
    </row>
    <row r="354" spans="1:18">
      <c r="A354" s="14" t="s">
        <v>21</v>
      </c>
      <c r="B354" s="27" t="s">
        <v>141</v>
      </c>
      <c r="C354" s="13">
        <v>8822</v>
      </c>
      <c r="D354" s="21" t="s">
        <v>161</v>
      </c>
      <c r="E354" s="12" t="s">
        <v>14</v>
      </c>
      <c r="F354" s="12" t="s">
        <v>129</v>
      </c>
      <c r="G354" s="14" t="s">
        <v>102</v>
      </c>
      <c r="H354" s="12" t="s">
        <v>101</v>
      </c>
      <c r="I354" s="12"/>
      <c r="J354" s="14"/>
      <c r="K354" s="14" t="s">
        <v>18</v>
      </c>
      <c r="L354" s="20">
        <v>303.56787068004456</v>
      </c>
      <c r="M354" s="32">
        <v>1207</v>
      </c>
      <c r="N354" s="14" t="s">
        <v>104</v>
      </c>
      <c r="O354" s="31">
        <v>156.40451612903226</v>
      </c>
      <c r="P354" s="15" t="s">
        <v>13</v>
      </c>
      <c r="Q354" s="180"/>
      <c r="R354" s="62"/>
    </row>
    <row r="355" spans="1:18">
      <c r="A355" s="14" t="s">
        <v>21</v>
      </c>
      <c r="B355" s="27" t="s">
        <v>141</v>
      </c>
      <c r="C355" s="13">
        <v>8823</v>
      </c>
      <c r="D355" s="21" t="s">
        <v>161</v>
      </c>
      <c r="E355" s="12" t="s">
        <v>14</v>
      </c>
      <c r="F355" s="12" t="s">
        <v>129</v>
      </c>
      <c r="G355" s="14" t="s">
        <v>102</v>
      </c>
      <c r="H355" s="12" t="s">
        <v>101</v>
      </c>
      <c r="I355" s="12"/>
      <c r="J355" s="14"/>
      <c r="K355" s="14" t="s">
        <v>18</v>
      </c>
      <c r="L355" s="20">
        <v>303.5507522123894</v>
      </c>
      <c r="M355" s="32">
        <v>1231</v>
      </c>
      <c r="N355" s="14" t="s">
        <v>104</v>
      </c>
      <c r="O355" s="31">
        <v>167.14419354838711</v>
      </c>
      <c r="P355" s="15" t="s">
        <v>13</v>
      </c>
      <c r="Q355" s="180"/>
      <c r="R355" s="62"/>
    </row>
    <row r="356" spans="1:18">
      <c r="A356" s="14" t="s">
        <v>21</v>
      </c>
      <c r="B356" s="27" t="s">
        <v>141</v>
      </c>
      <c r="C356" s="13">
        <v>8824</v>
      </c>
      <c r="D356" s="21" t="s">
        <v>161</v>
      </c>
      <c r="E356" s="12" t="s">
        <v>14</v>
      </c>
      <c r="F356" s="12" t="s">
        <v>129</v>
      </c>
      <c r="G356" s="14" t="s">
        <v>102</v>
      </c>
      <c r="H356" s="12" t="s">
        <v>101</v>
      </c>
      <c r="I356" s="12"/>
      <c r="J356" s="14"/>
      <c r="K356" s="14" t="s">
        <v>18</v>
      </c>
      <c r="L356" s="20">
        <v>303.5412871287129</v>
      </c>
      <c r="M356" s="32">
        <v>1233</v>
      </c>
      <c r="N356" s="14" t="s">
        <v>104</v>
      </c>
      <c r="O356" s="31">
        <v>165.00032258064516</v>
      </c>
      <c r="P356" s="15" t="s">
        <v>13</v>
      </c>
      <c r="Q356" s="180"/>
      <c r="R356" s="62"/>
    </row>
    <row r="357" spans="1:18">
      <c r="A357" s="123" t="s">
        <v>21</v>
      </c>
      <c r="B357" s="123" t="s">
        <v>141</v>
      </c>
      <c r="C357" s="124">
        <v>8824</v>
      </c>
      <c r="D357" s="164" t="s">
        <v>161</v>
      </c>
      <c r="E357" s="122" t="s">
        <v>14</v>
      </c>
      <c r="F357" s="122" t="s">
        <v>129</v>
      </c>
      <c r="G357" s="123" t="s">
        <v>102</v>
      </c>
      <c r="H357" s="122" t="s">
        <v>101</v>
      </c>
      <c r="I357" s="122"/>
      <c r="J357" s="123"/>
      <c r="K357" s="123" t="s">
        <v>18</v>
      </c>
      <c r="L357" s="124">
        <v>303.5412871287129</v>
      </c>
      <c r="M357" s="160">
        <v>1233</v>
      </c>
      <c r="N357" s="123" t="s">
        <v>104</v>
      </c>
      <c r="O357" s="143">
        <v>3164.1544167419102</v>
      </c>
      <c r="P357" s="139" t="s">
        <v>103</v>
      </c>
      <c r="Q357" s="180"/>
      <c r="R357" s="62"/>
    </row>
    <row r="358" spans="1:18">
      <c r="A358" s="27" t="s">
        <v>21</v>
      </c>
      <c r="B358" s="27" t="s">
        <v>141</v>
      </c>
      <c r="C358" s="28">
        <v>8788</v>
      </c>
      <c r="D358" s="33" t="s">
        <v>162</v>
      </c>
      <c r="E358" s="26" t="s">
        <v>14</v>
      </c>
      <c r="F358" s="26" t="s">
        <v>129</v>
      </c>
      <c r="G358" s="27" t="s">
        <v>102</v>
      </c>
      <c r="H358" s="26" t="s">
        <v>101</v>
      </c>
      <c r="I358" s="26"/>
      <c r="J358" s="27"/>
      <c r="K358" s="27" t="s">
        <v>18</v>
      </c>
      <c r="L358" s="28">
        <v>304.89604255319148</v>
      </c>
      <c r="M358" s="30">
        <v>480</v>
      </c>
      <c r="N358" s="27" t="s">
        <v>104</v>
      </c>
      <c r="O358" s="30">
        <v>176.89068965517245</v>
      </c>
      <c r="P358" s="35" t="s">
        <v>13</v>
      </c>
      <c r="Q358" s="180"/>
      <c r="R358" s="62"/>
    </row>
    <row r="359" spans="1:18">
      <c r="A359" s="14" t="s">
        <v>21</v>
      </c>
      <c r="B359" s="27" t="s">
        <v>141</v>
      </c>
      <c r="C359" s="13">
        <v>8788</v>
      </c>
      <c r="D359" s="21" t="s">
        <v>162</v>
      </c>
      <c r="E359" s="12" t="s">
        <v>14</v>
      </c>
      <c r="F359" s="12" t="s">
        <v>129</v>
      </c>
      <c r="G359" s="14" t="s">
        <v>102</v>
      </c>
      <c r="H359" s="12" t="s">
        <v>101</v>
      </c>
      <c r="I359" s="12"/>
      <c r="J359" s="14"/>
      <c r="K359" s="14" t="s">
        <v>18</v>
      </c>
      <c r="L359" s="20">
        <v>305.74241304347822</v>
      </c>
      <c r="M359" s="32">
        <v>495</v>
      </c>
      <c r="N359" s="14" t="s">
        <v>104</v>
      </c>
      <c r="O359" s="31">
        <v>173.59689655172411</v>
      </c>
      <c r="P359" s="15" t="s">
        <v>13</v>
      </c>
      <c r="Q359" s="180"/>
      <c r="R359" s="62"/>
    </row>
    <row r="360" spans="1:18">
      <c r="A360" s="14" t="s">
        <v>21</v>
      </c>
      <c r="B360" s="27" t="s">
        <v>141</v>
      </c>
      <c r="C360" s="13">
        <v>8788</v>
      </c>
      <c r="D360" s="21" t="s">
        <v>162</v>
      </c>
      <c r="E360" s="12" t="s">
        <v>14</v>
      </c>
      <c r="F360" s="12" t="s">
        <v>129</v>
      </c>
      <c r="G360" s="14" t="s">
        <v>102</v>
      </c>
      <c r="H360" s="12" t="s">
        <v>101</v>
      </c>
      <c r="I360" s="12"/>
      <c r="J360" s="14"/>
      <c r="K360" s="14" t="s">
        <v>18</v>
      </c>
      <c r="L360" s="20">
        <v>306.47131270010675</v>
      </c>
      <c r="M360" s="32">
        <v>510</v>
      </c>
      <c r="N360" s="14" t="s">
        <v>104</v>
      </c>
      <c r="O360" s="31">
        <v>178.36793103448278</v>
      </c>
      <c r="P360" s="15" t="s">
        <v>13</v>
      </c>
      <c r="Q360" s="180"/>
      <c r="R360" s="62"/>
    </row>
    <row r="361" spans="1:18">
      <c r="A361" s="14" t="s">
        <v>21</v>
      </c>
      <c r="B361" s="27" t="s">
        <v>141</v>
      </c>
      <c r="C361" s="13">
        <v>8788</v>
      </c>
      <c r="D361" s="21" t="s">
        <v>162</v>
      </c>
      <c r="E361" s="12" t="s">
        <v>14</v>
      </c>
      <c r="F361" s="12" t="s">
        <v>129</v>
      </c>
      <c r="G361" s="14" t="s">
        <v>102</v>
      </c>
      <c r="H361" s="12" t="s">
        <v>101</v>
      </c>
      <c r="I361" s="12"/>
      <c r="J361" s="14"/>
      <c r="K361" s="14" t="s">
        <v>18</v>
      </c>
      <c r="L361" s="20">
        <v>306.9475667022412</v>
      </c>
      <c r="M361" s="32">
        <v>525</v>
      </c>
      <c r="N361" s="14" t="s">
        <v>104</v>
      </c>
      <c r="O361" s="31">
        <v>188.86172413793102</v>
      </c>
      <c r="P361" s="15" t="s">
        <v>13</v>
      </c>
      <c r="Q361" s="180"/>
      <c r="R361" s="62"/>
    </row>
    <row r="362" spans="1:18">
      <c r="A362" s="14" t="s">
        <v>21</v>
      </c>
      <c r="B362" s="27" t="s">
        <v>141</v>
      </c>
      <c r="C362" s="13">
        <v>8788</v>
      </c>
      <c r="D362" s="21" t="s">
        <v>162</v>
      </c>
      <c r="E362" s="12" t="s">
        <v>14</v>
      </c>
      <c r="F362" s="12" t="s">
        <v>129</v>
      </c>
      <c r="G362" s="14" t="s">
        <v>102</v>
      </c>
      <c r="H362" s="12" t="s">
        <v>101</v>
      </c>
      <c r="I362" s="12"/>
      <c r="J362" s="14"/>
      <c r="K362" s="14" t="s">
        <v>18</v>
      </c>
      <c r="L362" s="20">
        <v>308.03424920127793</v>
      </c>
      <c r="M362" s="32">
        <v>540</v>
      </c>
      <c r="N362" s="14" t="s">
        <v>104</v>
      </c>
      <c r="O362" s="31">
        <v>187.80931034482759</v>
      </c>
      <c r="P362" s="15" t="s">
        <v>13</v>
      </c>
      <c r="Q362" s="180"/>
      <c r="R362" s="62"/>
    </row>
    <row r="363" spans="1:18">
      <c r="A363" s="14" t="s">
        <v>21</v>
      </c>
      <c r="B363" s="27" t="s">
        <v>141</v>
      </c>
      <c r="C363" s="13">
        <v>8789</v>
      </c>
      <c r="D363" s="21" t="s">
        <v>162</v>
      </c>
      <c r="E363" s="12" t="s">
        <v>14</v>
      </c>
      <c r="F363" s="12" t="s">
        <v>129</v>
      </c>
      <c r="G363" s="14" t="s">
        <v>102</v>
      </c>
      <c r="H363" s="12" t="s">
        <v>101</v>
      </c>
      <c r="I363" s="12"/>
      <c r="J363" s="14"/>
      <c r="K363" s="14" t="s">
        <v>18</v>
      </c>
      <c r="L363" s="20">
        <v>309.2105431309904</v>
      </c>
      <c r="M363" s="32">
        <v>555</v>
      </c>
      <c r="N363" s="14" t="s">
        <v>104</v>
      </c>
      <c r="O363" s="31">
        <v>189.15931034482767</v>
      </c>
      <c r="P363" s="15" t="s">
        <v>13</v>
      </c>
      <c r="Q363" s="180"/>
      <c r="R363" s="62"/>
    </row>
    <row r="364" spans="1:18">
      <c r="A364" s="14" t="s">
        <v>21</v>
      </c>
      <c r="B364" s="27" t="s">
        <v>141</v>
      </c>
      <c r="C364" s="13">
        <v>8790</v>
      </c>
      <c r="D364" s="21" t="s">
        <v>162</v>
      </c>
      <c r="E364" s="12" t="s">
        <v>14</v>
      </c>
      <c r="F364" s="12" t="s">
        <v>129</v>
      </c>
      <c r="G364" s="14" t="s">
        <v>102</v>
      </c>
      <c r="H364" s="12" t="s">
        <v>101</v>
      </c>
      <c r="I364" s="12"/>
      <c r="J364" s="14"/>
      <c r="K364" s="14" t="s">
        <v>18</v>
      </c>
      <c r="L364" s="20">
        <v>309.99732441471576</v>
      </c>
      <c r="M364" s="32">
        <v>570</v>
      </c>
      <c r="N364" s="14" t="s">
        <v>104</v>
      </c>
      <c r="O364" s="31">
        <v>182.53931034482756</v>
      </c>
      <c r="P364" s="15" t="s">
        <v>13</v>
      </c>
      <c r="Q364" s="180"/>
      <c r="R364" s="62"/>
    </row>
    <row r="365" spans="1:18">
      <c r="A365" s="14" t="s">
        <v>21</v>
      </c>
      <c r="B365" s="27" t="s">
        <v>141</v>
      </c>
      <c r="C365" s="13">
        <v>8791</v>
      </c>
      <c r="D365" s="21" t="s">
        <v>162</v>
      </c>
      <c r="E365" s="12" t="s">
        <v>14</v>
      </c>
      <c r="F365" s="12" t="s">
        <v>129</v>
      </c>
      <c r="G365" s="14" t="s">
        <v>102</v>
      </c>
      <c r="H365" s="12" t="s">
        <v>101</v>
      </c>
      <c r="I365" s="12"/>
      <c r="J365" s="14"/>
      <c r="K365" s="14" t="s">
        <v>18</v>
      </c>
      <c r="L365" s="20">
        <v>310.63876106194692</v>
      </c>
      <c r="M365" s="32">
        <v>585</v>
      </c>
      <c r="N365" s="14" t="s">
        <v>104</v>
      </c>
      <c r="O365" s="31">
        <v>179.92344827586206</v>
      </c>
      <c r="P365" s="15" t="s">
        <v>13</v>
      </c>
      <c r="Q365" s="180"/>
      <c r="R365" s="62"/>
    </row>
    <row r="366" spans="1:18">
      <c r="A366" s="14" t="s">
        <v>21</v>
      </c>
      <c r="B366" s="27" t="s">
        <v>141</v>
      </c>
      <c r="C366" s="13">
        <v>8792</v>
      </c>
      <c r="D366" s="21" t="s">
        <v>162</v>
      </c>
      <c r="E366" s="12" t="s">
        <v>14</v>
      </c>
      <c r="F366" s="12" t="s">
        <v>129</v>
      </c>
      <c r="G366" s="14" t="s">
        <v>102</v>
      </c>
      <c r="H366" s="12" t="s">
        <v>101</v>
      </c>
      <c r="I366" s="12"/>
      <c r="J366" s="14"/>
      <c r="K366" s="14" t="s">
        <v>18</v>
      </c>
      <c r="L366" s="20">
        <v>311.2128647497338</v>
      </c>
      <c r="M366" s="32">
        <v>600</v>
      </c>
      <c r="N366" s="14" t="s">
        <v>104</v>
      </c>
      <c r="O366" s="31">
        <v>178.07206896551727</v>
      </c>
      <c r="P366" s="15" t="s">
        <v>13</v>
      </c>
      <c r="Q366" s="180"/>
      <c r="R366" s="62"/>
    </row>
    <row r="367" spans="1:18">
      <c r="A367" s="14" t="s">
        <v>21</v>
      </c>
      <c r="B367" s="27" t="s">
        <v>141</v>
      </c>
      <c r="C367" s="13">
        <v>8793</v>
      </c>
      <c r="D367" s="21" t="s">
        <v>162</v>
      </c>
      <c r="E367" s="12" t="s">
        <v>14</v>
      </c>
      <c r="F367" s="12" t="s">
        <v>129</v>
      </c>
      <c r="G367" s="14" t="s">
        <v>102</v>
      </c>
      <c r="H367" s="12" t="s">
        <v>101</v>
      </c>
      <c r="I367" s="12"/>
      <c r="J367" s="14"/>
      <c r="K367" s="14" t="s">
        <v>18</v>
      </c>
      <c r="L367" s="20">
        <v>311.43756690997566</v>
      </c>
      <c r="M367" s="32">
        <v>615</v>
      </c>
      <c r="N367" s="14" t="s">
        <v>104</v>
      </c>
      <c r="O367" s="31">
        <v>186.97551724137926</v>
      </c>
      <c r="P367" s="15" t="s">
        <v>13</v>
      </c>
      <c r="Q367" s="180"/>
      <c r="R367" s="62"/>
    </row>
    <row r="368" spans="1:18">
      <c r="A368" s="14" t="s">
        <v>21</v>
      </c>
      <c r="B368" s="27" t="s">
        <v>141</v>
      </c>
      <c r="C368" s="13">
        <v>8794</v>
      </c>
      <c r="D368" s="21" t="s">
        <v>162</v>
      </c>
      <c r="E368" s="12" t="s">
        <v>14</v>
      </c>
      <c r="F368" s="12" t="s">
        <v>129</v>
      </c>
      <c r="G368" s="14" t="s">
        <v>102</v>
      </c>
      <c r="H368" s="12" t="s">
        <v>101</v>
      </c>
      <c r="I368" s="12"/>
      <c r="J368" s="14"/>
      <c r="K368" s="14" t="s">
        <v>18</v>
      </c>
      <c r="L368" s="20">
        <v>311.33499999999998</v>
      </c>
      <c r="M368" s="32">
        <v>630</v>
      </c>
      <c r="N368" s="14" t="s">
        <v>104</v>
      </c>
      <c r="O368" s="31">
        <v>188.36482758620687</v>
      </c>
      <c r="P368" s="15" t="s">
        <v>13</v>
      </c>
      <c r="Q368" s="180"/>
      <c r="R368" s="62"/>
    </row>
    <row r="369" spans="1:18">
      <c r="A369" s="14" t="s">
        <v>21</v>
      </c>
      <c r="B369" s="27" t="s">
        <v>141</v>
      </c>
      <c r="C369" s="13">
        <v>8795</v>
      </c>
      <c r="D369" s="21" t="s">
        <v>162</v>
      </c>
      <c r="E369" s="12" t="s">
        <v>14</v>
      </c>
      <c r="F369" s="12" t="s">
        <v>129</v>
      </c>
      <c r="G369" s="14" t="s">
        <v>102</v>
      </c>
      <c r="H369" s="12" t="s">
        <v>101</v>
      </c>
      <c r="I369" s="12"/>
      <c r="J369" s="14"/>
      <c r="K369" s="14" t="s">
        <v>18</v>
      </c>
      <c r="L369" s="20">
        <v>311.2672216441207</v>
      </c>
      <c r="M369" s="32">
        <v>650</v>
      </c>
      <c r="N369" s="14" t="s">
        <v>104</v>
      </c>
      <c r="O369" s="31">
        <v>195.54482758620691</v>
      </c>
      <c r="P369" s="15" t="s">
        <v>13</v>
      </c>
      <c r="Q369" s="180"/>
      <c r="R369" s="62"/>
    </row>
    <row r="370" spans="1:18">
      <c r="A370" s="14" t="s">
        <v>21</v>
      </c>
      <c r="B370" s="27" t="s">
        <v>141</v>
      </c>
      <c r="C370" s="13">
        <v>8796</v>
      </c>
      <c r="D370" s="21" t="s">
        <v>162</v>
      </c>
      <c r="E370" s="12" t="s">
        <v>14</v>
      </c>
      <c r="F370" s="12" t="s">
        <v>129</v>
      </c>
      <c r="G370" s="14" t="s">
        <v>102</v>
      </c>
      <c r="H370" s="12" t="s">
        <v>101</v>
      </c>
      <c r="I370" s="12"/>
      <c r="J370" s="14"/>
      <c r="K370" s="14" t="s">
        <v>18</v>
      </c>
      <c r="L370" s="20">
        <v>311.37087093389295</v>
      </c>
      <c r="M370" s="32">
        <v>670</v>
      </c>
      <c r="N370" s="14" t="s">
        <v>104</v>
      </c>
      <c r="O370" s="31">
        <v>198.50413793103448</v>
      </c>
      <c r="P370" s="15" t="s">
        <v>13</v>
      </c>
      <c r="Q370" s="180"/>
      <c r="R370" s="62"/>
    </row>
    <row r="371" spans="1:18">
      <c r="A371" s="14" t="s">
        <v>21</v>
      </c>
      <c r="B371" s="27" t="s">
        <v>141</v>
      </c>
      <c r="C371" s="13">
        <v>8797</v>
      </c>
      <c r="D371" s="21" t="s">
        <v>162</v>
      </c>
      <c r="E371" s="12" t="s">
        <v>14</v>
      </c>
      <c r="F371" s="12" t="s">
        <v>129</v>
      </c>
      <c r="G371" s="14" t="s">
        <v>102</v>
      </c>
      <c r="H371" s="12" t="s">
        <v>101</v>
      </c>
      <c r="I371" s="12"/>
      <c r="J371" s="14"/>
      <c r="K371" s="14" t="s">
        <v>18</v>
      </c>
      <c r="L371" s="20">
        <v>311.43074231177093</v>
      </c>
      <c r="M371" s="32">
        <v>690</v>
      </c>
      <c r="N371" s="14" t="s">
        <v>104</v>
      </c>
      <c r="O371" s="31">
        <v>199.26103448275862</v>
      </c>
      <c r="P371" s="15" t="s">
        <v>13</v>
      </c>
      <c r="Q371" s="180"/>
      <c r="R371" s="62"/>
    </row>
    <row r="372" spans="1:18">
      <c r="A372" s="14" t="s">
        <v>21</v>
      </c>
      <c r="B372" s="27" t="s">
        <v>141</v>
      </c>
      <c r="C372" s="13">
        <v>8798</v>
      </c>
      <c r="D372" s="21" t="s">
        <v>162</v>
      </c>
      <c r="E372" s="12" t="s">
        <v>14</v>
      </c>
      <c r="F372" s="12" t="s">
        <v>129</v>
      </c>
      <c r="G372" s="14" t="s">
        <v>102</v>
      </c>
      <c r="H372" s="12" t="s">
        <v>101</v>
      </c>
      <c r="I372" s="12"/>
      <c r="J372" s="14"/>
      <c r="K372" s="14" t="s">
        <v>18</v>
      </c>
      <c r="L372" s="20">
        <v>311.04723270440252</v>
      </c>
      <c r="M372" s="32">
        <v>710</v>
      </c>
      <c r="N372" s="14" t="s">
        <v>104</v>
      </c>
      <c r="O372" s="31">
        <v>193.3037931034483</v>
      </c>
      <c r="P372" s="15" t="s">
        <v>13</v>
      </c>
      <c r="Q372" s="180"/>
      <c r="R372" s="62"/>
    </row>
    <row r="373" spans="1:18">
      <c r="A373" s="14" t="s">
        <v>21</v>
      </c>
      <c r="B373" s="27" t="s">
        <v>141</v>
      </c>
      <c r="C373" s="13">
        <v>8799</v>
      </c>
      <c r="D373" s="21" t="s">
        <v>162</v>
      </c>
      <c r="E373" s="12" t="s">
        <v>14</v>
      </c>
      <c r="F373" s="12" t="s">
        <v>129</v>
      </c>
      <c r="G373" s="14" t="s">
        <v>102</v>
      </c>
      <c r="H373" s="12" t="s">
        <v>101</v>
      </c>
      <c r="I373" s="12"/>
      <c r="J373" s="14"/>
      <c r="K373" s="14" t="s">
        <v>18</v>
      </c>
      <c r="L373" s="20">
        <v>310.44188679245286</v>
      </c>
      <c r="M373" s="32">
        <v>730</v>
      </c>
      <c r="N373" s="14" t="s">
        <v>104</v>
      </c>
      <c r="O373" s="31">
        <v>190.36379310344827</v>
      </c>
      <c r="P373" s="15" t="s">
        <v>13</v>
      </c>
      <c r="Q373" s="180"/>
      <c r="R373" s="62"/>
    </row>
    <row r="374" spans="1:18">
      <c r="A374" s="14" t="s">
        <v>21</v>
      </c>
      <c r="B374" s="27" t="s">
        <v>141</v>
      </c>
      <c r="C374" s="13">
        <v>8800</v>
      </c>
      <c r="D374" s="21" t="s">
        <v>162</v>
      </c>
      <c r="E374" s="12" t="s">
        <v>14</v>
      </c>
      <c r="F374" s="12" t="s">
        <v>129</v>
      </c>
      <c r="G374" s="14" t="s">
        <v>102</v>
      </c>
      <c r="H374" s="12" t="s">
        <v>101</v>
      </c>
      <c r="I374" s="12"/>
      <c r="J374" s="14"/>
      <c r="K374" s="14" t="s">
        <v>18</v>
      </c>
      <c r="L374" s="20">
        <v>309.66454448017151</v>
      </c>
      <c r="M374" s="32">
        <v>750</v>
      </c>
      <c r="N374" s="14" t="s">
        <v>104</v>
      </c>
      <c r="O374" s="31">
        <v>188.16862068965517</v>
      </c>
      <c r="P374" s="15" t="s">
        <v>13</v>
      </c>
      <c r="Q374" s="180"/>
      <c r="R374" s="62"/>
    </row>
    <row r="375" spans="1:18">
      <c r="A375" s="14" t="s">
        <v>21</v>
      </c>
      <c r="B375" s="27" t="s">
        <v>141</v>
      </c>
      <c r="C375" s="13">
        <v>8801</v>
      </c>
      <c r="D375" s="21" t="s">
        <v>162</v>
      </c>
      <c r="E375" s="12" t="s">
        <v>14</v>
      </c>
      <c r="F375" s="12" t="s">
        <v>129</v>
      </c>
      <c r="G375" s="14" t="s">
        <v>102</v>
      </c>
      <c r="H375" s="12" t="s">
        <v>101</v>
      </c>
      <c r="I375" s="12"/>
      <c r="J375" s="14"/>
      <c r="K375" s="14" t="s">
        <v>18</v>
      </c>
      <c r="L375" s="20">
        <v>309.40084639498434</v>
      </c>
      <c r="M375" s="32">
        <v>770</v>
      </c>
      <c r="N375" s="14" t="s">
        <v>104</v>
      </c>
      <c r="O375" s="31">
        <v>182.61620689655169</v>
      </c>
      <c r="P375" s="15" t="s">
        <v>13</v>
      </c>
      <c r="Q375" s="180"/>
      <c r="R375" s="62"/>
    </row>
    <row r="376" spans="1:18">
      <c r="A376" s="14" t="s">
        <v>21</v>
      </c>
      <c r="B376" s="27" t="s">
        <v>141</v>
      </c>
      <c r="C376" s="13">
        <v>8802</v>
      </c>
      <c r="D376" s="21" t="s">
        <v>162</v>
      </c>
      <c r="E376" s="12" t="s">
        <v>14</v>
      </c>
      <c r="F376" s="12" t="s">
        <v>129</v>
      </c>
      <c r="G376" s="14" t="s">
        <v>102</v>
      </c>
      <c r="H376" s="12" t="s">
        <v>101</v>
      </c>
      <c r="I376" s="12"/>
      <c r="J376" s="14"/>
      <c r="K376" s="14" t="s">
        <v>18</v>
      </c>
      <c r="L376" s="20">
        <v>310.21228751311651</v>
      </c>
      <c r="M376" s="32">
        <v>790</v>
      </c>
      <c r="N376" s="14" t="s">
        <v>104</v>
      </c>
      <c r="O376" s="31">
        <v>161.03206896551725</v>
      </c>
      <c r="P376" s="15" t="s">
        <v>13</v>
      </c>
      <c r="Q376" s="180"/>
      <c r="R376" s="62"/>
    </row>
    <row r="377" spans="1:18">
      <c r="A377" s="14" t="s">
        <v>21</v>
      </c>
      <c r="B377" s="27" t="s">
        <v>141</v>
      </c>
      <c r="C377" s="13">
        <v>8803</v>
      </c>
      <c r="D377" s="21" t="s">
        <v>162</v>
      </c>
      <c r="E377" s="12" t="s">
        <v>14</v>
      </c>
      <c r="F377" s="12" t="s">
        <v>129</v>
      </c>
      <c r="G377" s="14" t="s">
        <v>102</v>
      </c>
      <c r="H377" s="12" t="s">
        <v>101</v>
      </c>
      <c r="I377" s="12"/>
      <c r="J377" s="14"/>
      <c r="K377" s="14" t="s">
        <v>18</v>
      </c>
      <c r="L377" s="20">
        <v>310.43869383490073</v>
      </c>
      <c r="M377" s="32">
        <v>810</v>
      </c>
      <c r="N377" s="14" t="s">
        <v>104</v>
      </c>
      <c r="O377" s="31">
        <v>178.67137931034483</v>
      </c>
      <c r="P377" s="15" t="s">
        <v>13</v>
      </c>
      <c r="Q377" s="180"/>
      <c r="R377" s="62"/>
    </row>
    <row r="378" spans="1:18">
      <c r="A378" s="14" t="s">
        <v>21</v>
      </c>
      <c r="B378" s="27" t="s">
        <v>141</v>
      </c>
      <c r="C378" s="13">
        <v>8804</v>
      </c>
      <c r="D378" s="21" t="s">
        <v>162</v>
      </c>
      <c r="E378" s="12" t="s">
        <v>14</v>
      </c>
      <c r="F378" s="12" t="s">
        <v>129</v>
      </c>
      <c r="G378" s="14" t="s">
        <v>102</v>
      </c>
      <c r="H378" s="12" t="s">
        <v>101</v>
      </c>
      <c r="I378" s="12"/>
      <c r="J378" s="14"/>
      <c r="K378" s="14" t="s">
        <v>18</v>
      </c>
      <c r="L378" s="20">
        <v>309.66664179104475</v>
      </c>
      <c r="M378" s="32">
        <v>830</v>
      </c>
      <c r="N378" s="14" t="s">
        <v>104</v>
      </c>
      <c r="O378" s="31">
        <v>179.67655172413794</v>
      </c>
      <c r="P378" s="15" t="s">
        <v>13</v>
      </c>
      <c r="Q378" s="180"/>
      <c r="R378" s="62"/>
    </row>
    <row r="379" spans="1:18">
      <c r="A379" s="14" t="s">
        <v>21</v>
      </c>
      <c r="B379" s="27" t="s">
        <v>141</v>
      </c>
      <c r="C379" s="13">
        <v>8805</v>
      </c>
      <c r="D379" s="21" t="s">
        <v>162</v>
      </c>
      <c r="E379" s="12" t="s">
        <v>14</v>
      </c>
      <c r="F379" s="12" t="s">
        <v>129</v>
      </c>
      <c r="G379" s="14" t="s">
        <v>102</v>
      </c>
      <c r="H379" s="12" t="s">
        <v>101</v>
      </c>
      <c r="I379" s="12"/>
      <c r="J379" s="14"/>
      <c r="K379" s="14" t="s">
        <v>18</v>
      </c>
      <c r="L379" s="20">
        <v>308.70174468085105</v>
      </c>
      <c r="M379" s="32">
        <v>850</v>
      </c>
      <c r="N379" s="14" t="s">
        <v>104</v>
      </c>
      <c r="O379" s="31">
        <v>188.63</v>
      </c>
      <c r="P379" s="15" t="s">
        <v>13</v>
      </c>
      <c r="Q379" s="180"/>
      <c r="R379" s="62"/>
    </row>
    <row r="380" spans="1:18">
      <c r="A380" s="14" t="s">
        <v>21</v>
      </c>
      <c r="B380" s="27" t="s">
        <v>141</v>
      </c>
      <c r="C380" s="13">
        <v>8806</v>
      </c>
      <c r="D380" s="21" t="s">
        <v>162</v>
      </c>
      <c r="E380" s="12" t="s">
        <v>14</v>
      </c>
      <c r="F380" s="12" t="s">
        <v>129</v>
      </c>
      <c r="G380" s="14" t="s">
        <v>102</v>
      </c>
      <c r="H380" s="12" t="s">
        <v>101</v>
      </c>
      <c r="I380" s="12"/>
      <c r="J380" s="14"/>
      <c r="K380" s="14" t="s">
        <v>18</v>
      </c>
      <c r="L380" s="20">
        <v>307.36456289978673</v>
      </c>
      <c r="M380" s="32">
        <v>870</v>
      </c>
      <c r="N380" s="14" t="s">
        <v>104</v>
      </c>
      <c r="O380" s="31">
        <v>191.53931034482764</v>
      </c>
      <c r="P380" s="15" t="s">
        <v>13</v>
      </c>
      <c r="Q380" s="180"/>
      <c r="R380" s="62"/>
    </row>
    <row r="381" spans="1:18">
      <c r="A381" s="14" t="s">
        <v>21</v>
      </c>
      <c r="B381" s="27" t="s">
        <v>141</v>
      </c>
      <c r="C381" s="13">
        <v>8807</v>
      </c>
      <c r="D381" s="21" t="s">
        <v>162</v>
      </c>
      <c r="E381" s="12" t="s">
        <v>14</v>
      </c>
      <c r="F381" s="12" t="s">
        <v>129</v>
      </c>
      <c r="G381" s="14" t="s">
        <v>102</v>
      </c>
      <c r="H381" s="12" t="s">
        <v>101</v>
      </c>
      <c r="I381" s="12"/>
      <c r="J381" s="14"/>
      <c r="K381" s="14" t="s">
        <v>18</v>
      </c>
      <c r="L381" s="20">
        <v>306.28919642857142</v>
      </c>
      <c r="M381" s="32">
        <v>890</v>
      </c>
      <c r="N381" s="14" t="s">
        <v>104</v>
      </c>
      <c r="O381" s="31">
        <v>191.32206896551722</v>
      </c>
      <c r="P381" s="15" t="s">
        <v>13</v>
      </c>
      <c r="Q381" s="180"/>
      <c r="R381" s="62"/>
    </row>
    <row r="382" spans="1:18">
      <c r="A382" s="14" t="s">
        <v>21</v>
      </c>
      <c r="B382" s="27" t="s">
        <v>141</v>
      </c>
      <c r="C382" s="13">
        <v>8808</v>
      </c>
      <c r="D382" s="21" t="s">
        <v>162</v>
      </c>
      <c r="E382" s="12" t="s">
        <v>14</v>
      </c>
      <c r="F382" s="12" t="s">
        <v>129</v>
      </c>
      <c r="G382" s="14" t="s">
        <v>102</v>
      </c>
      <c r="H382" s="12" t="s">
        <v>101</v>
      </c>
      <c r="I382" s="12"/>
      <c r="J382" s="14"/>
      <c r="K382" s="14" t="s">
        <v>18</v>
      </c>
      <c r="L382" s="20">
        <v>305.9093703308431</v>
      </c>
      <c r="M382" s="32">
        <v>910</v>
      </c>
      <c r="N382" s="14" t="s">
        <v>104</v>
      </c>
      <c r="O382" s="31">
        <v>189.166551724138</v>
      </c>
      <c r="P382" s="15" t="s">
        <v>13</v>
      </c>
      <c r="Q382" s="180"/>
      <c r="R382" s="62"/>
    </row>
    <row r="383" spans="1:18">
      <c r="A383" s="14" t="s">
        <v>21</v>
      </c>
      <c r="B383" s="27" t="s">
        <v>141</v>
      </c>
      <c r="C383" s="13">
        <v>8809</v>
      </c>
      <c r="D383" s="21" t="s">
        <v>162</v>
      </c>
      <c r="E383" s="12" t="s">
        <v>14</v>
      </c>
      <c r="F383" s="12" t="s">
        <v>129</v>
      </c>
      <c r="G383" s="14" t="s">
        <v>102</v>
      </c>
      <c r="H383" s="12" t="s">
        <v>101</v>
      </c>
      <c r="I383" s="12"/>
      <c r="J383" s="14"/>
      <c r="K383" s="14" t="s">
        <v>18</v>
      </c>
      <c r="L383" s="20">
        <v>305.79772972972972</v>
      </c>
      <c r="M383" s="32">
        <v>930</v>
      </c>
      <c r="N383" s="14" t="s">
        <v>104</v>
      </c>
      <c r="O383" s="31">
        <v>188.65379310344824</v>
      </c>
      <c r="P383" s="15" t="s">
        <v>13</v>
      </c>
      <c r="Q383" s="180"/>
      <c r="R383" s="62"/>
    </row>
    <row r="384" spans="1:18">
      <c r="A384" s="14" t="s">
        <v>21</v>
      </c>
      <c r="B384" s="27" t="s">
        <v>141</v>
      </c>
      <c r="C384" s="13">
        <v>8810</v>
      </c>
      <c r="D384" s="21" t="s">
        <v>162</v>
      </c>
      <c r="E384" s="12" t="s">
        <v>14</v>
      </c>
      <c r="F384" s="12" t="s">
        <v>129</v>
      </c>
      <c r="G384" s="14" t="s">
        <v>102</v>
      </c>
      <c r="H384" s="12" t="s">
        <v>101</v>
      </c>
      <c r="I384" s="12"/>
      <c r="J384" s="14"/>
      <c r="K384" s="14" t="s">
        <v>18</v>
      </c>
      <c r="L384" s="20">
        <v>305.65862619808308</v>
      </c>
      <c r="M384" s="32">
        <v>950</v>
      </c>
      <c r="N384" s="14" t="s">
        <v>104</v>
      </c>
      <c r="O384" s="31">
        <v>186.9979310344828</v>
      </c>
      <c r="P384" s="15" t="s">
        <v>13</v>
      </c>
      <c r="Q384" s="180"/>
      <c r="R384" s="62"/>
    </row>
    <row r="385" spans="1:18">
      <c r="A385" s="14" t="s">
        <v>21</v>
      </c>
      <c r="B385" s="27" t="s">
        <v>141</v>
      </c>
      <c r="C385" s="13">
        <v>8811</v>
      </c>
      <c r="D385" s="21" t="s">
        <v>162</v>
      </c>
      <c r="E385" s="12" t="s">
        <v>14</v>
      </c>
      <c r="F385" s="12" t="s">
        <v>129</v>
      </c>
      <c r="G385" s="14" t="s">
        <v>102</v>
      </c>
      <c r="H385" s="12" t="s">
        <v>101</v>
      </c>
      <c r="I385" s="12"/>
      <c r="J385" s="14"/>
      <c r="K385" s="14" t="s">
        <v>18</v>
      </c>
      <c r="L385" s="20">
        <v>305.55281489594745</v>
      </c>
      <c r="M385" s="32">
        <v>970</v>
      </c>
      <c r="N385" s="14" t="s">
        <v>104</v>
      </c>
      <c r="O385" s="31">
        <v>184.83896551724135</v>
      </c>
      <c r="P385" s="15" t="s">
        <v>13</v>
      </c>
      <c r="Q385" s="180"/>
      <c r="R385" s="62"/>
    </row>
    <row r="386" spans="1:18">
      <c r="A386" s="14" t="s">
        <v>21</v>
      </c>
      <c r="B386" s="27" t="s">
        <v>141</v>
      </c>
      <c r="C386" s="13">
        <v>8812</v>
      </c>
      <c r="D386" s="21" t="s">
        <v>162</v>
      </c>
      <c r="E386" s="12" t="s">
        <v>14</v>
      </c>
      <c r="F386" s="12" t="s">
        <v>129</v>
      </c>
      <c r="G386" s="14" t="s">
        <v>102</v>
      </c>
      <c r="H386" s="12" t="s">
        <v>101</v>
      </c>
      <c r="I386" s="12"/>
      <c r="J386" s="14"/>
      <c r="K386" s="14" t="s">
        <v>18</v>
      </c>
      <c r="L386" s="20">
        <v>305.30097326203207</v>
      </c>
      <c r="M386" s="32">
        <v>991</v>
      </c>
      <c r="N386" s="14" t="s">
        <v>104</v>
      </c>
      <c r="O386" s="68" t="s">
        <v>156</v>
      </c>
      <c r="P386" s="175" t="s">
        <v>13</v>
      </c>
      <c r="Q386" s="180"/>
      <c r="R386" s="62"/>
    </row>
    <row r="387" spans="1:18">
      <c r="A387" s="14" t="s">
        <v>21</v>
      </c>
      <c r="B387" s="27" t="s">
        <v>141</v>
      </c>
      <c r="C387" s="13">
        <v>8813</v>
      </c>
      <c r="D387" s="21" t="s">
        <v>162</v>
      </c>
      <c r="E387" s="12" t="s">
        <v>14</v>
      </c>
      <c r="F387" s="12" t="s">
        <v>129</v>
      </c>
      <c r="G387" s="14" t="s">
        <v>102</v>
      </c>
      <c r="H387" s="12" t="s">
        <v>101</v>
      </c>
      <c r="I387" s="12"/>
      <c r="J387" s="14"/>
      <c r="K387" s="14" t="s">
        <v>18</v>
      </c>
      <c r="L387" s="20">
        <v>304.95958195819583</v>
      </c>
      <c r="M387" s="32">
        <v>1011</v>
      </c>
      <c r="N387" s="14" t="s">
        <v>104</v>
      </c>
      <c r="O387" s="31">
        <v>186.86517241379309</v>
      </c>
      <c r="P387" s="15" t="s">
        <v>13</v>
      </c>
      <c r="Q387" s="180"/>
      <c r="R387" s="62"/>
    </row>
    <row r="388" spans="1:18">
      <c r="A388" s="14" t="s">
        <v>21</v>
      </c>
      <c r="B388" s="27" t="s">
        <v>141</v>
      </c>
      <c r="C388" s="13">
        <v>8814</v>
      </c>
      <c r="D388" s="21" t="s">
        <v>162</v>
      </c>
      <c r="E388" s="12" t="s">
        <v>14</v>
      </c>
      <c r="F388" s="12" t="s">
        <v>129</v>
      </c>
      <c r="G388" s="14" t="s">
        <v>102</v>
      </c>
      <c r="H388" s="12" t="s">
        <v>101</v>
      </c>
      <c r="I388" s="12"/>
      <c r="J388" s="14"/>
      <c r="K388" s="14" t="s">
        <v>18</v>
      </c>
      <c r="L388" s="20">
        <v>304.40690526315791</v>
      </c>
      <c r="M388" s="32">
        <v>1051</v>
      </c>
      <c r="N388" s="14" t="s">
        <v>104</v>
      </c>
      <c r="O388" s="31">
        <v>189.53206896551723</v>
      </c>
      <c r="P388" s="15" t="s">
        <v>13</v>
      </c>
      <c r="Q388" s="180"/>
      <c r="R388" s="62"/>
    </row>
    <row r="389" spans="1:18">
      <c r="A389" s="14" t="s">
        <v>21</v>
      </c>
      <c r="B389" s="27" t="s">
        <v>141</v>
      </c>
      <c r="C389" s="13">
        <v>8815</v>
      </c>
      <c r="D389" s="21" t="s">
        <v>162</v>
      </c>
      <c r="E389" s="12" t="s">
        <v>14</v>
      </c>
      <c r="F389" s="12" t="s">
        <v>129</v>
      </c>
      <c r="G389" s="14" t="s">
        <v>102</v>
      </c>
      <c r="H389" s="12" t="s">
        <v>101</v>
      </c>
      <c r="I389" s="12"/>
      <c r="J389" s="14"/>
      <c r="K389" s="14" t="s">
        <v>18</v>
      </c>
      <c r="L389" s="20">
        <v>304.17235228539579</v>
      </c>
      <c r="M389" s="32">
        <v>1071</v>
      </c>
      <c r="N389" s="14" t="s">
        <v>104</v>
      </c>
      <c r="O389" s="31">
        <v>190.19310344827588</v>
      </c>
      <c r="P389" s="15" t="s">
        <v>13</v>
      </c>
      <c r="Q389" s="180"/>
      <c r="R389" s="62"/>
    </row>
    <row r="390" spans="1:18">
      <c r="A390" s="14" t="s">
        <v>21</v>
      </c>
      <c r="B390" s="27" t="s">
        <v>141</v>
      </c>
      <c r="C390" s="13">
        <v>8816</v>
      </c>
      <c r="D390" s="21" t="s">
        <v>162</v>
      </c>
      <c r="E390" s="12" t="s">
        <v>14</v>
      </c>
      <c r="F390" s="12" t="s">
        <v>129</v>
      </c>
      <c r="G390" s="14" t="s">
        <v>102</v>
      </c>
      <c r="H390" s="12" t="s">
        <v>101</v>
      </c>
      <c r="I390" s="12"/>
      <c r="J390" s="14"/>
      <c r="K390" s="14" t="s">
        <v>18</v>
      </c>
      <c r="L390" s="20">
        <v>304.19181518151817</v>
      </c>
      <c r="M390" s="32">
        <v>1081</v>
      </c>
      <c r="N390" s="14" t="s">
        <v>104</v>
      </c>
      <c r="O390" s="31">
        <v>189.41103448275862</v>
      </c>
      <c r="P390" s="15" t="s">
        <v>13</v>
      </c>
      <c r="Q390" s="180"/>
      <c r="R390" s="62"/>
    </row>
    <row r="391" spans="1:18">
      <c r="A391" s="14" t="s">
        <v>21</v>
      </c>
      <c r="B391" s="27" t="s">
        <v>141</v>
      </c>
      <c r="C391" s="13">
        <v>8817</v>
      </c>
      <c r="D391" s="21" t="s">
        <v>162</v>
      </c>
      <c r="E391" s="12" t="s">
        <v>14</v>
      </c>
      <c r="F391" s="12" t="s">
        <v>129</v>
      </c>
      <c r="G391" s="14" t="s">
        <v>102</v>
      </c>
      <c r="H391" s="12" t="s">
        <v>101</v>
      </c>
      <c r="I391" s="12"/>
      <c r="J391" s="14"/>
      <c r="K391" s="14" t="s">
        <v>18</v>
      </c>
      <c r="L391" s="20">
        <v>304.26081109925292</v>
      </c>
      <c r="M391" s="32">
        <v>1091</v>
      </c>
      <c r="N391" s="14" t="s">
        <v>104</v>
      </c>
      <c r="O391" s="31">
        <v>187.81172413793101</v>
      </c>
      <c r="P391" s="15" t="s">
        <v>13</v>
      </c>
      <c r="Q391" s="180"/>
      <c r="R391" s="62"/>
    </row>
    <row r="392" spans="1:18">
      <c r="A392" s="14" t="s">
        <v>21</v>
      </c>
      <c r="B392" s="27" t="s">
        <v>141</v>
      </c>
      <c r="C392" s="13">
        <v>8818</v>
      </c>
      <c r="D392" s="21" t="s">
        <v>162</v>
      </c>
      <c r="E392" s="12" t="s">
        <v>14</v>
      </c>
      <c r="F392" s="12" t="s">
        <v>129</v>
      </c>
      <c r="G392" s="14" t="s">
        <v>102</v>
      </c>
      <c r="H392" s="12" t="s">
        <v>101</v>
      </c>
      <c r="I392" s="12"/>
      <c r="J392" s="14"/>
      <c r="K392" s="14" t="s">
        <v>18</v>
      </c>
      <c r="L392" s="20">
        <v>304.42993603411514</v>
      </c>
      <c r="M392" s="32">
        <v>1111</v>
      </c>
      <c r="N392" s="14" t="s">
        <v>104</v>
      </c>
      <c r="O392" s="31">
        <v>185.36482758620693</v>
      </c>
      <c r="P392" s="15" t="s">
        <v>13</v>
      </c>
      <c r="Q392" s="180"/>
      <c r="R392" s="62"/>
    </row>
    <row r="393" spans="1:18">
      <c r="A393" s="14" t="s">
        <v>21</v>
      </c>
      <c r="B393" s="27" t="s">
        <v>141</v>
      </c>
      <c r="C393" s="13">
        <v>8819</v>
      </c>
      <c r="D393" s="21" t="s">
        <v>162</v>
      </c>
      <c r="E393" s="12" t="s">
        <v>14</v>
      </c>
      <c r="F393" s="12" t="s">
        <v>129</v>
      </c>
      <c r="G393" s="14" t="s">
        <v>102</v>
      </c>
      <c r="H393" s="12" t="s">
        <v>101</v>
      </c>
      <c r="I393" s="12"/>
      <c r="J393" s="14"/>
      <c r="K393" s="14" t="s">
        <v>18</v>
      </c>
      <c r="L393" s="20">
        <v>304.32721739130437</v>
      </c>
      <c r="M393" s="32">
        <v>1135</v>
      </c>
      <c r="N393" s="14" t="s">
        <v>104</v>
      </c>
      <c r="O393" s="31">
        <v>179.32620689655178</v>
      </c>
      <c r="P393" s="15" t="s">
        <v>13</v>
      </c>
      <c r="Q393" s="180"/>
      <c r="R393" s="62"/>
    </row>
    <row r="394" spans="1:18">
      <c r="A394" s="14" t="s">
        <v>21</v>
      </c>
      <c r="B394" s="27" t="s">
        <v>141</v>
      </c>
      <c r="C394" s="13">
        <v>8820</v>
      </c>
      <c r="D394" s="21" t="s">
        <v>162</v>
      </c>
      <c r="E394" s="12" t="s">
        <v>14</v>
      </c>
      <c r="F394" s="12" t="s">
        <v>129</v>
      </c>
      <c r="G394" s="14" t="s">
        <v>102</v>
      </c>
      <c r="H394" s="12" t="s">
        <v>101</v>
      </c>
      <c r="I394" s="12"/>
      <c r="J394" s="14"/>
      <c r="K394" s="14" t="s">
        <v>18</v>
      </c>
      <c r="L394" s="20">
        <v>303.98209606986899</v>
      </c>
      <c r="M394" s="32">
        <v>1159</v>
      </c>
      <c r="N394" s="14" t="s">
        <v>104</v>
      </c>
      <c r="O394" s="31">
        <v>171.23551724137931</v>
      </c>
      <c r="P394" s="15" t="s">
        <v>13</v>
      </c>
      <c r="Q394" s="180"/>
      <c r="R394" s="62"/>
    </row>
    <row r="395" spans="1:18">
      <c r="A395" s="14" t="s">
        <v>21</v>
      </c>
      <c r="B395" s="27" t="s">
        <v>141</v>
      </c>
      <c r="C395" s="13">
        <v>8821</v>
      </c>
      <c r="D395" s="21" t="s">
        <v>162</v>
      </c>
      <c r="E395" s="12" t="s">
        <v>14</v>
      </c>
      <c r="F395" s="12" t="s">
        <v>129</v>
      </c>
      <c r="G395" s="14" t="s">
        <v>102</v>
      </c>
      <c r="H395" s="12" t="s">
        <v>101</v>
      </c>
      <c r="I395" s="12"/>
      <c r="J395" s="14"/>
      <c r="K395" s="14" t="s">
        <v>18</v>
      </c>
      <c r="L395" s="20">
        <v>303.54396166134183</v>
      </c>
      <c r="M395" s="32">
        <v>1183</v>
      </c>
      <c r="N395" s="14" t="s">
        <v>104</v>
      </c>
      <c r="O395" s="31">
        <v>156.74275862068961</v>
      </c>
      <c r="P395" s="15" t="s">
        <v>13</v>
      </c>
      <c r="Q395" s="180"/>
      <c r="R395" s="62"/>
    </row>
    <row r="396" spans="1:18">
      <c r="A396" s="14" t="s">
        <v>21</v>
      </c>
      <c r="B396" s="27" t="s">
        <v>141</v>
      </c>
      <c r="C396" s="13">
        <v>8822</v>
      </c>
      <c r="D396" s="21" t="s">
        <v>162</v>
      </c>
      <c r="E396" s="12" t="s">
        <v>14</v>
      </c>
      <c r="F396" s="12" t="s">
        <v>129</v>
      </c>
      <c r="G396" s="14" t="s">
        <v>102</v>
      </c>
      <c r="H396" s="12" t="s">
        <v>101</v>
      </c>
      <c r="I396" s="12"/>
      <c r="J396" s="14"/>
      <c r="K396" s="14" t="s">
        <v>18</v>
      </c>
      <c r="L396" s="20">
        <v>303.56787068004456</v>
      </c>
      <c r="M396" s="32">
        <v>1207</v>
      </c>
      <c r="N396" s="14" t="s">
        <v>104</v>
      </c>
      <c r="O396" s="31">
        <v>161.25137931034482</v>
      </c>
      <c r="P396" s="15" t="s">
        <v>13</v>
      </c>
      <c r="Q396" s="180"/>
      <c r="R396" s="62"/>
    </row>
    <row r="397" spans="1:18">
      <c r="A397" s="14" t="s">
        <v>21</v>
      </c>
      <c r="B397" s="27" t="s">
        <v>141</v>
      </c>
      <c r="C397" s="13">
        <v>8823</v>
      </c>
      <c r="D397" s="21" t="s">
        <v>162</v>
      </c>
      <c r="E397" s="12" t="s">
        <v>14</v>
      </c>
      <c r="F397" s="12" t="s">
        <v>129</v>
      </c>
      <c r="G397" s="14" t="s">
        <v>102</v>
      </c>
      <c r="H397" s="12" t="s">
        <v>101</v>
      </c>
      <c r="I397" s="12"/>
      <c r="J397" s="14"/>
      <c r="K397" s="14" t="s">
        <v>18</v>
      </c>
      <c r="L397" s="20">
        <v>303.5507522123894</v>
      </c>
      <c r="M397" s="32">
        <v>1231</v>
      </c>
      <c r="N397" s="14" t="s">
        <v>104</v>
      </c>
      <c r="O397" s="31">
        <v>179.00586206896554</v>
      </c>
      <c r="P397" s="15" t="s">
        <v>13</v>
      </c>
      <c r="Q397" s="180"/>
      <c r="R397" s="62"/>
    </row>
    <row r="398" spans="1:18">
      <c r="A398" s="14" t="s">
        <v>21</v>
      </c>
      <c r="B398" s="27" t="s">
        <v>141</v>
      </c>
      <c r="C398" s="13">
        <v>8824</v>
      </c>
      <c r="D398" s="21" t="s">
        <v>162</v>
      </c>
      <c r="E398" s="12" t="s">
        <v>14</v>
      </c>
      <c r="F398" s="12" t="s">
        <v>129</v>
      </c>
      <c r="G398" s="14" t="s">
        <v>102</v>
      </c>
      <c r="H398" s="12" t="s">
        <v>101</v>
      </c>
      <c r="I398" s="12"/>
      <c r="J398" s="14"/>
      <c r="K398" s="14" t="s">
        <v>18</v>
      </c>
      <c r="L398" s="20">
        <v>303.5412871287129</v>
      </c>
      <c r="M398" s="32">
        <v>1233</v>
      </c>
      <c r="N398" s="14" t="s">
        <v>104</v>
      </c>
      <c r="O398" s="31">
        <v>172.06000000000003</v>
      </c>
      <c r="P398" s="15" t="s">
        <v>13</v>
      </c>
      <c r="Q398" s="180"/>
      <c r="R398" s="62"/>
    </row>
    <row r="399" spans="1:18">
      <c r="A399" s="123" t="s">
        <v>21</v>
      </c>
      <c r="B399" s="123" t="s">
        <v>141</v>
      </c>
      <c r="C399" s="124">
        <v>8824</v>
      </c>
      <c r="D399" s="164" t="s">
        <v>162</v>
      </c>
      <c r="E399" s="122" t="s">
        <v>14</v>
      </c>
      <c r="F399" s="122" t="s">
        <v>129</v>
      </c>
      <c r="G399" s="123" t="s">
        <v>102</v>
      </c>
      <c r="H399" s="122" t="s">
        <v>101</v>
      </c>
      <c r="I399" s="122"/>
      <c r="J399" s="123"/>
      <c r="K399" s="123" t="s">
        <v>18</v>
      </c>
      <c r="L399" s="124">
        <v>303.5412871287129</v>
      </c>
      <c r="M399" s="160">
        <v>1233</v>
      </c>
      <c r="N399" s="123" t="s">
        <v>104</v>
      </c>
      <c r="O399" s="143">
        <v>3141.8851139571984</v>
      </c>
      <c r="P399" s="139" t="s">
        <v>103</v>
      </c>
      <c r="Q399" s="180"/>
      <c r="R399" s="62"/>
    </row>
    <row r="400" spans="1:18">
      <c r="A400" s="27" t="s">
        <v>21</v>
      </c>
      <c r="B400" s="27" t="s">
        <v>141</v>
      </c>
      <c r="C400" s="28">
        <v>8788</v>
      </c>
      <c r="D400" s="33" t="s">
        <v>163</v>
      </c>
      <c r="E400" s="26" t="s">
        <v>14</v>
      </c>
      <c r="F400" s="26" t="s">
        <v>129</v>
      </c>
      <c r="G400" s="27" t="s">
        <v>102</v>
      </c>
      <c r="H400" s="26" t="s">
        <v>101</v>
      </c>
      <c r="I400" s="26"/>
      <c r="J400" s="27"/>
      <c r="K400" s="27" t="s">
        <v>18</v>
      </c>
      <c r="L400" s="28">
        <v>304.89604255319148</v>
      </c>
      <c r="M400" s="30">
        <v>480</v>
      </c>
      <c r="N400" s="27" t="s">
        <v>104</v>
      </c>
      <c r="O400" s="30">
        <v>180.82741935483872</v>
      </c>
      <c r="P400" s="35" t="s">
        <v>13</v>
      </c>
      <c r="Q400" s="180"/>
      <c r="R400" s="62"/>
    </row>
    <row r="401" spans="1:18">
      <c r="A401" s="14" t="s">
        <v>21</v>
      </c>
      <c r="B401" s="27" t="s">
        <v>141</v>
      </c>
      <c r="C401" s="13">
        <v>8788</v>
      </c>
      <c r="D401" s="21" t="s">
        <v>163</v>
      </c>
      <c r="E401" s="12" t="s">
        <v>14</v>
      </c>
      <c r="F401" s="12" t="s">
        <v>129</v>
      </c>
      <c r="G401" s="14" t="s">
        <v>102</v>
      </c>
      <c r="H401" s="12" t="s">
        <v>101</v>
      </c>
      <c r="I401" s="12"/>
      <c r="J401" s="14"/>
      <c r="K401" s="14" t="s">
        <v>18</v>
      </c>
      <c r="L401" s="20">
        <v>305.74241304347822</v>
      </c>
      <c r="M401" s="32">
        <v>495</v>
      </c>
      <c r="N401" s="14" t="s">
        <v>104</v>
      </c>
      <c r="O401" s="31">
        <v>178.55548387096778</v>
      </c>
      <c r="P401" s="15" t="s">
        <v>13</v>
      </c>
      <c r="Q401" s="180"/>
      <c r="R401" s="62"/>
    </row>
    <row r="402" spans="1:18">
      <c r="A402" s="14" t="s">
        <v>21</v>
      </c>
      <c r="B402" s="27" t="s">
        <v>141</v>
      </c>
      <c r="C402" s="13">
        <v>8788</v>
      </c>
      <c r="D402" s="21" t="s">
        <v>163</v>
      </c>
      <c r="E402" s="12" t="s">
        <v>14</v>
      </c>
      <c r="F402" s="12" t="s">
        <v>129</v>
      </c>
      <c r="G402" s="14" t="s">
        <v>102</v>
      </c>
      <c r="H402" s="12" t="s">
        <v>101</v>
      </c>
      <c r="I402" s="12"/>
      <c r="J402" s="14"/>
      <c r="K402" s="14" t="s">
        <v>18</v>
      </c>
      <c r="L402" s="20">
        <v>306.47131270010675</v>
      </c>
      <c r="M402" s="32">
        <v>510</v>
      </c>
      <c r="N402" s="14" t="s">
        <v>104</v>
      </c>
      <c r="O402" s="31">
        <v>179.90032258064517</v>
      </c>
      <c r="P402" s="15" t="s">
        <v>13</v>
      </c>
      <c r="Q402" s="180"/>
      <c r="R402" s="62"/>
    </row>
    <row r="403" spans="1:18">
      <c r="A403" s="14" t="s">
        <v>21</v>
      </c>
      <c r="B403" s="27" t="s">
        <v>141</v>
      </c>
      <c r="C403" s="13">
        <v>8788</v>
      </c>
      <c r="D403" s="21" t="s">
        <v>163</v>
      </c>
      <c r="E403" s="12" t="s">
        <v>14</v>
      </c>
      <c r="F403" s="12" t="s">
        <v>129</v>
      </c>
      <c r="G403" s="14" t="s">
        <v>102</v>
      </c>
      <c r="H403" s="12" t="s">
        <v>101</v>
      </c>
      <c r="I403" s="12"/>
      <c r="J403" s="14"/>
      <c r="K403" s="14" t="s">
        <v>18</v>
      </c>
      <c r="L403" s="20">
        <v>306.9475667022412</v>
      </c>
      <c r="M403" s="32">
        <v>525</v>
      </c>
      <c r="N403" s="14" t="s">
        <v>104</v>
      </c>
      <c r="O403" s="31">
        <v>185.15258064516132</v>
      </c>
      <c r="P403" s="15" t="s">
        <v>13</v>
      </c>
      <c r="Q403" s="180"/>
      <c r="R403" s="62"/>
    </row>
    <row r="404" spans="1:18">
      <c r="A404" s="14" t="s">
        <v>21</v>
      </c>
      <c r="B404" s="27" t="s">
        <v>141</v>
      </c>
      <c r="C404" s="13">
        <v>8788</v>
      </c>
      <c r="D404" s="21" t="s">
        <v>163</v>
      </c>
      <c r="E404" s="12" t="s">
        <v>14</v>
      </c>
      <c r="F404" s="12" t="s">
        <v>129</v>
      </c>
      <c r="G404" s="14" t="s">
        <v>102</v>
      </c>
      <c r="H404" s="12" t="s">
        <v>101</v>
      </c>
      <c r="I404" s="12"/>
      <c r="J404" s="14"/>
      <c r="K404" s="14" t="s">
        <v>18</v>
      </c>
      <c r="L404" s="20">
        <v>308.03424920127793</v>
      </c>
      <c r="M404" s="32">
        <v>540</v>
      </c>
      <c r="N404" s="14" t="s">
        <v>104</v>
      </c>
      <c r="O404" s="31">
        <v>184.92322580645163</v>
      </c>
      <c r="P404" s="15" t="s">
        <v>13</v>
      </c>
      <c r="Q404" s="180"/>
      <c r="R404" s="62"/>
    </row>
    <row r="405" spans="1:18">
      <c r="A405" s="14" t="s">
        <v>21</v>
      </c>
      <c r="B405" s="27" t="s">
        <v>141</v>
      </c>
      <c r="C405" s="13">
        <v>8789</v>
      </c>
      <c r="D405" s="21" t="s">
        <v>163</v>
      </c>
      <c r="E405" s="12" t="s">
        <v>14</v>
      </c>
      <c r="F405" s="12" t="s">
        <v>129</v>
      </c>
      <c r="G405" s="14" t="s">
        <v>102</v>
      </c>
      <c r="H405" s="12" t="s">
        <v>101</v>
      </c>
      <c r="I405" s="12"/>
      <c r="J405" s="14"/>
      <c r="K405" s="14" t="s">
        <v>18</v>
      </c>
      <c r="L405" s="20">
        <v>309.2105431309904</v>
      </c>
      <c r="M405" s="32">
        <v>555</v>
      </c>
      <c r="N405" s="14" t="s">
        <v>104</v>
      </c>
      <c r="O405" s="31">
        <v>188.14806451612904</v>
      </c>
      <c r="P405" s="15" t="s">
        <v>13</v>
      </c>
      <c r="Q405" s="180"/>
      <c r="R405" s="62"/>
    </row>
    <row r="406" spans="1:18">
      <c r="A406" s="14" t="s">
        <v>21</v>
      </c>
      <c r="B406" s="27" t="s">
        <v>141</v>
      </c>
      <c r="C406" s="13">
        <v>8790</v>
      </c>
      <c r="D406" s="21" t="s">
        <v>163</v>
      </c>
      <c r="E406" s="12" t="s">
        <v>14</v>
      </c>
      <c r="F406" s="12" t="s">
        <v>129</v>
      </c>
      <c r="G406" s="14" t="s">
        <v>102</v>
      </c>
      <c r="H406" s="12" t="s">
        <v>101</v>
      </c>
      <c r="I406" s="12"/>
      <c r="J406" s="14"/>
      <c r="K406" s="14" t="s">
        <v>18</v>
      </c>
      <c r="L406" s="20">
        <v>309.99732441471576</v>
      </c>
      <c r="M406" s="32">
        <v>570</v>
      </c>
      <c r="N406" s="14" t="s">
        <v>104</v>
      </c>
      <c r="O406" s="31">
        <v>186.70193548387098</v>
      </c>
      <c r="P406" s="15" t="s">
        <v>13</v>
      </c>
      <c r="Q406" s="180"/>
      <c r="R406" s="62"/>
    </row>
    <row r="407" spans="1:18">
      <c r="A407" s="14" t="s">
        <v>21</v>
      </c>
      <c r="B407" s="27" t="s">
        <v>141</v>
      </c>
      <c r="C407" s="13">
        <v>8791</v>
      </c>
      <c r="D407" s="21" t="s">
        <v>163</v>
      </c>
      <c r="E407" s="12" t="s">
        <v>14</v>
      </c>
      <c r="F407" s="12" t="s">
        <v>129</v>
      </c>
      <c r="G407" s="14" t="s">
        <v>102</v>
      </c>
      <c r="H407" s="12" t="s">
        <v>101</v>
      </c>
      <c r="I407" s="12"/>
      <c r="J407" s="14"/>
      <c r="K407" s="14" t="s">
        <v>18</v>
      </c>
      <c r="L407" s="20">
        <v>310.63876106194692</v>
      </c>
      <c r="M407" s="32">
        <v>585</v>
      </c>
      <c r="N407" s="14" t="s">
        <v>104</v>
      </c>
      <c r="O407" s="31">
        <v>184.94290322580648</v>
      </c>
      <c r="P407" s="15" t="s">
        <v>13</v>
      </c>
      <c r="Q407" s="180"/>
      <c r="R407" s="62"/>
    </row>
    <row r="408" spans="1:18">
      <c r="A408" s="14" t="s">
        <v>21</v>
      </c>
      <c r="B408" s="27" t="s">
        <v>141</v>
      </c>
      <c r="C408" s="13">
        <v>8792</v>
      </c>
      <c r="D408" s="21" t="s">
        <v>163</v>
      </c>
      <c r="E408" s="12" t="s">
        <v>14</v>
      </c>
      <c r="F408" s="12" t="s">
        <v>129</v>
      </c>
      <c r="G408" s="14" t="s">
        <v>102</v>
      </c>
      <c r="H408" s="12" t="s">
        <v>101</v>
      </c>
      <c r="I408" s="12"/>
      <c r="J408" s="14"/>
      <c r="K408" s="14" t="s">
        <v>18</v>
      </c>
      <c r="L408" s="20">
        <v>311.2128647497338</v>
      </c>
      <c r="M408" s="32">
        <v>600</v>
      </c>
      <c r="N408" s="14" t="s">
        <v>104</v>
      </c>
      <c r="O408" s="31">
        <v>181.3022580645162</v>
      </c>
      <c r="P408" s="15" t="s">
        <v>13</v>
      </c>
      <c r="Q408" s="180"/>
      <c r="R408" s="62"/>
    </row>
    <row r="409" spans="1:18">
      <c r="A409" s="14" t="s">
        <v>21</v>
      </c>
      <c r="B409" s="27" t="s">
        <v>141</v>
      </c>
      <c r="C409" s="13">
        <v>8793</v>
      </c>
      <c r="D409" s="21" t="s">
        <v>163</v>
      </c>
      <c r="E409" s="12" t="s">
        <v>14</v>
      </c>
      <c r="F409" s="12" t="s">
        <v>129</v>
      </c>
      <c r="G409" s="14" t="s">
        <v>102</v>
      </c>
      <c r="H409" s="12" t="s">
        <v>101</v>
      </c>
      <c r="I409" s="12"/>
      <c r="J409" s="14"/>
      <c r="K409" s="14" t="s">
        <v>18</v>
      </c>
      <c r="L409" s="20">
        <v>311.43756690997566</v>
      </c>
      <c r="M409" s="32">
        <v>615</v>
      </c>
      <c r="N409" s="14" t="s">
        <v>104</v>
      </c>
      <c r="O409" s="31">
        <v>190.27064516129025</v>
      </c>
      <c r="P409" s="15" t="s">
        <v>13</v>
      </c>
      <c r="Q409" s="180"/>
      <c r="R409" s="62"/>
    </row>
    <row r="410" spans="1:18">
      <c r="A410" s="14" t="s">
        <v>21</v>
      </c>
      <c r="B410" s="27" t="s">
        <v>141</v>
      </c>
      <c r="C410" s="13">
        <v>8794</v>
      </c>
      <c r="D410" s="21" t="s">
        <v>163</v>
      </c>
      <c r="E410" s="12" t="s">
        <v>14</v>
      </c>
      <c r="F410" s="12" t="s">
        <v>129</v>
      </c>
      <c r="G410" s="14" t="s">
        <v>102</v>
      </c>
      <c r="H410" s="12" t="s">
        <v>101</v>
      </c>
      <c r="I410" s="12"/>
      <c r="J410" s="14"/>
      <c r="K410" s="14" t="s">
        <v>18</v>
      </c>
      <c r="L410" s="20">
        <v>311.33499999999998</v>
      </c>
      <c r="M410" s="32">
        <v>630</v>
      </c>
      <c r="N410" s="14" t="s">
        <v>104</v>
      </c>
      <c r="O410" s="31">
        <v>192.10354838709677</v>
      </c>
      <c r="P410" s="15" t="s">
        <v>13</v>
      </c>
      <c r="Q410" s="180"/>
      <c r="R410" s="62"/>
    </row>
    <row r="411" spans="1:18">
      <c r="A411" s="14" t="s">
        <v>21</v>
      </c>
      <c r="B411" s="27" t="s">
        <v>141</v>
      </c>
      <c r="C411" s="13">
        <v>8795</v>
      </c>
      <c r="D411" s="21" t="s">
        <v>163</v>
      </c>
      <c r="E411" s="12" t="s">
        <v>14</v>
      </c>
      <c r="F411" s="12" t="s">
        <v>129</v>
      </c>
      <c r="G411" s="14" t="s">
        <v>102</v>
      </c>
      <c r="H411" s="12" t="s">
        <v>101</v>
      </c>
      <c r="I411" s="12"/>
      <c r="J411" s="14"/>
      <c r="K411" s="14" t="s">
        <v>18</v>
      </c>
      <c r="L411" s="20">
        <v>311.2672216441207</v>
      </c>
      <c r="M411" s="32">
        <v>650</v>
      </c>
      <c r="N411" s="14" t="s">
        <v>104</v>
      </c>
      <c r="O411" s="31">
        <v>198.1351612903226</v>
      </c>
      <c r="P411" s="15" t="s">
        <v>13</v>
      </c>
      <c r="Q411" s="180"/>
      <c r="R411" s="62"/>
    </row>
    <row r="412" spans="1:18">
      <c r="A412" s="14" t="s">
        <v>21</v>
      </c>
      <c r="B412" s="27" t="s">
        <v>141</v>
      </c>
      <c r="C412" s="13">
        <v>8796</v>
      </c>
      <c r="D412" s="21" t="s">
        <v>163</v>
      </c>
      <c r="E412" s="12" t="s">
        <v>14</v>
      </c>
      <c r="F412" s="12" t="s">
        <v>129</v>
      </c>
      <c r="G412" s="14" t="s">
        <v>102</v>
      </c>
      <c r="H412" s="12" t="s">
        <v>101</v>
      </c>
      <c r="I412" s="12"/>
      <c r="J412" s="14"/>
      <c r="K412" s="14" t="s">
        <v>18</v>
      </c>
      <c r="L412" s="20">
        <v>311.37087093389295</v>
      </c>
      <c r="M412" s="32">
        <v>670</v>
      </c>
      <c r="N412" s="14" t="s">
        <v>104</v>
      </c>
      <c r="O412" s="31">
        <v>200.19096774193551</v>
      </c>
      <c r="P412" s="15" t="s">
        <v>13</v>
      </c>
      <c r="Q412" s="180"/>
      <c r="R412" s="62"/>
    </row>
    <row r="413" spans="1:18">
      <c r="A413" s="14" t="s">
        <v>21</v>
      </c>
      <c r="B413" s="27" t="s">
        <v>141</v>
      </c>
      <c r="C413" s="13">
        <v>8797</v>
      </c>
      <c r="D413" s="21" t="s">
        <v>163</v>
      </c>
      <c r="E413" s="12" t="s">
        <v>14</v>
      </c>
      <c r="F413" s="12" t="s">
        <v>129</v>
      </c>
      <c r="G413" s="14" t="s">
        <v>102</v>
      </c>
      <c r="H413" s="12" t="s">
        <v>101</v>
      </c>
      <c r="I413" s="12"/>
      <c r="J413" s="14"/>
      <c r="K413" s="14" t="s">
        <v>18</v>
      </c>
      <c r="L413" s="20">
        <v>311.43074231177093</v>
      </c>
      <c r="M413" s="32">
        <v>690</v>
      </c>
      <c r="N413" s="14" t="s">
        <v>104</v>
      </c>
      <c r="O413" s="31">
        <v>198.29354838709682</v>
      </c>
      <c r="P413" s="15" t="s">
        <v>13</v>
      </c>
      <c r="Q413" s="180"/>
      <c r="R413" s="62"/>
    </row>
    <row r="414" spans="1:18">
      <c r="A414" s="14" t="s">
        <v>21</v>
      </c>
      <c r="B414" s="27" t="s">
        <v>141</v>
      </c>
      <c r="C414" s="13">
        <v>8798</v>
      </c>
      <c r="D414" s="21" t="s">
        <v>163</v>
      </c>
      <c r="E414" s="12" t="s">
        <v>14</v>
      </c>
      <c r="F414" s="12" t="s">
        <v>129</v>
      </c>
      <c r="G414" s="14" t="s">
        <v>102</v>
      </c>
      <c r="H414" s="12" t="s">
        <v>101</v>
      </c>
      <c r="I414" s="12"/>
      <c r="J414" s="14"/>
      <c r="K414" s="14" t="s">
        <v>18</v>
      </c>
      <c r="L414" s="20">
        <v>311.04723270440252</v>
      </c>
      <c r="M414" s="32">
        <v>710</v>
      </c>
      <c r="N414" s="14" t="s">
        <v>104</v>
      </c>
      <c r="O414" s="31">
        <v>195.86451612903224</v>
      </c>
      <c r="P414" s="15" t="s">
        <v>13</v>
      </c>
      <c r="Q414" s="180"/>
      <c r="R414" s="62"/>
    </row>
    <row r="415" spans="1:18">
      <c r="A415" s="14" t="s">
        <v>21</v>
      </c>
      <c r="B415" s="27" t="s">
        <v>141</v>
      </c>
      <c r="C415" s="13">
        <v>8799</v>
      </c>
      <c r="D415" s="21" t="s">
        <v>163</v>
      </c>
      <c r="E415" s="12" t="s">
        <v>14</v>
      </c>
      <c r="F415" s="12" t="s">
        <v>129</v>
      </c>
      <c r="G415" s="14" t="s">
        <v>102</v>
      </c>
      <c r="H415" s="12" t="s">
        <v>101</v>
      </c>
      <c r="I415" s="12"/>
      <c r="J415" s="14"/>
      <c r="K415" s="14" t="s">
        <v>18</v>
      </c>
      <c r="L415" s="20">
        <v>310.44188679245286</v>
      </c>
      <c r="M415" s="32">
        <v>730</v>
      </c>
      <c r="N415" s="14" t="s">
        <v>104</v>
      </c>
      <c r="O415" s="31">
        <v>194.79580645161283</v>
      </c>
      <c r="P415" s="15" t="s">
        <v>13</v>
      </c>
      <c r="Q415" s="180"/>
      <c r="R415" s="62"/>
    </row>
    <row r="416" spans="1:18">
      <c r="A416" s="14" t="s">
        <v>21</v>
      </c>
      <c r="B416" s="27" t="s">
        <v>141</v>
      </c>
      <c r="C416" s="13">
        <v>8800</v>
      </c>
      <c r="D416" s="21" t="s">
        <v>163</v>
      </c>
      <c r="E416" s="12" t="s">
        <v>14</v>
      </c>
      <c r="F416" s="12" t="s">
        <v>129</v>
      </c>
      <c r="G416" s="14" t="s">
        <v>102</v>
      </c>
      <c r="H416" s="12" t="s">
        <v>101</v>
      </c>
      <c r="I416" s="12"/>
      <c r="J416" s="14"/>
      <c r="K416" s="14" t="s">
        <v>18</v>
      </c>
      <c r="L416" s="20">
        <v>309.66454448017151</v>
      </c>
      <c r="M416" s="32">
        <v>750</v>
      </c>
      <c r="N416" s="14" t="s">
        <v>104</v>
      </c>
      <c r="O416" s="31">
        <v>192.99129032258062</v>
      </c>
      <c r="P416" s="15" t="s">
        <v>13</v>
      </c>
      <c r="Q416" s="180"/>
      <c r="R416" s="62"/>
    </row>
    <row r="417" spans="1:18">
      <c r="A417" s="14" t="s">
        <v>21</v>
      </c>
      <c r="B417" s="27" t="s">
        <v>141</v>
      </c>
      <c r="C417" s="13">
        <v>8801</v>
      </c>
      <c r="D417" s="21" t="s">
        <v>163</v>
      </c>
      <c r="E417" s="12" t="s">
        <v>14</v>
      </c>
      <c r="F417" s="12" t="s">
        <v>129</v>
      </c>
      <c r="G417" s="14" t="s">
        <v>102</v>
      </c>
      <c r="H417" s="12" t="s">
        <v>101</v>
      </c>
      <c r="I417" s="12"/>
      <c r="J417" s="14"/>
      <c r="K417" s="14" t="s">
        <v>18</v>
      </c>
      <c r="L417" s="20">
        <v>309.40084639498434</v>
      </c>
      <c r="M417" s="32">
        <v>770</v>
      </c>
      <c r="N417" s="14" t="s">
        <v>104</v>
      </c>
      <c r="O417" s="31">
        <v>189.53161290322575</v>
      </c>
      <c r="P417" s="15" t="s">
        <v>13</v>
      </c>
      <c r="Q417" s="180"/>
      <c r="R417" s="62"/>
    </row>
    <row r="418" spans="1:18">
      <c r="A418" s="14" t="s">
        <v>21</v>
      </c>
      <c r="B418" s="27" t="s">
        <v>141</v>
      </c>
      <c r="C418" s="13">
        <v>8802</v>
      </c>
      <c r="D418" s="21" t="s">
        <v>163</v>
      </c>
      <c r="E418" s="12" t="s">
        <v>14</v>
      </c>
      <c r="F418" s="12" t="s">
        <v>129</v>
      </c>
      <c r="G418" s="14" t="s">
        <v>102</v>
      </c>
      <c r="H418" s="12" t="s">
        <v>101</v>
      </c>
      <c r="I418" s="12"/>
      <c r="J418" s="14"/>
      <c r="K418" s="14" t="s">
        <v>18</v>
      </c>
      <c r="L418" s="20">
        <v>310.21228751311651</v>
      </c>
      <c r="M418" s="32">
        <v>790</v>
      </c>
      <c r="N418" s="14" t="s">
        <v>104</v>
      </c>
      <c r="O418" s="31">
        <v>169.69290322580648</v>
      </c>
      <c r="P418" s="15" t="s">
        <v>13</v>
      </c>
      <c r="Q418" s="180"/>
      <c r="R418" s="62"/>
    </row>
    <row r="419" spans="1:18">
      <c r="A419" s="14" t="s">
        <v>21</v>
      </c>
      <c r="B419" s="27" t="s">
        <v>141</v>
      </c>
      <c r="C419" s="13">
        <v>8803</v>
      </c>
      <c r="D419" s="21" t="s">
        <v>163</v>
      </c>
      <c r="E419" s="12" t="s">
        <v>14</v>
      </c>
      <c r="F419" s="12" t="s">
        <v>129</v>
      </c>
      <c r="G419" s="14" t="s">
        <v>102</v>
      </c>
      <c r="H419" s="12" t="s">
        <v>101</v>
      </c>
      <c r="I419" s="12"/>
      <c r="J419" s="14"/>
      <c r="K419" s="14" t="s">
        <v>18</v>
      </c>
      <c r="L419" s="20">
        <v>310.43869383490073</v>
      </c>
      <c r="M419" s="32">
        <v>810</v>
      </c>
      <c r="N419" s="14" t="s">
        <v>104</v>
      </c>
      <c r="O419" s="31">
        <v>188.85096774193542</v>
      </c>
      <c r="P419" s="15" t="s">
        <v>13</v>
      </c>
      <c r="Q419" s="180"/>
      <c r="R419" s="62"/>
    </row>
    <row r="420" spans="1:18">
      <c r="A420" s="14" t="s">
        <v>21</v>
      </c>
      <c r="B420" s="27" t="s">
        <v>141</v>
      </c>
      <c r="C420" s="13">
        <v>8804</v>
      </c>
      <c r="D420" s="21" t="s">
        <v>163</v>
      </c>
      <c r="E420" s="12" t="s">
        <v>14</v>
      </c>
      <c r="F420" s="12" t="s">
        <v>129</v>
      </c>
      <c r="G420" s="14" t="s">
        <v>102</v>
      </c>
      <c r="H420" s="12" t="s">
        <v>101</v>
      </c>
      <c r="I420" s="12"/>
      <c r="J420" s="14"/>
      <c r="K420" s="14" t="s">
        <v>18</v>
      </c>
      <c r="L420" s="20">
        <v>309.66664179104475</v>
      </c>
      <c r="M420" s="32">
        <v>830</v>
      </c>
      <c r="N420" s="14" t="s">
        <v>104</v>
      </c>
      <c r="O420" s="31">
        <v>190.22548387096774</v>
      </c>
      <c r="P420" s="15" t="s">
        <v>13</v>
      </c>
      <c r="Q420" s="180"/>
      <c r="R420" s="62"/>
    </row>
    <row r="421" spans="1:18">
      <c r="A421" s="14" t="s">
        <v>21</v>
      </c>
      <c r="B421" s="27" t="s">
        <v>141</v>
      </c>
      <c r="C421" s="13">
        <v>8805</v>
      </c>
      <c r="D421" s="21" t="s">
        <v>163</v>
      </c>
      <c r="E421" s="12" t="s">
        <v>14</v>
      </c>
      <c r="F421" s="12" t="s">
        <v>129</v>
      </c>
      <c r="G421" s="14" t="s">
        <v>102</v>
      </c>
      <c r="H421" s="12" t="s">
        <v>101</v>
      </c>
      <c r="I421" s="12"/>
      <c r="J421" s="14"/>
      <c r="K421" s="14" t="s">
        <v>18</v>
      </c>
      <c r="L421" s="20">
        <v>308.70174468085105</v>
      </c>
      <c r="M421" s="32">
        <v>850</v>
      </c>
      <c r="N421" s="14" t="s">
        <v>104</v>
      </c>
      <c r="O421" s="31">
        <v>193.29354838709673</v>
      </c>
      <c r="P421" s="15" t="s">
        <v>13</v>
      </c>
      <c r="Q421" s="180"/>
      <c r="R421" s="62"/>
    </row>
    <row r="422" spans="1:18">
      <c r="A422" s="14" t="s">
        <v>21</v>
      </c>
      <c r="B422" s="27" t="s">
        <v>141</v>
      </c>
      <c r="C422" s="13">
        <v>8806</v>
      </c>
      <c r="D422" s="21" t="s">
        <v>163</v>
      </c>
      <c r="E422" s="12" t="s">
        <v>14</v>
      </c>
      <c r="F422" s="12" t="s">
        <v>129</v>
      </c>
      <c r="G422" s="14" t="s">
        <v>102</v>
      </c>
      <c r="H422" s="12" t="s">
        <v>101</v>
      </c>
      <c r="I422" s="12"/>
      <c r="J422" s="14"/>
      <c r="K422" s="14" t="s">
        <v>18</v>
      </c>
      <c r="L422" s="20">
        <v>307.36456289978673</v>
      </c>
      <c r="M422" s="32">
        <v>870</v>
      </c>
      <c r="N422" s="14" t="s">
        <v>104</v>
      </c>
      <c r="O422" s="31">
        <v>194.19387096774187</v>
      </c>
      <c r="P422" s="15" t="s">
        <v>13</v>
      </c>
      <c r="Q422" s="180"/>
      <c r="R422" s="62"/>
    </row>
    <row r="423" spans="1:18">
      <c r="A423" s="14" t="s">
        <v>21</v>
      </c>
      <c r="B423" s="27" t="s">
        <v>141</v>
      </c>
      <c r="C423" s="13">
        <v>8807</v>
      </c>
      <c r="D423" s="21" t="s">
        <v>163</v>
      </c>
      <c r="E423" s="12" t="s">
        <v>14</v>
      </c>
      <c r="F423" s="12" t="s">
        <v>129</v>
      </c>
      <c r="G423" s="14" t="s">
        <v>102</v>
      </c>
      <c r="H423" s="12" t="s">
        <v>101</v>
      </c>
      <c r="I423" s="12"/>
      <c r="J423" s="14"/>
      <c r="K423" s="14" t="s">
        <v>18</v>
      </c>
      <c r="L423" s="20">
        <v>306.28919642857142</v>
      </c>
      <c r="M423" s="32">
        <v>890</v>
      </c>
      <c r="N423" s="14" t="s">
        <v>104</v>
      </c>
      <c r="O423" s="31">
        <v>194.19290322580648</v>
      </c>
      <c r="P423" s="15" t="s">
        <v>13</v>
      </c>
      <c r="Q423" s="180"/>
      <c r="R423" s="62"/>
    </row>
    <row r="424" spans="1:18">
      <c r="A424" s="14" t="s">
        <v>21</v>
      </c>
      <c r="B424" s="27" t="s">
        <v>141</v>
      </c>
      <c r="C424" s="13">
        <v>8808</v>
      </c>
      <c r="D424" s="21" t="s">
        <v>163</v>
      </c>
      <c r="E424" s="12" t="s">
        <v>14</v>
      </c>
      <c r="F424" s="12" t="s">
        <v>129</v>
      </c>
      <c r="G424" s="14" t="s">
        <v>102</v>
      </c>
      <c r="H424" s="12" t="s">
        <v>101</v>
      </c>
      <c r="I424" s="12"/>
      <c r="J424" s="14"/>
      <c r="K424" s="14" t="s">
        <v>18</v>
      </c>
      <c r="L424" s="20">
        <v>305.9093703308431</v>
      </c>
      <c r="M424" s="32">
        <v>910</v>
      </c>
      <c r="N424" s="14" t="s">
        <v>104</v>
      </c>
      <c r="O424" s="31">
        <v>192.12967741935475</v>
      </c>
      <c r="P424" s="15" t="s">
        <v>13</v>
      </c>
      <c r="Q424" s="180"/>
      <c r="R424" s="62"/>
    </row>
    <row r="425" spans="1:18">
      <c r="A425" s="14" t="s">
        <v>21</v>
      </c>
      <c r="B425" s="27" t="s">
        <v>141</v>
      </c>
      <c r="C425" s="13">
        <v>8809</v>
      </c>
      <c r="D425" s="21" t="s">
        <v>163</v>
      </c>
      <c r="E425" s="12" t="s">
        <v>14</v>
      </c>
      <c r="F425" s="12" t="s">
        <v>129</v>
      </c>
      <c r="G425" s="14" t="s">
        <v>102</v>
      </c>
      <c r="H425" s="12" t="s">
        <v>101</v>
      </c>
      <c r="I425" s="12"/>
      <c r="J425" s="14"/>
      <c r="K425" s="14" t="s">
        <v>18</v>
      </c>
      <c r="L425" s="20">
        <v>305.79772972972972</v>
      </c>
      <c r="M425" s="32">
        <v>930</v>
      </c>
      <c r="N425" s="14" t="s">
        <v>104</v>
      </c>
      <c r="O425" s="31">
        <v>191.72838709677421</v>
      </c>
      <c r="P425" s="15" t="s">
        <v>13</v>
      </c>
      <c r="Q425" s="180"/>
      <c r="R425" s="62"/>
    </row>
    <row r="426" spans="1:18">
      <c r="A426" s="14" t="s">
        <v>21</v>
      </c>
      <c r="B426" s="27" t="s">
        <v>141</v>
      </c>
      <c r="C426" s="13">
        <v>8810</v>
      </c>
      <c r="D426" s="21" t="s">
        <v>163</v>
      </c>
      <c r="E426" s="12" t="s">
        <v>14</v>
      </c>
      <c r="F426" s="12" t="s">
        <v>129</v>
      </c>
      <c r="G426" s="14" t="s">
        <v>102</v>
      </c>
      <c r="H426" s="12" t="s">
        <v>101</v>
      </c>
      <c r="I426" s="12"/>
      <c r="J426" s="14"/>
      <c r="K426" s="14" t="s">
        <v>18</v>
      </c>
      <c r="L426" s="20">
        <v>305.65862619808308</v>
      </c>
      <c r="M426" s="32">
        <v>950</v>
      </c>
      <c r="N426" s="14" t="s">
        <v>104</v>
      </c>
      <c r="O426" s="31">
        <v>189.62129032258053</v>
      </c>
      <c r="P426" s="15" t="s">
        <v>13</v>
      </c>
      <c r="Q426" s="180"/>
      <c r="R426" s="62"/>
    </row>
    <row r="427" spans="1:18">
      <c r="A427" s="14" t="s">
        <v>21</v>
      </c>
      <c r="B427" s="27" t="s">
        <v>141</v>
      </c>
      <c r="C427" s="13">
        <v>8811</v>
      </c>
      <c r="D427" s="21" t="s">
        <v>163</v>
      </c>
      <c r="E427" s="12" t="s">
        <v>14</v>
      </c>
      <c r="F427" s="12" t="s">
        <v>129</v>
      </c>
      <c r="G427" s="14" t="s">
        <v>102</v>
      </c>
      <c r="H427" s="12" t="s">
        <v>101</v>
      </c>
      <c r="I427" s="12"/>
      <c r="J427" s="14"/>
      <c r="K427" s="14" t="s">
        <v>18</v>
      </c>
      <c r="L427" s="20">
        <v>305.55281489594745</v>
      </c>
      <c r="M427" s="32">
        <v>970</v>
      </c>
      <c r="N427" s="14" t="s">
        <v>104</v>
      </c>
      <c r="O427" s="31">
        <v>188.04354838709688</v>
      </c>
      <c r="P427" s="15" t="s">
        <v>13</v>
      </c>
      <c r="Q427" s="180"/>
      <c r="R427" s="62"/>
    </row>
    <row r="428" spans="1:18">
      <c r="A428" s="14" t="s">
        <v>21</v>
      </c>
      <c r="B428" s="27" t="s">
        <v>141</v>
      </c>
      <c r="C428" s="13">
        <v>8812</v>
      </c>
      <c r="D428" s="21" t="s">
        <v>163</v>
      </c>
      <c r="E428" s="12" t="s">
        <v>14</v>
      </c>
      <c r="F428" s="12" t="s">
        <v>129</v>
      </c>
      <c r="G428" s="14" t="s">
        <v>102</v>
      </c>
      <c r="H428" s="12" t="s">
        <v>101</v>
      </c>
      <c r="I428" s="12"/>
      <c r="J428" s="14"/>
      <c r="K428" s="14" t="s">
        <v>18</v>
      </c>
      <c r="L428" s="20">
        <v>305.30097326203207</v>
      </c>
      <c r="M428" s="32">
        <v>991</v>
      </c>
      <c r="N428" s="14" t="s">
        <v>104</v>
      </c>
      <c r="O428" s="68" t="s">
        <v>156</v>
      </c>
      <c r="P428" s="175" t="s">
        <v>13</v>
      </c>
      <c r="Q428" s="180"/>
      <c r="R428" s="62"/>
    </row>
    <row r="429" spans="1:18">
      <c r="A429" s="14" t="s">
        <v>21</v>
      </c>
      <c r="B429" s="27" t="s">
        <v>141</v>
      </c>
      <c r="C429" s="13">
        <v>8813</v>
      </c>
      <c r="D429" s="21" t="s">
        <v>163</v>
      </c>
      <c r="E429" s="12" t="s">
        <v>14</v>
      </c>
      <c r="F429" s="12" t="s">
        <v>129</v>
      </c>
      <c r="G429" s="14" t="s">
        <v>102</v>
      </c>
      <c r="H429" s="12" t="s">
        <v>101</v>
      </c>
      <c r="I429" s="12"/>
      <c r="J429" s="14"/>
      <c r="K429" s="14" t="s">
        <v>18</v>
      </c>
      <c r="L429" s="20">
        <v>304.95958195819583</v>
      </c>
      <c r="M429" s="32">
        <v>1011</v>
      </c>
      <c r="N429" s="14" t="s">
        <v>104</v>
      </c>
      <c r="O429" s="31">
        <v>190.32967741935482</v>
      </c>
      <c r="P429" s="15" t="s">
        <v>13</v>
      </c>
      <c r="Q429" s="180"/>
      <c r="R429" s="62"/>
    </row>
    <row r="430" spans="1:18">
      <c r="A430" s="14" t="s">
        <v>21</v>
      </c>
      <c r="B430" s="27" t="s">
        <v>141</v>
      </c>
      <c r="C430" s="13">
        <v>8814</v>
      </c>
      <c r="D430" s="21" t="s">
        <v>163</v>
      </c>
      <c r="E430" s="12" t="s">
        <v>14</v>
      </c>
      <c r="F430" s="12" t="s">
        <v>129</v>
      </c>
      <c r="G430" s="14" t="s">
        <v>102</v>
      </c>
      <c r="H430" s="12" t="s">
        <v>101</v>
      </c>
      <c r="I430" s="12"/>
      <c r="J430" s="14"/>
      <c r="K430" s="14" t="s">
        <v>18</v>
      </c>
      <c r="L430" s="20">
        <v>304.40690526315791</v>
      </c>
      <c r="M430" s="32">
        <v>1051</v>
      </c>
      <c r="N430" s="14" t="s">
        <v>104</v>
      </c>
      <c r="O430" s="31">
        <v>192.68483870967736</v>
      </c>
      <c r="P430" s="15" t="s">
        <v>13</v>
      </c>
      <c r="Q430" s="180"/>
      <c r="R430" s="62"/>
    </row>
    <row r="431" spans="1:18">
      <c r="A431" s="14" t="s">
        <v>21</v>
      </c>
      <c r="B431" s="27" t="s">
        <v>141</v>
      </c>
      <c r="C431" s="13">
        <v>8815</v>
      </c>
      <c r="D431" s="21" t="s">
        <v>163</v>
      </c>
      <c r="E431" s="12" t="s">
        <v>14</v>
      </c>
      <c r="F431" s="12" t="s">
        <v>129</v>
      </c>
      <c r="G431" s="14" t="s">
        <v>102</v>
      </c>
      <c r="H431" s="12" t="s">
        <v>101</v>
      </c>
      <c r="I431" s="12"/>
      <c r="J431" s="14"/>
      <c r="K431" s="14" t="s">
        <v>18</v>
      </c>
      <c r="L431" s="20">
        <v>304.17235228539579</v>
      </c>
      <c r="M431" s="32">
        <v>1071</v>
      </c>
      <c r="N431" s="14" t="s">
        <v>104</v>
      </c>
      <c r="O431" s="31">
        <v>192.83903225806446</v>
      </c>
      <c r="P431" s="15" t="s">
        <v>13</v>
      </c>
      <c r="Q431" s="180"/>
      <c r="R431" s="62"/>
    </row>
    <row r="432" spans="1:18">
      <c r="A432" s="14" t="s">
        <v>21</v>
      </c>
      <c r="B432" s="27" t="s">
        <v>141</v>
      </c>
      <c r="C432" s="13">
        <v>8816</v>
      </c>
      <c r="D432" s="21" t="s">
        <v>163</v>
      </c>
      <c r="E432" s="12" t="s">
        <v>14</v>
      </c>
      <c r="F432" s="12" t="s">
        <v>129</v>
      </c>
      <c r="G432" s="14" t="s">
        <v>102</v>
      </c>
      <c r="H432" s="12" t="s">
        <v>101</v>
      </c>
      <c r="I432" s="12"/>
      <c r="J432" s="14"/>
      <c r="K432" s="14" t="s">
        <v>18</v>
      </c>
      <c r="L432" s="20">
        <v>304.19181518151817</v>
      </c>
      <c r="M432" s="32">
        <v>1081</v>
      </c>
      <c r="N432" s="14" t="s">
        <v>104</v>
      </c>
      <c r="O432" s="31">
        <v>192.08161290322582</v>
      </c>
      <c r="P432" s="15" t="s">
        <v>13</v>
      </c>
      <c r="Q432" s="180"/>
      <c r="R432" s="62"/>
    </row>
    <row r="433" spans="1:18">
      <c r="A433" s="14" t="s">
        <v>21</v>
      </c>
      <c r="B433" s="27" t="s">
        <v>141</v>
      </c>
      <c r="C433" s="13">
        <v>8817</v>
      </c>
      <c r="D433" s="21" t="s">
        <v>163</v>
      </c>
      <c r="E433" s="12" t="s">
        <v>14</v>
      </c>
      <c r="F433" s="12" t="s">
        <v>129</v>
      </c>
      <c r="G433" s="14" t="s">
        <v>102</v>
      </c>
      <c r="H433" s="12" t="s">
        <v>101</v>
      </c>
      <c r="I433" s="12"/>
      <c r="J433" s="14"/>
      <c r="K433" s="14" t="s">
        <v>18</v>
      </c>
      <c r="L433" s="20">
        <v>304.26081109925292</v>
      </c>
      <c r="M433" s="32">
        <v>1091</v>
      </c>
      <c r="N433" s="14" t="s">
        <v>104</v>
      </c>
      <c r="O433" s="31">
        <v>190.05612903225804</v>
      </c>
      <c r="P433" s="15" t="s">
        <v>13</v>
      </c>
      <c r="Q433" s="180"/>
      <c r="R433" s="62"/>
    </row>
    <row r="434" spans="1:18">
      <c r="A434" s="14" t="s">
        <v>21</v>
      </c>
      <c r="B434" s="27" t="s">
        <v>141</v>
      </c>
      <c r="C434" s="13">
        <v>8818</v>
      </c>
      <c r="D434" s="21" t="s">
        <v>163</v>
      </c>
      <c r="E434" s="12" t="s">
        <v>14</v>
      </c>
      <c r="F434" s="12" t="s">
        <v>129</v>
      </c>
      <c r="G434" s="14" t="s">
        <v>102</v>
      </c>
      <c r="H434" s="12" t="s">
        <v>101</v>
      </c>
      <c r="I434" s="12"/>
      <c r="J434" s="14"/>
      <c r="K434" s="14" t="s">
        <v>18</v>
      </c>
      <c r="L434" s="20">
        <v>304.42993603411514</v>
      </c>
      <c r="M434" s="32">
        <v>1111</v>
      </c>
      <c r="N434" s="14" t="s">
        <v>104</v>
      </c>
      <c r="O434" s="31">
        <v>189.54580645161292</v>
      </c>
      <c r="P434" s="15" t="s">
        <v>13</v>
      </c>
      <c r="Q434" s="180"/>
      <c r="R434" s="62"/>
    </row>
    <row r="435" spans="1:18">
      <c r="A435" s="14" t="s">
        <v>21</v>
      </c>
      <c r="B435" s="27" t="s">
        <v>141</v>
      </c>
      <c r="C435" s="13">
        <v>8819</v>
      </c>
      <c r="D435" s="21" t="s">
        <v>163</v>
      </c>
      <c r="E435" s="12" t="s">
        <v>14</v>
      </c>
      <c r="F435" s="12" t="s">
        <v>129</v>
      </c>
      <c r="G435" s="14" t="s">
        <v>102</v>
      </c>
      <c r="H435" s="12" t="s">
        <v>101</v>
      </c>
      <c r="I435" s="12"/>
      <c r="J435" s="14"/>
      <c r="K435" s="14" t="s">
        <v>18</v>
      </c>
      <c r="L435" s="20">
        <v>304.32721739130437</v>
      </c>
      <c r="M435" s="32">
        <v>1135</v>
      </c>
      <c r="N435" s="14" t="s">
        <v>104</v>
      </c>
      <c r="O435" s="31">
        <v>182.64967741935476</v>
      </c>
      <c r="P435" s="15" t="s">
        <v>13</v>
      </c>
      <c r="Q435" s="180"/>
      <c r="R435" s="62"/>
    </row>
    <row r="436" spans="1:18">
      <c r="A436" s="14" t="s">
        <v>21</v>
      </c>
      <c r="B436" s="27" t="s">
        <v>141</v>
      </c>
      <c r="C436" s="13">
        <v>8820</v>
      </c>
      <c r="D436" s="21" t="s">
        <v>163</v>
      </c>
      <c r="E436" s="12" t="s">
        <v>14</v>
      </c>
      <c r="F436" s="12" t="s">
        <v>129</v>
      </c>
      <c r="G436" s="14" t="s">
        <v>102</v>
      </c>
      <c r="H436" s="12" t="s">
        <v>101</v>
      </c>
      <c r="I436" s="12"/>
      <c r="J436" s="14"/>
      <c r="K436" s="14" t="s">
        <v>18</v>
      </c>
      <c r="L436" s="20">
        <v>303.98209606986899</v>
      </c>
      <c r="M436" s="32">
        <v>1159</v>
      </c>
      <c r="N436" s="14" t="s">
        <v>104</v>
      </c>
      <c r="O436" s="31">
        <v>177.37645161290322</v>
      </c>
      <c r="P436" s="15" t="s">
        <v>13</v>
      </c>
      <c r="Q436" s="180"/>
      <c r="R436" s="62"/>
    </row>
    <row r="437" spans="1:18">
      <c r="A437" s="14" t="s">
        <v>21</v>
      </c>
      <c r="B437" s="27" t="s">
        <v>141</v>
      </c>
      <c r="C437" s="13">
        <v>8821</v>
      </c>
      <c r="D437" s="21" t="s">
        <v>163</v>
      </c>
      <c r="E437" s="12" t="s">
        <v>14</v>
      </c>
      <c r="F437" s="12" t="s">
        <v>129</v>
      </c>
      <c r="G437" s="14" t="s">
        <v>102</v>
      </c>
      <c r="H437" s="12" t="s">
        <v>101</v>
      </c>
      <c r="I437" s="12"/>
      <c r="J437" s="14"/>
      <c r="K437" s="14" t="s">
        <v>18</v>
      </c>
      <c r="L437" s="20">
        <v>303.54396166134183</v>
      </c>
      <c r="M437" s="32">
        <v>1183</v>
      </c>
      <c r="N437" s="14" t="s">
        <v>104</v>
      </c>
      <c r="O437" s="31">
        <v>162.67225806451614</v>
      </c>
      <c r="P437" s="15" t="s">
        <v>13</v>
      </c>
      <c r="Q437" s="180"/>
      <c r="R437" s="62"/>
    </row>
    <row r="438" spans="1:18">
      <c r="A438" s="14" t="s">
        <v>21</v>
      </c>
      <c r="B438" s="27" t="s">
        <v>141</v>
      </c>
      <c r="C438" s="13">
        <v>8822</v>
      </c>
      <c r="D438" s="21" t="s">
        <v>163</v>
      </c>
      <c r="E438" s="12" t="s">
        <v>14</v>
      </c>
      <c r="F438" s="12" t="s">
        <v>129</v>
      </c>
      <c r="G438" s="14" t="s">
        <v>102</v>
      </c>
      <c r="H438" s="12" t="s">
        <v>101</v>
      </c>
      <c r="I438" s="12"/>
      <c r="J438" s="14"/>
      <c r="K438" s="14" t="s">
        <v>18</v>
      </c>
      <c r="L438" s="20">
        <v>303.56787068004456</v>
      </c>
      <c r="M438" s="32">
        <v>1207</v>
      </c>
      <c r="N438" s="14" t="s">
        <v>104</v>
      </c>
      <c r="O438" s="31">
        <v>165.86612903225807</v>
      </c>
      <c r="P438" s="15" t="s">
        <v>13</v>
      </c>
      <c r="Q438" s="180"/>
      <c r="R438" s="62"/>
    </row>
    <row r="439" spans="1:18">
      <c r="A439" s="14" t="s">
        <v>21</v>
      </c>
      <c r="B439" s="27" t="s">
        <v>141</v>
      </c>
      <c r="C439" s="13">
        <v>8823</v>
      </c>
      <c r="D439" s="21" t="s">
        <v>163</v>
      </c>
      <c r="E439" s="12" t="s">
        <v>14</v>
      </c>
      <c r="F439" s="12" t="s">
        <v>129</v>
      </c>
      <c r="G439" s="14" t="s">
        <v>102</v>
      </c>
      <c r="H439" s="12" t="s">
        <v>101</v>
      </c>
      <c r="I439" s="12"/>
      <c r="J439" s="14"/>
      <c r="K439" s="14" t="s">
        <v>18</v>
      </c>
      <c r="L439" s="20">
        <v>303.5507522123894</v>
      </c>
      <c r="M439" s="32">
        <v>1231</v>
      </c>
      <c r="N439" s="14" t="s">
        <v>104</v>
      </c>
      <c r="O439" s="31">
        <v>187.1251612903225</v>
      </c>
      <c r="P439" s="15" t="s">
        <v>13</v>
      </c>
      <c r="Q439" s="180"/>
      <c r="R439" s="62"/>
    </row>
    <row r="440" spans="1:18">
      <c r="A440" s="14" t="s">
        <v>21</v>
      </c>
      <c r="B440" s="27" t="s">
        <v>141</v>
      </c>
      <c r="C440" s="13">
        <v>8824</v>
      </c>
      <c r="D440" s="21" t="s">
        <v>163</v>
      </c>
      <c r="E440" s="12" t="s">
        <v>14</v>
      </c>
      <c r="F440" s="12" t="s">
        <v>129</v>
      </c>
      <c r="G440" s="14" t="s">
        <v>102</v>
      </c>
      <c r="H440" s="12" t="s">
        <v>101</v>
      </c>
      <c r="I440" s="12"/>
      <c r="J440" s="14"/>
      <c r="K440" s="14" t="s">
        <v>18</v>
      </c>
      <c r="L440" s="20">
        <v>303.5412871287129</v>
      </c>
      <c r="M440" s="32">
        <v>1233</v>
      </c>
      <c r="N440" s="14" t="s">
        <v>104</v>
      </c>
      <c r="O440" s="31">
        <v>180.16161290322577</v>
      </c>
      <c r="P440" s="15" t="s">
        <v>13</v>
      </c>
      <c r="Q440" s="180"/>
      <c r="R440" s="62"/>
    </row>
    <row r="441" spans="1:18">
      <c r="A441" s="123" t="s">
        <v>21</v>
      </c>
      <c r="B441" s="123" t="s">
        <v>141</v>
      </c>
      <c r="C441" s="124">
        <v>8824</v>
      </c>
      <c r="D441" s="164" t="s">
        <v>163</v>
      </c>
      <c r="E441" s="122" t="s">
        <v>14</v>
      </c>
      <c r="F441" s="122" t="s">
        <v>129</v>
      </c>
      <c r="G441" s="123" t="s">
        <v>102</v>
      </c>
      <c r="H441" s="122" t="s">
        <v>101</v>
      </c>
      <c r="I441" s="122"/>
      <c r="J441" s="123"/>
      <c r="K441" s="123" t="s">
        <v>18</v>
      </c>
      <c r="L441" s="124">
        <v>303.5412871287129</v>
      </c>
      <c r="M441" s="160">
        <v>1233</v>
      </c>
      <c r="N441" s="123" t="s">
        <v>104</v>
      </c>
      <c r="O441" s="143">
        <v>3011.5167655431287</v>
      </c>
      <c r="P441" s="139" t="s">
        <v>103</v>
      </c>
      <c r="Q441" s="180"/>
      <c r="R441" s="62"/>
    </row>
    <row r="442" spans="1:18">
      <c r="A442" s="27" t="s">
        <v>21</v>
      </c>
      <c r="B442" s="27" t="s">
        <v>141</v>
      </c>
      <c r="C442" s="28">
        <v>8788</v>
      </c>
      <c r="D442" s="33" t="s">
        <v>164</v>
      </c>
      <c r="E442" s="26" t="s">
        <v>14</v>
      </c>
      <c r="F442" s="26" t="s">
        <v>129</v>
      </c>
      <c r="G442" s="27" t="s">
        <v>102</v>
      </c>
      <c r="H442" s="26" t="s">
        <v>101</v>
      </c>
      <c r="I442" s="26"/>
      <c r="J442" s="27"/>
      <c r="K442" s="27" t="s">
        <v>18</v>
      </c>
      <c r="L442" s="28">
        <v>304.89604255319148</v>
      </c>
      <c r="M442" s="30">
        <v>480</v>
      </c>
      <c r="N442" s="27" t="s">
        <v>104</v>
      </c>
      <c r="O442" s="30">
        <v>181.1290322580646</v>
      </c>
      <c r="P442" s="35" t="s">
        <v>13</v>
      </c>
      <c r="Q442" s="180"/>
      <c r="R442" s="62"/>
    </row>
    <row r="443" spans="1:18">
      <c r="A443" s="14" t="s">
        <v>21</v>
      </c>
      <c r="B443" s="27" t="s">
        <v>141</v>
      </c>
      <c r="C443" s="13">
        <v>8788</v>
      </c>
      <c r="D443" s="21" t="s">
        <v>164</v>
      </c>
      <c r="E443" s="12" t="s">
        <v>14</v>
      </c>
      <c r="F443" s="12" t="s">
        <v>129</v>
      </c>
      <c r="G443" s="14" t="s">
        <v>102</v>
      </c>
      <c r="H443" s="12" t="s">
        <v>101</v>
      </c>
      <c r="I443" s="12"/>
      <c r="J443" s="14"/>
      <c r="K443" s="14" t="s">
        <v>18</v>
      </c>
      <c r="L443" s="20">
        <v>305.74241304347822</v>
      </c>
      <c r="M443" s="32">
        <v>495</v>
      </c>
      <c r="N443" s="14" t="s">
        <v>104</v>
      </c>
      <c r="O443" s="31">
        <v>178.29354838709673</v>
      </c>
      <c r="P443" s="15" t="s">
        <v>13</v>
      </c>
      <c r="Q443" s="180"/>
      <c r="R443" s="62"/>
    </row>
    <row r="444" spans="1:18">
      <c r="A444" s="14" t="s">
        <v>21</v>
      </c>
      <c r="B444" s="27" t="s">
        <v>141</v>
      </c>
      <c r="C444" s="13">
        <v>8788</v>
      </c>
      <c r="D444" s="21" t="s">
        <v>164</v>
      </c>
      <c r="E444" s="12" t="s">
        <v>14</v>
      </c>
      <c r="F444" s="12" t="s">
        <v>129</v>
      </c>
      <c r="G444" s="14" t="s">
        <v>102</v>
      </c>
      <c r="H444" s="12" t="s">
        <v>101</v>
      </c>
      <c r="I444" s="12"/>
      <c r="J444" s="14"/>
      <c r="K444" s="14" t="s">
        <v>18</v>
      </c>
      <c r="L444" s="20">
        <v>306.47131270010675</v>
      </c>
      <c r="M444" s="32">
        <v>510</v>
      </c>
      <c r="N444" s="14" t="s">
        <v>104</v>
      </c>
      <c r="O444" s="31">
        <v>178.50354838709686</v>
      </c>
      <c r="P444" s="15" t="s">
        <v>13</v>
      </c>
      <c r="Q444" s="180"/>
      <c r="R444" s="62"/>
    </row>
    <row r="445" spans="1:18">
      <c r="A445" s="14" t="s">
        <v>21</v>
      </c>
      <c r="B445" s="27" t="s">
        <v>141</v>
      </c>
      <c r="C445" s="13">
        <v>8788</v>
      </c>
      <c r="D445" s="21" t="s">
        <v>164</v>
      </c>
      <c r="E445" s="12" t="s">
        <v>14</v>
      </c>
      <c r="F445" s="12" t="s">
        <v>129</v>
      </c>
      <c r="G445" s="14" t="s">
        <v>102</v>
      </c>
      <c r="H445" s="12" t="s">
        <v>101</v>
      </c>
      <c r="I445" s="12"/>
      <c r="J445" s="14"/>
      <c r="K445" s="14" t="s">
        <v>18</v>
      </c>
      <c r="L445" s="20">
        <v>306.9475667022412</v>
      </c>
      <c r="M445" s="32">
        <v>525</v>
      </c>
      <c r="N445" s="14" t="s">
        <v>104</v>
      </c>
      <c r="O445" s="31">
        <v>182.95483870967738</v>
      </c>
      <c r="P445" s="15" t="s">
        <v>13</v>
      </c>
      <c r="Q445" s="180"/>
      <c r="R445" s="62"/>
    </row>
    <row r="446" spans="1:18">
      <c r="A446" s="14" t="s">
        <v>21</v>
      </c>
      <c r="B446" s="27" t="s">
        <v>141</v>
      </c>
      <c r="C446" s="13">
        <v>8788</v>
      </c>
      <c r="D446" s="21" t="s">
        <v>164</v>
      </c>
      <c r="E446" s="12" t="s">
        <v>14</v>
      </c>
      <c r="F446" s="12" t="s">
        <v>129</v>
      </c>
      <c r="G446" s="14" t="s">
        <v>102</v>
      </c>
      <c r="H446" s="12" t="s">
        <v>101</v>
      </c>
      <c r="I446" s="12"/>
      <c r="J446" s="14"/>
      <c r="K446" s="14" t="s">
        <v>18</v>
      </c>
      <c r="L446" s="20">
        <v>308.03424920127793</v>
      </c>
      <c r="M446" s="32">
        <v>540</v>
      </c>
      <c r="N446" s="14" t="s">
        <v>104</v>
      </c>
      <c r="O446" s="31">
        <v>182.75096774193548</v>
      </c>
      <c r="P446" s="15" t="s">
        <v>13</v>
      </c>
      <c r="Q446" s="180"/>
      <c r="R446" s="62"/>
    </row>
    <row r="447" spans="1:18">
      <c r="A447" s="14" t="s">
        <v>21</v>
      </c>
      <c r="B447" s="27" t="s">
        <v>141</v>
      </c>
      <c r="C447" s="13">
        <v>8789</v>
      </c>
      <c r="D447" s="21" t="s">
        <v>164</v>
      </c>
      <c r="E447" s="12" t="s">
        <v>14</v>
      </c>
      <c r="F447" s="12" t="s">
        <v>129</v>
      </c>
      <c r="G447" s="14" t="s">
        <v>102</v>
      </c>
      <c r="H447" s="12" t="s">
        <v>101</v>
      </c>
      <c r="I447" s="12"/>
      <c r="J447" s="14"/>
      <c r="K447" s="14" t="s">
        <v>18</v>
      </c>
      <c r="L447" s="20">
        <v>309.2105431309904</v>
      </c>
      <c r="M447" s="32">
        <v>555</v>
      </c>
      <c r="N447" s="14" t="s">
        <v>104</v>
      </c>
      <c r="O447" s="31">
        <v>186.45903225806455</v>
      </c>
      <c r="P447" s="15" t="s">
        <v>13</v>
      </c>
      <c r="Q447" s="180"/>
      <c r="R447" s="62"/>
    </row>
    <row r="448" spans="1:18">
      <c r="A448" s="14" t="s">
        <v>21</v>
      </c>
      <c r="B448" s="27" t="s">
        <v>141</v>
      </c>
      <c r="C448" s="13">
        <v>8790</v>
      </c>
      <c r="D448" s="21" t="s">
        <v>164</v>
      </c>
      <c r="E448" s="12" t="s">
        <v>14</v>
      </c>
      <c r="F448" s="12" t="s">
        <v>129</v>
      </c>
      <c r="G448" s="14" t="s">
        <v>102</v>
      </c>
      <c r="H448" s="12" t="s">
        <v>101</v>
      </c>
      <c r="I448" s="12"/>
      <c r="J448" s="14"/>
      <c r="K448" s="14" t="s">
        <v>18</v>
      </c>
      <c r="L448" s="20">
        <v>309.99732441471576</v>
      </c>
      <c r="M448" s="32">
        <v>570</v>
      </c>
      <c r="N448" s="14" t="s">
        <v>104</v>
      </c>
      <c r="O448" s="31">
        <v>188.52387096774194</v>
      </c>
      <c r="P448" s="15" t="s">
        <v>13</v>
      </c>
      <c r="Q448" s="180"/>
      <c r="R448" s="62"/>
    </row>
    <row r="449" spans="1:18">
      <c r="A449" s="14" t="s">
        <v>21</v>
      </c>
      <c r="B449" s="27" t="s">
        <v>141</v>
      </c>
      <c r="C449" s="13">
        <v>8791</v>
      </c>
      <c r="D449" s="21" t="s">
        <v>164</v>
      </c>
      <c r="E449" s="12" t="s">
        <v>14</v>
      </c>
      <c r="F449" s="12" t="s">
        <v>129</v>
      </c>
      <c r="G449" s="14" t="s">
        <v>102</v>
      </c>
      <c r="H449" s="12" t="s">
        <v>101</v>
      </c>
      <c r="I449" s="12"/>
      <c r="J449" s="14"/>
      <c r="K449" s="14" t="s">
        <v>18</v>
      </c>
      <c r="L449" s="20">
        <v>310.63876106194692</v>
      </c>
      <c r="M449" s="32">
        <v>585</v>
      </c>
      <c r="N449" s="14" t="s">
        <v>104</v>
      </c>
      <c r="O449" s="31">
        <v>187.66096774193542</v>
      </c>
      <c r="P449" s="15" t="s">
        <v>13</v>
      </c>
      <c r="Q449" s="180"/>
      <c r="R449" s="62"/>
    </row>
    <row r="450" spans="1:18">
      <c r="A450" s="14" t="s">
        <v>21</v>
      </c>
      <c r="B450" s="27" t="s">
        <v>141</v>
      </c>
      <c r="C450" s="13">
        <v>8792</v>
      </c>
      <c r="D450" s="21" t="s">
        <v>164</v>
      </c>
      <c r="E450" s="12" t="s">
        <v>14</v>
      </c>
      <c r="F450" s="12" t="s">
        <v>129</v>
      </c>
      <c r="G450" s="14" t="s">
        <v>102</v>
      </c>
      <c r="H450" s="12" t="s">
        <v>101</v>
      </c>
      <c r="I450" s="12"/>
      <c r="J450" s="14"/>
      <c r="K450" s="14" t="s">
        <v>18</v>
      </c>
      <c r="L450" s="20">
        <v>311.2128647497338</v>
      </c>
      <c r="M450" s="32">
        <v>600</v>
      </c>
      <c r="N450" s="14" t="s">
        <v>104</v>
      </c>
      <c r="O450" s="31">
        <v>181.70193548387095</v>
      </c>
      <c r="P450" s="15" t="s">
        <v>13</v>
      </c>
      <c r="Q450" s="180"/>
      <c r="R450" s="62"/>
    </row>
    <row r="451" spans="1:18">
      <c r="A451" s="14" t="s">
        <v>21</v>
      </c>
      <c r="B451" s="27" t="s">
        <v>141</v>
      </c>
      <c r="C451" s="13">
        <v>8793</v>
      </c>
      <c r="D451" s="21" t="s">
        <v>164</v>
      </c>
      <c r="E451" s="12" t="s">
        <v>14</v>
      </c>
      <c r="F451" s="12" t="s">
        <v>129</v>
      </c>
      <c r="G451" s="14" t="s">
        <v>102</v>
      </c>
      <c r="H451" s="12" t="s">
        <v>101</v>
      </c>
      <c r="I451" s="12"/>
      <c r="J451" s="14"/>
      <c r="K451" s="14" t="s">
        <v>18</v>
      </c>
      <c r="L451" s="20">
        <v>311.43756690997566</v>
      </c>
      <c r="M451" s="32">
        <v>615</v>
      </c>
      <c r="N451" s="14" t="s">
        <v>104</v>
      </c>
      <c r="O451" s="31">
        <v>190.98677419354843</v>
      </c>
      <c r="P451" s="15" t="s">
        <v>13</v>
      </c>
      <c r="Q451" s="180"/>
      <c r="R451" s="62"/>
    </row>
    <row r="452" spans="1:18">
      <c r="A452" s="14" t="s">
        <v>21</v>
      </c>
      <c r="B452" s="27" t="s">
        <v>141</v>
      </c>
      <c r="C452" s="13">
        <v>8794</v>
      </c>
      <c r="D452" s="21" t="s">
        <v>164</v>
      </c>
      <c r="E452" s="12" t="s">
        <v>14</v>
      </c>
      <c r="F452" s="12" t="s">
        <v>129</v>
      </c>
      <c r="G452" s="14" t="s">
        <v>102</v>
      </c>
      <c r="H452" s="12" t="s">
        <v>101</v>
      </c>
      <c r="I452" s="12"/>
      <c r="J452" s="14"/>
      <c r="K452" s="14" t="s">
        <v>18</v>
      </c>
      <c r="L452" s="20">
        <v>311.33499999999998</v>
      </c>
      <c r="M452" s="32">
        <v>630</v>
      </c>
      <c r="N452" s="14" t="s">
        <v>104</v>
      </c>
      <c r="O452" s="31">
        <v>193.32709677419359</v>
      </c>
      <c r="P452" s="15" t="s">
        <v>13</v>
      </c>
      <c r="Q452" s="180"/>
      <c r="R452" s="62"/>
    </row>
    <row r="453" spans="1:18">
      <c r="A453" s="14" t="s">
        <v>21</v>
      </c>
      <c r="B453" s="27" t="s">
        <v>141</v>
      </c>
      <c r="C453" s="13">
        <v>8795</v>
      </c>
      <c r="D453" s="21" t="s">
        <v>164</v>
      </c>
      <c r="E453" s="12" t="s">
        <v>14</v>
      </c>
      <c r="F453" s="12" t="s">
        <v>129</v>
      </c>
      <c r="G453" s="14" t="s">
        <v>102</v>
      </c>
      <c r="H453" s="12" t="s">
        <v>101</v>
      </c>
      <c r="I453" s="12"/>
      <c r="J453" s="14"/>
      <c r="K453" s="14" t="s">
        <v>18</v>
      </c>
      <c r="L453" s="20">
        <v>311.2672216441207</v>
      </c>
      <c r="M453" s="32">
        <v>650</v>
      </c>
      <c r="N453" s="14" t="s">
        <v>104</v>
      </c>
      <c r="O453" s="31">
        <v>199.73580645161294</v>
      </c>
      <c r="P453" s="15" t="s">
        <v>13</v>
      </c>
      <c r="Q453" s="180"/>
      <c r="R453" s="62"/>
    </row>
    <row r="454" spans="1:18">
      <c r="A454" s="14" t="s">
        <v>21</v>
      </c>
      <c r="B454" s="27" t="s">
        <v>141</v>
      </c>
      <c r="C454" s="13">
        <v>8796</v>
      </c>
      <c r="D454" s="21" t="s">
        <v>164</v>
      </c>
      <c r="E454" s="12" t="s">
        <v>14</v>
      </c>
      <c r="F454" s="12" t="s">
        <v>129</v>
      </c>
      <c r="G454" s="14" t="s">
        <v>102</v>
      </c>
      <c r="H454" s="12" t="s">
        <v>101</v>
      </c>
      <c r="I454" s="12"/>
      <c r="J454" s="14"/>
      <c r="K454" s="14" t="s">
        <v>18</v>
      </c>
      <c r="L454" s="20">
        <v>311.37087093389295</v>
      </c>
      <c r="M454" s="32">
        <v>670</v>
      </c>
      <c r="N454" s="14" t="s">
        <v>104</v>
      </c>
      <c r="O454" s="31">
        <v>200.69096774193545</v>
      </c>
      <c r="P454" s="15" t="s">
        <v>13</v>
      </c>
      <c r="Q454" s="180"/>
      <c r="R454" s="62"/>
    </row>
    <row r="455" spans="1:18">
      <c r="A455" s="14" t="s">
        <v>21</v>
      </c>
      <c r="B455" s="27" t="s">
        <v>141</v>
      </c>
      <c r="C455" s="13">
        <v>8797</v>
      </c>
      <c r="D455" s="21" t="s">
        <v>164</v>
      </c>
      <c r="E455" s="12" t="s">
        <v>14</v>
      </c>
      <c r="F455" s="12" t="s">
        <v>129</v>
      </c>
      <c r="G455" s="14" t="s">
        <v>102</v>
      </c>
      <c r="H455" s="12" t="s">
        <v>101</v>
      </c>
      <c r="I455" s="12"/>
      <c r="J455" s="14"/>
      <c r="K455" s="14" t="s">
        <v>18</v>
      </c>
      <c r="L455" s="20">
        <v>311.43074231177093</v>
      </c>
      <c r="M455" s="32">
        <v>690</v>
      </c>
      <c r="N455" s="14" t="s">
        <v>104</v>
      </c>
      <c r="O455" s="31">
        <v>198.68419354838693</v>
      </c>
      <c r="P455" s="15" t="s">
        <v>13</v>
      </c>
      <c r="Q455" s="180"/>
      <c r="R455" s="62"/>
    </row>
    <row r="456" spans="1:18">
      <c r="A456" s="14" t="s">
        <v>21</v>
      </c>
      <c r="B456" s="27" t="s">
        <v>141</v>
      </c>
      <c r="C456" s="13">
        <v>8798</v>
      </c>
      <c r="D456" s="21" t="s">
        <v>164</v>
      </c>
      <c r="E456" s="12" t="s">
        <v>14</v>
      </c>
      <c r="F456" s="12" t="s">
        <v>129</v>
      </c>
      <c r="G456" s="14" t="s">
        <v>102</v>
      </c>
      <c r="H456" s="12" t="s">
        <v>101</v>
      </c>
      <c r="I456" s="12"/>
      <c r="J456" s="14"/>
      <c r="K456" s="14" t="s">
        <v>18</v>
      </c>
      <c r="L456" s="20">
        <v>311.04723270440252</v>
      </c>
      <c r="M456" s="32">
        <v>710</v>
      </c>
      <c r="N456" s="14" t="s">
        <v>104</v>
      </c>
      <c r="O456" s="31">
        <v>196.20935483870977</v>
      </c>
      <c r="P456" s="15" t="s">
        <v>13</v>
      </c>
      <c r="Q456" s="180"/>
      <c r="R456" s="62"/>
    </row>
    <row r="457" spans="1:18">
      <c r="A457" s="14" t="s">
        <v>21</v>
      </c>
      <c r="B457" s="27" t="s">
        <v>141</v>
      </c>
      <c r="C457" s="13">
        <v>8799</v>
      </c>
      <c r="D457" s="21" t="s">
        <v>164</v>
      </c>
      <c r="E457" s="12" t="s">
        <v>14</v>
      </c>
      <c r="F457" s="12" t="s">
        <v>129</v>
      </c>
      <c r="G457" s="14" t="s">
        <v>102</v>
      </c>
      <c r="H457" s="12" t="s">
        <v>101</v>
      </c>
      <c r="I457" s="12"/>
      <c r="J457" s="14"/>
      <c r="K457" s="14" t="s">
        <v>18</v>
      </c>
      <c r="L457" s="20">
        <v>310.44188679245286</v>
      </c>
      <c r="M457" s="32">
        <v>730</v>
      </c>
      <c r="N457" s="14" t="s">
        <v>104</v>
      </c>
      <c r="O457" s="31">
        <v>195.49354838709672</v>
      </c>
      <c r="P457" s="15" t="s">
        <v>13</v>
      </c>
      <c r="Q457" s="180"/>
      <c r="R457" s="62"/>
    </row>
    <row r="458" spans="1:18">
      <c r="A458" s="14" t="s">
        <v>21</v>
      </c>
      <c r="B458" s="27" t="s">
        <v>141</v>
      </c>
      <c r="C458" s="13">
        <v>8800</v>
      </c>
      <c r="D458" s="21" t="s">
        <v>164</v>
      </c>
      <c r="E458" s="12" t="s">
        <v>14</v>
      </c>
      <c r="F458" s="12" t="s">
        <v>129</v>
      </c>
      <c r="G458" s="14" t="s">
        <v>102</v>
      </c>
      <c r="H458" s="12" t="s">
        <v>101</v>
      </c>
      <c r="I458" s="12"/>
      <c r="J458" s="14"/>
      <c r="K458" s="14" t="s">
        <v>18</v>
      </c>
      <c r="L458" s="20">
        <v>309.66454448017151</v>
      </c>
      <c r="M458" s="32">
        <v>750</v>
      </c>
      <c r="N458" s="14" t="s">
        <v>104</v>
      </c>
      <c r="O458" s="31">
        <v>193.31032258064511</v>
      </c>
      <c r="P458" s="15" t="s">
        <v>13</v>
      </c>
      <c r="Q458" s="180"/>
      <c r="R458" s="62"/>
    </row>
    <row r="459" spans="1:18">
      <c r="A459" s="14" t="s">
        <v>21</v>
      </c>
      <c r="B459" s="27" t="s">
        <v>141</v>
      </c>
      <c r="C459" s="13">
        <v>8801</v>
      </c>
      <c r="D459" s="21" t="s">
        <v>164</v>
      </c>
      <c r="E459" s="12" t="s">
        <v>14</v>
      </c>
      <c r="F459" s="12" t="s">
        <v>129</v>
      </c>
      <c r="G459" s="14" t="s">
        <v>102</v>
      </c>
      <c r="H459" s="12" t="s">
        <v>101</v>
      </c>
      <c r="I459" s="12"/>
      <c r="J459" s="14"/>
      <c r="K459" s="14" t="s">
        <v>18</v>
      </c>
      <c r="L459" s="20">
        <v>309.40084639498434</v>
      </c>
      <c r="M459" s="32">
        <v>770</v>
      </c>
      <c r="N459" s="14" t="s">
        <v>104</v>
      </c>
      <c r="O459" s="31">
        <v>190.79580645161289</v>
      </c>
      <c r="P459" s="15" t="s">
        <v>13</v>
      </c>
      <c r="Q459" s="180"/>
      <c r="R459" s="62"/>
    </row>
    <row r="460" spans="1:18">
      <c r="A460" s="14" t="s">
        <v>21</v>
      </c>
      <c r="B460" s="27" t="s">
        <v>141</v>
      </c>
      <c r="C460" s="13">
        <v>8802</v>
      </c>
      <c r="D460" s="21" t="s">
        <v>164</v>
      </c>
      <c r="E460" s="12" t="s">
        <v>14</v>
      </c>
      <c r="F460" s="12" t="s">
        <v>129</v>
      </c>
      <c r="G460" s="14" t="s">
        <v>102</v>
      </c>
      <c r="H460" s="12" t="s">
        <v>101</v>
      </c>
      <c r="I460" s="12"/>
      <c r="J460" s="14"/>
      <c r="K460" s="14" t="s">
        <v>18</v>
      </c>
      <c r="L460" s="20">
        <v>310.21228751311651</v>
      </c>
      <c r="M460" s="32">
        <v>790</v>
      </c>
      <c r="N460" s="14" t="s">
        <v>104</v>
      </c>
      <c r="O460" s="31">
        <v>170.35129032258061</v>
      </c>
      <c r="P460" s="15" t="s">
        <v>13</v>
      </c>
      <c r="Q460" s="180"/>
      <c r="R460" s="62"/>
    </row>
    <row r="461" spans="1:18">
      <c r="A461" s="14" t="s">
        <v>21</v>
      </c>
      <c r="B461" s="27" t="s">
        <v>141</v>
      </c>
      <c r="C461" s="13">
        <v>8803</v>
      </c>
      <c r="D461" s="21" t="s">
        <v>164</v>
      </c>
      <c r="E461" s="12" t="s">
        <v>14</v>
      </c>
      <c r="F461" s="12" t="s">
        <v>129</v>
      </c>
      <c r="G461" s="14" t="s">
        <v>102</v>
      </c>
      <c r="H461" s="12" t="s">
        <v>101</v>
      </c>
      <c r="I461" s="12"/>
      <c r="J461" s="14"/>
      <c r="K461" s="14" t="s">
        <v>18</v>
      </c>
      <c r="L461" s="20">
        <v>310.43869383490073</v>
      </c>
      <c r="M461" s="32">
        <v>810</v>
      </c>
      <c r="N461" s="14" t="s">
        <v>104</v>
      </c>
      <c r="O461" s="31">
        <v>188.72806451612902</v>
      </c>
      <c r="P461" s="15" t="s">
        <v>13</v>
      </c>
      <c r="Q461" s="180"/>
      <c r="R461" s="62"/>
    </row>
    <row r="462" spans="1:18">
      <c r="A462" s="14" t="s">
        <v>21</v>
      </c>
      <c r="B462" s="27" t="s">
        <v>141</v>
      </c>
      <c r="C462" s="13">
        <v>8804</v>
      </c>
      <c r="D462" s="21" t="s">
        <v>164</v>
      </c>
      <c r="E462" s="12" t="s">
        <v>14</v>
      </c>
      <c r="F462" s="12" t="s">
        <v>129</v>
      </c>
      <c r="G462" s="14" t="s">
        <v>102</v>
      </c>
      <c r="H462" s="12" t="s">
        <v>101</v>
      </c>
      <c r="I462" s="12"/>
      <c r="J462" s="14"/>
      <c r="K462" s="14" t="s">
        <v>18</v>
      </c>
      <c r="L462" s="20">
        <v>309.66664179104475</v>
      </c>
      <c r="M462" s="32">
        <v>830</v>
      </c>
      <c r="N462" s="14" t="s">
        <v>104</v>
      </c>
      <c r="O462" s="31">
        <v>189.98322580645163</v>
      </c>
      <c r="P462" s="15" t="s">
        <v>13</v>
      </c>
      <c r="Q462" s="180"/>
      <c r="R462" s="62"/>
    </row>
    <row r="463" spans="1:18">
      <c r="A463" s="14" t="s">
        <v>21</v>
      </c>
      <c r="B463" s="27" t="s">
        <v>141</v>
      </c>
      <c r="C463" s="13">
        <v>8805</v>
      </c>
      <c r="D463" s="21" t="s">
        <v>164</v>
      </c>
      <c r="E463" s="12" t="s">
        <v>14</v>
      </c>
      <c r="F463" s="12" t="s">
        <v>129</v>
      </c>
      <c r="G463" s="14" t="s">
        <v>102</v>
      </c>
      <c r="H463" s="12" t="s">
        <v>101</v>
      </c>
      <c r="I463" s="12"/>
      <c r="J463" s="14"/>
      <c r="K463" s="14" t="s">
        <v>18</v>
      </c>
      <c r="L463" s="20">
        <v>308.70174468085105</v>
      </c>
      <c r="M463" s="32">
        <v>850</v>
      </c>
      <c r="N463" s="14" t="s">
        <v>104</v>
      </c>
      <c r="O463" s="31">
        <v>192.55580645161291</v>
      </c>
      <c r="P463" s="15" t="s">
        <v>13</v>
      </c>
      <c r="Q463" s="180"/>
      <c r="R463" s="62"/>
    </row>
    <row r="464" spans="1:18">
      <c r="A464" s="14" t="s">
        <v>21</v>
      </c>
      <c r="B464" s="27" t="s">
        <v>141</v>
      </c>
      <c r="C464" s="13">
        <v>8806</v>
      </c>
      <c r="D464" s="21" t="s">
        <v>164</v>
      </c>
      <c r="E464" s="12" t="s">
        <v>14</v>
      </c>
      <c r="F464" s="12" t="s">
        <v>129</v>
      </c>
      <c r="G464" s="14" t="s">
        <v>102</v>
      </c>
      <c r="H464" s="12" t="s">
        <v>101</v>
      </c>
      <c r="I464" s="12"/>
      <c r="J464" s="14"/>
      <c r="K464" s="14" t="s">
        <v>18</v>
      </c>
      <c r="L464" s="20">
        <v>307.36456289978673</v>
      </c>
      <c r="M464" s="32">
        <v>870</v>
      </c>
      <c r="N464" s="14" t="s">
        <v>104</v>
      </c>
      <c r="O464" s="31">
        <v>193.48967741935479</v>
      </c>
      <c r="P464" s="15" t="s">
        <v>13</v>
      </c>
      <c r="Q464" s="180"/>
      <c r="R464" s="62"/>
    </row>
    <row r="465" spans="1:18">
      <c r="A465" s="14" t="s">
        <v>21</v>
      </c>
      <c r="B465" s="27" t="s">
        <v>141</v>
      </c>
      <c r="C465" s="13">
        <v>8807</v>
      </c>
      <c r="D465" s="21" t="s">
        <v>164</v>
      </c>
      <c r="E465" s="12" t="s">
        <v>14</v>
      </c>
      <c r="F465" s="12" t="s">
        <v>129</v>
      </c>
      <c r="G465" s="14" t="s">
        <v>102</v>
      </c>
      <c r="H465" s="12" t="s">
        <v>101</v>
      </c>
      <c r="I465" s="12"/>
      <c r="J465" s="14"/>
      <c r="K465" s="14" t="s">
        <v>18</v>
      </c>
      <c r="L465" s="20">
        <v>306.28919642857142</v>
      </c>
      <c r="M465" s="32">
        <v>890</v>
      </c>
      <c r="N465" s="14" t="s">
        <v>104</v>
      </c>
      <c r="O465" s="31">
        <v>193.27419354838713</v>
      </c>
      <c r="P465" s="15" t="s">
        <v>13</v>
      </c>
      <c r="Q465" s="180"/>
      <c r="R465" s="62"/>
    </row>
    <row r="466" spans="1:18">
      <c r="A466" s="14" t="s">
        <v>21</v>
      </c>
      <c r="B466" s="27" t="s">
        <v>141</v>
      </c>
      <c r="C466" s="13">
        <v>8808</v>
      </c>
      <c r="D466" s="21" t="s">
        <v>164</v>
      </c>
      <c r="E466" s="12" t="s">
        <v>14</v>
      </c>
      <c r="F466" s="12" t="s">
        <v>129</v>
      </c>
      <c r="G466" s="14" t="s">
        <v>102</v>
      </c>
      <c r="H466" s="12" t="s">
        <v>101</v>
      </c>
      <c r="I466" s="12"/>
      <c r="J466" s="14"/>
      <c r="K466" s="14" t="s">
        <v>18</v>
      </c>
      <c r="L466" s="20">
        <v>305.9093703308431</v>
      </c>
      <c r="M466" s="32">
        <v>910</v>
      </c>
      <c r="N466" s="14" t="s">
        <v>104</v>
      </c>
      <c r="O466" s="31">
        <v>191.62903225806451</v>
      </c>
      <c r="P466" s="15" t="s">
        <v>13</v>
      </c>
      <c r="Q466" s="180"/>
      <c r="R466" s="62"/>
    </row>
    <row r="467" spans="1:18">
      <c r="A467" s="14" t="s">
        <v>21</v>
      </c>
      <c r="B467" s="27" t="s">
        <v>141</v>
      </c>
      <c r="C467" s="13">
        <v>8809</v>
      </c>
      <c r="D467" s="21" t="s">
        <v>164</v>
      </c>
      <c r="E467" s="12" t="s">
        <v>14</v>
      </c>
      <c r="F467" s="12" t="s">
        <v>129</v>
      </c>
      <c r="G467" s="14" t="s">
        <v>102</v>
      </c>
      <c r="H467" s="12" t="s">
        <v>101</v>
      </c>
      <c r="I467" s="12"/>
      <c r="J467" s="14"/>
      <c r="K467" s="14" t="s">
        <v>18</v>
      </c>
      <c r="L467" s="20">
        <v>305.79772972972972</v>
      </c>
      <c r="M467" s="32">
        <v>930</v>
      </c>
      <c r="N467" s="14" t="s">
        <v>104</v>
      </c>
      <c r="O467" s="31">
        <v>191.26838709677412</v>
      </c>
      <c r="P467" s="15" t="s">
        <v>13</v>
      </c>
      <c r="Q467" s="180"/>
      <c r="R467" s="62"/>
    </row>
    <row r="468" spans="1:18">
      <c r="A468" s="14" t="s">
        <v>21</v>
      </c>
      <c r="B468" s="27" t="s">
        <v>141</v>
      </c>
      <c r="C468" s="13">
        <v>8810</v>
      </c>
      <c r="D468" s="21" t="s">
        <v>164</v>
      </c>
      <c r="E468" s="12" t="s">
        <v>14</v>
      </c>
      <c r="F468" s="12" t="s">
        <v>129</v>
      </c>
      <c r="G468" s="14" t="s">
        <v>102</v>
      </c>
      <c r="H468" s="12" t="s">
        <v>101</v>
      </c>
      <c r="I468" s="12"/>
      <c r="J468" s="14"/>
      <c r="K468" s="14" t="s">
        <v>18</v>
      </c>
      <c r="L468" s="20">
        <v>305.65862619808308</v>
      </c>
      <c r="M468" s="32">
        <v>950</v>
      </c>
      <c r="N468" s="14" t="s">
        <v>104</v>
      </c>
      <c r="O468" s="31">
        <v>189.78548387096762</v>
      </c>
      <c r="P468" s="15" t="s">
        <v>13</v>
      </c>
      <c r="Q468" s="180"/>
      <c r="R468" s="62"/>
    </row>
    <row r="469" spans="1:18">
      <c r="A469" s="14" t="s">
        <v>21</v>
      </c>
      <c r="B469" s="27" t="s">
        <v>141</v>
      </c>
      <c r="C469" s="13">
        <v>8811</v>
      </c>
      <c r="D469" s="21" t="s">
        <v>164</v>
      </c>
      <c r="E469" s="12" t="s">
        <v>14</v>
      </c>
      <c r="F469" s="12" t="s">
        <v>129</v>
      </c>
      <c r="G469" s="14" t="s">
        <v>102</v>
      </c>
      <c r="H469" s="12" t="s">
        <v>101</v>
      </c>
      <c r="I469" s="12"/>
      <c r="J469" s="14"/>
      <c r="K469" s="14" t="s">
        <v>18</v>
      </c>
      <c r="L469" s="20">
        <v>305.55281489594745</v>
      </c>
      <c r="M469" s="32">
        <v>970</v>
      </c>
      <c r="N469" s="14" t="s">
        <v>104</v>
      </c>
      <c r="O469" s="31">
        <v>188.22967741935483</v>
      </c>
      <c r="P469" s="15" t="s">
        <v>13</v>
      </c>
      <c r="Q469" s="180"/>
      <c r="R469" s="62"/>
    </row>
    <row r="470" spans="1:18">
      <c r="A470" s="14" t="s">
        <v>21</v>
      </c>
      <c r="B470" s="27" t="s">
        <v>141</v>
      </c>
      <c r="C470" s="13">
        <v>8812</v>
      </c>
      <c r="D470" s="21" t="s">
        <v>164</v>
      </c>
      <c r="E470" s="12" t="s">
        <v>14</v>
      </c>
      <c r="F470" s="12" t="s">
        <v>129</v>
      </c>
      <c r="G470" s="14" t="s">
        <v>102</v>
      </c>
      <c r="H470" s="12" t="s">
        <v>101</v>
      </c>
      <c r="I470" s="12"/>
      <c r="J470" s="14"/>
      <c r="K470" s="14" t="s">
        <v>18</v>
      </c>
      <c r="L470" s="20">
        <v>305.30097326203207</v>
      </c>
      <c r="M470" s="32">
        <v>991</v>
      </c>
      <c r="N470" s="14" t="s">
        <v>104</v>
      </c>
      <c r="O470" s="68" t="s">
        <v>156</v>
      </c>
      <c r="P470" s="175" t="s">
        <v>13</v>
      </c>
      <c r="Q470" s="180"/>
      <c r="R470" s="62"/>
    </row>
    <row r="471" spans="1:18">
      <c r="A471" s="14" t="s">
        <v>21</v>
      </c>
      <c r="B471" s="27" t="s">
        <v>141</v>
      </c>
      <c r="C471" s="13">
        <v>8813</v>
      </c>
      <c r="D471" s="21" t="s">
        <v>164</v>
      </c>
      <c r="E471" s="12" t="s">
        <v>14</v>
      </c>
      <c r="F471" s="12" t="s">
        <v>129</v>
      </c>
      <c r="G471" s="14" t="s">
        <v>102</v>
      </c>
      <c r="H471" s="12" t="s">
        <v>101</v>
      </c>
      <c r="I471" s="12"/>
      <c r="J471" s="14"/>
      <c r="K471" s="14" t="s">
        <v>18</v>
      </c>
      <c r="L471" s="20">
        <v>304.95958195819583</v>
      </c>
      <c r="M471" s="32">
        <v>1011</v>
      </c>
      <c r="N471" s="14" t="s">
        <v>104</v>
      </c>
      <c r="O471" s="31">
        <v>190.53322580645167</v>
      </c>
      <c r="P471" s="15" t="s">
        <v>13</v>
      </c>
      <c r="Q471" s="180"/>
      <c r="R471" s="62"/>
    </row>
    <row r="472" spans="1:18">
      <c r="A472" s="14" t="s">
        <v>21</v>
      </c>
      <c r="B472" s="27" t="s">
        <v>141</v>
      </c>
      <c r="C472" s="13">
        <v>8814</v>
      </c>
      <c r="D472" s="21" t="s">
        <v>164</v>
      </c>
      <c r="E472" s="12" t="s">
        <v>14</v>
      </c>
      <c r="F472" s="12" t="s">
        <v>129</v>
      </c>
      <c r="G472" s="14" t="s">
        <v>102</v>
      </c>
      <c r="H472" s="12" t="s">
        <v>101</v>
      </c>
      <c r="I472" s="12"/>
      <c r="J472" s="14"/>
      <c r="K472" s="14" t="s">
        <v>18</v>
      </c>
      <c r="L472" s="20">
        <v>304.40690526315791</v>
      </c>
      <c r="M472" s="32">
        <v>1051</v>
      </c>
      <c r="N472" s="14" t="s">
        <v>104</v>
      </c>
      <c r="O472" s="31">
        <v>193.35419354838709</v>
      </c>
      <c r="P472" s="15" t="s">
        <v>13</v>
      </c>
      <c r="Q472" s="180"/>
      <c r="R472" s="62"/>
    </row>
    <row r="473" spans="1:18">
      <c r="A473" s="14" t="s">
        <v>21</v>
      </c>
      <c r="B473" s="27" t="s">
        <v>141</v>
      </c>
      <c r="C473" s="13">
        <v>8815</v>
      </c>
      <c r="D473" s="21" t="s">
        <v>164</v>
      </c>
      <c r="E473" s="12" t="s">
        <v>14</v>
      </c>
      <c r="F473" s="12" t="s">
        <v>129</v>
      </c>
      <c r="G473" s="14" t="s">
        <v>102</v>
      </c>
      <c r="H473" s="12" t="s">
        <v>101</v>
      </c>
      <c r="I473" s="12"/>
      <c r="J473" s="14"/>
      <c r="K473" s="14" t="s">
        <v>18</v>
      </c>
      <c r="L473" s="20">
        <v>304.17235228539579</v>
      </c>
      <c r="M473" s="32">
        <v>1071</v>
      </c>
      <c r="N473" s="14" t="s">
        <v>104</v>
      </c>
      <c r="O473" s="31">
        <v>193.50064516129027</v>
      </c>
      <c r="P473" s="15" t="s">
        <v>13</v>
      </c>
      <c r="Q473" s="180"/>
      <c r="R473" s="62"/>
    </row>
    <row r="474" spans="1:18">
      <c r="A474" s="14" t="s">
        <v>21</v>
      </c>
      <c r="B474" s="27" t="s">
        <v>141</v>
      </c>
      <c r="C474" s="13">
        <v>8816</v>
      </c>
      <c r="D474" s="21" t="s">
        <v>164</v>
      </c>
      <c r="E474" s="12" t="s">
        <v>14</v>
      </c>
      <c r="F474" s="12" t="s">
        <v>129</v>
      </c>
      <c r="G474" s="14" t="s">
        <v>102</v>
      </c>
      <c r="H474" s="12" t="s">
        <v>101</v>
      </c>
      <c r="I474" s="12"/>
      <c r="J474" s="14"/>
      <c r="K474" s="14" t="s">
        <v>18</v>
      </c>
      <c r="L474" s="20">
        <v>304.19181518151817</v>
      </c>
      <c r="M474" s="32">
        <v>1081</v>
      </c>
      <c r="N474" s="14" t="s">
        <v>104</v>
      </c>
      <c r="O474" s="31">
        <v>192.28387096774199</v>
      </c>
      <c r="P474" s="15" t="s">
        <v>13</v>
      </c>
      <c r="Q474" s="180"/>
      <c r="R474" s="62"/>
    </row>
    <row r="475" spans="1:18">
      <c r="A475" s="14" t="s">
        <v>21</v>
      </c>
      <c r="B475" s="27" t="s">
        <v>141</v>
      </c>
      <c r="C475" s="13">
        <v>8817</v>
      </c>
      <c r="D475" s="21" t="s">
        <v>164</v>
      </c>
      <c r="E475" s="12" t="s">
        <v>14</v>
      </c>
      <c r="F475" s="12" t="s">
        <v>129</v>
      </c>
      <c r="G475" s="14" t="s">
        <v>102</v>
      </c>
      <c r="H475" s="12" t="s">
        <v>101</v>
      </c>
      <c r="I475" s="12"/>
      <c r="J475" s="14"/>
      <c r="K475" s="14" t="s">
        <v>18</v>
      </c>
      <c r="L475" s="20">
        <v>304.26081109925292</v>
      </c>
      <c r="M475" s="32">
        <v>1091</v>
      </c>
      <c r="N475" s="14" t="s">
        <v>104</v>
      </c>
      <c r="O475" s="31">
        <v>190.41032258064507</v>
      </c>
      <c r="P475" s="15" t="s">
        <v>13</v>
      </c>
      <c r="Q475" s="180"/>
      <c r="R475" s="62"/>
    </row>
    <row r="476" spans="1:18">
      <c r="A476" s="14" t="s">
        <v>21</v>
      </c>
      <c r="B476" s="27" t="s">
        <v>141</v>
      </c>
      <c r="C476" s="13">
        <v>8818</v>
      </c>
      <c r="D476" s="21" t="s">
        <v>164</v>
      </c>
      <c r="E476" s="12" t="s">
        <v>14</v>
      </c>
      <c r="F476" s="12" t="s">
        <v>129</v>
      </c>
      <c r="G476" s="14" t="s">
        <v>102</v>
      </c>
      <c r="H476" s="12" t="s">
        <v>101</v>
      </c>
      <c r="I476" s="12"/>
      <c r="J476" s="14"/>
      <c r="K476" s="14" t="s">
        <v>18</v>
      </c>
      <c r="L476" s="20">
        <v>304.42993603411514</v>
      </c>
      <c r="M476" s="32">
        <v>1111</v>
      </c>
      <c r="N476" s="14" t="s">
        <v>104</v>
      </c>
      <c r="O476" s="31">
        <v>189.51612903225811</v>
      </c>
      <c r="P476" s="15" t="s">
        <v>13</v>
      </c>
      <c r="Q476" s="180"/>
      <c r="R476" s="62"/>
    </row>
    <row r="477" spans="1:18">
      <c r="A477" s="14" t="s">
        <v>21</v>
      </c>
      <c r="B477" s="27" t="s">
        <v>141</v>
      </c>
      <c r="C477" s="13">
        <v>8819</v>
      </c>
      <c r="D477" s="21" t="s">
        <v>164</v>
      </c>
      <c r="E477" s="12" t="s">
        <v>14</v>
      </c>
      <c r="F477" s="12" t="s">
        <v>129</v>
      </c>
      <c r="G477" s="14" t="s">
        <v>102</v>
      </c>
      <c r="H477" s="12" t="s">
        <v>101</v>
      </c>
      <c r="I477" s="12"/>
      <c r="J477" s="14"/>
      <c r="K477" s="14" t="s">
        <v>18</v>
      </c>
      <c r="L477" s="20">
        <v>304.32721739130437</v>
      </c>
      <c r="M477" s="32">
        <v>1135</v>
      </c>
      <c r="N477" s="14" t="s">
        <v>104</v>
      </c>
      <c r="O477" s="31">
        <v>182.60548387096773</v>
      </c>
      <c r="P477" s="15" t="s">
        <v>13</v>
      </c>
      <c r="Q477" s="180"/>
      <c r="R477" s="62"/>
    </row>
    <row r="478" spans="1:18">
      <c r="A478" s="14" t="s">
        <v>21</v>
      </c>
      <c r="B478" s="27" t="s">
        <v>141</v>
      </c>
      <c r="C478" s="13">
        <v>8820</v>
      </c>
      <c r="D478" s="21" t="s">
        <v>164</v>
      </c>
      <c r="E478" s="12" t="s">
        <v>14</v>
      </c>
      <c r="F478" s="12" t="s">
        <v>129</v>
      </c>
      <c r="G478" s="14" t="s">
        <v>102</v>
      </c>
      <c r="H478" s="12" t="s">
        <v>101</v>
      </c>
      <c r="I478" s="12"/>
      <c r="J478" s="14"/>
      <c r="K478" s="14" t="s">
        <v>18</v>
      </c>
      <c r="L478" s="20">
        <v>303.98209606986899</v>
      </c>
      <c r="M478" s="32">
        <v>1159</v>
      </c>
      <c r="N478" s="14" t="s">
        <v>104</v>
      </c>
      <c r="O478" s="31">
        <v>177.32548387096776</v>
      </c>
      <c r="P478" s="15" t="s">
        <v>13</v>
      </c>
      <c r="Q478" s="180"/>
      <c r="R478" s="62"/>
    </row>
    <row r="479" spans="1:18">
      <c r="A479" s="14" t="s">
        <v>21</v>
      </c>
      <c r="B479" s="27" t="s">
        <v>141</v>
      </c>
      <c r="C479" s="13">
        <v>8821</v>
      </c>
      <c r="D479" s="21" t="s">
        <v>164</v>
      </c>
      <c r="E479" s="12" t="s">
        <v>14</v>
      </c>
      <c r="F479" s="12" t="s">
        <v>129</v>
      </c>
      <c r="G479" s="14" t="s">
        <v>102</v>
      </c>
      <c r="H479" s="12" t="s">
        <v>101</v>
      </c>
      <c r="I479" s="12"/>
      <c r="J479" s="14"/>
      <c r="K479" s="14" t="s">
        <v>18</v>
      </c>
      <c r="L479" s="20">
        <v>303.54396166134183</v>
      </c>
      <c r="M479" s="32">
        <v>1183</v>
      </c>
      <c r="N479" s="14" t="s">
        <v>104</v>
      </c>
      <c r="O479" s="31">
        <v>163.4174193548387</v>
      </c>
      <c r="P479" s="15" t="s">
        <v>13</v>
      </c>
      <c r="Q479" s="180"/>
      <c r="R479" s="62"/>
    </row>
    <row r="480" spans="1:18">
      <c r="A480" s="14" t="s">
        <v>21</v>
      </c>
      <c r="B480" s="27" t="s">
        <v>141</v>
      </c>
      <c r="C480" s="13">
        <v>8822</v>
      </c>
      <c r="D480" s="21" t="s">
        <v>164</v>
      </c>
      <c r="E480" s="12" t="s">
        <v>14</v>
      </c>
      <c r="F480" s="12" t="s">
        <v>129</v>
      </c>
      <c r="G480" s="14" t="s">
        <v>102</v>
      </c>
      <c r="H480" s="12" t="s">
        <v>101</v>
      </c>
      <c r="I480" s="12"/>
      <c r="J480" s="14"/>
      <c r="K480" s="14" t="s">
        <v>18</v>
      </c>
      <c r="L480" s="20">
        <v>303.56787068004456</v>
      </c>
      <c r="M480" s="32">
        <v>1207</v>
      </c>
      <c r="N480" s="14" t="s">
        <v>104</v>
      </c>
      <c r="O480" s="31">
        <v>166.26741935483872</v>
      </c>
      <c r="P480" s="15" t="s">
        <v>13</v>
      </c>
      <c r="Q480" s="180"/>
      <c r="R480" s="62"/>
    </row>
    <row r="481" spans="1:18">
      <c r="A481" s="14" t="s">
        <v>21</v>
      </c>
      <c r="B481" s="27" t="s">
        <v>141</v>
      </c>
      <c r="C481" s="13">
        <v>8823</v>
      </c>
      <c r="D481" s="21" t="s">
        <v>164</v>
      </c>
      <c r="E481" s="12" t="s">
        <v>14</v>
      </c>
      <c r="F481" s="12" t="s">
        <v>129</v>
      </c>
      <c r="G481" s="14" t="s">
        <v>102</v>
      </c>
      <c r="H481" s="12" t="s">
        <v>101</v>
      </c>
      <c r="I481" s="12"/>
      <c r="J481" s="14"/>
      <c r="K481" s="14" t="s">
        <v>18</v>
      </c>
      <c r="L481" s="20">
        <v>303.5507522123894</v>
      </c>
      <c r="M481" s="32">
        <v>1231</v>
      </c>
      <c r="N481" s="14" t="s">
        <v>104</v>
      </c>
      <c r="O481" s="31">
        <v>185.32774193548383</v>
      </c>
      <c r="P481" s="15" t="s">
        <v>13</v>
      </c>
      <c r="Q481" s="180"/>
      <c r="R481" s="62"/>
    </row>
    <row r="482" spans="1:18">
      <c r="A482" s="14" t="s">
        <v>21</v>
      </c>
      <c r="B482" s="27" t="s">
        <v>141</v>
      </c>
      <c r="C482" s="13">
        <v>8824</v>
      </c>
      <c r="D482" s="21" t="s">
        <v>164</v>
      </c>
      <c r="E482" s="12" t="s">
        <v>14</v>
      </c>
      <c r="F482" s="12" t="s">
        <v>129</v>
      </c>
      <c r="G482" s="14" t="s">
        <v>102</v>
      </c>
      <c r="H482" s="12" t="s">
        <v>101</v>
      </c>
      <c r="I482" s="12"/>
      <c r="J482" s="14"/>
      <c r="K482" s="14" t="s">
        <v>18</v>
      </c>
      <c r="L482" s="20">
        <v>303.5412871287129</v>
      </c>
      <c r="M482" s="32">
        <v>1233</v>
      </c>
      <c r="N482" s="14" t="s">
        <v>104</v>
      </c>
      <c r="O482" s="31">
        <v>179.39</v>
      </c>
      <c r="P482" s="15" t="s">
        <v>13</v>
      </c>
      <c r="Q482" s="180"/>
      <c r="R482" s="62"/>
    </row>
    <row r="483" spans="1:18">
      <c r="A483" s="123" t="s">
        <v>21</v>
      </c>
      <c r="B483" s="123" t="s">
        <v>141</v>
      </c>
      <c r="C483" s="124">
        <v>8824</v>
      </c>
      <c r="D483" s="164" t="s">
        <v>164</v>
      </c>
      <c r="E483" s="122" t="s">
        <v>14</v>
      </c>
      <c r="F483" s="122" t="s">
        <v>129</v>
      </c>
      <c r="G483" s="123" t="s">
        <v>102</v>
      </c>
      <c r="H483" s="122" t="s">
        <v>101</v>
      </c>
      <c r="I483" s="122"/>
      <c r="J483" s="123"/>
      <c r="K483" s="123" t="s">
        <v>18</v>
      </c>
      <c r="L483" s="124">
        <v>303.5412871287129</v>
      </c>
      <c r="M483" s="160">
        <v>1233</v>
      </c>
      <c r="N483" s="123" t="s">
        <v>104</v>
      </c>
      <c r="O483" s="143">
        <v>3134.4109690683295</v>
      </c>
      <c r="P483" s="139" t="s">
        <v>103</v>
      </c>
      <c r="Q483" s="180"/>
      <c r="R483" s="62"/>
    </row>
    <row r="484" spans="1:18">
      <c r="A484" s="27" t="s">
        <v>21</v>
      </c>
      <c r="B484" s="27" t="s">
        <v>141</v>
      </c>
      <c r="C484" s="28">
        <v>8788</v>
      </c>
      <c r="D484" s="33" t="s">
        <v>165</v>
      </c>
      <c r="E484" s="26" t="s">
        <v>14</v>
      </c>
      <c r="F484" s="26" t="s">
        <v>129</v>
      </c>
      <c r="G484" s="27" t="s">
        <v>102</v>
      </c>
      <c r="H484" s="26" t="s">
        <v>101</v>
      </c>
      <c r="I484" s="26"/>
      <c r="J484" s="27"/>
      <c r="K484" s="27" t="s">
        <v>18</v>
      </c>
      <c r="L484" s="28">
        <v>304.89604255319148</v>
      </c>
      <c r="M484" s="30">
        <v>480</v>
      </c>
      <c r="N484" s="27" t="s">
        <v>104</v>
      </c>
      <c r="O484" s="30">
        <v>181.40866666666665</v>
      </c>
      <c r="P484" s="35" t="s">
        <v>13</v>
      </c>
      <c r="Q484" s="180"/>
      <c r="R484" s="62"/>
    </row>
    <row r="485" spans="1:18">
      <c r="A485" s="14" t="s">
        <v>21</v>
      </c>
      <c r="B485" s="27" t="s">
        <v>141</v>
      </c>
      <c r="C485" s="13">
        <v>8788</v>
      </c>
      <c r="D485" s="21" t="s">
        <v>165</v>
      </c>
      <c r="E485" s="12" t="s">
        <v>14</v>
      </c>
      <c r="F485" s="12" t="s">
        <v>129</v>
      </c>
      <c r="G485" s="14" t="s">
        <v>102</v>
      </c>
      <c r="H485" s="12" t="s">
        <v>101</v>
      </c>
      <c r="I485" s="12"/>
      <c r="J485" s="14"/>
      <c r="K485" s="14" t="s">
        <v>18</v>
      </c>
      <c r="L485" s="20">
        <v>305.74241304347822</v>
      </c>
      <c r="M485" s="32">
        <v>495</v>
      </c>
      <c r="N485" s="14" t="s">
        <v>104</v>
      </c>
      <c r="O485" s="31">
        <v>178.53833333333333</v>
      </c>
      <c r="P485" s="15" t="s">
        <v>13</v>
      </c>
      <c r="Q485" s="180"/>
      <c r="R485" s="62"/>
    </row>
    <row r="486" spans="1:18">
      <c r="A486" s="14" t="s">
        <v>21</v>
      </c>
      <c r="B486" s="27" t="s">
        <v>141</v>
      </c>
      <c r="C486" s="13">
        <v>8788</v>
      </c>
      <c r="D486" s="21" t="s">
        <v>165</v>
      </c>
      <c r="E486" s="12" t="s">
        <v>14</v>
      </c>
      <c r="F486" s="12" t="s">
        <v>129</v>
      </c>
      <c r="G486" s="14" t="s">
        <v>102</v>
      </c>
      <c r="H486" s="12" t="s">
        <v>101</v>
      </c>
      <c r="I486" s="12"/>
      <c r="J486" s="14"/>
      <c r="K486" s="14" t="s">
        <v>18</v>
      </c>
      <c r="L486" s="20">
        <v>306.47131270010675</v>
      </c>
      <c r="M486" s="32">
        <v>510</v>
      </c>
      <c r="N486" s="14" t="s">
        <v>104</v>
      </c>
      <c r="O486" s="31">
        <v>178.25999999999996</v>
      </c>
      <c r="P486" s="15" t="s">
        <v>13</v>
      </c>
      <c r="Q486" s="180"/>
      <c r="R486" s="62"/>
    </row>
    <row r="487" spans="1:18">
      <c r="A487" s="14" t="s">
        <v>21</v>
      </c>
      <c r="B487" s="27" t="s">
        <v>141</v>
      </c>
      <c r="C487" s="13">
        <v>8788</v>
      </c>
      <c r="D487" s="21" t="s">
        <v>165</v>
      </c>
      <c r="E487" s="12" t="s">
        <v>14</v>
      </c>
      <c r="F487" s="12" t="s">
        <v>129</v>
      </c>
      <c r="G487" s="14" t="s">
        <v>102</v>
      </c>
      <c r="H487" s="12" t="s">
        <v>101</v>
      </c>
      <c r="I487" s="12"/>
      <c r="J487" s="14"/>
      <c r="K487" s="14" t="s">
        <v>18</v>
      </c>
      <c r="L487" s="20">
        <v>306.9475667022412</v>
      </c>
      <c r="M487" s="32">
        <v>525</v>
      </c>
      <c r="N487" s="14" t="s">
        <v>104</v>
      </c>
      <c r="O487" s="31">
        <v>182.99766666666665</v>
      </c>
      <c r="P487" s="15" t="s">
        <v>13</v>
      </c>
      <c r="Q487" s="180"/>
      <c r="R487" s="62"/>
    </row>
    <row r="488" spans="1:18">
      <c r="A488" s="14" t="s">
        <v>21</v>
      </c>
      <c r="B488" s="27" t="s">
        <v>141</v>
      </c>
      <c r="C488" s="13">
        <v>8788</v>
      </c>
      <c r="D488" s="21" t="s">
        <v>165</v>
      </c>
      <c r="E488" s="12" t="s">
        <v>14</v>
      </c>
      <c r="F488" s="12" t="s">
        <v>129</v>
      </c>
      <c r="G488" s="14" t="s">
        <v>102</v>
      </c>
      <c r="H488" s="12" t="s">
        <v>101</v>
      </c>
      <c r="I488" s="12"/>
      <c r="J488" s="14"/>
      <c r="K488" s="14" t="s">
        <v>18</v>
      </c>
      <c r="L488" s="20">
        <v>308.03424920127793</v>
      </c>
      <c r="M488" s="32">
        <v>540</v>
      </c>
      <c r="N488" s="14" t="s">
        <v>104</v>
      </c>
      <c r="O488" s="31">
        <v>182.60833333333332</v>
      </c>
      <c r="P488" s="15" t="s">
        <v>13</v>
      </c>
      <c r="Q488" s="180"/>
      <c r="R488" s="62"/>
    </row>
    <row r="489" spans="1:18">
      <c r="A489" s="14" t="s">
        <v>21</v>
      </c>
      <c r="B489" s="27" t="s">
        <v>141</v>
      </c>
      <c r="C489" s="13">
        <v>8789</v>
      </c>
      <c r="D489" s="21" t="s">
        <v>165</v>
      </c>
      <c r="E489" s="12" t="s">
        <v>14</v>
      </c>
      <c r="F489" s="12" t="s">
        <v>129</v>
      </c>
      <c r="G489" s="14" t="s">
        <v>102</v>
      </c>
      <c r="H489" s="12" t="s">
        <v>101</v>
      </c>
      <c r="I489" s="12"/>
      <c r="J489" s="14"/>
      <c r="K489" s="14" t="s">
        <v>18</v>
      </c>
      <c r="L489" s="20">
        <v>309.2105431309904</v>
      </c>
      <c r="M489" s="32">
        <v>555</v>
      </c>
      <c r="N489" s="14" t="s">
        <v>104</v>
      </c>
      <c r="O489" s="31">
        <v>187.26300000000006</v>
      </c>
      <c r="P489" s="15" t="s">
        <v>13</v>
      </c>
      <c r="Q489" s="180"/>
      <c r="R489" s="62"/>
    </row>
    <row r="490" spans="1:18">
      <c r="A490" s="14" t="s">
        <v>21</v>
      </c>
      <c r="B490" s="27" t="s">
        <v>141</v>
      </c>
      <c r="C490" s="13">
        <v>8790</v>
      </c>
      <c r="D490" s="21" t="s">
        <v>165</v>
      </c>
      <c r="E490" s="12" t="s">
        <v>14</v>
      </c>
      <c r="F490" s="12" t="s">
        <v>129</v>
      </c>
      <c r="G490" s="14" t="s">
        <v>102</v>
      </c>
      <c r="H490" s="12" t="s">
        <v>101</v>
      </c>
      <c r="I490" s="12"/>
      <c r="J490" s="14"/>
      <c r="K490" s="14" t="s">
        <v>18</v>
      </c>
      <c r="L490" s="20">
        <v>309.99732441471576</v>
      </c>
      <c r="M490" s="32">
        <v>570</v>
      </c>
      <c r="N490" s="14" t="s">
        <v>104</v>
      </c>
      <c r="O490" s="31">
        <v>189.33200000000005</v>
      </c>
      <c r="P490" s="15" t="s">
        <v>13</v>
      </c>
      <c r="Q490" s="180"/>
      <c r="R490" s="62"/>
    </row>
    <row r="491" spans="1:18">
      <c r="A491" s="14" t="s">
        <v>21</v>
      </c>
      <c r="B491" s="27" t="s">
        <v>141</v>
      </c>
      <c r="C491" s="13">
        <v>8791</v>
      </c>
      <c r="D491" s="21" t="s">
        <v>165</v>
      </c>
      <c r="E491" s="12" t="s">
        <v>14</v>
      </c>
      <c r="F491" s="12" t="s">
        <v>129</v>
      </c>
      <c r="G491" s="14" t="s">
        <v>102</v>
      </c>
      <c r="H491" s="12" t="s">
        <v>101</v>
      </c>
      <c r="I491" s="12"/>
      <c r="J491" s="14"/>
      <c r="K491" s="14" t="s">
        <v>18</v>
      </c>
      <c r="L491" s="20">
        <v>310.63876106194692</v>
      </c>
      <c r="M491" s="32">
        <v>585</v>
      </c>
      <c r="N491" s="14" t="s">
        <v>104</v>
      </c>
      <c r="O491" s="31">
        <v>188.96466666666672</v>
      </c>
      <c r="P491" s="15" t="s">
        <v>13</v>
      </c>
      <c r="Q491" s="180"/>
      <c r="R491" s="62"/>
    </row>
    <row r="492" spans="1:18">
      <c r="A492" s="14" t="s">
        <v>21</v>
      </c>
      <c r="B492" s="27" t="s">
        <v>141</v>
      </c>
      <c r="C492" s="13">
        <v>8792</v>
      </c>
      <c r="D492" s="21" t="s">
        <v>165</v>
      </c>
      <c r="E492" s="12" t="s">
        <v>14</v>
      </c>
      <c r="F492" s="12" t="s">
        <v>129</v>
      </c>
      <c r="G492" s="14" t="s">
        <v>102</v>
      </c>
      <c r="H492" s="12" t="s">
        <v>101</v>
      </c>
      <c r="I492" s="12"/>
      <c r="J492" s="14"/>
      <c r="K492" s="14" t="s">
        <v>18</v>
      </c>
      <c r="L492" s="20">
        <v>311.2128647497338</v>
      </c>
      <c r="M492" s="32">
        <v>600</v>
      </c>
      <c r="N492" s="14" t="s">
        <v>104</v>
      </c>
      <c r="O492" s="31">
        <v>182.4073333333333</v>
      </c>
      <c r="P492" s="15" t="s">
        <v>13</v>
      </c>
      <c r="Q492" s="180"/>
      <c r="R492" s="62"/>
    </row>
    <row r="493" spans="1:18">
      <c r="A493" s="14" t="s">
        <v>21</v>
      </c>
      <c r="B493" s="27" t="s">
        <v>141</v>
      </c>
      <c r="C493" s="13">
        <v>8793</v>
      </c>
      <c r="D493" s="21" t="s">
        <v>165</v>
      </c>
      <c r="E493" s="12" t="s">
        <v>14</v>
      </c>
      <c r="F493" s="12" t="s">
        <v>129</v>
      </c>
      <c r="G493" s="14" t="s">
        <v>102</v>
      </c>
      <c r="H493" s="12" t="s">
        <v>101</v>
      </c>
      <c r="I493" s="12"/>
      <c r="J493" s="14"/>
      <c r="K493" s="14" t="s">
        <v>18</v>
      </c>
      <c r="L493" s="20">
        <v>311.43756690997566</v>
      </c>
      <c r="M493" s="32">
        <v>615</v>
      </c>
      <c r="N493" s="14" t="s">
        <v>104</v>
      </c>
      <c r="O493" s="31">
        <v>191.33733333333331</v>
      </c>
      <c r="P493" s="15" t="s">
        <v>13</v>
      </c>
      <c r="Q493" s="180"/>
      <c r="R493" s="62"/>
    </row>
    <row r="494" spans="1:18">
      <c r="A494" s="14" t="s">
        <v>21</v>
      </c>
      <c r="B494" s="27" t="s">
        <v>141</v>
      </c>
      <c r="C494" s="13">
        <v>8794</v>
      </c>
      <c r="D494" s="21" t="s">
        <v>165</v>
      </c>
      <c r="E494" s="12" t="s">
        <v>14</v>
      </c>
      <c r="F494" s="12" t="s">
        <v>129</v>
      </c>
      <c r="G494" s="14" t="s">
        <v>102</v>
      </c>
      <c r="H494" s="12" t="s">
        <v>101</v>
      </c>
      <c r="I494" s="12"/>
      <c r="J494" s="14"/>
      <c r="K494" s="14" t="s">
        <v>18</v>
      </c>
      <c r="L494" s="20">
        <v>311.33499999999998</v>
      </c>
      <c r="M494" s="32">
        <v>630</v>
      </c>
      <c r="N494" s="14" t="s">
        <v>104</v>
      </c>
      <c r="O494" s="31">
        <v>194.16233333333324</v>
      </c>
      <c r="P494" s="15" t="s">
        <v>13</v>
      </c>
      <c r="Q494" s="180"/>
      <c r="R494" s="62"/>
    </row>
    <row r="495" spans="1:18">
      <c r="A495" s="14" t="s">
        <v>21</v>
      </c>
      <c r="B495" s="27" t="s">
        <v>141</v>
      </c>
      <c r="C495" s="13">
        <v>8795</v>
      </c>
      <c r="D495" s="21" t="s">
        <v>165</v>
      </c>
      <c r="E495" s="12" t="s">
        <v>14</v>
      </c>
      <c r="F495" s="12" t="s">
        <v>129</v>
      </c>
      <c r="G495" s="14" t="s">
        <v>102</v>
      </c>
      <c r="H495" s="12" t="s">
        <v>101</v>
      </c>
      <c r="I495" s="12"/>
      <c r="J495" s="14"/>
      <c r="K495" s="14" t="s">
        <v>18</v>
      </c>
      <c r="L495" s="20">
        <v>311.2672216441207</v>
      </c>
      <c r="M495" s="32">
        <v>650</v>
      </c>
      <c r="N495" s="14" t="s">
        <v>104</v>
      </c>
      <c r="O495" s="31">
        <v>200.06299999999999</v>
      </c>
      <c r="P495" s="15" t="s">
        <v>13</v>
      </c>
      <c r="Q495" s="180"/>
      <c r="R495" s="62"/>
    </row>
    <row r="496" spans="1:18">
      <c r="A496" s="14" t="s">
        <v>21</v>
      </c>
      <c r="B496" s="27" t="s">
        <v>141</v>
      </c>
      <c r="C496" s="13">
        <v>8796</v>
      </c>
      <c r="D496" s="21" t="s">
        <v>165</v>
      </c>
      <c r="E496" s="12" t="s">
        <v>14</v>
      </c>
      <c r="F496" s="12" t="s">
        <v>129</v>
      </c>
      <c r="G496" s="14" t="s">
        <v>102</v>
      </c>
      <c r="H496" s="12" t="s">
        <v>101</v>
      </c>
      <c r="I496" s="12"/>
      <c r="J496" s="14"/>
      <c r="K496" s="14" t="s">
        <v>18</v>
      </c>
      <c r="L496" s="20">
        <v>311.37087093389295</v>
      </c>
      <c r="M496" s="32">
        <v>670</v>
      </c>
      <c r="N496" s="14" t="s">
        <v>104</v>
      </c>
      <c r="O496" s="31">
        <v>200.48399999999992</v>
      </c>
      <c r="P496" s="15" t="s">
        <v>13</v>
      </c>
      <c r="Q496" s="180"/>
      <c r="R496" s="62"/>
    </row>
    <row r="497" spans="1:18">
      <c r="A497" s="14" t="s">
        <v>21</v>
      </c>
      <c r="B497" s="27" t="s">
        <v>141</v>
      </c>
      <c r="C497" s="13">
        <v>8797</v>
      </c>
      <c r="D497" s="21" t="s">
        <v>165</v>
      </c>
      <c r="E497" s="12" t="s">
        <v>14</v>
      </c>
      <c r="F497" s="12" t="s">
        <v>129</v>
      </c>
      <c r="G497" s="14" t="s">
        <v>102</v>
      </c>
      <c r="H497" s="12" t="s">
        <v>101</v>
      </c>
      <c r="I497" s="12"/>
      <c r="J497" s="14"/>
      <c r="K497" s="14" t="s">
        <v>18</v>
      </c>
      <c r="L497" s="20">
        <v>311.43074231177093</v>
      </c>
      <c r="M497" s="32">
        <v>690</v>
      </c>
      <c r="N497" s="14" t="s">
        <v>104</v>
      </c>
      <c r="O497" s="31">
        <v>198.47733333333338</v>
      </c>
      <c r="P497" s="15" t="s">
        <v>13</v>
      </c>
      <c r="Q497" s="180"/>
      <c r="R497" s="62"/>
    </row>
    <row r="498" spans="1:18">
      <c r="A498" s="14" t="s">
        <v>21</v>
      </c>
      <c r="B498" s="27" t="s">
        <v>141</v>
      </c>
      <c r="C498" s="13">
        <v>8798</v>
      </c>
      <c r="D498" s="21" t="s">
        <v>165</v>
      </c>
      <c r="E498" s="12" t="s">
        <v>14</v>
      </c>
      <c r="F498" s="12" t="s">
        <v>129</v>
      </c>
      <c r="G498" s="14" t="s">
        <v>102</v>
      </c>
      <c r="H498" s="12" t="s">
        <v>101</v>
      </c>
      <c r="I498" s="12"/>
      <c r="J498" s="14"/>
      <c r="K498" s="14" t="s">
        <v>18</v>
      </c>
      <c r="L498" s="20">
        <v>311.04723270440252</v>
      </c>
      <c r="M498" s="32">
        <v>710</v>
      </c>
      <c r="N498" s="14" t="s">
        <v>104</v>
      </c>
      <c r="O498" s="31">
        <v>195.84066666666655</v>
      </c>
      <c r="P498" s="15" t="s">
        <v>13</v>
      </c>
      <c r="Q498" s="180"/>
      <c r="R498" s="62"/>
    </row>
    <row r="499" spans="1:18">
      <c r="A499" s="14" t="s">
        <v>21</v>
      </c>
      <c r="B499" s="27" t="s">
        <v>141</v>
      </c>
      <c r="C499" s="13">
        <v>8799</v>
      </c>
      <c r="D499" s="21" t="s">
        <v>165</v>
      </c>
      <c r="E499" s="12" t="s">
        <v>14</v>
      </c>
      <c r="F499" s="12" t="s">
        <v>129</v>
      </c>
      <c r="G499" s="14" t="s">
        <v>102</v>
      </c>
      <c r="H499" s="12" t="s">
        <v>101</v>
      </c>
      <c r="I499" s="12"/>
      <c r="J499" s="14"/>
      <c r="K499" s="14" t="s">
        <v>18</v>
      </c>
      <c r="L499" s="20">
        <v>310.44188679245286</v>
      </c>
      <c r="M499" s="32">
        <v>730</v>
      </c>
      <c r="N499" s="14" t="s">
        <v>104</v>
      </c>
      <c r="O499" s="31">
        <v>195.21633333333332</v>
      </c>
      <c r="P499" s="15" t="s">
        <v>13</v>
      </c>
      <c r="Q499" s="180"/>
      <c r="R499" s="62"/>
    </row>
    <row r="500" spans="1:18">
      <c r="A500" s="14" t="s">
        <v>21</v>
      </c>
      <c r="B500" s="27" t="s">
        <v>141</v>
      </c>
      <c r="C500" s="13">
        <v>8800</v>
      </c>
      <c r="D500" s="21" t="s">
        <v>165</v>
      </c>
      <c r="E500" s="12" t="s">
        <v>14</v>
      </c>
      <c r="F500" s="12" t="s">
        <v>129</v>
      </c>
      <c r="G500" s="14" t="s">
        <v>102</v>
      </c>
      <c r="H500" s="12" t="s">
        <v>101</v>
      </c>
      <c r="I500" s="12"/>
      <c r="J500" s="14"/>
      <c r="K500" s="14" t="s">
        <v>18</v>
      </c>
      <c r="L500" s="20">
        <v>309.66454448017151</v>
      </c>
      <c r="M500" s="32">
        <v>750</v>
      </c>
      <c r="N500" s="14" t="s">
        <v>104</v>
      </c>
      <c r="O500" s="31">
        <v>193.19766666666666</v>
      </c>
      <c r="P500" s="15" t="s">
        <v>13</v>
      </c>
      <c r="Q500" s="180"/>
      <c r="R500" s="62"/>
    </row>
    <row r="501" spans="1:18">
      <c r="A501" s="14" t="s">
        <v>21</v>
      </c>
      <c r="B501" s="27" t="s">
        <v>141</v>
      </c>
      <c r="C501" s="13">
        <v>8801</v>
      </c>
      <c r="D501" s="21" t="s">
        <v>165</v>
      </c>
      <c r="E501" s="12" t="s">
        <v>14</v>
      </c>
      <c r="F501" s="12" t="s">
        <v>129</v>
      </c>
      <c r="G501" s="14" t="s">
        <v>102</v>
      </c>
      <c r="H501" s="12" t="s">
        <v>101</v>
      </c>
      <c r="I501" s="12"/>
      <c r="J501" s="14"/>
      <c r="K501" s="14" t="s">
        <v>18</v>
      </c>
      <c r="L501" s="20">
        <v>309.40084639498434</v>
      </c>
      <c r="M501" s="32">
        <v>770</v>
      </c>
      <c r="N501" s="14" t="s">
        <v>104</v>
      </c>
      <c r="O501" s="31">
        <v>192.11366666666666</v>
      </c>
      <c r="P501" s="15" t="s">
        <v>13</v>
      </c>
      <c r="Q501" s="180"/>
      <c r="R501" s="62"/>
    </row>
    <row r="502" spans="1:18">
      <c r="A502" s="14" t="s">
        <v>21</v>
      </c>
      <c r="B502" s="27" t="s">
        <v>141</v>
      </c>
      <c r="C502" s="13">
        <v>8802</v>
      </c>
      <c r="D502" s="21" t="s">
        <v>165</v>
      </c>
      <c r="E502" s="12" t="s">
        <v>14</v>
      </c>
      <c r="F502" s="12" t="s">
        <v>129</v>
      </c>
      <c r="G502" s="14" t="s">
        <v>102</v>
      </c>
      <c r="H502" s="12" t="s">
        <v>101</v>
      </c>
      <c r="I502" s="12"/>
      <c r="J502" s="14"/>
      <c r="K502" s="14" t="s">
        <v>18</v>
      </c>
      <c r="L502" s="20">
        <v>310.21228751311651</v>
      </c>
      <c r="M502" s="32">
        <v>790</v>
      </c>
      <c r="N502" s="14" t="s">
        <v>104</v>
      </c>
      <c r="O502" s="31">
        <v>171.56466666666668</v>
      </c>
      <c r="P502" s="15" t="s">
        <v>13</v>
      </c>
      <c r="Q502" s="180"/>
      <c r="R502" s="62"/>
    </row>
    <row r="503" spans="1:18">
      <c r="A503" s="14" t="s">
        <v>21</v>
      </c>
      <c r="B503" s="27" t="s">
        <v>141</v>
      </c>
      <c r="C503" s="13">
        <v>8803</v>
      </c>
      <c r="D503" s="21" t="s">
        <v>165</v>
      </c>
      <c r="E503" s="12" t="s">
        <v>14</v>
      </c>
      <c r="F503" s="12" t="s">
        <v>129</v>
      </c>
      <c r="G503" s="14" t="s">
        <v>102</v>
      </c>
      <c r="H503" s="12" t="s">
        <v>101</v>
      </c>
      <c r="I503" s="12"/>
      <c r="J503" s="14"/>
      <c r="K503" s="14" t="s">
        <v>18</v>
      </c>
      <c r="L503" s="20">
        <v>310.43869383490073</v>
      </c>
      <c r="M503" s="32">
        <v>810</v>
      </c>
      <c r="N503" s="14" t="s">
        <v>104</v>
      </c>
      <c r="O503" s="31">
        <v>190.22833333333335</v>
      </c>
      <c r="P503" s="15" t="s">
        <v>13</v>
      </c>
      <c r="Q503" s="180"/>
      <c r="R503" s="62"/>
    </row>
    <row r="504" spans="1:18">
      <c r="A504" s="14" t="s">
        <v>21</v>
      </c>
      <c r="B504" s="27" t="s">
        <v>141</v>
      </c>
      <c r="C504" s="13">
        <v>8804</v>
      </c>
      <c r="D504" s="21" t="s">
        <v>165</v>
      </c>
      <c r="E504" s="12" t="s">
        <v>14</v>
      </c>
      <c r="F504" s="12" t="s">
        <v>129</v>
      </c>
      <c r="G504" s="14" t="s">
        <v>102</v>
      </c>
      <c r="H504" s="12" t="s">
        <v>101</v>
      </c>
      <c r="I504" s="12"/>
      <c r="J504" s="14"/>
      <c r="K504" s="14" t="s">
        <v>18</v>
      </c>
      <c r="L504" s="20">
        <v>309.66664179104475</v>
      </c>
      <c r="M504" s="32">
        <v>830</v>
      </c>
      <c r="N504" s="14" t="s">
        <v>104</v>
      </c>
      <c r="O504" s="31">
        <v>191.38600000000002</v>
      </c>
      <c r="P504" s="15" t="s">
        <v>13</v>
      </c>
      <c r="Q504" s="180"/>
      <c r="R504" s="62"/>
    </row>
    <row r="505" spans="1:18">
      <c r="A505" s="14" t="s">
        <v>21</v>
      </c>
      <c r="B505" s="27" t="s">
        <v>141</v>
      </c>
      <c r="C505" s="13">
        <v>8805</v>
      </c>
      <c r="D505" s="21" t="s">
        <v>165</v>
      </c>
      <c r="E505" s="12" t="s">
        <v>14</v>
      </c>
      <c r="F505" s="12" t="s">
        <v>129</v>
      </c>
      <c r="G505" s="14" t="s">
        <v>102</v>
      </c>
      <c r="H505" s="12" t="s">
        <v>101</v>
      </c>
      <c r="I505" s="12"/>
      <c r="J505" s="14"/>
      <c r="K505" s="14" t="s">
        <v>18</v>
      </c>
      <c r="L505" s="20">
        <v>308.70174468085105</v>
      </c>
      <c r="M505" s="32">
        <v>850</v>
      </c>
      <c r="N505" s="14" t="s">
        <v>104</v>
      </c>
      <c r="O505" s="31">
        <v>193.50700000000003</v>
      </c>
      <c r="P505" s="15" t="s">
        <v>13</v>
      </c>
      <c r="Q505" s="180"/>
      <c r="R505" s="62"/>
    </row>
    <row r="506" spans="1:18">
      <c r="A506" s="14" t="s">
        <v>21</v>
      </c>
      <c r="B506" s="27" t="s">
        <v>141</v>
      </c>
      <c r="C506" s="13">
        <v>8806</v>
      </c>
      <c r="D506" s="21" t="s">
        <v>165</v>
      </c>
      <c r="E506" s="12" t="s">
        <v>14</v>
      </c>
      <c r="F506" s="12" t="s">
        <v>129</v>
      </c>
      <c r="G506" s="14" t="s">
        <v>102</v>
      </c>
      <c r="H506" s="12" t="s">
        <v>101</v>
      </c>
      <c r="I506" s="12"/>
      <c r="J506" s="14"/>
      <c r="K506" s="14" t="s">
        <v>18</v>
      </c>
      <c r="L506" s="20">
        <v>307.36456289978673</v>
      </c>
      <c r="M506" s="32">
        <v>870</v>
      </c>
      <c r="N506" s="14" t="s">
        <v>104</v>
      </c>
      <c r="O506" s="31">
        <v>194.30500000000001</v>
      </c>
      <c r="P506" s="15" t="s">
        <v>13</v>
      </c>
      <c r="Q506" s="180"/>
      <c r="R506" s="62"/>
    </row>
    <row r="507" spans="1:18">
      <c r="A507" s="14" t="s">
        <v>21</v>
      </c>
      <c r="B507" s="27" t="s">
        <v>141</v>
      </c>
      <c r="C507" s="13">
        <v>8807</v>
      </c>
      <c r="D507" s="21" t="s">
        <v>165</v>
      </c>
      <c r="E507" s="12" t="s">
        <v>14</v>
      </c>
      <c r="F507" s="12" t="s">
        <v>129</v>
      </c>
      <c r="G507" s="14" t="s">
        <v>102</v>
      </c>
      <c r="H507" s="12" t="s">
        <v>101</v>
      </c>
      <c r="I507" s="12"/>
      <c r="J507" s="14"/>
      <c r="K507" s="14" t="s">
        <v>18</v>
      </c>
      <c r="L507" s="20">
        <v>306.28919642857142</v>
      </c>
      <c r="M507" s="32">
        <v>890</v>
      </c>
      <c r="N507" s="14" t="s">
        <v>104</v>
      </c>
      <c r="O507" s="31">
        <v>193.92800000000005</v>
      </c>
      <c r="P507" s="15" t="s">
        <v>13</v>
      </c>
      <c r="Q507" s="180"/>
      <c r="R507" s="62"/>
    </row>
    <row r="508" spans="1:18">
      <c r="A508" s="14" t="s">
        <v>21</v>
      </c>
      <c r="B508" s="27" t="s">
        <v>141</v>
      </c>
      <c r="C508" s="13">
        <v>8808</v>
      </c>
      <c r="D508" s="21" t="s">
        <v>165</v>
      </c>
      <c r="E508" s="12" t="s">
        <v>14</v>
      </c>
      <c r="F508" s="12" t="s">
        <v>129</v>
      </c>
      <c r="G508" s="14" t="s">
        <v>102</v>
      </c>
      <c r="H508" s="12" t="s">
        <v>101</v>
      </c>
      <c r="I508" s="12"/>
      <c r="J508" s="14"/>
      <c r="K508" s="14" t="s">
        <v>18</v>
      </c>
      <c r="L508" s="20">
        <v>305.9093703308431</v>
      </c>
      <c r="M508" s="32">
        <v>910</v>
      </c>
      <c r="N508" s="14" t="s">
        <v>104</v>
      </c>
      <c r="O508" s="31">
        <v>192.29699999999997</v>
      </c>
      <c r="P508" s="15" t="s">
        <v>13</v>
      </c>
      <c r="Q508" s="180"/>
      <c r="R508" s="62"/>
    </row>
    <row r="509" spans="1:18">
      <c r="A509" s="14" t="s">
        <v>21</v>
      </c>
      <c r="B509" s="27" t="s">
        <v>141</v>
      </c>
      <c r="C509" s="13">
        <v>8809</v>
      </c>
      <c r="D509" s="21" t="s">
        <v>165</v>
      </c>
      <c r="E509" s="12" t="s">
        <v>14</v>
      </c>
      <c r="F509" s="12" t="s">
        <v>129</v>
      </c>
      <c r="G509" s="14" t="s">
        <v>102</v>
      </c>
      <c r="H509" s="12" t="s">
        <v>101</v>
      </c>
      <c r="I509" s="12"/>
      <c r="J509" s="14"/>
      <c r="K509" s="14" t="s">
        <v>18</v>
      </c>
      <c r="L509" s="20">
        <v>305.79772972972972</v>
      </c>
      <c r="M509" s="32">
        <v>930</v>
      </c>
      <c r="N509" s="14" t="s">
        <v>104</v>
      </c>
      <c r="O509" s="31">
        <v>192.01933333333332</v>
      </c>
      <c r="P509" s="15" t="s">
        <v>13</v>
      </c>
      <c r="Q509" s="180"/>
      <c r="R509" s="62"/>
    </row>
    <row r="510" spans="1:18">
      <c r="A510" s="14" t="s">
        <v>21</v>
      </c>
      <c r="B510" s="27" t="s">
        <v>141</v>
      </c>
      <c r="C510" s="13">
        <v>8810</v>
      </c>
      <c r="D510" s="21" t="s">
        <v>165</v>
      </c>
      <c r="E510" s="12" t="s">
        <v>14</v>
      </c>
      <c r="F510" s="12" t="s">
        <v>129</v>
      </c>
      <c r="G510" s="14" t="s">
        <v>102</v>
      </c>
      <c r="H510" s="12" t="s">
        <v>101</v>
      </c>
      <c r="I510" s="12"/>
      <c r="J510" s="14"/>
      <c r="K510" s="14" t="s">
        <v>18</v>
      </c>
      <c r="L510" s="20">
        <v>305.65862619808308</v>
      </c>
      <c r="M510" s="32">
        <v>950</v>
      </c>
      <c r="N510" s="14" t="s">
        <v>104</v>
      </c>
      <c r="O510" s="31">
        <v>190.38533333333342</v>
      </c>
      <c r="P510" s="15" t="s">
        <v>13</v>
      </c>
      <c r="Q510" s="180"/>
      <c r="R510" s="62"/>
    </row>
    <row r="511" spans="1:18">
      <c r="A511" s="14" t="s">
        <v>21</v>
      </c>
      <c r="B511" s="27" t="s">
        <v>141</v>
      </c>
      <c r="C511" s="13">
        <v>8811</v>
      </c>
      <c r="D511" s="21" t="s">
        <v>165</v>
      </c>
      <c r="E511" s="12" t="s">
        <v>14</v>
      </c>
      <c r="F511" s="12" t="s">
        <v>129</v>
      </c>
      <c r="G511" s="14" t="s">
        <v>102</v>
      </c>
      <c r="H511" s="12" t="s">
        <v>101</v>
      </c>
      <c r="I511" s="12"/>
      <c r="J511" s="14"/>
      <c r="K511" s="14" t="s">
        <v>18</v>
      </c>
      <c r="L511" s="20">
        <v>305.55281489594745</v>
      </c>
      <c r="M511" s="32">
        <v>970</v>
      </c>
      <c r="N511" s="14" t="s">
        <v>104</v>
      </c>
      <c r="O511" s="31">
        <v>188.791</v>
      </c>
      <c r="P511" s="15" t="s">
        <v>13</v>
      </c>
      <c r="Q511" s="180"/>
      <c r="R511" s="62"/>
    </row>
    <row r="512" spans="1:18">
      <c r="A512" s="14" t="s">
        <v>21</v>
      </c>
      <c r="B512" s="27" t="s">
        <v>141</v>
      </c>
      <c r="C512" s="13">
        <v>8812</v>
      </c>
      <c r="D512" s="21" t="s">
        <v>165</v>
      </c>
      <c r="E512" s="12" t="s">
        <v>14</v>
      </c>
      <c r="F512" s="12" t="s">
        <v>129</v>
      </c>
      <c r="G512" s="14" t="s">
        <v>102</v>
      </c>
      <c r="H512" s="12" t="s">
        <v>101</v>
      </c>
      <c r="I512" s="12"/>
      <c r="J512" s="14"/>
      <c r="K512" s="14" t="s">
        <v>18</v>
      </c>
      <c r="L512" s="20">
        <v>305.30097326203207</v>
      </c>
      <c r="M512" s="32">
        <v>991</v>
      </c>
      <c r="N512" s="14" t="s">
        <v>104</v>
      </c>
      <c r="O512" s="68" t="s">
        <v>156</v>
      </c>
      <c r="P512" s="175" t="s">
        <v>13</v>
      </c>
      <c r="Q512" s="180"/>
      <c r="R512" s="62"/>
    </row>
    <row r="513" spans="1:18">
      <c r="A513" s="14" t="s">
        <v>21</v>
      </c>
      <c r="B513" s="27" t="s">
        <v>141</v>
      </c>
      <c r="C513" s="13">
        <v>8813</v>
      </c>
      <c r="D513" s="21" t="s">
        <v>165</v>
      </c>
      <c r="E513" s="12" t="s">
        <v>14</v>
      </c>
      <c r="F513" s="12" t="s">
        <v>129</v>
      </c>
      <c r="G513" s="14" t="s">
        <v>102</v>
      </c>
      <c r="H513" s="12" t="s">
        <v>101</v>
      </c>
      <c r="I513" s="12"/>
      <c r="J513" s="14"/>
      <c r="K513" s="14" t="s">
        <v>18</v>
      </c>
      <c r="L513" s="20">
        <v>304.95958195819583</v>
      </c>
      <c r="M513" s="32">
        <v>1011</v>
      </c>
      <c r="N513" s="14" t="s">
        <v>104</v>
      </c>
      <c r="O513" s="31">
        <v>191.20833333333331</v>
      </c>
      <c r="P513" s="15" t="s">
        <v>13</v>
      </c>
      <c r="Q513" s="180"/>
      <c r="R513" s="62"/>
    </row>
    <row r="514" spans="1:18">
      <c r="A514" s="14" t="s">
        <v>21</v>
      </c>
      <c r="B514" s="27" t="s">
        <v>141</v>
      </c>
      <c r="C514" s="13">
        <v>8814</v>
      </c>
      <c r="D514" s="21" t="s">
        <v>165</v>
      </c>
      <c r="E514" s="12" t="s">
        <v>14</v>
      </c>
      <c r="F514" s="12" t="s">
        <v>129</v>
      </c>
      <c r="G514" s="14" t="s">
        <v>102</v>
      </c>
      <c r="H514" s="12" t="s">
        <v>101</v>
      </c>
      <c r="I514" s="12"/>
      <c r="J514" s="14"/>
      <c r="K514" s="14" t="s">
        <v>18</v>
      </c>
      <c r="L514" s="20">
        <v>304.40690526315791</v>
      </c>
      <c r="M514" s="32">
        <v>1051</v>
      </c>
      <c r="N514" s="14" t="s">
        <v>104</v>
      </c>
      <c r="O514" s="31">
        <v>193.8043333333334</v>
      </c>
      <c r="P514" s="15" t="s">
        <v>13</v>
      </c>
      <c r="Q514" s="180"/>
      <c r="R514" s="62"/>
    </row>
    <row r="515" spans="1:18">
      <c r="A515" s="14" t="s">
        <v>21</v>
      </c>
      <c r="B515" s="27" t="s">
        <v>141</v>
      </c>
      <c r="C515" s="13">
        <v>8815</v>
      </c>
      <c r="D515" s="21" t="s">
        <v>165</v>
      </c>
      <c r="E515" s="12" t="s">
        <v>14</v>
      </c>
      <c r="F515" s="12" t="s">
        <v>129</v>
      </c>
      <c r="G515" s="14" t="s">
        <v>102</v>
      </c>
      <c r="H515" s="12" t="s">
        <v>101</v>
      </c>
      <c r="I515" s="12"/>
      <c r="J515" s="14"/>
      <c r="K515" s="14" t="s">
        <v>18</v>
      </c>
      <c r="L515" s="20">
        <v>304.17235228539579</v>
      </c>
      <c r="M515" s="32">
        <v>1071</v>
      </c>
      <c r="N515" s="14" t="s">
        <v>104</v>
      </c>
      <c r="O515" s="31">
        <v>193.64499999999998</v>
      </c>
      <c r="P515" s="15" t="s">
        <v>13</v>
      </c>
      <c r="Q515" s="180"/>
      <c r="R515" s="62"/>
    </row>
    <row r="516" spans="1:18">
      <c r="A516" s="14" t="s">
        <v>21</v>
      </c>
      <c r="B516" s="27" t="s">
        <v>141</v>
      </c>
      <c r="C516" s="13">
        <v>8816</v>
      </c>
      <c r="D516" s="21" t="s">
        <v>165</v>
      </c>
      <c r="E516" s="12" t="s">
        <v>14</v>
      </c>
      <c r="F516" s="12" t="s">
        <v>129</v>
      </c>
      <c r="G516" s="14" t="s">
        <v>102</v>
      </c>
      <c r="H516" s="12" t="s">
        <v>101</v>
      </c>
      <c r="I516" s="12"/>
      <c r="J516" s="14"/>
      <c r="K516" s="14" t="s">
        <v>18</v>
      </c>
      <c r="L516" s="20">
        <v>304.19181518151817</v>
      </c>
      <c r="M516" s="32">
        <v>1081</v>
      </c>
      <c r="N516" s="14" t="s">
        <v>104</v>
      </c>
      <c r="O516" s="31">
        <v>192.10233333333332</v>
      </c>
      <c r="P516" s="15" t="s">
        <v>13</v>
      </c>
      <c r="Q516" s="180"/>
      <c r="R516" s="62"/>
    </row>
    <row r="517" spans="1:18">
      <c r="A517" s="14" t="s">
        <v>21</v>
      </c>
      <c r="B517" s="27" t="s">
        <v>141</v>
      </c>
      <c r="C517" s="13">
        <v>8817</v>
      </c>
      <c r="D517" s="21" t="s">
        <v>165</v>
      </c>
      <c r="E517" s="12" t="s">
        <v>14</v>
      </c>
      <c r="F517" s="12" t="s">
        <v>129</v>
      </c>
      <c r="G517" s="14" t="s">
        <v>102</v>
      </c>
      <c r="H517" s="12" t="s">
        <v>101</v>
      </c>
      <c r="I517" s="12"/>
      <c r="J517" s="14"/>
      <c r="K517" s="14" t="s">
        <v>18</v>
      </c>
      <c r="L517" s="20">
        <v>304.26081109925292</v>
      </c>
      <c r="M517" s="32">
        <v>1091</v>
      </c>
      <c r="N517" s="14" t="s">
        <v>104</v>
      </c>
      <c r="O517" s="31">
        <v>190.69366666666653</v>
      </c>
      <c r="P517" s="15" t="s">
        <v>13</v>
      </c>
      <c r="Q517" s="180"/>
      <c r="R517" s="62"/>
    </row>
    <row r="518" spans="1:18">
      <c r="A518" s="14" t="s">
        <v>21</v>
      </c>
      <c r="B518" s="27" t="s">
        <v>141</v>
      </c>
      <c r="C518" s="13">
        <v>8818</v>
      </c>
      <c r="D518" s="21" t="s">
        <v>165</v>
      </c>
      <c r="E518" s="12" t="s">
        <v>14</v>
      </c>
      <c r="F518" s="12" t="s">
        <v>129</v>
      </c>
      <c r="G518" s="14" t="s">
        <v>102</v>
      </c>
      <c r="H518" s="12" t="s">
        <v>101</v>
      </c>
      <c r="I518" s="12"/>
      <c r="J518" s="14"/>
      <c r="K518" s="14" t="s">
        <v>18</v>
      </c>
      <c r="L518" s="20">
        <v>304.42993603411514</v>
      </c>
      <c r="M518" s="32">
        <v>1111</v>
      </c>
      <c r="N518" s="14" t="s">
        <v>104</v>
      </c>
      <c r="O518" s="31">
        <v>189.47333333333333</v>
      </c>
      <c r="P518" s="15" t="s">
        <v>13</v>
      </c>
      <c r="Q518" s="180"/>
      <c r="R518" s="62"/>
    </row>
    <row r="519" spans="1:18">
      <c r="A519" s="14" t="s">
        <v>21</v>
      </c>
      <c r="B519" s="27" t="s">
        <v>141</v>
      </c>
      <c r="C519" s="13">
        <v>8819</v>
      </c>
      <c r="D519" s="21" t="s">
        <v>165</v>
      </c>
      <c r="E519" s="12" t="s">
        <v>14</v>
      </c>
      <c r="F519" s="12" t="s">
        <v>129</v>
      </c>
      <c r="G519" s="14" t="s">
        <v>102</v>
      </c>
      <c r="H519" s="12" t="s">
        <v>101</v>
      </c>
      <c r="I519" s="12"/>
      <c r="J519" s="14"/>
      <c r="K519" s="14" t="s">
        <v>18</v>
      </c>
      <c r="L519" s="20">
        <v>304.32721739130437</v>
      </c>
      <c r="M519" s="32">
        <v>1135</v>
      </c>
      <c r="N519" s="14" t="s">
        <v>104</v>
      </c>
      <c r="O519" s="31">
        <v>182.80799999999999</v>
      </c>
      <c r="P519" s="15" t="s">
        <v>13</v>
      </c>
      <c r="Q519" s="180"/>
      <c r="R519" s="62"/>
    </row>
    <row r="520" spans="1:18">
      <c r="A520" s="14" t="s">
        <v>21</v>
      </c>
      <c r="B520" s="27" t="s">
        <v>141</v>
      </c>
      <c r="C520" s="13">
        <v>8820</v>
      </c>
      <c r="D520" s="21" t="s">
        <v>165</v>
      </c>
      <c r="E520" s="12" t="s">
        <v>14</v>
      </c>
      <c r="F520" s="12" t="s">
        <v>129</v>
      </c>
      <c r="G520" s="14" t="s">
        <v>102</v>
      </c>
      <c r="H520" s="12" t="s">
        <v>101</v>
      </c>
      <c r="I520" s="12"/>
      <c r="J520" s="14"/>
      <c r="K520" s="14" t="s">
        <v>18</v>
      </c>
      <c r="L520" s="20">
        <v>303.98209606986899</v>
      </c>
      <c r="M520" s="32">
        <v>1159</v>
      </c>
      <c r="N520" s="14" t="s">
        <v>104</v>
      </c>
      <c r="O520" s="31">
        <v>177.35499999999999</v>
      </c>
      <c r="P520" s="15" t="s">
        <v>13</v>
      </c>
      <c r="Q520" s="180"/>
      <c r="R520" s="62"/>
    </row>
    <row r="521" spans="1:18">
      <c r="A521" s="14" t="s">
        <v>21</v>
      </c>
      <c r="B521" s="27" t="s">
        <v>141</v>
      </c>
      <c r="C521" s="13">
        <v>8821</v>
      </c>
      <c r="D521" s="21" t="s">
        <v>165</v>
      </c>
      <c r="E521" s="12" t="s">
        <v>14</v>
      </c>
      <c r="F521" s="12" t="s">
        <v>129</v>
      </c>
      <c r="G521" s="14" t="s">
        <v>102</v>
      </c>
      <c r="H521" s="12" t="s">
        <v>101</v>
      </c>
      <c r="I521" s="12"/>
      <c r="J521" s="14"/>
      <c r="K521" s="14" t="s">
        <v>18</v>
      </c>
      <c r="L521" s="20">
        <v>303.54396166134183</v>
      </c>
      <c r="M521" s="32">
        <v>1183</v>
      </c>
      <c r="N521" s="14" t="s">
        <v>104</v>
      </c>
      <c r="O521" s="31">
        <v>172.93966666666668</v>
      </c>
      <c r="P521" s="15" t="s">
        <v>13</v>
      </c>
      <c r="Q521" s="180"/>
      <c r="R521" s="62"/>
    </row>
    <row r="522" spans="1:18">
      <c r="A522" s="14" t="s">
        <v>21</v>
      </c>
      <c r="B522" s="27" t="s">
        <v>141</v>
      </c>
      <c r="C522" s="13">
        <v>8822</v>
      </c>
      <c r="D522" s="21" t="s">
        <v>165</v>
      </c>
      <c r="E522" s="12" t="s">
        <v>14</v>
      </c>
      <c r="F522" s="12" t="s">
        <v>129</v>
      </c>
      <c r="G522" s="14" t="s">
        <v>102</v>
      </c>
      <c r="H522" s="12" t="s">
        <v>101</v>
      </c>
      <c r="I522" s="12"/>
      <c r="J522" s="14"/>
      <c r="K522" s="14" t="s">
        <v>18</v>
      </c>
      <c r="L522" s="20">
        <v>303.56787068004456</v>
      </c>
      <c r="M522" s="32">
        <v>1207</v>
      </c>
      <c r="N522" s="14" t="s">
        <v>104</v>
      </c>
      <c r="O522" s="31">
        <v>175.90900000000008</v>
      </c>
      <c r="P522" s="15" t="s">
        <v>13</v>
      </c>
      <c r="Q522" s="180"/>
      <c r="R522" s="62"/>
    </row>
    <row r="523" spans="1:18">
      <c r="A523" s="14" t="s">
        <v>21</v>
      </c>
      <c r="B523" s="27" t="s">
        <v>141</v>
      </c>
      <c r="C523" s="13">
        <v>8823</v>
      </c>
      <c r="D523" s="21" t="s">
        <v>165</v>
      </c>
      <c r="E523" s="12" t="s">
        <v>14</v>
      </c>
      <c r="F523" s="12" t="s">
        <v>129</v>
      </c>
      <c r="G523" s="14" t="s">
        <v>102</v>
      </c>
      <c r="H523" s="12" t="s">
        <v>101</v>
      </c>
      <c r="I523" s="12"/>
      <c r="J523" s="14"/>
      <c r="K523" s="14" t="s">
        <v>18</v>
      </c>
      <c r="L523" s="20">
        <v>303.5507522123894</v>
      </c>
      <c r="M523" s="32">
        <v>1231</v>
      </c>
      <c r="N523" s="14" t="s">
        <v>104</v>
      </c>
      <c r="O523" s="31">
        <v>186.27433333333326</v>
      </c>
      <c r="P523" s="15" t="s">
        <v>13</v>
      </c>
      <c r="Q523" s="180"/>
      <c r="R523" s="62"/>
    </row>
    <row r="524" spans="1:18">
      <c r="A524" s="14" t="s">
        <v>21</v>
      </c>
      <c r="B524" s="27" t="s">
        <v>141</v>
      </c>
      <c r="C524" s="13">
        <v>8824</v>
      </c>
      <c r="D524" s="21" t="s">
        <v>165</v>
      </c>
      <c r="E524" s="12" t="s">
        <v>14</v>
      </c>
      <c r="F524" s="12" t="s">
        <v>129</v>
      </c>
      <c r="G524" s="14" t="s">
        <v>102</v>
      </c>
      <c r="H524" s="12" t="s">
        <v>101</v>
      </c>
      <c r="I524" s="12"/>
      <c r="J524" s="14"/>
      <c r="K524" s="14" t="s">
        <v>18</v>
      </c>
      <c r="L524" s="20">
        <v>303.5412871287129</v>
      </c>
      <c r="M524" s="32">
        <v>1233</v>
      </c>
      <c r="N524" s="14" t="s">
        <v>104</v>
      </c>
      <c r="O524" s="31">
        <v>180.9436666666667</v>
      </c>
      <c r="P524" s="15" t="s">
        <v>13</v>
      </c>
      <c r="Q524" s="180"/>
      <c r="R524" s="62"/>
    </row>
    <row r="525" spans="1:18">
      <c r="A525" s="123" t="s">
        <v>21</v>
      </c>
      <c r="B525" s="123" t="s">
        <v>141</v>
      </c>
      <c r="C525" s="124">
        <v>8824</v>
      </c>
      <c r="D525" s="164" t="s">
        <v>165</v>
      </c>
      <c r="E525" s="122" t="s">
        <v>14</v>
      </c>
      <c r="F525" s="122" t="s">
        <v>129</v>
      </c>
      <c r="G525" s="123" t="s">
        <v>102</v>
      </c>
      <c r="H525" s="122" t="s">
        <v>101</v>
      </c>
      <c r="I525" s="122"/>
      <c r="J525" s="123"/>
      <c r="K525" s="123" t="s">
        <v>18</v>
      </c>
      <c r="L525" s="124">
        <v>303.5412871287129</v>
      </c>
      <c r="M525" s="160">
        <v>1233</v>
      </c>
      <c r="N525" s="123" t="s">
        <v>104</v>
      </c>
      <c r="O525" s="143">
        <v>3100.16257560138</v>
      </c>
      <c r="P525" s="139" t="s">
        <v>103</v>
      </c>
      <c r="Q525" s="180"/>
      <c r="R525" s="62"/>
    </row>
    <row r="526" spans="1:18">
      <c r="A526" s="27" t="s">
        <v>21</v>
      </c>
      <c r="B526" s="27" t="s">
        <v>141</v>
      </c>
      <c r="C526" s="28">
        <v>8788</v>
      </c>
      <c r="D526" s="33" t="s">
        <v>166</v>
      </c>
      <c r="E526" s="26" t="s">
        <v>14</v>
      </c>
      <c r="F526" s="26" t="s">
        <v>129</v>
      </c>
      <c r="G526" s="27" t="s">
        <v>102</v>
      </c>
      <c r="H526" s="26" t="s">
        <v>101</v>
      </c>
      <c r="I526" s="26"/>
      <c r="J526" s="27"/>
      <c r="K526" s="27" t="s">
        <v>18</v>
      </c>
      <c r="L526" s="28">
        <v>304.89604255319148</v>
      </c>
      <c r="M526" s="30">
        <v>480</v>
      </c>
      <c r="N526" s="27" t="s">
        <v>104</v>
      </c>
      <c r="O526" s="30">
        <v>180.74967741935484</v>
      </c>
      <c r="P526" s="35" t="s">
        <v>13</v>
      </c>
      <c r="Q526" s="180"/>
      <c r="R526" s="62"/>
    </row>
    <row r="527" spans="1:18">
      <c r="A527" s="14" t="s">
        <v>21</v>
      </c>
      <c r="B527" s="27" t="s">
        <v>141</v>
      </c>
      <c r="C527" s="13">
        <v>8788</v>
      </c>
      <c r="D527" s="21" t="s">
        <v>166</v>
      </c>
      <c r="E527" s="12" t="s">
        <v>14</v>
      </c>
      <c r="F527" s="12" t="s">
        <v>129</v>
      </c>
      <c r="G527" s="14" t="s">
        <v>102</v>
      </c>
      <c r="H527" s="12" t="s">
        <v>101</v>
      </c>
      <c r="I527" s="12"/>
      <c r="J527" s="14"/>
      <c r="K527" s="14" t="s">
        <v>18</v>
      </c>
      <c r="L527" s="20">
        <v>305.74241304347822</v>
      </c>
      <c r="M527" s="32">
        <v>495</v>
      </c>
      <c r="N527" s="14" t="s">
        <v>104</v>
      </c>
      <c r="O527" s="31">
        <v>177.84935483870962</v>
      </c>
      <c r="P527" s="15" t="s">
        <v>13</v>
      </c>
      <c r="Q527" s="180"/>
      <c r="R527" s="62"/>
    </row>
    <row r="528" spans="1:18">
      <c r="A528" s="14" t="s">
        <v>21</v>
      </c>
      <c r="B528" s="27" t="s">
        <v>141</v>
      </c>
      <c r="C528" s="13">
        <v>8788</v>
      </c>
      <c r="D528" s="21" t="s">
        <v>166</v>
      </c>
      <c r="E528" s="12" t="s">
        <v>14</v>
      </c>
      <c r="F528" s="12" t="s">
        <v>129</v>
      </c>
      <c r="G528" s="14" t="s">
        <v>102</v>
      </c>
      <c r="H528" s="12" t="s">
        <v>101</v>
      </c>
      <c r="I528" s="12"/>
      <c r="J528" s="14"/>
      <c r="K528" s="14" t="s">
        <v>18</v>
      </c>
      <c r="L528" s="20">
        <v>306.47131270010675</v>
      </c>
      <c r="M528" s="32">
        <v>510</v>
      </c>
      <c r="N528" s="14" t="s">
        <v>104</v>
      </c>
      <c r="O528" s="31">
        <v>177.55967741935487</v>
      </c>
      <c r="P528" s="15" t="s">
        <v>13</v>
      </c>
      <c r="Q528" s="180"/>
      <c r="R528" s="62"/>
    </row>
    <row r="529" spans="1:18">
      <c r="A529" s="14" t="s">
        <v>21</v>
      </c>
      <c r="B529" s="27" t="s">
        <v>141</v>
      </c>
      <c r="C529" s="13">
        <v>8788</v>
      </c>
      <c r="D529" s="21" t="s">
        <v>166</v>
      </c>
      <c r="E529" s="12" t="s">
        <v>14</v>
      </c>
      <c r="F529" s="12" t="s">
        <v>129</v>
      </c>
      <c r="G529" s="14" t="s">
        <v>102</v>
      </c>
      <c r="H529" s="12" t="s">
        <v>101</v>
      </c>
      <c r="I529" s="12"/>
      <c r="J529" s="14"/>
      <c r="K529" s="14" t="s">
        <v>18</v>
      </c>
      <c r="L529" s="20">
        <v>306.9475667022412</v>
      </c>
      <c r="M529" s="32">
        <v>525</v>
      </c>
      <c r="N529" s="14" t="s">
        <v>104</v>
      </c>
      <c r="O529" s="31">
        <v>182.38419354838712</v>
      </c>
      <c r="P529" s="15" t="s">
        <v>13</v>
      </c>
      <c r="Q529" s="180"/>
      <c r="R529" s="62"/>
    </row>
    <row r="530" spans="1:18">
      <c r="A530" s="14" t="s">
        <v>21</v>
      </c>
      <c r="B530" s="27" t="s">
        <v>141</v>
      </c>
      <c r="C530" s="13">
        <v>8788</v>
      </c>
      <c r="D530" s="21" t="s">
        <v>166</v>
      </c>
      <c r="E530" s="12" t="s">
        <v>14</v>
      </c>
      <c r="F530" s="12" t="s">
        <v>129</v>
      </c>
      <c r="G530" s="14" t="s">
        <v>102</v>
      </c>
      <c r="H530" s="12" t="s">
        <v>101</v>
      </c>
      <c r="I530" s="12"/>
      <c r="J530" s="14"/>
      <c r="K530" s="14" t="s">
        <v>18</v>
      </c>
      <c r="L530" s="20">
        <v>308.03424920127793</v>
      </c>
      <c r="M530" s="32">
        <v>540</v>
      </c>
      <c r="N530" s="14" t="s">
        <v>104</v>
      </c>
      <c r="O530" s="31">
        <v>181.95741935483866</v>
      </c>
      <c r="P530" s="15" t="s">
        <v>13</v>
      </c>
      <c r="Q530" s="180"/>
      <c r="R530" s="62"/>
    </row>
    <row r="531" spans="1:18">
      <c r="A531" s="14" t="s">
        <v>21</v>
      </c>
      <c r="B531" s="27" t="s">
        <v>141</v>
      </c>
      <c r="C531" s="13">
        <v>8789</v>
      </c>
      <c r="D531" s="21" t="s">
        <v>166</v>
      </c>
      <c r="E531" s="12" t="s">
        <v>14</v>
      </c>
      <c r="F531" s="12" t="s">
        <v>129</v>
      </c>
      <c r="G531" s="14" t="s">
        <v>102</v>
      </c>
      <c r="H531" s="12" t="s">
        <v>101</v>
      </c>
      <c r="I531" s="12"/>
      <c r="J531" s="14"/>
      <c r="K531" s="14" t="s">
        <v>18</v>
      </c>
      <c r="L531" s="20">
        <v>309.2105431309904</v>
      </c>
      <c r="M531" s="32">
        <v>555</v>
      </c>
      <c r="N531" s="14" t="s">
        <v>104</v>
      </c>
      <c r="O531" s="31">
        <v>186.22645161290319</v>
      </c>
      <c r="P531" s="15" t="s">
        <v>13</v>
      </c>
      <c r="Q531" s="180"/>
      <c r="R531" s="62"/>
    </row>
    <row r="532" spans="1:18">
      <c r="A532" s="14" t="s">
        <v>21</v>
      </c>
      <c r="B532" s="27" t="s">
        <v>141</v>
      </c>
      <c r="C532" s="13">
        <v>8790</v>
      </c>
      <c r="D532" s="21" t="s">
        <v>166</v>
      </c>
      <c r="E532" s="12" t="s">
        <v>14</v>
      </c>
      <c r="F532" s="12" t="s">
        <v>129</v>
      </c>
      <c r="G532" s="14" t="s">
        <v>102</v>
      </c>
      <c r="H532" s="12" t="s">
        <v>101</v>
      </c>
      <c r="I532" s="12"/>
      <c r="J532" s="14"/>
      <c r="K532" s="14" t="s">
        <v>18</v>
      </c>
      <c r="L532" s="20">
        <v>309.99732441471576</v>
      </c>
      <c r="M532" s="32">
        <v>570</v>
      </c>
      <c r="N532" s="14" t="s">
        <v>104</v>
      </c>
      <c r="O532" s="31">
        <v>188.63677419354838</v>
      </c>
      <c r="P532" s="15" t="s">
        <v>13</v>
      </c>
      <c r="Q532" s="180"/>
      <c r="R532" s="62"/>
    </row>
    <row r="533" spans="1:18">
      <c r="A533" s="14" t="s">
        <v>21</v>
      </c>
      <c r="B533" s="27" t="s">
        <v>141</v>
      </c>
      <c r="C533" s="13">
        <v>8791</v>
      </c>
      <c r="D533" s="21" t="s">
        <v>166</v>
      </c>
      <c r="E533" s="12" t="s">
        <v>14</v>
      </c>
      <c r="F533" s="12" t="s">
        <v>129</v>
      </c>
      <c r="G533" s="14" t="s">
        <v>102</v>
      </c>
      <c r="H533" s="12" t="s">
        <v>101</v>
      </c>
      <c r="I533" s="12"/>
      <c r="J533" s="14"/>
      <c r="K533" s="14" t="s">
        <v>18</v>
      </c>
      <c r="L533" s="20">
        <v>310.63876106194692</v>
      </c>
      <c r="M533" s="32">
        <v>585</v>
      </c>
      <c r="N533" s="14" t="s">
        <v>104</v>
      </c>
      <c r="O533" s="31">
        <v>187.83677419354837</v>
      </c>
      <c r="P533" s="15" t="s">
        <v>13</v>
      </c>
      <c r="Q533" s="180"/>
      <c r="R533" s="62"/>
    </row>
    <row r="534" spans="1:18">
      <c r="A534" s="14" t="s">
        <v>21</v>
      </c>
      <c r="B534" s="27" t="s">
        <v>141</v>
      </c>
      <c r="C534" s="13">
        <v>8792</v>
      </c>
      <c r="D534" s="21" t="s">
        <v>166</v>
      </c>
      <c r="E534" s="12" t="s">
        <v>14</v>
      </c>
      <c r="F534" s="12" t="s">
        <v>129</v>
      </c>
      <c r="G534" s="14" t="s">
        <v>102</v>
      </c>
      <c r="H534" s="12" t="s">
        <v>101</v>
      </c>
      <c r="I534" s="12"/>
      <c r="J534" s="14"/>
      <c r="K534" s="14" t="s">
        <v>18</v>
      </c>
      <c r="L534" s="20">
        <v>311.2128647497338</v>
      </c>
      <c r="M534" s="32">
        <v>600</v>
      </c>
      <c r="N534" s="14" t="s">
        <v>104</v>
      </c>
      <c r="O534" s="31">
        <v>181.39967741935482</v>
      </c>
      <c r="P534" s="15" t="s">
        <v>13</v>
      </c>
      <c r="Q534" s="180"/>
      <c r="R534" s="62"/>
    </row>
    <row r="535" spans="1:18">
      <c r="A535" s="14" t="s">
        <v>21</v>
      </c>
      <c r="B535" s="27" t="s">
        <v>141</v>
      </c>
      <c r="C535" s="13">
        <v>8793</v>
      </c>
      <c r="D535" s="21" t="s">
        <v>166</v>
      </c>
      <c r="E535" s="12" t="s">
        <v>14</v>
      </c>
      <c r="F535" s="12" t="s">
        <v>129</v>
      </c>
      <c r="G535" s="14" t="s">
        <v>102</v>
      </c>
      <c r="H535" s="12" t="s">
        <v>101</v>
      </c>
      <c r="I535" s="12"/>
      <c r="J535" s="14"/>
      <c r="K535" s="14" t="s">
        <v>18</v>
      </c>
      <c r="L535" s="20">
        <v>311.43756690997566</v>
      </c>
      <c r="M535" s="32">
        <v>615</v>
      </c>
      <c r="N535" s="14" t="s">
        <v>104</v>
      </c>
      <c r="O535" s="31">
        <v>191.16451612903217</v>
      </c>
      <c r="P535" s="15" t="s">
        <v>13</v>
      </c>
      <c r="Q535" s="180"/>
      <c r="R535" s="62"/>
    </row>
    <row r="536" spans="1:18">
      <c r="A536" s="14" t="s">
        <v>21</v>
      </c>
      <c r="B536" s="27" t="s">
        <v>141</v>
      </c>
      <c r="C536" s="13">
        <v>8794</v>
      </c>
      <c r="D536" s="21" t="s">
        <v>166</v>
      </c>
      <c r="E536" s="12" t="s">
        <v>14</v>
      </c>
      <c r="F536" s="12" t="s">
        <v>129</v>
      </c>
      <c r="G536" s="14" t="s">
        <v>102</v>
      </c>
      <c r="H536" s="12" t="s">
        <v>101</v>
      </c>
      <c r="I536" s="12"/>
      <c r="J536" s="14"/>
      <c r="K536" s="14" t="s">
        <v>18</v>
      </c>
      <c r="L536" s="20">
        <v>311.33499999999998</v>
      </c>
      <c r="M536" s="32">
        <v>630</v>
      </c>
      <c r="N536" s="14" t="s">
        <v>104</v>
      </c>
      <c r="O536" s="31">
        <v>193.99387096774197</v>
      </c>
      <c r="P536" s="15" t="s">
        <v>13</v>
      </c>
      <c r="Q536" s="180"/>
      <c r="R536" s="62"/>
    </row>
    <row r="537" spans="1:18">
      <c r="A537" s="14" t="s">
        <v>21</v>
      </c>
      <c r="B537" s="27" t="s">
        <v>141</v>
      </c>
      <c r="C537" s="13">
        <v>8795</v>
      </c>
      <c r="D537" s="21" t="s">
        <v>166</v>
      </c>
      <c r="E537" s="12" t="s">
        <v>14</v>
      </c>
      <c r="F537" s="12" t="s">
        <v>129</v>
      </c>
      <c r="G537" s="14" t="s">
        <v>102</v>
      </c>
      <c r="H537" s="12" t="s">
        <v>101</v>
      </c>
      <c r="I537" s="12"/>
      <c r="J537" s="14"/>
      <c r="K537" s="14" t="s">
        <v>18</v>
      </c>
      <c r="L537" s="20">
        <v>311.2672216441207</v>
      </c>
      <c r="M537" s="32">
        <v>650</v>
      </c>
      <c r="N537" s="14" t="s">
        <v>104</v>
      </c>
      <c r="O537" s="31">
        <v>200.07677419354846</v>
      </c>
      <c r="P537" s="15" t="s">
        <v>13</v>
      </c>
      <c r="Q537" s="180"/>
      <c r="R537" s="62"/>
    </row>
    <row r="538" spans="1:18">
      <c r="A538" s="14" t="s">
        <v>21</v>
      </c>
      <c r="B538" s="27" t="s">
        <v>141</v>
      </c>
      <c r="C538" s="13">
        <v>8796</v>
      </c>
      <c r="D538" s="21" t="s">
        <v>166</v>
      </c>
      <c r="E538" s="12" t="s">
        <v>14</v>
      </c>
      <c r="F538" s="12" t="s">
        <v>129</v>
      </c>
      <c r="G538" s="14" t="s">
        <v>102</v>
      </c>
      <c r="H538" s="12" t="s">
        <v>101</v>
      </c>
      <c r="I538" s="12"/>
      <c r="J538" s="14"/>
      <c r="K538" s="14" t="s">
        <v>18</v>
      </c>
      <c r="L538" s="20">
        <v>311.37087093389295</v>
      </c>
      <c r="M538" s="32">
        <v>670</v>
      </c>
      <c r="N538" s="14" t="s">
        <v>104</v>
      </c>
      <c r="O538" s="31">
        <v>200.39161290322573</v>
      </c>
      <c r="P538" s="15" t="s">
        <v>13</v>
      </c>
      <c r="Q538" s="180"/>
      <c r="R538" s="62"/>
    </row>
    <row r="539" spans="1:18">
      <c r="A539" s="14" t="s">
        <v>21</v>
      </c>
      <c r="B539" s="27" t="s">
        <v>141</v>
      </c>
      <c r="C539" s="13">
        <v>8797</v>
      </c>
      <c r="D539" s="21" t="s">
        <v>166</v>
      </c>
      <c r="E539" s="12" t="s">
        <v>14</v>
      </c>
      <c r="F539" s="12" t="s">
        <v>129</v>
      </c>
      <c r="G539" s="14" t="s">
        <v>102</v>
      </c>
      <c r="H539" s="12" t="s">
        <v>101</v>
      </c>
      <c r="I539" s="12"/>
      <c r="J539" s="14"/>
      <c r="K539" s="14" t="s">
        <v>18</v>
      </c>
      <c r="L539" s="20">
        <v>311.43074231177093</v>
      </c>
      <c r="M539" s="32">
        <v>690</v>
      </c>
      <c r="N539" s="14" t="s">
        <v>104</v>
      </c>
      <c r="O539" s="31">
        <v>198.51129032258069</v>
      </c>
      <c r="P539" s="15" t="s">
        <v>13</v>
      </c>
      <c r="Q539" s="180"/>
      <c r="R539" s="62"/>
    </row>
    <row r="540" spans="1:18">
      <c r="A540" s="14" t="s">
        <v>21</v>
      </c>
      <c r="B540" s="27" t="s">
        <v>141</v>
      </c>
      <c r="C540" s="13">
        <v>8798</v>
      </c>
      <c r="D540" s="21" t="s">
        <v>166</v>
      </c>
      <c r="E540" s="12" t="s">
        <v>14</v>
      </c>
      <c r="F540" s="12" t="s">
        <v>129</v>
      </c>
      <c r="G540" s="14" t="s">
        <v>102</v>
      </c>
      <c r="H540" s="12" t="s">
        <v>101</v>
      </c>
      <c r="I540" s="12"/>
      <c r="J540" s="14"/>
      <c r="K540" s="14" t="s">
        <v>18</v>
      </c>
      <c r="L540" s="20">
        <v>311.04723270440252</v>
      </c>
      <c r="M540" s="32">
        <v>710</v>
      </c>
      <c r="N540" s="14" t="s">
        <v>104</v>
      </c>
      <c r="O540" s="31">
        <v>196.28741935483876</v>
      </c>
      <c r="P540" s="15" t="s">
        <v>13</v>
      </c>
      <c r="Q540" s="180"/>
      <c r="R540" s="62"/>
    </row>
    <row r="541" spans="1:18">
      <c r="A541" s="14" t="s">
        <v>21</v>
      </c>
      <c r="B541" s="27" t="s">
        <v>141</v>
      </c>
      <c r="C541" s="13">
        <v>8799</v>
      </c>
      <c r="D541" s="21" t="s">
        <v>166</v>
      </c>
      <c r="E541" s="12" t="s">
        <v>14</v>
      </c>
      <c r="F541" s="12" t="s">
        <v>129</v>
      </c>
      <c r="G541" s="14" t="s">
        <v>102</v>
      </c>
      <c r="H541" s="12" t="s">
        <v>101</v>
      </c>
      <c r="I541" s="12"/>
      <c r="J541" s="14"/>
      <c r="K541" s="14" t="s">
        <v>18</v>
      </c>
      <c r="L541" s="20">
        <v>310.44188679245286</v>
      </c>
      <c r="M541" s="32">
        <v>730</v>
      </c>
      <c r="N541" s="14" t="s">
        <v>104</v>
      </c>
      <c r="O541" s="31">
        <v>195.97774193548386</v>
      </c>
      <c r="P541" s="15" t="s">
        <v>13</v>
      </c>
      <c r="Q541" s="180"/>
      <c r="R541" s="62"/>
    </row>
    <row r="542" spans="1:18">
      <c r="A542" s="14" t="s">
        <v>21</v>
      </c>
      <c r="B542" s="27" t="s">
        <v>141</v>
      </c>
      <c r="C542" s="13">
        <v>8800</v>
      </c>
      <c r="D542" s="21" t="s">
        <v>166</v>
      </c>
      <c r="E542" s="12" t="s">
        <v>14</v>
      </c>
      <c r="F542" s="12" t="s">
        <v>129</v>
      </c>
      <c r="G542" s="14" t="s">
        <v>102</v>
      </c>
      <c r="H542" s="12" t="s">
        <v>101</v>
      </c>
      <c r="I542" s="12"/>
      <c r="J542" s="14"/>
      <c r="K542" s="14" t="s">
        <v>18</v>
      </c>
      <c r="L542" s="20">
        <v>309.66454448017151</v>
      </c>
      <c r="M542" s="32">
        <v>750</v>
      </c>
      <c r="N542" s="14" t="s">
        <v>104</v>
      </c>
      <c r="O542" s="31">
        <v>193.938064516129</v>
      </c>
      <c r="P542" s="15" t="s">
        <v>13</v>
      </c>
      <c r="Q542" s="180"/>
      <c r="R542" s="62"/>
    </row>
    <row r="543" spans="1:18">
      <c r="A543" s="14" t="s">
        <v>21</v>
      </c>
      <c r="B543" s="27" t="s">
        <v>141</v>
      </c>
      <c r="C543" s="13">
        <v>8801</v>
      </c>
      <c r="D543" s="21" t="s">
        <v>166</v>
      </c>
      <c r="E543" s="12" t="s">
        <v>14</v>
      </c>
      <c r="F543" s="12" t="s">
        <v>129</v>
      </c>
      <c r="G543" s="14" t="s">
        <v>102</v>
      </c>
      <c r="H543" s="12" t="s">
        <v>101</v>
      </c>
      <c r="I543" s="12"/>
      <c r="J543" s="14"/>
      <c r="K543" s="14" t="s">
        <v>18</v>
      </c>
      <c r="L543" s="20">
        <v>309.40084639498434</v>
      </c>
      <c r="M543" s="32">
        <v>770</v>
      </c>
      <c r="N543" s="14" t="s">
        <v>104</v>
      </c>
      <c r="O543" s="31">
        <v>192.098064516129</v>
      </c>
      <c r="P543" s="15" t="s">
        <v>13</v>
      </c>
      <c r="Q543" s="180"/>
      <c r="R543" s="62"/>
    </row>
    <row r="544" spans="1:18">
      <c r="A544" s="14" t="s">
        <v>21</v>
      </c>
      <c r="B544" s="27" t="s">
        <v>141</v>
      </c>
      <c r="C544" s="13">
        <v>8802</v>
      </c>
      <c r="D544" s="21" t="s">
        <v>166</v>
      </c>
      <c r="E544" s="12" t="s">
        <v>14</v>
      </c>
      <c r="F544" s="12" t="s">
        <v>129</v>
      </c>
      <c r="G544" s="14" t="s">
        <v>102</v>
      </c>
      <c r="H544" s="12" t="s">
        <v>101</v>
      </c>
      <c r="I544" s="12"/>
      <c r="J544" s="14"/>
      <c r="K544" s="14" t="s">
        <v>18</v>
      </c>
      <c r="L544" s="20">
        <v>310.21228751311651</v>
      </c>
      <c r="M544" s="32">
        <v>790</v>
      </c>
      <c r="N544" s="14" t="s">
        <v>104</v>
      </c>
      <c r="O544" s="31">
        <v>170.26774193548388</v>
      </c>
      <c r="P544" s="15" t="s">
        <v>13</v>
      </c>
      <c r="Q544" s="180"/>
      <c r="R544" s="62"/>
    </row>
    <row r="545" spans="1:18">
      <c r="A545" s="14" t="s">
        <v>21</v>
      </c>
      <c r="B545" s="27" t="s">
        <v>141</v>
      </c>
      <c r="C545" s="13">
        <v>8803</v>
      </c>
      <c r="D545" s="21" t="s">
        <v>166</v>
      </c>
      <c r="E545" s="12" t="s">
        <v>14</v>
      </c>
      <c r="F545" s="12" t="s">
        <v>129</v>
      </c>
      <c r="G545" s="14" t="s">
        <v>102</v>
      </c>
      <c r="H545" s="12" t="s">
        <v>101</v>
      </c>
      <c r="I545" s="12"/>
      <c r="J545" s="14"/>
      <c r="K545" s="14" t="s">
        <v>18</v>
      </c>
      <c r="L545" s="20">
        <v>310.43869383490073</v>
      </c>
      <c r="M545" s="32">
        <v>810</v>
      </c>
      <c r="N545" s="14" t="s">
        <v>104</v>
      </c>
      <c r="O545" s="31">
        <v>190.87419354838701</v>
      </c>
      <c r="P545" s="15" t="s">
        <v>13</v>
      </c>
      <c r="Q545" s="180"/>
      <c r="R545" s="62"/>
    </row>
    <row r="546" spans="1:18">
      <c r="A546" s="14" t="s">
        <v>21</v>
      </c>
      <c r="B546" s="27" t="s">
        <v>141</v>
      </c>
      <c r="C546" s="13">
        <v>8804</v>
      </c>
      <c r="D546" s="21" t="s">
        <v>166</v>
      </c>
      <c r="E546" s="12" t="s">
        <v>14</v>
      </c>
      <c r="F546" s="12" t="s">
        <v>129</v>
      </c>
      <c r="G546" s="14" t="s">
        <v>102</v>
      </c>
      <c r="H546" s="12" t="s">
        <v>101</v>
      </c>
      <c r="I546" s="12"/>
      <c r="J546" s="14"/>
      <c r="K546" s="14" t="s">
        <v>18</v>
      </c>
      <c r="L546" s="20">
        <v>309.66664179104475</v>
      </c>
      <c r="M546" s="32">
        <v>830</v>
      </c>
      <c r="N546" s="14" t="s">
        <v>104</v>
      </c>
      <c r="O546" s="31">
        <v>191.90451612903232</v>
      </c>
      <c r="P546" s="15" t="s">
        <v>13</v>
      </c>
      <c r="Q546" s="180"/>
      <c r="R546" s="62"/>
    </row>
    <row r="547" spans="1:18">
      <c r="A547" s="14" t="s">
        <v>21</v>
      </c>
      <c r="B547" s="27" t="s">
        <v>141</v>
      </c>
      <c r="C547" s="13">
        <v>8805</v>
      </c>
      <c r="D547" s="21" t="s">
        <v>166</v>
      </c>
      <c r="E547" s="12" t="s">
        <v>14</v>
      </c>
      <c r="F547" s="12" t="s">
        <v>129</v>
      </c>
      <c r="G547" s="14" t="s">
        <v>102</v>
      </c>
      <c r="H547" s="12" t="s">
        <v>101</v>
      </c>
      <c r="I547" s="12"/>
      <c r="J547" s="14"/>
      <c r="K547" s="14" t="s">
        <v>18</v>
      </c>
      <c r="L547" s="20">
        <v>308.70174468085105</v>
      </c>
      <c r="M547" s="32">
        <v>850</v>
      </c>
      <c r="N547" s="14" t="s">
        <v>104</v>
      </c>
      <c r="O547" s="31">
        <v>194.18483870967742</v>
      </c>
      <c r="P547" s="15" t="s">
        <v>13</v>
      </c>
      <c r="Q547" s="180"/>
      <c r="R547" s="62"/>
    </row>
    <row r="548" spans="1:18">
      <c r="A548" s="14" t="s">
        <v>21</v>
      </c>
      <c r="B548" s="27" t="s">
        <v>141</v>
      </c>
      <c r="C548" s="13">
        <v>8806</v>
      </c>
      <c r="D548" s="21" t="s">
        <v>166</v>
      </c>
      <c r="E548" s="12" t="s">
        <v>14</v>
      </c>
      <c r="F548" s="12" t="s">
        <v>129</v>
      </c>
      <c r="G548" s="14" t="s">
        <v>102</v>
      </c>
      <c r="H548" s="12" t="s">
        <v>101</v>
      </c>
      <c r="I548" s="12"/>
      <c r="J548" s="14"/>
      <c r="K548" s="14" t="s">
        <v>18</v>
      </c>
      <c r="L548" s="20">
        <v>307.36456289978673</v>
      </c>
      <c r="M548" s="32">
        <v>870</v>
      </c>
      <c r="N548" s="14" t="s">
        <v>104</v>
      </c>
      <c r="O548" s="31">
        <v>195.04032258064524</v>
      </c>
      <c r="P548" s="15" t="s">
        <v>13</v>
      </c>
      <c r="Q548" s="180"/>
      <c r="R548" s="62"/>
    </row>
    <row r="549" spans="1:18">
      <c r="A549" s="14" t="s">
        <v>21</v>
      </c>
      <c r="B549" s="27" t="s">
        <v>141</v>
      </c>
      <c r="C549" s="13">
        <v>8807</v>
      </c>
      <c r="D549" s="21" t="s">
        <v>166</v>
      </c>
      <c r="E549" s="12" t="s">
        <v>14</v>
      </c>
      <c r="F549" s="12" t="s">
        <v>129</v>
      </c>
      <c r="G549" s="14" t="s">
        <v>102</v>
      </c>
      <c r="H549" s="12" t="s">
        <v>101</v>
      </c>
      <c r="I549" s="12"/>
      <c r="J549" s="14"/>
      <c r="K549" s="14" t="s">
        <v>18</v>
      </c>
      <c r="L549" s="20">
        <v>306.28919642857142</v>
      </c>
      <c r="M549" s="32">
        <v>890</v>
      </c>
      <c r="N549" s="14" t="s">
        <v>104</v>
      </c>
      <c r="O549" s="31">
        <v>194.62322580645156</v>
      </c>
      <c r="P549" s="15" t="s">
        <v>13</v>
      </c>
      <c r="Q549" s="180"/>
      <c r="R549" s="62"/>
    </row>
    <row r="550" spans="1:18">
      <c r="A550" s="14" t="s">
        <v>21</v>
      </c>
      <c r="B550" s="27" t="s">
        <v>141</v>
      </c>
      <c r="C550" s="13">
        <v>8808</v>
      </c>
      <c r="D550" s="21" t="s">
        <v>166</v>
      </c>
      <c r="E550" s="12" t="s">
        <v>14</v>
      </c>
      <c r="F550" s="12" t="s">
        <v>129</v>
      </c>
      <c r="G550" s="14" t="s">
        <v>102</v>
      </c>
      <c r="H550" s="12" t="s">
        <v>101</v>
      </c>
      <c r="I550" s="12"/>
      <c r="J550" s="14"/>
      <c r="K550" s="14" t="s">
        <v>18</v>
      </c>
      <c r="L550" s="20">
        <v>305.9093703308431</v>
      </c>
      <c r="M550" s="32">
        <v>910</v>
      </c>
      <c r="N550" s="14" t="s">
        <v>104</v>
      </c>
      <c r="O550" s="31">
        <v>193.00032258064519</v>
      </c>
      <c r="P550" s="15" t="s">
        <v>13</v>
      </c>
      <c r="Q550" s="180"/>
      <c r="R550" s="62"/>
    </row>
    <row r="551" spans="1:18">
      <c r="A551" s="14" t="s">
        <v>21</v>
      </c>
      <c r="B551" s="27" t="s">
        <v>141</v>
      </c>
      <c r="C551" s="13">
        <v>8809</v>
      </c>
      <c r="D551" s="21" t="s">
        <v>166</v>
      </c>
      <c r="E551" s="12" t="s">
        <v>14</v>
      </c>
      <c r="F551" s="12" t="s">
        <v>129</v>
      </c>
      <c r="G551" s="14" t="s">
        <v>102</v>
      </c>
      <c r="H551" s="12" t="s">
        <v>101</v>
      </c>
      <c r="I551" s="12"/>
      <c r="J551" s="14"/>
      <c r="K551" s="14" t="s">
        <v>18</v>
      </c>
      <c r="L551" s="20">
        <v>305.79772972972972</v>
      </c>
      <c r="M551" s="32">
        <v>930</v>
      </c>
      <c r="N551" s="14" t="s">
        <v>104</v>
      </c>
      <c r="O551" s="31">
        <v>192.61161290322576</v>
      </c>
      <c r="P551" s="15" t="s">
        <v>13</v>
      </c>
      <c r="Q551" s="180"/>
      <c r="R551" s="62"/>
    </row>
    <row r="552" spans="1:18">
      <c r="A552" s="14" t="s">
        <v>21</v>
      </c>
      <c r="B552" s="27" t="s">
        <v>141</v>
      </c>
      <c r="C552" s="13">
        <v>8810</v>
      </c>
      <c r="D552" s="21" t="s">
        <v>166</v>
      </c>
      <c r="E552" s="12" t="s">
        <v>14</v>
      </c>
      <c r="F552" s="12" t="s">
        <v>129</v>
      </c>
      <c r="G552" s="14" t="s">
        <v>102</v>
      </c>
      <c r="H552" s="12" t="s">
        <v>101</v>
      </c>
      <c r="I552" s="12"/>
      <c r="J552" s="14"/>
      <c r="K552" s="14" t="s">
        <v>18</v>
      </c>
      <c r="L552" s="20">
        <v>305.65862619808308</v>
      </c>
      <c r="M552" s="32">
        <v>950</v>
      </c>
      <c r="N552" s="14" t="s">
        <v>104</v>
      </c>
      <c r="O552" s="31">
        <v>190.92064516129037</v>
      </c>
      <c r="P552" s="15" t="s">
        <v>13</v>
      </c>
      <c r="Q552" s="180"/>
      <c r="R552" s="62"/>
    </row>
    <row r="553" spans="1:18">
      <c r="A553" s="14" t="s">
        <v>21</v>
      </c>
      <c r="B553" s="27" t="s">
        <v>141</v>
      </c>
      <c r="C553" s="13">
        <v>8811</v>
      </c>
      <c r="D553" s="21" t="s">
        <v>166</v>
      </c>
      <c r="E553" s="12" t="s">
        <v>14</v>
      </c>
      <c r="F553" s="12" t="s">
        <v>129</v>
      </c>
      <c r="G553" s="14" t="s">
        <v>102</v>
      </c>
      <c r="H553" s="12" t="s">
        <v>101</v>
      </c>
      <c r="I553" s="12"/>
      <c r="J553" s="14"/>
      <c r="K553" s="14" t="s">
        <v>18</v>
      </c>
      <c r="L553" s="20">
        <v>305.55281489594745</v>
      </c>
      <c r="M553" s="32">
        <v>970</v>
      </c>
      <c r="N553" s="14" t="s">
        <v>104</v>
      </c>
      <c r="O553" s="31">
        <v>189.10999999999999</v>
      </c>
      <c r="P553" s="15" t="s">
        <v>13</v>
      </c>
      <c r="Q553" s="180"/>
      <c r="R553" s="62"/>
    </row>
    <row r="554" spans="1:18">
      <c r="A554" s="14" t="s">
        <v>21</v>
      </c>
      <c r="B554" s="27" t="s">
        <v>141</v>
      </c>
      <c r="C554" s="13">
        <v>8812</v>
      </c>
      <c r="D554" s="21" t="s">
        <v>166</v>
      </c>
      <c r="E554" s="12" t="s">
        <v>14</v>
      </c>
      <c r="F554" s="12" t="s">
        <v>129</v>
      </c>
      <c r="G554" s="14" t="s">
        <v>102</v>
      </c>
      <c r="H554" s="12" t="s">
        <v>101</v>
      </c>
      <c r="I554" s="12"/>
      <c r="J554" s="14"/>
      <c r="K554" s="14" t="s">
        <v>18</v>
      </c>
      <c r="L554" s="20">
        <v>305.30097326203207</v>
      </c>
      <c r="M554" s="32">
        <v>991</v>
      </c>
      <c r="N554" s="14" t="s">
        <v>104</v>
      </c>
      <c r="O554" s="68" t="s">
        <v>156</v>
      </c>
      <c r="P554" s="175" t="s">
        <v>13</v>
      </c>
      <c r="Q554" s="180"/>
      <c r="R554" s="62"/>
    </row>
    <row r="555" spans="1:18">
      <c r="A555" s="14" t="s">
        <v>21</v>
      </c>
      <c r="B555" s="27" t="s">
        <v>141</v>
      </c>
      <c r="C555" s="13">
        <v>8813</v>
      </c>
      <c r="D555" s="21" t="s">
        <v>166</v>
      </c>
      <c r="E555" s="12" t="s">
        <v>14</v>
      </c>
      <c r="F555" s="12" t="s">
        <v>129</v>
      </c>
      <c r="G555" s="14" t="s">
        <v>102</v>
      </c>
      <c r="H555" s="12" t="s">
        <v>101</v>
      </c>
      <c r="I555" s="12"/>
      <c r="J555" s="14"/>
      <c r="K555" s="14" t="s">
        <v>18</v>
      </c>
      <c r="L555" s="20">
        <v>304.95958195819583</v>
      </c>
      <c r="M555" s="32">
        <v>1011</v>
      </c>
      <c r="N555" s="14" t="s">
        <v>104</v>
      </c>
      <c r="O555" s="31">
        <v>191.47129032258067</v>
      </c>
      <c r="P555" s="15" t="s">
        <v>13</v>
      </c>
      <c r="Q555" s="180"/>
      <c r="R555" s="62"/>
    </row>
    <row r="556" spans="1:18">
      <c r="A556" s="14" t="s">
        <v>21</v>
      </c>
      <c r="B556" s="27" t="s">
        <v>141</v>
      </c>
      <c r="C556" s="13">
        <v>8814</v>
      </c>
      <c r="D556" s="21" t="s">
        <v>166</v>
      </c>
      <c r="E556" s="12" t="s">
        <v>14</v>
      </c>
      <c r="F556" s="12" t="s">
        <v>129</v>
      </c>
      <c r="G556" s="14" t="s">
        <v>102</v>
      </c>
      <c r="H556" s="12" t="s">
        <v>101</v>
      </c>
      <c r="I556" s="12"/>
      <c r="J556" s="14"/>
      <c r="K556" s="14" t="s">
        <v>18</v>
      </c>
      <c r="L556" s="20">
        <v>304.40690526315791</v>
      </c>
      <c r="M556" s="32">
        <v>1051</v>
      </c>
      <c r="N556" s="14" t="s">
        <v>104</v>
      </c>
      <c r="O556" s="31">
        <v>194.15709677419355</v>
      </c>
      <c r="P556" s="15" t="s">
        <v>13</v>
      </c>
      <c r="Q556" s="180"/>
      <c r="R556" s="62"/>
    </row>
    <row r="557" spans="1:18">
      <c r="A557" s="14" t="s">
        <v>21</v>
      </c>
      <c r="B557" s="27" t="s">
        <v>141</v>
      </c>
      <c r="C557" s="13">
        <v>8815</v>
      </c>
      <c r="D557" s="21" t="s">
        <v>166</v>
      </c>
      <c r="E557" s="12" t="s">
        <v>14</v>
      </c>
      <c r="F557" s="12" t="s">
        <v>129</v>
      </c>
      <c r="G557" s="14" t="s">
        <v>102</v>
      </c>
      <c r="H557" s="12" t="s">
        <v>101</v>
      </c>
      <c r="I557" s="12"/>
      <c r="J557" s="14"/>
      <c r="K557" s="14" t="s">
        <v>18</v>
      </c>
      <c r="L557" s="20">
        <v>304.17235228539579</v>
      </c>
      <c r="M557" s="32">
        <v>1071</v>
      </c>
      <c r="N557" s="14" t="s">
        <v>104</v>
      </c>
      <c r="O557" s="31">
        <v>194.1845161290322</v>
      </c>
      <c r="P557" s="15" t="s">
        <v>13</v>
      </c>
      <c r="Q557" s="180"/>
      <c r="R557" s="62"/>
    </row>
    <row r="558" spans="1:18">
      <c r="A558" s="14" t="s">
        <v>21</v>
      </c>
      <c r="B558" s="27" t="s">
        <v>141</v>
      </c>
      <c r="C558" s="13">
        <v>8816</v>
      </c>
      <c r="D558" s="21" t="s">
        <v>166</v>
      </c>
      <c r="E558" s="12" t="s">
        <v>14</v>
      </c>
      <c r="F558" s="12" t="s">
        <v>129</v>
      </c>
      <c r="G558" s="14" t="s">
        <v>102</v>
      </c>
      <c r="H558" s="12" t="s">
        <v>101</v>
      </c>
      <c r="I558" s="12"/>
      <c r="J558" s="14"/>
      <c r="K558" s="14" t="s">
        <v>18</v>
      </c>
      <c r="L558" s="20">
        <v>304.19181518151817</v>
      </c>
      <c r="M558" s="32">
        <v>1081</v>
      </c>
      <c r="N558" s="14" t="s">
        <v>104</v>
      </c>
      <c r="O558" s="31">
        <v>192.16451612903228</v>
      </c>
      <c r="P558" s="15" t="s">
        <v>13</v>
      </c>
      <c r="Q558" s="180"/>
      <c r="R558" s="62"/>
    </row>
    <row r="559" spans="1:18">
      <c r="A559" s="14" t="s">
        <v>21</v>
      </c>
      <c r="B559" s="27" t="s">
        <v>141</v>
      </c>
      <c r="C559" s="13">
        <v>8817</v>
      </c>
      <c r="D559" s="21" t="s">
        <v>166</v>
      </c>
      <c r="E559" s="12" t="s">
        <v>14</v>
      </c>
      <c r="F559" s="12" t="s">
        <v>129</v>
      </c>
      <c r="G559" s="14" t="s">
        <v>102</v>
      </c>
      <c r="H559" s="12" t="s">
        <v>101</v>
      </c>
      <c r="I559" s="12"/>
      <c r="J559" s="14"/>
      <c r="K559" s="14" t="s">
        <v>18</v>
      </c>
      <c r="L559" s="20">
        <v>304.26081109925292</v>
      </c>
      <c r="M559" s="32">
        <v>1091</v>
      </c>
      <c r="N559" s="14" t="s">
        <v>104</v>
      </c>
      <c r="O559" s="31">
        <v>190.98903225806447</v>
      </c>
      <c r="P559" s="15" t="s">
        <v>13</v>
      </c>
      <c r="Q559" s="180"/>
      <c r="R559" s="62"/>
    </row>
    <row r="560" spans="1:18">
      <c r="A560" s="14" t="s">
        <v>21</v>
      </c>
      <c r="B560" s="27" t="s">
        <v>141</v>
      </c>
      <c r="C560" s="13">
        <v>8818</v>
      </c>
      <c r="D560" s="21" t="s">
        <v>166</v>
      </c>
      <c r="E560" s="12" t="s">
        <v>14</v>
      </c>
      <c r="F560" s="12" t="s">
        <v>129</v>
      </c>
      <c r="G560" s="14" t="s">
        <v>102</v>
      </c>
      <c r="H560" s="12" t="s">
        <v>101</v>
      </c>
      <c r="I560" s="12"/>
      <c r="J560" s="14"/>
      <c r="K560" s="14" t="s">
        <v>18</v>
      </c>
      <c r="L560" s="20">
        <v>304.42993603411514</v>
      </c>
      <c r="M560" s="32">
        <v>1111</v>
      </c>
      <c r="N560" s="14" t="s">
        <v>104</v>
      </c>
      <c r="O560" s="31">
        <v>188.83645161290318</v>
      </c>
      <c r="P560" s="15" t="s">
        <v>13</v>
      </c>
      <c r="Q560" s="180"/>
      <c r="R560" s="62"/>
    </row>
    <row r="561" spans="1:18">
      <c r="A561" s="14" t="s">
        <v>21</v>
      </c>
      <c r="B561" s="27" t="s">
        <v>141</v>
      </c>
      <c r="C561" s="13">
        <v>8819</v>
      </c>
      <c r="D561" s="21" t="s">
        <v>166</v>
      </c>
      <c r="E561" s="12" t="s">
        <v>14</v>
      </c>
      <c r="F561" s="12" t="s">
        <v>129</v>
      </c>
      <c r="G561" s="14" t="s">
        <v>102</v>
      </c>
      <c r="H561" s="12" t="s">
        <v>101</v>
      </c>
      <c r="I561" s="12"/>
      <c r="J561" s="14"/>
      <c r="K561" s="14" t="s">
        <v>18</v>
      </c>
      <c r="L561" s="20">
        <v>304.32721739130437</v>
      </c>
      <c r="M561" s="32">
        <v>1135</v>
      </c>
      <c r="N561" s="14" t="s">
        <v>104</v>
      </c>
      <c r="O561" s="31">
        <v>182.6935483870968</v>
      </c>
      <c r="P561" s="15" t="s">
        <v>13</v>
      </c>
      <c r="Q561" s="180"/>
      <c r="R561" s="62"/>
    </row>
    <row r="562" spans="1:18">
      <c r="A562" s="14" t="s">
        <v>21</v>
      </c>
      <c r="B562" s="27" t="s">
        <v>141</v>
      </c>
      <c r="C562" s="13">
        <v>8820</v>
      </c>
      <c r="D562" s="21" t="s">
        <v>166</v>
      </c>
      <c r="E562" s="12" t="s">
        <v>14</v>
      </c>
      <c r="F562" s="12" t="s">
        <v>129</v>
      </c>
      <c r="G562" s="14" t="s">
        <v>102</v>
      </c>
      <c r="H562" s="12" t="s">
        <v>101</v>
      </c>
      <c r="I562" s="12"/>
      <c r="J562" s="14"/>
      <c r="K562" s="14" t="s">
        <v>18</v>
      </c>
      <c r="L562" s="20">
        <v>303.98209606986899</v>
      </c>
      <c r="M562" s="32">
        <v>1159</v>
      </c>
      <c r="N562" s="14" t="s">
        <v>104</v>
      </c>
      <c r="O562" s="31">
        <v>178.59903225806451</v>
      </c>
      <c r="P562" s="15" t="s">
        <v>13</v>
      </c>
      <c r="Q562" s="180"/>
      <c r="R562" s="62"/>
    </row>
    <row r="563" spans="1:18">
      <c r="A563" s="14" t="s">
        <v>21</v>
      </c>
      <c r="B563" s="27" t="s">
        <v>141</v>
      </c>
      <c r="C563" s="13">
        <v>8821</v>
      </c>
      <c r="D563" s="21" t="s">
        <v>166</v>
      </c>
      <c r="E563" s="12" t="s">
        <v>14</v>
      </c>
      <c r="F563" s="12" t="s">
        <v>129</v>
      </c>
      <c r="G563" s="14" t="s">
        <v>102</v>
      </c>
      <c r="H563" s="12" t="s">
        <v>101</v>
      </c>
      <c r="I563" s="12"/>
      <c r="J563" s="14"/>
      <c r="K563" s="14" t="s">
        <v>18</v>
      </c>
      <c r="L563" s="20">
        <v>303.54396166134183</v>
      </c>
      <c r="M563" s="32">
        <v>1183</v>
      </c>
      <c r="N563" s="14" t="s">
        <v>104</v>
      </c>
      <c r="O563" s="31">
        <v>174.77</v>
      </c>
      <c r="P563" s="15" t="s">
        <v>13</v>
      </c>
      <c r="Q563" s="180"/>
      <c r="R563" s="62"/>
    </row>
    <row r="564" spans="1:18">
      <c r="A564" s="14" t="s">
        <v>21</v>
      </c>
      <c r="B564" s="27" t="s">
        <v>141</v>
      </c>
      <c r="C564" s="13">
        <v>8822</v>
      </c>
      <c r="D564" s="21" t="s">
        <v>166</v>
      </c>
      <c r="E564" s="12" t="s">
        <v>14</v>
      </c>
      <c r="F564" s="12" t="s">
        <v>129</v>
      </c>
      <c r="G564" s="14" t="s">
        <v>102</v>
      </c>
      <c r="H564" s="12" t="s">
        <v>101</v>
      </c>
      <c r="I564" s="12"/>
      <c r="J564" s="14"/>
      <c r="K564" s="14" t="s">
        <v>18</v>
      </c>
      <c r="L564" s="20">
        <v>303.56787068004456</v>
      </c>
      <c r="M564" s="32">
        <v>1207</v>
      </c>
      <c r="N564" s="14" t="s">
        <v>104</v>
      </c>
      <c r="O564" s="31">
        <v>176.93741935483874</v>
      </c>
      <c r="P564" s="15" t="s">
        <v>13</v>
      </c>
      <c r="Q564" s="180"/>
      <c r="R564" s="62"/>
    </row>
    <row r="565" spans="1:18">
      <c r="A565" s="14" t="s">
        <v>21</v>
      </c>
      <c r="B565" s="27" t="s">
        <v>141</v>
      </c>
      <c r="C565" s="13">
        <v>8823</v>
      </c>
      <c r="D565" s="21" t="s">
        <v>166</v>
      </c>
      <c r="E565" s="12" t="s">
        <v>14</v>
      </c>
      <c r="F565" s="12" t="s">
        <v>129</v>
      </c>
      <c r="G565" s="14" t="s">
        <v>102</v>
      </c>
      <c r="H565" s="12" t="s">
        <v>101</v>
      </c>
      <c r="I565" s="12"/>
      <c r="J565" s="14"/>
      <c r="K565" s="14" t="s">
        <v>18</v>
      </c>
      <c r="L565" s="20">
        <v>303.5507522123894</v>
      </c>
      <c r="M565" s="32">
        <v>1231</v>
      </c>
      <c r="N565" s="14" t="s">
        <v>104</v>
      </c>
      <c r="O565" s="31">
        <v>186.45935483870969</v>
      </c>
      <c r="P565" s="15" t="s">
        <v>13</v>
      </c>
      <c r="Q565" s="180"/>
      <c r="R565" s="62"/>
    </row>
    <row r="566" spans="1:18">
      <c r="A566" s="14" t="s">
        <v>21</v>
      </c>
      <c r="B566" s="27" t="s">
        <v>141</v>
      </c>
      <c r="C566" s="13">
        <v>8824</v>
      </c>
      <c r="D566" s="21" t="s">
        <v>166</v>
      </c>
      <c r="E566" s="12" t="s">
        <v>14</v>
      </c>
      <c r="F566" s="12" t="s">
        <v>129</v>
      </c>
      <c r="G566" s="14" t="s">
        <v>102</v>
      </c>
      <c r="H566" s="12" t="s">
        <v>101</v>
      </c>
      <c r="I566" s="12"/>
      <c r="J566" s="14"/>
      <c r="K566" s="14" t="s">
        <v>18</v>
      </c>
      <c r="L566" s="20">
        <v>303.5412871287129</v>
      </c>
      <c r="M566" s="32">
        <v>1233</v>
      </c>
      <c r="N566" s="14" t="s">
        <v>104</v>
      </c>
      <c r="O566" s="31">
        <v>181.45225806451612</v>
      </c>
      <c r="P566" s="15" t="s">
        <v>13</v>
      </c>
      <c r="Q566" s="180"/>
      <c r="R566" s="62"/>
    </row>
    <row r="567" spans="1:18">
      <c r="A567" s="123" t="s">
        <v>21</v>
      </c>
      <c r="B567" s="123" t="s">
        <v>141</v>
      </c>
      <c r="C567" s="124">
        <v>8824</v>
      </c>
      <c r="D567" s="164" t="s">
        <v>166</v>
      </c>
      <c r="E567" s="122" t="s">
        <v>14</v>
      </c>
      <c r="F567" s="122" t="s">
        <v>129</v>
      </c>
      <c r="G567" s="123" t="s">
        <v>102</v>
      </c>
      <c r="H567" s="122" t="s">
        <v>101</v>
      </c>
      <c r="I567" s="122"/>
      <c r="J567" s="123"/>
      <c r="K567" s="123" t="s">
        <v>18</v>
      </c>
      <c r="L567" s="124">
        <v>303.5412871287129</v>
      </c>
      <c r="M567" s="160">
        <v>1233</v>
      </c>
      <c r="N567" s="123" t="s">
        <v>104</v>
      </c>
      <c r="O567" s="143">
        <v>3099.4305234779658</v>
      </c>
      <c r="P567" s="139" t="s">
        <v>103</v>
      </c>
      <c r="Q567" s="180"/>
      <c r="R567" s="62"/>
    </row>
    <row r="568" spans="1:18">
      <c r="A568" s="27" t="s">
        <v>21</v>
      </c>
      <c r="B568" s="27" t="s">
        <v>141</v>
      </c>
      <c r="C568" s="28">
        <v>8788</v>
      </c>
      <c r="D568" s="33" t="s">
        <v>167</v>
      </c>
      <c r="E568" s="26" t="s">
        <v>14</v>
      </c>
      <c r="F568" s="26" t="s">
        <v>129</v>
      </c>
      <c r="G568" s="27" t="s">
        <v>102</v>
      </c>
      <c r="H568" s="26" t="s">
        <v>101</v>
      </c>
      <c r="I568" s="26"/>
      <c r="J568" s="27"/>
      <c r="K568" s="27" t="s">
        <v>18</v>
      </c>
      <c r="L568" s="28">
        <v>304.89604255319148</v>
      </c>
      <c r="M568" s="30">
        <v>480</v>
      </c>
      <c r="N568" s="27" t="s">
        <v>104</v>
      </c>
      <c r="O568" s="30">
        <v>160.99066666666667</v>
      </c>
      <c r="P568" s="35" t="s">
        <v>13</v>
      </c>
      <c r="Q568" s="180"/>
      <c r="R568" s="62"/>
    </row>
    <row r="569" spans="1:18">
      <c r="A569" s="14" t="s">
        <v>21</v>
      </c>
      <c r="B569" s="27" t="s">
        <v>141</v>
      </c>
      <c r="C569" s="13">
        <v>8788</v>
      </c>
      <c r="D569" s="21" t="s">
        <v>167</v>
      </c>
      <c r="E569" s="12" t="s">
        <v>14</v>
      </c>
      <c r="F569" s="12" t="s">
        <v>129</v>
      </c>
      <c r="G569" s="14" t="s">
        <v>102</v>
      </c>
      <c r="H569" s="12" t="s">
        <v>101</v>
      </c>
      <c r="I569" s="12"/>
      <c r="J569" s="14"/>
      <c r="K569" s="14" t="s">
        <v>18</v>
      </c>
      <c r="L569" s="20">
        <v>305.74241304347822</v>
      </c>
      <c r="M569" s="32">
        <v>495</v>
      </c>
      <c r="N569" s="14" t="s">
        <v>104</v>
      </c>
      <c r="O569" s="31">
        <v>160.28</v>
      </c>
      <c r="P569" s="15" t="s">
        <v>13</v>
      </c>
      <c r="Q569" s="180"/>
      <c r="R569" s="62"/>
    </row>
    <row r="570" spans="1:18">
      <c r="A570" s="14" t="s">
        <v>21</v>
      </c>
      <c r="B570" s="27" t="s">
        <v>141</v>
      </c>
      <c r="C570" s="13">
        <v>8788</v>
      </c>
      <c r="D570" s="21" t="s">
        <v>167</v>
      </c>
      <c r="E570" s="12" t="s">
        <v>14</v>
      </c>
      <c r="F570" s="12" t="s">
        <v>129</v>
      </c>
      <c r="G570" s="14" t="s">
        <v>102</v>
      </c>
      <c r="H570" s="12" t="s">
        <v>101</v>
      </c>
      <c r="I570" s="12"/>
      <c r="J570" s="14"/>
      <c r="K570" s="14" t="s">
        <v>18</v>
      </c>
      <c r="L570" s="20">
        <v>306.47131270010675</v>
      </c>
      <c r="M570" s="32">
        <v>510</v>
      </c>
      <c r="N570" s="14" t="s">
        <v>104</v>
      </c>
      <c r="O570" s="31">
        <v>159.14366666666666</v>
      </c>
      <c r="P570" s="15" t="s">
        <v>13</v>
      </c>
      <c r="Q570" s="180"/>
      <c r="R570" s="62"/>
    </row>
    <row r="571" spans="1:18">
      <c r="A571" s="14" t="s">
        <v>21</v>
      </c>
      <c r="B571" s="27" t="s">
        <v>141</v>
      </c>
      <c r="C571" s="13">
        <v>8788</v>
      </c>
      <c r="D571" s="21" t="s">
        <v>167</v>
      </c>
      <c r="E571" s="12" t="s">
        <v>14</v>
      </c>
      <c r="F571" s="12" t="s">
        <v>129</v>
      </c>
      <c r="G571" s="14" t="s">
        <v>102</v>
      </c>
      <c r="H571" s="12" t="s">
        <v>101</v>
      </c>
      <c r="I571" s="12"/>
      <c r="J571" s="14"/>
      <c r="K571" s="14" t="s">
        <v>18</v>
      </c>
      <c r="L571" s="20">
        <v>306.9475667022412</v>
      </c>
      <c r="M571" s="32">
        <v>525</v>
      </c>
      <c r="N571" s="14" t="s">
        <v>104</v>
      </c>
      <c r="O571" s="31">
        <v>162.94866666666672</v>
      </c>
      <c r="P571" s="15" t="s">
        <v>13</v>
      </c>
      <c r="Q571" s="180"/>
      <c r="R571" s="62"/>
    </row>
    <row r="572" spans="1:18">
      <c r="A572" s="14" t="s">
        <v>21</v>
      </c>
      <c r="B572" s="27" t="s">
        <v>141</v>
      </c>
      <c r="C572" s="13">
        <v>8788</v>
      </c>
      <c r="D572" s="21" t="s">
        <v>167</v>
      </c>
      <c r="E572" s="12" t="s">
        <v>14</v>
      </c>
      <c r="F572" s="12" t="s">
        <v>129</v>
      </c>
      <c r="G572" s="14" t="s">
        <v>102</v>
      </c>
      <c r="H572" s="12" t="s">
        <v>101</v>
      </c>
      <c r="I572" s="12"/>
      <c r="J572" s="14"/>
      <c r="K572" s="14" t="s">
        <v>18</v>
      </c>
      <c r="L572" s="20">
        <v>308.03424920127793</v>
      </c>
      <c r="M572" s="32">
        <v>540</v>
      </c>
      <c r="N572" s="14" t="s">
        <v>104</v>
      </c>
      <c r="O572" s="31">
        <v>162.65533333333329</v>
      </c>
      <c r="P572" s="15" t="s">
        <v>13</v>
      </c>
      <c r="Q572" s="180"/>
      <c r="R572" s="62"/>
    </row>
    <row r="573" spans="1:18">
      <c r="A573" s="14" t="s">
        <v>21</v>
      </c>
      <c r="B573" s="27" t="s">
        <v>141</v>
      </c>
      <c r="C573" s="13">
        <v>8789</v>
      </c>
      <c r="D573" s="21" t="s">
        <v>167</v>
      </c>
      <c r="E573" s="12" t="s">
        <v>14</v>
      </c>
      <c r="F573" s="12" t="s">
        <v>129</v>
      </c>
      <c r="G573" s="14" t="s">
        <v>102</v>
      </c>
      <c r="H573" s="12" t="s">
        <v>101</v>
      </c>
      <c r="I573" s="12"/>
      <c r="J573" s="14"/>
      <c r="K573" s="14" t="s">
        <v>18</v>
      </c>
      <c r="L573" s="20">
        <v>309.2105431309904</v>
      </c>
      <c r="M573" s="32">
        <v>555</v>
      </c>
      <c r="N573" s="14" t="s">
        <v>104</v>
      </c>
      <c r="O573" s="31">
        <v>165.92999999999998</v>
      </c>
      <c r="P573" s="15" t="s">
        <v>13</v>
      </c>
      <c r="Q573" s="180"/>
      <c r="R573" s="62"/>
    </row>
    <row r="574" spans="1:18">
      <c r="A574" s="14" t="s">
        <v>21</v>
      </c>
      <c r="B574" s="27" t="s">
        <v>141</v>
      </c>
      <c r="C574" s="13">
        <v>8790</v>
      </c>
      <c r="D574" s="21" t="s">
        <v>167</v>
      </c>
      <c r="E574" s="12" t="s">
        <v>14</v>
      </c>
      <c r="F574" s="12" t="s">
        <v>129</v>
      </c>
      <c r="G574" s="14" t="s">
        <v>102</v>
      </c>
      <c r="H574" s="12" t="s">
        <v>101</v>
      </c>
      <c r="I574" s="12"/>
      <c r="J574" s="14"/>
      <c r="K574" s="14" t="s">
        <v>18</v>
      </c>
      <c r="L574" s="20">
        <v>309.99732441471576</v>
      </c>
      <c r="M574" s="32">
        <v>570</v>
      </c>
      <c r="N574" s="14" t="s">
        <v>104</v>
      </c>
      <c r="O574" s="31">
        <v>165.07499999999996</v>
      </c>
      <c r="P574" s="15" t="s">
        <v>13</v>
      </c>
      <c r="Q574" s="180"/>
      <c r="R574" s="62"/>
    </row>
    <row r="575" spans="1:18">
      <c r="A575" s="14" t="s">
        <v>21</v>
      </c>
      <c r="B575" s="27" t="s">
        <v>141</v>
      </c>
      <c r="C575" s="13">
        <v>8791</v>
      </c>
      <c r="D575" s="21" t="s">
        <v>167</v>
      </c>
      <c r="E575" s="12" t="s">
        <v>14</v>
      </c>
      <c r="F575" s="12" t="s">
        <v>129</v>
      </c>
      <c r="G575" s="14" t="s">
        <v>102</v>
      </c>
      <c r="H575" s="12" t="s">
        <v>101</v>
      </c>
      <c r="I575" s="12"/>
      <c r="J575" s="14"/>
      <c r="K575" s="14" t="s">
        <v>18</v>
      </c>
      <c r="L575" s="20">
        <v>310.63876106194692</v>
      </c>
      <c r="M575" s="32">
        <v>585</v>
      </c>
      <c r="N575" s="14" t="s">
        <v>104</v>
      </c>
      <c r="O575" s="31">
        <v>167.05666666666664</v>
      </c>
      <c r="P575" s="15" t="s">
        <v>13</v>
      </c>
      <c r="Q575" s="180"/>
      <c r="R575" s="62"/>
    </row>
    <row r="576" spans="1:18">
      <c r="A576" s="14" t="s">
        <v>21</v>
      </c>
      <c r="B576" s="27" t="s">
        <v>141</v>
      </c>
      <c r="C576" s="13">
        <v>8792</v>
      </c>
      <c r="D576" s="21" t="s">
        <v>167</v>
      </c>
      <c r="E576" s="12" t="s">
        <v>14</v>
      </c>
      <c r="F576" s="12" t="s">
        <v>129</v>
      </c>
      <c r="G576" s="14" t="s">
        <v>102</v>
      </c>
      <c r="H576" s="12" t="s">
        <v>101</v>
      </c>
      <c r="I576" s="12"/>
      <c r="J576" s="14"/>
      <c r="K576" s="14" t="s">
        <v>18</v>
      </c>
      <c r="L576" s="20">
        <v>311.2128647497338</v>
      </c>
      <c r="M576" s="32">
        <v>600</v>
      </c>
      <c r="N576" s="14" t="s">
        <v>104</v>
      </c>
      <c r="O576" s="31">
        <v>161.96666666666667</v>
      </c>
      <c r="P576" s="15" t="s">
        <v>13</v>
      </c>
      <c r="Q576" s="180"/>
      <c r="R576" s="62"/>
    </row>
    <row r="577" spans="1:18">
      <c r="A577" s="14" t="s">
        <v>21</v>
      </c>
      <c r="B577" s="27" t="s">
        <v>141</v>
      </c>
      <c r="C577" s="13">
        <v>8793</v>
      </c>
      <c r="D577" s="21" t="s">
        <v>167</v>
      </c>
      <c r="E577" s="12" t="s">
        <v>14</v>
      </c>
      <c r="F577" s="12" t="s">
        <v>129</v>
      </c>
      <c r="G577" s="14" t="s">
        <v>102</v>
      </c>
      <c r="H577" s="12" t="s">
        <v>101</v>
      </c>
      <c r="I577" s="12"/>
      <c r="J577" s="14"/>
      <c r="K577" s="14" t="s">
        <v>18</v>
      </c>
      <c r="L577" s="20">
        <v>311.43756690997566</v>
      </c>
      <c r="M577" s="32">
        <v>615</v>
      </c>
      <c r="N577" s="14" t="s">
        <v>104</v>
      </c>
      <c r="O577" s="31">
        <v>167.57700000000003</v>
      </c>
      <c r="P577" s="15" t="s">
        <v>13</v>
      </c>
      <c r="Q577" s="180"/>
      <c r="R577" s="62"/>
    </row>
    <row r="578" spans="1:18">
      <c r="A578" s="14" t="s">
        <v>21</v>
      </c>
      <c r="B578" s="27" t="s">
        <v>141</v>
      </c>
      <c r="C578" s="13">
        <v>8794</v>
      </c>
      <c r="D578" s="21" t="s">
        <v>167</v>
      </c>
      <c r="E578" s="12" t="s">
        <v>14</v>
      </c>
      <c r="F578" s="12" t="s">
        <v>129</v>
      </c>
      <c r="G578" s="14" t="s">
        <v>102</v>
      </c>
      <c r="H578" s="12" t="s">
        <v>101</v>
      </c>
      <c r="I578" s="12"/>
      <c r="J578" s="14"/>
      <c r="K578" s="14" t="s">
        <v>18</v>
      </c>
      <c r="L578" s="20">
        <v>311.33499999999998</v>
      </c>
      <c r="M578" s="32">
        <v>630</v>
      </c>
      <c r="N578" s="14" t="s">
        <v>104</v>
      </c>
      <c r="O578" s="31">
        <v>177.62466666666666</v>
      </c>
      <c r="P578" s="15" t="s">
        <v>13</v>
      </c>
      <c r="Q578" s="180"/>
      <c r="R578" s="62"/>
    </row>
    <row r="579" spans="1:18">
      <c r="A579" s="14" t="s">
        <v>21</v>
      </c>
      <c r="B579" s="27" t="s">
        <v>141</v>
      </c>
      <c r="C579" s="13">
        <v>8795</v>
      </c>
      <c r="D579" s="21" t="s">
        <v>167</v>
      </c>
      <c r="E579" s="12" t="s">
        <v>14</v>
      </c>
      <c r="F579" s="12" t="s">
        <v>129</v>
      </c>
      <c r="G579" s="14" t="s">
        <v>102</v>
      </c>
      <c r="H579" s="12" t="s">
        <v>101</v>
      </c>
      <c r="I579" s="12"/>
      <c r="J579" s="14"/>
      <c r="K579" s="14" t="s">
        <v>18</v>
      </c>
      <c r="L579" s="20">
        <v>311.2672216441207</v>
      </c>
      <c r="M579" s="32">
        <v>650</v>
      </c>
      <c r="N579" s="14" t="s">
        <v>104</v>
      </c>
      <c r="O579" s="31">
        <v>199.27766666666668</v>
      </c>
      <c r="P579" s="15" t="s">
        <v>13</v>
      </c>
      <c r="Q579" s="180"/>
      <c r="R579" s="62"/>
    </row>
    <row r="580" spans="1:18">
      <c r="A580" s="14" t="s">
        <v>21</v>
      </c>
      <c r="B580" s="27" t="s">
        <v>141</v>
      </c>
      <c r="C580" s="13">
        <v>8796</v>
      </c>
      <c r="D580" s="21" t="s">
        <v>167</v>
      </c>
      <c r="E580" s="12" t="s">
        <v>14</v>
      </c>
      <c r="F580" s="12" t="s">
        <v>129</v>
      </c>
      <c r="G580" s="14" t="s">
        <v>102</v>
      </c>
      <c r="H580" s="12" t="s">
        <v>101</v>
      </c>
      <c r="I580" s="12"/>
      <c r="J580" s="14"/>
      <c r="K580" s="14" t="s">
        <v>18</v>
      </c>
      <c r="L580" s="20">
        <v>311.37087093389295</v>
      </c>
      <c r="M580" s="32">
        <v>670</v>
      </c>
      <c r="N580" s="14" t="s">
        <v>104</v>
      </c>
      <c r="O580" s="31">
        <v>201.86699999999993</v>
      </c>
      <c r="P580" s="15" t="s">
        <v>13</v>
      </c>
      <c r="Q580" s="180"/>
      <c r="R580" s="62"/>
    </row>
    <row r="581" spans="1:18">
      <c r="A581" s="14" t="s">
        <v>21</v>
      </c>
      <c r="B581" s="27" t="s">
        <v>141</v>
      </c>
      <c r="C581" s="13">
        <v>8797</v>
      </c>
      <c r="D581" s="21" t="s">
        <v>167</v>
      </c>
      <c r="E581" s="12" t="s">
        <v>14</v>
      </c>
      <c r="F581" s="12" t="s">
        <v>129</v>
      </c>
      <c r="G581" s="14" t="s">
        <v>102</v>
      </c>
      <c r="H581" s="12" t="s">
        <v>101</v>
      </c>
      <c r="I581" s="12"/>
      <c r="J581" s="14"/>
      <c r="K581" s="14" t="s">
        <v>18</v>
      </c>
      <c r="L581" s="20">
        <v>311.43074231177093</v>
      </c>
      <c r="M581" s="32">
        <v>690</v>
      </c>
      <c r="N581" s="14" t="s">
        <v>104</v>
      </c>
      <c r="O581" s="31">
        <v>204.12466666666668</v>
      </c>
      <c r="P581" s="15" t="s">
        <v>13</v>
      </c>
      <c r="Q581" s="180"/>
      <c r="R581" s="62"/>
    </row>
    <row r="582" spans="1:18">
      <c r="A582" s="14" t="s">
        <v>21</v>
      </c>
      <c r="B582" s="27" t="s">
        <v>141</v>
      </c>
      <c r="C582" s="13">
        <v>8798</v>
      </c>
      <c r="D582" s="21" t="s">
        <v>167</v>
      </c>
      <c r="E582" s="12" t="s">
        <v>14</v>
      </c>
      <c r="F582" s="12" t="s">
        <v>129</v>
      </c>
      <c r="G582" s="14" t="s">
        <v>102</v>
      </c>
      <c r="H582" s="12" t="s">
        <v>101</v>
      </c>
      <c r="I582" s="12"/>
      <c r="J582" s="14"/>
      <c r="K582" s="14" t="s">
        <v>18</v>
      </c>
      <c r="L582" s="20">
        <v>311.04723270440252</v>
      </c>
      <c r="M582" s="32">
        <v>710</v>
      </c>
      <c r="N582" s="14" t="s">
        <v>104</v>
      </c>
      <c r="O582" s="31">
        <v>205.10000000000002</v>
      </c>
      <c r="P582" s="15" t="s">
        <v>13</v>
      </c>
      <c r="Q582" s="180"/>
      <c r="R582" s="62"/>
    </row>
    <row r="583" spans="1:18">
      <c r="A583" s="14" t="s">
        <v>21</v>
      </c>
      <c r="B583" s="27" t="s">
        <v>141</v>
      </c>
      <c r="C583" s="13">
        <v>8799</v>
      </c>
      <c r="D583" s="21" t="s">
        <v>167</v>
      </c>
      <c r="E583" s="12" t="s">
        <v>14</v>
      </c>
      <c r="F583" s="12" t="s">
        <v>129</v>
      </c>
      <c r="G583" s="14" t="s">
        <v>102</v>
      </c>
      <c r="H583" s="12" t="s">
        <v>101</v>
      </c>
      <c r="I583" s="12"/>
      <c r="J583" s="14"/>
      <c r="K583" s="14" t="s">
        <v>18</v>
      </c>
      <c r="L583" s="20">
        <v>310.44188679245286</v>
      </c>
      <c r="M583" s="32">
        <v>730</v>
      </c>
      <c r="N583" s="14" t="s">
        <v>104</v>
      </c>
      <c r="O583" s="31">
        <v>203.24866666666668</v>
      </c>
      <c r="P583" s="15" t="s">
        <v>13</v>
      </c>
      <c r="Q583" s="180"/>
      <c r="R583" s="62"/>
    </row>
    <row r="584" spans="1:18">
      <c r="A584" s="14" t="s">
        <v>21</v>
      </c>
      <c r="B584" s="27" t="s">
        <v>141</v>
      </c>
      <c r="C584" s="13">
        <v>8800</v>
      </c>
      <c r="D584" s="21" t="s">
        <v>167</v>
      </c>
      <c r="E584" s="12" t="s">
        <v>14</v>
      </c>
      <c r="F584" s="12" t="s">
        <v>129</v>
      </c>
      <c r="G584" s="14" t="s">
        <v>102</v>
      </c>
      <c r="H584" s="12" t="s">
        <v>101</v>
      </c>
      <c r="I584" s="12"/>
      <c r="J584" s="14"/>
      <c r="K584" s="14" t="s">
        <v>18</v>
      </c>
      <c r="L584" s="20">
        <v>309.66454448017151</v>
      </c>
      <c r="M584" s="32">
        <v>750</v>
      </c>
      <c r="N584" s="14" t="s">
        <v>104</v>
      </c>
      <c r="O584" s="31">
        <v>198.93366666666668</v>
      </c>
      <c r="P584" s="15" t="s">
        <v>13</v>
      </c>
      <c r="Q584" s="180"/>
      <c r="R584" s="62"/>
    </row>
    <row r="585" spans="1:18">
      <c r="A585" s="14" t="s">
        <v>21</v>
      </c>
      <c r="B585" s="27" t="s">
        <v>141</v>
      </c>
      <c r="C585" s="13">
        <v>8801</v>
      </c>
      <c r="D585" s="21" t="s">
        <v>167</v>
      </c>
      <c r="E585" s="12" t="s">
        <v>14</v>
      </c>
      <c r="F585" s="12" t="s">
        <v>129</v>
      </c>
      <c r="G585" s="14" t="s">
        <v>102</v>
      </c>
      <c r="H585" s="12" t="s">
        <v>101</v>
      </c>
      <c r="I585" s="12"/>
      <c r="J585" s="14"/>
      <c r="K585" s="14" t="s">
        <v>18</v>
      </c>
      <c r="L585" s="20">
        <v>309.40084639498434</v>
      </c>
      <c r="M585" s="32">
        <v>770</v>
      </c>
      <c r="N585" s="14" t="s">
        <v>104</v>
      </c>
      <c r="O585" s="31">
        <v>184.80900000000003</v>
      </c>
      <c r="P585" s="15" t="s">
        <v>13</v>
      </c>
      <c r="Q585" s="180"/>
      <c r="R585" s="62"/>
    </row>
    <row r="586" spans="1:18">
      <c r="A586" s="14" t="s">
        <v>21</v>
      </c>
      <c r="B586" s="27" t="s">
        <v>141</v>
      </c>
      <c r="C586" s="13">
        <v>8802</v>
      </c>
      <c r="D586" s="21" t="s">
        <v>167</v>
      </c>
      <c r="E586" s="12" t="s">
        <v>14</v>
      </c>
      <c r="F586" s="12" t="s">
        <v>129</v>
      </c>
      <c r="G586" s="14" t="s">
        <v>102</v>
      </c>
      <c r="H586" s="12" t="s">
        <v>101</v>
      </c>
      <c r="I586" s="12"/>
      <c r="J586" s="14"/>
      <c r="K586" s="14" t="s">
        <v>18</v>
      </c>
      <c r="L586" s="20">
        <v>310.21228751311651</v>
      </c>
      <c r="M586" s="32">
        <v>790</v>
      </c>
      <c r="N586" s="14" t="s">
        <v>104</v>
      </c>
      <c r="O586" s="31">
        <v>162.63300000000001</v>
      </c>
      <c r="P586" s="15" t="s">
        <v>13</v>
      </c>
      <c r="Q586" s="180"/>
      <c r="R586" s="62"/>
    </row>
    <row r="587" spans="1:18">
      <c r="A587" s="14" t="s">
        <v>21</v>
      </c>
      <c r="B587" s="27" t="s">
        <v>141</v>
      </c>
      <c r="C587" s="13">
        <v>8803</v>
      </c>
      <c r="D587" s="21" t="s">
        <v>167</v>
      </c>
      <c r="E587" s="12" t="s">
        <v>14</v>
      </c>
      <c r="F587" s="12" t="s">
        <v>129</v>
      </c>
      <c r="G587" s="14" t="s">
        <v>102</v>
      </c>
      <c r="H587" s="12" t="s">
        <v>101</v>
      </c>
      <c r="I587" s="12"/>
      <c r="J587" s="14"/>
      <c r="K587" s="14" t="s">
        <v>18</v>
      </c>
      <c r="L587" s="20">
        <v>310.43869383490073</v>
      </c>
      <c r="M587" s="32">
        <v>810</v>
      </c>
      <c r="N587" s="14" t="s">
        <v>104</v>
      </c>
      <c r="O587" s="31">
        <v>178.26133333333343</v>
      </c>
      <c r="P587" s="15" t="s">
        <v>13</v>
      </c>
      <c r="Q587" s="180"/>
      <c r="R587" s="62"/>
    </row>
    <row r="588" spans="1:18">
      <c r="A588" s="14" t="s">
        <v>21</v>
      </c>
      <c r="B588" s="27" t="s">
        <v>141</v>
      </c>
      <c r="C588" s="13">
        <v>8804</v>
      </c>
      <c r="D588" s="21" t="s">
        <v>167</v>
      </c>
      <c r="E588" s="12" t="s">
        <v>14</v>
      </c>
      <c r="F588" s="12" t="s">
        <v>129</v>
      </c>
      <c r="G588" s="14" t="s">
        <v>102</v>
      </c>
      <c r="H588" s="12" t="s">
        <v>101</v>
      </c>
      <c r="I588" s="12"/>
      <c r="J588" s="14"/>
      <c r="K588" s="14" t="s">
        <v>18</v>
      </c>
      <c r="L588" s="20">
        <v>309.66664179104475</v>
      </c>
      <c r="M588" s="32">
        <v>830</v>
      </c>
      <c r="N588" s="14" t="s">
        <v>104</v>
      </c>
      <c r="O588" s="31">
        <v>186.04033333333334</v>
      </c>
      <c r="P588" s="15" t="s">
        <v>13</v>
      </c>
      <c r="Q588" s="180"/>
      <c r="R588" s="62"/>
    </row>
    <row r="589" spans="1:18">
      <c r="A589" s="14" t="s">
        <v>21</v>
      </c>
      <c r="B589" s="27" t="s">
        <v>141</v>
      </c>
      <c r="C589" s="13">
        <v>8805</v>
      </c>
      <c r="D589" s="21" t="s">
        <v>167</v>
      </c>
      <c r="E589" s="12" t="s">
        <v>14</v>
      </c>
      <c r="F589" s="12" t="s">
        <v>129</v>
      </c>
      <c r="G589" s="14" t="s">
        <v>102</v>
      </c>
      <c r="H589" s="12" t="s">
        <v>101</v>
      </c>
      <c r="I589" s="12"/>
      <c r="J589" s="14"/>
      <c r="K589" s="14" t="s">
        <v>18</v>
      </c>
      <c r="L589" s="20">
        <v>308.70174468085105</v>
      </c>
      <c r="M589" s="32">
        <v>850</v>
      </c>
      <c r="N589" s="14" t="s">
        <v>104</v>
      </c>
      <c r="O589" s="31">
        <v>194.53500000000003</v>
      </c>
      <c r="P589" s="15" t="s">
        <v>13</v>
      </c>
      <c r="Q589" s="180"/>
      <c r="R589" s="62"/>
    </row>
    <row r="590" spans="1:18">
      <c r="A590" s="14" t="s">
        <v>21</v>
      </c>
      <c r="B590" s="27" t="s">
        <v>141</v>
      </c>
      <c r="C590" s="13">
        <v>8806</v>
      </c>
      <c r="D590" s="21" t="s">
        <v>167</v>
      </c>
      <c r="E590" s="12" t="s">
        <v>14</v>
      </c>
      <c r="F590" s="12" t="s">
        <v>129</v>
      </c>
      <c r="G590" s="14" t="s">
        <v>102</v>
      </c>
      <c r="H590" s="12" t="s">
        <v>101</v>
      </c>
      <c r="I590" s="12"/>
      <c r="J590" s="14"/>
      <c r="K590" s="14" t="s">
        <v>18</v>
      </c>
      <c r="L590" s="20">
        <v>307.36456289978673</v>
      </c>
      <c r="M590" s="32">
        <v>870</v>
      </c>
      <c r="N590" s="14" t="s">
        <v>104</v>
      </c>
      <c r="O590" s="31">
        <v>197.84700000000001</v>
      </c>
      <c r="P590" s="15" t="s">
        <v>13</v>
      </c>
      <c r="Q590" s="180"/>
      <c r="R590" s="62"/>
    </row>
    <row r="591" spans="1:18">
      <c r="A591" s="14" t="s">
        <v>21</v>
      </c>
      <c r="B591" s="27" t="s">
        <v>141</v>
      </c>
      <c r="C591" s="13">
        <v>8807</v>
      </c>
      <c r="D591" s="21" t="s">
        <v>167</v>
      </c>
      <c r="E591" s="12" t="s">
        <v>14</v>
      </c>
      <c r="F591" s="12" t="s">
        <v>129</v>
      </c>
      <c r="G591" s="14" t="s">
        <v>102</v>
      </c>
      <c r="H591" s="12" t="s">
        <v>101</v>
      </c>
      <c r="I591" s="12"/>
      <c r="J591" s="14"/>
      <c r="K591" s="14" t="s">
        <v>18</v>
      </c>
      <c r="L591" s="20">
        <v>306.28919642857142</v>
      </c>
      <c r="M591" s="32">
        <v>890</v>
      </c>
      <c r="N591" s="14" t="s">
        <v>104</v>
      </c>
      <c r="O591" s="31">
        <v>197.8956666666667</v>
      </c>
      <c r="P591" s="15" t="s">
        <v>13</v>
      </c>
      <c r="Q591" s="180"/>
      <c r="R591" s="62"/>
    </row>
    <row r="592" spans="1:18">
      <c r="A592" s="14" t="s">
        <v>21</v>
      </c>
      <c r="B592" s="27" t="s">
        <v>141</v>
      </c>
      <c r="C592" s="13">
        <v>8808</v>
      </c>
      <c r="D592" s="21" t="s">
        <v>167</v>
      </c>
      <c r="E592" s="12" t="s">
        <v>14</v>
      </c>
      <c r="F592" s="12" t="s">
        <v>129</v>
      </c>
      <c r="G592" s="14" t="s">
        <v>102</v>
      </c>
      <c r="H592" s="12" t="s">
        <v>101</v>
      </c>
      <c r="I592" s="12"/>
      <c r="J592" s="14"/>
      <c r="K592" s="14" t="s">
        <v>18</v>
      </c>
      <c r="L592" s="20">
        <v>305.9093703308431</v>
      </c>
      <c r="M592" s="32">
        <v>910</v>
      </c>
      <c r="N592" s="14" t="s">
        <v>104</v>
      </c>
      <c r="O592" s="31">
        <v>196.79266666666672</v>
      </c>
      <c r="P592" s="15" t="s">
        <v>13</v>
      </c>
      <c r="Q592" s="180"/>
      <c r="R592" s="62"/>
    </row>
    <row r="593" spans="1:18">
      <c r="A593" s="14" t="s">
        <v>21</v>
      </c>
      <c r="B593" s="27" t="s">
        <v>141</v>
      </c>
      <c r="C593" s="13">
        <v>8809</v>
      </c>
      <c r="D593" s="21" t="s">
        <v>167</v>
      </c>
      <c r="E593" s="12" t="s">
        <v>14</v>
      </c>
      <c r="F593" s="12" t="s">
        <v>129</v>
      </c>
      <c r="G593" s="14" t="s">
        <v>102</v>
      </c>
      <c r="H593" s="12" t="s">
        <v>101</v>
      </c>
      <c r="I593" s="12"/>
      <c r="J593" s="14"/>
      <c r="K593" s="14" t="s">
        <v>18</v>
      </c>
      <c r="L593" s="20">
        <v>305.79772972972972</v>
      </c>
      <c r="M593" s="32">
        <v>930</v>
      </c>
      <c r="N593" s="14" t="s">
        <v>104</v>
      </c>
      <c r="O593" s="31">
        <v>195.71666666666667</v>
      </c>
      <c r="P593" s="15" t="s">
        <v>13</v>
      </c>
      <c r="Q593" s="180"/>
      <c r="R593" s="62"/>
    </row>
    <row r="594" spans="1:18">
      <c r="A594" s="14" t="s">
        <v>21</v>
      </c>
      <c r="B594" s="27" t="s">
        <v>141</v>
      </c>
      <c r="C594" s="13">
        <v>8810</v>
      </c>
      <c r="D594" s="21" t="s">
        <v>167</v>
      </c>
      <c r="E594" s="12" t="s">
        <v>14</v>
      </c>
      <c r="F594" s="12" t="s">
        <v>129</v>
      </c>
      <c r="G594" s="14" t="s">
        <v>102</v>
      </c>
      <c r="H594" s="12" t="s">
        <v>101</v>
      </c>
      <c r="I594" s="12"/>
      <c r="J594" s="14"/>
      <c r="K594" s="14" t="s">
        <v>18</v>
      </c>
      <c r="L594" s="20">
        <v>305.65862619808308</v>
      </c>
      <c r="M594" s="32">
        <v>950</v>
      </c>
      <c r="N594" s="14" t="s">
        <v>104</v>
      </c>
      <c r="O594" s="31">
        <v>191.32633333333334</v>
      </c>
      <c r="P594" s="15" t="s">
        <v>13</v>
      </c>
      <c r="Q594" s="180"/>
      <c r="R594" s="62"/>
    </row>
    <row r="595" spans="1:18">
      <c r="A595" s="14" t="s">
        <v>21</v>
      </c>
      <c r="B595" s="27" t="s">
        <v>141</v>
      </c>
      <c r="C595" s="13">
        <v>8811</v>
      </c>
      <c r="D595" s="21" t="s">
        <v>167</v>
      </c>
      <c r="E595" s="12" t="s">
        <v>14</v>
      </c>
      <c r="F595" s="12" t="s">
        <v>129</v>
      </c>
      <c r="G595" s="14" t="s">
        <v>102</v>
      </c>
      <c r="H595" s="12" t="s">
        <v>101</v>
      </c>
      <c r="I595" s="12"/>
      <c r="J595" s="14"/>
      <c r="K595" s="14" t="s">
        <v>18</v>
      </c>
      <c r="L595" s="20">
        <v>305.55281489594745</v>
      </c>
      <c r="M595" s="32">
        <v>970</v>
      </c>
      <c r="N595" s="14" t="s">
        <v>104</v>
      </c>
      <c r="O595" s="31">
        <v>189.62733333333327</v>
      </c>
      <c r="P595" s="15" t="s">
        <v>13</v>
      </c>
      <c r="Q595" s="180"/>
      <c r="R595" s="62"/>
    </row>
    <row r="596" spans="1:18">
      <c r="A596" s="14" t="s">
        <v>21</v>
      </c>
      <c r="B596" s="27" t="s">
        <v>141</v>
      </c>
      <c r="C596" s="13">
        <v>8812</v>
      </c>
      <c r="D596" s="21" t="s">
        <v>167</v>
      </c>
      <c r="E596" s="12" t="s">
        <v>14</v>
      </c>
      <c r="F596" s="12" t="s">
        <v>129</v>
      </c>
      <c r="G596" s="14" t="s">
        <v>102</v>
      </c>
      <c r="H596" s="12" t="s">
        <v>101</v>
      </c>
      <c r="I596" s="12"/>
      <c r="J596" s="14"/>
      <c r="K596" s="14" t="s">
        <v>18</v>
      </c>
      <c r="L596" s="20">
        <v>305.30097326203207</v>
      </c>
      <c r="M596" s="32">
        <v>991</v>
      </c>
      <c r="N596" s="14" t="s">
        <v>104</v>
      </c>
      <c r="O596" s="68" t="s">
        <v>156</v>
      </c>
      <c r="P596" s="175" t="s">
        <v>13</v>
      </c>
      <c r="Q596" s="180"/>
      <c r="R596" s="62"/>
    </row>
    <row r="597" spans="1:18">
      <c r="A597" s="14" t="s">
        <v>21</v>
      </c>
      <c r="B597" s="27" t="s">
        <v>141</v>
      </c>
      <c r="C597" s="13">
        <v>8813</v>
      </c>
      <c r="D597" s="21" t="s">
        <v>167</v>
      </c>
      <c r="E597" s="12" t="s">
        <v>14</v>
      </c>
      <c r="F597" s="12" t="s">
        <v>129</v>
      </c>
      <c r="G597" s="14" t="s">
        <v>102</v>
      </c>
      <c r="H597" s="12" t="s">
        <v>101</v>
      </c>
      <c r="I597" s="12"/>
      <c r="J597" s="14"/>
      <c r="K597" s="14" t="s">
        <v>18</v>
      </c>
      <c r="L597" s="20">
        <v>304.95958195819583</v>
      </c>
      <c r="M597" s="32">
        <v>1011</v>
      </c>
      <c r="N597" s="14" t="s">
        <v>104</v>
      </c>
      <c r="O597" s="31">
        <v>186.06166666666667</v>
      </c>
      <c r="P597" s="15" t="s">
        <v>13</v>
      </c>
      <c r="Q597" s="180"/>
      <c r="R597" s="62"/>
    </row>
    <row r="598" spans="1:18">
      <c r="A598" s="14" t="s">
        <v>21</v>
      </c>
      <c r="B598" s="27" t="s">
        <v>141</v>
      </c>
      <c r="C598" s="13">
        <v>8814</v>
      </c>
      <c r="D598" s="21" t="s">
        <v>167</v>
      </c>
      <c r="E598" s="12" t="s">
        <v>14</v>
      </c>
      <c r="F598" s="12" t="s">
        <v>129</v>
      </c>
      <c r="G598" s="14" t="s">
        <v>102</v>
      </c>
      <c r="H598" s="12" t="s">
        <v>101</v>
      </c>
      <c r="I598" s="12"/>
      <c r="J598" s="14"/>
      <c r="K598" s="14" t="s">
        <v>18</v>
      </c>
      <c r="L598" s="20">
        <v>304.40690526315791</v>
      </c>
      <c r="M598" s="32">
        <v>1051</v>
      </c>
      <c r="N598" s="14" t="s">
        <v>104</v>
      </c>
      <c r="O598" s="31">
        <v>192.91966666666667</v>
      </c>
      <c r="P598" s="15" t="s">
        <v>13</v>
      </c>
      <c r="Q598" s="180"/>
      <c r="R598" s="62"/>
    </row>
    <row r="599" spans="1:18">
      <c r="A599" s="14" t="s">
        <v>21</v>
      </c>
      <c r="B599" s="27" t="s">
        <v>141</v>
      </c>
      <c r="C599" s="13">
        <v>8815</v>
      </c>
      <c r="D599" s="21" t="s">
        <v>167</v>
      </c>
      <c r="E599" s="12" t="s">
        <v>14</v>
      </c>
      <c r="F599" s="12" t="s">
        <v>129</v>
      </c>
      <c r="G599" s="14" t="s">
        <v>102</v>
      </c>
      <c r="H599" s="12" t="s">
        <v>101</v>
      </c>
      <c r="I599" s="12"/>
      <c r="J599" s="14"/>
      <c r="K599" s="14" t="s">
        <v>18</v>
      </c>
      <c r="L599" s="20">
        <v>304.17235228539579</v>
      </c>
      <c r="M599" s="32">
        <v>1071</v>
      </c>
      <c r="N599" s="14" t="s">
        <v>104</v>
      </c>
      <c r="O599" s="31">
        <v>201.15333333333334</v>
      </c>
      <c r="P599" s="15" t="s">
        <v>13</v>
      </c>
      <c r="Q599" s="180"/>
      <c r="R599" s="62"/>
    </row>
    <row r="600" spans="1:18">
      <c r="A600" s="14" t="s">
        <v>21</v>
      </c>
      <c r="B600" s="27" t="s">
        <v>141</v>
      </c>
      <c r="C600" s="13">
        <v>8816</v>
      </c>
      <c r="D600" s="21" t="s">
        <v>167</v>
      </c>
      <c r="E600" s="12" t="s">
        <v>14</v>
      </c>
      <c r="F600" s="12" t="s">
        <v>129</v>
      </c>
      <c r="G600" s="14" t="s">
        <v>102</v>
      </c>
      <c r="H600" s="12" t="s">
        <v>101</v>
      </c>
      <c r="I600" s="12"/>
      <c r="J600" s="14"/>
      <c r="K600" s="14" t="s">
        <v>18</v>
      </c>
      <c r="L600" s="20">
        <v>304.19181518151817</v>
      </c>
      <c r="M600" s="32">
        <v>1081</v>
      </c>
      <c r="N600" s="14" t="s">
        <v>104</v>
      </c>
      <c r="O600" s="31">
        <v>199.77199999999999</v>
      </c>
      <c r="P600" s="15" t="s">
        <v>13</v>
      </c>
      <c r="Q600" s="180"/>
      <c r="R600" s="62"/>
    </row>
    <row r="601" spans="1:18">
      <c r="A601" s="14" t="s">
        <v>21</v>
      </c>
      <c r="B601" s="27" t="s">
        <v>141</v>
      </c>
      <c r="C601" s="13">
        <v>8817</v>
      </c>
      <c r="D601" s="21" t="s">
        <v>167</v>
      </c>
      <c r="E601" s="12" t="s">
        <v>14</v>
      </c>
      <c r="F601" s="12" t="s">
        <v>129</v>
      </c>
      <c r="G601" s="14" t="s">
        <v>102</v>
      </c>
      <c r="H601" s="12" t="s">
        <v>101</v>
      </c>
      <c r="I601" s="12"/>
      <c r="J601" s="14"/>
      <c r="K601" s="14" t="s">
        <v>18</v>
      </c>
      <c r="L601" s="20">
        <v>304.26081109925292</v>
      </c>
      <c r="M601" s="32">
        <v>1091</v>
      </c>
      <c r="N601" s="14" t="s">
        <v>104</v>
      </c>
      <c r="O601" s="31">
        <v>196.21166666666664</v>
      </c>
      <c r="P601" s="15" t="s">
        <v>13</v>
      </c>
      <c r="Q601" s="180"/>
      <c r="R601" s="62"/>
    </row>
    <row r="602" spans="1:18">
      <c r="A602" s="14" t="s">
        <v>21</v>
      </c>
      <c r="B602" s="27" t="s">
        <v>141</v>
      </c>
      <c r="C602" s="13">
        <v>8818</v>
      </c>
      <c r="D602" s="21" t="s">
        <v>167</v>
      </c>
      <c r="E602" s="12" t="s">
        <v>14</v>
      </c>
      <c r="F602" s="12" t="s">
        <v>129</v>
      </c>
      <c r="G602" s="14" t="s">
        <v>102</v>
      </c>
      <c r="H602" s="12" t="s">
        <v>101</v>
      </c>
      <c r="I602" s="12"/>
      <c r="J602" s="14"/>
      <c r="K602" s="14" t="s">
        <v>18</v>
      </c>
      <c r="L602" s="20">
        <v>304.42993603411514</v>
      </c>
      <c r="M602" s="32">
        <v>1111</v>
      </c>
      <c r="N602" s="14" t="s">
        <v>104</v>
      </c>
      <c r="O602" s="31">
        <v>195.8043333333334</v>
      </c>
      <c r="P602" s="15" t="s">
        <v>13</v>
      </c>
      <c r="Q602" s="180"/>
      <c r="R602" s="62"/>
    </row>
    <row r="603" spans="1:18">
      <c r="A603" s="14" t="s">
        <v>21</v>
      </c>
      <c r="B603" s="27" t="s">
        <v>141</v>
      </c>
      <c r="C603" s="13">
        <v>8819</v>
      </c>
      <c r="D603" s="21" t="s">
        <v>167</v>
      </c>
      <c r="E603" s="12" t="s">
        <v>14</v>
      </c>
      <c r="F603" s="12" t="s">
        <v>129</v>
      </c>
      <c r="G603" s="14" t="s">
        <v>102</v>
      </c>
      <c r="H603" s="12" t="s">
        <v>101</v>
      </c>
      <c r="I603" s="12"/>
      <c r="J603" s="14"/>
      <c r="K603" s="14" t="s">
        <v>18</v>
      </c>
      <c r="L603" s="20">
        <v>304.32721739130437</v>
      </c>
      <c r="M603" s="32">
        <v>1135</v>
      </c>
      <c r="N603" s="14" t="s">
        <v>104</v>
      </c>
      <c r="O603" s="31">
        <v>194.42566666666667</v>
      </c>
      <c r="P603" s="15" t="s">
        <v>13</v>
      </c>
      <c r="Q603" s="180"/>
      <c r="R603" s="62"/>
    </row>
    <row r="604" spans="1:18">
      <c r="A604" s="14" t="s">
        <v>21</v>
      </c>
      <c r="B604" s="27" t="s">
        <v>141</v>
      </c>
      <c r="C604" s="13">
        <v>8820</v>
      </c>
      <c r="D604" s="21" t="s">
        <v>167</v>
      </c>
      <c r="E604" s="12" t="s">
        <v>14</v>
      </c>
      <c r="F604" s="12" t="s">
        <v>129</v>
      </c>
      <c r="G604" s="14" t="s">
        <v>102</v>
      </c>
      <c r="H604" s="12" t="s">
        <v>101</v>
      </c>
      <c r="I604" s="12"/>
      <c r="J604" s="14"/>
      <c r="K604" s="14" t="s">
        <v>18</v>
      </c>
      <c r="L604" s="20">
        <v>303.98209606986899</v>
      </c>
      <c r="M604" s="32">
        <v>1159</v>
      </c>
      <c r="N604" s="14" t="s">
        <v>104</v>
      </c>
      <c r="O604" s="31">
        <v>192.19166666666663</v>
      </c>
      <c r="P604" s="15" t="s">
        <v>13</v>
      </c>
      <c r="Q604" s="180"/>
      <c r="R604" s="62"/>
    </row>
    <row r="605" spans="1:18">
      <c r="A605" s="14" t="s">
        <v>21</v>
      </c>
      <c r="B605" s="27" t="s">
        <v>141</v>
      </c>
      <c r="C605" s="13">
        <v>8821</v>
      </c>
      <c r="D605" s="21" t="s">
        <v>167</v>
      </c>
      <c r="E605" s="12" t="s">
        <v>14</v>
      </c>
      <c r="F605" s="12" t="s">
        <v>129</v>
      </c>
      <c r="G605" s="14" t="s">
        <v>102</v>
      </c>
      <c r="H605" s="12" t="s">
        <v>101</v>
      </c>
      <c r="I605" s="12"/>
      <c r="J605" s="14"/>
      <c r="K605" s="14" t="s">
        <v>18</v>
      </c>
      <c r="L605" s="20">
        <v>303.54396166134183</v>
      </c>
      <c r="M605" s="32">
        <v>1183</v>
      </c>
      <c r="N605" s="14" t="s">
        <v>104</v>
      </c>
      <c r="O605" s="31">
        <v>186.0423333333334</v>
      </c>
      <c r="P605" s="15" t="s">
        <v>13</v>
      </c>
      <c r="Q605" s="180"/>
      <c r="R605" s="62"/>
    </row>
    <row r="606" spans="1:18">
      <c r="A606" s="14" t="s">
        <v>21</v>
      </c>
      <c r="B606" s="27" t="s">
        <v>141</v>
      </c>
      <c r="C606" s="13">
        <v>8822</v>
      </c>
      <c r="D606" s="21" t="s">
        <v>167</v>
      </c>
      <c r="E606" s="12" t="s">
        <v>14</v>
      </c>
      <c r="F606" s="12" t="s">
        <v>129</v>
      </c>
      <c r="G606" s="14" t="s">
        <v>102</v>
      </c>
      <c r="H606" s="12" t="s">
        <v>101</v>
      </c>
      <c r="I606" s="12"/>
      <c r="J606" s="14"/>
      <c r="K606" s="14" t="s">
        <v>18</v>
      </c>
      <c r="L606" s="20">
        <v>303.56787068004456</v>
      </c>
      <c r="M606" s="32">
        <v>1207</v>
      </c>
      <c r="N606" s="14" t="s">
        <v>104</v>
      </c>
      <c r="O606" s="31">
        <v>189.07166666666663</v>
      </c>
      <c r="P606" s="15" t="s">
        <v>13</v>
      </c>
      <c r="Q606" s="180"/>
      <c r="R606" s="62"/>
    </row>
    <row r="607" spans="1:18">
      <c r="A607" s="14" t="s">
        <v>21</v>
      </c>
      <c r="B607" s="27" t="s">
        <v>141</v>
      </c>
      <c r="C607" s="13">
        <v>8823</v>
      </c>
      <c r="D607" s="21" t="s">
        <v>167</v>
      </c>
      <c r="E607" s="12" t="s">
        <v>14</v>
      </c>
      <c r="F607" s="12" t="s">
        <v>129</v>
      </c>
      <c r="G607" s="14" t="s">
        <v>102</v>
      </c>
      <c r="H607" s="12" t="s">
        <v>101</v>
      </c>
      <c r="I607" s="12"/>
      <c r="J607" s="14"/>
      <c r="K607" s="14" t="s">
        <v>18</v>
      </c>
      <c r="L607" s="20">
        <v>303.5507522123894</v>
      </c>
      <c r="M607" s="32">
        <v>1231</v>
      </c>
      <c r="N607" s="14" t="s">
        <v>104</v>
      </c>
      <c r="O607" s="31">
        <v>206.27566666666664</v>
      </c>
      <c r="P607" s="15" t="s">
        <v>13</v>
      </c>
      <c r="Q607" s="180"/>
      <c r="R607" s="62"/>
    </row>
    <row r="608" spans="1:18">
      <c r="A608" s="14" t="s">
        <v>21</v>
      </c>
      <c r="B608" s="27" t="s">
        <v>141</v>
      </c>
      <c r="C608" s="13">
        <v>8824</v>
      </c>
      <c r="D608" s="21" t="s">
        <v>167</v>
      </c>
      <c r="E608" s="12" t="s">
        <v>14</v>
      </c>
      <c r="F608" s="12" t="s">
        <v>129</v>
      </c>
      <c r="G608" s="14" t="s">
        <v>102</v>
      </c>
      <c r="H608" s="12" t="s">
        <v>101</v>
      </c>
      <c r="I608" s="12"/>
      <c r="J608" s="14"/>
      <c r="K608" s="14" t="s">
        <v>18</v>
      </c>
      <c r="L608" s="20">
        <v>303.5412871287129</v>
      </c>
      <c r="M608" s="32">
        <v>1233</v>
      </c>
      <c r="N608" s="14" t="s">
        <v>104</v>
      </c>
      <c r="O608" s="31">
        <v>205.11766666666665</v>
      </c>
      <c r="P608" s="15" t="s">
        <v>13</v>
      </c>
      <c r="Q608" s="180"/>
      <c r="R608" s="62"/>
    </row>
    <row r="609" spans="1:18">
      <c r="A609" s="123" t="s">
        <v>21</v>
      </c>
      <c r="B609" s="123" t="s">
        <v>141</v>
      </c>
      <c r="C609" s="124">
        <v>8824</v>
      </c>
      <c r="D609" s="164" t="s">
        <v>167</v>
      </c>
      <c r="E609" s="122" t="s">
        <v>14</v>
      </c>
      <c r="F609" s="122" t="s">
        <v>129</v>
      </c>
      <c r="G609" s="123" t="s">
        <v>102</v>
      </c>
      <c r="H609" s="122" t="s">
        <v>101</v>
      </c>
      <c r="I609" s="122"/>
      <c r="J609" s="123"/>
      <c r="K609" s="123" t="s">
        <v>18</v>
      </c>
      <c r="L609" s="124">
        <v>303.5412871287129</v>
      </c>
      <c r="M609" s="160">
        <v>1233</v>
      </c>
      <c r="N609" s="123" t="s">
        <v>104</v>
      </c>
      <c r="O609" s="143">
        <v>3514.7709944684511</v>
      </c>
      <c r="P609" s="139" t="s">
        <v>103</v>
      </c>
      <c r="Q609" s="180"/>
      <c r="R609" s="62"/>
    </row>
    <row r="610" spans="1:18">
      <c r="A610" s="27" t="s">
        <v>21</v>
      </c>
      <c r="B610" s="27" t="s">
        <v>141</v>
      </c>
      <c r="C610" s="28">
        <v>8788</v>
      </c>
      <c r="D610" s="33" t="s">
        <v>168</v>
      </c>
      <c r="E610" s="26" t="s">
        <v>14</v>
      </c>
      <c r="F610" s="26" t="s">
        <v>129</v>
      </c>
      <c r="G610" s="27" t="s">
        <v>102</v>
      </c>
      <c r="H610" s="26" t="s">
        <v>101</v>
      </c>
      <c r="I610" s="26"/>
      <c r="J610" s="27"/>
      <c r="K610" s="27" t="s">
        <v>18</v>
      </c>
      <c r="L610" s="28">
        <v>304.89604255319148</v>
      </c>
      <c r="M610" s="30">
        <v>480</v>
      </c>
      <c r="N610" s="27" t="s">
        <v>104</v>
      </c>
      <c r="O610" s="30">
        <v>88.584838709677427</v>
      </c>
      <c r="P610" s="35" t="s">
        <v>13</v>
      </c>
      <c r="Q610" s="180"/>
      <c r="R610" s="62"/>
    </row>
    <row r="611" spans="1:18">
      <c r="A611" s="14" t="s">
        <v>21</v>
      </c>
      <c r="B611" s="27" t="s">
        <v>141</v>
      </c>
      <c r="C611" s="13">
        <v>8788</v>
      </c>
      <c r="D611" s="21" t="s">
        <v>168</v>
      </c>
      <c r="E611" s="12" t="s">
        <v>14</v>
      </c>
      <c r="F611" s="12" t="s">
        <v>129</v>
      </c>
      <c r="G611" s="14" t="s">
        <v>102</v>
      </c>
      <c r="H611" s="12" t="s">
        <v>101</v>
      </c>
      <c r="I611" s="12"/>
      <c r="J611" s="14"/>
      <c r="K611" s="14" t="s">
        <v>18</v>
      </c>
      <c r="L611" s="20">
        <v>305.74241304347822</v>
      </c>
      <c r="M611" s="32">
        <v>495</v>
      </c>
      <c r="N611" s="14" t="s">
        <v>104</v>
      </c>
      <c r="O611" s="31">
        <v>91.001290322580672</v>
      </c>
      <c r="P611" s="15" t="s">
        <v>13</v>
      </c>
      <c r="Q611" s="180"/>
      <c r="R611" s="62"/>
    </row>
    <row r="612" spans="1:18">
      <c r="A612" s="14" t="s">
        <v>21</v>
      </c>
      <c r="B612" s="27" t="s">
        <v>141</v>
      </c>
      <c r="C612" s="13">
        <v>8788</v>
      </c>
      <c r="D612" s="21" t="s">
        <v>168</v>
      </c>
      <c r="E612" s="12" t="s">
        <v>14</v>
      </c>
      <c r="F612" s="12" t="s">
        <v>129</v>
      </c>
      <c r="G612" s="14" t="s">
        <v>102</v>
      </c>
      <c r="H612" s="12" t="s">
        <v>101</v>
      </c>
      <c r="I612" s="12"/>
      <c r="J612" s="14"/>
      <c r="K612" s="14" t="s">
        <v>18</v>
      </c>
      <c r="L612" s="20">
        <v>306.47131270010675</v>
      </c>
      <c r="M612" s="32">
        <v>510</v>
      </c>
      <c r="N612" s="14" t="s">
        <v>104</v>
      </c>
      <c r="O612" s="31">
        <v>89.73064516129034</v>
      </c>
      <c r="P612" s="15" t="s">
        <v>13</v>
      </c>
      <c r="Q612" s="180"/>
      <c r="R612" s="62"/>
    </row>
    <row r="613" spans="1:18">
      <c r="A613" s="14" t="s">
        <v>21</v>
      </c>
      <c r="B613" s="27" t="s">
        <v>141</v>
      </c>
      <c r="C613" s="13">
        <v>8788</v>
      </c>
      <c r="D613" s="21" t="s">
        <v>168</v>
      </c>
      <c r="E613" s="12" t="s">
        <v>14</v>
      </c>
      <c r="F613" s="12" t="s">
        <v>129</v>
      </c>
      <c r="G613" s="14" t="s">
        <v>102</v>
      </c>
      <c r="H613" s="12" t="s">
        <v>101</v>
      </c>
      <c r="I613" s="12"/>
      <c r="J613" s="14"/>
      <c r="K613" s="14" t="s">
        <v>18</v>
      </c>
      <c r="L613" s="20">
        <v>306.9475667022412</v>
      </c>
      <c r="M613" s="32">
        <v>525</v>
      </c>
      <c r="N613" s="14" t="s">
        <v>104</v>
      </c>
      <c r="O613" s="31">
        <v>89.515161290322538</v>
      </c>
      <c r="P613" s="15" t="s">
        <v>13</v>
      </c>
      <c r="Q613" s="180"/>
      <c r="R613" s="62"/>
    </row>
    <row r="614" spans="1:18">
      <c r="A614" s="14" t="s">
        <v>21</v>
      </c>
      <c r="B614" s="27" t="s">
        <v>141</v>
      </c>
      <c r="C614" s="13">
        <v>8788</v>
      </c>
      <c r="D614" s="21" t="s">
        <v>168</v>
      </c>
      <c r="E614" s="12" t="s">
        <v>14</v>
      </c>
      <c r="F614" s="12" t="s">
        <v>129</v>
      </c>
      <c r="G614" s="14" t="s">
        <v>102</v>
      </c>
      <c r="H614" s="12" t="s">
        <v>101</v>
      </c>
      <c r="I614" s="12"/>
      <c r="J614" s="14"/>
      <c r="K614" s="14" t="s">
        <v>18</v>
      </c>
      <c r="L614" s="20">
        <v>308.03424920127793</v>
      </c>
      <c r="M614" s="32">
        <v>540</v>
      </c>
      <c r="N614" s="14" t="s">
        <v>104</v>
      </c>
      <c r="O614" s="31">
        <v>90.810967741935485</v>
      </c>
      <c r="P614" s="15" t="s">
        <v>13</v>
      </c>
      <c r="Q614" s="180"/>
      <c r="R614" s="62"/>
    </row>
    <row r="615" spans="1:18">
      <c r="A615" s="14" t="s">
        <v>21</v>
      </c>
      <c r="B615" s="27" t="s">
        <v>141</v>
      </c>
      <c r="C615" s="13">
        <v>8789</v>
      </c>
      <c r="D615" s="21" t="s">
        <v>168</v>
      </c>
      <c r="E615" s="12" t="s">
        <v>14</v>
      </c>
      <c r="F615" s="12" t="s">
        <v>129</v>
      </c>
      <c r="G615" s="14" t="s">
        <v>102</v>
      </c>
      <c r="H615" s="12" t="s">
        <v>101</v>
      </c>
      <c r="I615" s="12"/>
      <c r="J615" s="14"/>
      <c r="K615" s="14" t="s">
        <v>18</v>
      </c>
      <c r="L615" s="20">
        <v>309.2105431309904</v>
      </c>
      <c r="M615" s="32">
        <v>555</v>
      </c>
      <c r="N615" s="14" t="s">
        <v>104</v>
      </c>
      <c r="O615" s="31">
        <v>92.042580645161294</v>
      </c>
      <c r="P615" s="15" t="s">
        <v>13</v>
      </c>
      <c r="Q615" s="180"/>
      <c r="R615" s="62"/>
    </row>
    <row r="616" spans="1:18">
      <c r="A616" s="14" t="s">
        <v>21</v>
      </c>
      <c r="B616" s="27" t="s">
        <v>141</v>
      </c>
      <c r="C616" s="13">
        <v>8790</v>
      </c>
      <c r="D616" s="21" t="s">
        <v>168</v>
      </c>
      <c r="E616" s="12" t="s">
        <v>14</v>
      </c>
      <c r="F616" s="12" t="s">
        <v>129</v>
      </c>
      <c r="G616" s="14" t="s">
        <v>102</v>
      </c>
      <c r="H616" s="12" t="s">
        <v>101</v>
      </c>
      <c r="I616" s="12"/>
      <c r="J616" s="14"/>
      <c r="K616" s="14" t="s">
        <v>18</v>
      </c>
      <c r="L616" s="20">
        <v>309.99732441471576</v>
      </c>
      <c r="M616" s="32">
        <v>570</v>
      </c>
      <c r="N616" s="14" t="s">
        <v>104</v>
      </c>
      <c r="O616" s="31">
        <v>94.20677419354837</v>
      </c>
      <c r="P616" s="15" t="s">
        <v>13</v>
      </c>
      <c r="Q616" s="180"/>
      <c r="R616" s="62"/>
    </row>
    <row r="617" spans="1:18">
      <c r="A617" s="14" t="s">
        <v>21</v>
      </c>
      <c r="B617" s="27" t="s">
        <v>141</v>
      </c>
      <c r="C617" s="13">
        <v>8791</v>
      </c>
      <c r="D617" s="21" t="s">
        <v>168</v>
      </c>
      <c r="E617" s="12" t="s">
        <v>14</v>
      </c>
      <c r="F617" s="12" t="s">
        <v>129</v>
      </c>
      <c r="G617" s="14" t="s">
        <v>102</v>
      </c>
      <c r="H617" s="12" t="s">
        <v>101</v>
      </c>
      <c r="I617" s="12"/>
      <c r="J617" s="14"/>
      <c r="K617" s="14" t="s">
        <v>18</v>
      </c>
      <c r="L617" s="20">
        <v>310.63876106194692</v>
      </c>
      <c r="M617" s="32">
        <v>585</v>
      </c>
      <c r="N617" s="14" t="s">
        <v>104</v>
      </c>
      <c r="O617" s="31">
        <v>94.290645161290314</v>
      </c>
      <c r="P617" s="15" t="s">
        <v>13</v>
      </c>
      <c r="Q617" s="180"/>
      <c r="R617" s="62"/>
    </row>
    <row r="618" spans="1:18">
      <c r="A618" s="14" t="s">
        <v>21</v>
      </c>
      <c r="B618" s="27" t="s">
        <v>141</v>
      </c>
      <c r="C618" s="13">
        <v>8792</v>
      </c>
      <c r="D618" s="21" t="s">
        <v>168</v>
      </c>
      <c r="E618" s="12" t="s">
        <v>14</v>
      </c>
      <c r="F618" s="12" t="s">
        <v>129</v>
      </c>
      <c r="G618" s="14" t="s">
        <v>102</v>
      </c>
      <c r="H618" s="12" t="s">
        <v>101</v>
      </c>
      <c r="I618" s="12"/>
      <c r="J618" s="14"/>
      <c r="K618" s="14" t="s">
        <v>18</v>
      </c>
      <c r="L618" s="20">
        <v>311.2128647497338</v>
      </c>
      <c r="M618" s="32">
        <v>600</v>
      </c>
      <c r="N618" s="14" t="s">
        <v>104</v>
      </c>
      <c r="O618" s="31">
        <v>92.435483870967744</v>
      </c>
      <c r="P618" s="15" t="s">
        <v>13</v>
      </c>
      <c r="Q618" s="180"/>
      <c r="R618" s="62"/>
    </row>
    <row r="619" spans="1:18">
      <c r="A619" s="14" t="s">
        <v>21</v>
      </c>
      <c r="B619" s="27" t="s">
        <v>141</v>
      </c>
      <c r="C619" s="13">
        <v>8793</v>
      </c>
      <c r="D619" s="21" t="s">
        <v>168</v>
      </c>
      <c r="E619" s="12" t="s">
        <v>14</v>
      </c>
      <c r="F619" s="12" t="s">
        <v>129</v>
      </c>
      <c r="G619" s="14" t="s">
        <v>102</v>
      </c>
      <c r="H619" s="12" t="s">
        <v>101</v>
      </c>
      <c r="I619" s="12"/>
      <c r="J619" s="14"/>
      <c r="K619" s="14" t="s">
        <v>18</v>
      </c>
      <c r="L619" s="20">
        <v>311.43756690997566</v>
      </c>
      <c r="M619" s="32">
        <v>615</v>
      </c>
      <c r="N619" s="14" t="s">
        <v>104</v>
      </c>
      <c r="O619" s="31">
        <v>91.670645161290338</v>
      </c>
      <c r="P619" s="15" t="s">
        <v>13</v>
      </c>
      <c r="Q619" s="180"/>
      <c r="R619" s="62"/>
    </row>
    <row r="620" spans="1:18">
      <c r="A620" s="14" t="s">
        <v>21</v>
      </c>
      <c r="B620" s="27" t="s">
        <v>141</v>
      </c>
      <c r="C620" s="13">
        <v>8794</v>
      </c>
      <c r="D620" s="21" t="s">
        <v>168</v>
      </c>
      <c r="E620" s="12" t="s">
        <v>14</v>
      </c>
      <c r="F620" s="12" t="s">
        <v>129</v>
      </c>
      <c r="G620" s="14" t="s">
        <v>102</v>
      </c>
      <c r="H620" s="12" t="s">
        <v>101</v>
      </c>
      <c r="I620" s="12"/>
      <c r="J620" s="14"/>
      <c r="K620" s="14" t="s">
        <v>18</v>
      </c>
      <c r="L620" s="20">
        <v>311.33499999999998</v>
      </c>
      <c r="M620" s="32">
        <v>630</v>
      </c>
      <c r="N620" s="14" t="s">
        <v>104</v>
      </c>
      <c r="O620" s="31">
        <v>119.71032258064515</v>
      </c>
      <c r="P620" s="15" t="s">
        <v>13</v>
      </c>
      <c r="Q620" s="180"/>
      <c r="R620" s="62"/>
    </row>
    <row r="621" spans="1:18">
      <c r="A621" s="14" t="s">
        <v>21</v>
      </c>
      <c r="B621" s="27" t="s">
        <v>141</v>
      </c>
      <c r="C621" s="13">
        <v>8795</v>
      </c>
      <c r="D621" s="21" t="s">
        <v>168</v>
      </c>
      <c r="E621" s="12" t="s">
        <v>14</v>
      </c>
      <c r="F621" s="12" t="s">
        <v>129</v>
      </c>
      <c r="G621" s="14" t="s">
        <v>102</v>
      </c>
      <c r="H621" s="12" t="s">
        <v>101</v>
      </c>
      <c r="I621" s="12"/>
      <c r="J621" s="14"/>
      <c r="K621" s="14" t="s">
        <v>18</v>
      </c>
      <c r="L621" s="20">
        <v>311.2672216441207</v>
      </c>
      <c r="M621" s="32">
        <v>650</v>
      </c>
      <c r="N621" s="14" t="s">
        <v>104</v>
      </c>
      <c r="O621" s="31">
        <v>156.01677419354834</v>
      </c>
      <c r="P621" s="15" t="s">
        <v>13</v>
      </c>
      <c r="Q621" s="180"/>
      <c r="R621" s="62"/>
    </row>
    <row r="622" spans="1:18">
      <c r="A622" s="14" t="s">
        <v>21</v>
      </c>
      <c r="B622" s="27" t="s">
        <v>141</v>
      </c>
      <c r="C622" s="13">
        <v>8796</v>
      </c>
      <c r="D622" s="21" t="s">
        <v>168</v>
      </c>
      <c r="E622" s="12" t="s">
        <v>14</v>
      </c>
      <c r="F622" s="12" t="s">
        <v>129</v>
      </c>
      <c r="G622" s="14" t="s">
        <v>102</v>
      </c>
      <c r="H622" s="12" t="s">
        <v>101</v>
      </c>
      <c r="I622" s="12"/>
      <c r="J622" s="14"/>
      <c r="K622" s="14" t="s">
        <v>18</v>
      </c>
      <c r="L622" s="20">
        <v>311.37087093389295</v>
      </c>
      <c r="M622" s="32">
        <v>670</v>
      </c>
      <c r="N622" s="14" t="s">
        <v>104</v>
      </c>
      <c r="O622" s="31">
        <v>168.75709677419351</v>
      </c>
      <c r="P622" s="15" t="s">
        <v>13</v>
      </c>
      <c r="Q622" s="180"/>
      <c r="R622" s="62"/>
    </row>
    <row r="623" spans="1:18">
      <c r="A623" s="14" t="s">
        <v>21</v>
      </c>
      <c r="B623" s="27" t="s">
        <v>141</v>
      </c>
      <c r="C623" s="13">
        <v>8797</v>
      </c>
      <c r="D623" s="21" t="s">
        <v>168</v>
      </c>
      <c r="E623" s="12" t="s">
        <v>14</v>
      </c>
      <c r="F623" s="12" t="s">
        <v>129</v>
      </c>
      <c r="G623" s="14" t="s">
        <v>102</v>
      </c>
      <c r="H623" s="12" t="s">
        <v>101</v>
      </c>
      <c r="I623" s="12"/>
      <c r="J623" s="14"/>
      <c r="K623" s="14" t="s">
        <v>18</v>
      </c>
      <c r="L623" s="20">
        <v>311.43074231177093</v>
      </c>
      <c r="M623" s="32">
        <v>690</v>
      </c>
      <c r="N623" s="14" t="s">
        <v>104</v>
      </c>
      <c r="O623" s="31">
        <v>188.86741935483877</v>
      </c>
      <c r="P623" s="15" t="s">
        <v>13</v>
      </c>
      <c r="Q623" s="180"/>
      <c r="R623" s="62"/>
    </row>
    <row r="624" spans="1:18">
      <c r="A624" s="14" t="s">
        <v>21</v>
      </c>
      <c r="B624" s="27" t="s">
        <v>141</v>
      </c>
      <c r="C624" s="13">
        <v>8798</v>
      </c>
      <c r="D624" s="21" t="s">
        <v>168</v>
      </c>
      <c r="E624" s="12" t="s">
        <v>14</v>
      </c>
      <c r="F624" s="12" t="s">
        <v>129</v>
      </c>
      <c r="G624" s="14" t="s">
        <v>102</v>
      </c>
      <c r="H624" s="12" t="s">
        <v>101</v>
      </c>
      <c r="I624" s="12"/>
      <c r="J624" s="14"/>
      <c r="K624" s="14" t="s">
        <v>18</v>
      </c>
      <c r="L624" s="20">
        <v>311.04723270440252</v>
      </c>
      <c r="M624" s="32">
        <v>710</v>
      </c>
      <c r="N624" s="14" t="s">
        <v>104</v>
      </c>
      <c r="O624" s="31">
        <v>186.72290322580642</v>
      </c>
      <c r="P624" s="15" t="s">
        <v>13</v>
      </c>
      <c r="Q624" s="180"/>
      <c r="R624" s="62"/>
    </row>
    <row r="625" spans="1:18">
      <c r="A625" s="14" t="s">
        <v>21</v>
      </c>
      <c r="B625" s="27" t="s">
        <v>141</v>
      </c>
      <c r="C625" s="13">
        <v>8799</v>
      </c>
      <c r="D625" s="21" t="s">
        <v>168</v>
      </c>
      <c r="E625" s="12" t="s">
        <v>14</v>
      </c>
      <c r="F625" s="12" t="s">
        <v>129</v>
      </c>
      <c r="G625" s="14" t="s">
        <v>102</v>
      </c>
      <c r="H625" s="12" t="s">
        <v>101</v>
      </c>
      <c r="I625" s="12"/>
      <c r="J625" s="14"/>
      <c r="K625" s="14" t="s">
        <v>18</v>
      </c>
      <c r="L625" s="20">
        <v>310.44188679245286</v>
      </c>
      <c r="M625" s="32">
        <v>730</v>
      </c>
      <c r="N625" s="14" t="s">
        <v>104</v>
      </c>
      <c r="O625" s="31">
        <v>180.65838709677416</v>
      </c>
      <c r="P625" s="15" t="s">
        <v>13</v>
      </c>
      <c r="Q625" s="180"/>
      <c r="R625" s="62"/>
    </row>
    <row r="626" spans="1:18">
      <c r="A626" s="14" t="s">
        <v>21</v>
      </c>
      <c r="B626" s="27" t="s">
        <v>141</v>
      </c>
      <c r="C626" s="13">
        <v>8800</v>
      </c>
      <c r="D626" s="21" t="s">
        <v>168</v>
      </c>
      <c r="E626" s="12" t="s">
        <v>14</v>
      </c>
      <c r="F626" s="12" t="s">
        <v>129</v>
      </c>
      <c r="G626" s="14" t="s">
        <v>102</v>
      </c>
      <c r="H626" s="12" t="s">
        <v>101</v>
      </c>
      <c r="I626" s="12"/>
      <c r="J626" s="14"/>
      <c r="K626" s="14" t="s">
        <v>18</v>
      </c>
      <c r="L626" s="20">
        <v>309.66454448017151</v>
      </c>
      <c r="M626" s="32">
        <v>750</v>
      </c>
      <c r="N626" s="14" t="s">
        <v>104</v>
      </c>
      <c r="O626" s="31">
        <v>168.73451612903227</v>
      </c>
      <c r="P626" s="15" t="s">
        <v>13</v>
      </c>
      <c r="Q626" s="180"/>
      <c r="R626" s="62"/>
    </row>
    <row r="627" spans="1:18">
      <c r="A627" s="14" t="s">
        <v>21</v>
      </c>
      <c r="B627" s="27" t="s">
        <v>141</v>
      </c>
      <c r="C627" s="13">
        <v>8801</v>
      </c>
      <c r="D627" s="21" t="s">
        <v>168</v>
      </c>
      <c r="E627" s="12" t="s">
        <v>14</v>
      </c>
      <c r="F627" s="12" t="s">
        <v>129</v>
      </c>
      <c r="G627" s="14" t="s">
        <v>102</v>
      </c>
      <c r="H627" s="12" t="s">
        <v>101</v>
      </c>
      <c r="I627" s="12"/>
      <c r="J627" s="14"/>
      <c r="K627" s="14" t="s">
        <v>18</v>
      </c>
      <c r="L627" s="20">
        <v>309.40084639498434</v>
      </c>
      <c r="M627" s="32">
        <v>770</v>
      </c>
      <c r="N627" s="14" t="s">
        <v>104</v>
      </c>
      <c r="O627" s="31">
        <v>142.88193548387093</v>
      </c>
      <c r="P627" s="15" t="s">
        <v>13</v>
      </c>
      <c r="Q627" s="180"/>
      <c r="R627" s="62"/>
    </row>
    <row r="628" spans="1:18">
      <c r="A628" s="14" t="s">
        <v>21</v>
      </c>
      <c r="B628" s="27" t="s">
        <v>141</v>
      </c>
      <c r="C628" s="13">
        <v>8802</v>
      </c>
      <c r="D628" s="21" t="s">
        <v>168</v>
      </c>
      <c r="E628" s="12" t="s">
        <v>14</v>
      </c>
      <c r="F628" s="12" t="s">
        <v>129</v>
      </c>
      <c r="G628" s="14" t="s">
        <v>102</v>
      </c>
      <c r="H628" s="12" t="s">
        <v>101</v>
      </c>
      <c r="I628" s="12"/>
      <c r="J628" s="14"/>
      <c r="K628" s="14" t="s">
        <v>18</v>
      </c>
      <c r="L628" s="20">
        <v>310.21228751311651</v>
      </c>
      <c r="M628" s="32">
        <v>790</v>
      </c>
      <c r="N628" s="14" t="s">
        <v>104</v>
      </c>
      <c r="O628" s="31">
        <v>130.67612903225805</v>
      </c>
      <c r="P628" s="15" t="s">
        <v>13</v>
      </c>
      <c r="Q628" s="180"/>
      <c r="R628" s="62"/>
    </row>
    <row r="629" spans="1:18">
      <c r="A629" s="14" t="s">
        <v>21</v>
      </c>
      <c r="B629" s="27" t="s">
        <v>141</v>
      </c>
      <c r="C629" s="13">
        <v>8803</v>
      </c>
      <c r="D629" s="21" t="s">
        <v>168</v>
      </c>
      <c r="E629" s="12" t="s">
        <v>14</v>
      </c>
      <c r="F629" s="12" t="s">
        <v>129</v>
      </c>
      <c r="G629" s="14" t="s">
        <v>102</v>
      </c>
      <c r="H629" s="12" t="s">
        <v>101</v>
      </c>
      <c r="I629" s="12"/>
      <c r="J629" s="14"/>
      <c r="K629" s="14" t="s">
        <v>18</v>
      </c>
      <c r="L629" s="20">
        <v>310.43869383490073</v>
      </c>
      <c r="M629" s="32">
        <v>810</v>
      </c>
      <c r="N629" s="14" t="s">
        <v>104</v>
      </c>
      <c r="O629" s="31">
        <v>149.89419354838711</v>
      </c>
      <c r="P629" s="15" t="s">
        <v>13</v>
      </c>
      <c r="Q629" s="180"/>
      <c r="R629" s="62"/>
    </row>
    <row r="630" spans="1:18">
      <c r="A630" s="14" t="s">
        <v>21</v>
      </c>
      <c r="B630" s="27" t="s">
        <v>141</v>
      </c>
      <c r="C630" s="13">
        <v>8804</v>
      </c>
      <c r="D630" s="21" t="s">
        <v>168</v>
      </c>
      <c r="E630" s="12" t="s">
        <v>14</v>
      </c>
      <c r="F630" s="12" t="s">
        <v>129</v>
      </c>
      <c r="G630" s="14" t="s">
        <v>102</v>
      </c>
      <c r="H630" s="12" t="s">
        <v>101</v>
      </c>
      <c r="I630" s="12"/>
      <c r="J630" s="14"/>
      <c r="K630" s="14" t="s">
        <v>18</v>
      </c>
      <c r="L630" s="20">
        <v>309.66664179104475</v>
      </c>
      <c r="M630" s="32">
        <v>830</v>
      </c>
      <c r="N630" s="14" t="s">
        <v>104</v>
      </c>
      <c r="O630" s="31">
        <v>161.56516129032258</v>
      </c>
      <c r="P630" s="15" t="s">
        <v>13</v>
      </c>
      <c r="Q630" s="180"/>
      <c r="R630" s="62"/>
    </row>
    <row r="631" spans="1:18">
      <c r="A631" s="14" t="s">
        <v>21</v>
      </c>
      <c r="B631" s="27" t="s">
        <v>141</v>
      </c>
      <c r="C631" s="13">
        <v>8805</v>
      </c>
      <c r="D631" s="21" t="s">
        <v>168</v>
      </c>
      <c r="E631" s="12" t="s">
        <v>14</v>
      </c>
      <c r="F631" s="12" t="s">
        <v>129</v>
      </c>
      <c r="G631" s="14" t="s">
        <v>102</v>
      </c>
      <c r="H631" s="12" t="s">
        <v>101</v>
      </c>
      <c r="I631" s="12"/>
      <c r="J631" s="14"/>
      <c r="K631" s="14" t="s">
        <v>18</v>
      </c>
      <c r="L631" s="20">
        <v>308.70174468085105</v>
      </c>
      <c r="M631" s="32">
        <v>850</v>
      </c>
      <c r="N631" s="14" t="s">
        <v>104</v>
      </c>
      <c r="O631" s="31">
        <v>173.5887096774193</v>
      </c>
      <c r="P631" s="15" t="s">
        <v>13</v>
      </c>
      <c r="Q631" s="180"/>
      <c r="R631" s="62"/>
    </row>
    <row r="632" spans="1:18">
      <c r="A632" s="14" t="s">
        <v>21</v>
      </c>
      <c r="B632" s="27" t="s">
        <v>141</v>
      </c>
      <c r="C632" s="13">
        <v>8806</v>
      </c>
      <c r="D632" s="21" t="s">
        <v>168</v>
      </c>
      <c r="E632" s="12" t="s">
        <v>14</v>
      </c>
      <c r="F632" s="12" t="s">
        <v>129</v>
      </c>
      <c r="G632" s="14" t="s">
        <v>102</v>
      </c>
      <c r="H632" s="12" t="s">
        <v>101</v>
      </c>
      <c r="I632" s="12"/>
      <c r="J632" s="14"/>
      <c r="K632" s="14" t="s">
        <v>18</v>
      </c>
      <c r="L632" s="20">
        <v>307.36456289978673</v>
      </c>
      <c r="M632" s="32">
        <v>870</v>
      </c>
      <c r="N632" s="14" t="s">
        <v>104</v>
      </c>
      <c r="O632" s="31">
        <v>177.48419354838708</v>
      </c>
      <c r="P632" s="15" t="s">
        <v>13</v>
      </c>
      <c r="Q632" s="180"/>
      <c r="R632" s="62"/>
    </row>
    <row r="633" spans="1:18">
      <c r="A633" s="14" t="s">
        <v>21</v>
      </c>
      <c r="B633" s="27" t="s">
        <v>141</v>
      </c>
      <c r="C633" s="13">
        <v>8807</v>
      </c>
      <c r="D633" s="21" t="s">
        <v>168</v>
      </c>
      <c r="E633" s="12" t="s">
        <v>14</v>
      </c>
      <c r="F633" s="12" t="s">
        <v>129</v>
      </c>
      <c r="G633" s="14" t="s">
        <v>102</v>
      </c>
      <c r="H633" s="12" t="s">
        <v>101</v>
      </c>
      <c r="I633" s="12"/>
      <c r="J633" s="14"/>
      <c r="K633" s="14" t="s">
        <v>18</v>
      </c>
      <c r="L633" s="20">
        <v>306.28919642857142</v>
      </c>
      <c r="M633" s="32">
        <v>890</v>
      </c>
      <c r="N633" s="14" t="s">
        <v>104</v>
      </c>
      <c r="O633" s="31">
        <v>178.42645161290321</v>
      </c>
      <c r="P633" s="15" t="s">
        <v>13</v>
      </c>
      <c r="Q633" s="180"/>
      <c r="R633" s="62"/>
    </row>
    <row r="634" spans="1:18">
      <c r="A634" s="14" t="s">
        <v>21</v>
      </c>
      <c r="B634" s="27" t="s">
        <v>141</v>
      </c>
      <c r="C634" s="13">
        <v>8808</v>
      </c>
      <c r="D634" s="21" t="s">
        <v>168</v>
      </c>
      <c r="E634" s="12" t="s">
        <v>14</v>
      </c>
      <c r="F634" s="12" t="s">
        <v>129</v>
      </c>
      <c r="G634" s="14" t="s">
        <v>102</v>
      </c>
      <c r="H634" s="12" t="s">
        <v>101</v>
      </c>
      <c r="I634" s="12"/>
      <c r="J634" s="14"/>
      <c r="K634" s="14" t="s">
        <v>18</v>
      </c>
      <c r="L634" s="20">
        <v>305.9093703308431</v>
      </c>
      <c r="M634" s="32">
        <v>910</v>
      </c>
      <c r="N634" s="14" t="s">
        <v>104</v>
      </c>
      <c r="O634" s="31">
        <v>177.3722580645161</v>
      </c>
      <c r="P634" s="15" t="s">
        <v>13</v>
      </c>
      <c r="Q634" s="180"/>
      <c r="R634" s="62"/>
    </row>
    <row r="635" spans="1:18">
      <c r="A635" s="14" t="s">
        <v>21</v>
      </c>
      <c r="B635" s="27" t="s">
        <v>141</v>
      </c>
      <c r="C635" s="13">
        <v>8809</v>
      </c>
      <c r="D635" s="21" t="s">
        <v>168</v>
      </c>
      <c r="E635" s="12" t="s">
        <v>14</v>
      </c>
      <c r="F635" s="12" t="s">
        <v>129</v>
      </c>
      <c r="G635" s="14" t="s">
        <v>102</v>
      </c>
      <c r="H635" s="12" t="s">
        <v>101</v>
      </c>
      <c r="I635" s="12"/>
      <c r="J635" s="14"/>
      <c r="K635" s="14" t="s">
        <v>18</v>
      </c>
      <c r="L635" s="20">
        <v>305.79772972972972</v>
      </c>
      <c r="M635" s="32">
        <v>930</v>
      </c>
      <c r="N635" s="14" t="s">
        <v>104</v>
      </c>
      <c r="O635" s="31">
        <v>177.10064516129032</v>
      </c>
      <c r="P635" s="15" t="s">
        <v>13</v>
      </c>
      <c r="Q635" s="180"/>
      <c r="R635" s="62"/>
    </row>
    <row r="636" spans="1:18">
      <c r="A636" s="14" t="s">
        <v>21</v>
      </c>
      <c r="B636" s="27" t="s">
        <v>141</v>
      </c>
      <c r="C636" s="13">
        <v>8810</v>
      </c>
      <c r="D636" s="21" t="s">
        <v>168</v>
      </c>
      <c r="E636" s="12" t="s">
        <v>14</v>
      </c>
      <c r="F636" s="12" t="s">
        <v>129</v>
      </c>
      <c r="G636" s="14" t="s">
        <v>102</v>
      </c>
      <c r="H636" s="12" t="s">
        <v>101</v>
      </c>
      <c r="I636" s="12"/>
      <c r="J636" s="14"/>
      <c r="K636" s="14" t="s">
        <v>18</v>
      </c>
      <c r="L636" s="20">
        <v>305.65862619808308</v>
      </c>
      <c r="M636" s="32">
        <v>950</v>
      </c>
      <c r="N636" s="14" t="s">
        <v>104</v>
      </c>
      <c r="O636" s="31">
        <v>174.16354838709674</v>
      </c>
      <c r="P636" s="15" t="s">
        <v>13</v>
      </c>
      <c r="Q636" s="180"/>
      <c r="R636" s="62"/>
    </row>
    <row r="637" spans="1:18">
      <c r="A637" s="14" t="s">
        <v>21</v>
      </c>
      <c r="B637" s="27" t="s">
        <v>141</v>
      </c>
      <c r="C637" s="13">
        <v>8811</v>
      </c>
      <c r="D637" s="21" t="s">
        <v>168</v>
      </c>
      <c r="E637" s="12" t="s">
        <v>14</v>
      </c>
      <c r="F637" s="12" t="s">
        <v>129</v>
      </c>
      <c r="G637" s="14" t="s">
        <v>102</v>
      </c>
      <c r="H637" s="12" t="s">
        <v>101</v>
      </c>
      <c r="I637" s="12"/>
      <c r="J637" s="14"/>
      <c r="K637" s="14" t="s">
        <v>18</v>
      </c>
      <c r="L637" s="20">
        <v>305.55281489594745</v>
      </c>
      <c r="M637" s="32">
        <v>970</v>
      </c>
      <c r="N637" s="14" t="s">
        <v>104</v>
      </c>
      <c r="O637" s="31">
        <v>172.56387096774196</v>
      </c>
      <c r="P637" s="15" t="s">
        <v>13</v>
      </c>
      <c r="Q637" s="180"/>
      <c r="R637" s="62"/>
    </row>
    <row r="638" spans="1:18">
      <c r="A638" s="14" t="s">
        <v>21</v>
      </c>
      <c r="B638" s="27" t="s">
        <v>141</v>
      </c>
      <c r="C638" s="13">
        <v>8812</v>
      </c>
      <c r="D638" s="21" t="s">
        <v>168</v>
      </c>
      <c r="E638" s="12" t="s">
        <v>14</v>
      </c>
      <c r="F638" s="12" t="s">
        <v>129</v>
      </c>
      <c r="G638" s="14" t="s">
        <v>102</v>
      </c>
      <c r="H638" s="12" t="s">
        <v>101</v>
      </c>
      <c r="I638" s="12"/>
      <c r="J638" s="14"/>
      <c r="K638" s="14" t="s">
        <v>18</v>
      </c>
      <c r="L638" s="20">
        <v>305.30097326203207</v>
      </c>
      <c r="M638" s="32">
        <v>991</v>
      </c>
      <c r="N638" s="14" t="s">
        <v>104</v>
      </c>
      <c r="O638" s="68" t="s">
        <v>156</v>
      </c>
      <c r="P638" s="175" t="s">
        <v>13</v>
      </c>
      <c r="Q638" s="180"/>
      <c r="R638" s="62"/>
    </row>
    <row r="639" spans="1:18">
      <c r="A639" s="14" t="s">
        <v>21</v>
      </c>
      <c r="B639" s="27" t="s">
        <v>141</v>
      </c>
      <c r="C639" s="13">
        <v>8813</v>
      </c>
      <c r="D639" s="21" t="s">
        <v>168</v>
      </c>
      <c r="E639" s="12" t="s">
        <v>14</v>
      </c>
      <c r="F639" s="12" t="s">
        <v>129</v>
      </c>
      <c r="G639" s="14" t="s">
        <v>102</v>
      </c>
      <c r="H639" s="12" t="s">
        <v>101</v>
      </c>
      <c r="I639" s="12"/>
      <c r="J639" s="14"/>
      <c r="K639" s="14" t="s">
        <v>18</v>
      </c>
      <c r="L639" s="20">
        <v>304.95958195819583</v>
      </c>
      <c r="M639" s="32">
        <v>1011</v>
      </c>
      <c r="N639" s="14" t="s">
        <v>104</v>
      </c>
      <c r="O639" s="31">
        <v>166.81709677419354</v>
      </c>
      <c r="P639" s="15" t="s">
        <v>13</v>
      </c>
      <c r="Q639" s="180"/>
      <c r="R639" s="62"/>
    </row>
    <row r="640" spans="1:18">
      <c r="A640" s="14" t="s">
        <v>21</v>
      </c>
      <c r="B640" s="27" t="s">
        <v>141</v>
      </c>
      <c r="C640" s="13">
        <v>8814</v>
      </c>
      <c r="D640" s="21" t="s">
        <v>168</v>
      </c>
      <c r="E640" s="12" t="s">
        <v>14</v>
      </c>
      <c r="F640" s="12" t="s">
        <v>129</v>
      </c>
      <c r="G640" s="14" t="s">
        <v>102</v>
      </c>
      <c r="H640" s="12" t="s">
        <v>101</v>
      </c>
      <c r="I640" s="12"/>
      <c r="J640" s="14"/>
      <c r="K640" s="14" t="s">
        <v>18</v>
      </c>
      <c r="L640" s="20">
        <v>304.40690526315791</v>
      </c>
      <c r="M640" s="32">
        <v>1051</v>
      </c>
      <c r="N640" s="14" t="s">
        <v>104</v>
      </c>
      <c r="O640" s="31">
        <v>178.15290322580645</v>
      </c>
      <c r="P640" s="15" t="s">
        <v>13</v>
      </c>
      <c r="Q640" s="180"/>
      <c r="R640" s="62"/>
    </row>
    <row r="641" spans="1:18">
      <c r="A641" s="14" t="s">
        <v>21</v>
      </c>
      <c r="B641" s="27" t="s">
        <v>141</v>
      </c>
      <c r="C641" s="13">
        <v>8815</v>
      </c>
      <c r="D641" s="21" t="s">
        <v>168</v>
      </c>
      <c r="E641" s="12" t="s">
        <v>14</v>
      </c>
      <c r="F641" s="12" t="s">
        <v>129</v>
      </c>
      <c r="G641" s="14" t="s">
        <v>102</v>
      </c>
      <c r="H641" s="12" t="s">
        <v>101</v>
      </c>
      <c r="I641" s="12"/>
      <c r="J641" s="14"/>
      <c r="K641" s="14" t="s">
        <v>18</v>
      </c>
      <c r="L641" s="20">
        <v>304.17235228539579</v>
      </c>
      <c r="M641" s="32">
        <v>1071</v>
      </c>
      <c r="N641" s="14" t="s">
        <v>104</v>
      </c>
      <c r="O641" s="31">
        <v>192.65225806451613</v>
      </c>
      <c r="P641" s="15" t="s">
        <v>13</v>
      </c>
      <c r="Q641" s="180"/>
      <c r="R641" s="62"/>
    </row>
    <row r="642" spans="1:18">
      <c r="A642" s="14" t="s">
        <v>21</v>
      </c>
      <c r="B642" s="27" t="s">
        <v>141</v>
      </c>
      <c r="C642" s="13">
        <v>8816</v>
      </c>
      <c r="D642" s="21" t="s">
        <v>168</v>
      </c>
      <c r="E642" s="12" t="s">
        <v>14</v>
      </c>
      <c r="F642" s="12" t="s">
        <v>129</v>
      </c>
      <c r="G642" s="14" t="s">
        <v>102</v>
      </c>
      <c r="H642" s="12" t="s">
        <v>101</v>
      </c>
      <c r="I642" s="12"/>
      <c r="J642" s="14"/>
      <c r="K642" s="14" t="s">
        <v>18</v>
      </c>
      <c r="L642" s="20">
        <v>304.19181518151817</v>
      </c>
      <c r="M642" s="32">
        <v>1081</v>
      </c>
      <c r="N642" s="14" t="s">
        <v>104</v>
      </c>
      <c r="O642" s="31">
        <v>193.33161290322587</v>
      </c>
      <c r="P642" s="15" t="s">
        <v>13</v>
      </c>
      <c r="Q642" s="180"/>
      <c r="R642" s="62"/>
    </row>
    <row r="643" spans="1:18">
      <c r="A643" s="14" t="s">
        <v>21</v>
      </c>
      <c r="B643" s="27" t="s">
        <v>141</v>
      </c>
      <c r="C643" s="13">
        <v>8817</v>
      </c>
      <c r="D643" s="21" t="s">
        <v>168</v>
      </c>
      <c r="E643" s="12" t="s">
        <v>14</v>
      </c>
      <c r="F643" s="12" t="s">
        <v>129</v>
      </c>
      <c r="G643" s="14" t="s">
        <v>102</v>
      </c>
      <c r="H643" s="12" t="s">
        <v>101</v>
      </c>
      <c r="I643" s="12"/>
      <c r="J643" s="14"/>
      <c r="K643" s="14" t="s">
        <v>18</v>
      </c>
      <c r="L643" s="20">
        <v>304.26081109925292</v>
      </c>
      <c r="M643" s="32">
        <v>1091</v>
      </c>
      <c r="N643" s="14" t="s">
        <v>104</v>
      </c>
      <c r="O643" s="31">
        <v>188.99677419354836</v>
      </c>
      <c r="P643" s="15" t="s">
        <v>13</v>
      </c>
      <c r="Q643" s="180"/>
      <c r="R643" s="62"/>
    </row>
    <row r="644" spans="1:18">
      <c r="A644" s="14" t="s">
        <v>21</v>
      </c>
      <c r="B644" s="27" t="s">
        <v>141</v>
      </c>
      <c r="C644" s="13">
        <v>8818</v>
      </c>
      <c r="D644" s="21" t="s">
        <v>168</v>
      </c>
      <c r="E644" s="12" t="s">
        <v>14</v>
      </c>
      <c r="F644" s="12" t="s">
        <v>129</v>
      </c>
      <c r="G644" s="14" t="s">
        <v>102</v>
      </c>
      <c r="H644" s="12" t="s">
        <v>101</v>
      </c>
      <c r="I644" s="12"/>
      <c r="J644" s="14"/>
      <c r="K644" s="14" t="s">
        <v>18</v>
      </c>
      <c r="L644" s="20">
        <v>304.42993603411514</v>
      </c>
      <c r="M644" s="32">
        <v>1111</v>
      </c>
      <c r="N644" s="14" t="s">
        <v>104</v>
      </c>
      <c r="O644" s="31">
        <v>189.3170967741936</v>
      </c>
      <c r="P644" s="15" t="s">
        <v>13</v>
      </c>
      <c r="Q644" s="180"/>
      <c r="R644" s="62"/>
    </row>
    <row r="645" spans="1:18">
      <c r="A645" s="14" t="s">
        <v>21</v>
      </c>
      <c r="B645" s="27" t="s">
        <v>141</v>
      </c>
      <c r="C645" s="13">
        <v>8819</v>
      </c>
      <c r="D645" s="21" t="s">
        <v>168</v>
      </c>
      <c r="E645" s="12" t="s">
        <v>14</v>
      </c>
      <c r="F645" s="12" t="s">
        <v>129</v>
      </c>
      <c r="G645" s="14" t="s">
        <v>102</v>
      </c>
      <c r="H645" s="12" t="s">
        <v>101</v>
      </c>
      <c r="I645" s="12"/>
      <c r="J645" s="14"/>
      <c r="K645" s="14" t="s">
        <v>18</v>
      </c>
      <c r="L645" s="20">
        <v>304.32721739130437</v>
      </c>
      <c r="M645" s="32">
        <v>1135</v>
      </c>
      <c r="N645" s="14" t="s">
        <v>104</v>
      </c>
      <c r="O645" s="31">
        <v>190.86064516129036</v>
      </c>
      <c r="P645" s="15" t="s">
        <v>13</v>
      </c>
      <c r="Q645" s="180"/>
      <c r="R645" s="62"/>
    </row>
    <row r="646" spans="1:18">
      <c r="A646" s="14" t="s">
        <v>21</v>
      </c>
      <c r="B646" s="27" t="s">
        <v>141</v>
      </c>
      <c r="C646" s="13">
        <v>8820</v>
      </c>
      <c r="D646" s="21" t="s">
        <v>168</v>
      </c>
      <c r="E646" s="12" t="s">
        <v>14</v>
      </c>
      <c r="F646" s="12" t="s">
        <v>129</v>
      </c>
      <c r="G646" s="14" t="s">
        <v>102</v>
      </c>
      <c r="H646" s="12" t="s">
        <v>101</v>
      </c>
      <c r="I646" s="12"/>
      <c r="J646" s="14"/>
      <c r="K646" s="14" t="s">
        <v>18</v>
      </c>
      <c r="L646" s="20">
        <v>303.98209606986899</v>
      </c>
      <c r="M646" s="32">
        <v>1159</v>
      </c>
      <c r="N646" s="14" t="s">
        <v>104</v>
      </c>
      <c r="O646" s="31">
        <v>190.09419354838707</v>
      </c>
      <c r="P646" s="15" t="s">
        <v>13</v>
      </c>
      <c r="Q646" s="180"/>
      <c r="R646" s="62"/>
    </row>
    <row r="647" spans="1:18">
      <c r="A647" s="14" t="s">
        <v>21</v>
      </c>
      <c r="B647" s="27" t="s">
        <v>141</v>
      </c>
      <c r="C647" s="13">
        <v>8821</v>
      </c>
      <c r="D647" s="21" t="s">
        <v>168</v>
      </c>
      <c r="E647" s="12" t="s">
        <v>14</v>
      </c>
      <c r="F647" s="12" t="s">
        <v>129</v>
      </c>
      <c r="G647" s="14" t="s">
        <v>102</v>
      </c>
      <c r="H647" s="12" t="s">
        <v>101</v>
      </c>
      <c r="I647" s="12"/>
      <c r="J647" s="14"/>
      <c r="K647" s="14" t="s">
        <v>18</v>
      </c>
      <c r="L647" s="20">
        <v>303.54396166134183</v>
      </c>
      <c r="M647" s="32">
        <v>1183</v>
      </c>
      <c r="N647" s="14" t="s">
        <v>104</v>
      </c>
      <c r="O647" s="31">
        <v>184.06419354838707</v>
      </c>
      <c r="P647" s="15" t="s">
        <v>13</v>
      </c>
      <c r="Q647" s="180"/>
      <c r="R647" s="62"/>
    </row>
    <row r="648" spans="1:18">
      <c r="A648" s="14" t="s">
        <v>21</v>
      </c>
      <c r="B648" s="27" t="s">
        <v>141</v>
      </c>
      <c r="C648" s="13">
        <v>8822</v>
      </c>
      <c r="D648" s="21" t="s">
        <v>168</v>
      </c>
      <c r="E648" s="12" t="s">
        <v>14</v>
      </c>
      <c r="F648" s="12" t="s">
        <v>129</v>
      </c>
      <c r="G648" s="14" t="s">
        <v>102</v>
      </c>
      <c r="H648" s="12" t="s">
        <v>101</v>
      </c>
      <c r="I648" s="12"/>
      <c r="J648" s="14"/>
      <c r="K648" s="14" t="s">
        <v>18</v>
      </c>
      <c r="L648" s="20">
        <v>303.56787068004456</v>
      </c>
      <c r="M648" s="32">
        <v>1207</v>
      </c>
      <c r="N648" s="14" t="s">
        <v>104</v>
      </c>
      <c r="O648" s="31">
        <v>191.00451612903228</v>
      </c>
      <c r="P648" s="15" t="s">
        <v>13</v>
      </c>
      <c r="Q648" s="180"/>
      <c r="R648" s="62"/>
    </row>
    <row r="649" spans="1:18">
      <c r="A649" s="14" t="s">
        <v>21</v>
      </c>
      <c r="B649" s="27" t="s">
        <v>141</v>
      </c>
      <c r="C649" s="13">
        <v>8823</v>
      </c>
      <c r="D649" s="21" t="s">
        <v>168</v>
      </c>
      <c r="E649" s="12" t="s">
        <v>14</v>
      </c>
      <c r="F649" s="12" t="s">
        <v>129</v>
      </c>
      <c r="G649" s="14" t="s">
        <v>102</v>
      </c>
      <c r="H649" s="12" t="s">
        <v>101</v>
      </c>
      <c r="I649" s="12"/>
      <c r="J649" s="14"/>
      <c r="K649" s="14" t="s">
        <v>18</v>
      </c>
      <c r="L649" s="20">
        <v>303.5507522123894</v>
      </c>
      <c r="M649" s="32">
        <v>1231</v>
      </c>
      <c r="N649" s="14" t="s">
        <v>104</v>
      </c>
      <c r="O649" s="31">
        <v>212.00129032258064</v>
      </c>
      <c r="P649" s="15" t="s">
        <v>13</v>
      </c>
      <c r="Q649" s="180"/>
      <c r="R649" s="62"/>
    </row>
    <row r="650" spans="1:18">
      <c r="A650" s="14" t="s">
        <v>21</v>
      </c>
      <c r="B650" s="27" t="s">
        <v>141</v>
      </c>
      <c r="C650" s="13">
        <v>8824</v>
      </c>
      <c r="D650" s="21" t="s">
        <v>168</v>
      </c>
      <c r="E650" s="12" t="s">
        <v>14</v>
      </c>
      <c r="F650" s="12" t="s">
        <v>129</v>
      </c>
      <c r="G650" s="14" t="s">
        <v>102</v>
      </c>
      <c r="H650" s="12" t="s">
        <v>101</v>
      </c>
      <c r="I650" s="12"/>
      <c r="J650" s="14"/>
      <c r="K650" s="14" t="s">
        <v>18</v>
      </c>
      <c r="L650" s="20">
        <v>303.5412871287129</v>
      </c>
      <c r="M650" s="32">
        <v>1233</v>
      </c>
      <c r="N650" s="14" t="s">
        <v>104</v>
      </c>
      <c r="O650" s="31">
        <v>213.48129032258069</v>
      </c>
      <c r="P650" s="15" t="s">
        <v>13</v>
      </c>
      <c r="Q650" s="180"/>
      <c r="R650" s="62"/>
    </row>
    <row r="651" spans="1:18">
      <c r="A651" s="123" t="s">
        <v>21</v>
      </c>
      <c r="B651" s="123" t="s">
        <v>141</v>
      </c>
      <c r="C651" s="124">
        <v>8824</v>
      </c>
      <c r="D651" s="164" t="s">
        <v>168</v>
      </c>
      <c r="E651" s="122" t="s">
        <v>14</v>
      </c>
      <c r="F651" s="122" t="s">
        <v>129</v>
      </c>
      <c r="G651" s="123" t="s">
        <v>102</v>
      </c>
      <c r="H651" s="122" t="s">
        <v>101</v>
      </c>
      <c r="I651" s="122"/>
      <c r="J651" s="123"/>
      <c r="K651" s="123" t="s">
        <v>18</v>
      </c>
      <c r="L651" s="124">
        <v>303.5412871287129</v>
      </c>
      <c r="M651" s="160">
        <v>1233</v>
      </c>
      <c r="N651" s="123" t="s">
        <v>104</v>
      </c>
      <c r="O651" s="143">
        <v>3991.8037607725664</v>
      </c>
      <c r="P651" s="139" t="s">
        <v>103</v>
      </c>
      <c r="Q651" s="180"/>
      <c r="R651" s="62"/>
    </row>
    <row r="652" spans="1:18">
      <c r="A652" s="129"/>
      <c r="B652" s="63" t="s">
        <v>141</v>
      </c>
      <c r="C652" s="133"/>
      <c r="D652" s="134"/>
      <c r="E652" s="127"/>
      <c r="F652" s="127"/>
      <c r="G652" s="129"/>
      <c r="H652" s="127"/>
      <c r="I652" s="127"/>
      <c r="J652" s="129"/>
      <c r="K652" s="129"/>
      <c r="L652" s="131"/>
      <c r="M652" s="140"/>
      <c r="N652" s="129"/>
      <c r="O652" s="140"/>
      <c r="P652" s="129"/>
      <c r="Q652" s="180"/>
      <c r="R652" s="62"/>
    </row>
    <row r="653" spans="1:18">
      <c r="Q653" s="180"/>
      <c r="R653" s="62"/>
    </row>
    <row r="654" spans="1:18">
      <c r="Q654" s="180"/>
      <c r="R654" s="62"/>
    </row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APV1096"/>
  <sheetViews>
    <sheetView workbookViewId="0">
      <pane xSplit="1" ySplit="1" topLeftCell="B449" activePane="bottomRight" state="frozen"/>
      <selection activeCell="R298" sqref="R298"/>
      <selection pane="topRight" activeCell="R298" sqref="R298"/>
      <selection pane="bottomLeft" activeCell="R298" sqref="R298"/>
      <selection pane="bottomRight" activeCell="F375" sqref="F375"/>
    </sheetView>
  </sheetViews>
  <sheetFormatPr defaultRowHeight="15"/>
  <cols>
    <col min="1" max="1" width="12.140625" style="185" customWidth="1"/>
    <col min="2" max="2" width="9.140625" style="187"/>
    <col min="3" max="3" width="5.42578125" style="184" customWidth="1"/>
    <col min="4" max="17" width="9.140625" style="185"/>
    <col min="18" max="233" width="9.140625" style="192"/>
    <col min="234" max="234" width="12.140625" style="192" customWidth="1"/>
    <col min="235" max="240" width="9.140625" style="192"/>
    <col min="241" max="241" width="2.7109375" style="192" customWidth="1"/>
    <col min="242" max="242" width="11.85546875" style="192" customWidth="1"/>
    <col min="243" max="489" width="9.140625" style="192"/>
    <col min="490" max="490" width="12.140625" style="192" customWidth="1"/>
    <col min="491" max="496" width="9.140625" style="192"/>
    <col min="497" max="497" width="2.7109375" style="192" customWidth="1"/>
    <col min="498" max="498" width="11.85546875" style="192" customWidth="1"/>
    <col min="499" max="745" width="9.140625" style="192"/>
    <col min="746" max="746" width="12.140625" style="192" customWidth="1"/>
    <col min="747" max="752" width="9.140625" style="192"/>
    <col min="753" max="753" width="2.7109375" style="192" customWidth="1"/>
    <col min="754" max="754" width="11.85546875" style="192" customWidth="1"/>
    <col min="755" max="1001" width="9.140625" style="192"/>
    <col min="1002" max="1002" width="12.140625" style="192" customWidth="1"/>
    <col min="1003" max="1008" width="9.140625" style="192"/>
    <col min="1009" max="1009" width="2.7109375" style="192" customWidth="1"/>
    <col min="1010" max="1010" width="11.85546875" style="192" customWidth="1"/>
    <col min="1011" max="1114" width="9.140625" style="192"/>
    <col min="1115" max="1257" width="9.140625" style="185"/>
    <col min="1258" max="1258" width="12.140625" style="185" customWidth="1"/>
    <col min="1259" max="1264" width="9.140625" style="185"/>
    <col min="1265" max="1265" width="2.7109375" style="185" customWidth="1"/>
    <col min="1266" max="1266" width="11.85546875" style="185" customWidth="1"/>
    <col min="1267" max="1513" width="9.140625" style="185"/>
    <col min="1514" max="1514" width="12.140625" style="185" customWidth="1"/>
    <col min="1515" max="1520" width="9.140625" style="185"/>
    <col min="1521" max="1521" width="2.7109375" style="185" customWidth="1"/>
    <col min="1522" max="1522" width="11.85546875" style="185" customWidth="1"/>
    <col min="1523" max="1769" width="9.140625" style="185"/>
    <col min="1770" max="1770" width="12.140625" style="185" customWidth="1"/>
    <col min="1771" max="1776" width="9.140625" style="185"/>
    <col min="1777" max="1777" width="2.7109375" style="185" customWidth="1"/>
    <col min="1778" max="1778" width="11.85546875" style="185" customWidth="1"/>
    <col min="1779" max="2025" width="9.140625" style="185"/>
    <col min="2026" max="2026" width="12.140625" style="185" customWidth="1"/>
    <col min="2027" max="2032" width="9.140625" style="185"/>
    <col min="2033" max="2033" width="2.7109375" style="185" customWidth="1"/>
    <col min="2034" max="2034" width="11.85546875" style="185" customWidth="1"/>
    <col min="2035" max="2281" width="9.140625" style="185"/>
    <col min="2282" max="2282" width="12.140625" style="185" customWidth="1"/>
    <col min="2283" max="2288" width="9.140625" style="185"/>
    <col min="2289" max="2289" width="2.7109375" style="185" customWidth="1"/>
    <col min="2290" max="2290" width="11.85546875" style="185" customWidth="1"/>
    <col min="2291" max="2537" width="9.140625" style="185"/>
    <col min="2538" max="2538" width="12.140625" style="185" customWidth="1"/>
    <col min="2539" max="2544" width="9.140625" style="185"/>
    <col min="2545" max="2545" width="2.7109375" style="185" customWidth="1"/>
    <col min="2546" max="2546" width="11.85546875" style="185" customWidth="1"/>
    <col min="2547" max="2793" width="9.140625" style="185"/>
    <col min="2794" max="2794" width="12.140625" style="185" customWidth="1"/>
    <col min="2795" max="2800" width="9.140625" style="185"/>
    <col min="2801" max="2801" width="2.7109375" style="185" customWidth="1"/>
    <col min="2802" max="2802" width="11.85546875" style="185" customWidth="1"/>
    <col min="2803" max="3049" width="9.140625" style="185"/>
    <col min="3050" max="3050" width="12.140625" style="185" customWidth="1"/>
    <col min="3051" max="3056" width="9.140625" style="185"/>
    <col min="3057" max="3057" width="2.7109375" style="185" customWidth="1"/>
    <col min="3058" max="3058" width="11.85546875" style="185" customWidth="1"/>
    <col min="3059" max="3305" width="9.140625" style="185"/>
    <col min="3306" max="3306" width="12.140625" style="185" customWidth="1"/>
    <col min="3307" max="3312" width="9.140625" style="185"/>
    <col min="3313" max="3313" width="2.7109375" style="185" customWidth="1"/>
    <col min="3314" max="3314" width="11.85546875" style="185" customWidth="1"/>
    <col min="3315" max="3561" width="9.140625" style="185"/>
    <col min="3562" max="3562" width="12.140625" style="185" customWidth="1"/>
    <col min="3563" max="3568" width="9.140625" style="185"/>
    <col min="3569" max="3569" width="2.7109375" style="185" customWidth="1"/>
    <col min="3570" max="3570" width="11.85546875" style="185" customWidth="1"/>
    <col min="3571" max="3817" width="9.140625" style="185"/>
    <col min="3818" max="3818" width="12.140625" style="185" customWidth="1"/>
    <col min="3819" max="3824" width="9.140625" style="185"/>
    <col min="3825" max="3825" width="2.7109375" style="185" customWidth="1"/>
    <col min="3826" max="3826" width="11.85546875" style="185" customWidth="1"/>
    <col min="3827" max="4073" width="9.140625" style="185"/>
    <col min="4074" max="4074" width="12.140625" style="185" customWidth="1"/>
    <col min="4075" max="4080" width="9.140625" style="185"/>
    <col min="4081" max="4081" width="2.7109375" style="185" customWidth="1"/>
    <col min="4082" max="4082" width="11.85546875" style="185" customWidth="1"/>
    <col min="4083" max="4329" width="9.140625" style="185"/>
    <col min="4330" max="4330" width="12.140625" style="185" customWidth="1"/>
    <col min="4331" max="4336" width="9.140625" style="185"/>
    <col min="4337" max="4337" width="2.7109375" style="185" customWidth="1"/>
    <col min="4338" max="4338" width="11.85546875" style="185" customWidth="1"/>
    <col min="4339" max="4585" width="9.140625" style="185"/>
    <col min="4586" max="4586" width="12.140625" style="185" customWidth="1"/>
    <col min="4587" max="4592" width="9.140625" style="185"/>
    <col min="4593" max="4593" width="2.7109375" style="185" customWidth="1"/>
    <col min="4594" max="4594" width="11.85546875" style="185" customWidth="1"/>
    <col min="4595" max="4841" width="9.140625" style="185"/>
    <col min="4842" max="4842" width="12.140625" style="185" customWidth="1"/>
    <col min="4843" max="4848" width="9.140625" style="185"/>
    <col min="4849" max="4849" width="2.7109375" style="185" customWidth="1"/>
    <col min="4850" max="4850" width="11.85546875" style="185" customWidth="1"/>
    <col min="4851" max="5097" width="9.140625" style="185"/>
    <col min="5098" max="5098" width="12.140625" style="185" customWidth="1"/>
    <col min="5099" max="5104" width="9.140625" style="185"/>
    <col min="5105" max="5105" width="2.7109375" style="185" customWidth="1"/>
    <col min="5106" max="5106" width="11.85546875" style="185" customWidth="1"/>
    <col min="5107" max="5353" width="9.140625" style="185"/>
    <col min="5354" max="5354" width="12.140625" style="185" customWidth="1"/>
    <col min="5355" max="5360" width="9.140625" style="185"/>
    <col min="5361" max="5361" width="2.7109375" style="185" customWidth="1"/>
    <col min="5362" max="5362" width="11.85546875" style="185" customWidth="1"/>
    <col min="5363" max="5609" width="9.140625" style="185"/>
    <col min="5610" max="5610" width="12.140625" style="185" customWidth="1"/>
    <col min="5611" max="5616" width="9.140625" style="185"/>
    <col min="5617" max="5617" width="2.7109375" style="185" customWidth="1"/>
    <col min="5618" max="5618" width="11.85546875" style="185" customWidth="1"/>
    <col min="5619" max="5865" width="9.140625" style="185"/>
    <col min="5866" max="5866" width="12.140625" style="185" customWidth="1"/>
    <col min="5867" max="5872" width="9.140625" style="185"/>
    <col min="5873" max="5873" width="2.7109375" style="185" customWidth="1"/>
    <col min="5874" max="5874" width="11.85546875" style="185" customWidth="1"/>
    <col min="5875" max="6121" width="9.140625" style="185"/>
    <col min="6122" max="6122" width="12.140625" style="185" customWidth="1"/>
    <col min="6123" max="6128" width="9.140625" style="185"/>
    <col min="6129" max="6129" width="2.7109375" style="185" customWidth="1"/>
    <col min="6130" max="6130" width="11.85546875" style="185" customWidth="1"/>
    <col min="6131" max="6377" width="9.140625" style="185"/>
    <col min="6378" max="6378" width="12.140625" style="185" customWidth="1"/>
    <col min="6379" max="6384" width="9.140625" style="185"/>
    <col min="6385" max="6385" width="2.7109375" style="185" customWidth="1"/>
    <col min="6386" max="6386" width="11.85546875" style="185" customWidth="1"/>
    <col min="6387" max="6633" width="9.140625" style="185"/>
    <col min="6634" max="6634" width="12.140625" style="185" customWidth="1"/>
    <col min="6635" max="6640" width="9.140625" style="185"/>
    <col min="6641" max="6641" width="2.7109375" style="185" customWidth="1"/>
    <col min="6642" max="6642" width="11.85546875" style="185" customWidth="1"/>
    <col min="6643" max="6889" width="9.140625" style="185"/>
    <col min="6890" max="6890" width="12.140625" style="185" customWidth="1"/>
    <col min="6891" max="6896" width="9.140625" style="185"/>
    <col min="6897" max="6897" width="2.7109375" style="185" customWidth="1"/>
    <col min="6898" max="6898" width="11.85546875" style="185" customWidth="1"/>
    <col min="6899" max="7145" width="9.140625" style="185"/>
    <col min="7146" max="7146" width="12.140625" style="185" customWidth="1"/>
    <col min="7147" max="7152" width="9.140625" style="185"/>
    <col min="7153" max="7153" width="2.7109375" style="185" customWidth="1"/>
    <col min="7154" max="7154" width="11.85546875" style="185" customWidth="1"/>
    <col min="7155" max="7401" width="9.140625" style="185"/>
    <col min="7402" max="7402" width="12.140625" style="185" customWidth="1"/>
    <col min="7403" max="7408" width="9.140625" style="185"/>
    <col min="7409" max="7409" width="2.7109375" style="185" customWidth="1"/>
    <col min="7410" max="7410" width="11.85546875" style="185" customWidth="1"/>
    <col min="7411" max="7657" width="9.140625" style="185"/>
    <col min="7658" max="7658" width="12.140625" style="185" customWidth="1"/>
    <col min="7659" max="7664" width="9.140625" style="185"/>
    <col min="7665" max="7665" width="2.7109375" style="185" customWidth="1"/>
    <col min="7666" max="7666" width="11.85546875" style="185" customWidth="1"/>
    <col min="7667" max="7913" width="9.140625" style="185"/>
    <col min="7914" max="7914" width="12.140625" style="185" customWidth="1"/>
    <col min="7915" max="7920" width="9.140625" style="185"/>
    <col min="7921" max="7921" width="2.7109375" style="185" customWidth="1"/>
    <col min="7922" max="7922" width="11.85546875" style="185" customWidth="1"/>
    <col min="7923" max="8169" width="9.140625" style="185"/>
    <col min="8170" max="8170" width="12.140625" style="185" customWidth="1"/>
    <col min="8171" max="8176" width="9.140625" style="185"/>
    <col min="8177" max="8177" width="2.7109375" style="185" customWidth="1"/>
    <col min="8178" max="8178" width="11.85546875" style="185" customWidth="1"/>
    <col min="8179" max="8425" width="9.140625" style="185"/>
    <col min="8426" max="8426" width="12.140625" style="185" customWidth="1"/>
    <col min="8427" max="8432" width="9.140625" style="185"/>
    <col min="8433" max="8433" width="2.7109375" style="185" customWidth="1"/>
    <col min="8434" max="8434" width="11.85546875" style="185" customWidth="1"/>
    <col min="8435" max="8681" width="9.140625" style="185"/>
    <col min="8682" max="8682" width="12.140625" style="185" customWidth="1"/>
    <col min="8683" max="8688" width="9.140625" style="185"/>
    <col min="8689" max="8689" width="2.7109375" style="185" customWidth="1"/>
    <col min="8690" max="8690" width="11.85546875" style="185" customWidth="1"/>
    <col min="8691" max="8937" width="9.140625" style="185"/>
    <col min="8938" max="8938" width="12.140625" style="185" customWidth="1"/>
    <col min="8939" max="8944" width="9.140625" style="185"/>
    <col min="8945" max="8945" width="2.7109375" style="185" customWidth="1"/>
    <col min="8946" max="8946" width="11.85546875" style="185" customWidth="1"/>
    <col min="8947" max="9193" width="9.140625" style="185"/>
    <col min="9194" max="9194" width="12.140625" style="185" customWidth="1"/>
    <col min="9195" max="9200" width="9.140625" style="185"/>
    <col min="9201" max="9201" width="2.7109375" style="185" customWidth="1"/>
    <col min="9202" max="9202" width="11.85546875" style="185" customWidth="1"/>
    <col min="9203" max="9449" width="9.140625" style="185"/>
    <col min="9450" max="9450" width="12.140625" style="185" customWidth="1"/>
    <col min="9451" max="9456" width="9.140625" style="185"/>
    <col min="9457" max="9457" width="2.7109375" style="185" customWidth="1"/>
    <col min="9458" max="9458" width="11.85546875" style="185" customWidth="1"/>
    <col min="9459" max="9705" width="9.140625" style="185"/>
    <col min="9706" max="9706" width="12.140625" style="185" customWidth="1"/>
    <col min="9707" max="9712" width="9.140625" style="185"/>
    <col min="9713" max="9713" width="2.7109375" style="185" customWidth="1"/>
    <col min="9714" max="9714" width="11.85546875" style="185" customWidth="1"/>
    <col min="9715" max="9961" width="9.140625" style="185"/>
    <col min="9962" max="9962" width="12.140625" style="185" customWidth="1"/>
    <col min="9963" max="9968" width="9.140625" style="185"/>
    <col min="9969" max="9969" width="2.7109375" style="185" customWidth="1"/>
    <col min="9970" max="9970" width="11.85546875" style="185" customWidth="1"/>
    <col min="9971" max="10217" width="9.140625" style="185"/>
    <col min="10218" max="10218" width="12.140625" style="185" customWidth="1"/>
    <col min="10219" max="10224" width="9.140625" style="185"/>
    <col min="10225" max="10225" width="2.7109375" style="185" customWidth="1"/>
    <col min="10226" max="10226" width="11.85546875" style="185" customWidth="1"/>
    <col min="10227" max="10473" width="9.140625" style="185"/>
    <col min="10474" max="10474" width="12.140625" style="185" customWidth="1"/>
    <col min="10475" max="10480" width="9.140625" style="185"/>
    <col min="10481" max="10481" width="2.7109375" style="185" customWidth="1"/>
    <col min="10482" max="10482" width="11.85546875" style="185" customWidth="1"/>
    <col min="10483" max="10729" width="9.140625" style="185"/>
    <col min="10730" max="10730" width="12.140625" style="185" customWidth="1"/>
    <col min="10731" max="10736" width="9.140625" style="185"/>
    <col min="10737" max="10737" width="2.7109375" style="185" customWidth="1"/>
    <col min="10738" max="10738" width="11.85546875" style="185" customWidth="1"/>
    <col min="10739" max="10985" width="9.140625" style="185"/>
    <col min="10986" max="10986" width="12.140625" style="185" customWidth="1"/>
    <col min="10987" max="10992" width="9.140625" style="185"/>
    <col min="10993" max="10993" width="2.7109375" style="185" customWidth="1"/>
    <col min="10994" max="10994" width="11.85546875" style="185" customWidth="1"/>
    <col min="10995" max="11241" width="9.140625" style="185"/>
    <col min="11242" max="11242" width="12.140625" style="185" customWidth="1"/>
    <col min="11243" max="11248" width="9.140625" style="185"/>
    <col min="11249" max="11249" width="2.7109375" style="185" customWidth="1"/>
    <col min="11250" max="11250" width="11.85546875" style="185" customWidth="1"/>
    <col min="11251" max="11497" width="9.140625" style="185"/>
    <col min="11498" max="11498" width="12.140625" style="185" customWidth="1"/>
    <col min="11499" max="11504" width="9.140625" style="185"/>
    <col min="11505" max="11505" width="2.7109375" style="185" customWidth="1"/>
    <col min="11506" max="11506" width="11.85546875" style="185" customWidth="1"/>
    <col min="11507" max="11753" width="9.140625" style="185"/>
    <col min="11754" max="11754" width="12.140625" style="185" customWidth="1"/>
    <col min="11755" max="11760" width="9.140625" style="185"/>
    <col min="11761" max="11761" width="2.7109375" style="185" customWidth="1"/>
    <col min="11762" max="11762" width="11.85546875" style="185" customWidth="1"/>
    <col min="11763" max="12009" width="9.140625" style="185"/>
    <col min="12010" max="12010" width="12.140625" style="185" customWidth="1"/>
    <col min="12011" max="12016" width="9.140625" style="185"/>
    <col min="12017" max="12017" width="2.7109375" style="185" customWidth="1"/>
    <col min="12018" max="12018" width="11.85546875" style="185" customWidth="1"/>
    <col min="12019" max="12265" width="9.140625" style="185"/>
    <col min="12266" max="12266" width="12.140625" style="185" customWidth="1"/>
    <col min="12267" max="12272" width="9.140625" style="185"/>
    <col min="12273" max="12273" width="2.7109375" style="185" customWidth="1"/>
    <col min="12274" max="12274" width="11.85546875" style="185" customWidth="1"/>
    <col min="12275" max="12521" width="9.140625" style="185"/>
    <col min="12522" max="12522" width="12.140625" style="185" customWidth="1"/>
    <col min="12523" max="12528" width="9.140625" style="185"/>
    <col min="12529" max="12529" width="2.7109375" style="185" customWidth="1"/>
    <col min="12530" max="12530" width="11.85546875" style="185" customWidth="1"/>
    <col min="12531" max="12777" width="9.140625" style="185"/>
    <col min="12778" max="12778" width="12.140625" style="185" customWidth="1"/>
    <col min="12779" max="12784" width="9.140625" style="185"/>
    <col min="12785" max="12785" width="2.7109375" style="185" customWidth="1"/>
    <col min="12786" max="12786" width="11.85546875" style="185" customWidth="1"/>
    <col min="12787" max="13033" width="9.140625" style="185"/>
    <col min="13034" max="13034" width="12.140625" style="185" customWidth="1"/>
    <col min="13035" max="13040" width="9.140625" style="185"/>
    <col min="13041" max="13041" width="2.7109375" style="185" customWidth="1"/>
    <col min="13042" max="13042" width="11.85546875" style="185" customWidth="1"/>
    <col min="13043" max="13289" width="9.140625" style="185"/>
    <col min="13290" max="13290" width="12.140625" style="185" customWidth="1"/>
    <col min="13291" max="13296" width="9.140625" style="185"/>
    <col min="13297" max="13297" width="2.7109375" style="185" customWidth="1"/>
    <col min="13298" max="13298" width="11.85546875" style="185" customWidth="1"/>
    <col min="13299" max="13545" width="9.140625" style="185"/>
    <col min="13546" max="13546" width="12.140625" style="185" customWidth="1"/>
    <col min="13547" max="13552" width="9.140625" style="185"/>
    <col min="13553" max="13553" width="2.7109375" style="185" customWidth="1"/>
    <col min="13554" max="13554" width="11.85546875" style="185" customWidth="1"/>
    <col min="13555" max="13801" width="9.140625" style="185"/>
    <col min="13802" max="13802" width="12.140625" style="185" customWidth="1"/>
    <col min="13803" max="13808" width="9.140625" style="185"/>
    <col min="13809" max="13809" width="2.7109375" style="185" customWidth="1"/>
    <col min="13810" max="13810" width="11.85546875" style="185" customWidth="1"/>
    <col min="13811" max="14057" width="9.140625" style="185"/>
    <col min="14058" max="14058" width="12.140625" style="185" customWidth="1"/>
    <col min="14059" max="14064" width="9.140625" style="185"/>
    <col min="14065" max="14065" width="2.7109375" style="185" customWidth="1"/>
    <col min="14066" max="14066" width="11.85546875" style="185" customWidth="1"/>
    <col min="14067" max="14313" width="9.140625" style="185"/>
    <col min="14314" max="14314" width="12.140625" style="185" customWidth="1"/>
    <col min="14315" max="14320" width="9.140625" style="185"/>
    <col min="14321" max="14321" width="2.7109375" style="185" customWidth="1"/>
    <col min="14322" max="14322" width="11.85546875" style="185" customWidth="1"/>
    <col min="14323" max="14569" width="9.140625" style="185"/>
    <col min="14570" max="14570" width="12.140625" style="185" customWidth="1"/>
    <col min="14571" max="14576" width="9.140625" style="185"/>
    <col min="14577" max="14577" width="2.7109375" style="185" customWidth="1"/>
    <col min="14578" max="14578" width="11.85546875" style="185" customWidth="1"/>
    <col min="14579" max="14825" width="9.140625" style="185"/>
    <col min="14826" max="14826" width="12.140625" style="185" customWidth="1"/>
    <col min="14827" max="14832" width="9.140625" style="185"/>
    <col min="14833" max="14833" width="2.7109375" style="185" customWidth="1"/>
    <col min="14834" max="14834" width="11.85546875" style="185" customWidth="1"/>
    <col min="14835" max="15081" width="9.140625" style="185"/>
    <col min="15082" max="15082" width="12.140625" style="185" customWidth="1"/>
    <col min="15083" max="15088" width="9.140625" style="185"/>
    <col min="15089" max="15089" width="2.7109375" style="185" customWidth="1"/>
    <col min="15090" max="15090" width="11.85546875" style="185" customWidth="1"/>
    <col min="15091" max="15337" width="9.140625" style="185"/>
    <col min="15338" max="15338" width="12.140625" style="185" customWidth="1"/>
    <col min="15339" max="15344" width="9.140625" style="185"/>
    <col min="15345" max="15345" width="2.7109375" style="185" customWidth="1"/>
    <col min="15346" max="15346" width="11.85546875" style="185" customWidth="1"/>
    <col min="15347" max="15593" width="9.140625" style="185"/>
    <col min="15594" max="15594" width="12.140625" style="185" customWidth="1"/>
    <col min="15595" max="15600" width="9.140625" style="185"/>
    <col min="15601" max="15601" width="2.7109375" style="185" customWidth="1"/>
    <col min="15602" max="15602" width="11.85546875" style="185" customWidth="1"/>
    <col min="15603" max="15849" width="9.140625" style="185"/>
    <col min="15850" max="15850" width="12.140625" style="185" customWidth="1"/>
    <col min="15851" max="15856" width="9.140625" style="185"/>
    <col min="15857" max="15857" width="2.7109375" style="185" customWidth="1"/>
    <col min="15858" max="15858" width="11.85546875" style="185" customWidth="1"/>
    <col min="15859" max="16105" width="9.140625" style="185"/>
    <col min="16106" max="16106" width="12.140625" style="185" customWidth="1"/>
    <col min="16107" max="16112" width="9.140625" style="185"/>
    <col min="16113" max="16113" width="2.7109375" style="185" customWidth="1"/>
    <col min="16114" max="16114" width="11.85546875" style="185" customWidth="1"/>
    <col min="16115" max="16384" width="9.140625" style="185"/>
  </cols>
  <sheetData>
    <row r="1" spans="1:1114" s="187" customFormat="1">
      <c r="A1" s="182" t="s">
        <v>1</v>
      </c>
      <c r="B1" s="183" t="s">
        <v>175</v>
      </c>
      <c r="C1" s="184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  <c r="IO1" s="186"/>
      <c r="IP1" s="186"/>
      <c r="IQ1" s="186"/>
      <c r="IR1" s="186"/>
      <c r="IS1" s="186"/>
      <c r="IT1" s="186"/>
      <c r="IU1" s="186"/>
      <c r="IV1" s="186"/>
      <c r="IW1" s="186"/>
      <c r="IX1" s="186"/>
      <c r="IY1" s="186"/>
      <c r="IZ1" s="186"/>
      <c r="JA1" s="186"/>
      <c r="JB1" s="186"/>
      <c r="JC1" s="186"/>
      <c r="JD1" s="186"/>
      <c r="JE1" s="186"/>
      <c r="JF1" s="186"/>
      <c r="JG1" s="186"/>
      <c r="JH1" s="186"/>
      <c r="JI1" s="186"/>
      <c r="JJ1" s="186"/>
      <c r="JK1" s="186"/>
      <c r="JL1" s="186"/>
      <c r="JM1" s="186"/>
      <c r="JN1" s="186"/>
      <c r="JO1" s="186"/>
      <c r="JP1" s="186"/>
      <c r="JQ1" s="186"/>
      <c r="JR1" s="186"/>
      <c r="JS1" s="186"/>
      <c r="JT1" s="186"/>
      <c r="JU1" s="186"/>
      <c r="JV1" s="186"/>
      <c r="JW1" s="186"/>
      <c r="JX1" s="186"/>
      <c r="JY1" s="186"/>
      <c r="JZ1" s="186"/>
      <c r="KA1" s="186"/>
      <c r="KB1" s="186"/>
      <c r="KC1" s="186"/>
      <c r="KD1" s="186"/>
      <c r="KE1" s="186"/>
      <c r="KF1" s="186"/>
      <c r="KG1" s="186"/>
      <c r="KH1" s="186"/>
      <c r="KI1" s="186"/>
      <c r="KJ1" s="186"/>
      <c r="KK1" s="186"/>
      <c r="KL1" s="186"/>
      <c r="KM1" s="186"/>
      <c r="KN1" s="186"/>
      <c r="KO1" s="186"/>
      <c r="KP1" s="186"/>
      <c r="KQ1" s="186"/>
      <c r="KR1" s="186"/>
      <c r="KS1" s="186"/>
      <c r="KT1" s="186"/>
      <c r="KU1" s="186"/>
      <c r="KV1" s="186"/>
      <c r="KW1" s="186"/>
      <c r="KX1" s="186"/>
      <c r="KY1" s="186"/>
      <c r="KZ1" s="186"/>
      <c r="LA1" s="186"/>
      <c r="LB1" s="186"/>
      <c r="LC1" s="186"/>
      <c r="LD1" s="186"/>
      <c r="LE1" s="186"/>
      <c r="LF1" s="186"/>
      <c r="LG1" s="186"/>
      <c r="LH1" s="186"/>
      <c r="LI1" s="186"/>
      <c r="LJ1" s="186"/>
      <c r="LK1" s="186"/>
      <c r="LL1" s="186"/>
      <c r="LM1" s="186"/>
      <c r="LN1" s="186"/>
      <c r="LO1" s="186"/>
      <c r="LP1" s="186"/>
      <c r="LQ1" s="186"/>
      <c r="LR1" s="186"/>
      <c r="LS1" s="186"/>
      <c r="LT1" s="186"/>
      <c r="LU1" s="186"/>
      <c r="LV1" s="186"/>
      <c r="LW1" s="186"/>
      <c r="LX1" s="186"/>
      <c r="LY1" s="186"/>
      <c r="LZ1" s="186"/>
      <c r="MA1" s="186"/>
      <c r="MB1" s="186"/>
      <c r="MC1" s="186"/>
      <c r="MD1" s="186"/>
      <c r="ME1" s="186"/>
      <c r="MF1" s="186"/>
      <c r="MG1" s="186"/>
      <c r="MH1" s="186"/>
      <c r="MI1" s="186"/>
      <c r="MJ1" s="186"/>
      <c r="MK1" s="186"/>
      <c r="ML1" s="186"/>
      <c r="MM1" s="186"/>
      <c r="MN1" s="186"/>
      <c r="MO1" s="186"/>
      <c r="MP1" s="186"/>
      <c r="MQ1" s="186"/>
      <c r="MR1" s="186"/>
      <c r="MS1" s="186"/>
      <c r="MT1" s="186"/>
      <c r="MU1" s="186"/>
      <c r="MV1" s="186"/>
      <c r="MW1" s="186"/>
      <c r="MX1" s="186"/>
      <c r="MY1" s="186"/>
      <c r="MZ1" s="186"/>
      <c r="NA1" s="186"/>
      <c r="NB1" s="186"/>
      <c r="NC1" s="186"/>
      <c r="ND1" s="186"/>
      <c r="NE1" s="186"/>
      <c r="NF1" s="186"/>
      <c r="NG1" s="186"/>
      <c r="NH1" s="186"/>
      <c r="NI1" s="186"/>
      <c r="NJ1" s="186"/>
      <c r="NK1" s="186"/>
      <c r="NL1" s="186"/>
      <c r="NM1" s="186"/>
      <c r="NN1" s="186"/>
      <c r="NO1" s="186"/>
      <c r="NP1" s="186"/>
      <c r="NQ1" s="186"/>
      <c r="NR1" s="186"/>
      <c r="NS1" s="186"/>
      <c r="NT1" s="186"/>
      <c r="NU1" s="186"/>
      <c r="NV1" s="186"/>
      <c r="NW1" s="186"/>
      <c r="NX1" s="186"/>
      <c r="NY1" s="186"/>
      <c r="NZ1" s="186"/>
      <c r="OA1" s="186"/>
      <c r="OB1" s="186"/>
      <c r="OC1" s="186"/>
      <c r="OD1" s="186"/>
      <c r="OE1" s="186"/>
      <c r="OF1" s="186"/>
      <c r="OG1" s="186"/>
      <c r="OH1" s="186"/>
      <c r="OI1" s="186"/>
      <c r="OJ1" s="186"/>
      <c r="OK1" s="186"/>
      <c r="OL1" s="186"/>
      <c r="OM1" s="186"/>
      <c r="ON1" s="186"/>
      <c r="OO1" s="186"/>
      <c r="OP1" s="186"/>
      <c r="OQ1" s="186"/>
      <c r="OR1" s="186"/>
      <c r="OS1" s="186"/>
      <c r="OT1" s="186"/>
      <c r="OU1" s="186"/>
      <c r="OV1" s="186"/>
      <c r="OW1" s="186"/>
      <c r="OX1" s="186"/>
      <c r="OY1" s="186"/>
      <c r="OZ1" s="186"/>
      <c r="PA1" s="186"/>
      <c r="PB1" s="186"/>
      <c r="PC1" s="186"/>
      <c r="PD1" s="186"/>
      <c r="PE1" s="186"/>
      <c r="PF1" s="186"/>
      <c r="PG1" s="186"/>
      <c r="PH1" s="186"/>
      <c r="PI1" s="186"/>
      <c r="PJ1" s="186"/>
      <c r="PK1" s="186"/>
      <c r="PL1" s="186"/>
      <c r="PM1" s="186"/>
      <c r="PN1" s="186"/>
      <c r="PO1" s="186"/>
      <c r="PP1" s="186"/>
      <c r="PQ1" s="186"/>
      <c r="PR1" s="186"/>
      <c r="PS1" s="186"/>
      <c r="PT1" s="186"/>
      <c r="PU1" s="186"/>
      <c r="PV1" s="186"/>
      <c r="PW1" s="186"/>
      <c r="PX1" s="186"/>
      <c r="PY1" s="186"/>
      <c r="PZ1" s="186"/>
      <c r="QA1" s="186"/>
      <c r="QB1" s="186"/>
      <c r="QC1" s="186"/>
      <c r="QD1" s="186"/>
      <c r="QE1" s="186"/>
      <c r="QF1" s="186"/>
      <c r="QG1" s="186"/>
      <c r="QH1" s="186"/>
      <c r="QI1" s="186"/>
      <c r="QJ1" s="186"/>
      <c r="QK1" s="186"/>
      <c r="QL1" s="186"/>
      <c r="QM1" s="186"/>
      <c r="QN1" s="186"/>
      <c r="QO1" s="186"/>
      <c r="QP1" s="186"/>
      <c r="QQ1" s="186"/>
      <c r="QR1" s="186"/>
      <c r="QS1" s="186"/>
      <c r="QT1" s="186"/>
      <c r="QU1" s="186"/>
      <c r="QV1" s="186"/>
      <c r="QW1" s="186"/>
      <c r="QX1" s="186"/>
      <c r="QY1" s="186"/>
      <c r="QZ1" s="186"/>
      <c r="RA1" s="186"/>
      <c r="RB1" s="186"/>
      <c r="RC1" s="186"/>
      <c r="RD1" s="186"/>
      <c r="RE1" s="186"/>
      <c r="RF1" s="186"/>
      <c r="RG1" s="186"/>
      <c r="RH1" s="186"/>
      <c r="RI1" s="186"/>
      <c r="RJ1" s="186"/>
      <c r="RK1" s="186"/>
      <c r="RL1" s="186"/>
      <c r="RM1" s="186"/>
      <c r="RN1" s="186"/>
      <c r="RO1" s="186"/>
      <c r="RP1" s="186"/>
      <c r="RQ1" s="186"/>
      <c r="RR1" s="186"/>
      <c r="RS1" s="186"/>
      <c r="RT1" s="186"/>
      <c r="RU1" s="186"/>
      <c r="RV1" s="186"/>
      <c r="RW1" s="186"/>
      <c r="RX1" s="186"/>
      <c r="RY1" s="186"/>
      <c r="RZ1" s="186"/>
      <c r="SA1" s="186"/>
      <c r="SB1" s="186"/>
      <c r="SC1" s="186"/>
      <c r="SD1" s="186"/>
      <c r="SE1" s="186"/>
      <c r="SF1" s="186"/>
      <c r="SG1" s="186"/>
      <c r="SH1" s="186"/>
      <c r="SI1" s="186"/>
      <c r="SJ1" s="186"/>
      <c r="SK1" s="186"/>
      <c r="SL1" s="186"/>
      <c r="SM1" s="186"/>
      <c r="SN1" s="186"/>
      <c r="SO1" s="186"/>
      <c r="SP1" s="186"/>
      <c r="SQ1" s="186"/>
      <c r="SR1" s="186"/>
      <c r="SS1" s="186"/>
      <c r="ST1" s="186"/>
      <c r="SU1" s="186"/>
      <c r="SV1" s="186"/>
      <c r="SW1" s="186"/>
      <c r="SX1" s="186"/>
      <c r="SY1" s="186"/>
      <c r="SZ1" s="186"/>
      <c r="TA1" s="186"/>
      <c r="TB1" s="186"/>
      <c r="TC1" s="186"/>
      <c r="TD1" s="186"/>
      <c r="TE1" s="186"/>
      <c r="TF1" s="186"/>
      <c r="TG1" s="186"/>
      <c r="TH1" s="186"/>
      <c r="TI1" s="186"/>
      <c r="TJ1" s="186"/>
      <c r="TK1" s="186"/>
      <c r="TL1" s="186"/>
      <c r="TM1" s="186"/>
      <c r="TN1" s="186"/>
      <c r="TO1" s="186"/>
      <c r="TP1" s="186"/>
      <c r="TQ1" s="186"/>
      <c r="TR1" s="186"/>
      <c r="TS1" s="186"/>
      <c r="TT1" s="186"/>
      <c r="TU1" s="186"/>
      <c r="TV1" s="186"/>
      <c r="TW1" s="186"/>
      <c r="TX1" s="186"/>
      <c r="TY1" s="186"/>
      <c r="TZ1" s="186"/>
      <c r="UA1" s="186"/>
      <c r="UB1" s="186"/>
      <c r="UC1" s="186"/>
      <c r="UD1" s="186"/>
      <c r="UE1" s="186"/>
      <c r="UF1" s="186"/>
      <c r="UG1" s="186"/>
      <c r="UH1" s="186"/>
      <c r="UI1" s="186"/>
      <c r="UJ1" s="186"/>
      <c r="UK1" s="186"/>
      <c r="UL1" s="186"/>
      <c r="UM1" s="186"/>
      <c r="UN1" s="186"/>
      <c r="UO1" s="186"/>
      <c r="UP1" s="186"/>
      <c r="UQ1" s="186"/>
      <c r="UR1" s="186"/>
      <c r="US1" s="186"/>
      <c r="UT1" s="186"/>
      <c r="UU1" s="186"/>
      <c r="UV1" s="186"/>
      <c r="UW1" s="186"/>
      <c r="UX1" s="186"/>
      <c r="UY1" s="186"/>
      <c r="UZ1" s="186"/>
      <c r="VA1" s="186"/>
      <c r="VB1" s="186"/>
      <c r="VC1" s="186"/>
      <c r="VD1" s="186"/>
      <c r="VE1" s="186"/>
      <c r="VF1" s="186"/>
      <c r="VG1" s="186"/>
      <c r="VH1" s="186"/>
      <c r="VI1" s="186"/>
      <c r="VJ1" s="186"/>
      <c r="VK1" s="186"/>
      <c r="VL1" s="186"/>
      <c r="VM1" s="186"/>
      <c r="VN1" s="186"/>
      <c r="VO1" s="186"/>
      <c r="VP1" s="186"/>
      <c r="VQ1" s="186"/>
      <c r="VR1" s="186"/>
      <c r="VS1" s="186"/>
      <c r="VT1" s="186"/>
      <c r="VU1" s="186"/>
      <c r="VV1" s="186"/>
      <c r="VW1" s="186"/>
      <c r="VX1" s="186"/>
      <c r="VY1" s="186"/>
      <c r="VZ1" s="186"/>
      <c r="WA1" s="186"/>
      <c r="WB1" s="186"/>
      <c r="WC1" s="186"/>
      <c r="WD1" s="186"/>
      <c r="WE1" s="186"/>
      <c r="WF1" s="186"/>
      <c r="WG1" s="186"/>
      <c r="WH1" s="186"/>
      <c r="WI1" s="186"/>
      <c r="WJ1" s="186"/>
      <c r="WK1" s="186"/>
      <c r="WL1" s="186"/>
      <c r="WM1" s="186"/>
      <c r="WN1" s="186"/>
      <c r="WO1" s="186"/>
      <c r="WP1" s="186"/>
      <c r="WQ1" s="186"/>
      <c r="WR1" s="186"/>
      <c r="WS1" s="186"/>
      <c r="WT1" s="186"/>
      <c r="WU1" s="186"/>
      <c r="WV1" s="186"/>
      <c r="WW1" s="186"/>
      <c r="WX1" s="186"/>
      <c r="WY1" s="186"/>
      <c r="WZ1" s="186"/>
      <c r="XA1" s="186"/>
      <c r="XB1" s="186"/>
      <c r="XC1" s="186"/>
      <c r="XD1" s="186"/>
      <c r="XE1" s="186"/>
      <c r="XF1" s="186"/>
      <c r="XG1" s="186"/>
      <c r="XH1" s="186"/>
      <c r="XI1" s="186"/>
      <c r="XJ1" s="186"/>
      <c r="XK1" s="186"/>
      <c r="XL1" s="186"/>
      <c r="XM1" s="186"/>
      <c r="XN1" s="186"/>
      <c r="XO1" s="186"/>
      <c r="XP1" s="186"/>
      <c r="XQ1" s="186"/>
      <c r="XR1" s="186"/>
      <c r="XS1" s="186"/>
      <c r="XT1" s="186"/>
      <c r="XU1" s="186"/>
      <c r="XV1" s="186"/>
      <c r="XW1" s="186"/>
      <c r="XX1" s="186"/>
      <c r="XY1" s="186"/>
      <c r="XZ1" s="186"/>
      <c r="YA1" s="186"/>
      <c r="YB1" s="186"/>
      <c r="YC1" s="186"/>
      <c r="YD1" s="186"/>
      <c r="YE1" s="186"/>
      <c r="YF1" s="186"/>
      <c r="YG1" s="186"/>
      <c r="YH1" s="186"/>
      <c r="YI1" s="186"/>
      <c r="YJ1" s="186"/>
      <c r="YK1" s="186"/>
      <c r="YL1" s="186"/>
      <c r="YM1" s="186"/>
      <c r="YN1" s="186"/>
      <c r="YO1" s="186"/>
      <c r="YP1" s="186"/>
      <c r="YQ1" s="186"/>
      <c r="YR1" s="186"/>
      <c r="YS1" s="186"/>
      <c r="YT1" s="186"/>
      <c r="YU1" s="186"/>
      <c r="YV1" s="186"/>
      <c r="YW1" s="186"/>
      <c r="YX1" s="186"/>
      <c r="YY1" s="186"/>
      <c r="YZ1" s="186"/>
      <c r="ZA1" s="186"/>
      <c r="ZB1" s="186"/>
      <c r="ZC1" s="186"/>
      <c r="ZD1" s="186"/>
      <c r="ZE1" s="186"/>
      <c r="ZF1" s="186"/>
      <c r="ZG1" s="186"/>
      <c r="ZH1" s="186"/>
      <c r="ZI1" s="186"/>
      <c r="ZJ1" s="186"/>
      <c r="ZK1" s="186"/>
      <c r="ZL1" s="186"/>
      <c r="ZM1" s="186"/>
      <c r="ZN1" s="186"/>
      <c r="ZO1" s="186"/>
      <c r="ZP1" s="186"/>
      <c r="ZQ1" s="186"/>
      <c r="ZR1" s="186"/>
      <c r="ZS1" s="186"/>
      <c r="ZT1" s="186"/>
      <c r="ZU1" s="186"/>
      <c r="ZV1" s="186"/>
      <c r="ZW1" s="186"/>
      <c r="ZX1" s="186"/>
      <c r="ZY1" s="186"/>
      <c r="ZZ1" s="186"/>
      <c r="AAA1" s="186"/>
      <c r="AAB1" s="186"/>
      <c r="AAC1" s="186"/>
      <c r="AAD1" s="186"/>
      <c r="AAE1" s="186"/>
      <c r="AAF1" s="186"/>
      <c r="AAG1" s="186"/>
      <c r="AAH1" s="186"/>
      <c r="AAI1" s="186"/>
      <c r="AAJ1" s="186"/>
      <c r="AAK1" s="186"/>
      <c r="AAL1" s="186"/>
      <c r="AAM1" s="186"/>
      <c r="AAN1" s="186"/>
      <c r="AAO1" s="186"/>
      <c r="AAP1" s="186"/>
      <c r="AAQ1" s="186"/>
      <c r="AAR1" s="186"/>
      <c r="AAS1" s="186"/>
      <c r="AAT1" s="186"/>
      <c r="AAU1" s="186"/>
      <c r="AAV1" s="186"/>
      <c r="AAW1" s="186"/>
      <c r="AAX1" s="186"/>
      <c r="AAY1" s="186"/>
      <c r="AAZ1" s="186"/>
      <c r="ABA1" s="186"/>
      <c r="ABB1" s="186"/>
      <c r="ABC1" s="186"/>
      <c r="ABD1" s="186"/>
      <c r="ABE1" s="186"/>
      <c r="ABF1" s="186"/>
      <c r="ABG1" s="186"/>
      <c r="ABH1" s="186"/>
      <c r="ABI1" s="186"/>
      <c r="ABJ1" s="186"/>
      <c r="ABK1" s="186"/>
      <c r="ABL1" s="186"/>
      <c r="ABM1" s="186"/>
      <c r="ABN1" s="186"/>
      <c r="ABO1" s="186"/>
      <c r="ABP1" s="186"/>
      <c r="ABQ1" s="186"/>
      <c r="ABR1" s="186"/>
      <c r="ABS1" s="186"/>
      <c r="ABT1" s="186"/>
      <c r="ABU1" s="186"/>
      <c r="ABV1" s="186"/>
      <c r="ABW1" s="186"/>
      <c r="ABX1" s="186"/>
      <c r="ABY1" s="186"/>
      <c r="ABZ1" s="186"/>
      <c r="ACA1" s="186"/>
      <c r="ACB1" s="186"/>
      <c r="ACC1" s="186"/>
      <c r="ACD1" s="186"/>
      <c r="ACE1" s="186"/>
      <c r="ACF1" s="186"/>
      <c r="ACG1" s="186"/>
      <c r="ACH1" s="186"/>
      <c r="ACI1" s="186"/>
      <c r="ACJ1" s="186"/>
      <c r="ACK1" s="186"/>
      <c r="ACL1" s="186"/>
      <c r="ACM1" s="186"/>
      <c r="ACN1" s="186"/>
      <c r="ACO1" s="186"/>
      <c r="ACP1" s="186"/>
      <c r="ACQ1" s="186"/>
      <c r="ACR1" s="186"/>
      <c r="ACS1" s="186"/>
      <c r="ACT1" s="186"/>
      <c r="ACU1" s="186"/>
      <c r="ACV1" s="186"/>
      <c r="ACW1" s="186"/>
      <c r="ACX1" s="186"/>
      <c r="ACY1" s="186"/>
      <c r="ACZ1" s="186"/>
      <c r="ADA1" s="186"/>
      <c r="ADB1" s="186"/>
      <c r="ADC1" s="186"/>
      <c r="ADD1" s="186"/>
      <c r="ADE1" s="186"/>
      <c r="ADF1" s="186"/>
      <c r="ADG1" s="186"/>
      <c r="ADH1" s="186"/>
      <c r="ADI1" s="186"/>
      <c r="ADJ1" s="186"/>
      <c r="ADK1" s="186"/>
      <c r="ADL1" s="186"/>
      <c r="ADM1" s="186"/>
      <c r="ADN1" s="186"/>
      <c r="ADO1" s="186"/>
      <c r="ADP1" s="186"/>
      <c r="ADQ1" s="186"/>
      <c r="ADR1" s="186"/>
      <c r="ADS1" s="186"/>
      <c r="ADT1" s="186"/>
      <c r="ADU1" s="186"/>
      <c r="ADV1" s="186"/>
      <c r="ADW1" s="186"/>
      <c r="ADX1" s="186"/>
      <c r="ADY1" s="186"/>
      <c r="ADZ1" s="186"/>
      <c r="AEA1" s="186"/>
      <c r="AEB1" s="186"/>
      <c r="AEC1" s="186"/>
      <c r="AED1" s="186"/>
      <c r="AEE1" s="186"/>
      <c r="AEF1" s="186"/>
      <c r="AEG1" s="186"/>
      <c r="AEH1" s="186"/>
      <c r="AEI1" s="186"/>
      <c r="AEJ1" s="186"/>
      <c r="AEK1" s="186"/>
      <c r="AEL1" s="186"/>
      <c r="AEM1" s="186"/>
      <c r="AEN1" s="186"/>
      <c r="AEO1" s="186"/>
      <c r="AEP1" s="186"/>
      <c r="AEQ1" s="186"/>
      <c r="AER1" s="186"/>
      <c r="AES1" s="186"/>
      <c r="AET1" s="186"/>
      <c r="AEU1" s="186"/>
      <c r="AEV1" s="186"/>
      <c r="AEW1" s="186"/>
      <c r="AEX1" s="186"/>
      <c r="AEY1" s="186"/>
      <c r="AEZ1" s="186"/>
      <c r="AFA1" s="186"/>
      <c r="AFB1" s="186"/>
      <c r="AFC1" s="186"/>
      <c r="AFD1" s="186"/>
      <c r="AFE1" s="186"/>
      <c r="AFF1" s="186"/>
      <c r="AFG1" s="186"/>
      <c r="AFH1" s="186"/>
      <c r="AFI1" s="186"/>
      <c r="AFJ1" s="186"/>
      <c r="AFK1" s="186"/>
      <c r="AFL1" s="186"/>
      <c r="AFM1" s="186"/>
      <c r="AFN1" s="186"/>
      <c r="AFO1" s="186"/>
      <c r="AFP1" s="186"/>
      <c r="AFQ1" s="186"/>
      <c r="AFR1" s="186"/>
      <c r="AFS1" s="186"/>
      <c r="AFT1" s="186"/>
      <c r="AFU1" s="186"/>
      <c r="AFV1" s="186"/>
      <c r="AFW1" s="186"/>
      <c r="AFX1" s="186"/>
      <c r="AFY1" s="186"/>
      <c r="AFZ1" s="186"/>
      <c r="AGA1" s="186"/>
      <c r="AGB1" s="186"/>
      <c r="AGC1" s="186"/>
      <c r="AGD1" s="186"/>
      <c r="AGE1" s="186"/>
      <c r="AGF1" s="186"/>
      <c r="AGG1" s="186"/>
      <c r="AGH1" s="186"/>
      <c r="AGI1" s="186"/>
      <c r="AGJ1" s="186"/>
      <c r="AGK1" s="186"/>
      <c r="AGL1" s="186"/>
      <c r="AGM1" s="186"/>
      <c r="AGN1" s="186"/>
      <c r="AGO1" s="186"/>
      <c r="AGP1" s="186"/>
      <c r="AGQ1" s="186"/>
      <c r="AGR1" s="186"/>
      <c r="AGS1" s="186"/>
      <c r="AGT1" s="186"/>
      <c r="AGU1" s="186"/>
      <c r="AGV1" s="186"/>
      <c r="AGW1" s="186"/>
      <c r="AGX1" s="186"/>
      <c r="AGY1" s="186"/>
      <c r="AGZ1" s="186"/>
      <c r="AHA1" s="186"/>
      <c r="AHB1" s="186"/>
      <c r="AHC1" s="186"/>
      <c r="AHD1" s="186"/>
      <c r="AHE1" s="186"/>
      <c r="AHF1" s="186"/>
      <c r="AHG1" s="186"/>
      <c r="AHH1" s="186"/>
      <c r="AHI1" s="186"/>
      <c r="AHJ1" s="186"/>
      <c r="AHK1" s="186"/>
      <c r="AHL1" s="186"/>
      <c r="AHM1" s="186"/>
      <c r="AHN1" s="186"/>
      <c r="AHO1" s="186"/>
      <c r="AHP1" s="186"/>
      <c r="AHQ1" s="186"/>
      <c r="AHR1" s="186"/>
      <c r="AHS1" s="186"/>
      <c r="AHT1" s="186"/>
      <c r="AHU1" s="186"/>
      <c r="AHV1" s="186"/>
      <c r="AHW1" s="186"/>
      <c r="AHX1" s="186"/>
      <c r="AHY1" s="186"/>
      <c r="AHZ1" s="186"/>
      <c r="AIA1" s="186"/>
      <c r="AIB1" s="186"/>
      <c r="AIC1" s="186"/>
      <c r="AID1" s="186"/>
      <c r="AIE1" s="186"/>
      <c r="AIF1" s="186"/>
      <c r="AIG1" s="186"/>
      <c r="AIH1" s="186"/>
      <c r="AII1" s="186"/>
      <c r="AIJ1" s="186"/>
      <c r="AIK1" s="186"/>
      <c r="AIL1" s="186"/>
      <c r="AIM1" s="186"/>
      <c r="AIN1" s="186"/>
      <c r="AIO1" s="186"/>
      <c r="AIP1" s="186"/>
      <c r="AIQ1" s="186"/>
      <c r="AIR1" s="186"/>
      <c r="AIS1" s="186"/>
      <c r="AIT1" s="186"/>
      <c r="AIU1" s="186"/>
      <c r="AIV1" s="186"/>
      <c r="AIW1" s="186"/>
      <c r="AIX1" s="186"/>
      <c r="AIY1" s="186"/>
      <c r="AIZ1" s="186"/>
      <c r="AJA1" s="186"/>
      <c r="AJB1" s="186"/>
      <c r="AJC1" s="186"/>
      <c r="AJD1" s="186"/>
      <c r="AJE1" s="186"/>
      <c r="AJF1" s="186"/>
      <c r="AJG1" s="186"/>
      <c r="AJH1" s="186"/>
      <c r="AJI1" s="186"/>
      <c r="AJJ1" s="186"/>
      <c r="AJK1" s="186"/>
      <c r="AJL1" s="186"/>
      <c r="AJM1" s="186"/>
      <c r="AJN1" s="186"/>
      <c r="AJO1" s="186"/>
      <c r="AJP1" s="186"/>
      <c r="AJQ1" s="186"/>
      <c r="AJR1" s="186"/>
      <c r="AJS1" s="186"/>
      <c r="AJT1" s="186"/>
      <c r="AJU1" s="186"/>
      <c r="AJV1" s="186"/>
      <c r="AJW1" s="186"/>
      <c r="AJX1" s="186"/>
      <c r="AJY1" s="186"/>
      <c r="AJZ1" s="186"/>
      <c r="AKA1" s="186"/>
      <c r="AKB1" s="186"/>
      <c r="AKC1" s="186"/>
      <c r="AKD1" s="186"/>
      <c r="AKE1" s="186"/>
      <c r="AKF1" s="186"/>
      <c r="AKG1" s="186"/>
      <c r="AKH1" s="186"/>
      <c r="AKI1" s="186"/>
      <c r="AKJ1" s="186"/>
      <c r="AKK1" s="186"/>
      <c r="AKL1" s="186"/>
      <c r="AKM1" s="186"/>
      <c r="AKN1" s="186"/>
      <c r="AKO1" s="186"/>
      <c r="AKP1" s="186"/>
      <c r="AKQ1" s="186"/>
      <c r="AKR1" s="186"/>
      <c r="AKS1" s="186"/>
      <c r="AKT1" s="186"/>
      <c r="AKU1" s="186"/>
      <c r="AKV1" s="186"/>
      <c r="AKW1" s="186"/>
      <c r="AKX1" s="186"/>
      <c r="AKY1" s="186"/>
      <c r="AKZ1" s="186"/>
      <c r="ALA1" s="186"/>
      <c r="ALB1" s="186"/>
      <c r="ALC1" s="186"/>
      <c r="ALD1" s="186"/>
      <c r="ALE1" s="186"/>
      <c r="ALF1" s="186"/>
      <c r="ALG1" s="186"/>
      <c r="ALH1" s="186"/>
      <c r="ALI1" s="186"/>
      <c r="ALJ1" s="186"/>
      <c r="ALK1" s="186"/>
      <c r="ALL1" s="186"/>
      <c r="ALM1" s="186"/>
      <c r="ALN1" s="186"/>
      <c r="ALO1" s="186"/>
      <c r="ALP1" s="186"/>
      <c r="ALQ1" s="186"/>
      <c r="ALR1" s="186"/>
      <c r="ALS1" s="186"/>
      <c r="ALT1" s="186"/>
      <c r="ALU1" s="186"/>
      <c r="ALV1" s="186"/>
      <c r="ALW1" s="186"/>
      <c r="ALX1" s="186"/>
      <c r="ALY1" s="186"/>
      <c r="ALZ1" s="186"/>
      <c r="AMA1" s="186"/>
      <c r="AMB1" s="186"/>
      <c r="AMC1" s="186"/>
      <c r="AMD1" s="186"/>
      <c r="AME1" s="186"/>
      <c r="AMF1" s="186"/>
      <c r="AMG1" s="186"/>
      <c r="AMH1" s="186"/>
      <c r="AMI1" s="186"/>
      <c r="AMJ1" s="186"/>
      <c r="AMK1" s="186"/>
      <c r="AML1" s="186"/>
      <c r="AMM1" s="186"/>
      <c r="AMN1" s="186"/>
      <c r="AMO1" s="186"/>
      <c r="AMP1" s="186"/>
      <c r="AMQ1" s="186"/>
      <c r="AMR1" s="186"/>
      <c r="AMS1" s="186"/>
      <c r="AMT1" s="186"/>
      <c r="AMU1" s="186"/>
      <c r="AMV1" s="186"/>
      <c r="AMW1" s="186"/>
      <c r="AMX1" s="186"/>
      <c r="AMY1" s="186"/>
      <c r="AMZ1" s="186"/>
      <c r="ANA1" s="186"/>
      <c r="ANB1" s="186"/>
      <c r="ANC1" s="186"/>
      <c r="AND1" s="186"/>
      <c r="ANE1" s="186"/>
      <c r="ANF1" s="186"/>
      <c r="ANG1" s="186"/>
      <c r="ANH1" s="186"/>
      <c r="ANI1" s="186"/>
      <c r="ANJ1" s="186"/>
      <c r="ANK1" s="186"/>
      <c r="ANL1" s="186"/>
      <c r="ANM1" s="186"/>
      <c r="ANN1" s="186"/>
      <c r="ANO1" s="186"/>
      <c r="ANP1" s="186"/>
      <c r="ANQ1" s="186"/>
      <c r="ANR1" s="186"/>
      <c r="ANS1" s="186"/>
      <c r="ANT1" s="186"/>
      <c r="ANU1" s="186"/>
      <c r="ANV1" s="186"/>
      <c r="ANW1" s="186"/>
      <c r="ANX1" s="186"/>
      <c r="ANY1" s="186"/>
      <c r="ANZ1" s="186"/>
      <c r="AOA1" s="186"/>
      <c r="AOB1" s="186"/>
      <c r="AOC1" s="186"/>
      <c r="AOD1" s="186"/>
      <c r="AOE1" s="186"/>
      <c r="AOF1" s="186"/>
      <c r="AOG1" s="186"/>
      <c r="AOH1" s="186"/>
      <c r="AOI1" s="186"/>
      <c r="AOJ1" s="186"/>
      <c r="AOK1" s="186"/>
      <c r="AOL1" s="186"/>
      <c r="AOM1" s="186"/>
      <c r="AON1" s="186"/>
      <c r="AOO1" s="186"/>
      <c r="AOP1" s="186"/>
      <c r="AOQ1" s="186"/>
      <c r="AOR1" s="186"/>
      <c r="AOS1" s="186"/>
      <c r="AOT1" s="186"/>
      <c r="AOU1" s="186"/>
      <c r="AOV1" s="186"/>
      <c r="AOW1" s="186"/>
      <c r="AOX1" s="186"/>
      <c r="AOY1" s="186"/>
      <c r="AOZ1" s="186"/>
      <c r="APA1" s="186"/>
      <c r="APB1" s="186"/>
      <c r="APC1" s="186"/>
      <c r="APD1" s="186"/>
      <c r="APE1" s="186"/>
      <c r="APF1" s="186"/>
      <c r="APG1" s="186"/>
      <c r="APH1" s="186"/>
      <c r="API1" s="186"/>
      <c r="APJ1" s="186"/>
      <c r="APK1" s="186"/>
      <c r="APL1" s="186"/>
      <c r="APM1" s="186"/>
      <c r="APN1" s="186"/>
      <c r="APO1" s="186"/>
      <c r="APP1" s="186"/>
      <c r="APQ1" s="186"/>
      <c r="APR1" s="186"/>
      <c r="APS1" s="186"/>
      <c r="APT1" s="186"/>
      <c r="APU1" s="186"/>
      <c r="APV1" s="186"/>
    </row>
    <row r="2" spans="1:1114" s="187" customFormat="1">
      <c r="A2" s="188">
        <v>41275</v>
      </c>
      <c r="B2" s="189">
        <f>_xll.PIAdvCalcVal('PI-1063'!B$1,'PI-1063'!$A2,'PI-1063'!$A3,"average","time-weighted",0,1,0,"DATASRV")</f>
        <v>2898.0500488281245</v>
      </c>
      <c r="C2" s="184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6"/>
      <c r="JM2" s="186"/>
      <c r="JN2" s="186"/>
      <c r="JO2" s="186"/>
      <c r="JP2" s="186"/>
      <c r="JQ2" s="186"/>
      <c r="JR2" s="186"/>
      <c r="JS2" s="186"/>
      <c r="JT2" s="186"/>
      <c r="JU2" s="186"/>
      <c r="JV2" s="186"/>
      <c r="JW2" s="186"/>
      <c r="JX2" s="186"/>
      <c r="JY2" s="186"/>
      <c r="JZ2" s="186"/>
      <c r="KA2" s="186"/>
      <c r="KB2" s="186"/>
      <c r="KC2" s="186"/>
      <c r="KD2" s="186"/>
      <c r="KE2" s="186"/>
      <c r="KF2" s="186"/>
      <c r="KG2" s="186"/>
      <c r="KH2" s="186"/>
      <c r="KI2" s="186"/>
      <c r="KJ2" s="186"/>
      <c r="KK2" s="186"/>
      <c r="KL2" s="186"/>
      <c r="KM2" s="186"/>
      <c r="KN2" s="186"/>
      <c r="KO2" s="186"/>
      <c r="KP2" s="186"/>
      <c r="KQ2" s="186"/>
      <c r="KR2" s="186"/>
      <c r="KS2" s="186"/>
      <c r="KT2" s="186"/>
      <c r="KU2" s="186"/>
      <c r="KV2" s="186"/>
      <c r="KW2" s="186"/>
      <c r="KX2" s="186"/>
      <c r="KY2" s="186"/>
      <c r="KZ2" s="186"/>
      <c r="LA2" s="186"/>
      <c r="LB2" s="186"/>
      <c r="LC2" s="186"/>
      <c r="LD2" s="186"/>
      <c r="LE2" s="186"/>
      <c r="LF2" s="186"/>
      <c r="LG2" s="186"/>
      <c r="LH2" s="186"/>
      <c r="LI2" s="186"/>
      <c r="LJ2" s="186"/>
      <c r="LK2" s="186"/>
      <c r="LL2" s="186"/>
      <c r="LM2" s="186"/>
      <c r="LN2" s="186"/>
      <c r="LO2" s="186"/>
      <c r="LP2" s="186"/>
      <c r="LQ2" s="186"/>
      <c r="LR2" s="186"/>
      <c r="LS2" s="186"/>
      <c r="LT2" s="186"/>
      <c r="LU2" s="186"/>
      <c r="LV2" s="186"/>
      <c r="LW2" s="186"/>
      <c r="LX2" s="186"/>
      <c r="LY2" s="186"/>
      <c r="LZ2" s="186"/>
      <c r="MA2" s="186"/>
      <c r="MB2" s="186"/>
      <c r="MC2" s="186"/>
      <c r="MD2" s="186"/>
      <c r="ME2" s="186"/>
      <c r="MF2" s="186"/>
      <c r="MG2" s="186"/>
      <c r="MH2" s="186"/>
      <c r="MI2" s="186"/>
      <c r="MJ2" s="186"/>
      <c r="MK2" s="186"/>
      <c r="ML2" s="186"/>
      <c r="MM2" s="186"/>
      <c r="MN2" s="186"/>
      <c r="MO2" s="186"/>
      <c r="MP2" s="186"/>
      <c r="MQ2" s="186"/>
      <c r="MR2" s="186"/>
      <c r="MS2" s="186"/>
      <c r="MT2" s="186"/>
      <c r="MU2" s="186"/>
      <c r="MV2" s="186"/>
      <c r="MW2" s="186"/>
      <c r="MX2" s="186"/>
      <c r="MY2" s="186"/>
      <c r="MZ2" s="186"/>
      <c r="NA2" s="186"/>
      <c r="NB2" s="186"/>
      <c r="NC2" s="186"/>
      <c r="ND2" s="186"/>
      <c r="NE2" s="186"/>
      <c r="NF2" s="186"/>
      <c r="NG2" s="186"/>
      <c r="NH2" s="186"/>
      <c r="NI2" s="186"/>
      <c r="NJ2" s="186"/>
      <c r="NK2" s="186"/>
      <c r="NL2" s="186"/>
      <c r="NM2" s="186"/>
      <c r="NN2" s="186"/>
      <c r="NO2" s="186"/>
      <c r="NP2" s="186"/>
      <c r="NQ2" s="186"/>
      <c r="NR2" s="186"/>
      <c r="NS2" s="186"/>
      <c r="NT2" s="186"/>
      <c r="NU2" s="186"/>
      <c r="NV2" s="186"/>
      <c r="NW2" s="186"/>
      <c r="NX2" s="186"/>
      <c r="NY2" s="186"/>
      <c r="NZ2" s="186"/>
      <c r="OA2" s="186"/>
      <c r="OB2" s="186"/>
      <c r="OC2" s="186"/>
      <c r="OD2" s="186"/>
      <c r="OE2" s="186"/>
      <c r="OF2" s="186"/>
      <c r="OG2" s="186"/>
      <c r="OH2" s="186"/>
      <c r="OI2" s="186"/>
      <c r="OJ2" s="186"/>
      <c r="OK2" s="186"/>
      <c r="OL2" s="186"/>
      <c r="OM2" s="186"/>
      <c r="ON2" s="186"/>
      <c r="OO2" s="186"/>
      <c r="OP2" s="186"/>
      <c r="OQ2" s="186"/>
      <c r="OR2" s="186"/>
      <c r="OS2" s="186"/>
      <c r="OT2" s="186"/>
      <c r="OU2" s="186"/>
      <c r="OV2" s="186"/>
      <c r="OW2" s="186"/>
      <c r="OX2" s="186"/>
      <c r="OY2" s="186"/>
      <c r="OZ2" s="186"/>
      <c r="PA2" s="186"/>
      <c r="PB2" s="186"/>
      <c r="PC2" s="186"/>
      <c r="PD2" s="186"/>
      <c r="PE2" s="186"/>
      <c r="PF2" s="186"/>
      <c r="PG2" s="186"/>
      <c r="PH2" s="186"/>
      <c r="PI2" s="186"/>
      <c r="PJ2" s="186"/>
      <c r="PK2" s="186"/>
      <c r="PL2" s="186"/>
      <c r="PM2" s="186"/>
      <c r="PN2" s="186"/>
      <c r="PO2" s="186"/>
      <c r="PP2" s="186"/>
      <c r="PQ2" s="186"/>
      <c r="PR2" s="186"/>
      <c r="PS2" s="186"/>
      <c r="PT2" s="186"/>
      <c r="PU2" s="186"/>
      <c r="PV2" s="186"/>
      <c r="PW2" s="186"/>
      <c r="PX2" s="186"/>
      <c r="PY2" s="186"/>
      <c r="PZ2" s="186"/>
      <c r="QA2" s="186"/>
      <c r="QB2" s="186"/>
      <c r="QC2" s="186"/>
      <c r="QD2" s="186"/>
      <c r="QE2" s="186"/>
      <c r="QF2" s="186"/>
      <c r="QG2" s="186"/>
      <c r="QH2" s="186"/>
      <c r="QI2" s="186"/>
      <c r="QJ2" s="186"/>
      <c r="QK2" s="186"/>
      <c r="QL2" s="186"/>
      <c r="QM2" s="186"/>
      <c r="QN2" s="186"/>
      <c r="QO2" s="186"/>
      <c r="QP2" s="186"/>
      <c r="QQ2" s="186"/>
      <c r="QR2" s="186"/>
      <c r="QS2" s="186"/>
      <c r="QT2" s="186"/>
      <c r="QU2" s="186"/>
      <c r="QV2" s="186"/>
      <c r="QW2" s="186"/>
      <c r="QX2" s="186"/>
      <c r="QY2" s="186"/>
      <c r="QZ2" s="186"/>
      <c r="RA2" s="186"/>
      <c r="RB2" s="186"/>
      <c r="RC2" s="186"/>
      <c r="RD2" s="186"/>
      <c r="RE2" s="186"/>
      <c r="RF2" s="186"/>
      <c r="RG2" s="186"/>
      <c r="RH2" s="186"/>
      <c r="RI2" s="186"/>
      <c r="RJ2" s="186"/>
      <c r="RK2" s="186"/>
      <c r="RL2" s="186"/>
      <c r="RM2" s="186"/>
      <c r="RN2" s="186"/>
      <c r="RO2" s="186"/>
      <c r="RP2" s="186"/>
      <c r="RQ2" s="186"/>
      <c r="RR2" s="186"/>
      <c r="RS2" s="186"/>
      <c r="RT2" s="186"/>
      <c r="RU2" s="186"/>
      <c r="RV2" s="186"/>
      <c r="RW2" s="186"/>
      <c r="RX2" s="186"/>
      <c r="RY2" s="186"/>
      <c r="RZ2" s="186"/>
      <c r="SA2" s="186"/>
      <c r="SB2" s="186"/>
      <c r="SC2" s="186"/>
      <c r="SD2" s="186"/>
      <c r="SE2" s="186"/>
      <c r="SF2" s="186"/>
      <c r="SG2" s="186"/>
      <c r="SH2" s="186"/>
      <c r="SI2" s="186"/>
      <c r="SJ2" s="186"/>
      <c r="SK2" s="186"/>
      <c r="SL2" s="186"/>
      <c r="SM2" s="186"/>
      <c r="SN2" s="186"/>
      <c r="SO2" s="186"/>
      <c r="SP2" s="186"/>
      <c r="SQ2" s="186"/>
      <c r="SR2" s="186"/>
      <c r="SS2" s="186"/>
      <c r="ST2" s="186"/>
      <c r="SU2" s="186"/>
      <c r="SV2" s="186"/>
      <c r="SW2" s="186"/>
      <c r="SX2" s="186"/>
      <c r="SY2" s="186"/>
      <c r="SZ2" s="186"/>
      <c r="TA2" s="186"/>
      <c r="TB2" s="186"/>
      <c r="TC2" s="186"/>
      <c r="TD2" s="186"/>
      <c r="TE2" s="186"/>
      <c r="TF2" s="186"/>
      <c r="TG2" s="186"/>
      <c r="TH2" s="186"/>
      <c r="TI2" s="186"/>
      <c r="TJ2" s="186"/>
      <c r="TK2" s="186"/>
      <c r="TL2" s="186"/>
      <c r="TM2" s="186"/>
      <c r="TN2" s="186"/>
      <c r="TO2" s="186"/>
      <c r="TP2" s="186"/>
      <c r="TQ2" s="186"/>
      <c r="TR2" s="186"/>
      <c r="TS2" s="186"/>
      <c r="TT2" s="186"/>
      <c r="TU2" s="186"/>
      <c r="TV2" s="186"/>
      <c r="TW2" s="186"/>
      <c r="TX2" s="186"/>
      <c r="TY2" s="186"/>
      <c r="TZ2" s="186"/>
      <c r="UA2" s="186"/>
      <c r="UB2" s="186"/>
      <c r="UC2" s="186"/>
      <c r="UD2" s="186"/>
      <c r="UE2" s="186"/>
      <c r="UF2" s="186"/>
      <c r="UG2" s="186"/>
      <c r="UH2" s="186"/>
      <c r="UI2" s="186"/>
      <c r="UJ2" s="186"/>
      <c r="UK2" s="186"/>
      <c r="UL2" s="186"/>
      <c r="UM2" s="186"/>
      <c r="UN2" s="186"/>
      <c r="UO2" s="186"/>
      <c r="UP2" s="186"/>
      <c r="UQ2" s="186"/>
      <c r="UR2" s="186"/>
      <c r="US2" s="186"/>
      <c r="UT2" s="186"/>
      <c r="UU2" s="186"/>
      <c r="UV2" s="186"/>
      <c r="UW2" s="186"/>
      <c r="UX2" s="186"/>
      <c r="UY2" s="186"/>
      <c r="UZ2" s="186"/>
      <c r="VA2" s="186"/>
      <c r="VB2" s="186"/>
      <c r="VC2" s="186"/>
      <c r="VD2" s="186"/>
      <c r="VE2" s="186"/>
      <c r="VF2" s="186"/>
      <c r="VG2" s="186"/>
      <c r="VH2" s="186"/>
      <c r="VI2" s="186"/>
      <c r="VJ2" s="186"/>
      <c r="VK2" s="186"/>
      <c r="VL2" s="186"/>
      <c r="VM2" s="186"/>
      <c r="VN2" s="186"/>
      <c r="VO2" s="186"/>
      <c r="VP2" s="186"/>
      <c r="VQ2" s="186"/>
      <c r="VR2" s="186"/>
      <c r="VS2" s="186"/>
      <c r="VT2" s="186"/>
      <c r="VU2" s="186"/>
      <c r="VV2" s="186"/>
      <c r="VW2" s="186"/>
      <c r="VX2" s="186"/>
      <c r="VY2" s="186"/>
      <c r="VZ2" s="186"/>
      <c r="WA2" s="186"/>
      <c r="WB2" s="186"/>
      <c r="WC2" s="186"/>
      <c r="WD2" s="186"/>
      <c r="WE2" s="186"/>
      <c r="WF2" s="186"/>
      <c r="WG2" s="186"/>
      <c r="WH2" s="186"/>
      <c r="WI2" s="186"/>
      <c r="WJ2" s="186"/>
      <c r="WK2" s="186"/>
      <c r="WL2" s="186"/>
      <c r="WM2" s="186"/>
      <c r="WN2" s="186"/>
      <c r="WO2" s="186"/>
      <c r="WP2" s="186"/>
      <c r="WQ2" s="186"/>
      <c r="WR2" s="186"/>
      <c r="WS2" s="186"/>
      <c r="WT2" s="186"/>
      <c r="WU2" s="186"/>
      <c r="WV2" s="186"/>
      <c r="WW2" s="186"/>
      <c r="WX2" s="186"/>
      <c r="WY2" s="186"/>
      <c r="WZ2" s="186"/>
      <c r="XA2" s="186"/>
      <c r="XB2" s="186"/>
      <c r="XC2" s="186"/>
      <c r="XD2" s="186"/>
      <c r="XE2" s="186"/>
      <c r="XF2" s="186"/>
      <c r="XG2" s="186"/>
      <c r="XH2" s="186"/>
      <c r="XI2" s="186"/>
      <c r="XJ2" s="186"/>
      <c r="XK2" s="186"/>
      <c r="XL2" s="186"/>
      <c r="XM2" s="186"/>
      <c r="XN2" s="186"/>
      <c r="XO2" s="186"/>
      <c r="XP2" s="186"/>
      <c r="XQ2" s="186"/>
      <c r="XR2" s="186"/>
      <c r="XS2" s="186"/>
      <c r="XT2" s="186"/>
      <c r="XU2" s="186"/>
      <c r="XV2" s="186"/>
      <c r="XW2" s="186"/>
      <c r="XX2" s="186"/>
      <c r="XY2" s="186"/>
      <c r="XZ2" s="186"/>
      <c r="YA2" s="186"/>
      <c r="YB2" s="186"/>
      <c r="YC2" s="186"/>
      <c r="YD2" s="186"/>
      <c r="YE2" s="186"/>
      <c r="YF2" s="186"/>
      <c r="YG2" s="186"/>
      <c r="YH2" s="186"/>
      <c r="YI2" s="186"/>
      <c r="YJ2" s="186"/>
      <c r="YK2" s="186"/>
      <c r="YL2" s="186"/>
      <c r="YM2" s="186"/>
      <c r="YN2" s="186"/>
      <c r="YO2" s="186"/>
      <c r="YP2" s="186"/>
      <c r="YQ2" s="186"/>
      <c r="YR2" s="186"/>
      <c r="YS2" s="186"/>
      <c r="YT2" s="186"/>
      <c r="YU2" s="186"/>
      <c r="YV2" s="186"/>
      <c r="YW2" s="186"/>
      <c r="YX2" s="186"/>
      <c r="YY2" s="186"/>
      <c r="YZ2" s="186"/>
      <c r="ZA2" s="186"/>
      <c r="ZB2" s="186"/>
      <c r="ZC2" s="186"/>
      <c r="ZD2" s="186"/>
      <c r="ZE2" s="186"/>
      <c r="ZF2" s="186"/>
      <c r="ZG2" s="186"/>
      <c r="ZH2" s="186"/>
      <c r="ZI2" s="186"/>
      <c r="ZJ2" s="186"/>
      <c r="ZK2" s="186"/>
      <c r="ZL2" s="186"/>
      <c r="ZM2" s="186"/>
      <c r="ZN2" s="186"/>
      <c r="ZO2" s="186"/>
      <c r="ZP2" s="186"/>
      <c r="ZQ2" s="186"/>
      <c r="ZR2" s="186"/>
      <c r="ZS2" s="186"/>
      <c r="ZT2" s="186"/>
      <c r="ZU2" s="186"/>
      <c r="ZV2" s="186"/>
      <c r="ZW2" s="186"/>
      <c r="ZX2" s="186"/>
      <c r="ZY2" s="186"/>
      <c r="ZZ2" s="186"/>
      <c r="AAA2" s="186"/>
      <c r="AAB2" s="186"/>
      <c r="AAC2" s="186"/>
      <c r="AAD2" s="186"/>
      <c r="AAE2" s="186"/>
      <c r="AAF2" s="186"/>
      <c r="AAG2" s="186"/>
      <c r="AAH2" s="186"/>
      <c r="AAI2" s="186"/>
      <c r="AAJ2" s="186"/>
      <c r="AAK2" s="186"/>
      <c r="AAL2" s="186"/>
      <c r="AAM2" s="186"/>
      <c r="AAN2" s="186"/>
      <c r="AAO2" s="186"/>
      <c r="AAP2" s="186"/>
      <c r="AAQ2" s="186"/>
      <c r="AAR2" s="186"/>
      <c r="AAS2" s="186"/>
      <c r="AAT2" s="186"/>
      <c r="AAU2" s="186"/>
      <c r="AAV2" s="186"/>
      <c r="AAW2" s="186"/>
      <c r="AAX2" s="186"/>
      <c r="AAY2" s="186"/>
      <c r="AAZ2" s="186"/>
      <c r="ABA2" s="186"/>
      <c r="ABB2" s="186"/>
      <c r="ABC2" s="186"/>
      <c r="ABD2" s="186"/>
      <c r="ABE2" s="186"/>
      <c r="ABF2" s="186"/>
      <c r="ABG2" s="186"/>
      <c r="ABH2" s="186"/>
      <c r="ABI2" s="186"/>
      <c r="ABJ2" s="186"/>
      <c r="ABK2" s="186"/>
      <c r="ABL2" s="186"/>
      <c r="ABM2" s="186"/>
      <c r="ABN2" s="186"/>
      <c r="ABO2" s="186"/>
      <c r="ABP2" s="186"/>
      <c r="ABQ2" s="186"/>
      <c r="ABR2" s="186"/>
      <c r="ABS2" s="186"/>
      <c r="ABT2" s="186"/>
      <c r="ABU2" s="186"/>
      <c r="ABV2" s="186"/>
      <c r="ABW2" s="186"/>
      <c r="ABX2" s="186"/>
      <c r="ABY2" s="186"/>
      <c r="ABZ2" s="186"/>
      <c r="ACA2" s="186"/>
      <c r="ACB2" s="186"/>
      <c r="ACC2" s="186"/>
      <c r="ACD2" s="186"/>
      <c r="ACE2" s="186"/>
      <c r="ACF2" s="186"/>
      <c r="ACG2" s="186"/>
      <c r="ACH2" s="186"/>
      <c r="ACI2" s="186"/>
      <c r="ACJ2" s="186"/>
      <c r="ACK2" s="186"/>
      <c r="ACL2" s="186"/>
      <c r="ACM2" s="186"/>
      <c r="ACN2" s="186"/>
      <c r="ACO2" s="186"/>
      <c r="ACP2" s="186"/>
      <c r="ACQ2" s="186"/>
      <c r="ACR2" s="186"/>
      <c r="ACS2" s="186"/>
      <c r="ACT2" s="186"/>
      <c r="ACU2" s="186"/>
      <c r="ACV2" s="186"/>
      <c r="ACW2" s="186"/>
      <c r="ACX2" s="186"/>
      <c r="ACY2" s="186"/>
      <c r="ACZ2" s="186"/>
      <c r="ADA2" s="186"/>
      <c r="ADB2" s="186"/>
      <c r="ADC2" s="186"/>
      <c r="ADD2" s="186"/>
      <c r="ADE2" s="186"/>
      <c r="ADF2" s="186"/>
      <c r="ADG2" s="186"/>
      <c r="ADH2" s="186"/>
      <c r="ADI2" s="186"/>
      <c r="ADJ2" s="186"/>
      <c r="ADK2" s="186"/>
      <c r="ADL2" s="186"/>
      <c r="ADM2" s="186"/>
      <c r="ADN2" s="186"/>
      <c r="ADO2" s="186"/>
      <c r="ADP2" s="186"/>
      <c r="ADQ2" s="186"/>
      <c r="ADR2" s="186"/>
      <c r="ADS2" s="186"/>
      <c r="ADT2" s="186"/>
      <c r="ADU2" s="186"/>
      <c r="ADV2" s="186"/>
      <c r="ADW2" s="186"/>
      <c r="ADX2" s="186"/>
      <c r="ADY2" s="186"/>
      <c r="ADZ2" s="186"/>
      <c r="AEA2" s="186"/>
      <c r="AEB2" s="186"/>
      <c r="AEC2" s="186"/>
      <c r="AED2" s="186"/>
      <c r="AEE2" s="186"/>
      <c r="AEF2" s="186"/>
      <c r="AEG2" s="186"/>
      <c r="AEH2" s="186"/>
      <c r="AEI2" s="186"/>
      <c r="AEJ2" s="186"/>
      <c r="AEK2" s="186"/>
      <c r="AEL2" s="186"/>
      <c r="AEM2" s="186"/>
      <c r="AEN2" s="186"/>
      <c r="AEO2" s="186"/>
      <c r="AEP2" s="186"/>
      <c r="AEQ2" s="186"/>
      <c r="AER2" s="186"/>
      <c r="AES2" s="186"/>
      <c r="AET2" s="186"/>
      <c r="AEU2" s="186"/>
      <c r="AEV2" s="186"/>
      <c r="AEW2" s="186"/>
      <c r="AEX2" s="186"/>
      <c r="AEY2" s="186"/>
      <c r="AEZ2" s="186"/>
      <c r="AFA2" s="186"/>
      <c r="AFB2" s="186"/>
      <c r="AFC2" s="186"/>
      <c r="AFD2" s="186"/>
      <c r="AFE2" s="186"/>
      <c r="AFF2" s="186"/>
      <c r="AFG2" s="186"/>
      <c r="AFH2" s="186"/>
      <c r="AFI2" s="186"/>
      <c r="AFJ2" s="186"/>
      <c r="AFK2" s="186"/>
      <c r="AFL2" s="186"/>
      <c r="AFM2" s="186"/>
      <c r="AFN2" s="186"/>
      <c r="AFO2" s="186"/>
      <c r="AFP2" s="186"/>
      <c r="AFQ2" s="186"/>
      <c r="AFR2" s="186"/>
      <c r="AFS2" s="186"/>
      <c r="AFT2" s="186"/>
      <c r="AFU2" s="186"/>
      <c r="AFV2" s="186"/>
      <c r="AFW2" s="186"/>
      <c r="AFX2" s="186"/>
      <c r="AFY2" s="186"/>
      <c r="AFZ2" s="186"/>
      <c r="AGA2" s="186"/>
      <c r="AGB2" s="186"/>
      <c r="AGC2" s="186"/>
      <c r="AGD2" s="186"/>
      <c r="AGE2" s="186"/>
      <c r="AGF2" s="186"/>
      <c r="AGG2" s="186"/>
      <c r="AGH2" s="186"/>
      <c r="AGI2" s="186"/>
      <c r="AGJ2" s="186"/>
      <c r="AGK2" s="186"/>
      <c r="AGL2" s="186"/>
      <c r="AGM2" s="186"/>
      <c r="AGN2" s="186"/>
      <c r="AGO2" s="186"/>
      <c r="AGP2" s="186"/>
      <c r="AGQ2" s="186"/>
      <c r="AGR2" s="186"/>
      <c r="AGS2" s="186"/>
      <c r="AGT2" s="186"/>
      <c r="AGU2" s="186"/>
      <c r="AGV2" s="186"/>
      <c r="AGW2" s="186"/>
      <c r="AGX2" s="186"/>
      <c r="AGY2" s="186"/>
      <c r="AGZ2" s="186"/>
      <c r="AHA2" s="186"/>
      <c r="AHB2" s="186"/>
      <c r="AHC2" s="186"/>
      <c r="AHD2" s="186"/>
      <c r="AHE2" s="186"/>
      <c r="AHF2" s="186"/>
      <c r="AHG2" s="186"/>
      <c r="AHH2" s="186"/>
      <c r="AHI2" s="186"/>
      <c r="AHJ2" s="186"/>
      <c r="AHK2" s="186"/>
      <c r="AHL2" s="186"/>
      <c r="AHM2" s="186"/>
      <c r="AHN2" s="186"/>
      <c r="AHO2" s="186"/>
      <c r="AHP2" s="186"/>
      <c r="AHQ2" s="186"/>
      <c r="AHR2" s="186"/>
      <c r="AHS2" s="186"/>
      <c r="AHT2" s="186"/>
      <c r="AHU2" s="186"/>
      <c r="AHV2" s="186"/>
      <c r="AHW2" s="186"/>
      <c r="AHX2" s="186"/>
      <c r="AHY2" s="186"/>
      <c r="AHZ2" s="186"/>
      <c r="AIA2" s="186"/>
      <c r="AIB2" s="186"/>
      <c r="AIC2" s="186"/>
      <c r="AID2" s="186"/>
      <c r="AIE2" s="186"/>
      <c r="AIF2" s="186"/>
      <c r="AIG2" s="186"/>
      <c r="AIH2" s="186"/>
      <c r="AII2" s="186"/>
      <c r="AIJ2" s="186"/>
      <c r="AIK2" s="186"/>
      <c r="AIL2" s="186"/>
      <c r="AIM2" s="186"/>
      <c r="AIN2" s="186"/>
      <c r="AIO2" s="186"/>
      <c r="AIP2" s="186"/>
      <c r="AIQ2" s="186"/>
      <c r="AIR2" s="186"/>
      <c r="AIS2" s="186"/>
      <c r="AIT2" s="186"/>
      <c r="AIU2" s="186"/>
      <c r="AIV2" s="186"/>
      <c r="AIW2" s="186"/>
      <c r="AIX2" s="186"/>
      <c r="AIY2" s="186"/>
      <c r="AIZ2" s="186"/>
      <c r="AJA2" s="186"/>
      <c r="AJB2" s="186"/>
      <c r="AJC2" s="186"/>
      <c r="AJD2" s="186"/>
      <c r="AJE2" s="186"/>
      <c r="AJF2" s="186"/>
      <c r="AJG2" s="186"/>
      <c r="AJH2" s="186"/>
      <c r="AJI2" s="186"/>
      <c r="AJJ2" s="186"/>
      <c r="AJK2" s="186"/>
      <c r="AJL2" s="186"/>
      <c r="AJM2" s="186"/>
      <c r="AJN2" s="186"/>
      <c r="AJO2" s="186"/>
      <c r="AJP2" s="186"/>
      <c r="AJQ2" s="186"/>
      <c r="AJR2" s="186"/>
      <c r="AJS2" s="186"/>
      <c r="AJT2" s="186"/>
      <c r="AJU2" s="186"/>
      <c r="AJV2" s="186"/>
      <c r="AJW2" s="186"/>
      <c r="AJX2" s="186"/>
      <c r="AJY2" s="186"/>
      <c r="AJZ2" s="186"/>
      <c r="AKA2" s="186"/>
      <c r="AKB2" s="186"/>
      <c r="AKC2" s="186"/>
      <c r="AKD2" s="186"/>
      <c r="AKE2" s="186"/>
      <c r="AKF2" s="186"/>
      <c r="AKG2" s="186"/>
      <c r="AKH2" s="186"/>
      <c r="AKI2" s="186"/>
      <c r="AKJ2" s="186"/>
      <c r="AKK2" s="186"/>
      <c r="AKL2" s="186"/>
      <c r="AKM2" s="186"/>
      <c r="AKN2" s="186"/>
      <c r="AKO2" s="186"/>
      <c r="AKP2" s="186"/>
      <c r="AKQ2" s="186"/>
      <c r="AKR2" s="186"/>
      <c r="AKS2" s="186"/>
      <c r="AKT2" s="186"/>
      <c r="AKU2" s="186"/>
      <c r="AKV2" s="186"/>
      <c r="AKW2" s="186"/>
      <c r="AKX2" s="186"/>
      <c r="AKY2" s="186"/>
      <c r="AKZ2" s="186"/>
      <c r="ALA2" s="186"/>
      <c r="ALB2" s="186"/>
      <c r="ALC2" s="186"/>
      <c r="ALD2" s="186"/>
      <c r="ALE2" s="186"/>
      <c r="ALF2" s="186"/>
      <c r="ALG2" s="186"/>
      <c r="ALH2" s="186"/>
      <c r="ALI2" s="186"/>
      <c r="ALJ2" s="186"/>
      <c r="ALK2" s="186"/>
      <c r="ALL2" s="186"/>
      <c r="ALM2" s="186"/>
      <c r="ALN2" s="186"/>
      <c r="ALO2" s="186"/>
      <c r="ALP2" s="186"/>
      <c r="ALQ2" s="186"/>
      <c r="ALR2" s="186"/>
      <c r="ALS2" s="186"/>
      <c r="ALT2" s="186"/>
      <c r="ALU2" s="186"/>
      <c r="ALV2" s="186"/>
      <c r="ALW2" s="186"/>
      <c r="ALX2" s="186"/>
      <c r="ALY2" s="186"/>
      <c r="ALZ2" s="186"/>
      <c r="AMA2" s="186"/>
      <c r="AMB2" s="186"/>
      <c r="AMC2" s="186"/>
      <c r="AMD2" s="186"/>
      <c r="AME2" s="186"/>
      <c r="AMF2" s="186"/>
      <c r="AMG2" s="186"/>
      <c r="AMH2" s="186"/>
      <c r="AMI2" s="186"/>
      <c r="AMJ2" s="186"/>
      <c r="AMK2" s="186"/>
      <c r="AML2" s="186"/>
      <c r="AMM2" s="186"/>
      <c r="AMN2" s="186"/>
      <c r="AMO2" s="186"/>
      <c r="AMP2" s="186"/>
      <c r="AMQ2" s="186"/>
      <c r="AMR2" s="186"/>
      <c r="AMS2" s="186"/>
      <c r="AMT2" s="186"/>
      <c r="AMU2" s="186"/>
      <c r="AMV2" s="186"/>
      <c r="AMW2" s="186"/>
      <c r="AMX2" s="186"/>
      <c r="AMY2" s="186"/>
      <c r="AMZ2" s="186"/>
      <c r="ANA2" s="186"/>
      <c r="ANB2" s="186"/>
      <c r="ANC2" s="186"/>
      <c r="AND2" s="186"/>
      <c r="ANE2" s="186"/>
      <c r="ANF2" s="186"/>
      <c r="ANG2" s="186"/>
      <c r="ANH2" s="186"/>
      <c r="ANI2" s="186"/>
      <c r="ANJ2" s="186"/>
      <c r="ANK2" s="186"/>
      <c r="ANL2" s="186"/>
      <c r="ANM2" s="186"/>
      <c r="ANN2" s="186"/>
      <c r="ANO2" s="186"/>
      <c r="ANP2" s="186"/>
      <c r="ANQ2" s="186"/>
      <c r="ANR2" s="186"/>
      <c r="ANS2" s="186"/>
      <c r="ANT2" s="186"/>
      <c r="ANU2" s="186"/>
      <c r="ANV2" s="186"/>
      <c r="ANW2" s="186"/>
      <c r="ANX2" s="186"/>
      <c r="ANY2" s="186"/>
      <c r="ANZ2" s="186"/>
      <c r="AOA2" s="186"/>
      <c r="AOB2" s="186"/>
      <c r="AOC2" s="186"/>
      <c r="AOD2" s="186"/>
      <c r="AOE2" s="186"/>
      <c r="AOF2" s="186"/>
      <c r="AOG2" s="186"/>
      <c r="AOH2" s="186"/>
      <c r="AOI2" s="186"/>
      <c r="AOJ2" s="186"/>
      <c r="AOK2" s="186"/>
      <c r="AOL2" s="186"/>
      <c r="AOM2" s="186"/>
      <c r="AON2" s="186"/>
      <c r="AOO2" s="186"/>
      <c r="AOP2" s="186"/>
      <c r="AOQ2" s="186"/>
      <c r="AOR2" s="186"/>
      <c r="AOS2" s="186"/>
      <c r="AOT2" s="186"/>
      <c r="AOU2" s="186"/>
      <c r="AOV2" s="186"/>
      <c r="AOW2" s="186"/>
      <c r="AOX2" s="186"/>
      <c r="AOY2" s="186"/>
      <c r="AOZ2" s="186"/>
      <c r="APA2" s="186"/>
      <c r="APB2" s="186"/>
      <c r="APC2" s="186"/>
      <c r="APD2" s="186"/>
      <c r="APE2" s="186"/>
      <c r="APF2" s="186"/>
      <c r="APG2" s="186"/>
      <c r="APH2" s="186"/>
      <c r="API2" s="186"/>
      <c r="APJ2" s="186"/>
      <c r="APK2" s="186"/>
      <c r="APL2" s="186"/>
      <c r="APM2" s="186"/>
      <c r="APN2" s="186"/>
      <c r="APO2" s="186"/>
      <c r="APP2" s="186"/>
      <c r="APQ2" s="186"/>
      <c r="APR2" s="186"/>
      <c r="APS2" s="186"/>
      <c r="APT2" s="186"/>
      <c r="APU2" s="186"/>
      <c r="APV2" s="186"/>
    </row>
    <row r="3" spans="1:1114" s="187" customFormat="1">
      <c r="A3" s="188">
        <v>41276</v>
      </c>
      <c r="B3" s="189">
        <f>_xll.PIAdvCalcVal('PI-1063'!B$1,'PI-1063'!$A3,'PI-1063'!$A4,"average","time-weighted",0,1,0,"DATASRV")</f>
        <v>2898.050048828125</v>
      </c>
      <c r="C3" s="184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  <c r="FG3" s="186"/>
      <c r="FH3" s="186"/>
      <c r="FI3" s="186"/>
      <c r="FJ3" s="186"/>
      <c r="FK3" s="186"/>
      <c r="FL3" s="186"/>
      <c r="FM3" s="186"/>
      <c r="FN3" s="186"/>
      <c r="FO3" s="186"/>
      <c r="FP3" s="186"/>
      <c r="FQ3" s="186"/>
      <c r="FR3" s="186"/>
      <c r="FS3" s="186"/>
      <c r="FT3" s="186"/>
      <c r="FU3" s="186"/>
      <c r="FV3" s="186"/>
      <c r="FW3" s="186"/>
      <c r="FX3" s="186"/>
      <c r="FY3" s="186"/>
      <c r="FZ3" s="186"/>
      <c r="GA3" s="186"/>
      <c r="GB3" s="186"/>
      <c r="GC3" s="186"/>
      <c r="GD3" s="186"/>
      <c r="GE3" s="186"/>
      <c r="GF3" s="186"/>
      <c r="GG3" s="186"/>
      <c r="GH3" s="186"/>
      <c r="GI3" s="186"/>
      <c r="GJ3" s="186"/>
      <c r="GK3" s="186"/>
      <c r="GL3" s="186"/>
      <c r="GM3" s="186"/>
      <c r="GN3" s="186"/>
      <c r="GO3" s="186"/>
      <c r="GP3" s="186"/>
      <c r="GQ3" s="186"/>
      <c r="GR3" s="186"/>
      <c r="GS3" s="186"/>
      <c r="GT3" s="186"/>
      <c r="GU3" s="186"/>
      <c r="GV3" s="186"/>
      <c r="GW3" s="186"/>
      <c r="GX3" s="186"/>
      <c r="GY3" s="186"/>
      <c r="GZ3" s="186"/>
      <c r="HA3" s="186"/>
      <c r="HB3" s="186"/>
      <c r="HC3" s="186"/>
      <c r="HD3" s="186"/>
      <c r="HE3" s="186"/>
      <c r="HF3" s="186"/>
      <c r="HG3" s="186"/>
      <c r="HH3" s="186"/>
      <c r="HI3" s="186"/>
      <c r="HJ3" s="186"/>
      <c r="HK3" s="186"/>
      <c r="HL3" s="186"/>
      <c r="HM3" s="186"/>
      <c r="HN3" s="186"/>
      <c r="HO3" s="186"/>
      <c r="HP3" s="186"/>
      <c r="HQ3" s="186"/>
      <c r="HR3" s="186"/>
      <c r="HS3" s="186"/>
      <c r="HT3" s="186"/>
      <c r="HU3" s="186"/>
      <c r="HV3" s="186"/>
      <c r="HW3" s="186"/>
      <c r="HX3" s="186"/>
      <c r="HY3" s="186"/>
      <c r="HZ3" s="186"/>
      <c r="IA3" s="186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186"/>
      <c r="IS3" s="186"/>
      <c r="IT3" s="186"/>
      <c r="IU3" s="186"/>
      <c r="IV3" s="186"/>
      <c r="IW3" s="186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6"/>
      <c r="JM3" s="186"/>
      <c r="JN3" s="186"/>
      <c r="JO3" s="186"/>
      <c r="JP3" s="186"/>
      <c r="JQ3" s="186"/>
      <c r="JR3" s="186"/>
      <c r="JS3" s="186"/>
      <c r="JT3" s="186"/>
      <c r="JU3" s="186"/>
      <c r="JV3" s="186"/>
      <c r="JW3" s="186"/>
      <c r="JX3" s="186"/>
      <c r="JY3" s="186"/>
      <c r="JZ3" s="186"/>
      <c r="KA3" s="186"/>
      <c r="KB3" s="186"/>
      <c r="KC3" s="186"/>
      <c r="KD3" s="186"/>
      <c r="KE3" s="186"/>
      <c r="KF3" s="186"/>
      <c r="KG3" s="186"/>
      <c r="KH3" s="186"/>
      <c r="KI3" s="186"/>
      <c r="KJ3" s="186"/>
      <c r="KK3" s="186"/>
      <c r="KL3" s="186"/>
      <c r="KM3" s="186"/>
      <c r="KN3" s="186"/>
      <c r="KO3" s="186"/>
      <c r="KP3" s="186"/>
      <c r="KQ3" s="186"/>
      <c r="KR3" s="186"/>
      <c r="KS3" s="186"/>
      <c r="KT3" s="186"/>
      <c r="KU3" s="186"/>
      <c r="KV3" s="186"/>
      <c r="KW3" s="186"/>
      <c r="KX3" s="186"/>
      <c r="KY3" s="186"/>
      <c r="KZ3" s="186"/>
      <c r="LA3" s="186"/>
      <c r="LB3" s="186"/>
      <c r="LC3" s="186"/>
      <c r="LD3" s="186"/>
      <c r="LE3" s="186"/>
      <c r="LF3" s="186"/>
      <c r="LG3" s="186"/>
      <c r="LH3" s="186"/>
      <c r="LI3" s="186"/>
      <c r="LJ3" s="186"/>
      <c r="LK3" s="186"/>
      <c r="LL3" s="186"/>
      <c r="LM3" s="186"/>
      <c r="LN3" s="186"/>
      <c r="LO3" s="186"/>
      <c r="LP3" s="186"/>
      <c r="LQ3" s="186"/>
      <c r="LR3" s="186"/>
      <c r="LS3" s="186"/>
      <c r="LT3" s="186"/>
      <c r="LU3" s="186"/>
      <c r="LV3" s="186"/>
      <c r="LW3" s="186"/>
      <c r="LX3" s="186"/>
      <c r="LY3" s="186"/>
      <c r="LZ3" s="186"/>
      <c r="MA3" s="186"/>
      <c r="MB3" s="186"/>
      <c r="MC3" s="186"/>
      <c r="MD3" s="186"/>
      <c r="ME3" s="186"/>
      <c r="MF3" s="186"/>
      <c r="MG3" s="186"/>
      <c r="MH3" s="186"/>
      <c r="MI3" s="186"/>
      <c r="MJ3" s="186"/>
      <c r="MK3" s="186"/>
      <c r="ML3" s="186"/>
      <c r="MM3" s="186"/>
      <c r="MN3" s="186"/>
      <c r="MO3" s="186"/>
      <c r="MP3" s="186"/>
      <c r="MQ3" s="186"/>
      <c r="MR3" s="186"/>
      <c r="MS3" s="186"/>
      <c r="MT3" s="186"/>
      <c r="MU3" s="186"/>
      <c r="MV3" s="186"/>
      <c r="MW3" s="186"/>
      <c r="MX3" s="186"/>
      <c r="MY3" s="186"/>
      <c r="MZ3" s="186"/>
      <c r="NA3" s="186"/>
      <c r="NB3" s="186"/>
      <c r="NC3" s="186"/>
      <c r="ND3" s="186"/>
      <c r="NE3" s="186"/>
      <c r="NF3" s="186"/>
      <c r="NG3" s="186"/>
      <c r="NH3" s="186"/>
      <c r="NI3" s="186"/>
      <c r="NJ3" s="186"/>
      <c r="NK3" s="186"/>
      <c r="NL3" s="186"/>
      <c r="NM3" s="186"/>
      <c r="NN3" s="186"/>
      <c r="NO3" s="186"/>
      <c r="NP3" s="186"/>
      <c r="NQ3" s="186"/>
      <c r="NR3" s="186"/>
      <c r="NS3" s="186"/>
      <c r="NT3" s="186"/>
      <c r="NU3" s="186"/>
      <c r="NV3" s="186"/>
      <c r="NW3" s="186"/>
      <c r="NX3" s="186"/>
      <c r="NY3" s="186"/>
      <c r="NZ3" s="186"/>
      <c r="OA3" s="186"/>
      <c r="OB3" s="186"/>
      <c r="OC3" s="186"/>
      <c r="OD3" s="186"/>
      <c r="OE3" s="186"/>
      <c r="OF3" s="186"/>
      <c r="OG3" s="186"/>
      <c r="OH3" s="186"/>
      <c r="OI3" s="186"/>
      <c r="OJ3" s="186"/>
      <c r="OK3" s="186"/>
      <c r="OL3" s="186"/>
      <c r="OM3" s="186"/>
      <c r="ON3" s="186"/>
      <c r="OO3" s="186"/>
      <c r="OP3" s="186"/>
      <c r="OQ3" s="186"/>
      <c r="OR3" s="186"/>
      <c r="OS3" s="186"/>
      <c r="OT3" s="186"/>
      <c r="OU3" s="186"/>
      <c r="OV3" s="186"/>
      <c r="OW3" s="186"/>
      <c r="OX3" s="186"/>
      <c r="OY3" s="186"/>
      <c r="OZ3" s="186"/>
      <c r="PA3" s="186"/>
      <c r="PB3" s="186"/>
      <c r="PC3" s="186"/>
      <c r="PD3" s="186"/>
      <c r="PE3" s="186"/>
      <c r="PF3" s="186"/>
      <c r="PG3" s="186"/>
      <c r="PH3" s="186"/>
      <c r="PI3" s="186"/>
      <c r="PJ3" s="186"/>
      <c r="PK3" s="186"/>
      <c r="PL3" s="186"/>
      <c r="PM3" s="186"/>
      <c r="PN3" s="186"/>
      <c r="PO3" s="186"/>
      <c r="PP3" s="186"/>
      <c r="PQ3" s="186"/>
      <c r="PR3" s="186"/>
      <c r="PS3" s="186"/>
      <c r="PT3" s="186"/>
      <c r="PU3" s="186"/>
      <c r="PV3" s="186"/>
      <c r="PW3" s="186"/>
      <c r="PX3" s="186"/>
      <c r="PY3" s="186"/>
      <c r="PZ3" s="186"/>
      <c r="QA3" s="186"/>
      <c r="QB3" s="186"/>
      <c r="QC3" s="186"/>
      <c r="QD3" s="186"/>
      <c r="QE3" s="186"/>
      <c r="QF3" s="186"/>
      <c r="QG3" s="186"/>
      <c r="QH3" s="186"/>
      <c r="QI3" s="186"/>
      <c r="QJ3" s="186"/>
      <c r="QK3" s="186"/>
      <c r="QL3" s="186"/>
      <c r="QM3" s="186"/>
      <c r="QN3" s="186"/>
      <c r="QO3" s="186"/>
      <c r="QP3" s="186"/>
      <c r="QQ3" s="186"/>
      <c r="QR3" s="186"/>
      <c r="QS3" s="186"/>
      <c r="QT3" s="186"/>
      <c r="QU3" s="186"/>
      <c r="QV3" s="186"/>
      <c r="QW3" s="186"/>
      <c r="QX3" s="186"/>
      <c r="QY3" s="186"/>
      <c r="QZ3" s="186"/>
      <c r="RA3" s="186"/>
      <c r="RB3" s="186"/>
      <c r="RC3" s="186"/>
      <c r="RD3" s="186"/>
      <c r="RE3" s="186"/>
      <c r="RF3" s="186"/>
      <c r="RG3" s="186"/>
      <c r="RH3" s="186"/>
      <c r="RI3" s="186"/>
      <c r="RJ3" s="186"/>
      <c r="RK3" s="186"/>
      <c r="RL3" s="186"/>
      <c r="RM3" s="186"/>
      <c r="RN3" s="186"/>
      <c r="RO3" s="186"/>
      <c r="RP3" s="186"/>
      <c r="RQ3" s="186"/>
      <c r="RR3" s="186"/>
      <c r="RS3" s="186"/>
      <c r="RT3" s="186"/>
      <c r="RU3" s="186"/>
      <c r="RV3" s="186"/>
      <c r="RW3" s="186"/>
      <c r="RX3" s="186"/>
      <c r="RY3" s="186"/>
      <c r="RZ3" s="186"/>
      <c r="SA3" s="186"/>
      <c r="SB3" s="186"/>
      <c r="SC3" s="186"/>
      <c r="SD3" s="186"/>
      <c r="SE3" s="186"/>
      <c r="SF3" s="186"/>
      <c r="SG3" s="186"/>
      <c r="SH3" s="186"/>
      <c r="SI3" s="186"/>
      <c r="SJ3" s="186"/>
      <c r="SK3" s="186"/>
      <c r="SL3" s="186"/>
      <c r="SM3" s="186"/>
      <c r="SN3" s="186"/>
      <c r="SO3" s="186"/>
      <c r="SP3" s="186"/>
      <c r="SQ3" s="186"/>
      <c r="SR3" s="186"/>
      <c r="SS3" s="186"/>
      <c r="ST3" s="186"/>
      <c r="SU3" s="186"/>
      <c r="SV3" s="186"/>
      <c r="SW3" s="186"/>
      <c r="SX3" s="186"/>
      <c r="SY3" s="186"/>
      <c r="SZ3" s="186"/>
      <c r="TA3" s="186"/>
      <c r="TB3" s="186"/>
      <c r="TC3" s="186"/>
      <c r="TD3" s="186"/>
      <c r="TE3" s="186"/>
      <c r="TF3" s="186"/>
      <c r="TG3" s="186"/>
      <c r="TH3" s="186"/>
      <c r="TI3" s="186"/>
      <c r="TJ3" s="186"/>
      <c r="TK3" s="186"/>
      <c r="TL3" s="186"/>
      <c r="TM3" s="186"/>
      <c r="TN3" s="186"/>
      <c r="TO3" s="186"/>
      <c r="TP3" s="186"/>
      <c r="TQ3" s="186"/>
      <c r="TR3" s="186"/>
      <c r="TS3" s="186"/>
      <c r="TT3" s="186"/>
      <c r="TU3" s="186"/>
      <c r="TV3" s="186"/>
      <c r="TW3" s="186"/>
      <c r="TX3" s="186"/>
      <c r="TY3" s="186"/>
      <c r="TZ3" s="186"/>
      <c r="UA3" s="186"/>
      <c r="UB3" s="186"/>
      <c r="UC3" s="186"/>
      <c r="UD3" s="186"/>
      <c r="UE3" s="186"/>
      <c r="UF3" s="186"/>
      <c r="UG3" s="186"/>
      <c r="UH3" s="186"/>
      <c r="UI3" s="186"/>
      <c r="UJ3" s="186"/>
      <c r="UK3" s="186"/>
      <c r="UL3" s="186"/>
      <c r="UM3" s="186"/>
      <c r="UN3" s="186"/>
      <c r="UO3" s="186"/>
      <c r="UP3" s="186"/>
      <c r="UQ3" s="186"/>
      <c r="UR3" s="186"/>
      <c r="US3" s="186"/>
      <c r="UT3" s="186"/>
      <c r="UU3" s="186"/>
      <c r="UV3" s="186"/>
      <c r="UW3" s="186"/>
      <c r="UX3" s="186"/>
      <c r="UY3" s="186"/>
      <c r="UZ3" s="186"/>
      <c r="VA3" s="186"/>
      <c r="VB3" s="186"/>
      <c r="VC3" s="186"/>
      <c r="VD3" s="186"/>
      <c r="VE3" s="186"/>
      <c r="VF3" s="186"/>
      <c r="VG3" s="186"/>
      <c r="VH3" s="186"/>
      <c r="VI3" s="186"/>
      <c r="VJ3" s="186"/>
      <c r="VK3" s="186"/>
      <c r="VL3" s="186"/>
      <c r="VM3" s="186"/>
      <c r="VN3" s="186"/>
      <c r="VO3" s="186"/>
      <c r="VP3" s="186"/>
      <c r="VQ3" s="186"/>
      <c r="VR3" s="186"/>
      <c r="VS3" s="186"/>
      <c r="VT3" s="186"/>
      <c r="VU3" s="186"/>
      <c r="VV3" s="186"/>
      <c r="VW3" s="186"/>
      <c r="VX3" s="186"/>
      <c r="VY3" s="186"/>
      <c r="VZ3" s="186"/>
      <c r="WA3" s="186"/>
      <c r="WB3" s="186"/>
      <c r="WC3" s="186"/>
      <c r="WD3" s="186"/>
      <c r="WE3" s="186"/>
      <c r="WF3" s="186"/>
      <c r="WG3" s="186"/>
      <c r="WH3" s="186"/>
      <c r="WI3" s="186"/>
      <c r="WJ3" s="186"/>
      <c r="WK3" s="186"/>
      <c r="WL3" s="186"/>
      <c r="WM3" s="186"/>
      <c r="WN3" s="186"/>
      <c r="WO3" s="186"/>
      <c r="WP3" s="186"/>
      <c r="WQ3" s="186"/>
      <c r="WR3" s="186"/>
      <c r="WS3" s="186"/>
      <c r="WT3" s="186"/>
      <c r="WU3" s="186"/>
      <c r="WV3" s="186"/>
      <c r="WW3" s="186"/>
      <c r="WX3" s="186"/>
      <c r="WY3" s="186"/>
      <c r="WZ3" s="186"/>
      <c r="XA3" s="186"/>
      <c r="XB3" s="186"/>
      <c r="XC3" s="186"/>
      <c r="XD3" s="186"/>
      <c r="XE3" s="186"/>
      <c r="XF3" s="186"/>
      <c r="XG3" s="186"/>
      <c r="XH3" s="186"/>
      <c r="XI3" s="186"/>
      <c r="XJ3" s="186"/>
      <c r="XK3" s="186"/>
      <c r="XL3" s="186"/>
      <c r="XM3" s="186"/>
      <c r="XN3" s="186"/>
      <c r="XO3" s="186"/>
      <c r="XP3" s="186"/>
      <c r="XQ3" s="186"/>
      <c r="XR3" s="186"/>
      <c r="XS3" s="186"/>
      <c r="XT3" s="186"/>
      <c r="XU3" s="186"/>
      <c r="XV3" s="186"/>
      <c r="XW3" s="186"/>
      <c r="XX3" s="186"/>
      <c r="XY3" s="186"/>
      <c r="XZ3" s="186"/>
      <c r="YA3" s="186"/>
      <c r="YB3" s="186"/>
      <c r="YC3" s="186"/>
      <c r="YD3" s="186"/>
      <c r="YE3" s="186"/>
      <c r="YF3" s="186"/>
      <c r="YG3" s="186"/>
      <c r="YH3" s="186"/>
      <c r="YI3" s="186"/>
      <c r="YJ3" s="186"/>
      <c r="YK3" s="186"/>
      <c r="YL3" s="186"/>
      <c r="YM3" s="186"/>
      <c r="YN3" s="186"/>
      <c r="YO3" s="186"/>
      <c r="YP3" s="186"/>
      <c r="YQ3" s="186"/>
      <c r="YR3" s="186"/>
      <c r="YS3" s="186"/>
      <c r="YT3" s="186"/>
      <c r="YU3" s="186"/>
      <c r="YV3" s="186"/>
      <c r="YW3" s="186"/>
      <c r="YX3" s="186"/>
      <c r="YY3" s="186"/>
      <c r="YZ3" s="186"/>
      <c r="ZA3" s="186"/>
      <c r="ZB3" s="186"/>
      <c r="ZC3" s="186"/>
      <c r="ZD3" s="186"/>
      <c r="ZE3" s="186"/>
      <c r="ZF3" s="186"/>
      <c r="ZG3" s="186"/>
      <c r="ZH3" s="186"/>
      <c r="ZI3" s="186"/>
      <c r="ZJ3" s="186"/>
      <c r="ZK3" s="186"/>
      <c r="ZL3" s="186"/>
      <c r="ZM3" s="186"/>
      <c r="ZN3" s="186"/>
      <c r="ZO3" s="186"/>
      <c r="ZP3" s="186"/>
      <c r="ZQ3" s="186"/>
      <c r="ZR3" s="186"/>
      <c r="ZS3" s="186"/>
      <c r="ZT3" s="186"/>
      <c r="ZU3" s="186"/>
      <c r="ZV3" s="186"/>
      <c r="ZW3" s="186"/>
      <c r="ZX3" s="186"/>
      <c r="ZY3" s="186"/>
      <c r="ZZ3" s="186"/>
      <c r="AAA3" s="186"/>
      <c r="AAB3" s="186"/>
      <c r="AAC3" s="186"/>
      <c r="AAD3" s="186"/>
      <c r="AAE3" s="186"/>
      <c r="AAF3" s="186"/>
      <c r="AAG3" s="186"/>
      <c r="AAH3" s="186"/>
      <c r="AAI3" s="186"/>
      <c r="AAJ3" s="186"/>
      <c r="AAK3" s="186"/>
      <c r="AAL3" s="186"/>
      <c r="AAM3" s="186"/>
      <c r="AAN3" s="186"/>
      <c r="AAO3" s="186"/>
      <c r="AAP3" s="186"/>
      <c r="AAQ3" s="186"/>
      <c r="AAR3" s="186"/>
      <c r="AAS3" s="186"/>
      <c r="AAT3" s="186"/>
      <c r="AAU3" s="186"/>
      <c r="AAV3" s="186"/>
      <c r="AAW3" s="186"/>
      <c r="AAX3" s="186"/>
      <c r="AAY3" s="186"/>
      <c r="AAZ3" s="186"/>
      <c r="ABA3" s="186"/>
      <c r="ABB3" s="186"/>
      <c r="ABC3" s="186"/>
      <c r="ABD3" s="186"/>
      <c r="ABE3" s="186"/>
      <c r="ABF3" s="186"/>
      <c r="ABG3" s="186"/>
      <c r="ABH3" s="186"/>
      <c r="ABI3" s="186"/>
      <c r="ABJ3" s="186"/>
      <c r="ABK3" s="186"/>
      <c r="ABL3" s="186"/>
      <c r="ABM3" s="186"/>
      <c r="ABN3" s="186"/>
      <c r="ABO3" s="186"/>
      <c r="ABP3" s="186"/>
      <c r="ABQ3" s="186"/>
      <c r="ABR3" s="186"/>
      <c r="ABS3" s="186"/>
      <c r="ABT3" s="186"/>
      <c r="ABU3" s="186"/>
      <c r="ABV3" s="186"/>
      <c r="ABW3" s="186"/>
      <c r="ABX3" s="186"/>
      <c r="ABY3" s="186"/>
      <c r="ABZ3" s="186"/>
      <c r="ACA3" s="186"/>
      <c r="ACB3" s="186"/>
      <c r="ACC3" s="186"/>
      <c r="ACD3" s="186"/>
      <c r="ACE3" s="186"/>
      <c r="ACF3" s="186"/>
      <c r="ACG3" s="186"/>
      <c r="ACH3" s="186"/>
      <c r="ACI3" s="186"/>
      <c r="ACJ3" s="186"/>
      <c r="ACK3" s="186"/>
      <c r="ACL3" s="186"/>
      <c r="ACM3" s="186"/>
      <c r="ACN3" s="186"/>
      <c r="ACO3" s="186"/>
      <c r="ACP3" s="186"/>
      <c r="ACQ3" s="186"/>
      <c r="ACR3" s="186"/>
      <c r="ACS3" s="186"/>
      <c r="ACT3" s="186"/>
      <c r="ACU3" s="186"/>
      <c r="ACV3" s="186"/>
      <c r="ACW3" s="186"/>
      <c r="ACX3" s="186"/>
      <c r="ACY3" s="186"/>
      <c r="ACZ3" s="186"/>
      <c r="ADA3" s="186"/>
      <c r="ADB3" s="186"/>
      <c r="ADC3" s="186"/>
      <c r="ADD3" s="186"/>
      <c r="ADE3" s="186"/>
      <c r="ADF3" s="186"/>
      <c r="ADG3" s="186"/>
      <c r="ADH3" s="186"/>
      <c r="ADI3" s="186"/>
      <c r="ADJ3" s="186"/>
      <c r="ADK3" s="186"/>
      <c r="ADL3" s="186"/>
      <c r="ADM3" s="186"/>
      <c r="ADN3" s="186"/>
      <c r="ADO3" s="186"/>
      <c r="ADP3" s="186"/>
      <c r="ADQ3" s="186"/>
      <c r="ADR3" s="186"/>
      <c r="ADS3" s="186"/>
      <c r="ADT3" s="186"/>
      <c r="ADU3" s="186"/>
      <c r="ADV3" s="186"/>
      <c r="ADW3" s="186"/>
      <c r="ADX3" s="186"/>
      <c r="ADY3" s="186"/>
      <c r="ADZ3" s="186"/>
      <c r="AEA3" s="186"/>
      <c r="AEB3" s="186"/>
      <c r="AEC3" s="186"/>
      <c r="AED3" s="186"/>
      <c r="AEE3" s="186"/>
      <c r="AEF3" s="186"/>
      <c r="AEG3" s="186"/>
      <c r="AEH3" s="186"/>
      <c r="AEI3" s="186"/>
      <c r="AEJ3" s="186"/>
      <c r="AEK3" s="186"/>
      <c r="AEL3" s="186"/>
      <c r="AEM3" s="186"/>
      <c r="AEN3" s="186"/>
      <c r="AEO3" s="186"/>
      <c r="AEP3" s="186"/>
      <c r="AEQ3" s="186"/>
      <c r="AER3" s="186"/>
      <c r="AES3" s="186"/>
      <c r="AET3" s="186"/>
      <c r="AEU3" s="186"/>
      <c r="AEV3" s="186"/>
      <c r="AEW3" s="186"/>
      <c r="AEX3" s="186"/>
      <c r="AEY3" s="186"/>
      <c r="AEZ3" s="186"/>
      <c r="AFA3" s="186"/>
      <c r="AFB3" s="186"/>
      <c r="AFC3" s="186"/>
      <c r="AFD3" s="186"/>
      <c r="AFE3" s="186"/>
      <c r="AFF3" s="186"/>
      <c r="AFG3" s="186"/>
      <c r="AFH3" s="186"/>
      <c r="AFI3" s="186"/>
      <c r="AFJ3" s="186"/>
      <c r="AFK3" s="186"/>
      <c r="AFL3" s="186"/>
      <c r="AFM3" s="186"/>
      <c r="AFN3" s="186"/>
      <c r="AFO3" s="186"/>
      <c r="AFP3" s="186"/>
      <c r="AFQ3" s="186"/>
      <c r="AFR3" s="186"/>
      <c r="AFS3" s="186"/>
      <c r="AFT3" s="186"/>
      <c r="AFU3" s="186"/>
      <c r="AFV3" s="186"/>
      <c r="AFW3" s="186"/>
      <c r="AFX3" s="186"/>
      <c r="AFY3" s="186"/>
      <c r="AFZ3" s="186"/>
      <c r="AGA3" s="186"/>
      <c r="AGB3" s="186"/>
      <c r="AGC3" s="186"/>
      <c r="AGD3" s="186"/>
      <c r="AGE3" s="186"/>
      <c r="AGF3" s="186"/>
      <c r="AGG3" s="186"/>
      <c r="AGH3" s="186"/>
      <c r="AGI3" s="186"/>
      <c r="AGJ3" s="186"/>
      <c r="AGK3" s="186"/>
      <c r="AGL3" s="186"/>
      <c r="AGM3" s="186"/>
      <c r="AGN3" s="186"/>
      <c r="AGO3" s="186"/>
      <c r="AGP3" s="186"/>
      <c r="AGQ3" s="186"/>
      <c r="AGR3" s="186"/>
      <c r="AGS3" s="186"/>
      <c r="AGT3" s="186"/>
      <c r="AGU3" s="186"/>
      <c r="AGV3" s="186"/>
      <c r="AGW3" s="186"/>
      <c r="AGX3" s="186"/>
      <c r="AGY3" s="186"/>
      <c r="AGZ3" s="186"/>
      <c r="AHA3" s="186"/>
      <c r="AHB3" s="186"/>
      <c r="AHC3" s="186"/>
      <c r="AHD3" s="186"/>
      <c r="AHE3" s="186"/>
      <c r="AHF3" s="186"/>
      <c r="AHG3" s="186"/>
      <c r="AHH3" s="186"/>
      <c r="AHI3" s="186"/>
      <c r="AHJ3" s="186"/>
      <c r="AHK3" s="186"/>
      <c r="AHL3" s="186"/>
      <c r="AHM3" s="186"/>
      <c r="AHN3" s="186"/>
      <c r="AHO3" s="186"/>
      <c r="AHP3" s="186"/>
      <c r="AHQ3" s="186"/>
      <c r="AHR3" s="186"/>
      <c r="AHS3" s="186"/>
      <c r="AHT3" s="186"/>
      <c r="AHU3" s="186"/>
      <c r="AHV3" s="186"/>
      <c r="AHW3" s="186"/>
      <c r="AHX3" s="186"/>
      <c r="AHY3" s="186"/>
      <c r="AHZ3" s="186"/>
      <c r="AIA3" s="186"/>
      <c r="AIB3" s="186"/>
      <c r="AIC3" s="186"/>
      <c r="AID3" s="186"/>
      <c r="AIE3" s="186"/>
      <c r="AIF3" s="186"/>
      <c r="AIG3" s="186"/>
      <c r="AIH3" s="186"/>
      <c r="AII3" s="186"/>
      <c r="AIJ3" s="186"/>
      <c r="AIK3" s="186"/>
      <c r="AIL3" s="186"/>
      <c r="AIM3" s="186"/>
      <c r="AIN3" s="186"/>
      <c r="AIO3" s="186"/>
      <c r="AIP3" s="186"/>
      <c r="AIQ3" s="186"/>
      <c r="AIR3" s="186"/>
      <c r="AIS3" s="186"/>
      <c r="AIT3" s="186"/>
      <c r="AIU3" s="186"/>
      <c r="AIV3" s="186"/>
      <c r="AIW3" s="186"/>
      <c r="AIX3" s="186"/>
      <c r="AIY3" s="186"/>
      <c r="AIZ3" s="186"/>
      <c r="AJA3" s="186"/>
      <c r="AJB3" s="186"/>
      <c r="AJC3" s="186"/>
      <c r="AJD3" s="186"/>
      <c r="AJE3" s="186"/>
      <c r="AJF3" s="186"/>
      <c r="AJG3" s="186"/>
      <c r="AJH3" s="186"/>
      <c r="AJI3" s="186"/>
      <c r="AJJ3" s="186"/>
      <c r="AJK3" s="186"/>
      <c r="AJL3" s="186"/>
      <c r="AJM3" s="186"/>
      <c r="AJN3" s="186"/>
      <c r="AJO3" s="186"/>
      <c r="AJP3" s="186"/>
      <c r="AJQ3" s="186"/>
      <c r="AJR3" s="186"/>
      <c r="AJS3" s="186"/>
      <c r="AJT3" s="186"/>
      <c r="AJU3" s="186"/>
      <c r="AJV3" s="186"/>
      <c r="AJW3" s="186"/>
      <c r="AJX3" s="186"/>
      <c r="AJY3" s="186"/>
      <c r="AJZ3" s="186"/>
      <c r="AKA3" s="186"/>
      <c r="AKB3" s="186"/>
      <c r="AKC3" s="186"/>
      <c r="AKD3" s="186"/>
      <c r="AKE3" s="186"/>
      <c r="AKF3" s="186"/>
      <c r="AKG3" s="186"/>
      <c r="AKH3" s="186"/>
      <c r="AKI3" s="186"/>
      <c r="AKJ3" s="186"/>
      <c r="AKK3" s="186"/>
      <c r="AKL3" s="186"/>
      <c r="AKM3" s="186"/>
      <c r="AKN3" s="186"/>
      <c r="AKO3" s="186"/>
      <c r="AKP3" s="186"/>
      <c r="AKQ3" s="186"/>
      <c r="AKR3" s="186"/>
      <c r="AKS3" s="186"/>
      <c r="AKT3" s="186"/>
      <c r="AKU3" s="186"/>
      <c r="AKV3" s="186"/>
      <c r="AKW3" s="186"/>
      <c r="AKX3" s="186"/>
      <c r="AKY3" s="186"/>
      <c r="AKZ3" s="186"/>
      <c r="ALA3" s="186"/>
      <c r="ALB3" s="186"/>
      <c r="ALC3" s="186"/>
      <c r="ALD3" s="186"/>
      <c r="ALE3" s="186"/>
      <c r="ALF3" s="186"/>
      <c r="ALG3" s="186"/>
      <c r="ALH3" s="186"/>
      <c r="ALI3" s="186"/>
      <c r="ALJ3" s="186"/>
      <c r="ALK3" s="186"/>
      <c r="ALL3" s="186"/>
      <c r="ALM3" s="186"/>
      <c r="ALN3" s="186"/>
      <c r="ALO3" s="186"/>
      <c r="ALP3" s="186"/>
      <c r="ALQ3" s="186"/>
      <c r="ALR3" s="186"/>
      <c r="ALS3" s="186"/>
      <c r="ALT3" s="186"/>
      <c r="ALU3" s="186"/>
      <c r="ALV3" s="186"/>
      <c r="ALW3" s="186"/>
      <c r="ALX3" s="186"/>
      <c r="ALY3" s="186"/>
      <c r="ALZ3" s="186"/>
      <c r="AMA3" s="186"/>
      <c r="AMB3" s="186"/>
      <c r="AMC3" s="186"/>
      <c r="AMD3" s="186"/>
      <c r="AME3" s="186"/>
      <c r="AMF3" s="186"/>
      <c r="AMG3" s="186"/>
      <c r="AMH3" s="186"/>
      <c r="AMI3" s="186"/>
      <c r="AMJ3" s="186"/>
      <c r="AMK3" s="186"/>
      <c r="AML3" s="186"/>
      <c r="AMM3" s="186"/>
      <c r="AMN3" s="186"/>
      <c r="AMO3" s="186"/>
      <c r="AMP3" s="186"/>
      <c r="AMQ3" s="186"/>
      <c r="AMR3" s="186"/>
      <c r="AMS3" s="186"/>
      <c r="AMT3" s="186"/>
      <c r="AMU3" s="186"/>
      <c r="AMV3" s="186"/>
      <c r="AMW3" s="186"/>
      <c r="AMX3" s="186"/>
      <c r="AMY3" s="186"/>
      <c r="AMZ3" s="186"/>
      <c r="ANA3" s="186"/>
      <c r="ANB3" s="186"/>
      <c r="ANC3" s="186"/>
      <c r="AND3" s="186"/>
      <c r="ANE3" s="186"/>
      <c r="ANF3" s="186"/>
      <c r="ANG3" s="186"/>
      <c r="ANH3" s="186"/>
      <c r="ANI3" s="186"/>
      <c r="ANJ3" s="186"/>
      <c r="ANK3" s="186"/>
      <c r="ANL3" s="186"/>
      <c r="ANM3" s="186"/>
      <c r="ANN3" s="186"/>
      <c r="ANO3" s="186"/>
      <c r="ANP3" s="186"/>
      <c r="ANQ3" s="186"/>
      <c r="ANR3" s="186"/>
      <c r="ANS3" s="186"/>
      <c r="ANT3" s="186"/>
      <c r="ANU3" s="186"/>
      <c r="ANV3" s="186"/>
      <c r="ANW3" s="186"/>
      <c r="ANX3" s="186"/>
      <c r="ANY3" s="186"/>
      <c r="ANZ3" s="186"/>
      <c r="AOA3" s="186"/>
      <c r="AOB3" s="186"/>
      <c r="AOC3" s="186"/>
      <c r="AOD3" s="186"/>
      <c r="AOE3" s="186"/>
      <c r="AOF3" s="186"/>
      <c r="AOG3" s="186"/>
      <c r="AOH3" s="186"/>
      <c r="AOI3" s="186"/>
      <c r="AOJ3" s="186"/>
      <c r="AOK3" s="186"/>
      <c r="AOL3" s="186"/>
      <c r="AOM3" s="186"/>
      <c r="AON3" s="186"/>
      <c r="AOO3" s="186"/>
      <c r="AOP3" s="186"/>
      <c r="AOQ3" s="186"/>
      <c r="AOR3" s="186"/>
      <c r="AOS3" s="186"/>
      <c r="AOT3" s="186"/>
      <c r="AOU3" s="186"/>
      <c r="AOV3" s="186"/>
      <c r="AOW3" s="186"/>
      <c r="AOX3" s="186"/>
      <c r="AOY3" s="186"/>
      <c r="AOZ3" s="186"/>
      <c r="APA3" s="186"/>
      <c r="APB3" s="186"/>
      <c r="APC3" s="186"/>
      <c r="APD3" s="186"/>
      <c r="APE3" s="186"/>
      <c r="APF3" s="186"/>
      <c r="APG3" s="186"/>
      <c r="APH3" s="186"/>
      <c r="API3" s="186"/>
      <c r="APJ3" s="186"/>
      <c r="APK3" s="186"/>
      <c r="APL3" s="186"/>
      <c r="APM3" s="186"/>
      <c r="APN3" s="186"/>
      <c r="APO3" s="186"/>
      <c r="APP3" s="186"/>
      <c r="APQ3" s="186"/>
      <c r="APR3" s="186"/>
      <c r="APS3" s="186"/>
      <c r="APT3" s="186"/>
      <c r="APU3" s="186"/>
      <c r="APV3" s="186"/>
    </row>
    <row r="4" spans="1:1114" s="187" customFormat="1">
      <c r="A4" s="188">
        <v>41277</v>
      </c>
      <c r="B4" s="189">
        <f>_xll.PIAdvCalcVal('PI-1063'!B$1,'PI-1063'!$A4,'PI-1063'!$A5,"average","time-weighted",0,1,0,"DATASRV")</f>
        <v>2898.0500488281255</v>
      </c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  <c r="GT4" s="186"/>
      <c r="GU4" s="186"/>
      <c r="GV4" s="186"/>
      <c r="GW4" s="186"/>
      <c r="GX4" s="186"/>
      <c r="GY4" s="186"/>
      <c r="GZ4" s="186"/>
      <c r="HA4" s="186"/>
      <c r="HB4" s="186"/>
      <c r="HC4" s="186"/>
      <c r="HD4" s="186"/>
      <c r="HE4" s="186"/>
      <c r="HF4" s="186"/>
      <c r="HG4" s="186"/>
      <c r="HH4" s="186"/>
      <c r="HI4" s="186"/>
      <c r="HJ4" s="186"/>
      <c r="HK4" s="186"/>
      <c r="HL4" s="186"/>
      <c r="HM4" s="186"/>
      <c r="HN4" s="186"/>
      <c r="HO4" s="186"/>
      <c r="HP4" s="186"/>
      <c r="HQ4" s="186"/>
      <c r="HR4" s="186"/>
      <c r="HS4" s="186"/>
      <c r="HT4" s="186"/>
      <c r="HU4" s="186"/>
      <c r="HV4" s="186"/>
      <c r="HW4" s="186"/>
      <c r="HX4" s="186"/>
      <c r="HY4" s="186"/>
      <c r="HZ4" s="186"/>
      <c r="IA4" s="186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186"/>
      <c r="IS4" s="186"/>
      <c r="IT4" s="186"/>
      <c r="IU4" s="186"/>
      <c r="IV4" s="186"/>
      <c r="IW4" s="186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6"/>
      <c r="JM4" s="186"/>
      <c r="JN4" s="186"/>
      <c r="JO4" s="186"/>
      <c r="JP4" s="186"/>
      <c r="JQ4" s="186"/>
      <c r="JR4" s="186"/>
      <c r="JS4" s="186"/>
      <c r="JT4" s="186"/>
      <c r="JU4" s="186"/>
      <c r="JV4" s="186"/>
      <c r="JW4" s="186"/>
      <c r="JX4" s="186"/>
      <c r="JY4" s="186"/>
      <c r="JZ4" s="186"/>
      <c r="KA4" s="186"/>
      <c r="KB4" s="186"/>
      <c r="KC4" s="186"/>
      <c r="KD4" s="186"/>
      <c r="KE4" s="186"/>
      <c r="KF4" s="186"/>
      <c r="KG4" s="186"/>
      <c r="KH4" s="186"/>
      <c r="KI4" s="186"/>
      <c r="KJ4" s="186"/>
      <c r="KK4" s="186"/>
      <c r="KL4" s="186"/>
      <c r="KM4" s="186"/>
      <c r="KN4" s="186"/>
      <c r="KO4" s="186"/>
      <c r="KP4" s="186"/>
      <c r="KQ4" s="186"/>
      <c r="KR4" s="186"/>
      <c r="KS4" s="186"/>
      <c r="KT4" s="186"/>
      <c r="KU4" s="186"/>
      <c r="KV4" s="186"/>
      <c r="KW4" s="186"/>
      <c r="KX4" s="186"/>
      <c r="KY4" s="186"/>
      <c r="KZ4" s="186"/>
      <c r="LA4" s="186"/>
      <c r="LB4" s="186"/>
      <c r="LC4" s="186"/>
      <c r="LD4" s="186"/>
      <c r="LE4" s="186"/>
      <c r="LF4" s="186"/>
      <c r="LG4" s="186"/>
      <c r="LH4" s="186"/>
      <c r="LI4" s="186"/>
      <c r="LJ4" s="186"/>
      <c r="LK4" s="186"/>
      <c r="LL4" s="186"/>
      <c r="LM4" s="186"/>
      <c r="LN4" s="186"/>
      <c r="LO4" s="186"/>
      <c r="LP4" s="186"/>
      <c r="LQ4" s="186"/>
      <c r="LR4" s="186"/>
      <c r="LS4" s="186"/>
      <c r="LT4" s="186"/>
      <c r="LU4" s="186"/>
      <c r="LV4" s="186"/>
      <c r="LW4" s="186"/>
      <c r="LX4" s="186"/>
      <c r="LY4" s="186"/>
      <c r="LZ4" s="186"/>
      <c r="MA4" s="186"/>
      <c r="MB4" s="186"/>
      <c r="MC4" s="186"/>
      <c r="MD4" s="186"/>
      <c r="ME4" s="186"/>
      <c r="MF4" s="186"/>
      <c r="MG4" s="186"/>
      <c r="MH4" s="186"/>
      <c r="MI4" s="186"/>
      <c r="MJ4" s="186"/>
      <c r="MK4" s="186"/>
      <c r="ML4" s="186"/>
      <c r="MM4" s="186"/>
      <c r="MN4" s="186"/>
      <c r="MO4" s="186"/>
      <c r="MP4" s="186"/>
      <c r="MQ4" s="186"/>
      <c r="MR4" s="186"/>
      <c r="MS4" s="186"/>
      <c r="MT4" s="186"/>
      <c r="MU4" s="186"/>
      <c r="MV4" s="186"/>
      <c r="MW4" s="186"/>
      <c r="MX4" s="186"/>
      <c r="MY4" s="186"/>
      <c r="MZ4" s="186"/>
      <c r="NA4" s="186"/>
      <c r="NB4" s="186"/>
      <c r="NC4" s="186"/>
      <c r="ND4" s="186"/>
      <c r="NE4" s="186"/>
      <c r="NF4" s="186"/>
      <c r="NG4" s="186"/>
      <c r="NH4" s="186"/>
      <c r="NI4" s="186"/>
      <c r="NJ4" s="186"/>
      <c r="NK4" s="186"/>
      <c r="NL4" s="186"/>
      <c r="NM4" s="186"/>
      <c r="NN4" s="186"/>
      <c r="NO4" s="186"/>
      <c r="NP4" s="186"/>
      <c r="NQ4" s="186"/>
      <c r="NR4" s="186"/>
      <c r="NS4" s="186"/>
      <c r="NT4" s="186"/>
      <c r="NU4" s="186"/>
      <c r="NV4" s="186"/>
      <c r="NW4" s="186"/>
      <c r="NX4" s="186"/>
      <c r="NY4" s="186"/>
      <c r="NZ4" s="186"/>
      <c r="OA4" s="186"/>
      <c r="OB4" s="186"/>
      <c r="OC4" s="186"/>
      <c r="OD4" s="186"/>
      <c r="OE4" s="186"/>
      <c r="OF4" s="186"/>
      <c r="OG4" s="186"/>
      <c r="OH4" s="186"/>
      <c r="OI4" s="186"/>
      <c r="OJ4" s="186"/>
      <c r="OK4" s="186"/>
      <c r="OL4" s="186"/>
      <c r="OM4" s="186"/>
      <c r="ON4" s="186"/>
      <c r="OO4" s="186"/>
      <c r="OP4" s="186"/>
      <c r="OQ4" s="186"/>
      <c r="OR4" s="186"/>
      <c r="OS4" s="186"/>
      <c r="OT4" s="186"/>
      <c r="OU4" s="186"/>
      <c r="OV4" s="186"/>
      <c r="OW4" s="186"/>
      <c r="OX4" s="186"/>
      <c r="OY4" s="186"/>
      <c r="OZ4" s="186"/>
      <c r="PA4" s="186"/>
      <c r="PB4" s="186"/>
      <c r="PC4" s="186"/>
      <c r="PD4" s="186"/>
      <c r="PE4" s="186"/>
      <c r="PF4" s="186"/>
      <c r="PG4" s="186"/>
      <c r="PH4" s="186"/>
      <c r="PI4" s="186"/>
      <c r="PJ4" s="186"/>
      <c r="PK4" s="186"/>
      <c r="PL4" s="186"/>
      <c r="PM4" s="186"/>
      <c r="PN4" s="186"/>
      <c r="PO4" s="186"/>
      <c r="PP4" s="186"/>
      <c r="PQ4" s="186"/>
      <c r="PR4" s="186"/>
      <c r="PS4" s="186"/>
      <c r="PT4" s="186"/>
      <c r="PU4" s="186"/>
      <c r="PV4" s="186"/>
      <c r="PW4" s="186"/>
      <c r="PX4" s="186"/>
      <c r="PY4" s="186"/>
      <c r="PZ4" s="186"/>
      <c r="QA4" s="186"/>
      <c r="QB4" s="186"/>
      <c r="QC4" s="186"/>
      <c r="QD4" s="186"/>
      <c r="QE4" s="186"/>
      <c r="QF4" s="186"/>
      <c r="QG4" s="186"/>
      <c r="QH4" s="186"/>
      <c r="QI4" s="186"/>
      <c r="QJ4" s="186"/>
      <c r="QK4" s="186"/>
      <c r="QL4" s="186"/>
      <c r="QM4" s="186"/>
      <c r="QN4" s="186"/>
      <c r="QO4" s="186"/>
      <c r="QP4" s="186"/>
      <c r="QQ4" s="186"/>
      <c r="QR4" s="186"/>
      <c r="QS4" s="186"/>
      <c r="QT4" s="186"/>
      <c r="QU4" s="186"/>
      <c r="QV4" s="186"/>
      <c r="QW4" s="186"/>
      <c r="QX4" s="186"/>
      <c r="QY4" s="186"/>
      <c r="QZ4" s="186"/>
      <c r="RA4" s="186"/>
      <c r="RB4" s="186"/>
      <c r="RC4" s="186"/>
      <c r="RD4" s="186"/>
      <c r="RE4" s="186"/>
      <c r="RF4" s="186"/>
      <c r="RG4" s="186"/>
      <c r="RH4" s="186"/>
      <c r="RI4" s="186"/>
      <c r="RJ4" s="186"/>
      <c r="RK4" s="186"/>
      <c r="RL4" s="186"/>
      <c r="RM4" s="186"/>
      <c r="RN4" s="186"/>
      <c r="RO4" s="186"/>
      <c r="RP4" s="186"/>
      <c r="RQ4" s="186"/>
      <c r="RR4" s="186"/>
      <c r="RS4" s="186"/>
      <c r="RT4" s="186"/>
      <c r="RU4" s="186"/>
      <c r="RV4" s="186"/>
      <c r="RW4" s="186"/>
      <c r="RX4" s="186"/>
      <c r="RY4" s="186"/>
      <c r="RZ4" s="186"/>
      <c r="SA4" s="186"/>
      <c r="SB4" s="186"/>
      <c r="SC4" s="186"/>
      <c r="SD4" s="186"/>
      <c r="SE4" s="186"/>
      <c r="SF4" s="186"/>
      <c r="SG4" s="186"/>
      <c r="SH4" s="186"/>
      <c r="SI4" s="186"/>
      <c r="SJ4" s="186"/>
      <c r="SK4" s="186"/>
      <c r="SL4" s="186"/>
      <c r="SM4" s="186"/>
      <c r="SN4" s="186"/>
      <c r="SO4" s="186"/>
      <c r="SP4" s="186"/>
      <c r="SQ4" s="186"/>
      <c r="SR4" s="186"/>
      <c r="SS4" s="186"/>
      <c r="ST4" s="186"/>
      <c r="SU4" s="186"/>
      <c r="SV4" s="186"/>
      <c r="SW4" s="186"/>
      <c r="SX4" s="186"/>
      <c r="SY4" s="186"/>
      <c r="SZ4" s="186"/>
      <c r="TA4" s="186"/>
      <c r="TB4" s="186"/>
      <c r="TC4" s="186"/>
      <c r="TD4" s="186"/>
      <c r="TE4" s="186"/>
      <c r="TF4" s="186"/>
      <c r="TG4" s="186"/>
      <c r="TH4" s="186"/>
      <c r="TI4" s="186"/>
      <c r="TJ4" s="186"/>
      <c r="TK4" s="186"/>
      <c r="TL4" s="186"/>
      <c r="TM4" s="186"/>
      <c r="TN4" s="186"/>
      <c r="TO4" s="186"/>
      <c r="TP4" s="186"/>
      <c r="TQ4" s="186"/>
      <c r="TR4" s="186"/>
      <c r="TS4" s="186"/>
      <c r="TT4" s="186"/>
      <c r="TU4" s="186"/>
      <c r="TV4" s="186"/>
      <c r="TW4" s="186"/>
      <c r="TX4" s="186"/>
      <c r="TY4" s="186"/>
      <c r="TZ4" s="186"/>
      <c r="UA4" s="186"/>
      <c r="UB4" s="186"/>
      <c r="UC4" s="186"/>
      <c r="UD4" s="186"/>
      <c r="UE4" s="186"/>
      <c r="UF4" s="186"/>
      <c r="UG4" s="186"/>
      <c r="UH4" s="186"/>
      <c r="UI4" s="186"/>
      <c r="UJ4" s="186"/>
      <c r="UK4" s="186"/>
      <c r="UL4" s="186"/>
      <c r="UM4" s="186"/>
      <c r="UN4" s="186"/>
      <c r="UO4" s="186"/>
      <c r="UP4" s="186"/>
      <c r="UQ4" s="186"/>
      <c r="UR4" s="186"/>
      <c r="US4" s="186"/>
      <c r="UT4" s="186"/>
      <c r="UU4" s="186"/>
      <c r="UV4" s="186"/>
      <c r="UW4" s="186"/>
      <c r="UX4" s="186"/>
      <c r="UY4" s="186"/>
      <c r="UZ4" s="186"/>
      <c r="VA4" s="186"/>
      <c r="VB4" s="186"/>
      <c r="VC4" s="186"/>
      <c r="VD4" s="186"/>
      <c r="VE4" s="186"/>
      <c r="VF4" s="186"/>
      <c r="VG4" s="186"/>
      <c r="VH4" s="186"/>
      <c r="VI4" s="186"/>
      <c r="VJ4" s="186"/>
      <c r="VK4" s="186"/>
      <c r="VL4" s="186"/>
      <c r="VM4" s="186"/>
      <c r="VN4" s="186"/>
      <c r="VO4" s="186"/>
      <c r="VP4" s="186"/>
      <c r="VQ4" s="186"/>
      <c r="VR4" s="186"/>
      <c r="VS4" s="186"/>
      <c r="VT4" s="186"/>
      <c r="VU4" s="186"/>
      <c r="VV4" s="186"/>
      <c r="VW4" s="186"/>
      <c r="VX4" s="186"/>
      <c r="VY4" s="186"/>
      <c r="VZ4" s="186"/>
      <c r="WA4" s="186"/>
      <c r="WB4" s="186"/>
      <c r="WC4" s="186"/>
      <c r="WD4" s="186"/>
      <c r="WE4" s="186"/>
      <c r="WF4" s="186"/>
      <c r="WG4" s="186"/>
      <c r="WH4" s="186"/>
      <c r="WI4" s="186"/>
      <c r="WJ4" s="186"/>
      <c r="WK4" s="186"/>
      <c r="WL4" s="186"/>
      <c r="WM4" s="186"/>
      <c r="WN4" s="186"/>
      <c r="WO4" s="186"/>
      <c r="WP4" s="186"/>
      <c r="WQ4" s="186"/>
      <c r="WR4" s="186"/>
      <c r="WS4" s="186"/>
      <c r="WT4" s="186"/>
      <c r="WU4" s="186"/>
      <c r="WV4" s="186"/>
      <c r="WW4" s="186"/>
      <c r="WX4" s="186"/>
      <c r="WY4" s="186"/>
      <c r="WZ4" s="186"/>
      <c r="XA4" s="186"/>
      <c r="XB4" s="186"/>
      <c r="XC4" s="186"/>
      <c r="XD4" s="186"/>
      <c r="XE4" s="186"/>
      <c r="XF4" s="186"/>
      <c r="XG4" s="186"/>
      <c r="XH4" s="186"/>
      <c r="XI4" s="186"/>
      <c r="XJ4" s="186"/>
      <c r="XK4" s="186"/>
      <c r="XL4" s="186"/>
      <c r="XM4" s="186"/>
      <c r="XN4" s="186"/>
      <c r="XO4" s="186"/>
      <c r="XP4" s="186"/>
      <c r="XQ4" s="186"/>
      <c r="XR4" s="186"/>
      <c r="XS4" s="186"/>
      <c r="XT4" s="186"/>
      <c r="XU4" s="186"/>
      <c r="XV4" s="186"/>
      <c r="XW4" s="186"/>
      <c r="XX4" s="186"/>
      <c r="XY4" s="186"/>
      <c r="XZ4" s="186"/>
      <c r="YA4" s="186"/>
      <c r="YB4" s="186"/>
      <c r="YC4" s="186"/>
      <c r="YD4" s="186"/>
      <c r="YE4" s="186"/>
      <c r="YF4" s="186"/>
      <c r="YG4" s="186"/>
      <c r="YH4" s="186"/>
      <c r="YI4" s="186"/>
      <c r="YJ4" s="186"/>
      <c r="YK4" s="186"/>
      <c r="YL4" s="186"/>
      <c r="YM4" s="186"/>
      <c r="YN4" s="186"/>
      <c r="YO4" s="186"/>
      <c r="YP4" s="186"/>
      <c r="YQ4" s="186"/>
      <c r="YR4" s="186"/>
      <c r="YS4" s="186"/>
      <c r="YT4" s="186"/>
      <c r="YU4" s="186"/>
      <c r="YV4" s="186"/>
      <c r="YW4" s="186"/>
      <c r="YX4" s="186"/>
      <c r="YY4" s="186"/>
      <c r="YZ4" s="186"/>
      <c r="ZA4" s="186"/>
      <c r="ZB4" s="186"/>
      <c r="ZC4" s="186"/>
      <c r="ZD4" s="186"/>
      <c r="ZE4" s="186"/>
      <c r="ZF4" s="186"/>
      <c r="ZG4" s="186"/>
      <c r="ZH4" s="186"/>
      <c r="ZI4" s="186"/>
      <c r="ZJ4" s="186"/>
      <c r="ZK4" s="186"/>
      <c r="ZL4" s="186"/>
      <c r="ZM4" s="186"/>
      <c r="ZN4" s="186"/>
      <c r="ZO4" s="186"/>
      <c r="ZP4" s="186"/>
      <c r="ZQ4" s="186"/>
      <c r="ZR4" s="186"/>
      <c r="ZS4" s="186"/>
      <c r="ZT4" s="186"/>
      <c r="ZU4" s="186"/>
      <c r="ZV4" s="186"/>
      <c r="ZW4" s="186"/>
      <c r="ZX4" s="186"/>
      <c r="ZY4" s="186"/>
      <c r="ZZ4" s="186"/>
      <c r="AAA4" s="186"/>
      <c r="AAB4" s="186"/>
      <c r="AAC4" s="186"/>
      <c r="AAD4" s="186"/>
      <c r="AAE4" s="186"/>
      <c r="AAF4" s="186"/>
      <c r="AAG4" s="186"/>
      <c r="AAH4" s="186"/>
      <c r="AAI4" s="186"/>
      <c r="AAJ4" s="186"/>
      <c r="AAK4" s="186"/>
      <c r="AAL4" s="186"/>
      <c r="AAM4" s="186"/>
      <c r="AAN4" s="186"/>
      <c r="AAO4" s="186"/>
      <c r="AAP4" s="186"/>
      <c r="AAQ4" s="186"/>
      <c r="AAR4" s="186"/>
      <c r="AAS4" s="186"/>
      <c r="AAT4" s="186"/>
      <c r="AAU4" s="186"/>
      <c r="AAV4" s="186"/>
      <c r="AAW4" s="186"/>
      <c r="AAX4" s="186"/>
      <c r="AAY4" s="186"/>
      <c r="AAZ4" s="186"/>
      <c r="ABA4" s="186"/>
      <c r="ABB4" s="186"/>
      <c r="ABC4" s="186"/>
      <c r="ABD4" s="186"/>
      <c r="ABE4" s="186"/>
      <c r="ABF4" s="186"/>
      <c r="ABG4" s="186"/>
      <c r="ABH4" s="186"/>
      <c r="ABI4" s="186"/>
      <c r="ABJ4" s="186"/>
      <c r="ABK4" s="186"/>
      <c r="ABL4" s="186"/>
      <c r="ABM4" s="186"/>
      <c r="ABN4" s="186"/>
      <c r="ABO4" s="186"/>
      <c r="ABP4" s="186"/>
      <c r="ABQ4" s="186"/>
      <c r="ABR4" s="186"/>
      <c r="ABS4" s="186"/>
      <c r="ABT4" s="186"/>
      <c r="ABU4" s="186"/>
      <c r="ABV4" s="186"/>
      <c r="ABW4" s="186"/>
      <c r="ABX4" s="186"/>
      <c r="ABY4" s="186"/>
      <c r="ABZ4" s="186"/>
      <c r="ACA4" s="186"/>
      <c r="ACB4" s="186"/>
      <c r="ACC4" s="186"/>
      <c r="ACD4" s="186"/>
      <c r="ACE4" s="186"/>
      <c r="ACF4" s="186"/>
      <c r="ACG4" s="186"/>
      <c r="ACH4" s="186"/>
      <c r="ACI4" s="186"/>
      <c r="ACJ4" s="186"/>
      <c r="ACK4" s="186"/>
      <c r="ACL4" s="186"/>
      <c r="ACM4" s="186"/>
      <c r="ACN4" s="186"/>
      <c r="ACO4" s="186"/>
      <c r="ACP4" s="186"/>
      <c r="ACQ4" s="186"/>
      <c r="ACR4" s="186"/>
      <c r="ACS4" s="186"/>
      <c r="ACT4" s="186"/>
      <c r="ACU4" s="186"/>
      <c r="ACV4" s="186"/>
      <c r="ACW4" s="186"/>
      <c r="ACX4" s="186"/>
      <c r="ACY4" s="186"/>
      <c r="ACZ4" s="186"/>
      <c r="ADA4" s="186"/>
      <c r="ADB4" s="186"/>
      <c r="ADC4" s="186"/>
      <c r="ADD4" s="186"/>
      <c r="ADE4" s="186"/>
      <c r="ADF4" s="186"/>
      <c r="ADG4" s="186"/>
      <c r="ADH4" s="186"/>
      <c r="ADI4" s="186"/>
      <c r="ADJ4" s="186"/>
      <c r="ADK4" s="186"/>
      <c r="ADL4" s="186"/>
      <c r="ADM4" s="186"/>
      <c r="ADN4" s="186"/>
      <c r="ADO4" s="186"/>
      <c r="ADP4" s="186"/>
      <c r="ADQ4" s="186"/>
      <c r="ADR4" s="186"/>
      <c r="ADS4" s="186"/>
      <c r="ADT4" s="186"/>
      <c r="ADU4" s="186"/>
      <c r="ADV4" s="186"/>
      <c r="ADW4" s="186"/>
      <c r="ADX4" s="186"/>
      <c r="ADY4" s="186"/>
      <c r="ADZ4" s="186"/>
      <c r="AEA4" s="186"/>
      <c r="AEB4" s="186"/>
      <c r="AEC4" s="186"/>
      <c r="AED4" s="186"/>
      <c r="AEE4" s="186"/>
      <c r="AEF4" s="186"/>
      <c r="AEG4" s="186"/>
      <c r="AEH4" s="186"/>
      <c r="AEI4" s="186"/>
      <c r="AEJ4" s="186"/>
      <c r="AEK4" s="186"/>
      <c r="AEL4" s="186"/>
      <c r="AEM4" s="186"/>
      <c r="AEN4" s="186"/>
      <c r="AEO4" s="186"/>
      <c r="AEP4" s="186"/>
      <c r="AEQ4" s="186"/>
      <c r="AER4" s="186"/>
      <c r="AES4" s="186"/>
      <c r="AET4" s="186"/>
      <c r="AEU4" s="186"/>
      <c r="AEV4" s="186"/>
      <c r="AEW4" s="186"/>
      <c r="AEX4" s="186"/>
      <c r="AEY4" s="186"/>
      <c r="AEZ4" s="186"/>
      <c r="AFA4" s="186"/>
      <c r="AFB4" s="186"/>
      <c r="AFC4" s="186"/>
      <c r="AFD4" s="186"/>
      <c r="AFE4" s="186"/>
      <c r="AFF4" s="186"/>
      <c r="AFG4" s="186"/>
      <c r="AFH4" s="186"/>
      <c r="AFI4" s="186"/>
      <c r="AFJ4" s="186"/>
      <c r="AFK4" s="186"/>
      <c r="AFL4" s="186"/>
      <c r="AFM4" s="186"/>
      <c r="AFN4" s="186"/>
      <c r="AFO4" s="186"/>
      <c r="AFP4" s="186"/>
      <c r="AFQ4" s="186"/>
      <c r="AFR4" s="186"/>
      <c r="AFS4" s="186"/>
      <c r="AFT4" s="186"/>
      <c r="AFU4" s="186"/>
      <c r="AFV4" s="186"/>
      <c r="AFW4" s="186"/>
      <c r="AFX4" s="186"/>
      <c r="AFY4" s="186"/>
      <c r="AFZ4" s="186"/>
      <c r="AGA4" s="186"/>
      <c r="AGB4" s="186"/>
      <c r="AGC4" s="186"/>
      <c r="AGD4" s="186"/>
      <c r="AGE4" s="186"/>
      <c r="AGF4" s="186"/>
      <c r="AGG4" s="186"/>
      <c r="AGH4" s="186"/>
      <c r="AGI4" s="186"/>
      <c r="AGJ4" s="186"/>
      <c r="AGK4" s="186"/>
      <c r="AGL4" s="186"/>
      <c r="AGM4" s="186"/>
      <c r="AGN4" s="186"/>
      <c r="AGO4" s="186"/>
      <c r="AGP4" s="186"/>
      <c r="AGQ4" s="186"/>
      <c r="AGR4" s="186"/>
      <c r="AGS4" s="186"/>
      <c r="AGT4" s="186"/>
      <c r="AGU4" s="186"/>
      <c r="AGV4" s="186"/>
      <c r="AGW4" s="186"/>
      <c r="AGX4" s="186"/>
      <c r="AGY4" s="186"/>
      <c r="AGZ4" s="186"/>
      <c r="AHA4" s="186"/>
      <c r="AHB4" s="186"/>
      <c r="AHC4" s="186"/>
      <c r="AHD4" s="186"/>
      <c r="AHE4" s="186"/>
      <c r="AHF4" s="186"/>
      <c r="AHG4" s="186"/>
      <c r="AHH4" s="186"/>
      <c r="AHI4" s="186"/>
      <c r="AHJ4" s="186"/>
      <c r="AHK4" s="186"/>
      <c r="AHL4" s="186"/>
      <c r="AHM4" s="186"/>
      <c r="AHN4" s="186"/>
      <c r="AHO4" s="186"/>
      <c r="AHP4" s="186"/>
      <c r="AHQ4" s="186"/>
      <c r="AHR4" s="186"/>
      <c r="AHS4" s="186"/>
      <c r="AHT4" s="186"/>
      <c r="AHU4" s="186"/>
      <c r="AHV4" s="186"/>
      <c r="AHW4" s="186"/>
      <c r="AHX4" s="186"/>
      <c r="AHY4" s="186"/>
      <c r="AHZ4" s="186"/>
      <c r="AIA4" s="186"/>
      <c r="AIB4" s="186"/>
      <c r="AIC4" s="186"/>
      <c r="AID4" s="186"/>
      <c r="AIE4" s="186"/>
      <c r="AIF4" s="186"/>
      <c r="AIG4" s="186"/>
      <c r="AIH4" s="186"/>
      <c r="AII4" s="186"/>
      <c r="AIJ4" s="186"/>
      <c r="AIK4" s="186"/>
      <c r="AIL4" s="186"/>
      <c r="AIM4" s="186"/>
      <c r="AIN4" s="186"/>
      <c r="AIO4" s="186"/>
      <c r="AIP4" s="186"/>
      <c r="AIQ4" s="186"/>
      <c r="AIR4" s="186"/>
      <c r="AIS4" s="186"/>
      <c r="AIT4" s="186"/>
      <c r="AIU4" s="186"/>
      <c r="AIV4" s="186"/>
      <c r="AIW4" s="186"/>
      <c r="AIX4" s="186"/>
      <c r="AIY4" s="186"/>
      <c r="AIZ4" s="186"/>
      <c r="AJA4" s="186"/>
      <c r="AJB4" s="186"/>
      <c r="AJC4" s="186"/>
      <c r="AJD4" s="186"/>
      <c r="AJE4" s="186"/>
      <c r="AJF4" s="186"/>
      <c r="AJG4" s="186"/>
      <c r="AJH4" s="186"/>
      <c r="AJI4" s="186"/>
      <c r="AJJ4" s="186"/>
      <c r="AJK4" s="186"/>
      <c r="AJL4" s="186"/>
      <c r="AJM4" s="186"/>
      <c r="AJN4" s="186"/>
      <c r="AJO4" s="186"/>
      <c r="AJP4" s="186"/>
      <c r="AJQ4" s="186"/>
      <c r="AJR4" s="186"/>
      <c r="AJS4" s="186"/>
      <c r="AJT4" s="186"/>
      <c r="AJU4" s="186"/>
      <c r="AJV4" s="186"/>
      <c r="AJW4" s="186"/>
      <c r="AJX4" s="186"/>
      <c r="AJY4" s="186"/>
      <c r="AJZ4" s="186"/>
      <c r="AKA4" s="186"/>
      <c r="AKB4" s="186"/>
      <c r="AKC4" s="186"/>
      <c r="AKD4" s="186"/>
      <c r="AKE4" s="186"/>
      <c r="AKF4" s="186"/>
      <c r="AKG4" s="186"/>
      <c r="AKH4" s="186"/>
      <c r="AKI4" s="186"/>
      <c r="AKJ4" s="186"/>
      <c r="AKK4" s="186"/>
      <c r="AKL4" s="186"/>
      <c r="AKM4" s="186"/>
      <c r="AKN4" s="186"/>
      <c r="AKO4" s="186"/>
      <c r="AKP4" s="186"/>
      <c r="AKQ4" s="186"/>
      <c r="AKR4" s="186"/>
      <c r="AKS4" s="186"/>
      <c r="AKT4" s="186"/>
      <c r="AKU4" s="186"/>
      <c r="AKV4" s="186"/>
      <c r="AKW4" s="186"/>
      <c r="AKX4" s="186"/>
      <c r="AKY4" s="186"/>
      <c r="AKZ4" s="186"/>
      <c r="ALA4" s="186"/>
      <c r="ALB4" s="186"/>
      <c r="ALC4" s="186"/>
      <c r="ALD4" s="186"/>
      <c r="ALE4" s="186"/>
      <c r="ALF4" s="186"/>
      <c r="ALG4" s="186"/>
      <c r="ALH4" s="186"/>
      <c r="ALI4" s="186"/>
      <c r="ALJ4" s="186"/>
      <c r="ALK4" s="186"/>
      <c r="ALL4" s="186"/>
      <c r="ALM4" s="186"/>
      <c r="ALN4" s="186"/>
      <c r="ALO4" s="186"/>
      <c r="ALP4" s="186"/>
      <c r="ALQ4" s="186"/>
      <c r="ALR4" s="186"/>
      <c r="ALS4" s="186"/>
      <c r="ALT4" s="186"/>
      <c r="ALU4" s="186"/>
      <c r="ALV4" s="186"/>
      <c r="ALW4" s="186"/>
      <c r="ALX4" s="186"/>
      <c r="ALY4" s="186"/>
      <c r="ALZ4" s="186"/>
      <c r="AMA4" s="186"/>
      <c r="AMB4" s="186"/>
      <c r="AMC4" s="186"/>
      <c r="AMD4" s="186"/>
      <c r="AME4" s="186"/>
      <c r="AMF4" s="186"/>
      <c r="AMG4" s="186"/>
      <c r="AMH4" s="186"/>
      <c r="AMI4" s="186"/>
      <c r="AMJ4" s="186"/>
      <c r="AMK4" s="186"/>
      <c r="AML4" s="186"/>
      <c r="AMM4" s="186"/>
      <c r="AMN4" s="186"/>
      <c r="AMO4" s="186"/>
      <c r="AMP4" s="186"/>
      <c r="AMQ4" s="186"/>
      <c r="AMR4" s="186"/>
      <c r="AMS4" s="186"/>
      <c r="AMT4" s="186"/>
      <c r="AMU4" s="186"/>
      <c r="AMV4" s="186"/>
      <c r="AMW4" s="186"/>
      <c r="AMX4" s="186"/>
      <c r="AMY4" s="186"/>
      <c r="AMZ4" s="186"/>
      <c r="ANA4" s="186"/>
      <c r="ANB4" s="186"/>
      <c r="ANC4" s="186"/>
      <c r="AND4" s="186"/>
      <c r="ANE4" s="186"/>
      <c r="ANF4" s="186"/>
      <c r="ANG4" s="186"/>
      <c r="ANH4" s="186"/>
      <c r="ANI4" s="186"/>
      <c r="ANJ4" s="186"/>
      <c r="ANK4" s="186"/>
      <c r="ANL4" s="186"/>
      <c r="ANM4" s="186"/>
      <c r="ANN4" s="186"/>
      <c r="ANO4" s="186"/>
      <c r="ANP4" s="186"/>
      <c r="ANQ4" s="186"/>
      <c r="ANR4" s="186"/>
      <c r="ANS4" s="186"/>
      <c r="ANT4" s="186"/>
      <c r="ANU4" s="186"/>
      <c r="ANV4" s="186"/>
      <c r="ANW4" s="186"/>
      <c r="ANX4" s="186"/>
      <c r="ANY4" s="186"/>
      <c r="ANZ4" s="186"/>
      <c r="AOA4" s="186"/>
      <c r="AOB4" s="186"/>
      <c r="AOC4" s="186"/>
      <c r="AOD4" s="186"/>
      <c r="AOE4" s="186"/>
      <c r="AOF4" s="186"/>
      <c r="AOG4" s="186"/>
      <c r="AOH4" s="186"/>
      <c r="AOI4" s="186"/>
      <c r="AOJ4" s="186"/>
      <c r="AOK4" s="186"/>
      <c r="AOL4" s="186"/>
      <c r="AOM4" s="186"/>
      <c r="AON4" s="186"/>
      <c r="AOO4" s="186"/>
      <c r="AOP4" s="186"/>
      <c r="AOQ4" s="186"/>
      <c r="AOR4" s="186"/>
      <c r="AOS4" s="186"/>
      <c r="AOT4" s="186"/>
      <c r="AOU4" s="186"/>
      <c r="AOV4" s="186"/>
      <c r="AOW4" s="186"/>
      <c r="AOX4" s="186"/>
      <c r="AOY4" s="186"/>
      <c r="AOZ4" s="186"/>
      <c r="APA4" s="186"/>
      <c r="APB4" s="186"/>
      <c r="APC4" s="186"/>
      <c r="APD4" s="186"/>
      <c r="APE4" s="186"/>
      <c r="APF4" s="186"/>
      <c r="APG4" s="186"/>
      <c r="APH4" s="186"/>
      <c r="API4" s="186"/>
      <c r="APJ4" s="186"/>
      <c r="APK4" s="186"/>
      <c r="APL4" s="186"/>
      <c r="APM4" s="186"/>
      <c r="APN4" s="186"/>
      <c r="APO4" s="186"/>
      <c r="APP4" s="186"/>
      <c r="APQ4" s="186"/>
      <c r="APR4" s="186"/>
      <c r="APS4" s="186"/>
      <c r="APT4" s="186"/>
      <c r="APU4" s="186"/>
      <c r="APV4" s="186"/>
    </row>
    <row r="5" spans="1:1114" s="187" customFormat="1">
      <c r="A5" s="188">
        <v>41278</v>
      </c>
      <c r="B5" s="189">
        <f>_xll.PIAdvCalcVal('PI-1063'!B$1,'PI-1063'!$A5,'PI-1063'!$A6,"average","time-weighted",0,1,0,"DATASRV")</f>
        <v>2898.0500488281255</v>
      </c>
      <c r="C5" s="184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  <c r="EC5" s="186"/>
      <c r="ED5" s="186"/>
      <c r="EE5" s="186"/>
      <c r="EF5" s="186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186"/>
      <c r="FA5" s="186"/>
      <c r="FB5" s="186"/>
      <c r="FC5" s="186"/>
      <c r="FD5" s="186"/>
      <c r="FE5" s="186"/>
      <c r="FF5" s="186"/>
      <c r="FG5" s="186"/>
      <c r="FH5" s="186"/>
      <c r="FI5" s="186"/>
      <c r="FJ5" s="186"/>
      <c r="FK5" s="186"/>
      <c r="FL5" s="186"/>
      <c r="FM5" s="186"/>
      <c r="FN5" s="186"/>
      <c r="FO5" s="186"/>
      <c r="FP5" s="186"/>
      <c r="FQ5" s="186"/>
      <c r="FR5" s="186"/>
      <c r="FS5" s="186"/>
      <c r="FT5" s="186"/>
      <c r="FU5" s="186"/>
      <c r="FV5" s="186"/>
      <c r="FW5" s="186"/>
      <c r="FX5" s="186"/>
      <c r="FY5" s="186"/>
      <c r="FZ5" s="186"/>
      <c r="GA5" s="186"/>
      <c r="GB5" s="186"/>
      <c r="GC5" s="186"/>
      <c r="GD5" s="186"/>
      <c r="GE5" s="186"/>
      <c r="GF5" s="186"/>
      <c r="GG5" s="186"/>
      <c r="GH5" s="186"/>
      <c r="GI5" s="186"/>
      <c r="GJ5" s="186"/>
      <c r="GK5" s="186"/>
      <c r="GL5" s="186"/>
      <c r="GM5" s="186"/>
      <c r="GN5" s="186"/>
      <c r="GO5" s="186"/>
      <c r="GP5" s="186"/>
      <c r="GQ5" s="186"/>
      <c r="GR5" s="186"/>
      <c r="GS5" s="186"/>
      <c r="GT5" s="186"/>
      <c r="GU5" s="186"/>
      <c r="GV5" s="186"/>
      <c r="GW5" s="186"/>
      <c r="GX5" s="186"/>
      <c r="GY5" s="186"/>
      <c r="GZ5" s="186"/>
      <c r="HA5" s="186"/>
      <c r="HB5" s="186"/>
      <c r="HC5" s="186"/>
      <c r="HD5" s="186"/>
      <c r="HE5" s="186"/>
      <c r="HF5" s="186"/>
      <c r="HG5" s="186"/>
      <c r="HH5" s="186"/>
      <c r="HI5" s="186"/>
      <c r="HJ5" s="186"/>
      <c r="HK5" s="186"/>
      <c r="HL5" s="186"/>
      <c r="HM5" s="186"/>
      <c r="HN5" s="186"/>
      <c r="HO5" s="186"/>
      <c r="HP5" s="186"/>
      <c r="HQ5" s="186"/>
      <c r="HR5" s="186"/>
      <c r="HS5" s="186"/>
      <c r="HT5" s="186"/>
      <c r="HU5" s="186"/>
      <c r="HV5" s="186"/>
      <c r="HW5" s="186"/>
      <c r="HX5" s="186"/>
      <c r="HY5" s="186"/>
      <c r="HZ5" s="186"/>
      <c r="IA5" s="186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186"/>
      <c r="IS5" s="186"/>
      <c r="IT5" s="186"/>
      <c r="IU5" s="186"/>
      <c r="IV5" s="186"/>
      <c r="IW5" s="186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6"/>
      <c r="JM5" s="186"/>
      <c r="JN5" s="186"/>
      <c r="JO5" s="186"/>
      <c r="JP5" s="186"/>
      <c r="JQ5" s="186"/>
      <c r="JR5" s="186"/>
      <c r="JS5" s="186"/>
      <c r="JT5" s="186"/>
      <c r="JU5" s="186"/>
      <c r="JV5" s="186"/>
      <c r="JW5" s="186"/>
      <c r="JX5" s="186"/>
      <c r="JY5" s="186"/>
      <c r="JZ5" s="186"/>
      <c r="KA5" s="186"/>
      <c r="KB5" s="186"/>
      <c r="KC5" s="186"/>
      <c r="KD5" s="186"/>
      <c r="KE5" s="186"/>
      <c r="KF5" s="186"/>
      <c r="KG5" s="186"/>
      <c r="KH5" s="186"/>
      <c r="KI5" s="186"/>
      <c r="KJ5" s="186"/>
      <c r="KK5" s="186"/>
      <c r="KL5" s="186"/>
      <c r="KM5" s="186"/>
      <c r="KN5" s="186"/>
      <c r="KO5" s="186"/>
      <c r="KP5" s="186"/>
      <c r="KQ5" s="186"/>
      <c r="KR5" s="186"/>
      <c r="KS5" s="186"/>
      <c r="KT5" s="186"/>
      <c r="KU5" s="186"/>
      <c r="KV5" s="186"/>
      <c r="KW5" s="186"/>
      <c r="KX5" s="186"/>
      <c r="KY5" s="186"/>
      <c r="KZ5" s="186"/>
      <c r="LA5" s="186"/>
      <c r="LB5" s="186"/>
      <c r="LC5" s="186"/>
      <c r="LD5" s="186"/>
      <c r="LE5" s="186"/>
      <c r="LF5" s="186"/>
      <c r="LG5" s="186"/>
      <c r="LH5" s="186"/>
      <c r="LI5" s="186"/>
      <c r="LJ5" s="186"/>
      <c r="LK5" s="186"/>
      <c r="LL5" s="186"/>
      <c r="LM5" s="186"/>
      <c r="LN5" s="186"/>
      <c r="LO5" s="186"/>
      <c r="LP5" s="186"/>
      <c r="LQ5" s="186"/>
      <c r="LR5" s="186"/>
      <c r="LS5" s="186"/>
      <c r="LT5" s="186"/>
      <c r="LU5" s="186"/>
      <c r="LV5" s="186"/>
      <c r="LW5" s="186"/>
      <c r="LX5" s="186"/>
      <c r="LY5" s="186"/>
      <c r="LZ5" s="186"/>
      <c r="MA5" s="186"/>
      <c r="MB5" s="186"/>
      <c r="MC5" s="186"/>
      <c r="MD5" s="186"/>
      <c r="ME5" s="186"/>
      <c r="MF5" s="186"/>
      <c r="MG5" s="186"/>
      <c r="MH5" s="186"/>
      <c r="MI5" s="186"/>
      <c r="MJ5" s="186"/>
      <c r="MK5" s="186"/>
      <c r="ML5" s="186"/>
      <c r="MM5" s="186"/>
      <c r="MN5" s="186"/>
      <c r="MO5" s="186"/>
      <c r="MP5" s="186"/>
      <c r="MQ5" s="186"/>
      <c r="MR5" s="186"/>
      <c r="MS5" s="186"/>
      <c r="MT5" s="186"/>
      <c r="MU5" s="186"/>
      <c r="MV5" s="186"/>
      <c r="MW5" s="186"/>
      <c r="MX5" s="186"/>
      <c r="MY5" s="186"/>
      <c r="MZ5" s="186"/>
      <c r="NA5" s="186"/>
      <c r="NB5" s="186"/>
      <c r="NC5" s="186"/>
      <c r="ND5" s="186"/>
      <c r="NE5" s="186"/>
      <c r="NF5" s="186"/>
      <c r="NG5" s="186"/>
      <c r="NH5" s="186"/>
      <c r="NI5" s="186"/>
      <c r="NJ5" s="186"/>
      <c r="NK5" s="186"/>
      <c r="NL5" s="186"/>
      <c r="NM5" s="186"/>
      <c r="NN5" s="186"/>
      <c r="NO5" s="186"/>
      <c r="NP5" s="186"/>
      <c r="NQ5" s="186"/>
      <c r="NR5" s="186"/>
      <c r="NS5" s="186"/>
      <c r="NT5" s="186"/>
      <c r="NU5" s="186"/>
      <c r="NV5" s="186"/>
      <c r="NW5" s="186"/>
      <c r="NX5" s="186"/>
      <c r="NY5" s="186"/>
      <c r="NZ5" s="186"/>
      <c r="OA5" s="186"/>
      <c r="OB5" s="186"/>
      <c r="OC5" s="186"/>
      <c r="OD5" s="186"/>
      <c r="OE5" s="186"/>
      <c r="OF5" s="186"/>
      <c r="OG5" s="186"/>
      <c r="OH5" s="186"/>
      <c r="OI5" s="186"/>
      <c r="OJ5" s="186"/>
      <c r="OK5" s="186"/>
      <c r="OL5" s="186"/>
      <c r="OM5" s="186"/>
      <c r="ON5" s="186"/>
      <c r="OO5" s="186"/>
      <c r="OP5" s="186"/>
      <c r="OQ5" s="186"/>
      <c r="OR5" s="186"/>
      <c r="OS5" s="186"/>
      <c r="OT5" s="186"/>
      <c r="OU5" s="186"/>
      <c r="OV5" s="186"/>
      <c r="OW5" s="186"/>
      <c r="OX5" s="186"/>
      <c r="OY5" s="186"/>
      <c r="OZ5" s="186"/>
      <c r="PA5" s="186"/>
      <c r="PB5" s="186"/>
      <c r="PC5" s="186"/>
      <c r="PD5" s="186"/>
      <c r="PE5" s="186"/>
      <c r="PF5" s="186"/>
      <c r="PG5" s="186"/>
      <c r="PH5" s="186"/>
      <c r="PI5" s="186"/>
      <c r="PJ5" s="186"/>
      <c r="PK5" s="186"/>
      <c r="PL5" s="186"/>
      <c r="PM5" s="186"/>
      <c r="PN5" s="186"/>
      <c r="PO5" s="186"/>
      <c r="PP5" s="186"/>
      <c r="PQ5" s="186"/>
      <c r="PR5" s="186"/>
      <c r="PS5" s="186"/>
      <c r="PT5" s="186"/>
      <c r="PU5" s="186"/>
      <c r="PV5" s="186"/>
      <c r="PW5" s="186"/>
      <c r="PX5" s="186"/>
      <c r="PY5" s="186"/>
      <c r="PZ5" s="186"/>
      <c r="QA5" s="186"/>
      <c r="QB5" s="186"/>
      <c r="QC5" s="186"/>
      <c r="QD5" s="186"/>
      <c r="QE5" s="186"/>
      <c r="QF5" s="186"/>
      <c r="QG5" s="186"/>
      <c r="QH5" s="186"/>
      <c r="QI5" s="186"/>
      <c r="QJ5" s="186"/>
      <c r="QK5" s="186"/>
      <c r="QL5" s="186"/>
      <c r="QM5" s="186"/>
      <c r="QN5" s="186"/>
      <c r="QO5" s="186"/>
      <c r="QP5" s="186"/>
      <c r="QQ5" s="186"/>
      <c r="QR5" s="186"/>
      <c r="QS5" s="186"/>
      <c r="QT5" s="186"/>
      <c r="QU5" s="186"/>
      <c r="QV5" s="186"/>
      <c r="QW5" s="186"/>
      <c r="QX5" s="186"/>
      <c r="QY5" s="186"/>
      <c r="QZ5" s="186"/>
      <c r="RA5" s="186"/>
      <c r="RB5" s="186"/>
      <c r="RC5" s="186"/>
      <c r="RD5" s="186"/>
      <c r="RE5" s="186"/>
      <c r="RF5" s="186"/>
      <c r="RG5" s="186"/>
      <c r="RH5" s="186"/>
      <c r="RI5" s="186"/>
      <c r="RJ5" s="186"/>
      <c r="RK5" s="186"/>
      <c r="RL5" s="186"/>
      <c r="RM5" s="186"/>
      <c r="RN5" s="186"/>
      <c r="RO5" s="186"/>
      <c r="RP5" s="186"/>
      <c r="RQ5" s="186"/>
      <c r="RR5" s="186"/>
      <c r="RS5" s="186"/>
      <c r="RT5" s="186"/>
      <c r="RU5" s="186"/>
      <c r="RV5" s="186"/>
      <c r="RW5" s="186"/>
      <c r="RX5" s="186"/>
      <c r="RY5" s="186"/>
      <c r="RZ5" s="186"/>
      <c r="SA5" s="186"/>
      <c r="SB5" s="186"/>
      <c r="SC5" s="186"/>
      <c r="SD5" s="186"/>
      <c r="SE5" s="186"/>
      <c r="SF5" s="186"/>
      <c r="SG5" s="186"/>
      <c r="SH5" s="186"/>
      <c r="SI5" s="186"/>
      <c r="SJ5" s="186"/>
      <c r="SK5" s="186"/>
      <c r="SL5" s="186"/>
      <c r="SM5" s="186"/>
      <c r="SN5" s="186"/>
      <c r="SO5" s="186"/>
      <c r="SP5" s="186"/>
      <c r="SQ5" s="186"/>
      <c r="SR5" s="186"/>
      <c r="SS5" s="186"/>
      <c r="ST5" s="186"/>
      <c r="SU5" s="186"/>
      <c r="SV5" s="186"/>
      <c r="SW5" s="186"/>
      <c r="SX5" s="186"/>
      <c r="SY5" s="186"/>
      <c r="SZ5" s="186"/>
      <c r="TA5" s="186"/>
      <c r="TB5" s="186"/>
      <c r="TC5" s="186"/>
      <c r="TD5" s="186"/>
      <c r="TE5" s="186"/>
      <c r="TF5" s="186"/>
      <c r="TG5" s="186"/>
      <c r="TH5" s="186"/>
      <c r="TI5" s="186"/>
      <c r="TJ5" s="186"/>
      <c r="TK5" s="186"/>
      <c r="TL5" s="186"/>
      <c r="TM5" s="186"/>
      <c r="TN5" s="186"/>
      <c r="TO5" s="186"/>
      <c r="TP5" s="186"/>
      <c r="TQ5" s="186"/>
      <c r="TR5" s="186"/>
      <c r="TS5" s="186"/>
      <c r="TT5" s="186"/>
      <c r="TU5" s="186"/>
      <c r="TV5" s="186"/>
      <c r="TW5" s="186"/>
      <c r="TX5" s="186"/>
      <c r="TY5" s="186"/>
      <c r="TZ5" s="186"/>
      <c r="UA5" s="186"/>
      <c r="UB5" s="186"/>
      <c r="UC5" s="186"/>
      <c r="UD5" s="186"/>
      <c r="UE5" s="186"/>
      <c r="UF5" s="186"/>
      <c r="UG5" s="186"/>
      <c r="UH5" s="186"/>
      <c r="UI5" s="186"/>
      <c r="UJ5" s="186"/>
      <c r="UK5" s="186"/>
      <c r="UL5" s="186"/>
      <c r="UM5" s="186"/>
      <c r="UN5" s="186"/>
      <c r="UO5" s="186"/>
      <c r="UP5" s="186"/>
      <c r="UQ5" s="186"/>
      <c r="UR5" s="186"/>
      <c r="US5" s="186"/>
      <c r="UT5" s="186"/>
      <c r="UU5" s="186"/>
      <c r="UV5" s="186"/>
      <c r="UW5" s="186"/>
      <c r="UX5" s="186"/>
      <c r="UY5" s="186"/>
      <c r="UZ5" s="186"/>
      <c r="VA5" s="186"/>
      <c r="VB5" s="186"/>
      <c r="VC5" s="186"/>
      <c r="VD5" s="186"/>
      <c r="VE5" s="186"/>
      <c r="VF5" s="186"/>
      <c r="VG5" s="186"/>
      <c r="VH5" s="186"/>
      <c r="VI5" s="186"/>
      <c r="VJ5" s="186"/>
      <c r="VK5" s="186"/>
      <c r="VL5" s="186"/>
      <c r="VM5" s="186"/>
      <c r="VN5" s="186"/>
      <c r="VO5" s="186"/>
      <c r="VP5" s="186"/>
      <c r="VQ5" s="186"/>
      <c r="VR5" s="186"/>
      <c r="VS5" s="186"/>
      <c r="VT5" s="186"/>
      <c r="VU5" s="186"/>
      <c r="VV5" s="186"/>
      <c r="VW5" s="186"/>
      <c r="VX5" s="186"/>
      <c r="VY5" s="186"/>
      <c r="VZ5" s="186"/>
      <c r="WA5" s="186"/>
      <c r="WB5" s="186"/>
      <c r="WC5" s="186"/>
      <c r="WD5" s="186"/>
      <c r="WE5" s="186"/>
      <c r="WF5" s="186"/>
      <c r="WG5" s="186"/>
      <c r="WH5" s="186"/>
      <c r="WI5" s="186"/>
      <c r="WJ5" s="186"/>
      <c r="WK5" s="186"/>
      <c r="WL5" s="186"/>
      <c r="WM5" s="186"/>
      <c r="WN5" s="186"/>
      <c r="WO5" s="186"/>
      <c r="WP5" s="186"/>
      <c r="WQ5" s="186"/>
      <c r="WR5" s="186"/>
      <c r="WS5" s="186"/>
      <c r="WT5" s="186"/>
      <c r="WU5" s="186"/>
      <c r="WV5" s="186"/>
      <c r="WW5" s="186"/>
      <c r="WX5" s="186"/>
      <c r="WY5" s="186"/>
      <c r="WZ5" s="186"/>
      <c r="XA5" s="186"/>
      <c r="XB5" s="186"/>
      <c r="XC5" s="186"/>
      <c r="XD5" s="186"/>
      <c r="XE5" s="186"/>
      <c r="XF5" s="186"/>
      <c r="XG5" s="186"/>
      <c r="XH5" s="186"/>
      <c r="XI5" s="186"/>
      <c r="XJ5" s="186"/>
      <c r="XK5" s="186"/>
      <c r="XL5" s="186"/>
      <c r="XM5" s="186"/>
      <c r="XN5" s="186"/>
      <c r="XO5" s="186"/>
      <c r="XP5" s="186"/>
      <c r="XQ5" s="186"/>
      <c r="XR5" s="186"/>
      <c r="XS5" s="186"/>
      <c r="XT5" s="186"/>
      <c r="XU5" s="186"/>
      <c r="XV5" s="186"/>
      <c r="XW5" s="186"/>
      <c r="XX5" s="186"/>
      <c r="XY5" s="186"/>
      <c r="XZ5" s="186"/>
      <c r="YA5" s="186"/>
      <c r="YB5" s="186"/>
      <c r="YC5" s="186"/>
      <c r="YD5" s="186"/>
      <c r="YE5" s="186"/>
      <c r="YF5" s="186"/>
      <c r="YG5" s="186"/>
      <c r="YH5" s="186"/>
      <c r="YI5" s="186"/>
      <c r="YJ5" s="186"/>
      <c r="YK5" s="186"/>
      <c r="YL5" s="186"/>
      <c r="YM5" s="186"/>
      <c r="YN5" s="186"/>
      <c r="YO5" s="186"/>
      <c r="YP5" s="186"/>
      <c r="YQ5" s="186"/>
      <c r="YR5" s="186"/>
      <c r="YS5" s="186"/>
      <c r="YT5" s="186"/>
      <c r="YU5" s="186"/>
      <c r="YV5" s="186"/>
      <c r="YW5" s="186"/>
      <c r="YX5" s="186"/>
      <c r="YY5" s="186"/>
      <c r="YZ5" s="186"/>
      <c r="ZA5" s="186"/>
      <c r="ZB5" s="186"/>
      <c r="ZC5" s="186"/>
      <c r="ZD5" s="186"/>
      <c r="ZE5" s="186"/>
      <c r="ZF5" s="186"/>
      <c r="ZG5" s="186"/>
      <c r="ZH5" s="186"/>
      <c r="ZI5" s="186"/>
      <c r="ZJ5" s="186"/>
      <c r="ZK5" s="186"/>
      <c r="ZL5" s="186"/>
      <c r="ZM5" s="186"/>
      <c r="ZN5" s="186"/>
      <c r="ZO5" s="186"/>
      <c r="ZP5" s="186"/>
      <c r="ZQ5" s="186"/>
      <c r="ZR5" s="186"/>
      <c r="ZS5" s="186"/>
      <c r="ZT5" s="186"/>
      <c r="ZU5" s="186"/>
      <c r="ZV5" s="186"/>
      <c r="ZW5" s="186"/>
      <c r="ZX5" s="186"/>
      <c r="ZY5" s="186"/>
      <c r="ZZ5" s="186"/>
      <c r="AAA5" s="186"/>
      <c r="AAB5" s="186"/>
      <c r="AAC5" s="186"/>
      <c r="AAD5" s="186"/>
      <c r="AAE5" s="186"/>
      <c r="AAF5" s="186"/>
      <c r="AAG5" s="186"/>
      <c r="AAH5" s="186"/>
      <c r="AAI5" s="186"/>
      <c r="AAJ5" s="186"/>
      <c r="AAK5" s="186"/>
      <c r="AAL5" s="186"/>
      <c r="AAM5" s="186"/>
      <c r="AAN5" s="186"/>
      <c r="AAO5" s="186"/>
      <c r="AAP5" s="186"/>
      <c r="AAQ5" s="186"/>
      <c r="AAR5" s="186"/>
      <c r="AAS5" s="186"/>
      <c r="AAT5" s="186"/>
      <c r="AAU5" s="186"/>
      <c r="AAV5" s="186"/>
      <c r="AAW5" s="186"/>
      <c r="AAX5" s="186"/>
      <c r="AAY5" s="186"/>
      <c r="AAZ5" s="186"/>
      <c r="ABA5" s="186"/>
      <c r="ABB5" s="186"/>
      <c r="ABC5" s="186"/>
      <c r="ABD5" s="186"/>
      <c r="ABE5" s="186"/>
      <c r="ABF5" s="186"/>
      <c r="ABG5" s="186"/>
      <c r="ABH5" s="186"/>
      <c r="ABI5" s="186"/>
      <c r="ABJ5" s="186"/>
      <c r="ABK5" s="186"/>
      <c r="ABL5" s="186"/>
      <c r="ABM5" s="186"/>
      <c r="ABN5" s="186"/>
      <c r="ABO5" s="186"/>
      <c r="ABP5" s="186"/>
      <c r="ABQ5" s="186"/>
      <c r="ABR5" s="186"/>
      <c r="ABS5" s="186"/>
      <c r="ABT5" s="186"/>
      <c r="ABU5" s="186"/>
      <c r="ABV5" s="186"/>
      <c r="ABW5" s="186"/>
      <c r="ABX5" s="186"/>
      <c r="ABY5" s="186"/>
      <c r="ABZ5" s="186"/>
      <c r="ACA5" s="186"/>
      <c r="ACB5" s="186"/>
      <c r="ACC5" s="186"/>
      <c r="ACD5" s="186"/>
      <c r="ACE5" s="186"/>
      <c r="ACF5" s="186"/>
      <c r="ACG5" s="186"/>
      <c r="ACH5" s="186"/>
      <c r="ACI5" s="186"/>
      <c r="ACJ5" s="186"/>
      <c r="ACK5" s="186"/>
      <c r="ACL5" s="186"/>
      <c r="ACM5" s="186"/>
      <c r="ACN5" s="186"/>
      <c r="ACO5" s="186"/>
      <c r="ACP5" s="186"/>
      <c r="ACQ5" s="186"/>
      <c r="ACR5" s="186"/>
      <c r="ACS5" s="186"/>
      <c r="ACT5" s="186"/>
      <c r="ACU5" s="186"/>
      <c r="ACV5" s="186"/>
      <c r="ACW5" s="186"/>
      <c r="ACX5" s="186"/>
      <c r="ACY5" s="186"/>
      <c r="ACZ5" s="186"/>
      <c r="ADA5" s="186"/>
      <c r="ADB5" s="186"/>
      <c r="ADC5" s="186"/>
      <c r="ADD5" s="186"/>
      <c r="ADE5" s="186"/>
      <c r="ADF5" s="186"/>
      <c r="ADG5" s="186"/>
      <c r="ADH5" s="186"/>
      <c r="ADI5" s="186"/>
      <c r="ADJ5" s="186"/>
      <c r="ADK5" s="186"/>
      <c r="ADL5" s="186"/>
      <c r="ADM5" s="186"/>
      <c r="ADN5" s="186"/>
      <c r="ADO5" s="186"/>
      <c r="ADP5" s="186"/>
      <c r="ADQ5" s="186"/>
      <c r="ADR5" s="186"/>
      <c r="ADS5" s="186"/>
      <c r="ADT5" s="186"/>
      <c r="ADU5" s="186"/>
      <c r="ADV5" s="186"/>
      <c r="ADW5" s="186"/>
      <c r="ADX5" s="186"/>
      <c r="ADY5" s="186"/>
      <c r="ADZ5" s="186"/>
      <c r="AEA5" s="186"/>
      <c r="AEB5" s="186"/>
      <c r="AEC5" s="186"/>
      <c r="AED5" s="186"/>
      <c r="AEE5" s="186"/>
      <c r="AEF5" s="186"/>
      <c r="AEG5" s="186"/>
      <c r="AEH5" s="186"/>
      <c r="AEI5" s="186"/>
      <c r="AEJ5" s="186"/>
      <c r="AEK5" s="186"/>
      <c r="AEL5" s="186"/>
      <c r="AEM5" s="186"/>
      <c r="AEN5" s="186"/>
      <c r="AEO5" s="186"/>
      <c r="AEP5" s="186"/>
      <c r="AEQ5" s="186"/>
      <c r="AER5" s="186"/>
      <c r="AES5" s="186"/>
      <c r="AET5" s="186"/>
      <c r="AEU5" s="186"/>
      <c r="AEV5" s="186"/>
      <c r="AEW5" s="186"/>
      <c r="AEX5" s="186"/>
      <c r="AEY5" s="186"/>
      <c r="AEZ5" s="186"/>
      <c r="AFA5" s="186"/>
      <c r="AFB5" s="186"/>
      <c r="AFC5" s="186"/>
      <c r="AFD5" s="186"/>
      <c r="AFE5" s="186"/>
      <c r="AFF5" s="186"/>
      <c r="AFG5" s="186"/>
      <c r="AFH5" s="186"/>
      <c r="AFI5" s="186"/>
      <c r="AFJ5" s="186"/>
      <c r="AFK5" s="186"/>
      <c r="AFL5" s="186"/>
      <c r="AFM5" s="186"/>
      <c r="AFN5" s="186"/>
      <c r="AFO5" s="186"/>
      <c r="AFP5" s="186"/>
      <c r="AFQ5" s="186"/>
      <c r="AFR5" s="186"/>
      <c r="AFS5" s="186"/>
      <c r="AFT5" s="186"/>
      <c r="AFU5" s="186"/>
      <c r="AFV5" s="186"/>
      <c r="AFW5" s="186"/>
      <c r="AFX5" s="186"/>
      <c r="AFY5" s="186"/>
      <c r="AFZ5" s="186"/>
      <c r="AGA5" s="186"/>
      <c r="AGB5" s="186"/>
      <c r="AGC5" s="186"/>
      <c r="AGD5" s="186"/>
      <c r="AGE5" s="186"/>
      <c r="AGF5" s="186"/>
      <c r="AGG5" s="186"/>
      <c r="AGH5" s="186"/>
      <c r="AGI5" s="186"/>
      <c r="AGJ5" s="186"/>
      <c r="AGK5" s="186"/>
      <c r="AGL5" s="186"/>
      <c r="AGM5" s="186"/>
      <c r="AGN5" s="186"/>
      <c r="AGO5" s="186"/>
      <c r="AGP5" s="186"/>
      <c r="AGQ5" s="186"/>
      <c r="AGR5" s="186"/>
      <c r="AGS5" s="186"/>
      <c r="AGT5" s="186"/>
      <c r="AGU5" s="186"/>
      <c r="AGV5" s="186"/>
      <c r="AGW5" s="186"/>
      <c r="AGX5" s="186"/>
      <c r="AGY5" s="186"/>
      <c r="AGZ5" s="186"/>
      <c r="AHA5" s="186"/>
      <c r="AHB5" s="186"/>
      <c r="AHC5" s="186"/>
      <c r="AHD5" s="186"/>
      <c r="AHE5" s="186"/>
      <c r="AHF5" s="186"/>
      <c r="AHG5" s="186"/>
      <c r="AHH5" s="186"/>
      <c r="AHI5" s="186"/>
      <c r="AHJ5" s="186"/>
      <c r="AHK5" s="186"/>
      <c r="AHL5" s="186"/>
      <c r="AHM5" s="186"/>
      <c r="AHN5" s="186"/>
      <c r="AHO5" s="186"/>
      <c r="AHP5" s="186"/>
      <c r="AHQ5" s="186"/>
      <c r="AHR5" s="186"/>
      <c r="AHS5" s="186"/>
      <c r="AHT5" s="186"/>
      <c r="AHU5" s="186"/>
      <c r="AHV5" s="186"/>
      <c r="AHW5" s="186"/>
      <c r="AHX5" s="186"/>
      <c r="AHY5" s="186"/>
      <c r="AHZ5" s="186"/>
      <c r="AIA5" s="186"/>
      <c r="AIB5" s="186"/>
      <c r="AIC5" s="186"/>
      <c r="AID5" s="186"/>
      <c r="AIE5" s="186"/>
      <c r="AIF5" s="186"/>
      <c r="AIG5" s="186"/>
      <c r="AIH5" s="186"/>
      <c r="AII5" s="186"/>
      <c r="AIJ5" s="186"/>
      <c r="AIK5" s="186"/>
      <c r="AIL5" s="186"/>
      <c r="AIM5" s="186"/>
      <c r="AIN5" s="186"/>
      <c r="AIO5" s="186"/>
      <c r="AIP5" s="186"/>
      <c r="AIQ5" s="186"/>
      <c r="AIR5" s="186"/>
      <c r="AIS5" s="186"/>
      <c r="AIT5" s="186"/>
      <c r="AIU5" s="186"/>
      <c r="AIV5" s="186"/>
      <c r="AIW5" s="186"/>
      <c r="AIX5" s="186"/>
      <c r="AIY5" s="186"/>
      <c r="AIZ5" s="186"/>
      <c r="AJA5" s="186"/>
      <c r="AJB5" s="186"/>
      <c r="AJC5" s="186"/>
      <c r="AJD5" s="186"/>
      <c r="AJE5" s="186"/>
      <c r="AJF5" s="186"/>
      <c r="AJG5" s="186"/>
      <c r="AJH5" s="186"/>
      <c r="AJI5" s="186"/>
      <c r="AJJ5" s="186"/>
      <c r="AJK5" s="186"/>
      <c r="AJL5" s="186"/>
      <c r="AJM5" s="186"/>
      <c r="AJN5" s="186"/>
      <c r="AJO5" s="186"/>
      <c r="AJP5" s="186"/>
      <c r="AJQ5" s="186"/>
      <c r="AJR5" s="186"/>
      <c r="AJS5" s="186"/>
      <c r="AJT5" s="186"/>
      <c r="AJU5" s="186"/>
      <c r="AJV5" s="186"/>
      <c r="AJW5" s="186"/>
      <c r="AJX5" s="186"/>
      <c r="AJY5" s="186"/>
      <c r="AJZ5" s="186"/>
      <c r="AKA5" s="186"/>
      <c r="AKB5" s="186"/>
      <c r="AKC5" s="186"/>
      <c r="AKD5" s="186"/>
      <c r="AKE5" s="186"/>
      <c r="AKF5" s="186"/>
      <c r="AKG5" s="186"/>
      <c r="AKH5" s="186"/>
      <c r="AKI5" s="186"/>
      <c r="AKJ5" s="186"/>
      <c r="AKK5" s="186"/>
      <c r="AKL5" s="186"/>
      <c r="AKM5" s="186"/>
      <c r="AKN5" s="186"/>
      <c r="AKO5" s="186"/>
      <c r="AKP5" s="186"/>
      <c r="AKQ5" s="186"/>
      <c r="AKR5" s="186"/>
      <c r="AKS5" s="186"/>
      <c r="AKT5" s="186"/>
      <c r="AKU5" s="186"/>
      <c r="AKV5" s="186"/>
      <c r="AKW5" s="186"/>
      <c r="AKX5" s="186"/>
      <c r="AKY5" s="186"/>
      <c r="AKZ5" s="186"/>
      <c r="ALA5" s="186"/>
      <c r="ALB5" s="186"/>
      <c r="ALC5" s="186"/>
      <c r="ALD5" s="186"/>
      <c r="ALE5" s="186"/>
      <c r="ALF5" s="186"/>
      <c r="ALG5" s="186"/>
      <c r="ALH5" s="186"/>
      <c r="ALI5" s="186"/>
      <c r="ALJ5" s="186"/>
      <c r="ALK5" s="186"/>
      <c r="ALL5" s="186"/>
      <c r="ALM5" s="186"/>
      <c r="ALN5" s="186"/>
      <c r="ALO5" s="186"/>
      <c r="ALP5" s="186"/>
      <c r="ALQ5" s="186"/>
      <c r="ALR5" s="186"/>
      <c r="ALS5" s="186"/>
      <c r="ALT5" s="186"/>
      <c r="ALU5" s="186"/>
      <c r="ALV5" s="186"/>
      <c r="ALW5" s="186"/>
      <c r="ALX5" s="186"/>
      <c r="ALY5" s="186"/>
      <c r="ALZ5" s="186"/>
      <c r="AMA5" s="186"/>
      <c r="AMB5" s="186"/>
      <c r="AMC5" s="186"/>
      <c r="AMD5" s="186"/>
      <c r="AME5" s="186"/>
      <c r="AMF5" s="186"/>
      <c r="AMG5" s="186"/>
      <c r="AMH5" s="186"/>
      <c r="AMI5" s="186"/>
      <c r="AMJ5" s="186"/>
      <c r="AMK5" s="186"/>
      <c r="AML5" s="186"/>
      <c r="AMM5" s="186"/>
      <c r="AMN5" s="186"/>
      <c r="AMO5" s="186"/>
      <c r="AMP5" s="186"/>
      <c r="AMQ5" s="186"/>
      <c r="AMR5" s="186"/>
      <c r="AMS5" s="186"/>
      <c r="AMT5" s="186"/>
      <c r="AMU5" s="186"/>
      <c r="AMV5" s="186"/>
      <c r="AMW5" s="186"/>
      <c r="AMX5" s="186"/>
      <c r="AMY5" s="186"/>
      <c r="AMZ5" s="186"/>
      <c r="ANA5" s="186"/>
      <c r="ANB5" s="186"/>
      <c r="ANC5" s="186"/>
      <c r="AND5" s="186"/>
      <c r="ANE5" s="186"/>
      <c r="ANF5" s="186"/>
      <c r="ANG5" s="186"/>
      <c r="ANH5" s="186"/>
      <c r="ANI5" s="186"/>
      <c r="ANJ5" s="186"/>
      <c r="ANK5" s="186"/>
      <c r="ANL5" s="186"/>
      <c r="ANM5" s="186"/>
      <c r="ANN5" s="186"/>
      <c r="ANO5" s="186"/>
      <c r="ANP5" s="186"/>
      <c r="ANQ5" s="186"/>
      <c r="ANR5" s="186"/>
      <c r="ANS5" s="186"/>
      <c r="ANT5" s="186"/>
      <c r="ANU5" s="186"/>
      <c r="ANV5" s="186"/>
      <c r="ANW5" s="186"/>
      <c r="ANX5" s="186"/>
      <c r="ANY5" s="186"/>
      <c r="ANZ5" s="186"/>
      <c r="AOA5" s="186"/>
      <c r="AOB5" s="186"/>
      <c r="AOC5" s="186"/>
      <c r="AOD5" s="186"/>
      <c r="AOE5" s="186"/>
      <c r="AOF5" s="186"/>
      <c r="AOG5" s="186"/>
      <c r="AOH5" s="186"/>
      <c r="AOI5" s="186"/>
      <c r="AOJ5" s="186"/>
      <c r="AOK5" s="186"/>
      <c r="AOL5" s="186"/>
      <c r="AOM5" s="186"/>
      <c r="AON5" s="186"/>
      <c r="AOO5" s="186"/>
      <c r="AOP5" s="186"/>
      <c r="AOQ5" s="186"/>
      <c r="AOR5" s="186"/>
      <c r="AOS5" s="186"/>
      <c r="AOT5" s="186"/>
      <c r="AOU5" s="186"/>
      <c r="AOV5" s="186"/>
      <c r="AOW5" s="186"/>
      <c r="AOX5" s="186"/>
      <c r="AOY5" s="186"/>
      <c r="AOZ5" s="186"/>
      <c r="APA5" s="186"/>
      <c r="APB5" s="186"/>
      <c r="APC5" s="186"/>
      <c r="APD5" s="186"/>
      <c r="APE5" s="186"/>
      <c r="APF5" s="186"/>
      <c r="APG5" s="186"/>
      <c r="APH5" s="186"/>
      <c r="API5" s="186"/>
      <c r="APJ5" s="186"/>
      <c r="APK5" s="186"/>
      <c r="APL5" s="186"/>
      <c r="APM5" s="186"/>
      <c r="APN5" s="186"/>
      <c r="APO5" s="186"/>
      <c r="APP5" s="186"/>
      <c r="APQ5" s="186"/>
      <c r="APR5" s="186"/>
      <c r="APS5" s="186"/>
      <c r="APT5" s="186"/>
      <c r="APU5" s="186"/>
      <c r="APV5" s="186"/>
    </row>
    <row r="6" spans="1:1114" s="187" customFormat="1">
      <c r="A6" s="188">
        <v>41279</v>
      </c>
      <c r="B6" s="189">
        <f>_xll.PIAdvCalcVal('PI-1063'!B$1,'PI-1063'!$A6,'PI-1063'!$A7,"average","time-weighted",0,1,0,"DATASRV")</f>
        <v>2898.050048828125</v>
      </c>
      <c r="C6" s="184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  <c r="SN6" s="186"/>
      <c r="SO6" s="186"/>
      <c r="SP6" s="186"/>
      <c r="SQ6" s="186"/>
      <c r="SR6" s="186"/>
      <c r="SS6" s="186"/>
      <c r="ST6" s="186"/>
      <c r="SU6" s="186"/>
      <c r="SV6" s="186"/>
      <c r="SW6" s="186"/>
      <c r="SX6" s="186"/>
      <c r="SY6" s="186"/>
      <c r="SZ6" s="186"/>
      <c r="TA6" s="186"/>
      <c r="TB6" s="186"/>
      <c r="TC6" s="186"/>
      <c r="TD6" s="186"/>
      <c r="TE6" s="186"/>
      <c r="TF6" s="186"/>
      <c r="TG6" s="186"/>
      <c r="TH6" s="186"/>
      <c r="TI6" s="186"/>
      <c r="TJ6" s="186"/>
      <c r="TK6" s="186"/>
      <c r="TL6" s="186"/>
      <c r="TM6" s="186"/>
      <c r="TN6" s="186"/>
      <c r="TO6" s="186"/>
      <c r="TP6" s="186"/>
      <c r="TQ6" s="186"/>
      <c r="TR6" s="186"/>
      <c r="TS6" s="186"/>
      <c r="TT6" s="186"/>
      <c r="TU6" s="186"/>
      <c r="TV6" s="186"/>
      <c r="TW6" s="186"/>
      <c r="TX6" s="186"/>
      <c r="TY6" s="186"/>
      <c r="TZ6" s="186"/>
      <c r="UA6" s="186"/>
      <c r="UB6" s="186"/>
      <c r="UC6" s="186"/>
      <c r="UD6" s="186"/>
      <c r="UE6" s="186"/>
      <c r="UF6" s="186"/>
      <c r="UG6" s="186"/>
      <c r="UH6" s="186"/>
      <c r="UI6" s="186"/>
      <c r="UJ6" s="186"/>
      <c r="UK6" s="186"/>
      <c r="UL6" s="186"/>
      <c r="UM6" s="186"/>
      <c r="UN6" s="186"/>
      <c r="UO6" s="186"/>
      <c r="UP6" s="186"/>
      <c r="UQ6" s="186"/>
      <c r="UR6" s="186"/>
      <c r="US6" s="186"/>
      <c r="UT6" s="186"/>
      <c r="UU6" s="186"/>
      <c r="UV6" s="186"/>
      <c r="UW6" s="186"/>
      <c r="UX6" s="186"/>
      <c r="UY6" s="186"/>
      <c r="UZ6" s="186"/>
      <c r="VA6" s="186"/>
      <c r="VB6" s="186"/>
      <c r="VC6" s="186"/>
      <c r="VD6" s="186"/>
      <c r="VE6" s="186"/>
      <c r="VF6" s="186"/>
      <c r="VG6" s="186"/>
      <c r="VH6" s="186"/>
      <c r="VI6" s="186"/>
      <c r="VJ6" s="186"/>
      <c r="VK6" s="186"/>
      <c r="VL6" s="186"/>
      <c r="VM6" s="186"/>
      <c r="VN6" s="186"/>
      <c r="VO6" s="186"/>
      <c r="VP6" s="186"/>
      <c r="VQ6" s="186"/>
      <c r="VR6" s="186"/>
      <c r="VS6" s="186"/>
      <c r="VT6" s="186"/>
      <c r="VU6" s="186"/>
      <c r="VV6" s="186"/>
      <c r="VW6" s="186"/>
      <c r="VX6" s="186"/>
      <c r="VY6" s="186"/>
      <c r="VZ6" s="186"/>
      <c r="WA6" s="186"/>
      <c r="WB6" s="186"/>
      <c r="WC6" s="186"/>
      <c r="WD6" s="186"/>
      <c r="WE6" s="186"/>
      <c r="WF6" s="186"/>
      <c r="WG6" s="186"/>
      <c r="WH6" s="186"/>
      <c r="WI6" s="186"/>
      <c r="WJ6" s="186"/>
      <c r="WK6" s="186"/>
      <c r="WL6" s="186"/>
      <c r="WM6" s="186"/>
      <c r="WN6" s="186"/>
      <c r="WO6" s="186"/>
      <c r="WP6" s="186"/>
      <c r="WQ6" s="186"/>
      <c r="WR6" s="186"/>
      <c r="WS6" s="186"/>
      <c r="WT6" s="186"/>
      <c r="WU6" s="186"/>
      <c r="WV6" s="186"/>
      <c r="WW6" s="186"/>
      <c r="WX6" s="186"/>
      <c r="WY6" s="186"/>
      <c r="WZ6" s="186"/>
      <c r="XA6" s="186"/>
      <c r="XB6" s="186"/>
      <c r="XC6" s="186"/>
      <c r="XD6" s="186"/>
      <c r="XE6" s="186"/>
      <c r="XF6" s="186"/>
      <c r="XG6" s="186"/>
      <c r="XH6" s="186"/>
      <c r="XI6" s="186"/>
      <c r="XJ6" s="186"/>
      <c r="XK6" s="186"/>
      <c r="XL6" s="186"/>
      <c r="XM6" s="186"/>
      <c r="XN6" s="186"/>
      <c r="XO6" s="186"/>
      <c r="XP6" s="186"/>
      <c r="XQ6" s="186"/>
      <c r="XR6" s="186"/>
      <c r="XS6" s="186"/>
      <c r="XT6" s="186"/>
      <c r="XU6" s="186"/>
      <c r="XV6" s="186"/>
      <c r="XW6" s="186"/>
      <c r="XX6" s="186"/>
      <c r="XY6" s="186"/>
      <c r="XZ6" s="186"/>
      <c r="YA6" s="186"/>
      <c r="YB6" s="186"/>
      <c r="YC6" s="186"/>
      <c r="YD6" s="186"/>
      <c r="YE6" s="186"/>
      <c r="YF6" s="186"/>
      <c r="YG6" s="186"/>
      <c r="YH6" s="186"/>
      <c r="YI6" s="186"/>
      <c r="YJ6" s="186"/>
      <c r="YK6" s="186"/>
      <c r="YL6" s="186"/>
      <c r="YM6" s="186"/>
      <c r="YN6" s="186"/>
      <c r="YO6" s="186"/>
      <c r="YP6" s="186"/>
      <c r="YQ6" s="186"/>
      <c r="YR6" s="186"/>
      <c r="YS6" s="186"/>
      <c r="YT6" s="186"/>
      <c r="YU6" s="186"/>
      <c r="YV6" s="186"/>
      <c r="YW6" s="186"/>
      <c r="YX6" s="186"/>
      <c r="YY6" s="186"/>
      <c r="YZ6" s="186"/>
      <c r="ZA6" s="186"/>
      <c r="ZB6" s="186"/>
      <c r="ZC6" s="186"/>
      <c r="ZD6" s="186"/>
      <c r="ZE6" s="186"/>
      <c r="ZF6" s="186"/>
      <c r="ZG6" s="186"/>
      <c r="ZH6" s="186"/>
      <c r="ZI6" s="186"/>
      <c r="ZJ6" s="186"/>
      <c r="ZK6" s="186"/>
      <c r="ZL6" s="186"/>
      <c r="ZM6" s="186"/>
      <c r="ZN6" s="186"/>
      <c r="ZO6" s="186"/>
      <c r="ZP6" s="186"/>
      <c r="ZQ6" s="186"/>
      <c r="ZR6" s="186"/>
      <c r="ZS6" s="186"/>
      <c r="ZT6" s="186"/>
      <c r="ZU6" s="186"/>
      <c r="ZV6" s="186"/>
      <c r="ZW6" s="186"/>
      <c r="ZX6" s="186"/>
      <c r="ZY6" s="186"/>
      <c r="ZZ6" s="186"/>
      <c r="AAA6" s="186"/>
      <c r="AAB6" s="186"/>
      <c r="AAC6" s="186"/>
      <c r="AAD6" s="186"/>
      <c r="AAE6" s="186"/>
      <c r="AAF6" s="186"/>
      <c r="AAG6" s="186"/>
      <c r="AAH6" s="186"/>
      <c r="AAI6" s="186"/>
      <c r="AAJ6" s="186"/>
      <c r="AAK6" s="186"/>
      <c r="AAL6" s="186"/>
      <c r="AAM6" s="186"/>
      <c r="AAN6" s="186"/>
      <c r="AAO6" s="186"/>
      <c r="AAP6" s="186"/>
      <c r="AAQ6" s="186"/>
      <c r="AAR6" s="186"/>
      <c r="AAS6" s="186"/>
      <c r="AAT6" s="186"/>
      <c r="AAU6" s="186"/>
      <c r="AAV6" s="186"/>
      <c r="AAW6" s="186"/>
      <c r="AAX6" s="186"/>
      <c r="AAY6" s="186"/>
      <c r="AAZ6" s="186"/>
      <c r="ABA6" s="186"/>
      <c r="ABB6" s="186"/>
      <c r="ABC6" s="186"/>
      <c r="ABD6" s="186"/>
      <c r="ABE6" s="186"/>
      <c r="ABF6" s="186"/>
      <c r="ABG6" s="186"/>
      <c r="ABH6" s="186"/>
      <c r="ABI6" s="186"/>
      <c r="ABJ6" s="186"/>
      <c r="ABK6" s="186"/>
      <c r="ABL6" s="186"/>
      <c r="ABM6" s="186"/>
      <c r="ABN6" s="186"/>
      <c r="ABO6" s="186"/>
      <c r="ABP6" s="186"/>
      <c r="ABQ6" s="186"/>
      <c r="ABR6" s="186"/>
      <c r="ABS6" s="186"/>
      <c r="ABT6" s="186"/>
      <c r="ABU6" s="186"/>
      <c r="ABV6" s="186"/>
      <c r="ABW6" s="186"/>
      <c r="ABX6" s="186"/>
      <c r="ABY6" s="186"/>
      <c r="ABZ6" s="186"/>
      <c r="ACA6" s="186"/>
      <c r="ACB6" s="186"/>
      <c r="ACC6" s="186"/>
      <c r="ACD6" s="186"/>
      <c r="ACE6" s="186"/>
      <c r="ACF6" s="186"/>
      <c r="ACG6" s="186"/>
      <c r="ACH6" s="186"/>
      <c r="ACI6" s="186"/>
      <c r="ACJ6" s="186"/>
      <c r="ACK6" s="186"/>
      <c r="ACL6" s="186"/>
      <c r="ACM6" s="186"/>
      <c r="ACN6" s="186"/>
      <c r="ACO6" s="186"/>
      <c r="ACP6" s="186"/>
      <c r="ACQ6" s="186"/>
      <c r="ACR6" s="186"/>
      <c r="ACS6" s="186"/>
      <c r="ACT6" s="186"/>
      <c r="ACU6" s="186"/>
      <c r="ACV6" s="186"/>
      <c r="ACW6" s="186"/>
      <c r="ACX6" s="186"/>
      <c r="ACY6" s="186"/>
      <c r="ACZ6" s="186"/>
      <c r="ADA6" s="186"/>
      <c r="ADB6" s="186"/>
      <c r="ADC6" s="186"/>
      <c r="ADD6" s="186"/>
      <c r="ADE6" s="186"/>
      <c r="ADF6" s="186"/>
      <c r="ADG6" s="186"/>
      <c r="ADH6" s="186"/>
      <c r="ADI6" s="186"/>
      <c r="ADJ6" s="186"/>
      <c r="ADK6" s="186"/>
      <c r="ADL6" s="186"/>
      <c r="ADM6" s="186"/>
      <c r="ADN6" s="186"/>
      <c r="ADO6" s="186"/>
      <c r="ADP6" s="186"/>
      <c r="ADQ6" s="186"/>
      <c r="ADR6" s="186"/>
      <c r="ADS6" s="186"/>
      <c r="ADT6" s="186"/>
      <c r="ADU6" s="186"/>
      <c r="ADV6" s="186"/>
      <c r="ADW6" s="186"/>
      <c r="ADX6" s="186"/>
      <c r="ADY6" s="186"/>
      <c r="ADZ6" s="186"/>
      <c r="AEA6" s="186"/>
      <c r="AEB6" s="186"/>
      <c r="AEC6" s="186"/>
      <c r="AED6" s="186"/>
      <c r="AEE6" s="186"/>
      <c r="AEF6" s="186"/>
      <c r="AEG6" s="186"/>
      <c r="AEH6" s="186"/>
      <c r="AEI6" s="186"/>
      <c r="AEJ6" s="186"/>
      <c r="AEK6" s="186"/>
      <c r="AEL6" s="186"/>
      <c r="AEM6" s="186"/>
      <c r="AEN6" s="186"/>
      <c r="AEO6" s="186"/>
      <c r="AEP6" s="186"/>
      <c r="AEQ6" s="186"/>
      <c r="AER6" s="186"/>
      <c r="AES6" s="186"/>
      <c r="AET6" s="186"/>
      <c r="AEU6" s="186"/>
      <c r="AEV6" s="186"/>
      <c r="AEW6" s="186"/>
      <c r="AEX6" s="186"/>
      <c r="AEY6" s="186"/>
      <c r="AEZ6" s="186"/>
      <c r="AFA6" s="186"/>
      <c r="AFB6" s="186"/>
      <c r="AFC6" s="186"/>
      <c r="AFD6" s="186"/>
      <c r="AFE6" s="186"/>
      <c r="AFF6" s="186"/>
      <c r="AFG6" s="186"/>
      <c r="AFH6" s="186"/>
      <c r="AFI6" s="186"/>
      <c r="AFJ6" s="186"/>
      <c r="AFK6" s="186"/>
      <c r="AFL6" s="186"/>
      <c r="AFM6" s="186"/>
      <c r="AFN6" s="186"/>
      <c r="AFO6" s="186"/>
      <c r="AFP6" s="186"/>
      <c r="AFQ6" s="186"/>
      <c r="AFR6" s="186"/>
      <c r="AFS6" s="186"/>
      <c r="AFT6" s="186"/>
      <c r="AFU6" s="186"/>
      <c r="AFV6" s="186"/>
      <c r="AFW6" s="186"/>
      <c r="AFX6" s="186"/>
      <c r="AFY6" s="186"/>
      <c r="AFZ6" s="186"/>
      <c r="AGA6" s="186"/>
      <c r="AGB6" s="186"/>
      <c r="AGC6" s="186"/>
      <c r="AGD6" s="186"/>
      <c r="AGE6" s="186"/>
      <c r="AGF6" s="186"/>
      <c r="AGG6" s="186"/>
      <c r="AGH6" s="186"/>
      <c r="AGI6" s="186"/>
      <c r="AGJ6" s="186"/>
      <c r="AGK6" s="186"/>
      <c r="AGL6" s="186"/>
      <c r="AGM6" s="186"/>
      <c r="AGN6" s="186"/>
      <c r="AGO6" s="186"/>
      <c r="AGP6" s="186"/>
      <c r="AGQ6" s="186"/>
      <c r="AGR6" s="186"/>
      <c r="AGS6" s="186"/>
      <c r="AGT6" s="186"/>
      <c r="AGU6" s="186"/>
      <c r="AGV6" s="186"/>
      <c r="AGW6" s="186"/>
      <c r="AGX6" s="186"/>
      <c r="AGY6" s="186"/>
      <c r="AGZ6" s="186"/>
      <c r="AHA6" s="186"/>
      <c r="AHB6" s="186"/>
      <c r="AHC6" s="186"/>
      <c r="AHD6" s="186"/>
      <c r="AHE6" s="186"/>
      <c r="AHF6" s="186"/>
      <c r="AHG6" s="186"/>
      <c r="AHH6" s="186"/>
      <c r="AHI6" s="186"/>
      <c r="AHJ6" s="186"/>
      <c r="AHK6" s="186"/>
      <c r="AHL6" s="186"/>
      <c r="AHM6" s="186"/>
      <c r="AHN6" s="186"/>
      <c r="AHO6" s="186"/>
      <c r="AHP6" s="186"/>
      <c r="AHQ6" s="186"/>
      <c r="AHR6" s="186"/>
      <c r="AHS6" s="186"/>
      <c r="AHT6" s="186"/>
      <c r="AHU6" s="186"/>
      <c r="AHV6" s="186"/>
      <c r="AHW6" s="186"/>
      <c r="AHX6" s="186"/>
      <c r="AHY6" s="186"/>
      <c r="AHZ6" s="186"/>
      <c r="AIA6" s="186"/>
      <c r="AIB6" s="186"/>
      <c r="AIC6" s="186"/>
      <c r="AID6" s="186"/>
      <c r="AIE6" s="186"/>
      <c r="AIF6" s="186"/>
      <c r="AIG6" s="186"/>
      <c r="AIH6" s="186"/>
      <c r="AII6" s="186"/>
      <c r="AIJ6" s="186"/>
      <c r="AIK6" s="186"/>
      <c r="AIL6" s="186"/>
      <c r="AIM6" s="186"/>
      <c r="AIN6" s="186"/>
      <c r="AIO6" s="186"/>
      <c r="AIP6" s="186"/>
      <c r="AIQ6" s="186"/>
      <c r="AIR6" s="186"/>
      <c r="AIS6" s="186"/>
      <c r="AIT6" s="186"/>
      <c r="AIU6" s="186"/>
      <c r="AIV6" s="186"/>
      <c r="AIW6" s="186"/>
      <c r="AIX6" s="186"/>
      <c r="AIY6" s="186"/>
      <c r="AIZ6" s="186"/>
      <c r="AJA6" s="186"/>
      <c r="AJB6" s="186"/>
      <c r="AJC6" s="186"/>
      <c r="AJD6" s="186"/>
      <c r="AJE6" s="186"/>
      <c r="AJF6" s="186"/>
      <c r="AJG6" s="186"/>
      <c r="AJH6" s="186"/>
      <c r="AJI6" s="186"/>
      <c r="AJJ6" s="186"/>
      <c r="AJK6" s="186"/>
      <c r="AJL6" s="186"/>
      <c r="AJM6" s="186"/>
      <c r="AJN6" s="186"/>
      <c r="AJO6" s="186"/>
      <c r="AJP6" s="186"/>
      <c r="AJQ6" s="186"/>
      <c r="AJR6" s="186"/>
      <c r="AJS6" s="186"/>
      <c r="AJT6" s="186"/>
      <c r="AJU6" s="186"/>
      <c r="AJV6" s="186"/>
      <c r="AJW6" s="186"/>
      <c r="AJX6" s="186"/>
      <c r="AJY6" s="186"/>
      <c r="AJZ6" s="186"/>
      <c r="AKA6" s="186"/>
      <c r="AKB6" s="186"/>
      <c r="AKC6" s="186"/>
      <c r="AKD6" s="186"/>
      <c r="AKE6" s="186"/>
      <c r="AKF6" s="186"/>
      <c r="AKG6" s="186"/>
      <c r="AKH6" s="186"/>
      <c r="AKI6" s="186"/>
      <c r="AKJ6" s="186"/>
      <c r="AKK6" s="186"/>
      <c r="AKL6" s="186"/>
      <c r="AKM6" s="186"/>
      <c r="AKN6" s="186"/>
      <c r="AKO6" s="186"/>
      <c r="AKP6" s="186"/>
      <c r="AKQ6" s="186"/>
      <c r="AKR6" s="186"/>
      <c r="AKS6" s="186"/>
      <c r="AKT6" s="186"/>
      <c r="AKU6" s="186"/>
      <c r="AKV6" s="186"/>
      <c r="AKW6" s="186"/>
      <c r="AKX6" s="186"/>
      <c r="AKY6" s="186"/>
      <c r="AKZ6" s="186"/>
      <c r="ALA6" s="186"/>
      <c r="ALB6" s="186"/>
      <c r="ALC6" s="186"/>
      <c r="ALD6" s="186"/>
      <c r="ALE6" s="186"/>
      <c r="ALF6" s="186"/>
      <c r="ALG6" s="186"/>
      <c r="ALH6" s="186"/>
      <c r="ALI6" s="186"/>
      <c r="ALJ6" s="186"/>
      <c r="ALK6" s="186"/>
      <c r="ALL6" s="186"/>
      <c r="ALM6" s="186"/>
      <c r="ALN6" s="186"/>
      <c r="ALO6" s="186"/>
      <c r="ALP6" s="186"/>
      <c r="ALQ6" s="186"/>
      <c r="ALR6" s="186"/>
      <c r="ALS6" s="186"/>
      <c r="ALT6" s="186"/>
      <c r="ALU6" s="186"/>
      <c r="ALV6" s="186"/>
      <c r="ALW6" s="186"/>
      <c r="ALX6" s="186"/>
      <c r="ALY6" s="186"/>
      <c r="ALZ6" s="186"/>
      <c r="AMA6" s="186"/>
      <c r="AMB6" s="186"/>
      <c r="AMC6" s="186"/>
      <c r="AMD6" s="186"/>
      <c r="AME6" s="186"/>
      <c r="AMF6" s="186"/>
      <c r="AMG6" s="186"/>
      <c r="AMH6" s="186"/>
      <c r="AMI6" s="186"/>
      <c r="AMJ6" s="186"/>
      <c r="AMK6" s="186"/>
      <c r="AML6" s="186"/>
      <c r="AMM6" s="186"/>
      <c r="AMN6" s="186"/>
      <c r="AMO6" s="186"/>
      <c r="AMP6" s="186"/>
      <c r="AMQ6" s="186"/>
      <c r="AMR6" s="186"/>
      <c r="AMS6" s="186"/>
      <c r="AMT6" s="186"/>
      <c r="AMU6" s="186"/>
      <c r="AMV6" s="186"/>
      <c r="AMW6" s="186"/>
      <c r="AMX6" s="186"/>
      <c r="AMY6" s="186"/>
      <c r="AMZ6" s="186"/>
      <c r="ANA6" s="186"/>
      <c r="ANB6" s="186"/>
      <c r="ANC6" s="186"/>
      <c r="AND6" s="186"/>
      <c r="ANE6" s="186"/>
      <c r="ANF6" s="186"/>
      <c r="ANG6" s="186"/>
      <c r="ANH6" s="186"/>
      <c r="ANI6" s="186"/>
      <c r="ANJ6" s="186"/>
      <c r="ANK6" s="186"/>
      <c r="ANL6" s="186"/>
      <c r="ANM6" s="186"/>
      <c r="ANN6" s="186"/>
      <c r="ANO6" s="186"/>
      <c r="ANP6" s="186"/>
      <c r="ANQ6" s="186"/>
      <c r="ANR6" s="186"/>
      <c r="ANS6" s="186"/>
      <c r="ANT6" s="186"/>
      <c r="ANU6" s="186"/>
      <c r="ANV6" s="186"/>
      <c r="ANW6" s="186"/>
      <c r="ANX6" s="186"/>
      <c r="ANY6" s="186"/>
      <c r="ANZ6" s="186"/>
      <c r="AOA6" s="186"/>
      <c r="AOB6" s="186"/>
      <c r="AOC6" s="186"/>
      <c r="AOD6" s="186"/>
      <c r="AOE6" s="186"/>
      <c r="AOF6" s="186"/>
      <c r="AOG6" s="186"/>
      <c r="AOH6" s="186"/>
      <c r="AOI6" s="186"/>
      <c r="AOJ6" s="186"/>
      <c r="AOK6" s="186"/>
      <c r="AOL6" s="186"/>
      <c r="AOM6" s="186"/>
      <c r="AON6" s="186"/>
      <c r="AOO6" s="186"/>
      <c r="AOP6" s="186"/>
      <c r="AOQ6" s="186"/>
      <c r="AOR6" s="186"/>
      <c r="AOS6" s="186"/>
      <c r="AOT6" s="186"/>
      <c r="AOU6" s="186"/>
      <c r="AOV6" s="186"/>
      <c r="AOW6" s="186"/>
      <c r="AOX6" s="186"/>
      <c r="AOY6" s="186"/>
      <c r="AOZ6" s="186"/>
      <c r="APA6" s="186"/>
      <c r="APB6" s="186"/>
      <c r="APC6" s="186"/>
      <c r="APD6" s="186"/>
      <c r="APE6" s="186"/>
      <c r="APF6" s="186"/>
      <c r="APG6" s="186"/>
      <c r="APH6" s="186"/>
      <c r="API6" s="186"/>
      <c r="APJ6" s="186"/>
      <c r="APK6" s="186"/>
      <c r="APL6" s="186"/>
      <c r="APM6" s="186"/>
      <c r="APN6" s="186"/>
      <c r="APO6" s="186"/>
      <c r="APP6" s="186"/>
      <c r="APQ6" s="186"/>
      <c r="APR6" s="186"/>
      <c r="APS6" s="186"/>
      <c r="APT6" s="186"/>
      <c r="APU6" s="186"/>
      <c r="APV6" s="186"/>
    </row>
    <row r="7" spans="1:1114" s="187" customFormat="1">
      <c r="A7" s="188">
        <v>41280</v>
      </c>
      <c r="B7" s="189">
        <f>_xll.PIAdvCalcVal('PI-1063'!B$1,'PI-1063'!$A7,'PI-1063'!$A8,"average","time-weighted",0,1,0,"DATASRV")</f>
        <v>2898.050048828125</v>
      </c>
      <c r="C7" s="184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6"/>
      <c r="GK7" s="186"/>
      <c r="GL7" s="186"/>
      <c r="GM7" s="186"/>
      <c r="GN7" s="186"/>
      <c r="GO7" s="186"/>
      <c r="GP7" s="186"/>
      <c r="GQ7" s="186"/>
      <c r="GR7" s="186"/>
      <c r="GS7" s="186"/>
      <c r="GT7" s="186"/>
      <c r="GU7" s="186"/>
      <c r="GV7" s="186"/>
      <c r="GW7" s="186"/>
      <c r="GX7" s="186"/>
      <c r="GY7" s="186"/>
      <c r="GZ7" s="186"/>
      <c r="HA7" s="186"/>
      <c r="HB7" s="186"/>
      <c r="HC7" s="186"/>
      <c r="HD7" s="186"/>
      <c r="HE7" s="186"/>
      <c r="HF7" s="186"/>
      <c r="HG7" s="186"/>
      <c r="HH7" s="186"/>
      <c r="HI7" s="186"/>
      <c r="HJ7" s="186"/>
      <c r="HK7" s="186"/>
      <c r="HL7" s="186"/>
      <c r="HM7" s="186"/>
      <c r="HN7" s="186"/>
      <c r="HO7" s="186"/>
      <c r="HP7" s="186"/>
      <c r="HQ7" s="186"/>
      <c r="HR7" s="186"/>
      <c r="HS7" s="186"/>
      <c r="HT7" s="186"/>
      <c r="HU7" s="186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6"/>
      <c r="JM7" s="186"/>
      <c r="JN7" s="186"/>
      <c r="JO7" s="186"/>
      <c r="JP7" s="186"/>
      <c r="JQ7" s="186"/>
      <c r="JR7" s="186"/>
      <c r="JS7" s="186"/>
      <c r="JT7" s="186"/>
      <c r="JU7" s="186"/>
      <c r="JV7" s="186"/>
      <c r="JW7" s="186"/>
      <c r="JX7" s="186"/>
      <c r="JY7" s="186"/>
      <c r="JZ7" s="186"/>
      <c r="KA7" s="186"/>
      <c r="KB7" s="186"/>
      <c r="KC7" s="186"/>
      <c r="KD7" s="186"/>
      <c r="KE7" s="186"/>
      <c r="KF7" s="186"/>
      <c r="KG7" s="186"/>
      <c r="KH7" s="186"/>
      <c r="KI7" s="186"/>
      <c r="KJ7" s="186"/>
      <c r="KK7" s="186"/>
      <c r="KL7" s="186"/>
      <c r="KM7" s="186"/>
      <c r="KN7" s="186"/>
      <c r="KO7" s="186"/>
      <c r="KP7" s="186"/>
      <c r="KQ7" s="186"/>
      <c r="KR7" s="186"/>
      <c r="KS7" s="186"/>
      <c r="KT7" s="186"/>
      <c r="KU7" s="186"/>
      <c r="KV7" s="186"/>
      <c r="KW7" s="186"/>
      <c r="KX7" s="186"/>
      <c r="KY7" s="186"/>
      <c r="KZ7" s="186"/>
      <c r="LA7" s="186"/>
      <c r="LB7" s="186"/>
      <c r="LC7" s="186"/>
      <c r="LD7" s="186"/>
      <c r="LE7" s="186"/>
      <c r="LF7" s="186"/>
      <c r="LG7" s="186"/>
      <c r="LH7" s="186"/>
      <c r="LI7" s="186"/>
      <c r="LJ7" s="186"/>
      <c r="LK7" s="186"/>
      <c r="LL7" s="186"/>
      <c r="LM7" s="186"/>
      <c r="LN7" s="186"/>
      <c r="LO7" s="186"/>
      <c r="LP7" s="186"/>
      <c r="LQ7" s="186"/>
      <c r="LR7" s="186"/>
      <c r="LS7" s="186"/>
      <c r="LT7" s="186"/>
      <c r="LU7" s="186"/>
      <c r="LV7" s="186"/>
      <c r="LW7" s="186"/>
      <c r="LX7" s="186"/>
      <c r="LY7" s="186"/>
      <c r="LZ7" s="186"/>
      <c r="MA7" s="186"/>
      <c r="MB7" s="186"/>
      <c r="MC7" s="186"/>
      <c r="MD7" s="186"/>
      <c r="ME7" s="186"/>
      <c r="MF7" s="186"/>
      <c r="MG7" s="186"/>
      <c r="MH7" s="186"/>
      <c r="MI7" s="186"/>
      <c r="MJ7" s="186"/>
      <c r="MK7" s="186"/>
      <c r="ML7" s="186"/>
      <c r="MM7" s="186"/>
      <c r="MN7" s="186"/>
      <c r="MO7" s="186"/>
      <c r="MP7" s="186"/>
      <c r="MQ7" s="186"/>
      <c r="MR7" s="186"/>
      <c r="MS7" s="186"/>
      <c r="MT7" s="186"/>
      <c r="MU7" s="186"/>
      <c r="MV7" s="186"/>
      <c r="MW7" s="186"/>
      <c r="MX7" s="186"/>
      <c r="MY7" s="186"/>
      <c r="MZ7" s="186"/>
      <c r="NA7" s="186"/>
      <c r="NB7" s="186"/>
      <c r="NC7" s="186"/>
      <c r="ND7" s="186"/>
      <c r="NE7" s="186"/>
      <c r="NF7" s="186"/>
      <c r="NG7" s="186"/>
      <c r="NH7" s="186"/>
      <c r="NI7" s="186"/>
      <c r="NJ7" s="186"/>
      <c r="NK7" s="186"/>
      <c r="NL7" s="186"/>
      <c r="NM7" s="186"/>
      <c r="NN7" s="186"/>
      <c r="NO7" s="186"/>
      <c r="NP7" s="186"/>
      <c r="NQ7" s="186"/>
      <c r="NR7" s="186"/>
      <c r="NS7" s="186"/>
      <c r="NT7" s="186"/>
      <c r="NU7" s="186"/>
      <c r="NV7" s="186"/>
      <c r="NW7" s="186"/>
      <c r="NX7" s="186"/>
      <c r="NY7" s="186"/>
      <c r="NZ7" s="186"/>
      <c r="OA7" s="186"/>
      <c r="OB7" s="186"/>
      <c r="OC7" s="186"/>
      <c r="OD7" s="186"/>
      <c r="OE7" s="186"/>
      <c r="OF7" s="186"/>
      <c r="OG7" s="186"/>
      <c r="OH7" s="186"/>
      <c r="OI7" s="186"/>
      <c r="OJ7" s="186"/>
      <c r="OK7" s="186"/>
      <c r="OL7" s="186"/>
      <c r="OM7" s="186"/>
      <c r="ON7" s="186"/>
      <c r="OO7" s="186"/>
      <c r="OP7" s="186"/>
      <c r="OQ7" s="186"/>
      <c r="OR7" s="186"/>
      <c r="OS7" s="186"/>
      <c r="OT7" s="186"/>
      <c r="OU7" s="186"/>
      <c r="OV7" s="186"/>
      <c r="OW7" s="186"/>
      <c r="OX7" s="186"/>
      <c r="OY7" s="186"/>
      <c r="OZ7" s="186"/>
      <c r="PA7" s="186"/>
      <c r="PB7" s="186"/>
      <c r="PC7" s="186"/>
      <c r="PD7" s="186"/>
      <c r="PE7" s="186"/>
      <c r="PF7" s="186"/>
      <c r="PG7" s="186"/>
      <c r="PH7" s="186"/>
      <c r="PI7" s="186"/>
      <c r="PJ7" s="186"/>
      <c r="PK7" s="186"/>
      <c r="PL7" s="186"/>
      <c r="PM7" s="186"/>
      <c r="PN7" s="186"/>
      <c r="PO7" s="186"/>
      <c r="PP7" s="186"/>
      <c r="PQ7" s="186"/>
      <c r="PR7" s="186"/>
      <c r="PS7" s="186"/>
      <c r="PT7" s="186"/>
      <c r="PU7" s="186"/>
      <c r="PV7" s="186"/>
      <c r="PW7" s="186"/>
      <c r="PX7" s="186"/>
      <c r="PY7" s="186"/>
      <c r="PZ7" s="186"/>
      <c r="QA7" s="186"/>
      <c r="QB7" s="186"/>
      <c r="QC7" s="186"/>
      <c r="QD7" s="186"/>
      <c r="QE7" s="186"/>
      <c r="QF7" s="186"/>
      <c r="QG7" s="186"/>
      <c r="QH7" s="186"/>
      <c r="QI7" s="186"/>
      <c r="QJ7" s="186"/>
      <c r="QK7" s="186"/>
      <c r="QL7" s="186"/>
      <c r="QM7" s="186"/>
      <c r="QN7" s="186"/>
      <c r="QO7" s="186"/>
      <c r="QP7" s="186"/>
      <c r="QQ7" s="186"/>
      <c r="QR7" s="186"/>
      <c r="QS7" s="186"/>
      <c r="QT7" s="186"/>
      <c r="QU7" s="186"/>
      <c r="QV7" s="186"/>
      <c r="QW7" s="186"/>
      <c r="QX7" s="186"/>
      <c r="QY7" s="186"/>
      <c r="QZ7" s="186"/>
      <c r="RA7" s="186"/>
      <c r="RB7" s="186"/>
      <c r="RC7" s="186"/>
      <c r="RD7" s="186"/>
      <c r="RE7" s="186"/>
      <c r="RF7" s="186"/>
      <c r="RG7" s="186"/>
      <c r="RH7" s="186"/>
      <c r="RI7" s="186"/>
      <c r="RJ7" s="186"/>
      <c r="RK7" s="186"/>
      <c r="RL7" s="186"/>
      <c r="RM7" s="186"/>
      <c r="RN7" s="186"/>
      <c r="RO7" s="186"/>
      <c r="RP7" s="186"/>
      <c r="RQ7" s="186"/>
      <c r="RR7" s="186"/>
      <c r="RS7" s="186"/>
      <c r="RT7" s="186"/>
      <c r="RU7" s="186"/>
      <c r="RV7" s="186"/>
      <c r="RW7" s="186"/>
      <c r="RX7" s="186"/>
      <c r="RY7" s="186"/>
      <c r="RZ7" s="186"/>
      <c r="SA7" s="186"/>
      <c r="SB7" s="186"/>
      <c r="SC7" s="186"/>
      <c r="SD7" s="186"/>
      <c r="SE7" s="186"/>
      <c r="SF7" s="186"/>
      <c r="SG7" s="186"/>
      <c r="SH7" s="186"/>
      <c r="SI7" s="186"/>
      <c r="SJ7" s="186"/>
      <c r="SK7" s="186"/>
      <c r="SL7" s="186"/>
      <c r="SM7" s="186"/>
      <c r="SN7" s="186"/>
      <c r="SO7" s="186"/>
      <c r="SP7" s="186"/>
      <c r="SQ7" s="186"/>
      <c r="SR7" s="186"/>
      <c r="SS7" s="186"/>
      <c r="ST7" s="186"/>
      <c r="SU7" s="186"/>
      <c r="SV7" s="186"/>
      <c r="SW7" s="186"/>
      <c r="SX7" s="186"/>
      <c r="SY7" s="186"/>
      <c r="SZ7" s="186"/>
      <c r="TA7" s="186"/>
      <c r="TB7" s="186"/>
      <c r="TC7" s="186"/>
      <c r="TD7" s="186"/>
      <c r="TE7" s="186"/>
      <c r="TF7" s="186"/>
      <c r="TG7" s="186"/>
      <c r="TH7" s="186"/>
      <c r="TI7" s="186"/>
      <c r="TJ7" s="186"/>
      <c r="TK7" s="186"/>
      <c r="TL7" s="186"/>
      <c r="TM7" s="186"/>
      <c r="TN7" s="186"/>
      <c r="TO7" s="186"/>
      <c r="TP7" s="186"/>
      <c r="TQ7" s="186"/>
      <c r="TR7" s="186"/>
      <c r="TS7" s="186"/>
      <c r="TT7" s="186"/>
      <c r="TU7" s="186"/>
      <c r="TV7" s="186"/>
      <c r="TW7" s="186"/>
      <c r="TX7" s="186"/>
      <c r="TY7" s="186"/>
      <c r="TZ7" s="186"/>
      <c r="UA7" s="186"/>
      <c r="UB7" s="186"/>
      <c r="UC7" s="186"/>
      <c r="UD7" s="186"/>
      <c r="UE7" s="186"/>
      <c r="UF7" s="186"/>
      <c r="UG7" s="186"/>
      <c r="UH7" s="186"/>
      <c r="UI7" s="186"/>
      <c r="UJ7" s="186"/>
      <c r="UK7" s="186"/>
      <c r="UL7" s="186"/>
      <c r="UM7" s="186"/>
      <c r="UN7" s="186"/>
      <c r="UO7" s="186"/>
      <c r="UP7" s="186"/>
      <c r="UQ7" s="186"/>
      <c r="UR7" s="186"/>
      <c r="US7" s="186"/>
      <c r="UT7" s="186"/>
      <c r="UU7" s="186"/>
      <c r="UV7" s="186"/>
      <c r="UW7" s="186"/>
      <c r="UX7" s="186"/>
      <c r="UY7" s="186"/>
      <c r="UZ7" s="186"/>
      <c r="VA7" s="186"/>
      <c r="VB7" s="186"/>
      <c r="VC7" s="186"/>
      <c r="VD7" s="186"/>
      <c r="VE7" s="186"/>
      <c r="VF7" s="186"/>
      <c r="VG7" s="186"/>
      <c r="VH7" s="186"/>
      <c r="VI7" s="186"/>
      <c r="VJ7" s="186"/>
      <c r="VK7" s="186"/>
      <c r="VL7" s="186"/>
      <c r="VM7" s="186"/>
      <c r="VN7" s="186"/>
      <c r="VO7" s="186"/>
      <c r="VP7" s="186"/>
      <c r="VQ7" s="186"/>
      <c r="VR7" s="186"/>
      <c r="VS7" s="186"/>
      <c r="VT7" s="186"/>
      <c r="VU7" s="186"/>
      <c r="VV7" s="186"/>
      <c r="VW7" s="186"/>
      <c r="VX7" s="186"/>
      <c r="VY7" s="186"/>
      <c r="VZ7" s="186"/>
      <c r="WA7" s="186"/>
      <c r="WB7" s="186"/>
      <c r="WC7" s="186"/>
      <c r="WD7" s="186"/>
      <c r="WE7" s="186"/>
      <c r="WF7" s="186"/>
      <c r="WG7" s="186"/>
      <c r="WH7" s="186"/>
      <c r="WI7" s="186"/>
      <c r="WJ7" s="186"/>
      <c r="WK7" s="186"/>
      <c r="WL7" s="186"/>
      <c r="WM7" s="186"/>
      <c r="WN7" s="186"/>
      <c r="WO7" s="186"/>
      <c r="WP7" s="186"/>
      <c r="WQ7" s="186"/>
      <c r="WR7" s="186"/>
      <c r="WS7" s="186"/>
      <c r="WT7" s="186"/>
      <c r="WU7" s="186"/>
      <c r="WV7" s="186"/>
      <c r="WW7" s="186"/>
      <c r="WX7" s="186"/>
      <c r="WY7" s="186"/>
      <c r="WZ7" s="186"/>
      <c r="XA7" s="186"/>
      <c r="XB7" s="186"/>
      <c r="XC7" s="186"/>
      <c r="XD7" s="186"/>
      <c r="XE7" s="186"/>
      <c r="XF7" s="186"/>
      <c r="XG7" s="186"/>
      <c r="XH7" s="186"/>
      <c r="XI7" s="186"/>
      <c r="XJ7" s="186"/>
      <c r="XK7" s="186"/>
      <c r="XL7" s="186"/>
      <c r="XM7" s="186"/>
      <c r="XN7" s="186"/>
      <c r="XO7" s="186"/>
      <c r="XP7" s="186"/>
      <c r="XQ7" s="186"/>
      <c r="XR7" s="186"/>
      <c r="XS7" s="186"/>
      <c r="XT7" s="186"/>
      <c r="XU7" s="186"/>
      <c r="XV7" s="186"/>
      <c r="XW7" s="186"/>
      <c r="XX7" s="186"/>
      <c r="XY7" s="186"/>
      <c r="XZ7" s="186"/>
      <c r="YA7" s="186"/>
      <c r="YB7" s="186"/>
      <c r="YC7" s="186"/>
      <c r="YD7" s="186"/>
      <c r="YE7" s="186"/>
      <c r="YF7" s="186"/>
      <c r="YG7" s="186"/>
      <c r="YH7" s="186"/>
      <c r="YI7" s="186"/>
      <c r="YJ7" s="186"/>
      <c r="YK7" s="186"/>
      <c r="YL7" s="186"/>
      <c r="YM7" s="186"/>
      <c r="YN7" s="186"/>
      <c r="YO7" s="186"/>
      <c r="YP7" s="186"/>
      <c r="YQ7" s="186"/>
      <c r="YR7" s="186"/>
      <c r="YS7" s="186"/>
      <c r="YT7" s="186"/>
      <c r="YU7" s="186"/>
      <c r="YV7" s="186"/>
      <c r="YW7" s="186"/>
      <c r="YX7" s="186"/>
      <c r="YY7" s="186"/>
      <c r="YZ7" s="186"/>
      <c r="ZA7" s="186"/>
      <c r="ZB7" s="186"/>
      <c r="ZC7" s="186"/>
      <c r="ZD7" s="186"/>
      <c r="ZE7" s="186"/>
      <c r="ZF7" s="186"/>
      <c r="ZG7" s="186"/>
      <c r="ZH7" s="186"/>
      <c r="ZI7" s="186"/>
      <c r="ZJ7" s="186"/>
      <c r="ZK7" s="186"/>
      <c r="ZL7" s="186"/>
      <c r="ZM7" s="186"/>
      <c r="ZN7" s="186"/>
      <c r="ZO7" s="186"/>
      <c r="ZP7" s="186"/>
      <c r="ZQ7" s="186"/>
      <c r="ZR7" s="186"/>
      <c r="ZS7" s="186"/>
      <c r="ZT7" s="186"/>
      <c r="ZU7" s="186"/>
      <c r="ZV7" s="186"/>
      <c r="ZW7" s="186"/>
      <c r="ZX7" s="186"/>
      <c r="ZY7" s="186"/>
      <c r="ZZ7" s="186"/>
      <c r="AAA7" s="186"/>
      <c r="AAB7" s="186"/>
      <c r="AAC7" s="186"/>
      <c r="AAD7" s="186"/>
      <c r="AAE7" s="186"/>
      <c r="AAF7" s="186"/>
      <c r="AAG7" s="186"/>
      <c r="AAH7" s="186"/>
      <c r="AAI7" s="186"/>
      <c r="AAJ7" s="186"/>
      <c r="AAK7" s="186"/>
      <c r="AAL7" s="186"/>
      <c r="AAM7" s="186"/>
      <c r="AAN7" s="186"/>
      <c r="AAO7" s="186"/>
      <c r="AAP7" s="186"/>
      <c r="AAQ7" s="186"/>
      <c r="AAR7" s="186"/>
      <c r="AAS7" s="186"/>
      <c r="AAT7" s="186"/>
      <c r="AAU7" s="186"/>
      <c r="AAV7" s="186"/>
      <c r="AAW7" s="186"/>
      <c r="AAX7" s="186"/>
      <c r="AAY7" s="186"/>
      <c r="AAZ7" s="186"/>
      <c r="ABA7" s="186"/>
      <c r="ABB7" s="186"/>
      <c r="ABC7" s="186"/>
      <c r="ABD7" s="186"/>
      <c r="ABE7" s="186"/>
      <c r="ABF7" s="186"/>
      <c r="ABG7" s="186"/>
      <c r="ABH7" s="186"/>
      <c r="ABI7" s="186"/>
      <c r="ABJ7" s="186"/>
      <c r="ABK7" s="186"/>
      <c r="ABL7" s="186"/>
      <c r="ABM7" s="186"/>
      <c r="ABN7" s="186"/>
      <c r="ABO7" s="186"/>
      <c r="ABP7" s="186"/>
      <c r="ABQ7" s="186"/>
      <c r="ABR7" s="186"/>
      <c r="ABS7" s="186"/>
      <c r="ABT7" s="186"/>
      <c r="ABU7" s="186"/>
      <c r="ABV7" s="186"/>
      <c r="ABW7" s="186"/>
      <c r="ABX7" s="186"/>
      <c r="ABY7" s="186"/>
      <c r="ABZ7" s="186"/>
      <c r="ACA7" s="186"/>
      <c r="ACB7" s="186"/>
      <c r="ACC7" s="186"/>
      <c r="ACD7" s="186"/>
      <c r="ACE7" s="186"/>
      <c r="ACF7" s="186"/>
      <c r="ACG7" s="186"/>
      <c r="ACH7" s="186"/>
      <c r="ACI7" s="186"/>
      <c r="ACJ7" s="186"/>
      <c r="ACK7" s="186"/>
      <c r="ACL7" s="186"/>
      <c r="ACM7" s="186"/>
      <c r="ACN7" s="186"/>
      <c r="ACO7" s="186"/>
      <c r="ACP7" s="186"/>
      <c r="ACQ7" s="186"/>
      <c r="ACR7" s="186"/>
      <c r="ACS7" s="186"/>
      <c r="ACT7" s="186"/>
      <c r="ACU7" s="186"/>
      <c r="ACV7" s="186"/>
      <c r="ACW7" s="186"/>
      <c r="ACX7" s="186"/>
      <c r="ACY7" s="186"/>
      <c r="ACZ7" s="186"/>
      <c r="ADA7" s="186"/>
      <c r="ADB7" s="186"/>
      <c r="ADC7" s="186"/>
      <c r="ADD7" s="186"/>
      <c r="ADE7" s="186"/>
      <c r="ADF7" s="186"/>
      <c r="ADG7" s="186"/>
      <c r="ADH7" s="186"/>
      <c r="ADI7" s="186"/>
      <c r="ADJ7" s="186"/>
      <c r="ADK7" s="186"/>
      <c r="ADL7" s="186"/>
      <c r="ADM7" s="186"/>
      <c r="ADN7" s="186"/>
      <c r="ADO7" s="186"/>
      <c r="ADP7" s="186"/>
      <c r="ADQ7" s="186"/>
      <c r="ADR7" s="186"/>
      <c r="ADS7" s="186"/>
      <c r="ADT7" s="186"/>
      <c r="ADU7" s="186"/>
      <c r="ADV7" s="186"/>
      <c r="ADW7" s="186"/>
      <c r="ADX7" s="186"/>
      <c r="ADY7" s="186"/>
      <c r="ADZ7" s="186"/>
      <c r="AEA7" s="186"/>
      <c r="AEB7" s="186"/>
      <c r="AEC7" s="186"/>
      <c r="AED7" s="186"/>
      <c r="AEE7" s="186"/>
      <c r="AEF7" s="186"/>
      <c r="AEG7" s="186"/>
      <c r="AEH7" s="186"/>
      <c r="AEI7" s="186"/>
      <c r="AEJ7" s="186"/>
      <c r="AEK7" s="186"/>
      <c r="AEL7" s="186"/>
      <c r="AEM7" s="186"/>
      <c r="AEN7" s="186"/>
      <c r="AEO7" s="186"/>
      <c r="AEP7" s="186"/>
      <c r="AEQ7" s="186"/>
      <c r="AER7" s="186"/>
      <c r="AES7" s="186"/>
      <c r="AET7" s="186"/>
      <c r="AEU7" s="186"/>
      <c r="AEV7" s="186"/>
      <c r="AEW7" s="186"/>
      <c r="AEX7" s="186"/>
      <c r="AEY7" s="186"/>
      <c r="AEZ7" s="186"/>
      <c r="AFA7" s="186"/>
      <c r="AFB7" s="186"/>
      <c r="AFC7" s="186"/>
      <c r="AFD7" s="186"/>
      <c r="AFE7" s="186"/>
      <c r="AFF7" s="186"/>
      <c r="AFG7" s="186"/>
      <c r="AFH7" s="186"/>
      <c r="AFI7" s="186"/>
      <c r="AFJ7" s="186"/>
      <c r="AFK7" s="186"/>
      <c r="AFL7" s="186"/>
      <c r="AFM7" s="186"/>
      <c r="AFN7" s="186"/>
      <c r="AFO7" s="186"/>
      <c r="AFP7" s="186"/>
      <c r="AFQ7" s="186"/>
      <c r="AFR7" s="186"/>
      <c r="AFS7" s="186"/>
      <c r="AFT7" s="186"/>
      <c r="AFU7" s="186"/>
      <c r="AFV7" s="186"/>
      <c r="AFW7" s="186"/>
      <c r="AFX7" s="186"/>
      <c r="AFY7" s="186"/>
      <c r="AFZ7" s="186"/>
      <c r="AGA7" s="186"/>
      <c r="AGB7" s="186"/>
      <c r="AGC7" s="186"/>
      <c r="AGD7" s="186"/>
      <c r="AGE7" s="186"/>
      <c r="AGF7" s="186"/>
      <c r="AGG7" s="186"/>
      <c r="AGH7" s="186"/>
      <c r="AGI7" s="186"/>
      <c r="AGJ7" s="186"/>
      <c r="AGK7" s="186"/>
      <c r="AGL7" s="186"/>
      <c r="AGM7" s="186"/>
      <c r="AGN7" s="186"/>
      <c r="AGO7" s="186"/>
      <c r="AGP7" s="186"/>
      <c r="AGQ7" s="186"/>
      <c r="AGR7" s="186"/>
      <c r="AGS7" s="186"/>
      <c r="AGT7" s="186"/>
      <c r="AGU7" s="186"/>
      <c r="AGV7" s="186"/>
      <c r="AGW7" s="186"/>
      <c r="AGX7" s="186"/>
      <c r="AGY7" s="186"/>
      <c r="AGZ7" s="186"/>
      <c r="AHA7" s="186"/>
      <c r="AHB7" s="186"/>
      <c r="AHC7" s="186"/>
      <c r="AHD7" s="186"/>
      <c r="AHE7" s="186"/>
      <c r="AHF7" s="186"/>
      <c r="AHG7" s="186"/>
      <c r="AHH7" s="186"/>
      <c r="AHI7" s="186"/>
      <c r="AHJ7" s="186"/>
      <c r="AHK7" s="186"/>
      <c r="AHL7" s="186"/>
      <c r="AHM7" s="186"/>
      <c r="AHN7" s="186"/>
      <c r="AHO7" s="186"/>
      <c r="AHP7" s="186"/>
      <c r="AHQ7" s="186"/>
      <c r="AHR7" s="186"/>
      <c r="AHS7" s="186"/>
      <c r="AHT7" s="186"/>
      <c r="AHU7" s="186"/>
      <c r="AHV7" s="186"/>
      <c r="AHW7" s="186"/>
      <c r="AHX7" s="186"/>
      <c r="AHY7" s="186"/>
      <c r="AHZ7" s="186"/>
      <c r="AIA7" s="186"/>
      <c r="AIB7" s="186"/>
      <c r="AIC7" s="186"/>
      <c r="AID7" s="186"/>
      <c r="AIE7" s="186"/>
      <c r="AIF7" s="186"/>
      <c r="AIG7" s="186"/>
      <c r="AIH7" s="186"/>
      <c r="AII7" s="186"/>
      <c r="AIJ7" s="186"/>
      <c r="AIK7" s="186"/>
      <c r="AIL7" s="186"/>
      <c r="AIM7" s="186"/>
      <c r="AIN7" s="186"/>
      <c r="AIO7" s="186"/>
      <c r="AIP7" s="186"/>
      <c r="AIQ7" s="186"/>
      <c r="AIR7" s="186"/>
      <c r="AIS7" s="186"/>
      <c r="AIT7" s="186"/>
      <c r="AIU7" s="186"/>
      <c r="AIV7" s="186"/>
      <c r="AIW7" s="186"/>
      <c r="AIX7" s="186"/>
      <c r="AIY7" s="186"/>
      <c r="AIZ7" s="186"/>
      <c r="AJA7" s="186"/>
      <c r="AJB7" s="186"/>
      <c r="AJC7" s="186"/>
      <c r="AJD7" s="186"/>
      <c r="AJE7" s="186"/>
      <c r="AJF7" s="186"/>
      <c r="AJG7" s="186"/>
      <c r="AJH7" s="186"/>
      <c r="AJI7" s="186"/>
      <c r="AJJ7" s="186"/>
      <c r="AJK7" s="186"/>
      <c r="AJL7" s="186"/>
      <c r="AJM7" s="186"/>
      <c r="AJN7" s="186"/>
      <c r="AJO7" s="186"/>
      <c r="AJP7" s="186"/>
      <c r="AJQ7" s="186"/>
      <c r="AJR7" s="186"/>
      <c r="AJS7" s="186"/>
      <c r="AJT7" s="186"/>
      <c r="AJU7" s="186"/>
      <c r="AJV7" s="186"/>
      <c r="AJW7" s="186"/>
      <c r="AJX7" s="186"/>
      <c r="AJY7" s="186"/>
      <c r="AJZ7" s="186"/>
      <c r="AKA7" s="186"/>
      <c r="AKB7" s="186"/>
      <c r="AKC7" s="186"/>
      <c r="AKD7" s="186"/>
      <c r="AKE7" s="186"/>
      <c r="AKF7" s="186"/>
      <c r="AKG7" s="186"/>
      <c r="AKH7" s="186"/>
      <c r="AKI7" s="186"/>
      <c r="AKJ7" s="186"/>
      <c r="AKK7" s="186"/>
      <c r="AKL7" s="186"/>
      <c r="AKM7" s="186"/>
      <c r="AKN7" s="186"/>
      <c r="AKO7" s="186"/>
      <c r="AKP7" s="186"/>
      <c r="AKQ7" s="186"/>
      <c r="AKR7" s="186"/>
      <c r="AKS7" s="186"/>
      <c r="AKT7" s="186"/>
      <c r="AKU7" s="186"/>
      <c r="AKV7" s="186"/>
      <c r="AKW7" s="186"/>
      <c r="AKX7" s="186"/>
      <c r="AKY7" s="186"/>
      <c r="AKZ7" s="186"/>
      <c r="ALA7" s="186"/>
      <c r="ALB7" s="186"/>
      <c r="ALC7" s="186"/>
      <c r="ALD7" s="186"/>
      <c r="ALE7" s="186"/>
      <c r="ALF7" s="186"/>
      <c r="ALG7" s="186"/>
      <c r="ALH7" s="186"/>
      <c r="ALI7" s="186"/>
      <c r="ALJ7" s="186"/>
      <c r="ALK7" s="186"/>
      <c r="ALL7" s="186"/>
      <c r="ALM7" s="186"/>
      <c r="ALN7" s="186"/>
      <c r="ALO7" s="186"/>
      <c r="ALP7" s="186"/>
      <c r="ALQ7" s="186"/>
      <c r="ALR7" s="186"/>
      <c r="ALS7" s="186"/>
      <c r="ALT7" s="186"/>
      <c r="ALU7" s="186"/>
      <c r="ALV7" s="186"/>
      <c r="ALW7" s="186"/>
      <c r="ALX7" s="186"/>
      <c r="ALY7" s="186"/>
      <c r="ALZ7" s="186"/>
      <c r="AMA7" s="186"/>
      <c r="AMB7" s="186"/>
      <c r="AMC7" s="186"/>
      <c r="AMD7" s="186"/>
      <c r="AME7" s="186"/>
      <c r="AMF7" s="186"/>
      <c r="AMG7" s="186"/>
      <c r="AMH7" s="186"/>
      <c r="AMI7" s="186"/>
      <c r="AMJ7" s="186"/>
      <c r="AMK7" s="186"/>
      <c r="AML7" s="186"/>
      <c r="AMM7" s="186"/>
      <c r="AMN7" s="186"/>
      <c r="AMO7" s="186"/>
      <c r="AMP7" s="186"/>
      <c r="AMQ7" s="186"/>
      <c r="AMR7" s="186"/>
      <c r="AMS7" s="186"/>
      <c r="AMT7" s="186"/>
      <c r="AMU7" s="186"/>
      <c r="AMV7" s="186"/>
      <c r="AMW7" s="186"/>
      <c r="AMX7" s="186"/>
      <c r="AMY7" s="186"/>
      <c r="AMZ7" s="186"/>
      <c r="ANA7" s="186"/>
      <c r="ANB7" s="186"/>
      <c r="ANC7" s="186"/>
      <c r="AND7" s="186"/>
      <c r="ANE7" s="186"/>
      <c r="ANF7" s="186"/>
      <c r="ANG7" s="186"/>
      <c r="ANH7" s="186"/>
      <c r="ANI7" s="186"/>
      <c r="ANJ7" s="186"/>
      <c r="ANK7" s="186"/>
      <c r="ANL7" s="186"/>
      <c r="ANM7" s="186"/>
      <c r="ANN7" s="186"/>
      <c r="ANO7" s="186"/>
      <c r="ANP7" s="186"/>
      <c r="ANQ7" s="186"/>
      <c r="ANR7" s="186"/>
      <c r="ANS7" s="186"/>
      <c r="ANT7" s="186"/>
      <c r="ANU7" s="186"/>
      <c r="ANV7" s="186"/>
      <c r="ANW7" s="186"/>
      <c r="ANX7" s="186"/>
      <c r="ANY7" s="186"/>
      <c r="ANZ7" s="186"/>
      <c r="AOA7" s="186"/>
      <c r="AOB7" s="186"/>
      <c r="AOC7" s="186"/>
      <c r="AOD7" s="186"/>
      <c r="AOE7" s="186"/>
      <c r="AOF7" s="186"/>
      <c r="AOG7" s="186"/>
      <c r="AOH7" s="186"/>
      <c r="AOI7" s="186"/>
      <c r="AOJ7" s="186"/>
      <c r="AOK7" s="186"/>
      <c r="AOL7" s="186"/>
      <c r="AOM7" s="186"/>
      <c r="AON7" s="186"/>
      <c r="AOO7" s="186"/>
      <c r="AOP7" s="186"/>
      <c r="AOQ7" s="186"/>
      <c r="AOR7" s="186"/>
      <c r="AOS7" s="186"/>
      <c r="AOT7" s="186"/>
      <c r="AOU7" s="186"/>
      <c r="AOV7" s="186"/>
      <c r="AOW7" s="186"/>
      <c r="AOX7" s="186"/>
      <c r="AOY7" s="186"/>
      <c r="AOZ7" s="186"/>
      <c r="APA7" s="186"/>
      <c r="APB7" s="186"/>
      <c r="APC7" s="186"/>
      <c r="APD7" s="186"/>
      <c r="APE7" s="186"/>
      <c r="APF7" s="186"/>
      <c r="APG7" s="186"/>
      <c r="APH7" s="186"/>
      <c r="API7" s="186"/>
      <c r="APJ7" s="186"/>
      <c r="APK7" s="186"/>
      <c r="APL7" s="186"/>
      <c r="APM7" s="186"/>
      <c r="APN7" s="186"/>
      <c r="APO7" s="186"/>
      <c r="APP7" s="186"/>
      <c r="APQ7" s="186"/>
      <c r="APR7" s="186"/>
      <c r="APS7" s="186"/>
      <c r="APT7" s="186"/>
      <c r="APU7" s="186"/>
      <c r="APV7" s="186"/>
    </row>
    <row r="8" spans="1:1114" s="187" customFormat="1">
      <c r="A8" s="188">
        <v>41281</v>
      </c>
      <c r="B8" s="189">
        <f>_xll.PIAdvCalcVal('PI-1063'!B$1,'PI-1063'!$A8,'PI-1063'!$A9,"average","time-weighted",0,1,0,"DATASRV")</f>
        <v>2898.050048828125</v>
      </c>
      <c r="C8" s="184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  <c r="SN8" s="186"/>
      <c r="SO8" s="186"/>
      <c r="SP8" s="186"/>
      <c r="SQ8" s="186"/>
      <c r="SR8" s="186"/>
      <c r="SS8" s="186"/>
      <c r="ST8" s="186"/>
      <c r="SU8" s="186"/>
      <c r="SV8" s="186"/>
      <c r="SW8" s="186"/>
      <c r="SX8" s="186"/>
      <c r="SY8" s="186"/>
      <c r="SZ8" s="186"/>
      <c r="TA8" s="186"/>
      <c r="TB8" s="186"/>
      <c r="TC8" s="186"/>
      <c r="TD8" s="186"/>
      <c r="TE8" s="186"/>
      <c r="TF8" s="186"/>
      <c r="TG8" s="186"/>
      <c r="TH8" s="186"/>
      <c r="TI8" s="186"/>
      <c r="TJ8" s="186"/>
      <c r="TK8" s="186"/>
      <c r="TL8" s="186"/>
      <c r="TM8" s="186"/>
      <c r="TN8" s="186"/>
      <c r="TO8" s="186"/>
      <c r="TP8" s="186"/>
      <c r="TQ8" s="186"/>
      <c r="TR8" s="186"/>
      <c r="TS8" s="186"/>
      <c r="TT8" s="186"/>
      <c r="TU8" s="186"/>
      <c r="TV8" s="186"/>
      <c r="TW8" s="186"/>
      <c r="TX8" s="186"/>
      <c r="TY8" s="186"/>
      <c r="TZ8" s="186"/>
      <c r="UA8" s="186"/>
      <c r="UB8" s="186"/>
      <c r="UC8" s="186"/>
      <c r="UD8" s="186"/>
      <c r="UE8" s="186"/>
      <c r="UF8" s="186"/>
      <c r="UG8" s="186"/>
      <c r="UH8" s="186"/>
      <c r="UI8" s="186"/>
      <c r="UJ8" s="186"/>
      <c r="UK8" s="186"/>
      <c r="UL8" s="186"/>
      <c r="UM8" s="186"/>
      <c r="UN8" s="186"/>
      <c r="UO8" s="186"/>
      <c r="UP8" s="186"/>
      <c r="UQ8" s="186"/>
      <c r="UR8" s="186"/>
      <c r="US8" s="186"/>
      <c r="UT8" s="186"/>
      <c r="UU8" s="186"/>
      <c r="UV8" s="186"/>
      <c r="UW8" s="186"/>
      <c r="UX8" s="186"/>
      <c r="UY8" s="186"/>
      <c r="UZ8" s="186"/>
      <c r="VA8" s="186"/>
      <c r="VB8" s="186"/>
      <c r="VC8" s="186"/>
      <c r="VD8" s="186"/>
      <c r="VE8" s="186"/>
      <c r="VF8" s="186"/>
      <c r="VG8" s="186"/>
      <c r="VH8" s="186"/>
      <c r="VI8" s="186"/>
      <c r="VJ8" s="186"/>
      <c r="VK8" s="186"/>
      <c r="VL8" s="186"/>
      <c r="VM8" s="186"/>
      <c r="VN8" s="186"/>
      <c r="VO8" s="186"/>
      <c r="VP8" s="186"/>
      <c r="VQ8" s="186"/>
      <c r="VR8" s="186"/>
      <c r="VS8" s="186"/>
      <c r="VT8" s="186"/>
      <c r="VU8" s="186"/>
      <c r="VV8" s="186"/>
      <c r="VW8" s="186"/>
      <c r="VX8" s="186"/>
      <c r="VY8" s="186"/>
      <c r="VZ8" s="186"/>
      <c r="WA8" s="186"/>
      <c r="WB8" s="186"/>
      <c r="WC8" s="186"/>
      <c r="WD8" s="186"/>
      <c r="WE8" s="186"/>
      <c r="WF8" s="186"/>
      <c r="WG8" s="186"/>
      <c r="WH8" s="186"/>
      <c r="WI8" s="186"/>
      <c r="WJ8" s="186"/>
      <c r="WK8" s="186"/>
      <c r="WL8" s="186"/>
      <c r="WM8" s="186"/>
      <c r="WN8" s="186"/>
      <c r="WO8" s="186"/>
      <c r="WP8" s="186"/>
      <c r="WQ8" s="186"/>
      <c r="WR8" s="186"/>
      <c r="WS8" s="186"/>
      <c r="WT8" s="186"/>
      <c r="WU8" s="186"/>
      <c r="WV8" s="186"/>
      <c r="WW8" s="186"/>
      <c r="WX8" s="186"/>
      <c r="WY8" s="186"/>
      <c r="WZ8" s="186"/>
      <c r="XA8" s="186"/>
      <c r="XB8" s="186"/>
      <c r="XC8" s="186"/>
      <c r="XD8" s="186"/>
      <c r="XE8" s="186"/>
      <c r="XF8" s="186"/>
      <c r="XG8" s="186"/>
      <c r="XH8" s="186"/>
      <c r="XI8" s="186"/>
      <c r="XJ8" s="186"/>
      <c r="XK8" s="186"/>
      <c r="XL8" s="186"/>
      <c r="XM8" s="186"/>
      <c r="XN8" s="186"/>
      <c r="XO8" s="186"/>
      <c r="XP8" s="186"/>
      <c r="XQ8" s="186"/>
      <c r="XR8" s="186"/>
      <c r="XS8" s="186"/>
      <c r="XT8" s="186"/>
      <c r="XU8" s="186"/>
      <c r="XV8" s="186"/>
      <c r="XW8" s="186"/>
      <c r="XX8" s="186"/>
      <c r="XY8" s="186"/>
      <c r="XZ8" s="186"/>
      <c r="YA8" s="186"/>
      <c r="YB8" s="186"/>
      <c r="YC8" s="186"/>
      <c r="YD8" s="186"/>
      <c r="YE8" s="186"/>
      <c r="YF8" s="186"/>
      <c r="YG8" s="186"/>
      <c r="YH8" s="186"/>
      <c r="YI8" s="186"/>
      <c r="YJ8" s="186"/>
      <c r="YK8" s="186"/>
      <c r="YL8" s="186"/>
      <c r="YM8" s="186"/>
      <c r="YN8" s="186"/>
      <c r="YO8" s="186"/>
      <c r="YP8" s="186"/>
      <c r="YQ8" s="186"/>
      <c r="YR8" s="186"/>
      <c r="YS8" s="186"/>
      <c r="YT8" s="186"/>
      <c r="YU8" s="186"/>
      <c r="YV8" s="186"/>
      <c r="YW8" s="186"/>
      <c r="YX8" s="186"/>
      <c r="YY8" s="186"/>
      <c r="YZ8" s="186"/>
      <c r="ZA8" s="186"/>
      <c r="ZB8" s="186"/>
      <c r="ZC8" s="186"/>
      <c r="ZD8" s="186"/>
      <c r="ZE8" s="186"/>
      <c r="ZF8" s="186"/>
      <c r="ZG8" s="186"/>
      <c r="ZH8" s="186"/>
      <c r="ZI8" s="186"/>
      <c r="ZJ8" s="186"/>
      <c r="ZK8" s="186"/>
      <c r="ZL8" s="186"/>
      <c r="ZM8" s="186"/>
      <c r="ZN8" s="186"/>
      <c r="ZO8" s="186"/>
      <c r="ZP8" s="186"/>
      <c r="ZQ8" s="186"/>
      <c r="ZR8" s="186"/>
      <c r="ZS8" s="186"/>
      <c r="ZT8" s="186"/>
      <c r="ZU8" s="186"/>
      <c r="ZV8" s="186"/>
      <c r="ZW8" s="186"/>
      <c r="ZX8" s="186"/>
      <c r="ZY8" s="186"/>
      <c r="ZZ8" s="186"/>
      <c r="AAA8" s="186"/>
      <c r="AAB8" s="186"/>
      <c r="AAC8" s="186"/>
      <c r="AAD8" s="186"/>
      <c r="AAE8" s="186"/>
      <c r="AAF8" s="186"/>
      <c r="AAG8" s="186"/>
      <c r="AAH8" s="186"/>
      <c r="AAI8" s="186"/>
      <c r="AAJ8" s="186"/>
      <c r="AAK8" s="186"/>
      <c r="AAL8" s="186"/>
      <c r="AAM8" s="186"/>
      <c r="AAN8" s="186"/>
      <c r="AAO8" s="186"/>
      <c r="AAP8" s="186"/>
      <c r="AAQ8" s="186"/>
      <c r="AAR8" s="186"/>
      <c r="AAS8" s="186"/>
      <c r="AAT8" s="186"/>
      <c r="AAU8" s="186"/>
      <c r="AAV8" s="186"/>
      <c r="AAW8" s="186"/>
      <c r="AAX8" s="186"/>
      <c r="AAY8" s="186"/>
      <c r="AAZ8" s="186"/>
      <c r="ABA8" s="186"/>
      <c r="ABB8" s="186"/>
      <c r="ABC8" s="186"/>
      <c r="ABD8" s="186"/>
      <c r="ABE8" s="186"/>
      <c r="ABF8" s="186"/>
      <c r="ABG8" s="186"/>
      <c r="ABH8" s="186"/>
      <c r="ABI8" s="186"/>
      <c r="ABJ8" s="186"/>
      <c r="ABK8" s="186"/>
      <c r="ABL8" s="186"/>
      <c r="ABM8" s="186"/>
      <c r="ABN8" s="186"/>
      <c r="ABO8" s="186"/>
      <c r="ABP8" s="186"/>
      <c r="ABQ8" s="186"/>
      <c r="ABR8" s="186"/>
      <c r="ABS8" s="186"/>
      <c r="ABT8" s="186"/>
      <c r="ABU8" s="186"/>
      <c r="ABV8" s="186"/>
      <c r="ABW8" s="186"/>
      <c r="ABX8" s="186"/>
      <c r="ABY8" s="186"/>
      <c r="ABZ8" s="186"/>
      <c r="ACA8" s="186"/>
      <c r="ACB8" s="186"/>
      <c r="ACC8" s="186"/>
      <c r="ACD8" s="186"/>
      <c r="ACE8" s="186"/>
      <c r="ACF8" s="186"/>
      <c r="ACG8" s="186"/>
      <c r="ACH8" s="186"/>
      <c r="ACI8" s="186"/>
      <c r="ACJ8" s="186"/>
      <c r="ACK8" s="186"/>
      <c r="ACL8" s="186"/>
      <c r="ACM8" s="186"/>
      <c r="ACN8" s="186"/>
      <c r="ACO8" s="186"/>
      <c r="ACP8" s="186"/>
      <c r="ACQ8" s="186"/>
      <c r="ACR8" s="186"/>
      <c r="ACS8" s="186"/>
      <c r="ACT8" s="186"/>
      <c r="ACU8" s="186"/>
      <c r="ACV8" s="186"/>
      <c r="ACW8" s="186"/>
      <c r="ACX8" s="186"/>
      <c r="ACY8" s="186"/>
      <c r="ACZ8" s="186"/>
      <c r="ADA8" s="186"/>
      <c r="ADB8" s="186"/>
      <c r="ADC8" s="186"/>
      <c r="ADD8" s="186"/>
      <c r="ADE8" s="186"/>
      <c r="ADF8" s="186"/>
      <c r="ADG8" s="186"/>
      <c r="ADH8" s="186"/>
      <c r="ADI8" s="186"/>
      <c r="ADJ8" s="186"/>
      <c r="ADK8" s="186"/>
      <c r="ADL8" s="186"/>
      <c r="ADM8" s="186"/>
      <c r="ADN8" s="186"/>
      <c r="ADO8" s="186"/>
      <c r="ADP8" s="186"/>
      <c r="ADQ8" s="186"/>
      <c r="ADR8" s="186"/>
      <c r="ADS8" s="186"/>
      <c r="ADT8" s="186"/>
      <c r="ADU8" s="186"/>
      <c r="ADV8" s="186"/>
      <c r="ADW8" s="186"/>
      <c r="ADX8" s="186"/>
      <c r="ADY8" s="186"/>
      <c r="ADZ8" s="186"/>
      <c r="AEA8" s="186"/>
      <c r="AEB8" s="186"/>
      <c r="AEC8" s="186"/>
      <c r="AED8" s="186"/>
      <c r="AEE8" s="186"/>
      <c r="AEF8" s="186"/>
      <c r="AEG8" s="186"/>
      <c r="AEH8" s="186"/>
      <c r="AEI8" s="186"/>
      <c r="AEJ8" s="186"/>
      <c r="AEK8" s="186"/>
      <c r="AEL8" s="186"/>
      <c r="AEM8" s="186"/>
      <c r="AEN8" s="186"/>
      <c r="AEO8" s="186"/>
      <c r="AEP8" s="186"/>
      <c r="AEQ8" s="186"/>
      <c r="AER8" s="186"/>
      <c r="AES8" s="186"/>
      <c r="AET8" s="186"/>
      <c r="AEU8" s="186"/>
      <c r="AEV8" s="186"/>
      <c r="AEW8" s="186"/>
      <c r="AEX8" s="186"/>
      <c r="AEY8" s="186"/>
      <c r="AEZ8" s="186"/>
      <c r="AFA8" s="186"/>
      <c r="AFB8" s="186"/>
      <c r="AFC8" s="186"/>
      <c r="AFD8" s="186"/>
      <c r="AFE8" s="186"/>
      <c r="AFF8" s="186"/>
      <c r="AFG8" s="186"/>
      <c r="AFH8" s="186"/>
      <c r="AFI8" s="186"/>
      <c r="AFJ8" s="186"/>
      <c r="AFK8" s="186"/>
      <c r="AFL8" s="186"/>
      <c r="AFM8" s="186"/>
      <c r="AFN8" s="186"/>
      <c r="AFO8" s="186"/>
      <c r="AFP8" s="186"/>
      <c r="AFQ8" s="186"/>
      <c r="AFR8" s="186"/>
      <c r="AFS8" s="186"/>
      <c r="AFT8" s="186"/>
      <c r="AFU8" s="186"/>
      <c r="AFV8" s="186"/>
      <c r="AFW8" s="186"/>
      <c r="AFX8" s="186"/>
      <c r="AFY8" s="186"/>
      <c r="AFZ8" s="186"/>
      <c r="AGA8" s="186"/>
      <c r="AGB8" s="186"/>
      <c r="AGC8" s="186"/>
      <c r="AGD8" s="186"/>
      <c r="AGE8" s="186"/>
      <c r="AGF8" s="186"/>
      <c r="AGG8" s="186"/>
      <c r="AGH8" s="186"/>
      <c r="AGI8" s="186"/>
      <c r="AGJ8" s="186"/>
      <c r="AGK8" s="186"/>
      <c r="AGL8" s="186"/>
      <c r="AGM8" s="186"/>
      <c r="AGN8" s="186"/>
      <c r="AGO8" s="186"/>
      <c r="AGP8" s="186"/>
      <c r="AGQ8" s="186"/>
      <c r="AGR8" s="186"/>
      <c r="AGS8" s="186"/>
      <c r="AGT8" s="186"/>
      <c r="AGU8" s="186"/>
      <c r="AGV8" s="186"/>
      <c r="AGW8" s="186"/>
      <c r="AGX8" s="186"/>
      <c r="AGY8" s="186"/>
      <c r="AGZ8" s="186"/>
      <c r="AHA8" s="186"/>
      <c r="AHB8" s="186"/>
      <c r="AHC8" s="186"/>
      <c r="AHD8" s="186"/>
      <c r="AHE8" s="186"/>
      <c r="AHF8" s="186"/>
      <c r="AHG8" s="186"/>
      <c r="AHH8" s="186"/>
      <c r="AHI8" s="186"/>
      <c r="AHJ8" s="186"/>
      <c r="AHK8" s="186"/>
      <c r="AHL8" s="186"/>
      <c r="AHM8" s="186"/>
      <c r="AHN8" s="186"/>
      <c r="AHO8" s="186"/>
      <c r="AHP8" s="186"/>
      <c r="AHQ8" s="186"/>
      <c r="AHR8" s="186"/>
      <c r="AHS8" s="186"/>
      <c r="AHT8" s="186"/>
      <c r="AHU8" s="186"/>
      <c r="AHV8" s="186"/>
      <c r="AHW8" s="186"/>
      <c r="AHX8" s="186"/>
      <c r="AHY8" s="186"/>
      <c r="AHZ8" s="186"/>
      <c r="AIA8" s="186"/>
      <c r="AIB8" s="186"/>
      <c r="AIC8" s="186"/>
      <c r="AID8" s="186"/>
      <c r="AIE8" s="186"/>
      <c r="AIF8" s="186"/>
      <c r="AIG8" s="186"/>
      <c r="AIH8" s="186"/>
      <c r="AII8" s="186"/>
      <c r="AIJ8" s="186"/>
      <c r="AIK8" s="186"/>
      <c r="AIL8" s="186"/>
      <c r="AIM8" s="186"/>
      <c r="AIN8" s="186"/>
      <c r="AIO8" s="186"/>
      <c r="AIP8" s="186"/>
      <c r="AIQ8" s="186"/>
      <c r="AIR8" s="186"/>
      <c r="AIS8" s="186"/>
      <c r="AIT8" s="186"/>
      <c r="AIU8" s="186"/>
      <c r="AIV8" s="186"/>
      <c r="AIW8" s="186"/>
      <c r="AIX8" s="186"/>
      <c r="AIY8" s="186"/>
      <c r="AIZ8" s="186"/>
      <c r="AJA8" s="186"/>
      <c r="AJB8" s="186"/>
      <c r="AJC8" s="186"/>
      <c r="AJD8" s="186"/>
      <c r="AJE8" s="186"/>
      <c r="AJF8" s="186"/>
      <c r="AJG8" s="186"/>
      <c r="AJH8" s="186"/>
      <c r="AJI8" s="186"/>
      <c r="AJJ8" s="186"/>
      <c r="AJK8" s="186"/>
      <c r="AJL8" s="186"/>
      <c r="AJM8" s="186"/>
      <c r="AJN8" s="186"/>
      <c r="AJO8" s="186"/>
      <c r="AJP8" s="186"/>
      <c r="AJQ8" s="186"/>
      <c r="AJR8" s="186"/>
      <c r="AJS8" s="186"/>
      <c r="AJT8" s="186"/>
      <c r="AJU8" s="186"/>
      <c r="AJV8" s="186"/>
      <c r="AJW8" s="186"/>
      <c r="AJX8" s="186"/>
      <c r="AJY8" s="186"/>
      <c r="AJZ8" s="186"/>
      <c r="AKA8" s="186"/>
      <c r="AKB8" s="186"/>
      <c r="AKC8" s="186"/>
      <c r="AKD8" s="186"/>
      <c r="AKE8" s="186"/>
      <c r="AKF8" s="186"/>
      <c r="AKG8" s="186"/>
      <c r="AKH8" s="186"/>
      <c r="AKI8" s="186"/>
      <c r="AKJ8" s="186"/>
      <c r="AKK8" s="186"/>
      <c r="AKL8" s="186"/>
      <c r="AKM8" s="186"/>
      <c r="AKN8" s="186"/>
      <c r="AKO8" s="186"/>
      <c r="AKP8" s="186"/>
      <c r="AKQ8" s="186"/>
      <c r="AKR8" s="186"/>
      <c r="AKS8" s="186"/>
      <c r="AKT8" s="186"/>
      <c r="AKU8" s="186"/>
      <c r="AKV8" s="186"/>
      <c r="AKW8" s="186"/>
      <c r="AKX8" s="186"/>
      <c r="AKY8" s="186"/>
      <c r="AKZ8" s="186"/>
      <c r="ALA8" s="186"/>
      <c r="ALB8" s="186"/>
      <c r="ALC8" s="186"/>
      <c r="ALD8" s="186"/>
      <c r="ALE8" s="186"/>
      <c r="ALF8" s="186"/>
      <c r="ALG8" s="186"/>
      <c r="ALH8" s="186"/>
      <c r="ALI8" s="186"/>
      <c r="ALJ8" s="186"/>
      <c r="ALK8" s="186"/>
      <c r="ALL8" s="186"/>
      <c r="ALM8" s="186"/>
      <c r="ALN8" s="186"/>
      <c r="ALO8" s="186"/>
      <c r="ALP8" s="186"/>
      <c r="ALQ8" s="186"/>
      <c r="ALR8" s="186"/>
      <c r="ALS8" s="186"/>
      <c r="ALT8" s="186"/>
      <c r="ALU8" s="186"/>
      <c r="ALV8" s="186"/>
      <c r="ALW8" s="186"/>
      <c r="ALX8" s="186"/>
      <c r="ALY8" s="186"/>
      <c r="ALZ8" s="186"/>
      <c r="AMA8" s="186"/>
      <c r="AMB8" s="186"/>
      <c r="AMC8" s="186"/>
      <c r="AMD8" s="186"/>
      <c r="AME8" s="186"/>
      <c r="AMF8" s="186"/>
      <c r="AMG8" s="186"/>
      <c r="AMH8" s="186"/>
      <c r="AMI8" s="186"/>
      <c r="AMJ8" s="186"/>
      <c r="AMK8" s="186"/>
      <c r="AML8" s="186"/>
      <c r="AMM8" s="186"/>
      <c r="AMN8" s="186"/>
      <c r="AMO8" s="186"/>
      <c r="AMP8" s="186"/>
      <c r="AMQ8" s="186"/>
      <c r="AMR8" s="186"/>
      <c r="AMS8" s="186"/>
      <c r="AMT8" s="186"/>
      <c r="AMU8" s="186"/>
      <c r="AMV8" s="186"/>
      <c r="AMW8" s="186"/>
      <c r="AMX8" s="186"/>
      <c r="AMY8" s="186"/>
      <c r="AMZ8" s="186"/>
      <c r="ANA8" s="186"/>
      <c r="ANB8" s="186"/>
      <c r="ANC8" s="186"/>
      <c r="AND8" s="186"/>
      <c r="ANE8" s="186"/>
      <c r="ANF8" s="186"/>
      <c r="ANG8" s="186"/>
      <c r="ANH8" s="186"/>
      <c r="ANI8" s="186"/>
      <c r="ANJ8" s="186"/>
      <c r="ANK8" s="186"/>
      <c r="ANL8" s="186"/>
      <c r="ANM8" s="186"/>
      <c r="ANN8" s="186"/>
      <c r="ANO8" s="186"/>
      <c r="ANP8" s="186"/>
      <c r="ANQ8" s="186"/>
      <c r="ANR8" s="186"/>
      <c r="ANS8" s="186"/>
      <c r="ANT8" s="186"/>
      <c r="ANU8" s="186"/>
      <c r="ANV8" s="186"/>
      <c r="ANW8" s="186"/>
      <c r="ANX8" s="186"/>
      <c r="ANY8" s="186"/>
      <c r="ANZ8" s="186"/>
      <c r="AOA8" s="186"/>
      <c r="AOB8" s="186"/>
      <c r="AOC8" s="186"/>
      <c r="AOD8" s="186"/>
      <c r="AOE8" s="186"/>
      <c r="AOF8" s="186"/>
      <c r="AOG8" s="186"/>
      <c r="AOH8" s="186"/>
      <c r="AOI8" s="186"/>
      <c r="AOJ8" s="186"/>
      <c r="AOK8" s="186"/>
      <c r="AOL8" s="186"/>
      <c r="AOM8" s="186"/>
      <c r="AON8" s="186"/>
      <c r="AOO8" s="186"/>
      <c r="AOP8" s="186"/>
      <c r="AOQ8" s="186"/>
      <c r="AOR8" s="186"/>
      <c r="AOS8" s="186"/>
      <c r="AOT8" s="186"/>
      <c r="AOU8" s="186"/>
      <c r="AOV8" s="186"/>
      <c r="AOW8" s="186"/>
      <c r="AOX8" s="186"/>
      <c r="AOY8" s="186"/>
      <c r="AOZ8" s="186"/>
      <c r="APA8" s="186"/>
      <c r="APB8" s="186"/>
      <c r="APC8" s="186"/>
      <c r="APD8" s="186"/>
      <c r="APE8" s="186"/>
      <c r="APF8" s="186"/>
      <c r="APG8" s="186"/>
      <c r="APH8" s="186"/>
      <c r="API8" s="186"/>
      <c r="APJ8" s="186"/>
      <c r="APK8" s="186"/>
      <c r="APL8" s="186"/>
      <c r="APM8" s="186"/>
      <c r="APN8" s="186"/>
      <c r="APO8" s="186"/>
      <c r="APP8" s="186"/>
      <c r="APQ8" s="186"/>
      <c r="APR8" s="186"/>
      <c r="APS8" s="186"/>
      <c r="APT8" s="186"/>
      <c r="APU8" s="186"/>
      <c r="APV8" s="186"/>
    </row>
    <row r="9" spans="1:1114" s="187" customFormat="1">
      <c r="A9" s="188">
        <v>41282</v>
      </c>
      <c r="B9" s="189">
        <f>_xll.PIAdvCalcVal('PI-1063'!B$1,'PI-1063'!$A9,'PI-1063'!$A10,"average","time-weighted",0,1,0,"DATASRV")</f>
        <v>2898.050048828125</v>
      </c>
      <c r="C9" s="184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  <c r="BV9" s="186"/>
      <c r="BW9" s="186"/>
      <c r="BX9" s="186"/>
      <c r="BY9" s="186"/>
      <c r="BZ9" s="186"/>
      <c r="CA9" s="186"/>
      <c r="CB9" s="186"/>
      <c r="CC9" s="186"/>
      <c r="CD9" s="186"/>
      <c r="CE9" s="186"/>
      <c r="CF9" s="186"/>
      <c r="CG9" s="186"/>
      <c r="CH9" s="186"/>
      <c r="CI9" s="186"/>
      <c r="CJ9" s="186"/>
      <c r="CK9" s="186"/>
      <c r="CL9" s="186"/>
      <c r="CM9" s="186"/>
      <c r="CN9" s="186"/>
      <c r="CO9" s="186"/>
      <c r="CP9" s="186"/>
      <c r="CQ9" s="186"/>
      <c r="CR9" s="186"/>
      <c r="CS9" s="186"/>
      <c r="CT9" s="186"/>
      <c r="CU9" s="186"/>
      <c r="CV9" s="186"/>
      <c r="CW9" s="186"/>
      <c r="CX9" s="186"/>
      <c r="CY9" s="186"/>
      <c r="CZ9" s="186"/>
      <c r="DA9" s="186"/>
      <c r="DB9" s="186"/>
      <c r="DC9" s="186"/>
      <c r="DD9" s="186"/>
      <c r="DE9" s="186"/>
      <c r="DF9" s="186"/>
      <c r="DG9" s="186"/>
      <c r="DH9" s="186"/>
      <c r="DI9" s="186"/>
      <c r="DJ9" s="186"/>
      <c r="DK9" s="186"/>
      <c r="DL9" s="186"/>
      <c r="DM9" s="186"/>
      <c r="DN9" s="186"/>
      <c r="DO9" s="186"/>
      <c r="DP9" s="186"/>
      <c r="DQ9" s="186"/>
      <c r="DR9" s="186"/>
      <c r="DS9" s="186"/>
      <c r="DT9" s="186"/>
      <c r="DU9" s="186"/>
      <c r="DV9" s="186"/>
      <c r="DW9" s="186"/>
      <c r="DX9" s="186"/>
      <c r="DY9" s="186"/>
      <c r="DZ9" s="186"/>
      <c r="EA9" s="186"/>
      <c r="EB9" s="186"/>
      <c r="EC9" s="186"/>
      <c r="ED9" s="186"/>
      <c r="EE9" s="186"/>
      <c r="EF9" s="186"/>
      <c r="EG9" s="186"/>
      <c r="EH9" s="186"/>
      <c r="EI9" s="186"/>
      <c r="EJ9" s="186"/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6"/>
      <c r="FJ9" s="186"/>
      <c r="FK9" s="186"/>
      <c r="FL9" s="186"/>
      <c r="FM9" s="186"/>
      <c r="FN9" s="186"/>
      <c r="FO9" s="186"/>
      <c r="FP9" s="186"/>
      <c r="FQ9" s="186"/>
      <c r="FR9" s="186"/>
      <c r="FS9" s="186"/>
      <c r="FT9" s="186"/>
      <c r="FU9" s="186"/>
      <c r="FV9" s="186"/>
      <c r="FW9" s="186"/>
      <c r="FX9" s="186"/>
      <c r="FY9" s="186"/>
      <c r="FZ9" s="186"/>
      <c r="GA9" s="186"/>
      <c r="GB9" s="186"/>
      <c r="GC9" s="186"/>
      <c r="GD9" s="186"/>
      <c r="GE9" s="186"/>
      <c r="GF9" s="186"/>
      <c r="GG9" s="186"/>
      <c r="GH9" s="186"/>
      <c r="GI9" s="186"/>
      <c r="GJ9" s="186"/>
      <c r="GK9" s="186"/>
      <c r="GL9" s="186"/>
      <c r="GM9" s="186"/>
      <c r="GN9" s="186"/>
      <c r="GO9" s="186"/>
      <c r="GP9" s="186"/>
      <c r="GQ9" s="186"/>
      <c r="GR9" s="186"/>
      <c r="GS9" s="186"/>
      <c r="GT9" s="186"/>
      <c r="GU9" s="186"/>
      <c r="GV9" s="186"/>
      <c r="GW9" s="186"/>
      <c r="GX9" s="186"/>
      <c r="GY9" s="186"/>
      <c r="GZ9" s="186"/>
      <c r="HA9" s="186"/>
      <c r="HB9" s="186"/>
      <c r="HC9" s="186"/>
      <c r="HD9" s="186"/>
      <c r="HE9" s="186"/>
      <c r="HF9" s="186"/>
      <c r="HG9" s="186"/>
      <c r="HH9" s="186"/>
      <c r="HI9" s="186"/>
      <c r="HJ9" s="186"/>
      <c r="HK9" s="186"/>
      <c r="HL9" s="186"/>
      <c r="HM9" s="186"/>
      <c r="HN9" s="186"/>
      <c r="HO9" s="186"/>
      <c r="HP9" s="186"/>
      <c r="HQ9" s="186"/>
      <c r="HR9" s="186"/>
      <c r="HS9" s="186"/>
      <c r="HT9" s="186"/>
      <c r="HU9" s="186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6"/>
      <c r="JM9" s="186"/>
      <c r="JN9" s="186"/>
      <c r="JO9" s="186"/>
      <c r="JP9" s="186"/>
      <c r="JQ9" s="186"/>
      <c r="JR9" s="186"/>
      <c r="JS9" s="186"/>
      <c r="JT9" s="186"/>
      <c r="JU9" s="186"/>
      <c r="JV9" s="186"/>
      <c r="JW9" s="186"/>
      <c r="JX9" s="186"/>
      <c r="JY9" s="186"/>
      <c r="JZ9" s="186"/>
      <c r="KA9" s="186"/>
      <c r="KB9" s="186"/>
      <c r="KC9" s="186"/>
      <c r="KD9" s="186"/>
      <c r="KE9" s="186"/>
      <c r="KF9" s="186"/>
      <c r="KG9" s="186"/>
      <c r="KH9" s="186"/>
      <c r="KI9" s="186"/>
      <c r="KJ9" s="186"/>
      <c r="KK9" s="186"/>
      <c r="KL9" s="186"/>
      <c r="KM9" s="186"/>
      <c r="KN9" s="186"/>
      <c r="KO9" s="186"/>
      <c r="KP9" s="186"/>
      <c r="KQ9" s="186"/>
      <c r="KR9" s="186"/>
      <c r="KS9" s="186"/>
      <c r="KT9" s="186"/>
      <c r="KU9" s="186"/>
      <c r="KV9" s="186"/>
      <c r="KW9" s="186"/>
      <c r="KX9" s="186"/>
      <c r="KY9" s="186"/>
      <c r="KZ9" s="186"/>
      <c r="LA9" s="186"/>
      <c r="LB9" s="186"/>
      <c r="LC9" s="186"/>
      <c r="LD9" s="186"/>
      <c r="LE9" s="186"/>
      <c r="LF9" s="186"/>
      <c r="LG9" s="186"/>
      <c r="LH9" s="186"/>
      <c r="LI9" s="186"/>
      <c r="LJ9" s="186"/>
      <c r="LK9" s="186"/>
      <c r="LL9" s="186"/>
      <c r="LM9" s="186"/>
      <c r="LN9" s="186"/>
      <c r="LO9" s="186"/>
      <c r="LP9" s="186"/>
      <c r="LQ9" s="186"/>
      <c r="LR9" s="186"/>
      <c r="LS9" s="186"/>
      <c r="LT9" s="186"/>
      <c r="LU9" s="186"/>
      <c r="LV9" s="186"/>
      <c r="LW9" s="186"/>
      <c r="LX9" s="186"/>
      <c r="LY9" s="186"/>
      <c r="LZ9" s="186"/>
      <c r="MA9" s="186"/>
      <c r="MB9" s="186"/>
      <c r="MC9" s="186"/>
      <c r="MD9" s="186"/>
      <c r="ME9" s="186"/>
      <c r="MF9" s="186"/>
      <c r="MG9" s="186"/>
      <c r="MH9" s="186"/>
      <c r="MI9" s="186"/>
      <c r="MJ9" s="186"/>
      <c r="MK9" s="186"/>
      <c r="ML9" s="186"/>
      <c r="MM9" s="186"/>
      <c r="MN9" s="186"/>
      <c r="MO9" s="186"/>
      <c r="MP9" s="186"/>
      <c r="MQ9" s="186"/>
      <c r="MR9" s="186"/>
      <c r="MS9" s="186"/>
      <c r="MT9" s="186"/>
      <c r="MU9" s="186"/>
      <c r="MV9" s="186"/>
      <c r="MW9" s="186"/>
      <c r="MX9" s="186"/>
      <c r="MY9" s="186"/>
      <c r="MZ9" s="186"/>
      <c r="NA9" s="186"/>
      <c r="NB9" s="186"/>
      <c r="NC9" s="186"/>
      <c r="ND9" s="186"/>
      <c r="NE9" s="186"/>
      <c r="NF9" s="186"/>
      <c r="NG9" s="186"/>
      <c r="NH9" s="186"/>
      <c r="NI9" s="186"/>
      <c r="NJ9" s="186"/>
      <c r="NK9" s="186"/>
      <c r="NL9" s="186"/>
      <c r="NM9" s="186"/>
      <c r="NN9" s="186"/>
      <c r="NO9" s="186"/>
      <c r="NP9" s="186"/>
      <c r="NQ9" s="186"/>
      <c r="NR9" s="186"/>
      <c r="NS9" s="186"/>
      <c r="NT9" s="186"/>
      <c r="NU9" s="186"/>
      <c r="NV9" s="186"/>
      <c r="NW9" s="186"/>
      <c r="NX9" s="186"/>
      <c r="NY9" s="186"/>
      <c r="NZ9" s="186"/>
      <c r="OA9" s="186"/>
      <c r="OB9" s="186"/>
      <c r="OC9" s="186"/>
      <c r="OD9" s="186"/>
      <c r="OE9" s="186"/>
      <c r="OF9" s="186"/>
      <c r="OG9" s="186"/>
      <c r="OH9" s="186"/>
      <c r="OI9" s="186"/>
      <c r="OJ9" s="186"/>
      <c r="OK9" s="186"/>
      <c r="OL9" s="186"/>
      <c r="OM9" s="186"/>
      <c r="ON9" s="186"/>
      <c r="OO9" s="186"/>
      <c r="OP9" s="186"/>
      <c r="OQ9" s="186"/>
      <c r="OR9" s="186"/>
      <c r="OS9" s="186"/>
      <c r="OT9" s="186"/>
      <c r="OU9" s="186"/>
      <c r="OV9" s="186"/>
      <c r="OW9" s="186"/>
      <c r="OX9" s="186"/>
      <c r="OY9" s="186"/>
      <c r="OZ9" s="186"/>
      <c r="PA9" s="186"/>
      <c r="PB9" s="186"/>
      <c r="PC9" s="186"/>
      <c r="PD9" s="186"/>
      <c r="PE9" s="186"/>
      <c r="PF9" s="186"/>
      <c r="PG9" s="186"/>
      <c r="PH9" s="186"/>
      <c r="PI9" s="186"/>
      <c r="PJ9" s="186"/>
      <c r="PK9" s="186"/>
      <c r="PL9" s="186"/>
      <c r="PM9" s="186"/>
      <c r="PN9" s="186"/>
      <c r="PO9" s="186"/>
      <c r="PP9" s="186"/>
      <c r="PQ9" s="186"/>
      <c r="PR9" s="186"/>
      <c r="PS9" s="186"/>
      <c r="PT9" s="186"/>
      <c r="PU9" s="186"/>
      <c r="PV9" s="186"/>
      <c r="PW9" s="186"/>
      <c r="PX9" s="186"/>
      <c r="PY9" s="186"/>
      <c r="PZ9" s="186"/>
      <c r="QA9" s="186"/>
      <c r="QB9" s="186"/>
      <c r="QC9" s="186"/>
      <c r="QD9" s="186"/>
      <c r="QE9" s="186"/>
      <c r="QF9" s="186"/>
      <c r="QG9" s="186"/>
      <c r="QH9" s="186"/>
      <c r="QI9" s="186"/>
      <c r="QJ9" s="186"/>
      <c r="QK9" s="186"/>
      <c r="QL9" s="186"/>
      <c r="QM9" s="186"/>
      <c r="QN9" s="186"/>
      <c r="QO9" s="186"/>
      <c r="QP9" s="186"/>
      <c r="QQ9" s="186"/>
      <c r="QR9" s="186"/>
      <c r="QS9" s="186"/>
      <c r="QT9" s="186"/>
      <c r="QU9" s="186"/>
      <c r="QV9" s="186"/>
      <c r="QW9" s="186"/>
      <c r="QX9" s="186"/>
      <c r="QY9" s="186"/>
      <c r="QZ9" s="186"/>
      <c r="RA9" s="186"/>
      <c r="RB9" s="186"/>
      <c r="RC9" s="186"/>
      <c r="RD9" s="186"/>
      <c r="RE9" s="186"/>
      <c r="RF9" s="186"/>
      <c r="RG9" s="186"/>
      <c r="RH9" s="186"/>
      <c r="RI9" s="186"/>
      <c r="RJ9" s="186"/>
      <c r="RK9" s="186"/>
      <c r="RL9" s="186"/>
      <c r="RM9" s="186"/>
      <c r="RN9" s="186"/>
      <c r="RO9" s="186"/>
      <c r="RP9" s="186"/>
      <c r="RQ9" s="186"/>
      <c r="RR9" s="186"/>
      <c r="RS9" s="186"/>
      <c r="RT9" s="186"/>
      <c r="RU9" s="186"/>
      <c r="RV9" s="186"/>
      <c r="RW9" s="186"/>
      <c r="RX9" s="186"/>
      <c r="RY9" s="186"/>
      <c r="RZ9" s="186"/>
      <c r="SA9" s="186"/>
      <c r="SB9" s="186"/>
      <c r="SC9" s="186"/>
      <c r="SD9" s="186"/>
      <c r="SE9" s="186"/>
      <c r="SF9" s="186"/>
      <c r="SG9" s="186"/>
      <c r="SH9" s="186"/>
      <c r="SI9" s="186"/>
      <c r="SJ9" s="186"/>
      <c r="SK9" s="186"/>
      <c r="SL9" s="186"/>
      <c r="SM9" s="186"/>
      <c r="SN9" s="186"/>
      <c r="SO9" s="186"/>
      <c r="SP9" s="186"/>
      <c r="SQ9" s="186"/>
      <c r="SR9" s="186"/>
      <c r="SS9" s="186"/>
      <c r="ST9" s="186"/>
      <c r="SU9" s="186"/>
      <c r="SV9" s="186"/>
      <c r="SW9" s="186"/>
      <c r="SX9" s="186"/>
      <c r="SY9" s="186"/>
      <c r="SZ9" s="186"/>
      <c r="TA9" s="186"/>
      <c r="TB9" s="186"/>
      <c r="TC9" s="186"/>
      <c r="TD9" s="186"/>
      <c r="TE9" s="186"/>
      <c r="TF9" s="186"/>
      <c r="TG9" s="186"/>
      <c r="TH9" s="186"/>
      <c r="TI9" s="186"/>
      <c r="TJ9" s="186"/>
      <c r="TK9" s="186"/>
      <c r="TL9" s="186"/>
      <c r="TM9" s="186"/>
      <c r="TN9" s="186"/>
      <c r="TO9" s="186"/>
      <c r="TP9" s="186"/>
      <c r="TQ9" s="186"/>
      <c r="TR9" s="186"/>
      <c r="TS9" s="186"/>
      <c r="TT9" s="186"/>
      <c r="TU9" s="186"/>
      <c r="TV9" s="186"/>
      <c r="TW9" s="186"/>
      <c r="TX9" s="186"/>
      <c r="TY9" s="186"/>
      <c r="TZ9" s="186"/>
      <c r="UA9" s="186"/>
      <c r="UB9" s="186"/>
      <c r="UC9" s="186"/>
      <c r="UD9" s="186"/>
      <c r="UE9" s="186"/>
      <c r="UF9" s="186"/>
      <c r="UG9" s="186"/>
      <c r="UH9" s="186"/>
      <c r="UI9" s="186"/>
      <c r="UJ9" s="186"/>
      <c r="UK9" s="186"/>
      <c r="UL9" s="186"/>
      <c r="UM9" s="186"/>
      <c r="UN9" s="186"/>
      <c r="UO9" s="186"/>
      <c r="UP9" s="186"/>
      <c r="UQ9" s="186"/>
      <c r="UR9" s="186"/>
      <c r="US9" s="186"/>
      <c r="UT9" s="186"/>
      <c r="UU9" s="186"/>
      <c r="UV9" s="186"/>
      <c r="UW9" s="186"/>
      <c r="UX9" s="186"/>
      <c r="UY9" s="186"/>
      <c r="UZ9" s="186"/>
      <c r="VA9" s="186"/>
      <c r="VB9" s="186"/>
      <c r="VC9" s="186"/>
      <c r="VD9" s="186"/>
      <c r="VE9" s="186"/>
      <c r="VF9" s="186"/>
      <c r="VG9" s="186"/>
      <c r="VH9" s="186"/>
      <c r="VI9" s="186"/>
      <c r="VJ9" s="186"/>
      <c r="VK9" s="186"/>
      <c r="VL9" s="186"/>
      <c r="VM9" s="186"/>
      <c r="VN9" s="186"/>
      <c r="VO9" s="186"/>
      <c r="VP9" s="186"/>
      <c r="VQ9" s="186"/>
      <c r="VR9" s="186"/>
      <c r="VS9" s="186"/>
      <c r="VT9" s="186"/>
      <c r="VU9" s="186"/>
      <c r="VV9" s="186"/>
      <c r="VW9" s="186"/>
      <c r="VX9" s="186"/>
      <c r="VY9" s="186"/>
      <c r="VZ9" s="186"/>
      <c r="WA9" s="186"/>
      <c r="WB9" s="186"/>
      <c r="WC9" s="186"/>
      <c r="WD9" s="186"/>
      <c r="WE9" s="186"/>
      <c r="WF9" s="186"/>
      <c r="WG9" s="186"/>
      <c r="WH9" s="186"/>
      <c r="WI9" s="186"/>
      <c r="WJ9" s="186"/>
      <c r="WK9" s="186"/>
      <c r="WL9" s="186"/>
      <c r="WM9" s="186"/>
      <c r="WN9" s="186"/>
      <c r="WO9" s="186"/>
      <c r="WP9" s="186"/>
      <c r="WQ9" s="186"/>
      <c r="WR9" s="186"/>
      <c r="WS9" s="186"/>
      <c r="WT9" s="186"/>
      <c r="WU9" s="186"/>
      <c r="WV9" s="186"/>
      <c r="WW9" s="186"/>
      <c r="WX9" s="186"/>
      <c r="WY9" s="186"/>
      <c r="WZ9" s="186"/>
      <c r="XA9" s="186"/>
      <c r="XB9" s="186"/>
      <c r="XC9" s="186"/>
      <c r="XD9" s="186"/>
      <c r="XE9" s="186"/>
      <c r="XF9" s="186"/>
      <c r="XG9" s="186"/>
      <c r="XH9" s="186"/>
      <c r="XI9" s="186"/>
      <c r="XJ9" s="186"/>
      <c r="XK9" s="186"/>
      <c r="XL9" s="186"/>
      <c r="XM9" s="186"/>
      <c r="XN9" s="186"/>
      <c r="XO9" s="186"/>
      <c r="XP9" s="186"/>
      <c r="XQ9" s="186"/>
      <c r="XR9" s="186"/>
      <c r="XS9" s="186"/>
      <c r="XT9" s="186"/>
      <c r="XU9" s="186"/>
      <c r="XV9" s="186"/>
      <c r="XW9" s="186"/>
      <c r="XX9" s="186"/>
      <c r="XY9" s="186"/>
      <c r="XZ9" s="186"/>
      <c r="YA9" s="186"/>
      <c r="YB9" s="186"/>
      <c r="YC9" s="186"/>
      <c r="YD9" s="186"/>
      <c r="YE9" s="186"/>
      <c r="YF9" s="186"/>
      <c r="YG9" s="186"/>
      <c r="YH9" s="186"/>
      <c r="YI9" s="186"/>
      <c r="YJ9" s="186"/>
      <c r="YK9" s="186"/>
      <c r="YL9" s="186"/>
      <c r="YM9" s="186"/>
      <c r="YN9" s="186"/>
      <c r="YO9" s="186"/>
      <c r="YP9" s="186"/>
      <c r="YQ9" s="186"/>
      <c r="YR9" s="186"/>
      <c r="YS9" s="186"/>
      <c r="YT9" s="186"/>
      <c r="YU9" s="186"/>
      <c r="YV9" s="186"/>
      <c r="YW9" s="186"/>
      <c r="YX9" s="186"/>
      <c r="YY9" s="186"/>
      <c r="YZ9" s="186"/>
      <c r="ZA9" s="186"/>
      <c r="ZB9" s="186"/>
      <c r="ZC9" s="186"/>
      <c r="ZD9" s="186"/>
      <c r="ZE9" s="186"/>
      <c r="ZF9" s="186"/>
      <c r="ZG9" s="186"/>
      <c r="ZH9" s="186"/>
      <c r="ZI9" s="186"/>
      <c r="ZJ9" s="186"/>
      <c r="ZK9" s="186"/>
      <c r="ZL9" s="186"/>
      <c r="ZM9" s="186"/>
      <c r="ZN9" s="186"/>
      <c r="ZO9" s="186"/>
      <c r="ZP9" s="186"/>
      <c r="ZQ9" s="186"/>
      <c r="ZR9" s="186"/>
      <c r="ZS9" s="186"/>
      <c r="ZT9" s="186"/>
      <c r="ZU9" s="186"/>
      <c r="ZV9" s="186"/>
      <c r="ZW9" s="186"/>
      <c r="ZX9" s="186"/>
      <c r="ZY9" s="186"/>
      <c r="ZZ9" s="186"/>
      <c r="AAA9" s="186"/>
      <c r="AAB9" s="186"/>
      <c r="AAC9" s="186"/>
      <c r="AAD9" s="186"/>
      <c r="AAE9" s="186"/>
      <c r="AAF9" s="186"/>
      <c r="AAG9" s="186"/>
      <c r="AAH9" s="186"/>
      <c r="AAI9" s="186"/>
      <c r="AAJ9" s="186"/>
      <c r="AAK9" s="186"/>
      <c r="AAL9" s="186"/>
      <c r="AAM9" s="186"/>
      <c r="AAN9" s="186"/>
      <c r="AAO9" s="186"/>
      <c r="AAP9" s="186"/>
      <c r="AAQ9" s="186"/>
      <c r="AAR9" s="186"/>
      <c r="AAS9" s="186"/>
      <c r="AAT9" s="186"/>
      <c r="AAU9" s="186"/>
      <c r="AAV9" s="186"/>
      <c r="AAW9" s="186"/>
      <c r="AAX9" s="186"/>
      <c r="AAY9" s="186"/>
      <c r="AAZ9" s="186"/>
      <c r="ABA9" s="186"/>
      <c r="ABB9" s="186"/>
      <c r="ABC9" s="186"/>
      <c r="ABD9" s="186"/>
      <c r="ABE9" s="186"/>
      <c r="ABF9" s="186"/>
      <c r="ABG9" s="186"/>
      <c r="ABH9" s="186"/>
      <c r="ABI9" s="186"/>
      <c r="ABJ9" s="186"/>
      <c r="ABK9" s="186"/>
      <c r="ABL9" s="186"/>
      <c r="ABM9" s="186"/>
      <c r="ABN9" s="186"/>
      <c r="ABO9" s="186"/>
      <c r="ABP9" s="186"/>
      <c r="ABQ9" s="186"/>
      <c r="ABR9" s="186"/>
      <c r="ABS9" s="186"/>
      <c r="ABT9" s="186"/>
      <c r="ABU9" s="186"/>
      <c r="ABV9" s="186"/>
      <c r="ABW9" s="186"/>
      <c r="ABX9" s="186"/>
      <c r="ABY9" s="186"/>
      <c r="ABZ9" s="186"/>
      <c r="ACA9" s="186"/>
      <c r="ACB9" s="186"/>
      <c r="ACC9" s="186"/>
      <c r="ACD9" s="186"/>
      <c r="ACE9" s="186"/>
      <c r="ACF9" s="186"/>
      <c r="ACG9" s="186"/>
      <c r="ACH9" s="186"/>
      <c r="ACI9" s="186"/>
      <c r="ACJ9" s="186"/>
      <c r="ACK9" s="186"/>
      <c r="ACL9" s="186"/>
      <c r="ACM9" s="186"/>
      <c r="ACN9" s="186"/>
      <c r="ACO9" s="186"/>
      <c r="ACP9" s="186"/>
      <c r="ACQ9" s="186"/>
      <c r="ACR9" s="186"/>
      <c r="ACS9" s="186"/>
      <c r="ACT9" s="186"/>
      <c r="ACU9" s="186"/>
      <c r="ACV9" s="186"/>
      <c r="ACW9" s="186"/>
      <c r="ACX9" s="186"/>
      <c r="ACY9" s="186"/>
      <c r="ACZ9" s="186"/>
      <c r="ADA9" s="186"/>
      <c r="ADB9" s="186"/>
      <c r="ADC9" s="186"/>
      <c r="ADD9" s="186"/>
      <c r="ADE9" s="186"/>
      <c r="ADF9" s="186"/>
      <c r="ADG9" s="186"/>
      <c r="ADH9" s="186"/>
      <c r="ADI9" s="186"/>
      <c r="ADJ9" s="186"/>
      <c r="ADK9" s="186"/>
      <c r="ADL9" s="186"/>
      <c r="ADM9" s="186"/>
      <c r="ADN9" s="186"/>
      <c r="ADO9" s="186"/>
      <c r="ADP9" s="186"/>
      <c r="ADQ9" s="186"/>
      <c r="ADR9" s="186"/>
      <c r="ADS9" s="186"/>
      <c r="ADT9" s="186"/>
      <c r="ADU9" s="186"/>
      <c r="ADV9" s="186"/>
      <c r="ADW9" s="186"/>
      <c r="ADX9" s="186"/>
      <c r="ADY9" s="186"/>
      <c r="ADZ9" s="186"/>
      <c r="AEA9" s="186"/>
      <c r="AEB9" s="186"/>
      <c r="AEC9" s="186"/>
      <c r="AED9" s="186"/>
      <c r="AEE9" s="186"/>
      <c r="AEF9" s="186"/>
      <c r="AEG9" s="186"/>
      <c r="AEH9" s="186"/>
      <c r="AEI9" s="186"/>
      <c r="AEJ9" s="186"/>
      <c r="AEK9" s="186"/>
      <c r="AEL9" s="186"/>
      <c r="AEM9" s="186"/>
      <c r="AEN9" s="186"/>
      <c r="AEO9" s="186"/>
      <c r="AEP9" s="186"/>
      <c r="AEQ9" s="186"/>
      <c r="AER9" s="186"/>
      <c r="AES9" s="186"/>
      <c r="AET9" s="186"/>
      <c r="AEU9" s="186"/>
      <c r="AEV9" s="186"/>
      <c r="AEW9" s="186"/>
      <c r="AEX9" s="186"/>
      <c r="AEY9" s="186"/>
      <c r="AEZ9" s="186"/>
      <c r="AFA9" s="186"/>
      <c r="AFB9" s="186"/>
      <c r="AFC9" s="186"/>
      <c r="AFD9" s="186"/>
      <c r="AFE9" s="186"/>
      <c r="AFF9" s="186"/>
      <c r="AFG9" s="186"/>
      <c r="AFH9" s="186"/>
      <c r="AFI9" s="186"/>
      <c r="AFJ9" s="186"/>
      <c r="AFK9" s="186"/>
      <c r="AFL9" s="186"/>
      <c r="AFM9" s="186"/>
      <c r="AFN9" s="186"/>
      <c r="AFO9" s="186"/>
      <c r="AFP9" s="186"/>
      <c r="AFQ9" s="186"/>
      <c r="AFR9" s="186"/>
      <c r="AFS9" s="186"/>
      <c r="AFT9" s="186"/>
      <c r="AFU9" s="186"/>
      <c r="AFV9" s="186"/>
      <c r="AFW9" s="186"/>
      <c r="AFX9" s="186"/>
      <c r="AFY9" s="186"/>
      <c r="AFZ9" s="186"/>
      <c r="AGA9" s="186"/>
      <c r="AGB9" s="186"/>
      <c r="AGC9" s="186"/>
      <c r="AGD9" s="186"/>
      <c r="AGE9" s="186"/>
      <c r="AGF9" s="186"/>
      <c r="AGG9" s="186"/>
      <c r="AGH9" s="186"/>
      <c r="AGI9" s="186"/>
      <c r="AGJ9" s="186"/>
      <c r="AGK9" s="186"/>
      <c r="AGL9" s="186"/>
      <c r="AGM9" s="186"/>
      <c r="AGN9" s="186"/>
      <c r="AGO9" s="186"/>
      <c r="AGP9" s="186"/>
      <c r="AGQ9" s="186"/>
      <c r="AGR9" s="186"/>
      <c r="AGS9" s="186"/>
      <c r="AGT9" s="186"/>
      <c r="AGU9" s="186"/>
      <c r="AGV9" s="186"/>
      <c r="AGW9" s="186"/>
      <c r="AGX9" s="186"/>
      <c r="AGY9" s="186"/>
      <c r="AGZ9" s="186"/>
      <c r="AHA9" s="186"/>
      <c r="AHB9" s="186"/>
      <c r="AHC9" s="186"/>
      <c r="AHD9" s="186"/>
      <c r="AHE9" s="186"/>
      <c r="AHF9" s="186"/>
      <c r="AHG9" s="186"/>
      <c r="AHH9" s="186"/>
      <c r="AHI9" s="186"/>
      <c r="AHJ9" s="186"/>
      <c r="AHK9" s="186"/>
      <c r="AHL9" s="186"/>
      <c r="AHM9" s="186"/>
      <c r="AHN9" s="186"/>
      <c r="AHO9" s="186"/>
      <c r="AHP9" s="186"/>
      <c r="AHQ9" s="186"/>
      <c r="AHR9" s="186"/>
      <c r="AHS9" s="186"/>
      <c r="AHT9" s="186"/>
      <c r="AHU9" s="186"/>
      <c r="AHV9" s="186"/>
      <c r="AHW9" s="186"/>
      <c r="AHX9" s="186"/>
      <c r="AHY9" s="186"/>
      <c r="AHZ9" s="186"/>
      <c r="AIA9" s="186"/>
      <c r="AIB9" s="186"/>
      <c r="AIC9" s="186"/>
      <c r="AID9" s="186"/>
      <c r="AIE9" s="186"/>
      <c r="AIF9" s="186"/>
      <c r="AIG9" s="186"/>
      <c r="AIH9" s="186"/>
      <c r="AII9" s="186"/>
      <c r="AIJ9" s="186"/>
      <c r="AIK9" s="186"/>
      <c r="AIL9" s="186"/>
      <c r="AIM9" s="186"/>
      <c r="AIN9" s="186"/>
      <c r="AIO9" s="186"/>
      <c r="AIP9" s="186"/>
      <c r="AIQ9" s="186"/>
      <c r="AIR9" s="186"/>
      <c r="AIS9" s="186"/>
      <c r="AIT9" s="186"/>
      <c r="AIU9" s="186"/>
      <c r="AIV9" s="186"/>
      <c r="AIW9" s="186"/>
      <c r="AIX9" s="186"/>
      <c r="AIY9" s="186"/>
      <c r="AIZ9" s="186"/>
      <c r="AJA9" s="186"/>
      <c r="AJB9" s="186"/>
      <c r="AJC9" s="186"/>
      <c r="AJD9" s="186"/>
      <c r="AJE9" s="186"/>
      <c r="AJF9" s="186"/>
      <c r="AJG9" s="186"/>
      <c r="AJH9" s="186"/>
      <c r="AJI9" s="186"/>
      <c r="AJJ9" s="186"/>
      <c r="AJK9" s="186"/>
      <c r="AJL9" s="186"/>
      <c r="AJM9" s="186"/>
      <c r="AJN9" s="186"/>
      <c r="AJO9" s="186"/>
      <c r="AJP9" s="186"/>
      <c r="AJQ9" s="186"/>
      <c r="AJR9" s="186"/>
      <c r="AJS9" s="186"/>
      <c r="AJT9" s="186"/>
      <c r="AJU9" s="186"/>
      <c r="AJV9" s="186"/>
      <c r="AJW9" s="186"/>
      <c r="AJX9" s="186"/>
      <c r="AJY9" s="186"/>
      <c r="AJZ9" s="186"/>
      <c r="AKA9" s="186"/>
      <c r="AKB9" s="186"/>
      <c r="AKC9" s="186"/>
      <c r="AKD9" s="186"/>
      <c r="AKE9" s="186"/>
      <c r="AKF9" s="186"/>
      <c r="AKG9" s="186"/>
      <c r="AKH9" s="186"/>
      <c r="AKI9" s="186"/>
      <c r="AKJ9" s="186"/>
      <c r="AKK9" s="186"/>
      <c r="AKL9" s="186"/>
      <c r="AKM9" s="186"/>
      <c r="AKN9" s="186"/>
      <c r="AKO9" s="186"/>
      <c r="AKP9" s="186"/>
      <c r="AKQ9" s="186"/>
      <c r="AKR9" s="186"/>
      <c r="AKS9" s="186"/>
      <c r="AKT9" s="186"/>
      <c r="AKU9" s="186"/>
      <c r="AKV9" s="186"/>
      <c r="AKW9" s="186"/>
      <c r="AKX9" s="186"/>
      <c r="AKY9" s="186"/>
      <c r="AKZ9" s="186"/>
      <c r="ALA9" s="186"/>
      <c r="ALB9" s="186"/>
      <c r="ALC9" s="186"/>
      <c r="ALD9" s="186"/>
      <c r="ALE9" s="186"/>
      <c r="ALF9" s="186"/>
      <c r="ALG9" s="186"/>
      <c r="ALH9" s="186"/>
      <c r="ALI9" s="186"/>
      <c r="ALJ9" s="186"/>
      <c r="ALK9" s="186"/>
      <c r="ALL9" s="186"/>
      <c r="ALM9" s="186"/>
      <c r="ALN9" s="186"/>
      <c r="ALO9" s="186"/>
      <c r="ALP9" s="186"/>
      <c r="ALQ9" s="186"/>
      <c r="ALR9" s="186"/>
      <c r="ALS9" s="186"/>
      <c r="ALT9" s="186"/>
      <c r="ALU9" s="186"/>
      <c r="ALV9" s="186"/>
      <c r="ALW9" s="186"/>
      <c r="ALX9" s="186"/>
      <c r="ALY9" s="186"/>
      <c r="ALZ9" s="186"/>
      <c r="AMA9" s="186"/>
      <c r="AMB9" s="186"/>
      <c r="AMC9" s="186"/>
      <c r="AMD9" s="186"/>
      <c r="AME9" s="186"/>
      <c r="AMF9" s="186"/>
      <c r="AMG9" s="186"/>
      <c r="AMH9" s="186"/>
      <c r="AMI9" s="186"/>
      <c r="AMJ9" s="186"/>
      <c r="AMK9" s="186"/>
      <c r="AML9" s="186"/>
      <c r="AMM9" s="186"/>
      <c r="AMN9" s="186"/>
      <c r="AMO9" s="186"/>
      <c r="AMP9" s="186"/>
      <c r="AMQ9" s="186"/>
      <c r="AMR9" s="186"/>
      <c r="AMS9" s="186"/>
      <c r="AMT9" s="186"/>
      <c r="AMU9" s="186"/>
      <c r="AMV9" s="186"/>
      <c r="AMW9" s="186"/>
      <c r="AMX9" s="186"/>
      <c r="AMY9" s="186"/>
      <c r="AMZ9" s="186"/>
      <c r="ANA9" s="186"/>
      <c r="ANB9" s="186"/>
      <c r="ANC9" s="186"/>
      <c r="AND9" s="186"/>
      <c r="ANE9" s="186"/>
      <c r="ANF9" s="186"/>
      <c r="ANG9" s="186"/>
      <c r="ANH9" s="186"/>
      <c r="ANI9" s="186"/>
      <c r="ANJ9" s="186"/>
      <c r="ANK9" s="186"/>
      <c r="ANL9" s="186"/>
      <c r="ANM9" s="186"/>
      <c r="ANN9" s="186"/>
      <c r="ANO9" s="186"/>
      <c r="ANP9" s="186"/>
      <c r="ANQ9" s="186"/>
      <c r="ANR9" s="186"/>
      <c r="ANS9" s="186"/>
      <c r="ANT9" s="186"/>
      <c r="ANU9" s="186"/>
      <c r="ANV9" s="186"/>
      <c r="ANW9" s="186"/>
      <c r="ANX9" s="186"/>
      <c r="ANY9" s="186"/>
      <c r="ANZ9" s="186"/>
      <c r="AOA9" s="186"/>
      <c r="AOB9" s="186"/>
      <c r="AOC9" s="186"/>
      <c r="AOD9" s="186"/>
      <c r="AOE9" s="186"/>
      <c r="AOF9" s="186"/>
      <c r="AOG9" s="186"/>
      <c r="AOH9" s="186"/>
      <c r="AOI9" s="186"/>
      <c r="AOJ9" s="186"/>
      <c r="AOK9" s="186"/>
      <c r="AOL9" s="186"/>
      <c r="AOM9" s="186"/>
      <c r="AON9" s="186"/>
      <c r="AOO9" s="186"/>
      <c r="AOP9" s="186"/>
      <c r="AOQ9" s="186"/>
      <c r="AOR9" s="186"/>
      <c r="AOS9" s="186"/>
      <c r="AOT9" s="186"/>
      <c r="AOU9" s="186"/>
      <c r="AOV9" s="186"/>
      <c r="AOW9" s="186"/>
      <c r="AOX9" s="186"/>
      <c r="AOY9" s="186"/>
      <c r="AOZ9" s="186"/>
      <c r="APA9" s="186"/>
      <c r="APB9" s="186"/>
      <c r="APC9" s="186"/>
      <c r="APD9" s="186"/>
      <c r="APE9" s="186"/>
      <c r="APF9" s="186"/>
      <c r="APG9" s="186"/>
      <c r="APH9" s="186"/>
      <c r="API9" s="186"/>
      <c r="APJ9" s="186"/>
      <c r="APK9" s="186"/>
      <c r="APL9" s="186"/>
      <c r="APM9" s="186"/>
      <c r="APN9" s="186"/>
      <c r="APO9" s="186"/>
      <c r="APP9" s="186"/>
      <c r="APQ9" s="186"/>
      <c r="APR9" s="186"/>
      <c r="APS9" s="186"/>
      <c r="APT9" s="186"/>
      <c r="APU9" s="186"/>
      <c r="APV9" s="186"/>
    </row>
    <row r="10" spans="1:1114" s="187" customFormat="1">
      <c r="A10" s="188">
        <v>41283</v>
      </c>
      <c r="B10" s="189">
        <f>_xll.PIAdvCalcVal('PI-1063'!B$1,'PI-1063'!$A10,'PI-1063'!$A11,"average","time-weighted",0,1,0,"DATASRV")</f>
        <v>2818.8167882973516</v>
      </c>
      <c r="C10" s="184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  <c r="GT10" s="186"/>
      <c r="GU10" s="186"/>
      <c r="GV10" s="186"/>
      <c r="GW10" s="186"/>
      <c r="GX10" s="186"/>
      <c r="GY10" s="186"/>
      <c r="GZ10" s="186"/>
      <c r="HA10" s="186"/>
      <c r="HB10" s="186"/>
      <c r="HC10" s="186"/>
      <c r="HD10" s="186"/>
      <c r="HE10" s="186"/>
      <c r="HF10" s="186"/>
      <c r="HG10" s="186"/>
      <c r="HH10" s="186"/>
      <c r="HI10" s="186"/>
      <c r="HJ10" s="186"/>
      <c r="HK10" s="186"/>
      <c r="HL10" s="186"/>
      <c r="HM10" s="186"/>
      <c r="HN10" s="186"/>
      <c r="HO10" s="186"/>
      <c r="HP10" s="186"/>
      <c r="HQ10" s="186"/>
      <c r="HR10" s="186"/>
      <c r="HS10" s="186"/>
      <c r="HT10" s="186"/>
      <c r="HU10" s="186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6"/>
      <c r="JM10" s="186"/>
      <c r="JN10" s="186"/>
      <c r="JO10" s="186"/>
      <c r="JP10" s="186"/>
      <c r="JQ10" s="186"/>
      <c r="JR10" s="186"/>
      <c r="JS10" s="186"/>
      <c r="JT10" s="186"/>
      <c r="JU10" s="186"/>
      <c r="JV10" s="186"/>
      <c r="JW10" s="186"/>
      <c r="JX10" s="186"/>
      <c r="JY10" s="186"/>
      <c r="JZ10" s="186"/>
      <c r="KA10" s="186"/>
      <c r="KB10" s="186"/>
      <c r="KC10" s="186"/>
      <c r="KD10" s="186"/>
      <c r="KE10" s="186"/>
      <c r="KF10" s="186"/>
      <c r="KG10" s="186"/>
      <c r="KH10" s="186"/>
      <c r="KI10" s="186"/>
      <c r="KJ10" s="186"/>
      <c r="KK10" s="186"/>
      <c r="KL10" s="186"/>
      <c r="KM10" s="186"/>
      <c r="KN10" s="186"/>
      <c r="KO10" s="186"/>
      <c r="KP10" s="186"/>
      <c r="KQ10" s="186"/>
      <c r="KR10" s="186"/>
      <c r="KS10" s="186"/>
      <c r="KT10" s="186"/>
      <c r="KU10" s="186"/>
      <c r="KV10" s="186"/>
      <c r="KW10" s="186"/>
      <c r="KX10" s="186"/>
      <c r="KY10" s="186"/>
      <c r="KZ10" s="186"/>
      <c r="LA10" s="186"/>
      <c r="LB10" s="186"/>
      <c r="LC10" s="186"/>
      <c r="LD10" s="186"/>
      <c r="LE10" s="186"/>
      <c r="LF10" s="186"/>
      <c r="LG10" s="186"/>
      <c r="LH10" s="186"/>
      <c r="LI10" s="186"/>
      <c r="LJ10" s="186"/>
      <c r="LK10" s="186"/>
      <c r="LL10" s="186"/>
      <c r="LM10" s="186"/>
      <c r="LN10" s="186"/>
      <c r="LO10" s="186"/>
      <c r="LP10" s="186"/>
      <c r="LQ10" s="186"/>
      <c r="LR10" s="186"/>
      <c r="LS10" s="186"/>
      <c r="LT10" s="186"/>
      <c r="LU10" s="186"/>
      <c r="LV10" s="186"/>
      <c r="LW10" s="186"/>
      <c r="LX10" s="186"/>
      <c r="LY10" s="186"/>
      <c r="LZ10" s="186"/>
      <c r="MA10" s="186"/>
      <c r="MB10" s="186"/>
      <c r="MC10" s="186"/>
      <c r="MD10" s="186"/>
      <c r="ME10" s="186"/>
      <c r="MF10" s="186"/>
      <c r="MG10" s="186"/>
      <c r="MH10" s="186"/>
      <c r="MI10" s="186"/>
      <c r="MJ10" s="186"/>
      <c r="MK10" s="186"/>
      <c r="ML10" s="186"/>
      <c r="MM10" s="186"/>
      <c r="MN10" s="186"/>
      <c r="MO10" s="186"/>
      <c r="MP10" s="186"/>
      <c r="MQ10" s="186"/>
      <c r="MR10" s="186"/>
      <c r="MS10" s="186"/>
      <c r="MT10" s="186"/>
      <c r="MU10" s="186"/>
      <c r="MV10" s="186"/>
      <c r="MW10" s="186"/>
      <c r="MX10" s="186"/>
      <c r="MY10" s="186"/>
      <c r="MZ10" s="186"/>
      <c r="NA10" s="186"/>
      <c r="NB10" s="186"/>
      <c r="NC10" s="186"/>
      <c r="ND10" s="186"/>
      <c r="NE10" s="186"/>
      <c r="NF10" s="186"/>
      <c r="NG10" s="186"/>
      <c r="NH10" s="186"/>
      <c r="NI10" s="186"/>
      <c r="NJ10" s="186"/>
      <c r="NK10" s="186"/>
      <c r="NL10" s="186"/>
      <c r="NM10" s="186"/>
      <c r="NN10" s="186"/>
      <c r="NO10" s="186"/>
      <c r="NP10" s="186"/>
      <c r="NQ10" s="186"/>
      <c r="NR10" s="186"/>
      <c r="NS10" s="186"/>
      <c r="NT10" s="186"/>
      <c r="NU10" s="186"/>
      <c r="NV10" s="186"/>
      <c r="NW10" s="186"/>
      <c r="NX10" s="186"/>
      <c r="NY10" s="186"/>
      <c r="NZ10" s="186"/>
      <c r="OA10" s="186"/>
      <c r="OB10" s="186"/>
      <c r="OC10" s="186"/>
      <c r="OD10" s="186"/>
      <c r="OE10" s="186"/>
      <c r="OF10" s="186"/>
      <c r="OG10" s="186"/>
      <c r="OH10" s="186"/>
      <c r="OI10" s="186"/>
      <c r="OJ10" s="186"/>
      <c r="OK10" s="186"/>
      <c r="OL10" s="186"/>
      <c r="OM10" s="186"/>
      <c r="ON10" s="186"/>
      <c r="OO10" s="186"/>
      <c r="OP10" s="186"/>
      <c r="OQ10" s="186"/>
      <c r="OR10" s="186"/>
      <c r="OS10" s="186"/>
      <c r="OT10" s="186"/>
      <c r="OU10" s="186"/>
      <c r="OV10" s="186"/>
      <c r="OW10" s="186"/>
      <c r="OX10" s="186"/>
      <c r="OY10" s="186"/>
      <c r="OZ10" s="186"/>
      <c r="PA10" s="186"/>
      <c r="PB10" s="186"/>
      <c r="PC10" s="186"/>
      <c r="PD10" s="186"/>
      <c r="PE10" s="186"/>
      <c r="PF10" s="186"/>
      <c r="PG10" s="186"/>
      <c r="PH10" s="186"/>
      <c r="PI10" s="186"/>
      <c r="PJ10" s="186"/>
      <c r="PK10" s="186"/>
      <c r="PL10" s="186"/>
      <c r="PM10" s="186"/>
      <c r="PN10" s="186"/>
      <c r="PO10" s="186"/>
      <c r="PP10" s="186"/>
      <c r="PQ10" s="186"/>
      <c r="PR10" s="186"/>
      <c r="PS10" s="186"/>
      <c r="PT10" s="186"/>
      <c r="PU10" s="186"/>
      <c r="PV10" s="186"/>
      <c r="PW10" s="186"/>
      <c r="PX10" s="186"/>
      <c r="PY10" s="186"/>
      <c r="PZ10" s="186"/>
      <c r="QA10" s="186"/>
      <c r="QB10" s="186"/>
      <c r="QC10" s="186"/>
      <c r="QD10" s="186"/>
      <c r="QE10" s="186"/>
      <c r="QF10" s="186"/>
      <c r="QG10" s="186"/>
      <c r="QH10" s="186"/>
      <c r="QI10" s="186"/>
      <c r="QJ10" s="186"/>
      <c r="QK10" s="186"/>
      <c r="QL10" s="186"/>
      <c r="QM10" s="186"/>
      <c r="QN10" s="186"/>
      <c r="QO10" s="186"/>
      <c r="QP10" s="186"/>
      <c r="QQ10" s="186"/>
      <c r="QR10" s="186"/>
      <c r="QS10" s="186"/>
      <c r="QT10" s="186"/>
      <c r="QU10" s="186"/>
      <c r="QV10" s="186"/>
      <c r="QW10" s="186"/>
      <c r="QX10" s="186"/>
      <c r="QY10" s="186"/>
      <c r="QZ10" s="186"/>
      <c r="RA10" s="186"/>
      <c r="RB10" s="186"/>
      <c r="RC10" s="186"/>
      <c r="RD10" s="186"/>
      <c r="RE10" s="186"/>
      <c r="RF10" s="186"/>
      <c r="RG10" s="186"/>
      <c r="RH10" s="186"/>
      <c r="RI10" s="186"/>
      <c r="RJ10" s="186"/>
      <c r="RK10" s="186"/>
      <c r="RL10" s="186"/>
      <c r="RM10" s="186"/>
      <c r="RN10" s="186"/>
      <c r="RO10" s="186"/>
      <c r="RP10" s="186"/>
      <c r="RQ10" s="186"/>
      <c r="RR10" s="186"/>
      <c r="RS10" s="186"/>
      <c r="RT10" s="186"/>
      <c r="RU10" s="186"/>
      <c r="RV10" s="186"/>
      <c r="RW10" s="186"/>
      <c r="RX10" s="186"/>
      <c r="RY10" s="186"/>
      <c r="RZ10" s="186"/>
      <c r="SA10" s="186"/>
      <c r="SB10" s="186"/>
      <c r="SC10" s="186"/>
      <c r="SD10" s="186"/>
      <c r="SE10" s="186"/>
      <c r="SF10" s="186"/>
      <c r="SG10" s="186"/>
      <c r="SH10" s="186"/>
      <c r="SI10" s="186"/>
      <c r="SJ10" s="186"/>
      <c r="SK10" s="186"/>
      <c r="SL10" s="186"/>
      <c r="SM10" s="186"/>
      <c r="SN10" s="186"/>
      <c r="SO10" s="186"/>
      <c r="SP10" s="186"/>
      <c r="SQ10" s="186"/>
      <c r="SR10" s="186"/>
      <c r="SS10" s="186"/>
      <c r="ST10" s="186"/>
      <c r="SU10" s="186"/>
      <c r="SV10" s="186"/>
      <c r="SW10" s="186"/>
      <c r="SX10" s="186"/>
      <c r="SY10" s="186"/>
      <c r="SZ10" s="186"/>
      <c r="TA10" s="186"/>
      <c r="TB10" s="186"/>
      <c r="TC10" s="186"/>
      <c r="TD10" s="186"/>
      <c r="TE10" s="186"/>
      <c r="TF10" s="186"/>
      <c r="TG10" s="186"/>
      <c r="TH10" s="186"/>
      <c r="TI10" s="186"/>
      <c r="TJ10" s="186"/>
      <c r="TK10" s="186"/>
      <c r="TL10" s="186"/>
      <c r="TM10" s="186"/>
      <c r="TN10" s="186"/>
      <c r="TO10" s="186"/>
      <c r="TP10" s="186"/>
      <c r="TQ10" s="186"/>
      <c r="TR10" s="186"/>
      <c r="TS10" s="186"/>
      <c r="TT10" s="186"/>
      <c r="TU10" s="186"/>
      <c r="TV10" s="186"/>
      <c r="TW10" s="186"/>
      <c r="TX10" s="186"/>
      <c r="TY10" s="186"/>
      <c r="TZ10" s="186"/>
      <c r="UA10" s="186"/>
      <c r="UB10" s="186"/>
      <c r="UC10" s="186"/>
      <c r="UD10" s="186"/>
      <c r="UE10" s="186"/>
      <c r="UF10" s="186"/>
      <c r="UG10" s="186"/>
      <c r="UH10" s="186"/>
      <c r="UI10" s="186"/>
      <c r="UJ10" s="186"/>
      <c r="UK10" s="186"/>
      <c r="UL10" s="186"/>
      <c r="UM10" s="186"/>
      <c r="UN10" s="186"/>
      <c r="UO10" s="186"/>
      <c r="UP10" s="186"/>
      <c r="UQ10" s="186"/>
      <c r="UR10" s="186"/>
      <c r="US10" s="186"/>
      <c r="UT10" s="186"/>
      <c r="UU10" s="186"/>
      <c r="UV10" s="186"/>
      <c r="UW10" s="186"/>
      <c r="UX10" s="186"/>
      <c r="UY10" s="186"/>
      <c r="UZ10" s="186"/>
      <c r="VA10" s="186"/>
      <c r="VB10" s="186"/>
      <c r="VC10" s="186"/>
      <c r="VD10" s="186"/>
      <c r="VE10" s="186"/>
      <c r="VF10" s="186"/>
      <c r="VG10" s="186"/>
      <c r="VH10" s="186"/>
      <c r="VI10" s="186"/>
      <c r="VJ10" s="186"/>
      <c r="VK10" s="186"/>
      <c r="VL10" s="186"/>
      <c r="VM10" s="186"/>
      <c r="VN10" s="186"/>
      <c r="VO10" s="186"/>
      <c r="VP10" s="186"/>
      <c r="VQ10" s="186"/>
      <c r="VR10" s="186"/>
      <c r="VS10" s="186"/>
      <c r="VT10" s="186"/>
      <c r="VU10" s="186"/>
      <c r="VV10" s="186"/>
      <c r="VW10" s="186"/>
      <c r="VX10" s="186"/>
      <c r="VY10" s="186"/>
      <c r="VZ10" s="186"/>
      <c r="WA10" s="186"/>
      <c r="WB10" s="186"/>
      <c r="WC10" s="186"/>
      <c r="WD10" s="186"/>
      <c r="WE10" s="186"/>
      <c r="WF10" s="186"/>
      <c r="WG10" s="186"/>
      <c r="WH10" s="186"/>
      <c r="WI10" s="186"/>
      <c r="WJ10" s="186"/>
      <c r="WK10" s="186"/>
      <c r="WL10" s="186"/>
      <c r="WM10" s="186"/>
      <c r="WN10" s="186"/>
      <c r="WO10" s="186"/>
      <c r="WP10" s="186"/>
      <c r="WQ10" s="186"/>
      <c r="WR10" s="186"/>
      <c r="WS10" s="186"/>
      <c r="WT10" s="186"/>
      <c r="WU10" s="186"/>
      <c r="WV10" s="186"/>
      <c r="WW10" s="186"/>
      <c r="WX10" s="186"/>
      <c r="WY10" s="186"/>
      <c r="WZ10" s="186"/>
      <c r="XA10" s="186"/>
      <c r="XB10" s="186"/>
      <c r="XC10" s="186"/>
      <c r="XD10" s="186"/>
      <c r="XE10" s="186"/>
      <c r="XF10" s="186"/>
      <c r="XG10" s="186"/>
      <c r="XH10" s="186"/>
      <c r="XI10" s="186"/>
      <c r="XJ10" s="186"/>
      <c r="XK10" s="186"/>
      <c r="XL10" s="186"/>
      <c r="XM10" s="186"/>
      <c r="XN10" s="186"/>
      <c r="XO10" s="186"/>
      <c r="XP10" s="186"/>
      <c r="XQ10" s="186"/>
      <c r="XR10" s="186"/>
      <c r="XS10" s="186"/>
      <c r="XT10" s="186"/>
      <c r="XU10" s="186"/>
      <c r="XV10" s="186"/>
      <c r="XW10" s="186"/>
      <c r="XX10" s="186"/>
      <c r="XY10" s="186"/>
      <c r="XZ10" s="186"/>
      <c r="YA10" s="186"/>
      <c r="YB10" s="186"/>
      <c r="YC10" s="186"/>
      <c r="YD10" s="186"/>
      <c r="YE10" s="186"/>
      <c r="YF10" s="186"/>
      <c r="YG10" s="186"/>
      <c r="YH10" s="186"/>
      <c r="YI10" s="186"/>
      <c r="YJ10" s="186"/>
      <c r="YK10" s="186"/>
      <c r="YL10" s="186"/>
      <c r="YM10" s="186"/>
      <c r="YN10" s="186"/>
      <c r="YO10" s="186"/>
      <c r="YP10" s="186"/>
      <c r="YQ10" s="186"/>
      <c r="YR10" s="186"/>
      <c r="YS10" s="186"/>
      <c r="YT10" s="186"/>
      <c r="YU10" s="186"/>
      <c r="YV10" s="186"/>
      <c r="YW10" s="186"/>
      <c r="YX10" s="186"/>
      <c r="YY10" s="186"/>
      <c r="YZ10" s="186"/>
      <c r="ZA10" s="186"/>
      <c r="ZB10" s="186"/>
      <c r="ZC10" s="186"/>
      <c r="ZD10" s="186"/>
      <c r="ZE10" s="186"/>
      <c r="ZF10" s="186"/>
      <c r="ZG10" s="186"/>
      <c r="ZH10" s="186"/>
      <c r="ZI10" s="186"/>
      <c r="ZJ10" s="186"/>
      <c r="ZK10" s="186"/>
      <c r="ZL10" s="186"/>
      <c r="ZM10" s="186"/>
      <c r="ZN10" s="186"/>
      <c r="ZO10" s="186"/>
      <c r="ZP10" s="186"/>
      <c r="ZQ10" s="186"/>
      <c r="ZR10" s="186"/>
      <c r="ZS10" s="186"/>
      <c r="ZT10" s="186"/>
      <c r="ZU10" s="186"/>
      <c r="ZV10" s="186"/>
      <c r="ZW10" s="186"/>
      <c r="ZX10" s="186"/>
      <c r="ZY10" s="186"/>
      <c r="ZZ10" s="186"/>
      <c r="AAA10" s="186"/>
      <c r="AAB10" s="186"/>
      <c r="AAC10" s="186"/>
      <c r="AAD10" s="186"/>
      <c r="AAE10" s="186"/>
      <c r="AAF10" s="186"/>
      <c r="AAG10" s="186"/>
      <c r="AAH10" s="186"/>
      <c r="AAI10" s="186"/>
      <c r="AAJ10" s="186"/>
      <c r="AAK10" s="186"/>
      <c r="AAL10" s="186"/>
      <c r="AAM10" s="186"/>
      <c r="AAN10" s="186"/>
      <c r="AAO10" s="186"/>
      <c r="AAP10" s="186"/>
      <c r="AAQ10" s="186"/>
      <c r="AAR10" s="186"/>
      <c r="AAS10" s="186"/>
      <c r="AAT10" s="186"/>
      <c r="AAU10" s="186"/>
      <c r="AAV10" s="186"/>
      <c r="AAW10" s="186"/>
      <c r="AAX10" s="186"/>
      <c r="AAY10" s="186"/>
      <c r="AAZ10" s="186"/>
      <c r="ABA10" s="186"/>
      <c r="ABB10" s="186"/>
      <c r="ABC10" s="186"/>
      <c r="ABD10" s="186"/>
      <c r="ABE10" s="186"/>
      <c r="ABF10" s="186"/>
      <c r="ABG10" s="186"/>
      <c r="ABH10" s="186"/>
      <c r="ABI10" s="186"/>
      <c r="ABJ10" s="186"/>
      <c r="ABK10" s="186"/>
      <c r="ABL10" s="186"/>
      <c r="ABM10" s="186"/>
      <c r="ABN10" s="186"/>
      <c r="ABO10" s="186"/>
      <c r="ABP10" s="186"/>
      <c r="ABQ10" s="186"/>
      <c r="ABR10" s="186"/>
      <c r="ABS10" s="186"/>
      <c r="ABT10" s="186"/>
      <c r="ABU10" s="186"/>
      <c r="ABV10" s="186"/>
      <c r="ABW10" s="186"/>
      <c r="ABX10" s="186"/>
      <c r="ABY10" s="186"/>
      <c r="ABZ10" s="186"/>
      <c r="ACA10" s="186"/>
      <c r="ACB10" s="186"/>
      <c r="ACC10" s="186"/>
      <c r="ACD10" s="186"/>
      <c r="ACE10" s="186"/>
      <c r="ACF10" s="186"/>
      <c r="ACG10" s="186"/>
      <c r="ACH10" s="186"/>
      <c r="ACI10" s="186"/>
      <c r="ACJ10" s="186"/>
      <c r="ACK10" s="186"/>
      <c r="ACL10" s="186"/>
      <c r="ACM10" s="186"/>
      <c r="ACN10" s="186"/>
      <c r="ACO10" s="186"/>
      <c r="ACP10" s="186"/>
      <c r="ACQ10" s="186"/>
      <c r="ACR10" s="186"/>
      <c r="ACS10" s="186"/>
      <c r="ACT10" s="186"/>
      <c r="ACU10" s="186"/>
      <c r="ACV10" s="186"/>
      <c r="ACW10" s="186"/>
      <c r="ACX10" s="186"/>
      <c r="ACY10" s="186"/>
      <c r="ACZ10" s="186"/>
      <c r="ADA10" s="186"/>
      <c r="ADB10" s="186"/>
      <c r="ADC10" s="186"/>
      <c r="ADD10" s="186"/>
      <c r="ADE10" s="186"/>
      <c r="ADF10" s="186"/>
      <c r="ADG10" s="186"/>
      <c r="ADH10" s="186"/>
      <c r="ADI10" s="186"/>
      <c r="ADJ10" s="186"/>
      <c r="ADK10" s="186"/>
      <c r="ADL10" s="186"/>
      <c r="ADM10" s="186"/>
      <c r="ADN10" s="186"/>
      <c r="ADO10" s="186"/>
      <c r="ADP10" s="186"/>
      <c r="ADQ10" s="186"/>
      <c r="ADR10" s="186"/>
      <c r="ADS10" s="186"/>
      <c r="ADT10" s="186"/>
      <c r="ADU10" s="186"/>
      <c r="ADV10" s="186"/>
      <c r="ADW10" s="186"/>
      <c r="ADX10" s="186"/>
      <c r="ADY10" s="186"/>
      <c r="ADZ10" s="186"/>
      <c r="AEA10" s="186"/>
      <c r="AEB10" s="186"/>
      <c r="AEC10" s="186"/>
      <c r="AED10" s="186"/>
      <c r="AEE10" s="186"/>
      <c r="AEF10" s="186"/>
      <c r="AEG10" s="186"/>
      <c r="AEH10" s="186"/>
      <c r="AEI10" s="186"/>
      <c r="AEJ10" s="186"/>
      <c r="AEK10" s="186"/>
      <c r="AEL10" s="186"/>
      <c r="AEM10" s="186"/>
      <c r="AEN10" s="186"/>
      <c r="AEO10" s="186"/>
      <c r="AEP10" s="186"/>
      <c r="AEQ10" s="186"/>
      <c r="AER10" s="186"/>
      <c r="AES10" s="186"/>
      <c r="AET10" s="186"/>
      <c r="AEU10" s="186"/>
      <c r="AEV10" s="186"/>
      <c r="AEW10" s="186"/>
      <c r="AEX10" s="186"/>
      <c r="AEY10" s="186"/>
      <c r="AEZ10" s="186"/>
      <c r="AFA10" s="186"/>
      <c r="AFB10" s="186"/>
      <c r="AFC10" s="186"/>
      <c r="AFD10" s="186"/>
      <c r="AFE10" s="186"/>
      <c r="AFF10" s="186"/>
      <c r="AFG10" s="186"/>
      <c r="AFH10" s="186"/>
      <c r="AFI10" s="186"/>
      <c r="AFJ10" s="186"/>
      <c r="AFK10" s="186"/>
      <c r="AFL10" s="186"/>
      <c r="AFM10" s="186"/>
      <c r="AFN10" s="186"/>
      <c r="AFO10" s="186"/>
      <c r="AFP10" s="186"/>
      <c r="AFQ10" s="186"/>
      <c r="AFR10" s="186"/>
      <c r="AFS10" s="186"/>
      <c r="AFT10" s="186"/>
      <c r="AFU10" s="186"/>
      <c r="AFV10" s="186"/>
      <c r="AFW10" s="186"/>
      <c r="AFX10" s="186"/>
      <c r="AFY10" s="186"/>
      <c r="AFZ10" s="186"/>
      <c r="AGA10" s="186"/>
      <c r="AGB10" s="186"/>
      <c r="AGC10" s="186"/>
      <c r="AGD10" s="186"/>
      <c r="AGE10" s="186"/>
      <c r="AGF10" s="186"/>
      <c r="AGG10" s="186"/>
      <c r="AGH10" s="186"/>
      <c r="AGI10" s="186"/>
      <c r="AGJ10" s="186"/>
      <c r="AGK10" s="186"/>
      <c r="AGL10" s="186"/>
      <c r="AGM10" s="186"/>
      <c r="AGN10" s="186"/>
      <c r="AGO10" s="186"/>
      <c r="AGP10" s="186"/>
      <c r="AGQ10" s="186"/>
      <c r="AGR10" s="186"/>
      <c r="AGS10" s="186"/>
      <c r="AGT10" s="186"/>
      <c r="AGU10" s="186"/>
      <c r="AGV10" s="186"/>
      <c r="AGW10" s="186"/>
      <c r="AGX10" s="186"/>
      <c r="AGY10" s="186"/>
      <c r="AGZ10" s="186"/>
      <c r="AHA10" s="186"/>
      <c r="AHB10" s="186"/>
      <c r="AHC10" s="186"/>
      <c r="AHD10" s="186"/>
      <c r="AHE10" s="186"/>
      <c r="AHF10" s="186"/>
      <c r="AHG10" s="186"/>
      <c r="AHH10" s="186"/>
      <c r="AHI10" s="186"/>
      <c r="AHJ10" s="186"/>
      <c r="AHK10" s="186"/>
      <c r="AHL10" s="186"/>
      <c r="AHM10" s="186"/>
      <c r="AHN10" s="186"/>
      <c r="AHO10" s="186"/>
      <c r="AHP10" s="186"/>
      <c r="AHQ10" s="186"/>
      <c r="AHR10" s="186"/>
      <c r="AHS10" s="186"/>
      <c r="AHT10" s="186"/>
      <c r="AHU10" s="186"/>
      <c r="AHV10" s="186"/>
      <c r="AHW10" s="186"/>
      <c r="AHX10" s="186"/>
      <c r="AHY10" s="186"/>
      <c r="AHZ10" s="186"/>
      <c r="AIA10" s="186"/>
      <c r="AIB10" s="186"/>
      <c r="AIC10" s="186"/>
      <c r="AID10" s="186"/>
      <c r="AIE10" s="186"/>
      <c r="AIF10" s="186"/>
      <c r="AIG10" s="186"/>
      <c r="AIH10" s="186"/>
      <c r="AII10" s="186"/>
      <c r="AIJ10" s="186"/>
      <c r="AIK10" s="186"/>
      <c r="AIL10" s="186"/>
      <c r="AIM10" s="186"/>
      <c r="AIN10" s="186"/>
      <c r="AIO10" s="186"/>
      <c r="AIP10" s="186"/>
      <c r="AIQ10" s="186"/>
      <c r="AIR10" s="186"/>
      <c r="AIS10" s="186"/>
      <c r="AIT10" s="186"/>
      <c r="AIU10" s="186"/>
      <c r="AIV10" s="186"/>
      <c r="AIW10" s="186"/>
      <c r="AIX10" s="186"/>
      <c r="AIY10" s="186"/>
      <c r="AIZ10" s="186"/>
      <c r="AJA10" s="186"/>
      <c r="AJB10" s="186"/>
      <c r="AJC10" s="186"/>
      <c r="AJD10" s="186"/>
      <c r="AJE10" s="186"/>
      <c r="AJF10" s="186"/>
      <c r="AJG10" s="186"/>
      <c r="AJH10" s="186"/>
      <c r="AJI10" s="186"/>
      <c r="AJJ10" s="186"/>
      <c r="AJK10" s="186"/>
      <c r="AJL10" s="186"/>
      <c r="AJM10" s="186"/>
      <c r="AJN10" s="186"/>
      <c r="AJO10" s="186"/>
      <c r="AJP10" s="186"/>
      <c r="AJQ10" s="186"/>
      <c r="AJR10" s="186"/>
      <c r="AJS10" s="186"/>
      <c r="AJT10" s="186"/>
      <c r="AJU10" s="186"/>
      <c r="AJV10" s="186"/>
      <c r="AJW10" s="186"/>
      <c r="AJX10" s="186"/>
      <c r="AJY10" s="186"/>
      <c r="AJZ10" s="186"/>
      <c r="AKA10" s="186"/>
      <c r="AKB10" s="186"/>
      <c r="AKC10" s="186"/>
      <c r="AKD10" s="186"/>
      <c r="AKE10" s="186"/>
      <c r="AKF10" s="186"/>
      <c r="AKG10" s="186"/>
      <c r="AKH10" s="186"/>
      <c r="AKI10" s="186"/>
      <c r="AKJ10" s="186"/>
      <c r="AKK10" s="186"/>
      <c r="AKL10" s="186"/>
      <c r="AKM10" s="186"/>
      <c r="AKN10" s="186"/>
      <c r="AKO10" s="186"/>
      <c r="AKP10" s="186"/>
      <c r="AKQ10" s="186"/>
      <c r="AKR10" s="186"/>
      <c r="AKS10" s="186"/>
      <c r="AKT10" s="186"/>
      <c r="AKU10" s="186"/>
      <c r="AKV10" s="186"/>
      <c r="AKW10" s="186"/>
      <c r="AKX10" s="186"/>
      <c r="AKY10" s="186"/>
      <c r="AKZ10" s="186"/>
      <c r="ALA10" s="186"/>
      <c r="ALB10" s="186"/>
      <c r="ALC10" s="186"/>
      <c r="ALD10" s="186"/>
      <c r="ALE10" s="186"/>
      <c r="ALF10" s="186"/>
      <c r="ALG10" s="186"/>
      <c r="ALH10" s="186"/>
      <c r="ALI10" s="186"/>
      <c r="ALJ10" s="186"/>
      <c r="ALK10" s="186"/>
      <c r="ALL10" s="186"/>
      <c r="ALM10" s="186"/>
      <c r="ALN10" s="186"/>
      <c r="ALO10" s="186"/>
      <c r="ALP10" s="186"/>
      <c r="ALQ10" s="186"/>
      <c r="ALR10" s="186"/>
      <c r="ALS10" s="186"/>
      <c r="ALT10" s="186"/>
      <c r="ALU10" s="186"/>
      <c r="ALV10" s="186"/>
      <c r="ALW10" s="186"/>
      <c r="ALX10" s="186"/>
      <c r="ALY10" s="186"/>
      <c r="ALZ10" s="186"/>
      <c r="AMA10" s="186"/>
      <c r="AMB10" s="186"/>
      <c r="AMC10" s="186"/>
      <c r="AMD10" s="186"/>
      <c r="AME10" s="186"/>
      <c r="AMF10" s="186"/>
      <c r="AMG10" s="186"/>
      <c r="AMH10" s="186"/>
      <c r="AMI10" s="186"/>
      <c r="AMJ10" s="186"/>
      <c r="AMK10" s="186"/>
      <c r="AML10" s="186"/>
      <c r="AMM10" s="186"/>
      <c r="AMN10" s="186"/>
      <c r="AMO10" s="186"/>
      <c r="AMP10" s="186"/>
      <c r="AMQ10" s="186"/>
      <c r="AMR10" s="186"/>
      <c r="AMS10" s="186"/>
      <c r="AMT10" s="186"/>
      <c r="AMU10" s="186"/>
      <c r="AMV10" s="186"/>
      <c r="AMW10" s="186"/>
      <c r="AMX10" s="186"/>
      <c r="AMY10" s="186"/>
      <c r="AMZ10" s="186"/>
      <c r="ANA10" s="186"/>
      <c r="ANB10" s="186"/>
      <c r="ANC10" s="186"/>
      <c r="AND10" s="186"/>
      <c r="ANE10" s="186"/>
      <c r="ANF10" s="186"/>
      <c r="ANG10" s="186"/>
      <c r="ANH10" s="186"/>
      <c r="ANI10" s="186"/>
      <c r="ANJ10" s="186"/>
      <c r="ANK10" s="186"/>
      <c r="ANL10" s="186"/>
      <c r="ANM10" s="186"/>
      <c r="ANN10" s="186"/>
      <c r="ANO10" s="186"/>
      <c r="ANP10" s="186"/>
      <c r="ANQ10" s="186"/>
      <c r="ANR10" s="186"/>
      <c r="ANS10" s="186"/>
      <c r="ANT10" s="186"/>
      <c r="ANU10" s="186"/>
      <c r="ANV10" s="186"/>
      <c r="ANW10" s="186"/>
      <c r="ANX10" s="186"/>
      <c r="ANY10" s="186"/>
      <c r="ANZ10" s="186"/>
      <c r="AOA10" s="186"/>
      <c r="AOB10" s="186"/>
      <c r="AOC10" s="186"/>
      <c r="AOD10" s="186"/>
      <c r="AOE10" s="186"/>
      <c r="AOF10" s="186"/>
      <c r="AOG10" s="186"/>
      <c r="AOH10" s="186"/>
      <c r="AOI10" s="186"/>
      <c r="AOJ10" s="186"/>
      <c r="AOK10" s="186"/>
      <c r="AOL10" s="186"/>
      <c r="AOM10" s="186"/>
      <c r="AON10" s="186"/>
      <c r="AOO10" s="186"/>
      <c r="AOP10" s="186"/>
      <c r="AOQ10" s="186"/>
      <c r="AOR10" s="186"/>
      <c r="AOS10" s="186"/>
      <c r="AOT10" s="186"/>
      <c r="AOU10" s="186"/>
      <c r="AOV10" s="186"/>
      <c r="AOW10" s="186"/>
      <c r="AOX10" s="186"/>
      <c r="AOY10" s="186"/>
      <c r="AOZ10" s="186"/>
      <c r="APA10" s="186"/>
      <c r="APB10" s="186"/>
      <c r="APC10" s="186"/>
      <c r="APD10" s="186"/>
      <c r="APE10" s="186"/>
      <c r="APF10" s="186"/>
      <c r="APG10" s="186"/>
      <c r="APH10" s="186"/>
      <c r="API10" s="186"/>
      <c r="APJ10" s="186"/>
      <c r="APK10" s="186"/>
      <c r="APL10" s="186"/>
      <c r="APM10" s="186"/>
      <c r="APN10" s="186"/>
      <c r="APO10" s="186"/>
      <c r="APP10" s="186"/>
      <c r="APQ10" s="186"/>
      <c r="APR10" s="186"/>
      <c r="APS10" s="186"/>
      <c r="APT10" s="186"/>
      <c r="APU10" s="186"/>
      <c r="APV10" s="186"/>
    </row>
    <row r="11" spans="1:1114" s="187" customFormat="1">
      <c r="A11" s="188">
        <v>41284</v>
      </c>
      <c r="B11" s="189">
        <f>_xll.PIAdvCalcVal('PI-1063'!B$1,'PI-1063'!$A11,'PI-1063'!$A12,"average","time-weighted",0,1,0,"DATASRV")</f>
        <v>2599.5172000778439</v>
      </c>
      <c r="C11" s="184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  <c r="GT11" s="186"/>
      <c r="GU11" s="186"/>
      <c r="GV11" s="186"/>
      <c r="GW11" s="186"/>
      <c r="GX11" s="186"/>
      <c r="GY11" s="186"/>
      <c r="GZ11" s="186"/>
      <c r="HA11" s="186"/>
      <c r="HB11" s="186"/>
      <c r="HC11" s="186"/>
      <c r="HD11" s="186"/>
      <c r="HE11" s="186"/>
      <c r="HF11" s="186"/>
      <c r="HG11" s="186"/>
      <c r="HH11" s="186"/>
      <c r="HI11" s="186"/>
      <c r="HJ11" s="186"/>
      <c r="HK11" s="186"/>
      <c r="HL11" s="186"/>
      <c r="HM11" s="186"/>
      <c r="HN11" s="186"/>
      <c r="HO11" s="186"/>
      <c r="HP11" s="186"/>
      <c r="HQ11" s="186"/>
      <c r="HR11" s="186"/>
      <c r="HS11" s="186"/>
      <c r="HT11" s="186"/>
      <c r="HU11" s="186"/>
      <c r="HV11" s="186"/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/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6"/>
      <c r="JM11" s="186"/>
      <c r="JN11" s="186"/>
      <c r="JO11" s="186"/>
      <c r="JP11" s="186"/>
      <c r="JQ11" s="186"/>
      <c r="JR11" s="186"/>
      <c r="JS11" s="186"/>
      <c r="JT11" s="186"/>
      <c r="JU11" s="186"/>
      <c r="JV11" s="186"/>
      <c r="JW11" s="186"/>
      <c r="JX11" s="186"/>
      <c r="JY11" s="186"/>
      <c r="JZ11" s="186"/>
      <c r="KA11" s="186"/>
      <c r="KB11" s="186"/>
      <c r="KC11" s="186"/>
      <c r="KD11" s="186"/>
      <c r="KE11" s="186"/>
      <c r="KF11" s="186"/>
      <c r="KG11" s="186"/>
      <c r="KH11" s="186"/>
      <c r="KI11" s="186"/>
      <c r="KJ11" s="186"/>
      <c r="KK11" s="186"/>
      <c r="KL11" s="186"/>
      <c r="KM11" s="186"/>
      <c r="KN11" s="186"/>
      <c r="KO11" s="186"/>
      <c r="KP11" s="186"/>
      <c r="KQ11" s="186"/>
      <c r="KR11" s="186"/>
      <c r="KS11" s="186"/>
      <c r="KT11" s="186"/>
      <c r="KU11" s="186"/>
      <c r="KV11" s="186"/>
      <c r="KW11" s="186"/>
      <c r="KX11" s="186"/>
      <c r="KY11" s="186"/>
      <c r="KZ11" s="186"/>
      <c r="LA11" s="186"/>
      <c r="LB11" s="186"/>
      <c r="LC11" s="186"/>
      <c r="LD11" s="186"/>
      <c r="LE11" s="186"/>
      <c r="LF11" s="186"/>
      <c r="LG11" s="186"/>
      <c r="LH11" s="186"/>
      <c r="LI11" s="186"/>
      <c r="LJ11" s="186"/>
      <c r="LK11" s="186"/>
      <c r="LL11" s="186"/>
      <c r="LM11" s="186"/>
      <c r="LN11" s="186"/>
      <c r="LO11" s="186"/>
      <c r="LP11" s="186"/>
      <c r="LQ11" s="186"/>
      <c r="LR11" s="186"/>
      <c r="LS11" s="186"/>
      <c r="LT11" s="186"/>
      <c r="LU11" s="186"/>
      <c r="LV11" s="186"/>
      <c r="LW11" s="186"/>
      <c r="LX11" s="186"/>
      <c r="LY11" s="186"/>
      <c r="LZ11" s="186"/>
      <c r="MA11" s="186"/>
      <c r="MB11" s="186"/>
      <c r="MC11" s="186"/>
      <c r="MD11" s="186"/>
      <c r="ME11" s="186"/>
      <c r="MF11" s="186"/>
      <c r="MG11" s="186"/>
      <c r="MH11" s="186"/>
      <c r="MI11" s="186"/>
      <c r="MJ11" s="186"/>
      <c r="MK11" s="186"/>
      <c r="ML11" s="186"/>
      <c r="MM11" s="186"/>
      <c r="MN11" s="186"/>
      <c r="MO11" s="186"/>
      <c r="MP11" s="186"/>
      <c r="MQ11" s="186"/>
      <c r="MR11" s="186"/>
      <c r="MS11" s="186"/>
      <c r="MT11" s="186"/>
      <c r="MU11" s="186"/>
      <c r="MV11" s="186"/>
      <c r="MW11" s="186"/>
      <c r="MX11" s="186"/>
      <c r="MY11" s="186"/>
      <c r="MZ11" s="186"/>
      <c r="NA11" s="186"/>
      <c r="NB11" s="186"/>
      <c r="NC11" s="186"/>
      <c r="ND11" s="186"/>
      <c r="NE11" s="186"/>
      <c r="NF11" s="186"/>
      <c r="NG11" s="186"/>
      <c r="NH11" s="186"/>
      <c r="NI11" s="186"/>
      <c r="NJ11" s="186"/>
      <c r="NK11" s="186"/>
      <c r="NL11" s="186"/>
      <c r="NM11" s="186"/>
      <c r="NN11" s="186"/>
      <c r="NO11" s="186"/>
      <c r="NP11" s="186"/>
      <c r="NQ11" s="186"/>
      <c r="NR11" s="186"/>
      <c r="NS11" s="186"/>
      <c r="NT11" s="186"/>
      <c r="NU11" s="186"/>
      <c r="NV11" s="186"/>
      <c r="NW11" s="186"/>
      <c r="NX11" s="186"/>
      <c r="NY11" s="186"/>
      <c r="NZ11" s="186"/>
      <c r="OA11" s="186"/>
      <c r="OB11" s="186"/>
      <c r="OC11" s="186"/>
      <c r="OD11" s="186"/>
      <c r="OE11" s="186"/>
      <c r="OF11" s="186"/>
      <c r="OG11" s="186"/>
      <c r="OH11" s="186"/>
      <c r="OI11" s="186"/>
      <c r="OJ11" s="186"/>
      <c r="OK11" s="186"/>
      <c r="OL11" s="186"/>
      <c r="OM11" s="186"/>
      <c r="ON11" s="186"/>
      <c r="OO11" s="186"/>
      <c r="OP11" s="186"/>
      <c r="OQ11" s="186"/>
      <c r="OR11" s="186"/>
      <c r="OS11" s="186"/>
      <c r="OT11" s="186"/>
      <c r="OU11" s="186"/>
      <c r="OV11" s="186"/>
      <c r="OW11" s="186"/>
      <c r="OX11" s="186"/>
      <c r="OY11" s="186"/>
      <c r="OZ11" s="186"/>
      <c r="PA11" s="186"/>
      <c r="PB11" s="186"/>
      <c r="PC11" s="186"/>
      <c r="PD11" s="186"/>
      <c r="PE11" s="186"/>
      <c r="PF11" s="186"/>
      <c r="PG11" s="186"/>
      <c r="PH11" s="186"/>
      <c r="PI11" s="186"/>
      <c r="PJ11" s="186"/>
      <c r="PK11" s="186"/>
      <c r="PL11" s="186"/>
      <c r="PM11" s="186"/>
      <c r="PN11" s="186"/>
      <c r="PO11" s="186"/>
      <c r="PP11" s="186"/>
      <c r="PQ11" s="186"/>
      <c r="PR11" s="186"/>
      <c r="PS11" s="186"/>
      <c r="PT11" s="186"/>
      <c r="PU11" s="186"/>
      <c r="PV11" s="186"/>
      <c r="PW11" s="186"/>
      <c r="PX11" s="186"/>
      <c r="PY11" s="186"/>
      <c r="PZ11" s="186"/>
      <c r="QA11" s="186"/>
      <c r="QB11" s="186"/>
      <c r="QC11" s="186"/>
      <c r="QD11" s="186"/>
      <c r="QE11" s="186"/>
      <c r="QF11" s="186"/>
      <c r="QG11" s="186"/>
      <c r="QH11" s="186"/>
      <c r="QI11" s="186"/>
      <c r="QJ11" s="186"/>
      <c r="QK11" s="186"/>
      <c r="QL11" s="186"/>
      <c r="QM11" s="186"/>
      <c r="QN11" s="186"/>
      <c r="QO11" s="186"/>
      <c r="QP11" s="186"/>
      <c r="QQ11" s="186"/>
      <c r="QR11" s="186"/>
      <c r="QS11" s="186"/>
      <c r="QT11" s="186"/>
      <c r="QU11" s="186"/>
      <c r="QV11" s="186"/>
      <c r="QW11" s="186"/>
      <c r="QX11" s="186"/>
      <c r="QY11" s="186"/>
      <c r="QZ11" s="186"/>
      <c r="RA11" s="186"/>
      <c r="RB11" s="186"/>
      <c r="RC11" s="186"/>
      <c r="RD11" s="186"/>
      <c r="RE11" s="186"/>
      <c r="RF11" s="186"/>
      <c r="RG11" s="186"/>
      <c r="RH11" s="186"/>
      <c r="RI11" s="186"/>
      <c r="RJ11" s="186"/>
      <c r="RK11" s="186"/>
      <c r="RL11" s="186"/>
      <c r="RM11" s="186"/>
      <c r="RN11" s="186"/>
      <c r="RO11" s="186"/>
      <c r="RP11" s="186"/>
      <c r="RQ11" s="186"/>
      <c r="RR11" s="186"/>
      <c r="RS11" s="186"/>
      <c r="RT11" s="186"/>
      <c r="RU11" s="186"/>
      <c r="RV11" s="186"/>
      <c r="RW11" s="186"/>
      <c r="RX11" s="186"/>
      <c r="RY11" s="186"/>
      <c r="RZ11" s="186"/>
      <c r="SA11" s="186"/>
      <c r="SB11" s="186"/>
      <c r="SC11" s="186"/>
      <c r="SD11" s="186"/>
      <c r="SE11" s="186"/>
      <c r="SF11" s="186"/>
      <c r="SG11" s="186"/>
      <c r="SH11" s="186"/>
      <c r="SI11" s="186"/>
      <c r="SJ11" s="186"/>
      <c r="SK11" s="186"/>
      <c r="SL11" s="186"/>
      <c r="SM11" s="186"/>
      <c r="SN11" s="186"/>
      <c r="SO11" s="186"/>
      <c r="SP11" s="186"/>
      <c r="SQ11" s="186"/>
      <c r="SR11" s="186"/>
      <c r="SS11" s="186"/>
      <c r="ST11" s="186"/>
      <c r="SU11" s="186"/>
      <c r="SV11" s="186"/>
      <c r="SW11" s="186"/>
      <c r="SX11" s="186"/>
      <c r="SY11" s="186"/>
      <c r="SZ11" s="186"/>
      <c r="TA11" s="186"/>
      <c r="TB11" s="186"/>
      <c r="TC11" s="186"/>
      <c r="TD11" s="186"/>
      <c r="TE11" s="186"/>
      <c r="TF11" s="186"/>
      <c r="TG11" s="186"/>
      <c r="TH11" s="186"/>
      <c r="TI11" s="186"/>
      <c r="TJ11" s="186"/>
      <c r="TK11" s="186"/>
      <c r="TL11" s="186"/>
      <c r="TM11" s="186"/>
      <c r="TN11" s="186"/>
      <c r="TO11" s="186"/>
      <c r="TP11" s="186"/>
      <c r="TQ11" s="186"/>
      <c r="TR11" s="186"/>
      <c r="TS11" s="186"/>
      <c r="TT11" s="186"/>
      <c r="TU11" s="186"/>
      <c r="TV11" s="186"/>
      <c r="TW11" s="186"/>
      <c r="TX11" s="186"/>
      <c r="TY11" s="186"/>
      <c r="TZ11" s="186"/>
      <c r="UA11" s="186"/>
      <c r="UB11" s="186"/>
      <c r="UC11" s="186"/>
      <c r="UD11" s="186"/>
      <c r="UE11" s="186"/>
      <c r="UF11" s="186"/>
      <c r="UG11" s="186"/>
      <c r="UH11" s="186"/>
      <c r="UI11" s="186"/>
      <c r="UJ11" s="186"/>
      <c r="UK11" s="186"/>
      <c r="UL11" s="186"/>
      <c r="UM11" s="186"/>
      <c r="UN11" s="186"/>
      <c r="UO11" s="186"/>
      <c r="UP11" s="186"/>
      <c r="UQ11" s="186"/>
      <c r="UR11" s="186"/>
      <c r="US11" s="186"/>
      <c r="UT11" s="186"/>
      <c r="UU11" s="186"/>
      <c r="UV11" s="186"/>
      <c r="UW11" s="186"/>
      <c r="UX11" s="186"/>
      <c r="UY11" s="186"/>
      <c r="UZ11" s="186"/>
      <c r="VA11" s="186"/>
      <c r="VB11" s="186"/>
      <c r="VC11" s="186"/>
      <c r="VD11" s="186"/>
      <c r="VE11" s="186"/>
      <c r="VF11" s="186"/>
      <c r="VG11" s="186"/>
      <c r="VH11" s="186"/>
      <c r="VI11" s="186"/>
      <c r="VJ11" s="186"/>
      <c r="VK11" s="186"/>
      <c r="VL11" s="186"/>
      <c r="VM11" s="186"/>
      <c r="VN11" s="186"/>
      <c r="VO11" s="186"/>
      <c r="VP11" s="186"/>
      <c r="VQ11" s="186"/>
      <c r="VR11" s="186"/>
      <c r="VS11" s="186"/>
      <c r="VT11" s="186"/>
      <c r="VU11" s="186"/>
      <c r="VV11" s="186"/>
      <c r="VW11" s="186"/>
      <c r="VX11" s="186"/>
      <c r="VY11" s="186"/>
      <c r="VZ11" s="186"/>
      <c r="WA11" s="186"/>
      <c r="WB11" s="186"/>
      <c r="WC11" s="186"/>
      <c r="WD11" s="186"/>
      <c r="WE11" s="186"/>
      <c r="WF11" s="186"/>
      <c r="WG11" s="186"/>
      <c r="WH11" s="186"/>
      <c r="WI11" s="186"/>
      <c r="WJ11" s="186"/>
      <c r="WK11" s="186"/>
      <c r="WL11" s="186"/>
      <c r="WM11" s="186"/>
      <c r="WN11" s="186"/>
      <c r="WO11" s="186"/>
      <c r="WP11" s="186"/>
      <c r="WQ11" s="186"/>
      <c r="WR11" s="186"/>
      <c r="WS11" s="186"/>
      <c r="WT11" s="186"/>
      <c r="WU11" s="186"/>
      <c r="WV11" s="186"/>
      <c r="WW11" s="186"/>
      <c r="WX11" s="186"/>
      <c r="WY11" s="186"/>
      <c r="WZ11" s="186"/>
      <c r="XA11" s="186"/>
      <c r="XB11" s="186"/>
      <c r="XC11" s="186"/>
      <c r="XD11" s="186"/>
      <c r="XE11" s="186"/>
      <c r="XF11" s="186"/>
      <c r="XG11" s="186"/>
      <c r="XH11" s="186"/>
      <c r="XI11" s="186"/>
      <c r="XJ11" s="186"/>
      <c r="XK11" s="186"/>
      <c r="XL11" s="186"/>
      <c r="XM11" s="186"/>
      <c r="XN11" s="186"/>
      <c r="XO11" s="186"/>
      <c r="XP11" s="186"/>
      <c r="XQ11" s="186"/>
      <c r="XR11" s="186"/>
      <c r="XS11" s="186"/>
      <c r="XT11" s="186"/>
      <c r="XU11" s="186"/>
      <c r="XV11" s="186"/>
      <c r="XW11" s="186"/>
      <c r="XX11" s="186"/>
      <c r="XY11" s="186"/>
      <c r="XZ11" s="186"/>
      <c r="YA11" s="186"/>
      <c r="YB11" s="186"/>
      <c r="YC11" s="186"/>
      <c r="YD11" s="186"/>
      <c r="YE11" s="186"/>
      <c r="YF11" s="186"/>
      <c r="YG11" s="186"/>
      <c r="YH11" s="186"/>
      <c r="YI11" s="186"/>
      <c r="YJ11" s="186"/>
      <c r="YK11" s="186"/>
      <c r="YL11" s="186"/>
      <c r="YM11" s="186"/>
      <c r="YN11" s="186"/>
      <c r="YO11" s="186"/>
      <c r="YP11" s="186"/>
      <c r="YQ11" s="186"/>
      <c r="YR11" s="186"/>
      <c r="YS11" s="186"/>
      <c r="YT11" s="186"/>
      <c r="YU11" s="186"/>
      <c r="YV11" s="186"/>
      <c r="YW11" s="186"/>
      <c r="YX11" s="186"/>
      <c r="YY11" s="186"/>
      <c r="YZ11" s="186"/>
      <c r="ZA11" s="186"/>
      <c r="ZB11" s="186"/>
      <c r="ZC11" s="186"/>
      <c r="ZD11" s="186"/>
      <c r="ZE11" s="186"/>
      <c r="ZF11" s="186"/>
      <c r="ZG11" s="186"/>
      <c r="ZH11" s="186"/>
      <c r="ZI11" s="186"/>
      <c r="ZJ11" s="186"/>
      <c r="ZK11" s="186"/>
      <c r="ZL11" s="186"/>
      <c r="ZM11" s="186"/>
      <c r="ZN11" s="186"/>
      <c r="ZO11" s="186"/>
      <c r="ZP11" s="186"/>
      <c r="ZQ11" s="186"/>
      <c r="ZR11" s="186"/>
      <c r="ZS11" s="186"/>
      <c r="ZT11" s="186"/>
      <c r="ZU11" s="186"/>
      <c r="ZV11" s="186"/>
      <c r="ZW11" s="186"/>
      <c r="ZX11" s="186"/>
      <c r="ZY11" s="186"/>
      <c r="ZZ11" s="186"/>
      <c r="AAA11" s="186"/>
      <c r="AAB11" s="186"/>
      <c r="AAC11" s="186"/>
      <c r="AAD11" s="186"/>
      <c r="AAE11" s="186"/>
      <c r="AAF11" s="186"/>
      <c r="AAG11" s="186"/>
      <c r="AAH11" s="186"/>
      <c r="AAI11" s="186"/>
      <c r="AAJ11" s="186"/>
      <c r="AAK11" s="186"/>
      <c r="AAL11" s="186"/>
      <c r="AAM11" s="186"/>
      <c r="AAN11" s="186"/>
      <c r="AAO11" s="186"/>
      <c r="AAP11" s="186"/>
      <c r="AAQ11" s="186"/>
      <c r="AAR11" s="186"/>
      <c r="AAS11" s="186"/>
      <c r="AAT11" s="186"/>
      <c r="AAU11" s="186"/>
      <c r="AAV11" s="186"/>
      <c r="AAW11" s="186"/>
      <c r="AAX11" s="186"/>
      <c r="AAY11" s="186"/>
      <c r="AAZ11" s="186"/>
      <c r="ABA11" s="186"/>
      <c r="ABB11" s="186"/>
      <c r="ABC11" s="186"/>
      <c r="ABD11" s="186"/>
      <c r="ABE11" s="186"/>
      <c r="ABF11" s="186"/>
      <c r="ABG11" s="186"/>
      <c r="ABH11" s="186"/>
      <c r="ABI11" s="186"/>
      <c r="ABJ11" s="186"/>
      <c r="ABK11" s="186"/>
      <c r="ABL11" s="186"/>
      <c r="ABM11" s="186"/>
      <c r="ABN11" s="186"/>
      <c r="ABO11" s="186"/>
      <c r="ABP11" s="186"/>
      <c r="ABQ11" s="186"/>
      <c r="ABR11" s="186"/>
      <c r="ABS11" s="186"/>
      <c r="ABT11" s="186"/>
      <c r="ABU11" s="186"/>
      <c r="ABV11" s="186"/>
      <c r="ABW11" s="186"/>
      <c r="ABX11" s="186"/>
      <c r="ABY11" s="186"/>
      <c r="ABZ11" s="186"/>
      <c r="ACA11" s="186"/>
      <c r="ACB11" s="186"/>
      <c r="ACC11" s="186"/>
      <c r="ACD11" s="186"/>
      <c r="ACE11" s="186"/>
      <c r="ACF11" s="186"/>
      <c r="ACG11" s="186"/>
      <c r="ACH11" s="186"/>
      <c r="ACI11" s="186"/>
      <c r="ACJ11" s="186"/>
      <c r="ACK11" s="186"/>
      <c r="ACL11" s="186"/>
      <c r="ACM11" s="186"/>
      <c r="ACN11" s="186"/>
      <c r="ACO11" s="186"/>
      <c r="ACP11" s="186"/>
      <c r="ACQ11" s="186"/>
      <c r="ACR11" s="186"/>
      <c r="ACS11" s="186"/>
      <c r="ACT11" s="186"/>
      <c r="ACU11" s="186"/>
      <c r="ACV11" s="186"/>
      <c r="ACW11" s="186"/>
      <c r="ACX11" s="186"/>
      <c r="ACY11" s="186"/>
      <c r="ACZ11" s="186"/>
      <c r="ADA11" s="186"/>
      <c r="ADB11" s="186"/>
      <c r="ADC11" s="186"/>
      <c r="ADD11" s="186"/>
      <c r="ADE11" s="186"/>
      <c r="ADF11" s="186"/>
      <c r="ADG11" s="186"/>
      <c r="ADH11" s="186"/>
      <c r="ADI11" s="186"/>
      <c r="ADJ11" s="186"/>
      <c r="ADK11" s="186"/>
      <c r="ADL11" s="186"/>
      <c r="ADM11" s="186"/>
      <c r="ADN11" s="186"/>
      <c r="ADO11" s="186"/>
      <c r="ADP11" s="186"/>
      <c r="ADQ11" s="186"/>
      <c r="ADR11" s="186"/>
      <c r="ADS11" s="186"/>
      <c r="ADT11" s="186"/>
      <c r="ADU11" s="186"/>
      <c r="ADV11" s="186"/>
      <c r="ADW11" s="186"/>
      <c r="ADX11" s="186"/>
      <c r="ADY11" s="186"/>
      <c r="ADZ11" s="186"/>
      <c r="AEA11" s="186"/>
      <c r="AEB11" s="186"/>
      <c r="AEC11" s="186"/>
      <c r="AED11" s="186"/>
      <c r="AEE11" s="186"/>
      <c r="AEF11" s="186"/>
      <c r="AEG11" s="186"/>
      <c r="AEH11" s="186"/>
      <c r="AEI11" s="186"/>
      <c r="AEJ11" s="186"/>
      <c r="AEK11" s="186"/>
      <c r="AEL11" s="186"/>
      <c r="AEM11" s="186"/>
      <c r="AEN11" s="186"/>
      <c r="AEO11" s="186"/>
      <c r="AEP11" s="186"/>
      <c r="AEQ11" s="186"/>
      <c r="AER11" s="186"/>
      <c r="AES11" s="186"/>
      <c r="AET11" s="186"/>
      <c r="AEU11" s="186"/>
      <c r="AEV11" s="186"/>
      <c r="AEW11" s="186"/>
      <c r="AEX11" s="186"/>
      <c r="AEY11" s="186"/>
      <c r="AEZ11" s="186"/>
      <c r="AFA11" s="186"/>
      <c r="AFB11" s="186"/>
      <c r="AFC11" s="186"/>
      <c r="AFD11" s="186"/>
      <c r="AFE11" s="186"/>
      <c r="AFF11" s="186"/>
      <c r="AFG11" s="186"/>
      <c r="AFH11" s="186"/>
      <c r="AFI11" s="186"/>
      <c r="AFJ11" s="186"/>
      <c r="AFK11" s="186"/>
      <c r="AFL11" s="186"/>
      <c r="AFM11" s="186"/>
      <c r="AFN11" s="186"/>
      <c r="AFO11" s="186"/>
      <c r="AFP11" s="186"/>
      <c r="AFQ11" s="186"/>
      <c r="AFR11" s="186"/>
      <c r="AFS11" s="186"/>
      <c r="AFT11" s="186"/>
      <c r="AFU11" s="186"/>
      <c r="AFV11" s="186"/>
      <c r="AFW11" s="186"/>
      <c r="AFX11" s="186"/>
      <c r="AFY11" s="186"/>
      <c r="AFZ11" s="186"/>
      <c r="AGA11" s="186"/>
      <c r="AGB11" s="186"/>
      <c r="AGC11" s="186"/>
      <c r="AGD11" s="186"/>
      <c r="AGE11" s="186"/>
      <c r="AGF11" s="186"/>
      <c r="AGG11" s="186"/>
      <c r="AGH11" s="186"/>
      <c r="AGI11" s="186"/>
      <c r="AGJ11" s="186"/>
      <c r="AGK11" s="186"/>
      <c r="AGL11" s="186"/>
      <c r="AGM11" s="186"/>
      <c r="AGN11" s="186"/>
      <c r="AGO11" s="186"/>
      <c r="AGP11" s="186"/>
      <c r="AGQ11" s="186"/>
      <c r="AGR11" s="186"/>
      <c r="AGS11" s="186"/>
      <c r="AGT11" s="186"/>
      <c r="AGU11" s="186"/>
      <c r="AGV11" s="186"/>
      <c r="AGW11" s="186"/>
      <c r="AGX11" s="186"/>
      <c r="AGY11" s="186"/>
      <c r="AGZ11" s="186"/>
      <c r="AHA11" s="186"/>
      <c r="AHB11" s="186"/>
      <c r="AHC11" s="186"/>
      <c r="AHD11" s="186"/>
      <c r="AHE11" s="186"/>
      <c r="AHF11" s="186"/>
      <c r="AHG11" s="186"/>
      <c r="AHH11" s="186"/>
      <c r="AHI11" s="186"/>
      <c r="AHJ11" s="186"/>
      <c r="AHK11" s="186"/>
      <c r="AHL11" s="186"/>
      <c r="AHM11" s="186"/>
      <c r="AHN11" s="186"/>
      <c r="AHO11" s="186"/>
      <c r="AHP11" s="186"/>
      <c r="AHQ11" s="186"/>
      <c r="AHR11" s="186"/>
      <c r="AHS11" s="186"/>
      <c r="AHT11" s="186"/>
      <c r="AHU11" s="186"/>
      <c r="AHV11" s="186"/>
      <c r="AHW11" s="186"/>
      <c r="AHX11" s="186"/>
      <c r="AHY11" s="186"/>
      <c r="AHZ11" s="186"/>
      <c r="AIA11" s="186"/>
      <c r="AIB11" s="186"/>
      <c r="AIC11" s="186"/>
      <c r="AID11" s="186"/>
      <c r="AIE11" s="186"/>
      <c r="AIF11" s="186"/>
      <c r="AIG11" s="186"/>
      <c r="AIH11" s="186"/>
      <c r="AII11" s="186"/>
      <c r="AIJ11" s="186"/>
      <c r="AIK11" s="186"/>
      <c r="AIL11" s="186"/>
      <c r="AIM11" s="186"/>
      <c r="AIN11" s="186"/>
      <c r="AIO11" s="186"/>
      <c r="AIP11" s="186"/>
      <c r="AIQ11" s="186"/>
      <c r="AIR11" s="186"/>
      <c r="AIS11" s="186"/>
      <c r="AIT11" s="186"/>
      <c r="AIU11" s="186"/>
      <c r="AIV11" s="186"/>
      <c r="AIW11" s="186"/>
      <c r="AIX11" s="186"/>
      <c r="AIY11" s="186"/>
      <c r="AIZ11" s="186"/>
      <c r="AJA11" s="186"/>
      <c r="AJB11" s="186"/>
      <c r="AJC11" s="186"/>
      <c r="AJD11" s="186"/>
      <c r="AJE11" s="186"/>
      <c r="AJF11" s="186"/>
      <c r="AJG11" s="186"/>
      <c r="AJH11" s="186"/>
      <c r="AJI11" s="186"/>
      <c r="AJJ11" s="186"/>
      <c r="AJK11" s="186"/>
      <c r="AJL11" s="186"/>
      <c r="AJM11" s="186"/>
      <c r="AJN11" s="186"/>
      <c r="AJO11" s="186"/>
      <c r="AJP11" s="186"/>
      <c r="AJQ11" s="186"/>
      <c r="AJR11" s="186"/>
      <c r="AJS11" s="186"/>
      <c r="AJT11" s="186"/>
      <c r="AJU11" s="186"/>
      <c r="AJV11" s="186"/>
      <c r="AJW11" s="186"/>
      <c r="AJX11" s="186"/>
      <c r="AJY11" s="186"/>
      <c r="AJZ11" s="186"/>
      <c r="AKA11" s="186"/>
      <c r="AKB11" s="186"/>
      <c r="AKC11" s="186"/>
      <c r="AKD11" s="186"/>
      <c r="AKE11" s="186"/>
      <c r="AKF11" s="186"/>
      <c r="AKG11" s="186"/>
      <c r="AKH11" s="186"/>
      <c r="AKI11" s="186"/>
      <c r="AKJ11" s="186"/>
      <c r="AKK11" s="186"/>
      <c r="AKL11" s="186"/>
      <c r="AKM11" s="186"/>
      <c r="AKN11" s="186"/>
      <c r="AKO11" s="186"/>
      <c r="AKP11" s="186"/>
      <c r="AKQ11" s="186"/>
      <c r="AKR11" s="186"/>
      <c r="AKS11" s="186"/>
      <c r="AKT11" s="186"/>
      <c r="AKU11" s="186"/>
      <c r="AKV11" s="186"/>
      <c r="AKW11" s="186"/>
      <c r="AKX11" s="186"/>
      <c r="AKY11" s="186"/>
      <c r="AKZ11" s="186"/>
      <c r="ALA11" s="186"/>
      <c r="ALB11" s="186"/>
      <c r="ALC11" s="186"/>
      <c r="ALD11" s="186"/>
      <c r="ALE11" s="186"/>
      <c r="ALF11" s="186"/>
      <c r="ALG11" s="186"/>
      <c r="ALH11" s="186"/>
      <c r="ALI11" s="186"/>
      <c r="ALJ11" s="186"/>
      <c r="ALK11" s="186"/>
      <c r="ALL11" s="186"/>
      <c r="ALM11" s="186"/>
      <c r="ALN11" s="186"/>
      <c r="ALO11" s="186"/>
      <c r="ALP11" s="186"/>
      <c r="ALQ11" s="186"/>
      <c r="ALR11" s="186"/>
      <c r="ALS11" s="186"/>
      <c r="ALT11" s="186"/>
      <c r="ALU11" s="186"/>
      <c r="ALV11" s="186"/>
      <c r="ALW11" s="186"/>
      <c r="ALX11" s="186"/>
      <c r="ALY11" s="186"/>
      <c r="ALZ11" s="186"/>
      <c r="AMA11" s="186"/>
      <c r="AMB11" s="186"/>
      <c r="AMC11" s="186"/>
      <c r="AMD11" s="186"/>
      <c r="AME11" s="186"/>
      <c r="AMF11" s="186"/>
      <c r="AMG11" s="186"/>
      <c r="AMH11" s="186"/>
      <c r="AMI11" s="186"/>
      <c r="AMJ11" s="186"/>
      <c r="AMK11" s="186"/>
      <c r="AML11" s="186"/>
      <c r="AMM11" s="186"/>
      <c r="AMN11" s="186"/>
      <c r="AMO11" s="186"/>
      <c r="AMP11" s="186"/>
      <c r="AMQ11" s="186"/>
      <c r="AMR11" s="186"/>
      <c r="AMS11" s="186"/>
      <c r="AMT11" s="186"/>
      <c r="AMU11" s="186"/>
      <c r="AMV11" s="186"/>
      <c r="AMW11" s="186"/>
      <c r="AMX11" s="186"/>
      <c r="AMY11" s="186"/>
      <c r="AMZ11" s="186"/>
      <c r="ANA11" s="186"/>
      <c r="ANB11" s="186"/>
      <c r="ANC11" s="186"/>
      <c r="AND11" s="186"/>
      <c r="ANE11" s="186"/>
      <c r="ANF11" s="186"/>
      <c r="ANG11" s="186"/>
      <c r="ANH11" s="186"/>
      <c r="ANI11" s="186"/>
      <c r="ANJ11" s="186"/>
      <c r="ANK11" s="186"/>
      <c r="ANL11" s="186"/>
      <c r="ANM11" s="186"/>
      <c r="ANN11" s="186"/>
      <c r="ANO11" s="186"/>
      <c r="ANP11" s="186"/>
      <c r="ANQ11" s="186"/>
      <c r="ANR11" s="186"/>
      <c r="ANS11" s="186"/>
      <c r="ANT11" s="186"/>
      <c r="ANU11" s="186"/>
      <c r="ANV11" s="186"/>
      <c r="ANW11" s="186"/>
      <c r="ANX11" s="186"/>
      <c r="ANY11" s="186"/>
      <c r="ANZ11" s="186"/>
      <c r="AOA11" s="186"/>
      <c r="AOB11" s="186"/>
      <c r="AOC11" s="186"/>
      <c r="AOD11" s="186"/>
      <c r="AOE11" s="186"/>
      <c r="AOF11" s="186"/>
      <c r="AOG11" s="186"/>
      <c r="AOH11" s="186"/>
      <c r="AOI11" s="186"/>
      <c r="AOJ11" s="186"/>
      <c r="AOK11" s="186"/>
      <c r="AOL11" s="186"/>
      <c r="AOM11" s="186"/>
      <c r="AON11" s="186"/>
      <c r="AOO11" s="186"/>
      <c r="AOP11" s="186"/>
      <c r="AOQ11" s="186"/>
      <c r="AOR11" s="186"/>
      <c r="AOS11" s="186"/>
      <c r="AOT11" s="186"/>
      <c r="AOU11" s="186"/>
      <c r="AOV11" s="186"/>
      <c r="AOW11" s="186"/>
      <c r="AOX11" s="186"/>
      <c r="AOY11" s="186"/>
      <c r="AOZ11" s="186"/>
      <c r="APA11" s="186"/>
      <c r="APB11" s="186"/>
      <c r="APC11" s="186"/>
      <c r="APD11" s="186"/>
      <c r="APE11" s="186"/>
      <c r="APF11" s="186"/>
      <c r="APG11" s="186"/>
      <c r="APH11" s="186"/>
      <c r="API11" s="186"/>
      <c r="APJ11" s="186"/>
      <c r="APK11" s="186"/>
      <c r="APL11" s="186"/>
      <c r="APM11" s="186"/>
      <c r="APN11" s="186"/>
      <c r="APO11" s="186"/>
      <c r="APP11" s="186"/>
      <c r="APQ11" s="186"/>
      <c r="APR11" s="186"/>
      <c r="APS11" s="186"/>
      <c r="APT11" s="186"/>
      <c r="APU11" s="186"/>
      <c r="APV11" s="186"/>
    </row>
    <row r="12" spans="1:1114" s="187" customFormat="1">
      <c r="A12" s="188">
        <v>41285</v>
      </c>
      <c r="B12" s="189">
        <f>_xll.PIAdvCalcVal('PI-1063'!B$1,'PI-1063'!$A12,'PI-1063'!$A13,"average","time-weighted",0,1,0,"DATASRV")</f>
        <v>2587.530491866225</v>
      </c>
      <c r="C12" s="184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  <c r="GT12" s="186"/>
      <c r="GU12" s="186"/>
      <c r="GV12" s="186"/>
      <c r="GW12" s="186"/>
      <c r="GX12" s="186"/>
      <c r="GY12" s="186"/>
      <c r="GZ12" s="186"/>
      <c r="HA12" s="186"/>
      <c r="HB12" s="186"/>
      <c r="HC12" s="186"/>
      <c r="HD12" s="186"/>
      <c r="HE12" s="186"/>
      <c r="HF12" s="186"/>
      <c r="HG12" s="186"/>
      <c r="HH12" s="186"/>
      <c r="HI12" s="186"/>
      <c r="HJ12" s="186"/>
      <c r="HK12" s="186"/>
      <c r="HL12" s="186"/>
      <c r="HM12" s="186"/>
      <c r="HN12" s="186"/>
      <c r="HO12" s="186"/>
      <c r="HP12" s="186"/>
      <c r="HQ12" s="186"/>
      <c r="HR12" s="186"/>
      <c r="HS12" s="186"/>
      <c r="HT12" s="186"/>
      <c r="HU12" s="186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6"/>
      <c r="JM12" s="186"/>
      <c r="JN12" s="186"/>
      <c r="JO12" s="186"/>
      <c r="JP12" s="186"/>
      <c r="JQ12" s="186"/>
      <c r="JR12" s="186"/>
      <c r="JS12" s="186"/>
      <c r="JT12" s="186"/>
      <c r="JU12" s="186"/>
      <c r="JV12" s="186"/>
      <c r="JW12" s="186"/>
      <c r="JX12" s="186"/>
      <c r="JY12" s="186"/>
      <c r="JZ12" s="186"/>
      <c r="KA12" s="186"/>
      <c r="KB12" s="186"/>
      <c r="KC12" s="186"/>
      <c r="KD12" s="186"/>
      <c r="KE12" s="186"/>
      <c r="KF12" s="186"/>
      <c r="KG12" s="186"/>
      <c r="KH12" s="186"/>
      <c r="KI12" s="186"/>
      <c r="KJ12" s="186"/>
      <c r="KK12" s="186"/>
      <c r="KL12" s="186"/>
      <c r="KM12" s="186"/>
      <c r="KN12" s="186"/>
      <c r="KO12" s="186"/>
      <c r="KP12" s="186"/>
      <c r="KQ12" s="186"/>
      <c r="KR12" s="186"/>
      <c r="KS12" s="186"/>
      <c r="KT12" s="186"/>
      <c r="KU12" s="186"/>
      <c r="KV12" s="186"/>
      <c r="KW12" s="186"/>
      <c r="KX12" s="186"/>
      <c r="KY12" s="186"/>
      <c r="KZ12" s="186"/>
      <c r="LA12" s="186"/>
      <c r="LB12" s="186"/>
      <c r="LC12" s="186"/>
      <c r="LD12" s="186"/>
      <c r="LE12" s="186"/>
      <c r="LF12" s="186"/>
      <c r="LG12" s="186"/>
      <c r="LH12" s="186"/>
      <c r="LI12" s="186"/>
      <c r="LJ12" s="186"/>
      <c r="LK12" s="186"/>
      <c r="LL12" s="186"/>
      <c r="LM12" s="186"/>
      <c r="LN12" s="186"/>
      <c r="LO12" s="186"/>
      <c r="LP12" s="186"/>
      <c r="LQ12" s="186"/>
      <c r="LR12" s="186"/>
      <c r="LS12" s="186"/>
      <c r="LT12" s="186"/>
      <c r="LU12" s="186"/>
      <c r="LV12" s="186"/>
      <c r="LW12" s="186"/>
      <c r="LX12" s="186"/>
      <c r="LY12" s="186"/>
      <c r="LZ12" s="186"/>
      <c r="MA12" s="186"/>
      <c r="MB12" s="186"/>
      <c r="MC12" s="186"/>
      <c r="MD12" s="186"/>
      <c r="ME12" s="186"/>
      <c r="MF12" s="186"/>
      <c r="MG12" s="186"/>
      <c r="MH12" s="186"/>
      <c r="MI12" s="186"/>
      <c r="MJ12" s="186"/>
      <c r="MK12" s="186"/>
      <c r="ML12" s="186"/>
      <c r="MM12" s="186"/>
      <c r="MN12" s="186"/>
      <c r="MO12" s="186"/>
      <c r="MP12" s="186"/>
      <c r="MQ12" s="186"/>
      <c r="MR12" s="186"/>
      <c r="MS12" s="186"/>
      <c r="MT12" s="186"/>
      <c r="MU12" s="186"/>
      <c r="MV12" s="186"/>
      <c r="MW12" s="186"/>
      <c r="MX12" s="186"/>
      <c r="MY12" s="186"/>
      <c r="MZ12" s="186"/>
      <c r="NA12" s="186"/>
      <c r="NB12" s="186"/>
      <c r="NC12" s="186"/>
      <c r="ND12" s="186"/>
      <c r="NE12" s="186"/>
      <c r="NF12" s="186"/>
      <c r="NG12" s="186"/>
      <c r="NH12" s="186"/>
      <c r="NI12" s="186"/>
      <c r="NJ12" s="186"/>
      <c r="NK12" s="186"/>
      <c r="NL12" s="186"/>
      <c r="NM12" s="186"/>
      <c r="NN12" s="186"/>
      <c r="NO12" s="186"/>
      <c r="NP12" s="186"/>
      <c r="NQ12" s="186"/>
      <c r="NR12" s="186"/>
      <c r="NS12" s="186"/>
      <c r="NT12" s="186"/>
      <c r="NU12" s="186"/>
      <c r="NV12" s="186"/>
      <c r="NW12" s="186"/>
      <c r="NX12" s="186"/>
      <c r="NY12" s="186"/>
      <c r="NZ12" s="186"/>
      <c r="OA12" s="186"/>
      <c r="OB12" s="186"/>
      <c r="OC12" s="186"/>
      <c r="OD12" s="186"/>
      <c r="OE12" s="186"/>
      <c r="OF12" s="186"/>
      <c r="OG12" s="186"/>
      <c r="OH12" s="186"/>
      <c r="OI12" s="186"/>
      <c r="OJ12" s="186"/>
      <c r="OK12" s="186"/>
      <c r="OL12" s="186"/>
      <c r="OM12" s="186"/>
      <c r="ON12" s="186"/>
      <c r="OO12" s="186"/>
      <c r="OP12" s="186"/>
      <c r="OQ12" s="186"/>
      <c r="OR12" s="186"/>
      <c r="OS12" s="186"/>
      <c r="OT12" s="186"/>
      <c r="OU12" s="186"/>
      <c r="OV12" s="186"/>
      <c r="OW12" s="186"/>
      <c r="OX12" s="186"/>
      <c r="OY12" s="186"/>
      <c r="OZ12" s="186"/>
      <c r="PA12" s="186"/>
      <c r="PB12" s="186"/>
      <c r="PC12" s="186"/>
      <c r="PD12" s="186"/>
      <c r="PE12" s="186"/>
      <c r="PF12" s="186"/>
      <c r="PG12" s="186"/>
      <c r="PH12" s="186"/>
      <c r="PI12" s="186"/>
      <c r="PJ12" s="186"/>
      <c r="PK12" s="186"/>
      <c r="PL12" s="186"/>
      <c r="PM12" s="186"/>
      <c r="PN12" s="186"/>
      <c r="PO12" s="186"/>
      <c r="PP12" s="186"/>
      <c r="PQ12" s="186"/>
      <c r="PR12" s="186"/>
      <c r="PS12" s="186"/>
      <c r="PT12" s="186"/>
      <c r="PU12" s="186"/>
      <c r="PV12" s="186"/>
      <c r="PW12" s="186"/>
      <c r="PX12" s="186"/>
      <c r="PY12" s="186"/>
      <c r="PZ12" s="186"/>
      <c r="QA12" s="186"/>
      <c r="QB12" s="186"/>
      <c r="QC12" s="186"/>
      <c r="QD12" s="186"/>
      <c r="QE12" s="186"/>
      <c r="QF12" s="186"/>
      <c r="QG12" s="186"/>
      <c r="QH12" s="186"/>
      <c r="QI12" s="186"/>
      <c r="QJ12" s="186"/>
      <c r="QK12" s="186"/>
      <c r="QL12" s="186"/>
      <c r="QM12" s="186"/>
      <c r="QN12" s="186"/>
      <c r="QO12" s="186"/>
      <c r="QP12" s="186"/>
      <c r="QQ12" s="186"/>
      <c r="QR12" s="186"/>
      <c r="QS12" s="186"/>
      <c r="QT12" s="186"/>
      <c r="QU12" s="186"/>
      <c r="QV12" s="186"/>
      <c r="QW12" s="186"/>
      <c r="QX12" s="186"/>
      <c r="QY12" s="186"/>
      <c r="QZ12" s="186"/>
      <c r="RA12" s="186"/>
      <c r="RB12" s="186"/>
      <c r="RC12" s="186"/>
      <c r="RD12" s="186"/>
      <c r="RE12" s="186"/>
      <c r="RF12" s="186"/>
      <c r="RG12" s="186"/>
      <c r="RH12" s="186"/>
      <c r="RI12" s="186"/>
      <c r="RJ12" s="186"/>
      <c r="RK12" s="186"/>
      <c r="RL12" s="186"/>
      <c r="RM12" s="186"/>
      <c r="RN12" s="186"/>
      <c r="RO12" s="186"/>
      <c r="RP12" s="186"/>
      <c r="RQ12" s="186"/>
      <c r="RR12" s="186"/>
      <c r="RS12" s="186"/>
      <c r="RT12" s="186"/>
      <c r="RU12" s="186"/>
      <c r="RV12" s="186"/>
      <c r="RW12" s="186"/>
      <c r="RX12" s="186"/>
      <c r="RY12" s="186"/>
      <c r="RZ12" s="186"/>
      <c r="SA12" s="186"/>
      <c r="SB12" s="186"/>
      <c r="SC12" s="186"/>
      <c r="SD12" s="186"/>
      <c r="SE12" s="186"/>
      <c r="SF12" s="186"/>
      <c r="SG12" s="186"/>
      <c r="SH12" s="186"/>
      <c r="SI12" s="186"/>
      <c r="SJ12" s="186"/>
      <c r="SK12" s="186"/>
      <c r="SL12" s="186"/>
      <c r="SM12" s="186"/>
      <c r="SN12" s="186"/>
      <c r="SO12" s="186"/>
      <c r="SP12" s="186"/>
      <c r="SQ12" s="186"/>
      <c r="SR12" s="186"/>
      <c r="SS12" s="186"/>
      <c r="ST12" s="186"/>
      <c r="SU12" s="186"/>
      <c r="SV12" s="186"/>
      <c r="SW12" s="186"/>
      <c r="SX12" s="186"/>
      <c r="SY12" s="186"/>
      <c r="SZ12" s="186"/>
      <c r="TA12" s="186"/>
      <c r="TB12" s="186"/>
      <c r="TC12" s="186"/>
      <c r="TD12" s="186"/>
      <c r="TE12" s="186"/>
      <c r="TF12" s="186"/>
      <c r="TG12" s="186"/>
      <c r="TH12" s="186"/>
      <c r="TI12" s="186"/>
      <c r="TJ12" s="186"/>
      <c r="TK12" s="186"/>
      <c r="TL12" s="186"/>
      <c r="TM12" s="186"/>
      <c r="TN12" s="186"/>
      <c r="TO12" s="186"/>
      <c r="TP12" s="186"/>
      <c r="TQ12" s="186"/>
      <c r="TR12" s="186"/>
      <c r="TS12" s="186"/>
      <c r="TT12" s="186"/>
      <c r="TU12" s="186"/>
      <c r="TV12" s="186"/>
      <c r="TW12" s="186"/>
      <c r="TX12" s="186"/>
      <c r="TY12" s="186"/>
      <c r="TZ12" s="186"/>
      <c r="UA12" s="186"/>
      <c r="UB12" s="186"/>
      <c r="UC12" s="186"/>
      <c r="UD12" s="186"/>
      <c r="UE12" s="186"/>
      <c r="UF12" s="186"/>
      <c r="UG12" s="186"/>
      <c r="UH12" s="186"/>
      <c r="UI12" s="186"/>
      <c r="UJ12" s="186"/>
      <c r="UK12" s="186"/>
      <c r="UL12" s="186"/>
      <c r="UM12" s="186"/>
      <c r="UN12" s="186"/>
      <c r="UO12" s="186"/>
      <c r="UP12" s="186"/>
      <c r="UQ12" s="186"/>
      <c r="UR12" s="186"/>
      <c r="US12" s="186"/>
      <c r="UT12" s="186"/>
      <c r="UU12" s="186"/>
      <c r="UV12" s="186"/>
      <c r="UW12" s="186"/>
      <c r="UX12" s="186"/>
      <c r="UY12" s="186"/>
      <c r="UZ12" s="186"/>
      <c r="VA12" s="186"/>
      <c r="VB12" s="186"/>
      <c r="VC12" s="186"/>
      <c r="VD12" s="186"/>
      <c r="VE12" s="186"/>
      <c r="VF12" s="186"/>
      <c r="VG12" s="186"/>
      <c r="VH12" s="186"/>
      <c r="VI12" s="186"/>
      <c r="VJ12" s="186"/>
      <c r="VK12" s="186"/>
      <c r="VL12" s="186"/>
      <c r="VM12" s="186"/>
      <c r="VN12" s="186"/>
      <c r="VO12" s="186"/>
      <c r="VP12" s="186"/>
      <c r="VQ12" s="186"/>
      <c r="VR12" s="186"/>
      <c r="VS12" s="186"/>
      <c r="VT12" s="186"/>
      <c r="VU12" s="186"/>
      <c r="VV12" s="186"/>
      <c r="VW12" s="186"/>
      <c r="VX12" s="186"/>
      <c r="VY12" s="186"/>
      <c r="VZ12" s="186"/>
      <c r="WA12" s="186"/>
      <c r="WB12" s="186"/>
      <c r="WC12" s="186"/>
      <c r="WD12" s="186"/>
      <c r="WE12" s="186"/>
      <c r="WF12" s="186"/>
      <c r="WG12" s="186"/>
      <c r="WH12" s="186"/>
      <c r="WI12" s="186"/>
      <c r="WJ12" s="186"/>
      <c r="WK12" s="186"/>
      <c r="WL12" s="186"/>
      <c r="WM12" s="186"/>
      <c r="WN12" s="186"/>
      <c r="WO12" s="186"/>
      <c r="WP12" s="186"/>
      <c r="WQ12" s="186"/>
      <c r="WR12" s="186"/>
      <c r="WS12" s="186"/>
      <c r="WT12" s="186"/>
      <c r="WU12" s="186"/>
      <c r="WV12" s="186"/>
      <c r="WW12" s="186"/>
      <c r="WX12" s="186"/>
      <c r="WY12" s="186"/>
      <c r="WZ12" s="186"/>
      <c r="XA12" s="186"/>
      <c r="XB12" s="186"/>
      <c r="XC12" s="186"/>
      <c r="XD12" s="186"/>
      <c r="XE12" s="186"/>
      <c r="XF12" s="186"/>
      <c r="XG12" s="186"/>
      <c r="XH12" s="186"/>
      <c r="XI12" s="186"/>
      <c r="XJ12" s="186"/>
      <c r="XK12" s="186"/>
      <c r="XL12" s="186"/>
      <c r="XM12" s="186"/>
      <c r="XN12" s="186"/>
      <c r="XO12" s="186"/>
      <c r="XP12" s="186"/>
      <c r="XQ12" s="186"/>
      <c r="XR12" s="186"/>
      <c r="XS12" s="186"/>
      <c r="XT12" s="186"/>
      <c r="XU12" s="186"/>
      <c r="XV12" s="186"/>
      <c r="XW12" s="186"/>
      <c r="XX12" s="186"/>
      <c r="XY12" s="186"/>
      <c r="XZ12" s="186"/>
      <c r="YA12" s="186"/>
      <c r="YB12" s="186"/>
      <c r="YC12" s="186"/>
      <c r="YD12" s="186"/>
      <c r="YE12" s="186"/>
      <c r="YF12" s="186"/>
      <c r="YG12" s="186"/>
      <c r="YH12" s="186"/>
      <c r="YI12" s="186"/>
      <c r="YJ12" s="186"/>
      <c r="YK12" s="186"/>
      <c r="YL12" s="186"/>
      <c r="YM12" s="186"/>
      <c r="YN12" s="186"/>
      <c r="YO12" s="186"/>
      <c r="YP12" s="186"/>
      <c r="YQ12" s="186"/>
      <c r="YR12" s="186"/>
      <c r="YS12" s="186"/>
      <c r="YT12" s="186"/>
      <c r="YU12" s="186"/>
      <c r="YV12" s="186"/>
      <c r="YW12" s="186"/>
      <c r="YX12" s="186"/>
      <c r="YY12" s="186"/>
      <c r="YZ12" s="186"/>
      <c r="ZA12" s="186"/>
      <c r="ZB12" s="186"/>
      <c r="ZC12" s="186"/>
      <c r="ZD12" s="186"/>
      <c r="ZE12" s="186"/>
      <c r="ZF12" s="186"/>
      <c r="ZG12" s="186"/>
      <c r="ZH12" s="186"/>
      <c r="ZI12" s="186"/>
      <c r="ZJ12" s="186"/>
      <c r="ZK12" s="186"/>
      <c r="ZL12" s="186"/>
      <c r="ZM12" s="186"/>
      <c r="ZN12" s="186"/>
      <c r="ZO12" s="186"/>
      <c r="ZP12" s="186"/>
      <c r="ZQ12" s="186"/>
      <c r="ZR12" s="186"/>
      <c r="ZS12" s="186"/>
      <c r="ZT12" s="186"/>
      <c r="ZU12" s="186"/>
      <c r="ZV12" s="186"/>
      <c r="ZW12" s="186"/>
      <c r="ZX12" s="186"/>
      <c r="ZY12" s="186"/>
      <c r="ZZ12" s="186"/>
      <c r="AAA12" s="186"/>
      <c r="AAB12" s="186"/>
      <c r="AAC12" s="186"/>
      <c r="AAD12" s="186"/>
      <c r="AAE12" s="186"/>
      <c r="AAF12" s="186"/>
      <c r="AAG12" s="186"/>
      <c r="AAH12" s="186"/>
      <c r="AAI12" s="186"/>
      <c r="AAJ12" s="186"/>
      <c r="AAK12" s="186"/>
      <c r="AAL12" s="186"/>
      <c r="AAM12" s="186"/>
      <c r="AAN12" s="186"/>
      <c r="AAO12" s="186"/>
      <c r="AAP12" s="186"/>
      <c r="AAQ12" s="186"/>
      <c r="AAR12" s="186"/>
      <c r="AAS12" s="186"/>
      <c r="AAT12" s="186"/>
      <c r="AAU12" s="186"/>
      <c r="AAV12" s="186"/>
      <c r="AAW12" s="186"/>
      <c r="AAX12" s="186"/>
      <c r="AAY12" s="186"/>
      <c r="AAZ12" s="186"/>
      <c r="ABA12" s="186"/>
      <c r="ABB12" s="186"/>
      <c r="ABC12" s="186"/>
      <c r="ABD12" s="186"/>
      <c r="ABE12" s="186"/>
      <c r="ABF12" s="186"/>
      <c r="ABG12" s="186"/>
      <c r="ABH12" s="186"/>
      <c r="ABI12" s="186"/>
      <c r="ABJ12" s="186"/>
      <c r="ABK12" s="186"/>
      <c r="ABL12" s="186"/>
      <c r="ABM12" s="186"/>
      <c r="ABN12" s="186"/>
      <c r="ABO12" s="186"/>
      <c r="ABP12" s="186"/>
      <c r="ABQ12" s="186"/>
      <c r="ABR12" s="186"/>
      <c r="ABS12" s="186"/>
      <c r="ABT12" s="186"/>
      <c r="ABU12" s="186"/>
      <c r="ABV12" s="186"/>
      <c r="ABW12" s="186"/>
      <c r="ABX12" s="186"/>
      <c r="ABY12" s="186"/>
      <c r="ABZ12" s="186"/>
      <c r="ACA12" s="186"/>
      <c r="ACB12" s="186"/>
      <c r="ACC12" s="186"/>
      <c r="ACD12" s="186"/>
      <c r="ACE12" s="186"/>
      <c r="ACF12" s="186"/>
      <c r="ACG12" s="186"/>
      <c r="ACH12" s="186"/>
      <c r="ACI12" s="186"/>
      <c r="ACJ12" s="186"/>
      <c r="ACK12" s="186"/>
      <c r="ACL12" s="186"/>
      <c r="ACM12" s="186"/>
      <c r="ACN12" s="186"/>
      <c r="ACO12" s="186"/>
      <c r="ACP12" s="186"/>
      <c r="ACQ12" s="186"/>
      <c r="ACR12" s="186"/>
      <c r="ACS12" s="186"/>
      <c r="ACT12" s="186"/>
      <c r="ACU12" s="186"/>
      <c r="ACV12" s="186"/>
      <c r="ACW12" s="186"/>
      <c r="ACX12" s="186"/>
      <c r="ACY12" s="186"/>
      <c r="ACZ12" s="186"/>
      <c r="ADA12" s="186"/>
      <c r="ADB12" s="186"/>
      <c r="ADC12" s="186"/>
      <c r="ADD12" s="186"/>
      <c r="ADE12" s="186"/>
      <c r="ADF12" s="186"/>
      <c r="ADG12" s="186"/>
      <c r="ADH12" s="186"/>
      <c r="ADI12" s="186"/>
      <c r="ADJ12" s="186"/>
      <c r="ADK12" s="186"/>
      <c r="ADL12" s="186"/>
      <c r="ADM12" s="186"/>
      <c r="ADN12" s="186"/>
      <c r="ADO12" s="186"/>
      <c r="ADP12" s="186"/>
      <c r="ADQ12" s="186"/>
      <c r="ADR12" s="186"/>
      <c r="ADS12" s="186"/>
      <c r="ADT12" s="186"/>
      <c r="ADU12" s="186"/>
      <c r="ADV12" s="186"/>
      <c r="ADW12" s="186"/>
      <c r="ADX12" s="186"/>
      <c r="ADY12" s="186"/>
      <c r="ADZ12" s="186"/>
      <c r="AEA12" s="186"/>
      <c r="AEB12" s="186"/>
      <c r="AEC12" s="186"/>
      <c r="AED12" s="186"/>
      <c r="AEE12" s="186"/>
      <c r="AEF12" s="186"/>
      <c r="AEG12" s="186"/>
      <c r="AEH12" s="186"/>
      <c r="AEI12" s="186"/>
      <c r="AEJ12" s="186"/>
      <c r="AEK12" s="186"/>
      <c r="AEL12" s="186"/>
      <c r="AEM12" s="186"/>
      <c r="AEN12" s="186"/>
      <c r="AEO12" s="186"/>
      <c r="AEP12" s="186"/>
      <c r="AEQ12" s="186"/>
      <c r="AER12" s="186"/>
      <c r="AES12" s="186"/>
      <c r="AET12" s="186"/>
      <c r="AEU12" s="186"/>
      <c r="AEV12" s="186"/>
      <c r="AEW12" s="186"/>
      <c r="AEX12" s="186"/>
      <c r="AEY12" s="186"/>
      <c r="AEZ12" s="186"/>
      <c r="AFA12" s="186"/>
      <c r="AFB12" s="186"/>
      <c r="AFC12" s="186"/>
      <c r="AFD12" s="186"/>
      <c r="AFE12" s="186"/>
      <c r="AFF12" s="186"/>
      <c r="AFG12" s="186"/>
      <c r="AFH12" s="186"/>
      <c r="AFI12" s="186"/>
      <c r="AFJ12" s="186"/>
      <c r="AFK12" s="186"/>
      <c r="AFL12" s="186"/>
      <c r="AFM12" s="186"/>
      <c r="AFN12" s="186"/>
      <c r="AFO12" s="186"/>
      <c r="AFP12" s="186"/>
      <c r="AFQ12" s="186"/>
      <c r="AFR12" s="186"/>
      <c r="AFS12" s="186"/>
      <c r="AFT12" s="186"/>
      <c r="AFU12" s="186"/>
      <c r="AFV12" s="186"/>
      <c r="AFW12" s="186"/>
      <c r="AFX12" s="186"/>
      <c r="AFY12" s="186"/>
      <c r="AFZ12" s="186"/>
      <c r="AGA12" s="186"/>
      <c r="AGB12" s="186"/>
      <c r="AGC12" s="186"/>
      <c r="AGD12" s="186"/>
      <c r="AGE12" s="186"/>
      <c r="AGF12" s="186"/>
      <c r="AGG12" s="186"/>
      <c r="AGH12" s="186"/>
      <c r="AGI12" s="186"/>
      <c r="AGJ12" s="186"/>
      <c r="AGK12" s="186"/>
      <c r="AGL12" s="186"/>
      <c r="AGM12" s="186"/>
      <c r="AGN12" s="186"/>
      <c r="AGO12" s="186"/>
      <c r="AGP12" s="186"/>
      <c r="AGQ12" s="186"/>
      <c r="AGR12" s="186"/>
      <c r="AGS12" s="186"/>
      <c r="AGT12" s="186"/>
      <c r="AGU12" s="186"/>
      <c r="AGV12" s="186"/>
      <c r="AGW12" s="186"/>
      <c r="AGX12" s="186"/>
      <c r="AGY12" s="186"/>
      <c r="AGZ12" s="186"/>
      <c r="AHA12" s="186"/>
      <c r="AHB12" s="186"/>
      <c r="AHC12" s="186"/>
      <c r="AHD12" s="186"/>
      <c r="AHE12" s="186"/>
      <c r="AHF12" s="186"/>
      <c r="AHG12" s="186"/>
      <c r="AHH12" s="186"/>
      <c r="AHI12" s="186"/>
      <c r="AHJ12" s="186"/>
      <c r="AHK12" s="186"/>
      <c r="AHL12" s="186"/>
      <c r="AHM12" s="186"/>
      <c r="AHN12" s="186"/>
      <c r="AHO12" s="186"/>
      <c r="AHP12" s="186"/>
      <c r="AHQ12" s="186"/>
      <c r="AHR12" s="186"/>
      <c r="AHS12" s="186"/>
      <c r="AHT12" s="186"/>
      <c r="AHU12" s="186"/>
      <c r="AHV12" s="186"/>
      <c r="AHW12" s="186"/>
      <c r="AHX12" s="186"/>
      <c r="AHY12" s="186"/>
      <c r="AHZ12" s="186"/>
      <c r="AIA12" s="186"/>
      <c r="AIB12" s="186"/>
      <c r="AIC12" s="186"/>
      <c r="AID12" s="186"/>
      <c r="AIE12" s="186"/>
      <c r="AIF12" s="186"/>
      <c r="AIG12" s="186"/>
      <c r="AIH12" s="186"/>
      <c r="AII12" s="186"/>
      <c r="AIJ12" s="186"/>
      <c r="AIK12" s="186"/>
      <c r="AIL12" s="186"/>
      <c r="AIM12" s="186"/>
      <c r="AIN12" s="186"/>
      <c r="AIO12" s="186"/>
      <c r="AIP12" s="186"/>
      <c r="AIQ12" s="186"/>
      <c r="AIR12" s="186"/>
      <c r="AIS12" s="186"/>
      <c r="AIT12" s="186"/>
      <c r="AIU12" s="186"/>
      <c r="AIV12" s="186"/>
      <c r="AIW12" s="186"/>
      <c r="AIX12" s="186"/>
      <c r="AIY12" s="186"/>
      <c r="AIZ12" s="186"/>
      <c r="AJA12" s="186"/>
      <c r="AJB12" s="186"/>
      <c r="AJC12" s="186"/>
      <c r="AJD12" s="186"/>
      <c r="AJE12" s="186"/>
      <c r="AJF12" s="186"/>
      <c r="AJG12" s="186"/>
      <c r="AJH12" s="186"/>
      <c r="AJI12" s="186"/>
      <c r="AJJ12" s="186"/>
      <c r="AJK12" s="186"/>
      <c r="AJL12" s="186"/>
      <c r="AJM12" s="186"/>
      <c r="AJN12" s="186"/>
      <c r="AJO12" s="186"/>
      <c r="AJP12" s="186"/>
      <c r="AJQ12" s="186"/>
      <c r="AJR12" s="186"/>
      <c r="AJS12" s="186"/>
      <c r="AJT12" s="186"/>
      <c r="AJU12" s="186"/>
      <c r="AJV12" s="186"/>
      <c r="AJW12" s="186"/>
      <c r="AJX12" s="186"/>
      <c r="AJY12" s="186"/>
      <c r="AJZ12" s="186"/>
      <c r="AKA12" s="186"/>
      <c r="AKB12" s="186"/>
      <c r="AKC12" s="186"/>
      <c r="AKD12" s="186"/>
      <c r="AKE12" s="186"/>
      <c r="AKF12" s="186"/>
      <c r="AKG12" s="186"/>
      <c r="AKH12" s="186"/>
      <c r="AKI12" s="186"/>
      <c r="AKJ12" s="186"/>
      <c r="AKK12" s="186"/>
      <c r="AKL12" s="186"/>
      <c r="AKM12" s="186"/>
      <c r="AKN12" s="186"/>
      <c r="AKO12" s="186"/>
      <c r="AKP12" s="186"/>
      <c r="AKQ12" s="186"/>
      <c r="AKR12" s="186"/>
      <c r="AKS12" s="186"/>
      <c r="AKT12" s="186"/>
      <c r="AKU12" s="186"/>
      <c r="AKV12" s="186"/>
      <c r="AKW12" s="186"/>
      <c r="AKX12" s="186"/>
      <c r="AKY12" s="186"/>
      <c r="AKZ12" s="186"/>
      <c r="ALA12" s="186"/>
      <c r="ALB12" s="186"/>
      <c r="ALC12" s="186"/>
      <c r="ALD12" s="186"/>
      <c r="ALE12" s="186"/>
      <c r="ALF12" s="186"/>
      <c r="ALG12" s="186"/>
      <c r="ALH12" s="186"/>
      <c r="ALI12" s="186"/>
      <c r="ALJ12" s="186"/>
      <c r="ALK12" s="186"/>
      <c r="ALL12" s="186"/>
      <c r="ALM12" s="186"/>
      <c r="ALN12" s="186"/>
      <c r="ALO12" s="186"/>
      <c r="ALP12" s="186"/>
      <c r="ALQ12" s="186"/>
      <c r="ALR12" s="186"/>
      <c r="ALS12" s="186"/>
      <c r="ALT12" s="186"/>
      <c r="ALU12" s="186"/>
      <c r="ALV12" s="186"/>
      <c r="ALW12" s="186"/>
      <c r="ALX12" s="186"/>
      <c r="ALY12" s="186"/>
      <c r="ALZ12" s="186"/>
      <c r="AMA12" s="186"/>
      <c r="AMB12" s="186"/>
      <c r="AMC12" s="186"/>
      <c r="AMD12" s="186"/>
      <c r="AME12" s="186"/>
      <c r="AMF12" s="186"/>
      <c r="AMG12" s="186"/>
      <c r="AMH12" s="186"/>
      <c r="AMI12" s="186"/>
      <c r="AMJ12" s="186"/>
      <c r="AMK12" s="186"/>
      <c r="AML12" s="186"/>
      <c r="AMM12" s="186"/>
      <c r="AMN12" s="186"/>
      <c r="AMO12" s="186"/>
      <c r="AMP12" s="186"/>
      <c r="AMQ12" s="186"/>
      <c r="AMR12" s="186"/>
      <c r="AMS12" s="186"/>
      <c r="AMT12" s="186"/>
      <c r="AMU12" s="186"/>
      <c r="AMV12" s="186"/>
      <c r="AMW12" s="186"/>
      <c r="AMX12" s="186"/>
      <c r="AMY12" s="186"/>
      <c r="AMZ12" s="186"/>
      <c r="ANA12" s="186"/>
      <c r="ANB12" s="186"/>
      <c r="ANC12" s="186"/>
      <c r="AND12" s="186"/>
      <c r="ANE12" s="186"/>
      <c r="ANF12" s="186"/>
      <c r="ANG12" s="186"/>
      <c r="ANH12" s="186"/>
      <c r="ANI12" s="186"/>
      <c r="ANJ12" s="186"/>
      <c r="ANK12" s="186"/>
      <c r="ANL12" s="186"/>
      <c r="ANM12" s="186"/>
      <c r="ANN12" s="186"/>
      <c r="ANO12" s="186"/>
      <c r="ANP12" s="186"/>
      <c r="ANQ12" s="186"/>
      <c r="ANR12" s="186"/>
      <c r="ANS12" s="186"/>
      <c r="ANT12" s="186"/>
      <c r="ANU12" s="186"/>
      <c r="ANV12" s="186"/>
      <c r="ANW12" s="186"/>
      <c r="ANX12" s="186"/>
      <c r="ANY12" s="186"/>
      <c r="ANZ12" s="186"/>
      <c r="AOA12" s="186"/>
      <c r="AOB12" s="186"/>
      <c r="AOC12" s="186"/>
      <c r="AOD12" s="186"/>
      <c r="AOE12" s="186"/>
      <c r="AOF12" s="186"/>
      <c r="AOG12" s="186"/>
      <c r="AOH12" s="186"/>
      <c r="AOI12" s="186"/>
      <c r="AOJ12" s="186"/>
      <c r="AOK12" s="186"/>
      <c r="AOL12" s="186"/>
      <c r="AOM12" s="186"/>
      <c r="AON12" s="186"/>
      <c r="AOO12" s="186"/>
      <c r="AOP12" s="186"/>
      <c r="AOQ12" s="186"/>
      <c r="AOR12" s="186"/>
      <c r="AOS12" s="186"/>
      <c r="AOT12" s="186"/>
      <c r="AOU12" s="186"/>
      <c r="AOV12" s="186"/>
      <c r="AOW12" s="186"/>
      <c r="AOX12" s="186"/>
      <c r="AOY12" s="186"/>
      <c r="AOZ12" s="186"/>
      <c r="APA12" s="186"/>
      <c r="APB12" s="186"/>
      <c r="APC12" s="186"/>
      <c r="APD12" s="186"/>
      <c r="APE12" s="186"/>
      <c r="APF12" s="186"/>
      <c r="APG12" s="186"/>
      <c r="APH12" s="186"/>
      <c r="API12" s="186"/>
      <c r="APJ12" s="186"/>
      <c r="APK12" s="186"/>
      <c r="APL12" s="186"/>
      <c r="APM12" s="186"/>
      <c r="APN12" s="186"/>
      <c r="APO12" s="186"/>
      <c r="APP12" s="186"/>
      <c r="APQ12" s="186"/>
      <c r="APR12" s="186"/>
      <c r="APS12" s="186"/>
      <c r="APT12" s="186"/>
      <c r="APU12" s="186"/>
      <c r="APV12" s="186"/>
    </row>
    <row r="13" spans="1:1114" s="187" customFormat="1">
      <c r="A13" s="188">
        <v>41286</v>
      </c>
      <c r="B13" s="189">
        <f>_xll.PIAdvCalcVal('PI-1063'!B$1,'PI-1063'!$A13,'PI-1063'!$A14,"average","time-weighted",0,1,0,"DATASRV")</f>
        <v>2586.7524070577201</v>
      </c>
      <c r="C13" s="184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  <c r="GT13" s="186"/>
      <c r="GU13" s="186"/>
      <c r="GV13" s="186"/>
      <c r="GW13" s="186"/>
      <c r="GX13" s="186"/>
      <c r="GY13" s="186"/>
      <c r="GZ13" s="186"/>
      <c r="HA13" s="186"/>
      <c r="HB13" s="186"/>
      <c r="HC13" s="186"/>
      <c r="HD13" s="186"/>
      <c r="HE13" s="186"/>
      <c r="HF13" s="186"/>
      <c r="HG13" s="186"/>
      <c r="HH13" s="186"/>
      <c r="HI13" s="186"/>
      <c r="HJ13" s="186"/>
      <c r="HK13" s="186"/>
      <c r="HL13" s="186"/>
      <c r="HM13" s="186"/>
      <c r="HN13" s="186"/>
      <c r="HO13" s="186"/>
      <c r="HP13" s="186"/>
      <c r="HQ13" s="186"/>
      <c r="HR13" s="186"/>
      <c r="HS13" s="186"/>
      <c r="HT13" s="186"/>
      <c r="HU13" s="186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6"/>
      <c r="JM13" s="186"/>
      <c r="JN13" s="186"/>
      <c r="JO13" s="186"/>
      <c r="JP13" s="186"/>
      <c r="JQ13" s="186"/>
      <c r="JR13" s="186"/>
      <c r="JS13" s="186"/>
      <c r="JT13" s="186"/>
      <c r="JU13" s="186"/>
      <c r="JV13" s="186"/>
      <c r="JW13" s="186"/>
      <c r="JX13" s="186"/>
      <c r="JY13" s="186"/>
      <c r="JZ13" s="186"/>
      <c r="KA13" s="186"/>
      <c r="KB13" s="186"/>
      <c r="KC13" s="186"/>
      <c r="KD13" s="186"/>
      <c r="KE13" s="186"/>
      <c r="KF13" s="186"/>
      <c r="KG13" s="186"/>
      <c r="KH13" s="186"/>
      <c r="KI13" s="186"/>
      <c r="KJ13" s="186"/>
      <c r="KK13" s="186"/>
      <c r="KL13" s="186"/>
      <c r="KM13" s="186"/>
      <c r="KN13" s="186"/>
      <c r="KO13" s="186"/>
      <c r="KP13" s="186"/>
      <c r="KQ13" s="186"/>
      <c r="KR13" s="186"/>
      <c r="KS13" s="186"/>
      <c r="KT13" s="186"/>
      <c r="KU13" s="186"/>
      <c r="KV13" s="186"/>
      <c r="KW13" s="186"/>
      <c r="KX13" s="186"/>
      <c r="KY13" s="186"/>
      <c r="KZ13" s="186"/>
      <c r="LA13" s="186"/>
      <c r="LB13" s="186"/>
      <c r="LC13" s="186"/>
      <c r="LD13" s="186"/>
      <c r="LE13" s="186"/>
      <c r="LF13" s="186"/>
      <c r="LG13" s="186"/>
      <c r="LH13" s="186"/>
      <c r="LI13" s="186"/>
      <c r="LJ13" s="186"/>
      <c r="LK13" s="186"/>
      <c r="LL13" s="186"/>
      <c r="LM13" s="186"/>
      <c r="LN13" s="186"/>
      <c r="LO13" s="186"/>
      <c r="LP13" s="186"/>
      <c r="LQ13" s="186"/>
      <c r="LR13" s="186"/>
      <c r="LS13" s="186"/>
      <c r="LT13" s="186"/>
      <c r="LU13" s="186"/>
      <c r="LV13" s="186"/>
      <c r="LW13" s="186"/>
      <c r="LX13" s="186"/>
      <c r="LY13" s="186"/>
      <c r="LZ13" s="186"/>
      <c r="MA13" s="186"/>
      <c r="MB13" s="186"/>
      <c r="MC13" s="186"/>
      <c r="MD13" s="186"/>
      <c r="ME13" s="186"/>
      <c r="MF13" s="186"/>
      <c r="MG13" s="186"/>
      <c r="MH13" s="186"/>
      <c r="MI13" s="186"/>
      <c r="MJ13" s="186"/>
      <c r="MK13" s="186"/>
      <c r="ML13" s="186"/>
      <c r="MM13" s="186"/>
      <c r="MN13" s="186"/>
      <c r="MO13" s="186"/>
      <c r="MP13" s="186"/>
      <c r="MQ13" s="186"/>
      <c r="MR13" s="186"/>
      <c r="MS13" s="186"/>
      <c r="MT13" s="186"/>
      <c r="MU13" s="186"/>
      <c r="MV13" s="186"/>
      <c r="MW13" s="186"/>
      <c r="MX13" s="186"/>
      <c r="MY13" s="186"/>
      <c r="MZ13" s="186"/>
      <c r="NA13" s="186"/>
      <c r="NB13" s="186"/>
      <c r="NC13" s="186"/>
      <c r="ND13" s="186"/>
      <c r="NE13" s="186"/>
      <c r="NF13" s="186"/>
      <c r="NG13" s="186"/>
      <c r="NH13" s="186"/>
      <c r="NI13" s="186"/>
      <c r="NJ13" s="186"/>
      <c r="NK13" s="186"/>
      <c r="NL13" s="186"/>
      <c r="NM13" s="186"/>
      <c r="NN13" s="186"/>
      <c r="NO13" s="186"/>
      <c r="NP13" s="186"/>
      <c r="NQ13" s="186"/>
      <c r="NR13" s="186"/>
      <c r="NS13" s="186"/>
      <c r="NT13" s="186"/>
      <c r="NU13" s="186"/>
      <c r="NV13" s="186"/>
      <c r="NW13" s="186"/>
      <c r="NX13" s="186"/>
      <c r="NY13" s="186"/>
      <c r="NZ13" s="186"/>
      <c r="OA13" s="186"/>
      <c r="OB13" s="186"/>
      <c r="OC13" s="186"/>
      <c r="OD13" s="186"/>
      <c r="OE13" s="186"/>
      <c r="OF13" s="186"/>
      <c r="OG13" s="186"/>
      <c r="OH13" s="186"/>
      <c r="OI13" s="186"/>
      <c r="OJ13" s="186"/>
      <c r="OK13" s="186"/>
      <c r="OL13" s="186"/>
      <c r="OM13" s="186"/>
      <c r="ON13" s="186"/>
      <c r="OO13" s="186"/>
      <c r="OP13" s="186"/>
      <c r="OQ13" s="186"/>
      <c r="OR13" s="186"/>
      <c r="OS13" s="186"/>
      <c r="OT13" s="186"/>
      <c r="OU13" s="186"/>
      <c r="OV13" s="186"/>
      <c r="OW13" s="186"/>
      <c r="OX13" s="186"/>
      <c r="OY13" s="186"/>
      <c r="OZ13" s="186"/>
      <c r="PA13" s="186"/>
      <c r="PB13" s="186"/>
      <c r="PC13" s="186"/>
      <c r="PD13" s="186"/>
      <c r="PE13" s="186"/>
      <c r="PF13" s="186"/>
      <c r="PG13" s="186"/>
      <c r="PH13" s="186"/>
      <c r="PI13" s="186"/>
      <c r="PJ13" s="186"/>
      <c r="PK13" s="186"/>
      <c r="PL13" s="186"/>
      <c r="PM13" s="186"/>
      <c r="PN13" s="186"/>
      <c r="PO13" s="186"/>
      <c r="PP13" s="186"/>
      <c r="PQ13" s="186"/>
      <c r="PR13" s="186"/>
      <c r="PS13" s="186"/>
      <c r="PT13" s="186"/>
      <c r="PU13" s="186"/>
      <c r="PV13" s="186"/>
      <c r="PW13" s="186"/>
      <c r="PX13" s="186"/>
      <c r="PY13" s="186"/>
      <c r="PZ13" s="186"/>
      <c r="QA13" s="186"/>
      <c r="QB13" s="186"/>
      <c r="QC13" s="186"/>
      <c r="QD13" s="186"/>
      <c r="QE13" s="186"/>
      <c r="QF13" s="186"/>
      <c r="QG13" s="186"/>
      <c r="QH13" s="186"/>
      <c r="QI13" s="186"/>
      <c r="QJ13" s="186"/>
      <c r="QK13" s="186"/>
      <c r="QL13" s="186"/>
      <c r="QM13" s="186"/>
      <c r="QN13" s="186"/>
      <c r="QO13" s="186"/>
      <c r="QP13" s="186"/>
      <c r="QQ13" s="186"/>
      <c r="QR13" s="186"/>
      <c r="QS13" s="186"/>
      <c r="QT13" s="186"/>
      <c r="QU13" s="186"/>
      <c r="QV13" s="186"/>
      <c r="QW13" s="186"/>
      <c r="QX13" s="186"/>
      <c r="QY13" s="186"/>
      <c r="QZ13" s="186"/>
      <c r="RA13" s="186"/>
      <c r="RB13" s="186"/>
      <c r="RC13" s="186"/>
      <c r="RD13" s="186"/>
      <c r="RE13" s="186"/>
      <c r="RF13" s="186"/>
      <c r="RG13" s="186"/>
      <c r="RH13" s="186"/>
      <c r="RI13" s="186"/>
      <c r="RJ13" s="186"/>
      <c r="RK13" s="186"/>
      <c r="RL13" s="186"/>
      <c r="RM13" s="186"/>
      <c r="RN13" s="186"/>
      <c r="RO13" s="186"/>
      <c r="RP13" s="186"/>
      <c r="RQ13" s="186"/>
      <c r="RR13" s="186"/>
      <c r="RS13" s="186"/>
      <c r="RT13" s="186"/>
      <c r="RU13" s="186"/>
      <c r="RV13" s="186"/>
      <c r="RW13" s="186"/>
      <c r="RX13" s="186"/>
      <c r="RY13" s="186"/>
      <c r="RZ13" s="186"/>
      <c r="SA13" s="186"/>
      <c r="SB13" s="186"/>
      <c r="SC13" s="186"/>
      <c r="SD13" s="186"/>
      <c r="SE13" s="186"/>
      <c r="SF13" s="186"/>
      <c r="SG13" s="186"/>
      <c r="SH13" s="186"/>
      <c r="SI13" s="186"/>
      <c r="SJ13" s="186"/>
      <c r="SK13" s="186"/>
      <c r="SL13" s="186"/>
      <c r="SM13" s="186"/>
      <c r="SN13" s="186"/>
      <c r="SO13" s="186"/>
      <c r="SP13" s="186"/>
      <c r="SQ13" s="186"/>
      <c r="SR13" s="186"/>
      <c r="SS13" s="186"/>
      <c r="ST13" s="186"/>
      <c r="SU13" s="186"/>
      <c r="SV13" s="186"/>
      <c r="SW13" s="186"/>
      <c r="SX13" s="186"/>
      <c r="SY13" s="186"/>
      <c r="SZ13" s="186"/>
      <c r="TA13" s="186"/>
      <c r="TB13" s="186"/>
      <c r="TC13" s="186"/>
      <c r="TD13" s="186"/>
      <c r="TE13" s="186"/>
      <c r="TF13" s="186"/>
      <c r="TG13" s="186"/>
      <c r="TH13" s="186"/>
      <c r="TI13" s="186"/>
      <c r="TJ13" s="186"/>
      <c r="TK13" s="186"/>
      <c r="TL13" s="186"/>
      <c r="TM13" s="186"/>
      <c r="TN13" s="186"/>
      <c r="TO13" s="186"/>
      <c r="TP13" s="186"/>
      <c r="TQ13" s="186"/>
      <c r="TR13" s="186"/>
      <c r="TS13" s="186"/>
      <c r="TT13" s="186"/>
      <c r="TU13" s="186"/>
      <c r="TV13" s="186"/>
      <c r="TW13" s="186"/>
      <c r="TX13" s="186"/>
      <c r="TY13" s="186"/>
      <c r="TZ13" s="186"/>
      <c r="UA13" s="186"/>
      <c r="UB13" s="186"/>
      <c r="UC13" s="186"/>
      <c r="UD13" s="186"/>
      <c r="UE13" s="186"/>
      <c r="UF13" s="186"/>
      <c r="UG13" s="186"/>
      <c r="UH13" s="186"/>
      <c r="UI13" s="186"/>
      <c r="UJ13" s="186"/>
      <c r="UK13" s="186"/>
      <c r="UL13" s="186"/>
      <c r="UM13" s="186"/>
      <c r="UN13" s="186"/>
      <c r="UO13" s="186"/>
      <c r="UP13" s="186"/>
      <c r="UQ13" s="186"/>
      <c r="UR13" s="186"/>
      <c r="US13" s="186"/>
      <c r="UT13" s="186"/>
      <c r="UU13" s="186"/>
      <c r="UV13" s="186"/>
      <c r="UW13" s="186"/>
      <c r="UX13" s="186"/>
      <c r="UY13" s="186"/>
      <c r="UZ13" s="186"/>
      <c r="VA13" s="186"/>
      <c r="VB13" s="186"/>
      <c r="VC13" s="186"/>
      <c r="VD13" s="186"/>
      <c r="VE13" s="186"/>
      <c r="VF13" s="186"/>
      <c r="VG13" s="186"/>
      <c r="VH13" s="186"/>
      <c r="VI13" s="186"/>
      <c r="VJ13" s="186"/>
      <c r="VK13" s="186"/>
      <c r="VL13" s="186"/>
      <c r="VM13" s="186"/>
      <c r="VN13" s="186"/>
      <c r="VO13" s="186"/>
      <c r="VP13" s="186"/>
      <c r="VQ13" s="186"/>
      <c r="VR13" s="186"/>
      <c r="VS13" s="186"/>
      <c r="VT13" s="186"/>
      <c r="VU13" s="186"/>
      <c r="VV13" s="186"/>
      <c r="VW13" s="186"/>
      <c r="VX13" s="186"/>
      <c r="VY13" s="186"/>
      <c r="VZ13" s="186"/>
      <c r="WA13" s="186"/>
      <c r="WB13" s="186"/>
      <c r="WC13" s="186"/>
      <c r="WD13" s="186"/>
      <c r="WE13" s="186"/>
      <c r="WF13" s="186"/>
      <c r="WG13" s="186"/>
      <c r="WH13" s="186"/>
      <c r="WI13" s="186"/>
      <c r="WJ13" s="186"/>
      <c r="WK13" s="186"/>
      <c r="WL13" s="186"/>
      <c r="WM13" s="186"/>
      <c r="WN13" s="186"/>
      <c r="WO13" s="186"/>
      <c r="WP13" s="186"/>
      <c r="WQ13" s="186"/>
      <c r="WR13" s="186"/>
      <c r="WS13" s="186"/>
      <c r="WT13" s="186"/>
      <c r="WU13" s="186"/>
      <c r="WV13" s="186"/>
      <c r="WW13" s="186"/>
      <c r="WX13" s="186"/>
      <c r="WY13" s="186"/>
      <c r="WZ13" s="186"/>
      <c r="XA13" s="186"/>
      <c r="XB13" s="186"/>
      <c r="XC13" s="186"/>
      <c r="XD13" s="186"/>
      <c r="XE13" s="186"/>
      <c r="XF13" s="186"/>
      <c r="XG13" s="186"/>
      <c r="XH13" s="186"/>
      <c r="XI13" s="186"/>
      <c r="XJ13" s="186"/>
      <c r="XK13" s="186"/>
      <c r="XL13" s="186"/>
      <c r="XM13" s="186"/>
      <c r="XN13" s="186"/>
      <c r="XO13" s="186"/>
      <c r="XP13" s="186"/>
      <c r="XQ13" s="186"/>
      <c r="XR13" s="186"/>
      <c r="XS13" s="186"/>
      <c r="XT13" s="186"/>
      <c r="XU13" s="186"/>
      <c r="XV13" s="186"/>
      <c r="XW13" s="186"/>
      <c r="XX13" s="186"/>
      <c r="XY13" s="186"/>
      <c r="XZ13" s="186"/>
      <c r="YA13" s="186"/>
      <c r="YB13" s="186"/>
      <c r="YC13" s="186"/>
      <c r="YD13" s="186"/>
      <c r="YE13" s="186"/>
      <c r="YF13" s="186"/>
      <c r="YG13" s="186"/>
      <c r="YH13" s="186"/>
      <c r="YI13" s="186"/>
      <c r="YJ13" s="186"/>
      <c r="YK13" s="186"/>
      <c r="YL13" s="186"/>
      <c r="YM13" s="186"/>
      <c r="YN13" s="186"/>
      <c r="YO13" s="186"/>
      <c r="YP13" s="186"/>
      <c r="YQ13" s="186"/>
      <c r="YR13" s="186"/>
      <c r="YS13" s="186"/>
      <c r="YT13" s="186"/>
      <c r="YU13" s="186"/>
      <c r="YV13" s="186"/>
      <c r="YW13" s="186"/>
      <c r="YX13" s="186"/>
      <c r="YY13" s="186"/>
      <c r="YZ13" s="186"/>
      <c r="ZA13" s="186"/>
      <c r="ZB13" s="186"/>
      <c r="ZC13" s="186"/>
      <c r="ZD13" s="186"/>
      <c r="ZE13" s="186"/>
      <c r="ZF13" s="186"/>
      <c r="ZG13" s="186"/>
      <c r="ZH13" s="186"/>
      <c r="ZI13" s="186"/>
      <c r="ZJ13" s="186"/>
      <c r="ZK13" s="186"/>
      <c r="ZL13" s="186"/>
      <c r="ZM13" s="186"/>
      <c r="ZN13" s="186"/>
      <c r="ZO13" s="186"/>
      <c r="ZP13" s="186"/>
      <c r="ZQ13" s="186"/>
      <c r="ZR13" s="186"/>
      <c r="ZS13" s="186"/>
      <c r="ZT13" s="186"/>
      <c r="ZU13" s="186"/>
      <c r="ZV13" s="186"/>
      <c r="ZW13" s="186"/>
      <c r="ZX13" s="186"/>
      <c r="ZY13" s="186"/>
      <c r="ZZ13" s="186"/>
      <c r="AAA13" s="186"/>
      <c r="AAB13" s="186"/>
      <c r="AAC13" s="186"/>
      <c r="AAD13" s="186"/>
      <c r="AAE13" s="186"/>
      <c r="AAF13" s="186"/>
      <c r="AAG13" s="186"/>
      <c r="AAH13" s="186"/>
      <c r="AAI13" s="186"/>
      <c r="AAJ13" s="186"/>
      <c r="AAK13" s="186"/>
      <c r="AAL13" s="186"/>
      <c r="AAM13" s="186"/>
      <c r="AAN13" s="186"/>
      <c r="AAO13" s="186"/>
      <c r="AAP13" s="186"/>
      <c r="AAQ13" s="186"/>
      <c r="AAR13" s="186"/>
      <c r="AAS13" s="186"/>
      <c r="AAT13" s="186"/>
      <c r="AAU13" s="186"/>
      <c r="AAV13" s="186"/>
      <c r="AAW13" s="186"/>
      <c r="AAX13" s="186"/>
      <c r="AAY13" s="186"/>
      <c r="AAZ13" s="186"/>
      <c r="ABA13" s="186"/>
      <c r="ABB13" s="186"/>
      <c r="ABC13" s="186"/>
      <c r="ABD13" s="186"/>
      <c r="ABE13" s="186"/>
      <c r="ABF13" s="186"/>
      <c r="ABG13" s="186"/>
      <c r="ABH13" s="186"/>
      <c r="ABI13" s="186"/>
      <c r="ABJ13" s="186"/>
      <c r="ABK13" s="186"/>
      <c r="ABL13" s="186"/>
      <c r="ABM13" s="186"/>
      <c r="ABN13" s="186"/>
      <c r="ABO13" s="186"/>
      <c r="ABP13" s="186"/>
      <c r="ABQ13" s="186"/>
      <c r="ABR13" s="186"/>
      <c r="ABS13" s="186"/>
      <c r="ABT13" s="186"/>
      <c r="ABU13" s="186"/>
      <c r="ABV13" s="186"/>
      <c r="ABW13" s="186"/>
      <c r="ABX13" s="186"/>
      <c r="ABY13" s="186"/>
      <c r="ABZ13" s="186"/>
      <c r="ACA13" s="186"/>
      <c r="ACB13" s="186"/>
      <c r="ACC13" s="186"/>
      <c r="ACD13" s="186"/>
      <c r="ACE13" s="186"/>
      <c r="ACF13" s="186"/>
      <c r="ACG13" s="186"/>
      <c r="ACH13" s="186"/>
      <c r="ACI13" s="186"/>
      <c r="ACJ13" s="186"/>
      <c r="ACK13" s="186"/>
      <c r="ACL13" s="186"/>
      <c r="ACM13" s="186"/>
      <c r="ACN13" s="186"/>
      <c r="ACO13" s="186"/>
      <c r="ACP13" s="186"/>
      <c r="ACQ13" s="186"/>
      <c r="ACR13" s="186"/>
      <c r="ACS13" s="186"/>
      <c r="ACT13" s="186"/>
      <c r="ACU13" s="186"/>
      <c r="ACV13" s="186"/>
      <c r="ACW13" s="186"/>
      <c r="ACX13" s="186"/>
      <c r="ACY13" s="186"/>
      <c r="ACZ13" s="186"/>
      <c r="ADA13" s="186"/>
      <c r="ADB13" s="186"/>
      <c r="ADC13" s="186"/>
      <c r="ADD13" s="186"/>
      <c r="ADE13" s="186"/>
      <c r="ADF13" s="186"/>
      <c r="ADG13" s="186"/>
      <c r="ADH13" s="186"/>
      <c r="ADI13" s="186"/>
      <c r="ADJ13" s="186"/>
      <c r="ADK13" s="186"/>
      <c r="ADL13" s="186"/>
      <c r="ADM13" s="186"/>
      <c r="ADN13" s="186"/>
      <c r="ADO13" s="186"/>
      <c r="ADP13" s="186"/>
      <c r="ADQ13" s="186"/>
      <c r="ADR13" s="186"/>
      <c r="ADS13" s="186"/>
      <c r="ADT13" s="186"/>
      <c r="ADU13" s="186"/>
      <c r="ADV13" s="186"/>
      <c r="ADW13" s="186"/>
      <c r="ADX13" s="186"/>
      <c r="ADY13" s="186"/>
      <c r="ADZ13" s="186"/>
      <c r="AEA13" s="186"/>
      <c r="AEB13" s="186"/>
      <c r="AEC13" s="186"/>
      <c r="AED13" s="186"/>
      <c r="AEE13" s="186"/>
      <c r="AEF13" s="186"/>
      <c r="AEG13" s="186"/>
      <c r="AEH13" s="186"/>
      <c r="AEI13" s="186"/>
      <c r="AEJ13" s="186"/>
      <c r="AEK13" s="186"/>
      <c r="AEL13" s="186"/>
      <c r="AEM13" s="186"/>
      <c r="AEN13" s="186"/>
      <c r="AEO13" s="186"/>
      <c r="AEP13" s="186"/>
      <c r="AEQ13" s="186"/>
      <c r="AER13" s="186"/>
      <c r="AES13" s="186"/>
      <c r="AET13" s="186"/>
      <c r="AEU13" s="186"/>
      <c r="AEV13" s="186"/>
      <c r="AEW13" s="186"/>
      <c r="AEX13" s="186"/>
      <c r="AEY13" s="186"/>
      <c r="AEZ13" s="186"/>
      <c r="AFA13" s="186"/>
      <c r="AFB13" s="186"/>
      <c r="AFC13" s="186"/>
      <c r="AFD13" s="186"/>
      <c r="AFE13" s="186"/>
      <c r="AFF13" s="186"/>
      <c r="AFG13" s="186"/>
      <c r="AFH13" s="186"/>
      <c r="AFI13" s="186"/>
      <c r="AFJ13" s="186"/>
      <c r="AFK13" s="186"/>
      <c r="AFL13" s="186"/>
      <c r="AFM13" s="186"/>
      <c r="AFN13" s="186"/>
      <c r="AFO13" s="186"/>
      <c r="AFP13" s="186"/>
      <c r="AFQ13" s="186"/>
      <c r="AFR13" s="186"/>
      <c r="AFS13" s="186"/>
      <c r="AFT13" s="186"/>
      <c r="AFU13" s="186"/>
      <c r="AFV13" s="186"/>
      <c r="AFW13" s="186"/>
      <c r="AFX13" s="186"/>
      <c r="AFY13" s="186"/>
      <c r="AFZ13" s="186"/>
      <c r="AGA13" s="186"/>
      <c r="AGB13" s="186"/>
      <c r="AGC13" s="186"/>
      <c r="AGD13" s="186"/>
      <c r="AGE13" s="186"/>
      <c r="AGF13" s="186"/>
      <c r="AGG13" s="186"/>
      <c r="AGH13" s="186"/>
      <c r="AGI13" s="186"/>
      <c r="AGJ13" s="186"/>
      <c r="AGK13" s="186"/>
      <c r="AGL13" s="186"/>
      <c r="AGM13" s="186"/>
      <c r="AGN13" s="186"/>
      <c r="AGO13" s="186"/>
      <c r="AGP13" s="186"/>
      <c r="AGQ13" s="186"/>
      <c r="AGR13" s="186"/>
      <c r="AGS13" s="186"/>
      <c r="AGT13" s="186"/>
      <c r="AGU13" s="186"/>
      <c r="AGV13" s="186"/>
      <c r="AGW13" s="186"/>
      <c r="AGX13" s="186"/>
      <c r="AGY13" s="186"/>
      <c r="AGZ13" s="186"/>
      <c r="AHA13" s="186"/>
      <c r="AHB13" s="186"/>
      <c r="AHC13" s="186"/>
      <c r="AHD13" s="186"/>
      <c r="AHE13" s="186"/>
      <c r="AHF13" s="186"/>
      <c r="AHG13" s="186"/>
      <c r="AHH13" s="186"/>
      <c r="AHI13" s="186"/>
      <c r="AHJ13" s="186"/>
      <c r="AHK13" s="186"/>
      <c r="AHL13" s="186"/>
      <c r="AHM13" s="186"/>
      <c r="AHN13" s="186"/>
      <c r="AHO13" s="186"/>
      <c r="AHP13" s="186"/>
      <c r="AHQ13" s="186"/>
      <c r="AHR13" s="186"/>
      <c r="AHS13" s="186"/>
      <c r="AHT13" s="186"/>
      <c r="AHU13" s="186"/>
      <c r="AHV13" s="186"/>
      <c r="AHW13" s="186"/>
      <c r="AHX13" s="186"/>
      <c r="AHY13" s="186"/>
      <c r="AHZ13" s="186"/>
      <c r="AIA13" s="186"/>
      <c r="AIB13" s="186"/>
      <c r="AIC13" s="186"/>
      <c r="AID13" s="186"/>
      <c r="AIE13" s="186"/>
      <c r="AIF13" s="186"/>
      <c r="AIG13" s="186"/>
      <c r="AIH13" s="186"/>
      <c r="AII13" s="186"/>
      <c r="AIJ13" s="186"/>
      <c r="AIK13" s="186"/>
      <c r="AIL13" s="186"/>
      <c r="AIM13" s="186"/>
      <c r="AIN13" s="186"/>
      <c r="AIO13" s="186"/>
      <c r="AIP13" s="186"/>
      <c r="AIQ13" s="186"/>
      <c r="AIR13" s="186"/>
      <c r="AIS13" s="186"/>
      <c r="AIT13" s="186"/>
      <c r="AIU13" s="186"/>
      <c r="AIV13" s="186"/>
      <c r="AIW13" s="186"/>
      <c r="AIX13" s="186"/>
      <c r="AIY13" s="186"/>
      <c r="AIZ13" s="186"/>
      <c r="AJA13" s="186"/>
      <c r="AJB13" s="186"/>
      <c r="AJC13" s="186"/>
      <c r="AJD13" s="186"/>
      <c r="AJE13" s="186"/>
      <c r="AJF13" s="186"/>
      <c r="AJG13" s="186"/>
      <c r="AJH13" s="186"/>
      <c r="AJI13" s="186"/>
      <c r="AJJ13" s="186"/>
      <c r="AJK13" s="186"/>
      <c r="AJL13" s="186"/>
      <c r="AJM13" s="186"/>
      <c r="AJN13" s="186"/>
      <c r="AJO13" s="186"/>
      <c r="AJP13" s="186"/>
      <c r="AJQ13" s="186"/>
      <c r="AJR13" s="186"/>
      <c r="AJS13" s="186"/>
      <c r="AJT13" s="186"/>
      <c r="AJU13" s="186"/>
      <c r="AJV13" s="186"/>
      <c r="AJW13" s="186"/>
      <c r="AJX13" s="186"/>
      <c r="AJY13" s="186"/>
      <c r="AJZ13" s="186"/>
      <c r="AKA13" s="186"/>
      <c r="AKB13" s="186"/>
      <c r="AKC13" s="186"/>
      <c r="AKD13" s="186"/>
      <c r="AKE13" s="186"/>
      <c r="AKF13" s="186"/>
      <c r="AKG13" s="186"/>
      <c r="AKH13" s="186"/>
      <c r="AKI13" s="186"/>
      <c r="AKJ13" s="186"/>
      <c r="AKK13" s="186"/>
      <c r="AKL13" s="186"/>
      <c r="AKM13" s="186"/>
      <c r="AKN13" s="186"/>
      <c r="AKO13" s="186"/>
      <c r="AKP13" s="186"/>
      <c r="AKQ13" s="186"/>
      <c r="AKR13" s="186"/>
      <c r="AKS13" s="186"/>
      <c r="AKT13" s="186"/>
      <c r="AKU13" s="186"/>
      <c r="AKV13" s="186"/>
      <c r="AKW13" s="186"/>
      <c r="AKX13" s="186"/>
      <c r="AKY13" s="186"/>
      <c r="AKZ13" s="186"/>
      <c r="ALA13" s="186"/>
      <c r="ALB13" s="186"/>
      <c r="ALC13" s="186"/>
      <c r="ALD13" s="186"/>
      <c r="ALE13" s="186"/>
      <c r="ALF13" s="186"/>
      <c r="ALG13" s="186"/>
      <c r="ALH13" s="186"/>
      <c r="ALI13" s="186"/>
      <c r="ALJ13" s="186"/>
      <c r="ALK13" s="186"/>
      <c r="ALL13" s="186"/>
      <c r="ALM13" s="186"/>
      <c r="ALN13" s="186"/>
      <c r="ALO13" s="186"/>
      <c r="ALP13" s="186"/>
      <c r="ALQ13" s="186"/>
      <c r="ALR13" s="186"/>
      <c r="ALS13" s="186"/>
      <c r="ALT13" s="186"/>
      <c r="ALU13" s="186"/>
      <c r="ALV13" s="186"/>
      <c r="ALW13" s="186"/>
      <c r="ALX13" s="186"/>
      <c r="ALY13" s="186"/>
      <c r="ALZ13" s="186"/>
      <c r="AMA13" s="186"/>
      <c r="AMB13" s="186"/>
      <c r="AMC13" s="186"/>
      <c r="AMD13" s="186"/>
      <c r="AME13" s="186"/>
      <c r="AMF13" s="186"/>
      <c r="AMG13" s="186"/>
      <c r="AMH13" s="186"/>
      <c r="AMI13" s="186"/>
      <c r="AMJ13" s="186"/>
      <c r="AMK13" s="186"/>
      <c r="AML13" s="186"/>
      <c r="AMM13" s="186"/>
      <c r="AMN13" s="186"/>
      <c r="AMO13" s="186"/>
      <c r="AMP13" s="186"/>
      <c r="AMQ13" s="186"/>
      <c r="AMR13" s="186"/>
      <c r="AMS13" s="186"/>
      <c r="AMT13" s="186"/>
      <c r="AMU13" s="186"/>
      <c r="AMV13" s="186"/>
      <c r="AMW13" s="186"/>
      <c r="AMX13" s="186"/>
      <c r="AMY13" s="186"/>
      <c r="AMZ13" s="186"/>
      <c r="ANA13" s="186"/>
      <c r="ANB13" s="186"/>
      <c r="ANC13" s="186"/>
      <c r="AND13" s="186"/>
      <c r="ANE13" s="186"/>
      <c r="ANF13" s="186"/>
      <c r="ANG13" s="186"/>
      <c r="ANH13" s="186"/>
      <c r="ANI13" s="186"/>
      <c r="ANJ13" s="186"/>
      <c r="ANK13" s="186"/>
      <c r="ANL13" s="186"/>
      <c r="ANM13" s="186"/>
      <c r="ANN13" s="186"/>
      <c r="ANO13" s="186"/>
      <c r="ANP13" s="186"/>
      <c r="ANQ13" s="186"/>
      <c r="ANR13" s="186"/>
      <c r="ANS13" s="186"/>
      <c r="ANT13" s="186"/>
      <c r="ANU13" s="186"/>
      <c r="ANV13" s="186"/>
      <c r="ANW13" s="186"/>
      <c r="ANX13" s="186"/>
      <c r="ANY13" s="186"/>
      <c r="ANZ13" s="186"/>
      <c r="AOA13" s="186"/>
      <c r="AOB13" s="186"/>
      <c r="AOC13" s="186"/>
      <c r="AOD13" s="186"/>
      <c r="AOE13" s="186"/>
      <c r="AOF13" s="186"/>
      <c r="AOG13" s="186"/>
      <c r="AOH13" s="186"/>
      <c r="AOI13" s="186"/>
      <c r="AOJ13" s="186"/>
      <c r="AOK13" s="186"/>
      <c r="AOL13" s="186"/>
      <c r="AOM13" s="186"/>
      <c r="AON13" s="186"/>
      <c r="AOO13" s="186"/>
      <c r="AOP13" s="186"/>
      <c r="AOQ13" s="186"/>
      <c r="AOR13" s="186"/>
      <c r="AOS13" s="186"/>
      <c r="AOT13" s="186"/>
      <c r="AOU13" s="186"/>
      <c r="AOV13" s="186"/>
      <c r="AOW13" s="186"/>
      <c r="AOX13" s="186"/>
      <c r="AOY13" s="186"/>
      <c r="AOZ13" s="186"/>
      <c r="APA13" s="186"/>
      <c r="APB13" s="186"/>
      <c r="APC13" s="186"/>
      <c r="APD13" s="186"/>
      <c r="APE13" s="186"/>
      <c r="APF13" s="186"/>
      <c r="APG13" s="186"/>
      <c r="APH13" s="186"/>
      <c r="API13" s="186"/>
      <c r="APJ13" s="186"/>
      <c r="APK13" s="186"/>
      <c r="APL13" s="186"/>
      <c r="APM13" s="186"/>
      <c r="APN13" s="186"/>
      <c r="APO13" s="186"/>
      <c r="APP13" s="186"/>
      <c r="APQ13" s="186"/>
      <c r="APR13" s="186"/>
      <c r="APS13" s="186"/>
      <c r="APT13" s="186"/>
      <c r="APU13" s="186"/>
      <c r="APV13" s="186"/>
    </row>
    <row r="14" spans="1:1114" s="187" customFormat="1">
      <c r="A14" s="188">
        <v>41287</v>
      </c>
      <c r="B14" s="189">
        <f>_xll.PIAdvCalcVal('PI-1063'!B$1,'PI-1063'!$A14,'PI-1063'!$A15,"average","time-weighted",0,1,0,"DATASRV")</f>
        <v>2663.2078377521066</v>
      </c>
      <c r="C14" s="184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  <c r="GT14" s="186"/>
      <c r="GU14" s="186"/>
      <c r="GV14" s="186"/>
      <c r="GW14" s="186"/>
      <c r="GX14" s="186"/>
      <c r="GY14" s="186"/>
      <c r="GZ14" s="186"/>
      <c r="HA14" s="186"/>
      <c r="HB14" s="186"/>
      <c r="HC14" s="186"/>
      <c r="HD14" s="186"/>
      <c r="HE14" s="186"/>
      <c r="HF14" s="186"/>
      <c r="HG14" s="186"/>
      <c r="HH14" s="186"/>
      <c r="HI14" s="186"/>
      <c r="HJ14" s="186"/>
      <c r="HK14" s="186"/>
      <c r="HL14" s="186"/>
      <c r="HM14" s="186"/>
      <c r="HN14" s="186"/>
      <c r="HO14" s="186"/>
      <c r="HP14" s="186"/>
      <c r="HQ14" s="186"/>
      <c r="HR14" s="186"/>
      <c r="HS14" s="186"/>
      <c r="HT14" s="186"/>
      <c r="HU14" s="186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6"/>
      <c r="JM14" s="186"/>
      <c r="JN14" s="186"/>
      <c r="JO14" s="186"/>
      <c r="JP14" s="186"/>
      <c r="JQ14" s="186"/>
      <c r="JR14" s="186"/>
      <c r="JS14" s="186"/>
      <c r="JT14" s="186"/>
      <c r="JU14" s="186"/>
      <c r="JV14" s="186"/>
      <c r="JW14" s="186"/>
      <c r="JX14" s="186"/>
      <c r="JY14" s="186"/>
      <c r="JZ14" s="186"/>
      <c r="KA14" s="186"/>
      <c r="KB14" s="186"/>
      <c r="KC14" s="186"/>
      <c r="KD14" s="186"/>
      <c r="KE14" s="186"/>
      <c r="KF14" s="186"/>
      <c r="KG14" s="186"/>
      <c r="KH14" s="186"/>
      <c r="KI14" s="186"/>
      <c r="KJ14" s="186"/>
      <c r="KK14" s="186"/>
      <c r="KL14" s="186"/>
      <c r="KM14" s="186"/>
      <c r="KN14" s="186"/>
      <c r="KO14" s="186"/>
      <c r="KP14" s="186"/>
      <c r="KQ14" s="186"/>
      <c r="KR14" s="186"/>
      <c r="KS14" s="186"/>
      <c r="KT14" s="186"/>
      <c r="KU14" s="186"/>
      <c r="KV14" s="186"/>
      <c r="KW14" s="186"/>
      <c r="KX14" s="186"/>
      <c r="KY14" s="186"/>
      <c r="KZ14" s="186"/>
      <c r="LA14" s="186"/>
      <c r="LB14" s="186"/>
      <c r="LC14" s="186"/>
      <c r="LD14" s="186"/>
      <c r="LE14" s="186"/>
      <c r="LF14" s="186"/>
      <c r="LG14" s="186"/>
      <c r="LH14" s="186"/>
      <c r="LI14" s="186"/>
      <c r="LJ14" s="186"/>
      <c r="LK14" s="186"/>
      <c r="LL14" s="186"/>
      <c r="LM14" s="186"/>
      <c r="LN14" s="186"/>
      <c r="LO14" s="186"/>
      <c r="LP14" s="186"/>
      <c r="LQ14" s="186"/>
      <c r="LR14" s="186"/>
      <c r="LS14" s="186"/>
      <c r="LT14" s="186"/>
      <c r="LU14" s="186"/>
      <c r="LV14" s="186"/>
      <c r="LW14" s="186"/>
      <c r="LX14" s="186"/>
      <c r="LY14" s="186"/>
      <c r="LZ14" s="186"/>
      <c r="MA14" s="186"/>
      <c r="MB14" s="186"/>
      <c r="MC14" s="186"/>
      <c r="MD14" s="186"/>
      <c r="ME14" s="186"/>
      <c r="MF14" s="186"/>
      <c r="MG14" s="186"/>
      <c r="MH14" s="186"/>
      <c r="MI14" s="186"/>
      <c r="MJ14" s="186"/>
      <c r="MK14" s="186"/>
      <c r="ML14" s="186"/>
      <c r="MM14" s="186"/>
      <c r="MN14" s="186"/>
      <c r="MO14" s="186"/>
      <c r="MP14" s="186"/>
      <c r="MQ14" s="186"/>
      <c r="MR14" s="186"/>
      <c r="MS14" s="186"/>
      <c r="MT14" s="186"/>
      <c r="MU14" s="186"/>
      <c r="MV14" s="186"/>
      <c r="MW14" s="186"/>
      <c r="MX14" s="186"/>
      <c r="MY14" s="186"/>
      <c r="MZ14" s="186"/>
      <c r="NA14" s="186"/>
      <c r="NB14" s="186"/>
      <c r="NC14" s="186"/>
      <c r="ND14" s="186"/>
      <c r="NE14" s="186"/>
      <c r="NF14" s="186"/>
      <c r="NG14" s="186"/>
      <c r="NH14" s="186"/>
      <c r="NI14" s="186"/>
      <c r="NJ14" s="186"/>
      <c r="NK14" s="186"/>
      <c r="NL14" s="186"/>
      <c r="NM14" s="186"/>
      <c r="NN14" s="186"/>
      <c r="NO14" s="186"/>
      <c r="NP14" s="186"/>
      <c r="NQ14" s="186"/>
      <c r="NR14" s="186"/>
      <c r="NS14" s="186"/>
      <c r="NT14" s="186"/>
      <c r="NU14" s="186"/>
      <c r="NV14" s="186"/>
      <c r="NW14" s="186"/>
      <c r="NX14" s="186"/>
      <c r="NY14" s="186"/>
      <c r="NZ14" s="186"/>
      <c r="OA14" s="186"/>
      <c r="OB14" s="186"/>
      <c r="OC14" s="186"/>
      <c r="OD14" s="186"/>
      <c r="OE14" s="186"/>
      <c r="OF14" s="186"/>
      <c r="OG14" s="186"/>
      <c r="OH14" s="186"/>
      <c r="OI14" s="186"/>
      <c r="OJ14" s="186"/>
      <c r="OK14" s="186"/>
      <c r="OL14" s="186"/>
      <c r="OM14" s="186"/>
      <c r="ON14" s="186"/>
      <c r="OO14" s="186"/>
      <c r="OP14" s="186"/>
      <c r="OQ14" s="186"/>
      <c r="OR14" s="186"/>
      <c r="OS14" s="186"/>
      <c r="OT14" s="186"/>
      <c r="OU14" s="186"/>
      <c r="OV14" s="186"/>
      <c r="OW14" s="186"/>
      <c r="OX14" s="186"/>
      <c r="OY14" s="186"/>
      <c r="OZ14" s="186"/>
      <c r="PA14" s="186"/>
      <c r="PB14" s="186"/>
      <c r="PC14" s="186"/>
      <c r="PD14" s="186"/>
      <c r="PE14" s="186"/>
      <c r="PF14" s="186"/>
      <c r="PG14" s="186"/>
      <c r="PH14" s="186"/>
      <c r="PI14" s="186"/>
      <c r="PJ14" s="186"/>
      <c r="PK14" s="186"/>
      <c r="PL14" s="186"/>
      <c r="PM14" s="186"/>
      <c r="PN14" s="186"/>
      <c r="PO14" s="186"/>
      <c r="PP14" s="186"/>
      <c r="PQ14" s="186"/>
      <c r="PR14" s="186"/>
      <c r="PS14" s="186"/>
      <c r="PT14" s="186"/>
      <c r="PU14" s="186"/>
      <c r="PV14" s="186"/>
      <c r="PW14" s="186"/>
      <c r="PX14" s="186"/>
      <c r="PY14" s="186"/>
      <c r="PZ14" s="186"/>
      <c r="QA14" s="186"/>
      <c r="QB14" s="186"/>
      <c r="QC14" s="186"/>
      <c r="QD14" s="186"/>
      <c r="QE14" s="186"/>
      <c r="QF14" s="186"/>
      <c r="QG14" s="186"/>
      <c r="QH14" s="186"/>
      <c r="QI14" s="186"/>
      <c r="QJ14" s="186"/>
      <c r="QK14" s="186"/>
      <c r="QL14" s="186"/>
      <c r="QM14" s="186"/>
      <c r="QN14" s="186"/>
      <c r="QO14" s="186"/>
      <c r="QP14" s="186"/>
      <c r="QQ14" s="186"/>
      <c r="QR14" s="186"/>
      <c r="QS14" s="186"/>
      <c r="QT14" s="186"/>
      <c r="QU14" s="186"/>
      <c r="QV14" s="186"/>
      <c r="QW14" s="186"/>
      <c r="QX14" s="186"/>
      <c r="QY14" s="186"/>
      <c r="QZ14" s="186"/>
      <c r="RA14" s="186"/>
      <c r="RB14" s="186"/>
      <c r="RC14" s="186"/>
      <c r="RD14" s="186"/>
      <c r="RE14" s="186"/>
      <c r="RF14" s="186"/>
      <c r="RG14" s="186"/>
      <c r="RH14" s="186"/>
      <c r="RI14" s="186"/>
      <c r="RJ14" s="186"/>
      <c r="RK14" s="186"/>
      <c r="RL14" s="186"/>
      <c r="RM14" s="186"/>
      <c r="RN14" s="186"/>
      <c r="RO14" s="186"/>
      <c r="RP14" s="186"/>
      <c r="RQ14" s="186"/>
      <c r="RR14" s="186"/>
      <c r="RS14" s="186"/>
      <c r="RT14" s="186"/>
      <c r="RU14" s="186"/>
      <c r="RV14" s="186"/>
      <c r="RW14" s="186"/>
      <c r="RX14" s="186"/>
      <c r="RY14" s="186"/>
      <c r="RZ14" s="186"/>
      <c r="SA14" s="186"/>
      <c r="SB14" s="186"/>
      <c r="SC14" s="186"/>
      <c r="SD14" s="186"/>
      <c r="SE14" s="186"/>
      <c r="SF14" s="186"/>
      <c r="SG14" s="186"/>
      <c r="SH14" s="186"/>
      <c r="SI14" s="186"/>
      <c r="SJ14" s="186"/>
      <c r="SK14" s="186"/>
      <c r="SL14" s="186"/>
      <c r="SM14" s="186"/>
      <c r="SN14" s="186"/>
      <c r="SO14" s="186"/>
      <c r="SP14" s="186"/>
      <c r="SQ14" s="186"/>
      <c r="SR14" s="186"/>
      <c r="SS14" s="186"/>
      <c r="ST14" s="186"/>
      <c r="SU14" s="186"/>
      <c r="SV14" s="186"/>
      <c r="SW14" s="186"/>
      <c r="SX14" s="186"/>
      <c r="SY14" s="186"/>
      <c r="SZ14" s="186"/>
      <c r="TA14" s="186"/>
      <c r="TB14" s="186"/>
      <c r="TC14" s="186"/>
      <c r="TD14" s="186"/>
      <c r="TE14" s="186"/>
      <c r="TF14" s="186"/>
      <c r="TG14" s="186"/>
      <c r="TH14" s="186"/>
      <c r="TI14" s="186"/>
      <c r="TJ14" s="186"/>
      <c r="TK14" s="186"/>
      <c r="TL14" s="186"/>
      <c r="TM14" s="186"/>
      <c r="TN14" s="186"/>
      <c r="TO14" s="186"/>
      <c r="TP14" s="186"/>
      <c r="TQ14" s="186"/>
      <c r="TR14" s="186"/>
      <c r="TS14" s="186"/>
      <c r="TT14" s="186"/>
      <c r="TU14" s="186"/>
      <c r="TV14" s="186"/>
      <c r="TW14" s="186"/>
      <c r="TX14" s="186"/>
      <c r="TY14" s="186"/>
      <c r="TZ14" s="186"/>
      <c r="UA14" s="186"/>
      <c r="UB14" s="186"/>
      <c r="UC14" s="186"/>
      <c r="UD14" s="186"/>
      <c r="UE14" s="186"/>
      <c r="UF14" s="186"/>
      <c r="UG14" s="186"/>
      <c r="UH14" s="186"/>
      <c r="UI14" s="186"/>
      <c r="UJ14" s="186"/>
      <c r="UK14" s="186"/>
      <c r="UL14" s="186"/>
      <c r="UM14" s="186"/>
      <c r="UN14" s="186"/>
      <c r="UO14" s="186"/>
      <c r="UP14" s="186"/>
      <c r="UQ14" s="186"/>
      <c r="UR14" s="186"/>
      <c r="US14" s="186"/>
      <c r="UT14" s="186"/>
      <c r="UU14" s="186"/>
      <c r="UV14" s="186"/>
      <c r="UW14" s="186"/>
      <c r="UX14" s="186"/>
      <c r="UY14" s="186"/>
      <c r="UZ14" s="186"/>
      <c r="VA14" s="186"/>
      <c r="VB14" s="186"/>
      <c r="VC14" s="186"/>
      <c r="VD14" s="186"/>
      <c r="VE14" s="186"/>
      <c r="VF14" s="186"/>
      <c r="VG14" s="186"/>
      <c r="VH14" s="186"/>
      <c r="VI14" s="186"/>
      <c r="VJ14" s="186"/>
      <c r="VK14" s="186"/>
      <c r="VL14" s="186"/>
      <c r="VM14" s="186"/>
      <c r="VN14" s="186"/>
      <c r="VO14" s="186"/>
      <c r="VP14" s="186"/>
      <c r="VQ14" s="186"/>
      <c r="VR14" s="186"/>
      <c r="VS14" s="186"/>
      <c r="VT14" s="186"/>
      <c r="VU14" s="186"/>
      <c r="VV14" s="186"/>
      <c r="VW14" s="186"/>
      <c r="VX14" s="186"/>
      <c r="VY14" s="186"/>
      <c r="VZ14" s="186"/>
      <c r="WA14" s="186"/>
      <c r="WB14" s="186"/>
      <c r="WC14" s="186"/>
      <c r="WD14" s="186"/>
      <c r="WE14" s="186"/>
      <c r="WF14" s="186"/>
      <c r="WG14" s="186"/>
      <c r="WH14" s="186"/>
      <c r="WI14" s="186"/>
      <c r="WJ14" s="186"/>
      <c r="WK14" s="186"/>
      <c r="WL14" s="186"/>
      <c r="WM14" s="186"/>
      <c r="WN14" s="186"/>
      <c r="WO14" s="186"/>
      <c r="WP14" s="186"/>
      <c r="WQ14" s="186"/>
      <c r="WR14" s="186"/>
      <c r="WS14" s="186"/>
      <c r="WT14" s="186"/>
      <c r="WU14" s="186"/>
      <c r="WV14" s="186"/>
      <c r="WW14" s="186"/>
      <c r="WX14" s="186"/>
      <c r="WY14" s="186"/>
      <c r="WZ14" s="186"/>
      <c r="XA14" s="186"/>
      <c r="XB14" s="186"/>
      <c r="XC14" s="186"/>
      <c r="XD14" s="186"/>
      <c r="XE14" s="186"/>
      <c r="XF14" s="186"/>
      <c r="XG14" s="186"/>
      <c r="XH14" s="186"/>
      <c r="XI14" s="186"/>
      <c r="XJ14" s="186"/>
      <c r="XK14" s="186"/>
      <c r="XL14" s="186"/>
      <c r="XM14" s="186"/>
      <c r="XN14" s="186"/>
      <c r="XO14" s="186"/>
      <c r="XP14" s="186"/>
      <c r="XQ14" s="186"/>
      <c r="XR14" s="186"/>
      <c r="XS14" s="186"/>
      <c r="XT14" s="186"/>
      <c r="XU14" s="186"/>
      <c r="XV14" s="186"/>
      <c r="XW14" s="186"/>
      <c r="XX14" s="186"/>
      <c r="XY14" s="186"/>
      <c r="XZ14" s="186"/>
      <c r="YA14" s="186"/>
      <c r="YB14" s="186"/>
      <c r="YC14" s="186"/>
      <c r="YD14" s="186"/>
      <c r="YE14" s="186"/>
      <c r="YF14" s="186"/>
      <c r="YG14" s="186"/>
      <c r="YH14" s="186"/>
      <c r="YI14" s="186"/>
      <c r="YJ14" s="186"/>
      <c r="YK14" s="186"/>
      <c r="YL14" s="186"/>
      <c r="YM14" s="186"/>
      <c r="YN14" s="186"/>
      <c r="YO14" s="186"/>
      <c r="YP14" s="186"/>
      <c r="YQ14" s="186"/>
      <c r="YR14" s="186"/>
      <c r="YS14" s="186"/>
      <c r="YT14" s="186"/>
      <c r="YU14" s="186"/>
      <c r="YV14" s="186"/>
      <c r="YW14" s="186"/>
      <c r="YX14" s="186"/>
      <c r="YY14" s="186"/>
      <c r="YZ14" s="186"/>
      <c r="ZA14" s="186"/>
      <c r="ZB14" s="186"/>
      <c r="ZC14" s="186"/>
      <c r="ZD14" s="186"/>
      <c r="ZE14" s="186"/>
      <c r="ZF14" s="186"/>
      <c r="ZG14" s="186"/>
      <c r="ZH14" s="186"/>
      <c r="ZI14" s="186"/>
      <c r="ZJ14" s="186"/>
      <c r="ZK14" s="186"/>
      <c r="ZL14" s="186"/>
      <c r="ZM14" s="186"/>
      <c r="ZN14" s="186"/>
      <c r="ZO14" s="186"/>
      <c r="ZP14" s="186"/>
      <c r="ZQ14" s="186"/>
      <c r="ZR14" s="186"/>
      <c r="ZS14" s="186"/>
      <c r="ZT14" s="186"/>
      <c r="ZU14" s="186"/>
      <c r="ZV14" s="186"/>
      <c r="ZW14" s="186"/>
      <c r="ZX14" s="186"/>
      <c r="ZY14" s="186"/>
      <c r="ZZ14" s="186"/>
      <c r="AAA14" s="186"/>
      <c r="AAB14" s="186"/>
      <c r="AAC14" s="186"/>
      <c r="AAD14" s="186"/>
      <c r="AAE14" s="186"/>
      <c r="AAF14" s="186"/>
      <c r="AAG14" s="186"/>
      <c r="AAH14" s="186"/>
      <c r="AAI14" s="186"/>
      <c r="AAJ14" s="186"/>
      <c r="AAK14" s="186"/>
      <c r="AAL14" s="186"/>
      <c r="AAM14" s="186"/>
      <c r="AAN14" s="186"/>
      <c r="AAO14" s="186"/>
      <c r="AAP14" s="186"/>
      <c r="AAQ14" s="186"/>
      <c r="AAR14" s="186"/>
      <c r="AAS14" s="186"/>
      <c r="AAT14" s="186"/>
      <c r="AAU14" s="186"/>
      <c r="AAV14" s="186"/>
      <c r="AAW14" s="186"/>
      <c r="AAX14" s="186"/>
      <c r="AAY14" s="186"/>
      <c r="AAZ14" s="186"/>
      <c r="ABA14" s="186"/>
      <c r="ABB14" s="186"/>
      <c r="ABC14" s="186"/>
      <c r="ABD14" s="186"/>
      <c r="ABE14" s="186"/>
      <c r="ABF14" s="186"/>
      <c r="ABG14" s="186"/>
      <c r="ABH14" s="186"/>
      <c r="ABI14" s="186"/>
      <c r="ABJ14" s="186"/>
      <c r="ABK14" s="186"/>
      <c r="ABL14" s="186"/>
      <c r="ABM14" s="186"/>
      <c r="ABN14" s="186"/>
      <c r="ABO14" s="186"/>
      <c r="ABP14" s="186"/>
      <c r="ABQ14" s="186"/>
      <c r="ABR14" s="186"/>
      <c r="ABS14" s="186"/>
      <c r="ABT14" s="186"/>
      <c r="ABU14" s="186"/>
      <c r="ABV14" s="186"/>
      <c r="ABW14" s="186"/>
      <c r="ABX14" s="186"/>
      <c r="ABY14" s="186"/>
      <c r="ABZ14" s="186"/>
      <c r="ACA14" s="186"/>
      <c r="ACB14" s="186"/>
      <c r="ACC14" s="186"/>
      <c r="ACD14" s="186"/>
      <c r="ACE14" s="186"/>
      <c r="ACF14" s="186"/>
      <c r="ACG14" s="186"/>
      <c r="ACH14" s="186"/>
      <c r="ACI14" s="186"/>
      <c r="ACJ14" s="186"/>
      <c r="ACK14" s="186"/>
      <c r="ACL14" s="186"/>
      <c r="ACM14" s="186"/>
      <c r="ACN14" s="186"/>
      <c r="ACO14" s="186"/>
      <c r="ACP14" s="186"/>
      <c r="ACQ14" s="186"/>
      <c r="ACR14" s="186"/>
      <c r="ACS14" s="186"/>
      <c r="ACT14" s="186"/>
      <c r="ACU14" s="186"/>
      <c r="ACV14" s="186"/>
      <c r="ACW14" s="186"/>
      <c r="ACX14" s="186"/>
      <c r="ACY14" s="186"/>
      <c r="ACZ14" s="186"/>
      <c r="ADA14" s="186"/>
      <c r="ADB14" s="186"/>
      <c r="ADC14" s="186"/>
      <c r="ADD14" s="186"/>
      <c r="ADE14" s="186"/>
      <c r="ADF14" s="186"/>
      <c r="ADG14" s="186"/>
      <c r="ADH14" s="186"/>
      <c r="ADI14" s="186"/>
      <c r="ADJ14" s="186"/>
      <c r="ADK14" s="186"/>
      <c r="ADL14" s="186"/>
      <c r="ADM14" s="186"/>
      <c r="ADN14" s="186"/>
      <c r="ADO14" s="186"/>
      <c r="ADP14" s="186"/>
      <c r="ADQ14" s="186"/>
      <c r="ADR14" s="186"/>
      <c r="ADS14" s="186"/>
      <c r="ADT14" s="186"/>
      <c r="ADU14" s="186"/>
      <c r="ADV14" s="186"/>
      <c r="ADW14" s="186"/>
      <c r="ADX14" s="186"/>
      <c r="ADY14" s="186"/>
      <c r="ADZ14" s="186"/>
      <c r="AEA14" s="186"/>
      <c r="AEB14" s="186"/>
      <c r="AEC14" s="186"/>
      <c r="AED14" s="186"/>
      <c r="AEE14" s="186"/>
      <c r="AEF14" s="186"/>
      <c r="AEG14" s="186"/>
      <c r="AEH14" s="186"/>
      <c r="AEI14" s="186"/>
      <c r="AEJ14" s="186"/>
      <c r="AEK14" s="186"/>
      <c r="AEL14" s="186"/>
      <c r="AEM14" s="186"/>
      <c r="AEN14" s="186"/>
      <c r="AEO14" s="186"/>
      <c r="AEP14" s="186"/>
      <c r="AEQ14" s="186"/>
      <c r="AER14" s="186"/>
      <c r="AES14" s="186"/>
      <c r="AET14" s="186"/>
      <c r="AEU14" s="186"/>
      <c r="AEV14" s="186"/>
      <c r="AEW14" s="186"/>
      <c r="AEX14" s="186"/>
      <c r="AEY14" s="186"/>
      <c r="AEZ14" s="186"/>
      <c r="AFA14" s="186"/>
      <c r="AFB14" s="186"/>
      <c r="AFC14" s="186"/>
      <c r="AFD14" s="186"/>
      <c r="AFE14" s="186"/>
      <c r="AFF14" s="186"/>
      <c r="AFG14" s="186"/>
      <c r="AFH14" s="186"/>
      <c r="AFI14" s="186"/>
      <c r="AFJ14" s="186"/>
      <c r="AFK14" s="186"/>
      <c r="AFL14" s="186"/>
      <c r="AFM14" s="186"/>
      <c r="AFN14" s="186"/>
      <c r="AFO14" s="186"/>
      <c r="AFP14" s="186"/>
      <c r="AFQ14" s="186"/>
      <c r="AFR14" s="186"/>
      <c r="AFS14" s="186"/>
      <c r="AFT14" s="186"/>
      <c r="AFU14" s="186"/>
      <c r="AFV14" s="186"/>
      <c r="AFW14" s="186"/>
      <c r="AFX14" s="186"/>
      <c r="AFY14" s="186"/>
      <c r="AFZ14" s="186"/>
      <c r="AGA14" s="186"/>
      <c r="AGB14" s="186"/>
      <c r="AGC14" s="186"/>
      <c r="AGD14" s="186"/>
      <c r="AGE14" s="186"/>
      <c r="AGF14" s="186"/>
      <c r="AGG14" s="186"/>
      <c r="AGH14" s="186"/>
      <c r="AGI14" s="186"/>
      <c r="AGJ14" s="186"/>
      <c r="AGK14" s="186"/>
      <c r="AGL14" s="186"/>
      <c r="AGM14" s="186"/>
      <c r="AGN14" s="186"/>
      <c r="AGO14" s="186"/>
      <c r="AGP14" s="186"/>
      <c r="AGQ14" s="186"/>
      <c r="AGR14" s="186"/>
      <c r="AGS14" s="186"/>
      <c r="AGT14" s="186"/>
      <c r="AGU14" s="186"/>
      <c r="AGV14" s="186"/>
      <c r="AGW14" s="186"/>
      <c r="AGX14" s="186"/>
      <c r="AGY14" s="186"/>
      <c r="AGZ14" s="186"/>
      <c r="AHA14" s="186"/>
      <c r="AHB14" s="186"/>
      <c r="AHC14" s="186"/>
      <c r="AHD14" s="186"/>
      <c r="AHE14" s="186"/>
      <c r="AHF14" s="186"/>
      <c r="AHG14" s="186"/>
      <c r="AHH14" s="186"/>
      <c r="AHI14" s="186"/>
      <c r="AHJ14" s="186"/>
      <c r="AHK14" s="186"/>
      <c r="AHL14" s="186"/>
      <c r="AHM14" s="186"/>
      <c r="AHN14" s="186"/>
      <c r="AHO14" s="186"/>
      <c r="AHP14" s="186"/>
      <c r="AHQ14" s="186"/>
      <c r="AHR14" s="186"/>
      <c r="AHS14" s="186"/>
      <c r="AHT14" s="186"/>
      <c r="AHU14" s="186"/>
      <c r="AHV14" s="186"/>
      <c r="AHW14" s="186"/>
      <c r="AHX14" s="186"/>
      <c r="AHY14" s="186"/>
      <c r="AHZ14" s="186"/>
      <c r="AIA14" s="186"/>
      <c r="AIB14" s="186"/>
      <c r="AIC14" s="186"/>
      <c r="AID14" s="186"/>
      <c r="AIE14" s="186"/>
      <c r="AIF14" s="186"/>
      <c r="AIG14" s="186"/>
      <c r="AIH14" s="186"/>
      <c r="AII14" s="186"/>
      <c r="AIJ14" s="186"/>
      <c r="AIK14" s="186"/>
      <c r="AIL14" s="186"/>
      <c r="AIM14" s="186"/>
      <c r="AIN14" s="186"/>
      <c r="AIO14" s="186"/>
      <c r="AIP14" s="186"/>
      <c r="AIQ14" s="186"/>
      <c r="AIR14" s="186"/>
      <c r="AIS14" s="186"/>
      <c r="AIT14" s="186"/>
      <c r="AIU14" s="186"/>
      <c r="AIV14" s="186"/>
      <c r="AIW14" s="186"/>
      <c r="AIX14" s="186"/>
      <c r="AIY14" s="186"/>
      <c r="AIZ14" s="186"/>
      <c r="AJA14" s="186"/>
      <c r="AJB14" s="186"/>
      <c r="AJC14" s="186"/>
      <c r="AJD14" s="186"/>
      <c r="AJE14" s="186"/>
      <c r="AJF14" s="186"/>
      <c r="AJG14" s="186"/>
      <c r="AJH14" s="186"/>
      <c r="AJI14" s="186"/>
      <c r="AJJ14" s="186"/>
      <c r="AJK14" s="186"/>
      <c r="AJL14" s="186"/>
      <c r="AJM14" s="186"/>
      <c r="AJN14" s="186"/>
      <c r="AJO14" s="186"/>
      <c r="AJP14" s="186"/>
      <c r="AJQ14" s="186"/>
      <c r="AJR14" s="186"/>
      <c r="AJS14" s="186"/>
      <c r="AJT14" s="186"/>
      <c r="AJU14" s="186"/>
      <c r="AJV14" s="186"/>
      <c r="AJW14" s="186"/>
      <c r="AJX14" s="186"/>
      <c r="AJY14" s="186"/>
      <c r="AJZ14" s="186"/>
      <c r="AKA14" s="186"/>
      <c r="AKB14" s="186"/>
      <c r="AKC14" s="186"/>
      <c r="AKD14" s="186"/>
      <c r="AKE14" s="186"/>
      <c r="AKF14" s="186"/>
      <c r="AKG14" s="186"/>
      <c r="AKH14" s="186"/>
      <c r="AKI14" s="186"/>
      <c r="AKJ14" s="186"/>
      <c r="AKK14" s="186"/>
      <c r="AKL14" s="186"/>
      <c r="AKM14" s="186"/>
      <c r="AKN14" s="186"/>
      <c r="AKO14" s="186"/>
      <c r="AKP14" s="186"/>
      <c r="AKQ14" s="186"/>
      <c r="AKR14" s="186"/>
      <c r="AKS14" s="186"/>
      <c r="AKT14" s="186"/>
      <c r="AKU14" s="186"/>
      <c r="AKV14" s="186"/>
      <c r="AKW14" s="186"/>
      <c r="AKX14" s="186"/>
      <c r="AKY14" s="186"/>
      <c r="AKZ14" s="186"/>
      <c r="ALA14" s="186"/>
      <c r="ALB14" s="186"/>
      <c r="ALC14" s="186"/>
      <c r="ALD14" s="186"/>
      <c r="ALE14" s="186"/>
      <c r="ALF14" s="186"/>
      <c r="ALG14" s="186"/>
      <c r="ALH14" s="186"/>
      <c r="ALI14" s="186"/>
      <c r="ALJ14" s="186"/>
      <c r="ALK14" s="186"/>
      <c r="ALL14" s="186"/>
      <c r="ALM14" s="186"/>
      <c r="ALN14" s="186"/>
      <c r="ALO14" s="186"/>
      <c r="ALP14" s="186"/>
      <c r="ALQ14" s="186"/>
      <c r="ALR14" s="186"/>
      <c r="ALS14" s="186"/>
      <c r="ALT14" s="186"/>
      <c r="ALU14" s="186"/>
      <c r="ALV14" s="186"/>
      <c r="ALW14" s="186"/>
      <c r="ALX14" s="186"/>
      <c r="ALY14" s="186"/>
      <c r="ALZ14" s="186"/>
      <c r="AMA14" s="186"/>
      <c r="AMB14" s="186"/>
      <c r="AMC14" s="186"/>
      <c r="AMD14" s="186"/>
      <c r="AME14" s="186"/>
      <c r="AMF14" s="186"/>
      <c r="AMG14" s="186"/>
      <c r="AMH14" s="186"/>
      <c r="AMI14" s="186"/>
      <c r="AMJ14" s="186"/>
      <c r="AMK14" s="186"/>
      <c r="AML14" s="186"/>
      <c r="AMM14" s="186"/>
      <c r="AMN14" s="186"/>
      <c r="AMO14" s="186"/>
      <c r="AMP14" s="186"/>
      <c r="AMQ14" s="186"/>
      <c r="AMR14" s="186"/>
      <c r="AMS14" s="186"/>
      <c r="AMT14" s="186"/>
      <c r="AMU14" s="186"/>
      <c r="AMV14" s="186"/>
      <c r="AMW14" s="186"/>
      <c r="AMX14" s="186"/>
      <c r="AMY14" s="186"/>
      <c r="AMZ14" s="186"/>
      <c r="ANA14" s="186"/>
      <c r="ANB14" s="186"/>
      <c r="ANC14" s="186"/>
      <c r="AND14" s="186"/>
      <c r="ANE14" s="186"/>
      <c r="ANF14" s="186"/>
      <c r="ANG14" s="186"/>
      <c r="ANH14" s="186"/>
      <c r="ANI14" s="186"/>
      <c r="ANJ14" s="186"/>
      <c r="ANK14" s="186"/>
      <c r="ANL14" s="186"/>
      <c r="ANM14" s="186"/>
      <c r="ANN14" s="186"/>
      <c r="ANO14" s="186"/>
      <c r="ANP14" s="186"/>
      <c r="ANQ14" s="186"/>
      <c r="ANR14" s="186"/>
      <c r="ANS14" s="186"/>
      <c r="ANT14" s="186"/>
      <c r="ANU14" s="186"/>
      <c r="ANV14" s="186"/>
      <c r="ANW14" s="186"/>
      <c r="ANX14" s="186"/>
      <c r="ANY14" s="186"/>
      <c r="ANZ14" s="186"/>
      <c r="AOA14" s="186"/>
      <c r="AOB14" s="186"/>
      <c r="AOC14" s="186"/>
      <c r="AOD14" s="186"/>
      <c r="AOE14" s="186"/>
      <c r="AOF14" s="186"/>
      <c r="AOG14" s="186"/>
      <c r="AOH14" s="186"/>
      <c r="AOI14" s="186"/>
      <c r="AOJ14" s="186"/>
      <c r="AOK14" s="186"/>
      <c r="AOL14" s="186"/>
      <c r="AOM14" s="186"/>
      <c r="AON14" s="186"/>
      <c r="AOO14" s="186"/>
      <c r="AOP14" s="186"/>
      <c r="AOQ14" s="186"/>
      <c r="AOR14" s="186"/>
      <c r="AOS14" s="186"/>
      <c r="AOT14" s="186"/>
      <c r="AOU14" s="186"/>
      <c r="AOV14" s="186"/>
      <c r="AOW14" s="186"/>
      <c r="AOX14" s="186"/>
      <c r="AOY14" s="186"/>
      <c r="AOZ14" s="186"/>
      <c r="APA14" s="186"/>
      <c r="APB14" s="186"/>
      <c r="APC14" s="186"/>
      <c r="APD14" s="186"/>
      <c r="APE14" s="186"/>
      <c r="APF14" s="186"/>
      <c r="APG14" s="186"/>
      <c r="APH14" s="186"/>
      <c r="API14" s="186"/>
      <c r="APJ14" s="186"/>
      <c r="APK14" s="186"/>
      <c r="APL14" s="186"/>
      <c r="APM14" s="186"/>
      <c r="APN14" s="186"/>
      <c r="APO14" s="186"/>
      <c r="APP14" s="186"/>
      <c r="APQ14" s="186"/>
      <c r="APR14" s="186"/>
      <c r="APS14" s="186"/>
      <c r="APT14" s="186"/>
      <c r="APU14" s="186"/>
      <c r="APV14" s="186"/>
    </row>
    <row r="15" spans="1:1114" s="192" customFormat="1">
      <c r="A15" s="190">
        <v>41288</v>
      </c>
      <c r="B15" s="191">
        <f>_xll.PIAdvCalcVal('PI-1063'!B$1,'PI-1063'!$A15,'PI-1063'!$A16,"average","time-weighted",0,1,0,"DATASRV")</f>
        <v>2909.8876002816264</v>
      </c>
      <c r="C15" s="184"/>
    </row>
    <row r="16" spans="1:1114" s="192" customFormat="1">
      <c r="A16" s="190">
        <v>41289</v>
      </c>
      <c r="B16" s="191">
        <f>_xll.PIAdvCalcVal('PI-1063'!B$1,'PI-1063'!$A16,'PI-1063'!$A17,"average","time-weighted",0,1,0,"DATASRV")</f>
        <v>2903.6568898233163</v>
      </c>
      <c r="C16" s="184"/>
    </row>
    <row r="17" spans="1:3" s="192" customFormat="1">
      <c r="A17" s="190">
        <v>41290</v>
      </c>
      <c r="B17" s="191">
        <f>_xll.PIAdvCalcVal('PI-1063'!B$1,'PI-1063'!$A17,'PI-1063'!$A18,"average","time-weighted",0,1,0,"DATASRV")</f>
        <v>2894.0930651661783</v>
      </c>
      <c r="C17" s="184"/>
    </row>
    <row r="18" spans="1:3" s="192" customFormat="1">
      <c r="A18" s="190">
        <v>41291</v>
      </c>
      <c r="B18" s="191">
        <f>_xll.PIAdvCalcVal('PI-1063'!B$1,'PI-1063'!$A18,'PI-1063'!$A19,"average","time-weighted",0,1,0,"DATASRV")</f>
        <v>2878.597399908916</v>
      </c>
      <c r="C18" s="184"/>
    </row>
    <row r="19" spans="1:3" s="192" customFormat="1">
      <c r="A19" s="190">
        <v>41292</v>
      </c>
      <c r="B19" s="191">
        <f>_xll.PIAdvCalcVal('PI-1063'!B$1,'PI-1063'!$A19,'PI-1063'!$A20,"average","time-weighted",0,1,0,"DATASRV")</f>
        <v>2909.6035107113771</v>
      </c>
      <c r="C19" s="184"/>
    </row>
    <row r="20" spans="1:3" s="192" customFormat="1">
      <c r="A20" s="190">
        <v>41293</v>
      </c>
      <c r="B20" s="191">
        <f>_xll.PIAdvCalcVal('PI-1063'!B$1,'PI-1063'!$A20,'PI-1063'!$A21,"average","time-weighted",0,1,0,"DATASRV")</f>
        <v>2888.0380236574733</v>
      </c>
      <c r="C20" s="184"/>
    </row>
    <row r="21" spans="1:3" s="192" customFormat="1">
      <c r="A21" s="190">
        <v>41294</v>
      </c>
      <c r="B21" s="191">
        <f>_xll.PIAdvCalcVal('PI-1063'!B$1,'PI-1063'!$A21,'PI-1063'!$A22,"average","time-weighted",0,1,0,"DATASRV")</f>
        <v>2878.6954770783359</v>
      </c>
      <c r="C21" s="184"/>
    </row>
    <row r="22" spans="1:3" s="192" customFormat="1">
      <c r="A22" s="190">
        <v>41295</v>
      </c>
      <c r="B22" s="191">
        <f>_xll.PIAdvCalcVal('PI-1063'!B$1,'PI-1063'!$A22,'PI-1063'!$A23,"average","time-weighted",0,1,0,"DATASRV")</f>
        <v>2935.7027072906758</v>
      </c>
      <c r="C22" s="184"/>
    </row>
    <row r="23" spans="1:3" s="192" customFormat="1">
      <c r="A23" s="190">
        <v>41296</v>
      </c>
      <c r="B23" s="191">
        <f>_xll.PIAdvCalcVal('PI-1063'!B$1,'PI-1063'!$A23,'PI-1063'!$A24,"average","time-weighted",0,1,0,"DATASRV")</f>
        <v>2949.193635142643</v>
      </c>
      <c r="C23" s="184"/>
    </row>
    <row r="24" spans="1:3" s="192" customFormat="1">
      <c r="A24" s="190">
        <v>41297</v>
      </c>
      <c r="B24" s="191">
        <f>_xll.PIAdvCalcVal('PI-1063'!B$1,'PI-1063'!$A24,'PI-1063'!$A25,"average","time-weighted",0,1,0,"DATASRV")</f>
        <v>2807.80858754564</v>
      </c>
      <c r="C24" s="184"/>
    </row>
    <row r="25" spans="1:3" s="192" customFormat="1">
      <c r="A25" s="190">
        <v>41298</v>
      </c>
      <c r="B25" s="191">
        <f>_xll.PIAdvCalcVal('PI-1063'!B$1,'PI-1063'!$A25,'PI-1063'!$A26,"average","time-weighted",0,1,0,"DATASRV")</f>
        <v>2704.9282355637379</v>
      </c>
      <c r="C25" s="184"/>
    </row>
    <row r="26" spans="1:3" s="192" customFormat="1">
      <c r="A26" s="190">
        <v>41299</v>
      </c>
      <c r="B26" s="191">
        <f>_xll.PIAdvCalcVal('PI-1063'!B$1,'PI-1063'!$A26,'PI-1063'!$A27,"average","time-weighted",0,1,0,"DATASRV")</f>
        <v>2665.2815958296842</v>
      </c>
      <c r="C26" s="184"/>
    </row>
    <row r="27" spans="1:3" s="192" customFormat="1">
      <c r="A27" s="190">
        <v>41300</v>
      </c>
      <c r="B27" s="191">
        <f>_xll.PIAdvCalcVal('PI-1063'!B$1,'PI-1063'!$A27,'PI-1063'!$A28,"average","time-weighted",0,1,0,"DATASRV")</f>
        <v>2645.476248320283</v>
      </c>
      <c r="C27" s="184"/>
    </row>
    <row r="28" spans="1:3" s="192" customFormat="1">
      <c r="A28" s="190">
        <v>41301</v>
      </c>
      <c r="B28" s="191">
        <f>_xll.PIAdvCalcVal('PI-1063'!B$1,'PI-1063'!$A28,'PI-1063'!$A29,"average","time-weighted",0,1,0,"DATASRV")</f>
        <v>2643.574569326337</v>
      </c>
      <c r="C28" s="184"/>
    </row>
    <row r="29" spans="1:3" s="192" customFormat="1">
      <c r="A29" s="190">
        <v>41302</v>
      </c>
      <c r="B29" s="191">
        <f>_xll.PIAdvCalcVal('PI-1063'!B$1,'PI-1063'!$A29,'PI-1063'!$A30,"average","time-weighted",0,1,0,"DATASRV")</f>
        <v>2642.330695771836</v>
      </c>
      <c r="C29" s="184"/>
    </row>
    <row r="30" spans="1:3" s="192" customFormat="1">
      <c r="A30" s="190">
        <v>41303</v>
      </c>
      <c r="B30" s="191">
        <f>_xll.PIAdvCalcVal('PI-1063'!B$1,'PI-1063'!$A30,'PI-1063'!$A31,"average","time-weighted",0,1,0,"DATASRV")</f>
        <v>2639.0464233779726</v>
      </c>
      <c r="C30" s="184"/>
    </row>
    <row r="31" spans="1:3" s="192" customFormat="1">
      <c r="A31" s="190">
        <v>41304</v>
      </c>
      <c r="B31" s="191">
        <f>_xll.PIAdvCalcVal('PI-1063'!B$1,'PI-1063'!$A31,'PI-1063'!$A32,"average","time-weighted",0,1,0,"DATASRV")</f>
        <v>2624.0615923461796</v>
      </c>
      <c r="C31" s="184"/>
    </row>
    <row r="32" spans="1:3" s="192" customFormat="1">
      <c r="A32" s="190">
        <v>41305</v>
      </c>
      <c r="B32" s="191">
        <f>_xll.PIAdvCalcVal('PI-1063'!B$1,'PI-1063'!$A32,'PI-1063'!$A33,"average","time-weighted",0,1,0,"DATASRV")</f>
        <v>2575.5619006988481</v>
      </c>
      <c r="C32" s="184"/>
    </row>
    <row r="33" spans="1:2">
      <c r="A33" s="188">
        <v>41306</v>
      </c>
      <c r="B33" s="189">
        <f>_xll.PIAdvCalcVal('PI-1063'!B$1,'PI-1063'!$A33,'PI-1063'!$A34,"average","time-weighted",0,1,0,"DATASRV")</f>
        <v>2629.2211744955111</v>
      </c>
    </row>
    <row r="34" spans="1:2">
      <c r="A34" s="188">
        <v>41307</v>
      </c>
      <c r="B34" s="189">
        <f>_xll.PIAdvCalcVal('PI-1063'!B$1,'PI-1063'!$A34,'PI-1063'!$A35,"average","time-weighted",0,1,0,"DATASRV")</f>
        <v>2644.1538235328235</v>
      </c>
    </row>
    <row r="35" spans="1:2">
      <c r="A35" s="188">
        <v>41308</v>
      </c>
      <c r="B35" s="189">
        <f>_xll.PIAdvCalcVal('PI-1063'!B$1,'PI-1063'!$A35,'PI-1063'!$A36,"average","time-weighted",0,1,0,"DATASRV")</f>
        <v>2639.6068788384996</v>
      </c>
    </row>
    <row r="36" spans="1:2">
      <c r="A36" s="188">
        <v>41309</v>
      </c>
      <c r="B36" s="189">
        <f>_xll.PIAdvCalcVal('PI-1063'!B$1,'PI-1063'!$A36,'PI-1063'!$A37,"average","time-weighted",0,1,0,"DATASRV")</f>
        <v>2636.3745727317987</v>
      </c>
    </row>
    <row r="37" spans="1:2">
      <c r="A37" s="188">
        <v>41310</v>
      </c>
      <c r="B37" s="189">
        <f>_xll.PIAdvCalcVal('PI-1063'!B$1,'PI-1063'!$A37,'PI-1063'!$A38,"average","time-weighted",0,1,0,"DATASRV")</f>
        <v>2642.848549685099</v>
      </c>
    </row>
    <row r="38" spans="1:2">
      <c r="A38" s="188">
        <v>41311</v>
      </c>
      <c r="B38" s="189">
        <f>_xll.PIAdvCalcVal('PI-1063'!B$1,'PI-1063'!$A38,'PI-1063'!$A39,"average","time-weighted",0,1,0,"DATASRV")</f>
        <v>2643.0203916881628</v>
      </c>
    </row>
    <row r="39" spans="1:2">
      <c r="A39" s="188">
        <v>41312</v>
      </c>
      <c r="B39" s="189">
        <f>_xll.PIAdvCalcVal('PI-1063'!B$1,'PI-1063'!$A39,'PI-1063'!$A40,"average","time-weighted",0,1,0,"DATASRV")</f>
        <v>2640.1446506836191</v>
      </c>
    </row>
    <row r="40" spans="1:2">
      <c r="A40" s="188">
        <v>41313</v>
      </c>
      <c r="B40" s="189">
        <f>_xll.PIAdvCalcVal('PI-1063'!B$1,'PI-1063'!$A40,'PI-1063'!$A41,"average","time-weighted",0,1,0,"DATASRV")</f>
        <v>2675.1738241091821</v>
      </c>
    </row>
    <row r="41" spans="1:2">
      <c r="A41" s="188">
        <v>41314</v>
      </c>
      <c r="B41" s="189">
        <f>_xll.PIAdvCalcVal('PI-1063'!B$1,'PI-1063'!$A41,'PI-1063'!$A42,"average","time-weighted",0,1,0,"DATASRV")</f>
        <v>2613.2851600536342</v>
      </c>
    </row>
    <row r="42" spans="1:2">
      <c r="A42" s="188">
        <v>41315</v>
      </c>
      <c r="B42" s="189">
        <f>_xll.PIAdvCalcVal('PI-1063'!B$1,'PI-1063'!$A42,'PI-1063'!$A43,"average","time-weighted",0,1,0,"DATASRV")</f>
        <v>2591.1940087216562</v>
      </c>
    </row>
    <row r="43" spans="1:2">
      <c r="A43" s="188">
        <v>41316</v>
      </c>
      <c r="B43" s="189">
        <f>_xll.PIAdvCalcVal('PI-1063'!B$1,'PI-1063'!$A43,'PI-1063'!$A44,"average","time-weighted",0,1,0,"DATASRV")</f>
        <v>2578.0108757656712</v>
      </c>
    </row>
    <row r="44" spans="1:2">
      <c r="A44" s="188">
        <v>41317</v>
      </c>
      <c r="B44" s="189">
        <f>_xll.PIAdvCalcVal('PI-1063'!B$1,'PI-1063'!$A44,'PI-1063'!$A45,"average","time-weighted",0,1,0,"DATASRV")</f>
        <v>2539.5343947546112</v>
      </c>
    </row>
    <row r="45" spans="1:2">
      <c r="A45" s="188">
        <v>41318</v>
      </c>
      <c r="B45" s="189">
        <f>_xll.PIAdvCalcVal('PI-1063'!B$1,'PI-1063'!$A45,'PI-1063'!$A46,"average","time-weighted",0,1,0,"DATASRV")</f>
        <v>2581.7087664882251</v>
      </c>
    </row>
    <row r="46" spans="1:2">
      <c r="A46" s="188">
        <v>41319</v>
      </c>
      <c r="B46" s="189">
        <f>_xll.PIAdvCalcVal('PI-1063'!B$1,'PI-1063'!$A46,'PI-1063'!$A47,"average","time-weighted",0,1,0,"DATASRV")</f>
        <v>2579.4857091157933</v>
      </c>
    </row>
    <row r="47" spans="1:2">
      <c r="A47" s="188">
        <v>41320</v>
      </c>
      <c r="B47" s="189">
        <f>_xll.PIAdvCalcVal('PI-1063'!B$1,'PI-1063'!$A47,'PI-1063'!$A48,"average","time-weighted",0,1,0,"DATASRV")</f>
        <v>2587.6167789193569</v>
      </c>
    </row>
    <row r="48" spans="1:2">
      <c r="A48" s="188">
        <v>41321</v>
      </c>
      <c r="B48" s="189">
        <f>_xll.PIAdvCalcVal('PI-1063'!B$1,'PI-1063'!$A48,'PI-1063'!$A49,"average","time-weighted",0,1,0,"DATASRV")</f>
        <v>2582.4804284688885</v>
      </c>
    </row>
    <row r="49" spans="1:1114">
      <c r="A49" s="188">
        <v>41322</v>
      </c>
      <c r="B49" s="189">
        <f>_xll.PIAdvCalcVal('PI-1063'!B$1,'PI-1063'!$A49,'PI-1063'!$A50,"average","time-weighted",0,1,0,"DATASRV")</f>
        <v>2588.7258122720896</v>
      </c>
    </row>
    <row r="50" spans="1:1114">
      <c r="A50" s="188">
        <v>41323</v>
      </c>
      <c r="B50" s="189">
        <f>_xll.PIAdvCalcVal('PI-1063'!B$1,'PI-1063'!$A50,'PI-1063'!$A51,"average","time-weighted",0,1,0,"DATASRV")</f>
        <v>2589.97509765625</v>
      </c>
    </row>
    <row r="51" spans="1:1114">
      <c r="A51" s="188">
        <v>41324</v>
      </c>
      <c r="B51" s="189">
        <f>_xll.PIAdvCalcVal('PI-1063'!B$1,'PI-1063'!$A51,'PI-1063'!$A52,"average","time-weighted",0,1,0,"DATASRV")</f>
        <v>2585.077156601606</v>
      </c>
    </row>
    <row r="52" spans="1:1114">
      <c r="A52" s="188">
        <v>41325</v>
      </c>
      <c r="B52" s="189">
        <f>_xll.PIAdvCalcVal('PI-1063'!B$1,'PI-1063'!$A52,'PI-1063'!$A53,"average","time-weighted",0,1,0,"DATASRV")</f>
        <v>2578.8235692253379</v>
      </c>
    </row>
    <row r="53" spans="1:1114">
      <c r="A53" s="188">
        <v>41326</v>
      </c>
      <c r="B53" s="189">
        <f>_xll.PIAdvCalcVal('PI-1063'!B$1,'PI-1063'!$A53,'PI-1063'!$A54,"average","time-weighted",0,1,0,"DATASRV")</f>
        <v>2676.7293437355379</v>
      </c>
    </row>
    <row r="54" spans="1:1114">
      <c r="A54" s="188">
        <v>41327</v>
      </c>
      <c r="B54" s="189">
        <f>_xll.PIAdvCalcVal('PI-1063'!B$1,'PI-1063'!$A54,'PI-1063'!$A55,"average","time-weighted",0,1,0,"DATASRV")</f>
        <v>2951.1467125999466</v>
      </c>
    </row>
    <row r="55" spans="1:1114">
      <c r="A55" s="188">
        <v>41328</v>
      </c>
      <c r="B55" s="189">
        <f>_xll.PIAdvCalcVal('PI-1063'!B$1,'PI-1063'!$A55,'PI-1063'!$A56,"average","time-weighted",0,1,0,"DATASRV")</f>
        <v>2957.0231016282146</v>
      </c>
    </row>
    <row r="56" spans="1:1114">
      <c r="A56" s="188">
        <v>41329</v>
      </c>
      <c r="B56" s="189">
        <f>_xll.PIAdvCalcVal('PI-1063'!B$1,'PI-1063'!$A56,'PI-1063'!$A57,"average","time-weighted",0,1,0,"DATASRV")</f>
        <v>2950.7061420892614</v>
      </c>
    </row>
    <row r="57" spans="1:1114">
      <c r="A57" s="188">
        <v>41330</v>
      </c>
      <c r="B57" s="189">
        <f>_xll.PIAdvCalcVal('PI-1063'!B$1,'PI-1063'!$A57,'PI-1063'!$A58,"average","time-weighted",0,1,0,"DATASRV")</f>
        <v>2949.9057043249477</v>
      </c>
    </row>
    <row r="58" spans="1:1114">
      <c r="A58" s="188">
        <v>41331</v>
      </c>
      <c r="B58" s="189">
        <f>_xll.PIAdvCalcVal('PI-1063'!B$1,'PI-1063'!$A58,'PI-1063'!$A59,"average","time-weighted",0,1,0,"DATASRV")</f>
        <v>2944.4655827489651</v>
      </c>
    </row>
    <row r="59" spans="1:1114">
      <c r="A59" s="188">
        <v>41332</v>
      </c>
      <c r="B59" s="189">
        <f>_xll.PIAdvCalcVal('PI-1063'!B$1,'PI-1063'!$A59,'PI-1063'!$A60,"average","time-weighted",0,1,0,"DATASRV")</f>
        <v>2763.6781082796811</v>
      </c>
    </row>
    <row r="60" spans="1:1114">
      <c r="A60" s="188">
        <v>41333</v>
      </c>
      <c r="B60" s="189">
        <f>_xll.PIAdvCalcVal('PI-1063'!B$1,'PI-1063'!$A60,'PI-1063'!$A61,"average","time-weighted",0,1,0,"DATASRV")</f>
        <v>2625.3260389450975</v>
      </c>
    </row>
    <row r="61" spans="1:1114">
      <c r="A61" s="188">
        <v>41334</v>
      </c>
      <c r="B61" s="189">
        <f>_xll.PIAdvCalcVal('PI-1063'!B$1,'PI-1063'!$A61,'PI-1063'!$A62,"average","time-weighted",0,1,0,"DATASRV")</f>
        <v>2474.1265887231393</v>
      </c>
    </row>
    <row r="62" spans="1:1114">
      <c r="A62" s="188">
        <v>41335</v>
      </c>
      <c r="B62" s="189">
        <f>_xll.PIAdvCalcVal('PI-1063'!B$1,'PI-1063'!$A62,'PI-1063'!$A63,"average","time-weighted",0,1,0,"DATASRV")</f>
        <v>2434.1364863079134</v>
      </c>
    </row>
    <row r="63" spans="1:1114" s="184" customFormat="1">
      <c r="A63" s="188">
        <v>41336</v>
      </c>
      <c r="B63" s="189">
        <f>_xll.PIAdvCalcVal('PI-1063'!B$1,'PI-1063'!$A63,'PI-1063'!$A64,"average","time-weighted",0,1,0,"DATASRV")</f>
        <v>2455.6561266085941</v>
      </c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2"/>
      <c r="DW63" s="192"/>
      <c r="DX63" s="192"/>
      <c r="DY63" s="192"/>
      <c r="DZ63" s="192"/>
      <c r="EA63" s="192"/>
      <c r="EB63" s="192"/>
      <c r="EC63" s="192"/>
      <c r="ED63" s="192"/>
      <c r="EE63" s="192"/>
      <c r="EF63" s="192"/>
      <c r="EG63" s="192"/>
      <c r="EH63" s="192"/>
      <c r="EI63" s="192"/>
      <c r="EJ63" s="192"/>
      <c r="EK63" s="192"/>
      <c r="EL63" s="192"/>
      <c r="EM63" s="192"/>
      <c r="EN63" s="192"/>
      <c r="EO63" s="192"/>
      <c r="EP63" s="192"/>
      <c r="EQ63" s="192"/>
      <c r="ER63" s="192"/>
      <c r="ES63" s="192"/>
      <c r="ET63" s="192"/>
      <c r="EU63" s="192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2"/>
      <c r="GC63" s="192"/>
      <c r="GD63" s="192"/>
      <c r="GE63" s="192"/>
      <c r="GF63" s="192"/>
      <c r="GG63" s="192"/>
      <c r="GH63" s="192"/>
      <c r="GI63" s="192"/>
      <c r="GJ63" s="192"/>
      <c r="GK63" s="192"/>
      <c r="GL63" s="192"/>
      <c r="GM63" s="192"/>
      <c r="GN63" s="192"/>
      <c r="GO63" s="192"/>
      <c r="GP63" s="192"/>
      <c r="GQ63" s="192"/>
      <c r="GR63" s="192"/>
      <c r="GS63" s="192"/>
      <c r="GT63" s="192"/>
      <c r="GU63" s="192"/>
      <c r="GV63" s="192"/>
      <c r="GW63" s="192"/>
      <c r="GX63" s="192"/>
      <c r="GY63" s="192"/>
      <c r="GZ63" s="192"/>
      <c r="HA63" s="192"/>
      <c r="HB63" s="192"/>
      <c r="HC63" s="192"/>
      <c r="HD63" s="192"/>
      <c r="HE63" s="192"/>
      <c r="HF63" s="192"/>
      <c r="HG63" s="192"/>
      <c r="HH63" s="192"/>
      <c r="HI63" s="192"/>
      <c r="HJ63" s="192"/>
      <c r="HK63" s="192"/>
      <c r="HL63" s="192"/>
      <c r="HM63" s="192"/>
      <c r="HN63" s="192"/>
      <c r="HO63" s="192"/>
      <c r="HP63" s="192"/>
      <c r="HQ63" s="192"/>
      <c r="HR63" s="192"/>
      <c r="HS63" s="192"/>
      <c r="HT63" s="192"/>
      <c r="HU63" s="192"/>
      <c r="HV63" s="192"/>
      <c r="HW63" s="192"/>
      <c r="HX63" s="192"/>
      <c r="HY63" s="192"/>
      <c r="HZ63" s="192"/>
      <c r="IA63" s="192"/>
      <c r="IB63" s="192"/>
      <c r="IC63" s="192"/>
      <c r="ID63" s="192"/>
      <c r="IE63" s="192"/>
      <c r="IF63" s="192"/>
      <c r="IG63" s="192"/>
      <c r="IH63" s="192"/>
      <c r="II63" s="192"/>
      <c r="IJ63" s="192"/>
      <c r="IK63" s="192"/>
      <c r="IL63" s="192"/>
      <c r="IM63" s="192"/>
      <c r="IN63" s="192"/>
      <c r="IO63" s="192"/>
      <c r="IP63" s="192"/>
      <c r="IQ63" s="192"/>
      <c r="IR63" s="192"/>
      <c r="IS63" s="192"/>
      <c r="IT63" s="192"/>
      <c r="IU63" s="192"/>
      <c r="IV63" s="192"/>
      <c r="IW63" s="192"/>
      <c r="IX63" s="192"/>
      <c r="IY63" s="192"/>
      <c r="IZ63" s="192"/>
      <c r="JA63" s="192"/>
      <c r="JB63" s="192"/>
      <c r="JC63" s="192"/>
      <c r="JD63" s="192"/>
      <c r="JE63" s="192"/>
      <c r="JF63" s="192"/>
      <c r="JG63" s="192"/>
      <c r="JH63" s="192"/>
      <c r="JI63" s="192"/>
      <c r="JJ63" s="192"/>
      <c r="JK63" s="192"/>
      <c r="JL63" s="192"/>
      <c r="JM63" s="192"/>
      <c r="JN63" s="192"/>
      <c r="JO63" s="192"/>
      <c r="JP63" s="192"/>
      <c r="JQ63" s="192"/>
      <c r="JR63" s="192"/>
      <c r="JS63" s="192"/>
      <c r="JT63" s="192"/>
      <c r="JU63" s="192"/>
      <c r="JV63" s="192"/>
      <c r="JW63" s="192"/>
      <c r="JX63" s="192"/>
      <c r="JY63" s="192"/>
      <c r="JZ63" s="192"/>
      <c r="KA63" s="192"/>
      <c r="KB63" s="192"/>
      <c r="KC63" s="192"/>
      <c r="KD63" s="192"/>
      <c r="KE63" s="192"/>
      <c r="KF63" s="192"/>
      <c r="KG63" s="192"/>
      <c r="KH63" s="192"/>
      <c r="KI63" s="192"/>
      <c r="KJ63" s="192"/>
      <c r="KK63" s="192"/>
      <c r="KL63" s="192"/>
      <c r="KM63" s="192"/>
      <c r="KN63" s="192"/>
      <c r="KO63" s="192"/>
      <c r="KP63" s="192"/>
      <c r="KQ63" s="192"/>
      <c r="KR63" s="192"/>
      <c r="KS63" s="192"/>
      <c r="KT63" s="192"/>
      <c r="KU63" s="192"/>
      <c r="KV63" s="192"/>
      <c r="KW63" s="192"/>
      <c r="KX63" s="192"/>
      <c r="KY63" s="192"/>
      <c r="KZ63" s="192"/>
      <c r="LA63" s="192"/>
      <c r="LB63" s="192"/>
      <c r="LC63" s="192"/>
      <c r="LD63" s="192"/>
      <c r="LE63" s="192"/>
      <c r="LF63" s="192"/>
      <c r="LG63" s="192"/>
      <c r="LH63" s="192"/>
      <c r="LI63" s="192"/>
      <c r="LJ63" s="192"/>
      <c r="LK63" s="192"/>
      <c r="LL63" s="192"/>
      <c r="LM63" s="192"/>
      <c r="LN63" s="192"/>
      <c r="LO63" s="192"/>
      <c r="LP63" s="192"/>
      <c r="LQ63" s="192"/>
      <c r="LR63" s="192"/>
      <c r="LS63" s="192"/>
      <c r="LT63" s="192"/>
      <c r="LU63" s="192"/>
      <c r="LV63" s="192"/>
      <c r="LW63" s="192"/>
      <c r="LX63" s="192"/>
      <c r="LY63" s="192"/>
      <c r="LZ63" s="192"/>
      <c r="MA63" s="192"/>
      <c r="MB63" s="192"/>
      <c r="MC63" s="192"/>
      <c r="MD63" s="192"/>
      <c r="ME63" s="192"/>
      <c r="MF63" s="192"/>
      <c r="MG63" s="192"/>
      <c r="MH63" s="192"/>
      <c r="MI63" s="192"/>
      <c r="MJ63" s="192"/>
      <c r="MK63" s="192"/>
      <c r="ML63" s="192"/>
      <c r="MM63" s="192"/>
      <c r="MN63" s="192"/>
      <c r="MO63" s="192"/>
      <c r="MP63" s="192"/>
      <c r="MQ63" s="192"/>
      <c r="MR63" s="192"/>
      <c r="MS63" s="192"/>
      <c r="MT63" s="192"/>
      <c r="MU63" s="192"/>
      <c r="MV63" s="192"/>
      <c r="MW63" s="192"/>
      <c r="MX63" s="192"/>
      <c r="MY63" s="192"/>
      <c r="MZ63" s="192"/>
      <c r="NA63" s="192"/>
      <c r="NB63" s="192"/>
      <c r="NC63" s="192"/>
      <c r="ND63" s="192"/>
      <c r="NE63" s="192"/>
      <c r="NF63" s="192"/>
      <c r="NG63" s="192"/>
      <c r="NH63" s="192"/>
      <c r="NI63" s="192"/>
      <c r="NJ63" s="192"/>
      <c r="NK63" s="192"/>
      <c r="NL63" s="192"/>
      <c r="NM63" s="192"/>
      <c r="NN63" s="192"/>
      <c r="NO63" s="192"/>
      <c r="NP63" s="192"/>
      <c r="NQ63" s="192"/>
      <c r="NR63" s="192"/>
      <c r="NS63" s="192"/>
      <c r="NT63" s="192"/>
      <c r="NU63" s="192"/>
      <c r="NV63" s="192"/>
      <c r="NW63" s="192"/>
      <c r="NX63" s="192"/>
      <c r="NY63" s="192"/>
      <c r="NZ63" s="192"/>
      <c r="OA63" s="192"/>
      <c r="OB63" s="192"/>
      <c r="OC63" s="192"/>
      <c r="OD63" s="192"/>
      <c r="OE63" s="192"/>
      <c r="OF63" s="192"/>
      <c r="OG63" s="192"/>
      <c r="OH63" s="192"/>
      <c r="OI63" s="192"/>
      <c r="OJ63" s="192"/>
      <c r="OK63" s="192"/>
      <c r="OL63" s="192"/>
      <c r="OM63" s="192"/>
      <c r="ON63" s="192"/>
      <c r="OO63" s="192"/>
      <c r="OP63" s="192"/>
      <c r="OQ63" s="192"/>
      <c r="OR63" s="192"/>
      <c r="OS63" s="192"/>
      <c r="OT63" s="192"/>
      <c r="OU63" s="192"/>
      <c r="OV63" s="192"/>
      <c r="OW63" s="192"/>
      <c r="OX63" s="192"/>
      <c r="OY63" s="192"/>
      <c r="OZ63" s="192"/>
      <c r="PA63" s="192"/>
      <c r="PB63" s="192"/>
      <c r="PC63" s="192"/>
      <c r="PD63" s="192"/>
      <c r="PE63" s="192"/>
      <c r="PF63" s="192"/>
      <c r="PG63" s="192"/>
      <c r="PH63" s="192"/>
      <c r="PI63" s="192"/>
      <c r="PJ63" s="192"/>
      <c r="PK63" s="192"/>
      <c r="PL63" s="192"/>
      <c r="PM63" s="192"/>
      <c r="PN63" s="192"/>
      <c r="PO63" s="192"/>
      <c r="PP63" s="192"/>
      <c r="PQ63" s="192"/>
      <c r="PR63" s="192"/>
      <c r="PS63" s="192"/>
      <c r="PT63" s="192"/>
      <c r="PU63" s="192"/>
      <c r="PV63" s="192"/>
      <c r="PW63" s="192"/>
      <c r="PX63" s="192"/>
      <c r="PY63" s="192"/>
      <c r="PZ63" s="192"/>
      <c r="QA63" s="192"/>
      <c r="QB63" s="192"/>
      <c r="QC63" s="192"/>
      <c r="QD63" s="192"/>
      <c r="QE63" s="192"/>
      <c r="QF63" s="192"/>
      <c r="QG63" s="192"/>
      <c r="QH63" s="192"/>
      <c r="QI63" s="192"/>
      <c r="QJ63" s="192"/>
      <c r="QK63" s="192"/>
      <c r="QL63" s="192"/>
      <c r="QM63" s="192"/>
      <c r="QN63" s="192"/>
      <c r="QO63" s="192"/>
      <c r="QP63" s="192"/>
      <c r="QQ63" s="192"/>
      <c r="QR63" s="192"/>
      <c r="QS63" s="192"/>
      <c r="QT63" s="192"/>
      <c r="QU63" s="192"/>
      <c r="QV63" s="192"/>
      <c r="QW63" s="192"/>
      <c r="QX63" s="192"/>
      <c r="QY63" s="192"/>
      <c r="QZ63" s="192"/>
      <c r="RA63" s="192"/>
      <c r="RB63" s="192"/>
      <c r="RC63" s="192"/>
      <c r="RD63" s="192"/>
      <c r="RE63" s="192"/>
      <c r="RF63" s="192"/>
      <c r="RG63" s="192"/>
      <c r="RH63" s="192"/>
      <c r="RI63" s="192"/>
      <c r="RJ63" s="192"/>
      <c r="RK63" s="192"/>
      <c r="RL63" s="192"/>
      <c r="RM63" s="192"/>
      <c r="RN63" s="192"/>
      <c r="RO63" s="192"/>
      <c r="RP63" s="192"/>
      <c r="RQ63" s="192"/>
      <c r="RR63" s="192"/>
      <c r="RS63" s="192"/>
      <c r="RT63" s="192"/>
      <c r="RU63" s="192"/>
      <c r="RV63" s="192"/>
      <c r="RW63" s="192"/>
      <c r="RX63" s="192"/>
      <c r="RY63" s="192"/>
      <c r="RZ63" s="192"/>
      <c r="SA63" s="192"/>
      <c r="SB63" s="192"/>
      <c r="SC63" s="192"/>
      <c r="SD63" s="192"/>
      <c r="SE63" s="192"/>
      <c r="SF63" s="192"/>
      <c r="SG63" s="192"/>
      <c r="SH63" s="192"/>
      <c r="SI63" s="192"/>
      <c r="SJ63" s="192"/>
      <c r="SK63" s="192"/>
      <c r="SL63" s="192"/>
      <c r="SM63" s="192"/>
      <c r="SN63" s="192"/>
      <c r="SO63" s="192"/>
      <c r="SP63" s="192"/>
      <c r="SQ63" s="192"/>
      <c r="SR63" s="192"/>
      <c r="SS63" s="192"/>
      <c r="ST63" s="192"/>
      <c r="SU63" s="192"/>
      <c r="SV63" s="192"/>
      <c r="SW63" s="192"/>
      <c r="SX63" s="192"/>
      <c r="SY63" s="192"/>
      <c r="SZ63" s="192"/>
      <c r="TA63" s="192"/>
      <c r="TB63" s="192"/>
      <c r="TC63" s="192"/>
      <c r="TD63" s="192"/>
      <c r="TE63" s="192"/>
      <c r="TF63" s="192"/>
      <c r="TG63" s="192"/>
      <c r="TH63" s="192"/>
      <c r="TI63" s="192"/>
      <c r="TJ63" s="192"/>
      <c r="TK63" s="192"/>
      <c r="TL63" s="192"/>
      <c r="TM63" s="192"/>
      <c r="TN63" s="192"/>
      <c r="TO63" s="192"/>
      <c r="TP63" s="192"/>
      <c r="TQ63" s="192"/>
      <c r="TR63" s="192"/>
      <c r="TS63" s="192"/>
      <c r="TT63" s="192"/>
      <c r="TU63" s="192"/>
      <c r="TV63" s="192"/>
      <c r="TW63" s="192"/>
      <c r="TX63" s="192"/>
      <c r="TY63" s="192"/>
      <c r="TZ63" s="192"/>
      <c r="UA63" s="192"/>
      <c r="UB63" s="192"/>
      <c r="UC63" s="192"/>
      <c r="UD63" s="192"/>
      <c r="UE63" s="192"/>
      <c r="UF63" s="192"/>
      <c r="UG63" s="192"/>
      <c r="UH63" s="192"/>
      <c r="UI63" s="192"/>
      <c r="UJ63" s="192"/>
      <c r="UK63" s="192"/>
      <c r="UL63" s="192"/>
      <c r="UM63" s="192"/>
      <c r="UN63" s="192"/>
      <c r="UO63" s="192"/>
      <c r="UP63" s="192"/>
      <c r="UQ63" s="192"/>
      <c r="UR63" s="192"/>
      <c r="US63" s="192"/>
      <c r="UT63" s="192"/>
      <c r="UU63" s="192"/>
      <c r="UV63" s="192"/>
      <c r="UW63" s="192"/>
      <c r="UX63" s="192"/>
      <c r="UY63" s="192"/>
      <c r="UZ63" s="192"/>
      <c r="VA63" s="192"/>
      <c r="VB63" s="192"/>
      <c r="VC63" s="192"/>
      <c r="VD63" s="192"/>
      <c r="VE63" s="192"/>
      <c r="VF63" s="192"/>
      <c r="VG63" s="192"/>
      <c r="VH63" s="192"/>
      <c r="VI63" s="192"/>
      <c r="VJ63" s="192"/>
      <c r="VK63" s="192"/>
      <c r="VL63" s="192"/>
      <c r="VM63" s="192"/>
      <c r="VN63" s="192"/>
      <c r="VO63" s="192"/>
      <c r="VP63" s="192"/>
      <c r="VQ63" s="192"/>
      <c r="VR63" s="192"/>
      <c r="VS63" s="192"/>
      <c r="VT63" s="192"/>
      <c r="VU63" s="192"/>
      <c r="VV63" s="192"/>
      <c r="VW63" s="192"/>
      <c r="VX63" s="192"/>
      <c r="VY63" s="192"/>
      <c r="VZ63" s="192"/>
      <c r="WA63" s="192"/>
      <c r="WB63" s="192"/>
      <c r="WC63" s="192"/>
      <c r="WD63" s="192"/>
      <c r="WE63" s="192"/>
      <c r="WF63" s="192"/>
      <c r="WG63" s="192"/>
      <c r="WH63" s="192"/>
      <c r="WI63" s="192"/>
      <c r="WJ63" s="192"/>
      <c r="WK63" s="192"/>
      <c r="WL63" s="192"/>
      <c r="WM63" s="192"/>
      <c r="WN63" s="192"/>
      <c r="WO63" s="192"/>
      <c r="WP63" s="192"/>
      <c r="WQ63" s="192"/>
      <c r="WR63" s="192"/>
      <c r="WS63" s="192"/>
      <c r="WT63" s="192"/>
      <c r="WU63" s="192"/>
      <c r="WV63" s="192"/>
      <c r="WW63" s="192"/>
      <c r="WX63" s="192"/>
      <c r="WY63" s="192"/>
      <c r="WZ63" s="192"/>
      <c r="XA63" s="192"/>
      <c r="XB63" s="192"/>
      <c r="XC63" s="192"/>
      <c r="XD63" s="192"/>
      <c r="XE63" s="192"/>
      <c r="XF63" s="192"/>
      <c r="XG63" s="192"/>
      <c r="XH63" s="192"/>
      <c r="XI63" s="192"/>
      <c r="XJ63" s="192"/>
      <c r="XK63" s="192"/>
      <c r="XL63" s="192"/>
      <c r="XM63" s="192"/>
      <c r="XN63" s="192"/>
      <c r="XO63" s="192"/>
      <c r="XP63" s="192"/>
      <c r="XQ63" s="192"/>
      <c r="XR63" s="192"/>
      <c r="XS63" s="192"/>
      <c r="XT63" s="192"/>
      <c r="XU63" s="192"/>
      <c r="XV63" s="192"/>
      <c r="XW63" s="192"/>
      <c r="XX63" s="192"/>
      <c r="XY63" s="192"/>
      <c r="XZ63" s="192"/>
      <c r="YA63" s="192"/>
      <c r="YB63" s="192"/>
      <c r="YC63" s="192"/>
      <c r="YD63" s="192"/>
      <c r="YE63" s="192"/>
      <c r="YF63" s="192"/>
      <c r="YG63" s="192"/>
      <c r="YH63" s="192"/>
      <c r="YI63" s="192"/>
      <c r="YJ63" s="192"/>
      <c r="YK63" s="192"/>
      <c r="YL63" s="192"/>
      <c r="YM63" s="192"/>
      <c r="YN63" s="192"/>
      <c r="YO63" s="192"/>
      <c r="YP63" s="192"/>
      <c r="YQ63" s="192"/>
      <c r="YR63" s="192"/>
      <c r="YS63" s="192"/>
      <c r="YT63" s="192"/>
      <c r="YU63" s="192"/>
      <c r="YV63" s="192"/>
      <c r="YW63" s="192"/>
      <c r="YX63" s="192"/>
      <c r="YY63" s="192"/>
      <c r="YZ63" s="192"/>
      <c r="ZA63" s="192"/>
      <c r="ZB63" s="192"/>
      <c r="ZC63" s="192"/>
      <c r="ZD63" s="192"/>
      <c r="ZE63" s="192"/>
      <c r="ZF63" s="192"/>
      <c r="ZG63" s="192"/>
      <c r="ZH63" s="192"/>
      <c r="ZI63" s="192"/>
      <c r="ZJ63" s="192"/>
      <c r="ZK63" s="192"/>
      <c r="ZL63" s="192"/>
      <c r="ZM63" s="192"/>
      <c r="ZN63" s="192"/>
      <c r="ZO63" s="192"/>
      <c r="ZP63" s="192"/>
      <c r="ZQ63" s="192"/>
      <c r="ZR63" s="192"/>
      <c r="ZS63" s="192"/>
      <c r="ZT63" s="192"/>
      <c r="ZU63" s="192"/>
      <c r="ZV63" s="192"/>
      <c r="ZW63" s="192"/>
      <c r="ZX63" s="192"/>
      <c r="ZY63" s="192"/>
      <c r="ZZ63" s="192"/>
      <c r="AAA63" s="192"/>
      <c r="AAB63" s="192"/>
      <c r="AAC63" s="192"/>
      <c r="AAD63" s="192"/>
      <c r="AAE63" s="192"/>
      <c r="AAF63" s="192"/>
      <c r="AAG63" s="192"/>
      <c r="AAH63" s="192"/>
      <c r="AAI63" s="192"/>
      <c r="AAJ63" s="192"/>
      <c r="AAK63" s="192"/>
      <c r="AAL63" s="192"/>
      <c r="AAM63" s="192"/>
      <c r="AAN63" s="192"/>
      <c r="AAO63" s="192"/>
      <c r="AAP63" s="192"/>
      <c r="AAQ63" s="192"/>
      <c r="AAR63" s="192"/>
      <c r="AAS63" s="192"/>
      <c r="AAT63" s="192"/>
      <c r="AAU63" s="192"/>
      <c r="AAV63" s="192"/>
      <c r="AAW63" s="192"/>
      <c r="AAX63" s="192"/>
      <c r="AAY63" s="192"/>
      <c r="AAZ63" s="192"/>
      <c r="ABA63" s="192"/>
      <c r="ABB63" s="192"/>
      <c r="ABC63" s="192"/>
      <c r="ABD63" s="192"/>
      <c r="ABE63" s="192"/>
      <c r="ABF63" s="192"/>
      <c r="ABG63" s="192"/>
      <c r="ABH63" s="192"/>
      <c r="ABI63" s="192"/>
      <c r="ABJ63" s="192"/>
      <c r="ABK63" s="192"/>
      <c r="ABL63" s="192"/>
      <c r="ABM63" s="192"/>
      <c r="ABN63" s="192"/>
      <c r="ABO63" s="192"/>
      <c r="ABP63" s="192"/>
      <c r="ABQ63" s="192"/>
      <c r="ABR63" s="192"/>
      <c r="ABS63" s="192"/>
      <c r="ABT63" s="192"/>
      <c r="ABU63" s="192"/>
      <c r="ABV63" s="192"/>
      <c r="ABW63" s="192"/>
      <c r="ABX63" s="192"/>
      <c r="ABY63" s="192"/>
      <c r="ABZ63" s="192"/>
      <c r="ACA63" s="192"/>
      <c r="ACB63" s="192"/>
      <c r="ACC63" s="192"/>
      <c r="ACD63" s="192"/>
      <c r="ACE63" s="192"/>
      <c r="ACF63" s="192"/>
      <c r="ACG63" s="192"/>
      <c r="ACH63" s="192"/>
      <c r="ACI63" s="192"/>
      <c r="ACJ63" s="192"/>
      <c r="ACK63" s="192"/>
      <c r="ACL63" s="192"/>
      <c r="ACM63" s="192"/>
      <c r="ACN63" s="192"/>
      <c r="ACO63" s="192"/>
      <c r="ACP63" s="192"/>
      <c r="ACQ63" s="192"/>
      <c r="ACR63" s="192"/>
      <c r="ACS63" s="192"/>
      <c r="ACT63" s="192"/>
      <c r="ACU63" s="192"/>
      <c r="ACV63" s="192"/>
      <c r="ACW63" s="192"/>
      <c r="ACX63" s="192"/>
      <c r="ACY63" s="192"/>
      <c r="ACZ63" s="192"/>
      <c r="ADA63" s="192"/>
      <c r="ADB63" s="192"/>
      <c r="ADC63" s="192"/>
      <c r="ADD63" s="192"/>
      <c r="ADE63" s="192"/>
      <c r="ADF63" s="192"/>
      <c r="ADG63" s="192"/>
      <c r="ADH63" s="192"/>
      <c r="ADI63" s="192"/>
      <c r="ADJ63" s="192"/>
      <c r="ADK63" s="192"/>
      <c r="ADL63" s="192"/>
      <c r="ADM63" s="192"/>
      <c r="ADN63" s="192"/>
      <c r="ADO63" s="192"/>
      <c r="ADP63" s="192"/>
      <c r="ADQ63" s="192"/>
      <c r="ADR63" s="192"/>
      <c r="ADS63" s="192"/>
      <c r="ADT63" s="192"/>
      <c r="ADU63" s="192"/>
      <c r="ADV63" s="192"/>
      <c r="ADW63" s="192"/>
      <c r="ADX63" s="192"/>
      <c r="ADY63" s="192"/>
      <c r="ADZ63" s="192"/>
      <c r="AEA63" s="192"/>
      <c r="AEB63" s="192"/>
      <c r="AEC63" s="192"/>
      <c r="AED63" s="192"/>
      <c r="AEE63" s="192"/>
      <c r="AEF63" s="192"/>
      <c r="AEG63" s="192"/>
      <c r="AEH63" s="192"/>
      <c r="AEI63" s="192"/>
      <c r="AEJ63" s="192"/>
      <c r="AEK63" s="192"/>
      <c r="AEL63" s="192"/>
      <c r="AEM63" s="192"/>
      <c r="AEN63" s="192"/>
      <c r="AEO63" s="192"/>
      <c r="AEP63" s="192"/>
      <c r="AEQ63" s="192"/>
      <c r="AER63" s="192"/>
      <c r="AES63" s="192"/>
      <c r="AET63" s="192"/>
      <c r="AEU63" s="192"/>
      <c r="AEV63" s="192"/>
      <c r="AEW63" s="192"/>
      <c r="AEX63" s="192"/>
      <c r="AEY63" s="192"/>
      <c r="AEZ63" s="192"/>
      <c r="AFA63" s="192"/>
      <c r="AFB63" s="192"/>
      <c r="AFC63" s="192"/>
      <c r="AFD63" s="192"/>
      <c r="AFE63" s="192"/>
      <c r="AFF63" s="192"/>
      <c r="AFG63" s="192"/>
      <c r="AFH63" s="192"/>
      <c r="AFI63" s="192"/>
      <c r="AFJ63" s="192"/>
      <c r="AFK63" s="192"/>
      <c r="AFL63" s="192"/>
      <c r="AFM63" s="192"/>
      <c r="AFN63" s="192"/>
      <c r="AFO63" s="192"/>
      <c r="AFP63" s="192"/>
      <c r="AFQ63" s="192"/>
      <c r="AFR63" s="192"/>
      <c r="AFS63" s="192"/>
      <c r="AFT63" s="192"/>
      <c r="AFU63" s="192"/>
      <c r="AFV63" s="192"/>
      <c r="AFW63" s="192"/>
      <c r="AFX63" s="192"/>
      <c r="AFY63" s="192"/>
      <c r="AFZ63" s="192"/>
      <c r="AGA63" s="192"/>
      <c r="AGB63" s="192"/>
      <c r="AGC63" s="192"/>
      <c r="AGD63" s="192"/>
      <c r="AGE63" s="192"/>
      <c r="AGF63" s="192"/>
      <c r="AGG63" s="192"/>
      <c r="AGH63" s="192"/>
      <c r="AGI63" s="192"/>
      <c r="AGJ63" s="192"/>
      <c r="AGK63" s="192"/>
      <c r="AGL63" s="192"/>
      <c r="AGM63" s="192"/>
      <c r="AGN63" s="192"/>
      <c r="AGO63" s="192"/>
      <c r="AGP63" s="192"/>
      <c r="AGQ63" s="192"/>
      <c r="AGR63" s="192"/>
      <c r="AGS63" s="192"/>
      <c r="AGT63" s="192"/>
      <c r="AGU63" s="192"/>
      <c r="AGV63" s="192"/>
      <c r="AGW63" s="192"/>
      <c r="AGX63" s="192"/>
      <c r="AGY63" s="192"/>
      <c r="AGZ63" s="192"/>
      <c r="AHA63" s="192"/>
      <c r="AHB63" s="192"/>
      <c r="AHC63" s="192"/>
      <c r="AHD63" s="192"/>
      <c r="AHE63" s="192"/>
      <c r="AHF63" s="192"/>
      <c r="AHG63" s="192"/>
      <c r="AHH63" s="192"/>
      <c r="AHI63" s="192"/>
      <c r="AHJ63" s="192"/>
      <c r="AHK63" s="192"/>
      <c r="AHL63" s="192"/>
      <c r="AHM63" s="192"/>
      <c r="AHN63" s="192"/>
      <c r="AHO63" s="192"/>
      <c r="AHP63" s="192"/>
      <c r="AHQ63" s="192"/>
      <c r="AHR63" s="192"/>
      <c r="AHS63" s="192"/>
      <c r="AHT63" s="192"/>
      <c r="AHU63" s="192"/>
      <c r="AHV63" s="192"/>
      <c r="AHW63" s="192"/>
      <c r="AHX63" s="192"/>
      <c r="AHY63" s="192"/>
      <c r="AHZ63" s="192"/>
      <c r="AIA63" s="192"/>
      <c r="AIB63" s="192"/>
      <c r="AIC63" s="192"/>
      <c r="AID63" s="192"/>
      <c r="AIE63" s="192"/>
      <c r="AIF63" s="192"/>
      <c r="AIG63" s="192"/>
      <c r="AIH63" s="192"/>
      <c r="AII63" s="192"/>
      <c r="AIJ63" s="192"/>
      <c r="AIK63" s="192"/>
      <c r="AIL63" s="192"/>
      <c r="AIM63" s="192"/>
      <c r="AIN63" s="192"/>
      <c r="AIO63" s="192"/>
      <c r="AIP63" s="192"/>
      <c r="AIQ63" s="192"/>
      <c r="AIR63" s="192"/>
      <c r="AIS63" s="192"/>
      <c r="AIT63" s="192"/>
      <c r="AIU63" s="192"/>
      <c r="AIV63" s="192"/>
      <c r="AIW63" s="192"/>
      <c r="AIX63" s="192"/>
      <c r="AIY63" s="192"/>
      <c r="AIZ63" s="192"/>
      <c r="AJA63" s="192"/>
      <c r="AJB63" s="192"/>
      <c r="AJC63" s="192"/>
      <c r="AJD63" s="192"/>
      <c r="AJE63" s="192"/>
      <c r="AJF63" s="192"/>
      <c r="AJG63" s="192"/>
      <c r="AJH63" s="192"/>
      <c r="AJI63" s="192"/>
      <c r="AJJ63" s="192"/>
      <c r="AJK63" s="192"/>
      <c r="AJL63" s="192"/>
      <c r="AJM63" s="192"/>
      <c r="AJN63" s="192"/>
      <c r="AJO63" s="192"/>
      <c r="AJP63" s="192"/>
      <c r="AJQ63" s="192"/>
      <c r="AJR63" s="192"/>
      <c r="AJS63" s="192"/>
      <c r="AJT63" s="192"/>
      <c r="AJU63" s="192"/>
      <c r="AJV63" s="192"/>
      <c r="AJW63" s="192"/>
      <c r="AJX63" s="192"/>
      <c r="AJY63" s="192"/>
      <c r="AJZ63" s="192"/>
      <c r="AKA63" s="192"/>
      <c r="AKB63" s="192"/>
      <c r="AKC63" s="192"/>
      <c r="AKD63" s="192"/>
      <c r="AKE63" s="192"/>
      <c r="AKF63" s="192"/>
      <c r="AKG63" s="192"/>
      <c r="AKH63" s="192"/>
      <c r="AKI63" s="192"/>
      <c r="AKJ63" s="192"/>
      <c r="AKK63" s="192"/>
      <c r="AKL63" s="192"/>
      <c r="AKM63" s="192"/>
      <c r="AKN63" s="192"/>
      <c r="AKO63" s="192"/>
      <c r="AKP63" s="192"/>
      <c r="AKQ63" s="192"/>
      <c r="AKR63" s="192"/>
      <c r="AKS63" s="192"/>
      <c r="AKT63" s="192"/>
      <c r="AKU63" s="192"/>
      <c r="AKV63" s="192"/>
      <c r="AKW63" s="192"/>
      <c r="AKX63" s="192"/>
      <c r="AKY63" s="192"/>
      <c r="AKZ63" s="192"/>
      <c r="ALA63" s="192"/>
      <c r="ALB63" s="192"/>
      <c r="ALC63" s="192"/>
      <c r="ALD63" s="192"/>
      <c r="ALE63" s="192"/>
      <c r="ALF63" s="192"/>
      <c r="ALG63" s="192"/>
      <c r="ALH63" s="192"/>
      <c r="ALI63" s="192"/>
      <c r="ALJ63" s="192"/>
      <c r="ALK63" s="192"/>
      <c r="ALL63" s="192"/>
      <c r="ALM63" s="192"/>
      <c r="ALN63" s="192"/>
      <c r="ALO63" s="192"/>
      <c r="ALP63" s="192"/>
      <c r="ALQ63" s="192"/>
      <c r="ALR63" s="192"/>
      <c r="ALS63" s="192"/>
      <c r="ALT63" s="192"/>
      <c r="ALU63" s="192"/>
      <c r="ALV63" s="192"/>
      <c r="ALW63" s="192"/>
      <c r="ALX63" s="192"/>
      <c r="ALY63" s="192"/>
      <c r="ALZ63" s="192"/>
      <c r="AMA63" s="192"/>
      <c r="AMB63" s="192"/>
      <c r="AMC63" s="192"/>
      <c r="AMD63" s="192"/>
      <c r="AME63" s="192"/>
      <c r="AMF63" s="192"/>
      <c r="AMG63" s="192"/>
      <c r="AMH63" s="192"/>
      <c r="AMI63" s="192"/>
      <c r="AMJ63" s="192"/>
      <c r="AMK63" s="192"/>
      <c r="AML63" s="192"/>
      <c r="AMM63" s="192"/>
      <c r="AMN63" s="192"/>
      <c r="AMO63" s="192"/>
      <c r="AMP63" s="192"/>
      <c r="AMQ63" s="192"/>
      <c r="AMR63" s="192"/>
      <c r="AMS63" s="192"/>
      <c r="AMT63" s="192"/>
      <c r="AMU63" s="192"/>
      <c r="AMV63" s="192"/>
      <c r="AMW63" s="192"/>
      <c r="AMX63" s="192"/>
      <c r="AMY63" s="192"/>
      <c r="AMZ63" s="192"/>
      <c r="ANA63" s="192"/>
      <c r="ANB63" s="192"/>
      <c r="ANC63" s="192"/>
      <c r="AND63" s="192"/>
      <c r="ANE63" s="192"/>
      <c r="ANF63" s="192"/>
      <c r="ANG63" s="192"/>
      <c r="ANH63" s="192"/>
      <c r="ANI63" s="192"/>
      <c r="ANJ63" s="192"/>
      <c r="ANK63" s="192"/>
      <c r="ANL63" s="192"/>
      <c r="ANM63" s="192"/>
      <c r="ANN63" s="192"/>
      <c r="ANO63" s="192"/>
      <c r="ANP63" s="192"/>
      <c r="ANQ63" s="192"/>
      <c r="ANR63" s="192"/>
      <c r="ANS63" s="192"/>
      <c r="ANT63" s="192"/>
      <c r="ANU63" s="192"/>
      <c r="ANV63" s="192"/>
      <c r="ANW63" s="192"/>
      <c r="ANX63" s="192"/>
      <c r="ANY63" s="192"/>
      <c r="ANZ63" s="192"/>
      <c r="AOA63" s="192"/>
      <c r="AOB63" s="192"/>
      <c r="AOC63" s="192"/>
      <c r="AOD63" s="192"/>
      <c r="AOE63" s="192"/>
      <c r="AOF63" s="192"/>
      <c r="AOG63" s="192"/>
      <c r="AOH63" s="192"/>
      <c r="AOI63" s="192"/>
      <c r="AOJ63" s="192"/>
      <c r="AOK63" s="192"/>
      <c r="AOL63" s="192"/>
      <c r="AOM63" s="192"/>
      <c r="AON63" s="192"/>
      <c r="AOO63" s="192"/>
      <c r="AOP63" s="192"/>
      <c r="AOQ63" s="192"/>
      <c r="AOR63" s="192"/>
      <c r="AOS63" s="192"/>
      <c r="AOT63" s="192"/>
      <c r="AOU63" s="192"/>
      <c r="AOV63" s="192"/>
      <c r="AOW63" s="192"/>
      <c r="AOX63" s="192"/>
      <c r="AOY63" s="192"/>
      <c r="AOZ63" s="192"/>
      <c r="APA63" s="192"/>
      <c r="APB63" s="192"/>
      <c r="APC63" s="192"/>
      <c r="APD63" s="192"/>
      <c r="APE63" s="192"/>
      <c r="APF63" s="192"/>
      <c r="APG63" s="192"/>
      <c r="APH63" s="192"/>
      <c r="API63" s="192"/>
      <c r="APJ63" s="192"/>
      <c r="APK63" s="192"/>
      <c r="APL63" s="192"/>
      <c r="APM63" s="192"/>
      <c r="APN63" s="192"/>
      <c r="APO63" s="192"/>
      <c r="APP63" s="192"/>
      <c r="APQ63" s="192"/>
      <c r="APR63" s="192"/>
      <c r="APS63" s="192"/>
      <c r="APT63" s="192"/>
      <c r="APU63" s="192"/>
      <c r="APV63" s="192"/>
    </row>
    <row r="64" spans="1:1114" s="184" customFormat="1">
      <c r="A64" s="188">
        <v>41337</v>
      </c>
      <c r="B64" s="189">
        <f>_xll.PIAdvCalcVal('PI-1063'!B$1,'PI-1063'!$A64,'PI-1063'!$A65,"average","time-weighted",0,1,0,"DATASRV")</f>
        <v>2469.2847972093214</v>
      </c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  <c r="EC64" s="192"/>
      <c r="ED64" s="192"/>
      <c r="EE64" s="192"/>
      <c r="EF64" s="192"/>
      <c r="EG64" s="192"/>
      <c r="EH64" s="192"/>
      <c r="EI64" s="192"/>
      <c r="EJ64" s="192"/>
      <c r="EK64" s="192"/>
      <c r="EL64" s="192"/>
      <c r="EM64" s="192"/>
      <c r="EN64" s="192"/>
      <c r="EO64" s="192"/>
      <c r="EP64" s="192"/>
      <c r="EQ64" s="192"/>
      <c r="ER64" s="192"/>
      <c r="ES64" s="192"/>
      <c r="ET64" s="192"/>
      <c r="EU64" s="192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192"/>
      <c r="FR64" s="192"/>
      <c r="FS64" s="192"/>
      <c r="FT64" s="192"/>
      <c r="FU64" s="192"/>
      <c r="FV64" s="192"/>
      <c r="FW64" s="192"/>
      <c r="FX64" s="192"/>
      <c r="FY64" s="192"/>
      <c r="FZ64" s="192"/>
      <c r="GA64" s="192"/>
      <c r="GB64" s="192"/>
      <c r="GC64" s="192"/>
      <c r="GD64" s="192"/>
      <c r="GE64" s="192"/>
      <c r="GF64" s="192"/>
      <c r="GG64" s="192"/>
      <c r="GH64" s="192"/>
      <c r="GI64" s="192"/>
      <c r="GJ64" s="192"/>
      <c r="GK64" s="192"/>
      <c r="GL64" s="192"/>
      <c r="GM64" s="192"/>
      <c r="GN64" s="192"/>
      <c r="GO64" s="192"/>
      <c r="GP64" s="192"/>
      <c r="GQ64" s="192"/>
      <c r="GR64" s="192"/>
      <c r="GS64" s="192"/>
      <c r="GT64" s="192"/>
      <c r="GU64" s="192"/>
      <c r="GV64" s="192"/>
      <c r="GW64" s="192"/>
      <c r="GX64" s="192"/>
      <c r="GY64" s="192"/>
      <c r="GZ64" s="192"/>
      <c r="HA64" s="192"/>
      <c r="HB64" s="192"/>
      <c r="HC64" s="192"/>
      <c r="HD64" s="192"/>
      <c r="HE64" s="192"/>
      <c r="HF64" s="192"/>
      <c r="HG64" s="192"/>
      <c r="HH64" s="192"/>
      <c r="HI64" s="192"/>
      <c r="HJ64" s="192"/>
      <c r="HK64" s="192"/>
      <c r="HL64" s="192"/>
      <c r="HM64" s="192"/>
      <c r="HN64" s="192"/>
      <c r="HO64" s="192"/>
      <c r="HP64" s="192"/>
      <c r="HQ64" s="192"/>
      <c r="HR64" s="192"/>
      <c r="HS64" s="192"/>
      <c r="HT64" s="192"/>
      <c r="HU64" s="192"/>
      <c r="HV64" s="192"/>
      <c r="HW64" s="192"/>
      <c r="HX64" s="192"/>
      <c r="HY64" s="192"/>
      <c r="HZ64" s="192"/>
      <c r="IA64" s="192"/>
      <c r="IB64" s="192"/>
      <c r="IC64" s="192"/>
      <c r="ID64" s="192"/>
      <c r="IE64" s="192"/>
      <c r="IF64" s="192"/>
      <c r="IG64" s="192"/>
      <c r="IH64" s="192"/>
      <c r="II64" s="192"/>
      <c r="IJ64" s="192"/>
      <c r="IK64" s="192"/>
      <c r="IL64" s="192"/>
      <c r="IM64" s="192"/>
      <c r="IN64" s="192"/>
      <c r="IO64" s="192"/>
      <c r="IP64" s="192"/>
      <c r="IQ64" s="192"/>
      <c r="IR64" s="192"/>
      <c r="IS64" s="192"/>
      <c r="IT64" s="192"/>
      <c r="IU64" s="192"/>
      <c r="IV64" s="192"/>
      <c r="IW64" s="192"/>
      <c r="IX64" s="192"/>
      <c r="IY64" s="192"/>
      <c r="IZ64" s="192"/>
      <c r="JA64" s="192"/>
      <c r="JB64" s="192"/>
      <c r="JC64" s="192"/>
      <c r="JD64" s="192"/>
      <c r="JE64" s="192"/>
      <c r="JF64" s="192"/>
      <c r="JG64" s="192"/>
      <c r="JH64" s="192"/>
      <c r="JI64" s="192"/>
      <c r="JJ64" s="192"/>
      <c r="JK64" s="192"/>
      <c r="JL64" s="192"/>
      <c r="JM64" s="192"/>
      <c r="JN64" s="192"/>
      <c r="JO64" s="192"/>
      <c r="JP64" s="192"/>
      <c r="JQ64" s="192"/>
      <c r="JR64" s="192"/>
      <c r="JS64" s="192"/>
      <c r="JT64" s="192"/>
      <c r="JU64" s="192"/>
      <c r="JV64" s="192"/>
      <c r="JW64" s="192"/>
      <c r="JX64" s="192"/>
      <c r="JY64" s="192"/>
      <c r="JZ64" s="192"/>
      <c r="KA64" s="192"/>
      <c r="KB64" s="192"/>
      <c r="KC64" s="192"/>
      <c r="KD64" s="192"/>
      <c r="KE64" s="192"/>
      <c r="KF64" s="192"/>
      <c r="KG64" s="192"/>
      <c r="KH64" s="192"/>
      <c r="KI64" s="192"/>
      <c r="KJ64" s="192"/>
      <c r="KK64" s="192"/>
      <c r="KL64" s="192"/>
      <c r="KM64" s="192"/>
      <c r="KN64" s="192"/>
      <c r="KO64" s="192"/>
      <c r="KP64" s="192"/>
      <c r="KQ64" s="192"/>
      <c r="KR64" s="192"/>
      <c r="KS64" s="192"/>
      <c r="KT64" s="192"/>
      <c r="KU64" s="192"/>
      <c r="KV64" s="192"/>
      <c r="KW64" s="192"/>
      <c r="KX64" s="192"/>
      <c r="KY64" s="192"/>
      <c r="KZ64" s="192"/>
      <c r="LA64" s="192"/>
      <c r="LB64" s="192"/>
      <c r="LC64" s="192"/>
      <c r="LD64" s="192"/>
      <c r="LE64" s="192"/>
      <c r="LF64" s="192"/>
      <c r="LG64" s="192"/>
      <c r="LH64" s="192"/>
      <c r="LI64" s="192"/>
      <c r="LJ64" s="192"/>
      <c r="LK64" s="192"/>
      <c r="LL64" s="192"/>
      <c r="LM64" s="192"/>
      <c r="LN64" s="192"/>
      <c r="LO64" s="192"/>
      <c r="LP64" s="192"/>
      <c r="LQ64" s="192"/>
      <c r="LR64" s="192"/>
      <c r="LS64" s="192"/>
      <c r="LT64" s="192"/>
      <c r="LU64" s="192"/>
      <c r="LV64" s="192"/>
      <c r="LW64" s="192"/>
      <c r="LX64" s="192"/>
      <c r="LY64" s="192"/>
      <c r="LZ64" s="192"/>
      <c r="MA64" s="192"/>
      <c r="MB64" s="192"/>
      <c r="MC64" s="192"/>
      <c r="MD64" s="192"/>
      <c r="ME64" s="192"/>
      <c r="MF64" s="192"/>
      <c r="MG64" s="192"/>
      <c r="MH64" s="192"/>
      <c r="MI64" s="192"/>
      <c r="MJ64" s="192"/>
      <c r="MK64" s="192"/>
      <c r="ML64" s="192"/>
      <c r="MM64" s="192"/>
      <c r="MN64" s="192"/>
      <c r="MO64" s="192"/>
      <c r="MP64" s="192"/>
      <c r="MQ64" s="192"/>
      <c r="MR64" s="192"/>
      <c r="MS64" s="192"/>
      <c r="MT64" s="192"/>
      <c r="MU64" s="192"/>
      <c r="MV64" s="192"/>
      <c r="MW64" s="192"/>
      <c r="MX64" s="192"/>
      <c r="MY64" s="192"/>
      <c r="MZ64" s="192"/>
      <c r="NA64" s="192"/>
      <c r="NB64" s="192"/>
      <c r="NC64" s="192"/>
      <c r="ND64" s="192"/>
      <c r="NE64" s="192"/>
      <c r="NF64" s="192"/>
      <c r="NG64" s="192"/>
      <c r="NH64" s="192"/>
      <c r="NI64" s="192"/>
      <c r="NJ64" s="192"/>
      <c r="NK64" s="192"/>
      <c r="NL64" s="192"/>
      <c r="NM64" s="192"/>
      <c r="NN64" s="192"/>
      <c r="NO64" s="192"/>
      <c r="NP64" s="192"/>
      <c r="NQ64" s="192"/>
      <c r="NR64" s="192"/>
      <c r="NS64" s="192"/>
      <c r="NT64" s="192"/>
      <c r="NU64" s="192"/>
      <c r="NV64" s="192"/>
      <c r="NW64" s="192"/>
      <c r="NX64" s="192"/>
      <c r="NY64" s="192"/>
      <c r="NZ64" s="192"/>
      <c r="OA64" s="192"/>
      <c r="OB64" s="192"/>
      <c r="OC64" s="192"/>
      <c r="OD64" s="192"/>
      <c r="OE64" s="192"/>
      <c r="OF64" s="192"/>
      <c r="OG64" s="192"/>
      <c r="OH64" s="192"/>
      <c r="OI64" s="192"/>
      <c r="OJ64" s="192"/>
      <c r="OK64" s="192"/>
      <c r="OL64" s="192"/>
      <c r="OM64" s="192"/>
      <c r="ON64" s="192"/>
      <c r="OO64" s="192"/>
      <c r="OP64" s="192"/>
      <c r="OQ64" s="192"/>
      <c r="OR64" s="192"/>
      <c r="OS64" s="192"/>
      <c r="OT64" s="192"/>
      <c r="OU64" s="192"/>
      <c r="OV64" s="192"/>
      <c r="OW64" s="192"/>
      <c r="OX64" s="192"/>
      <c r="OY64" s="192"/>
      <c r="OZ64" s="192"/>
      <c r="PA64" s="192"/>
      <c r="PB64" s="192"/>
      <c r="PC64" s="192"/>
      <c r="PD64" s="192"/>
      <c r="PE64" s="192"/>
      <c r="PF64" s="192"/>
      <c r="PG64" s="192"/>
      <c r="PH64" s="192"/>
      <c r="PI64" s="192"/>
      <c r="PJ64" s="192"/>
      <c r="PK64" s="192"/>
      <c r="PL64" s="192"/>
      <c r="PM64" s="192"/>
      <c r="PN64" s="192"/>
      <c r="PO64" s="192"/>
      <c r="PP64" s="192"/>
      <c r="PQ64" s="192"/>
      <c r="PR64" s="192"/>
      <c r="PS64" s="192"/>
      <c r="PT64" s="192"/>
      <c r="PU64" s="192"/>
      <c r="PV64" s="192"/>
      <c r="PW64" s="192"/>
      <c r="PX64" s="192"/>
      <c r="PY64" s="192"/>
      <c r="PZ64" s="192"/>
      <c r="QA64" s="192"/>
      <c r="QB64" s="192"/>
      <c r="QC64" s="192"/>
      <c r="QD64" s="192"/>
      <c r="QE64" s="192"/>
      <c r="QF64" s="192"/>
      <c r="QG64" s="192"/>
      <c r="QH64" s="192"/>
      <c r="QI64" s="192"/>
      <c r="QJ64" s="192"/>
      <c r="QK64" s="192"/>
      <c r="QL64" s="192"/>
      <c r="QM64" s="192"/>
      <c r="QN64" s="192"/>
      <c r="QO64" s="192"/>
      <c r="QP64" s="192"/>
      <c r="QQ64" s="192"/>
      <c r="QR64" s="192"/>
      <c r="QS64" s="192"/>
      <c r="QT64" s="192"/>
      <c r="QU64" s="192"/>
      <c r="QV64" s="192"/>
      <c r="QW64" s="192"/>
      <c r="QX64" s="192"/>
      <c r="QY64" s="192"/>
      <c r="QZ64" s="192"/>
      <c r="RA64" s="192"/>
      <c r="RB64" s="192"/>
      <c r="RC64" s="192"/>
      <c r="RD64" s="192"/>
      <c r="RE64" s="192"/>
      <c r="RF64" s="192"/>
      <c r="RG64" s="192"/>
      <c r="RH64" s="192"/>
      <c r="RI64" s="192"/>
      <c r="RJ64" s="192"/>
      <c r="RK64" s="192"/>
      <c r="RL64" s="192"/>
      <c r="RM64" s="192"/>
      <c r="RN64" s="192"/>
      <c r="RO64" s="192"/>
      <c r="RP64" s="192"/>
      <c r="RQ64" s="192"/>
      <c r="RR64" s="192"/>
      <c r="RS64" s="192"/>
      <c r="RT64" s="192"/>
      <c r="RU64" s="192"/>
      <c r="RV64" s="192"/>
      <c r="RW64" s="192"/>
      <c r="RX64" s="192"/>
      <c r="RY64" s="192"/>
      <c r="RZ64" s="192"/>
      <c r="SA64" s="192"/>
      <c r="SB64" s="192"/>
      <c r="SC64" s="192"/>
      <c r="SD64" s="192"/>
      <c r="SE64" s="192"/>
      <c r="SF64" s="192"/>
      <c r="SG64" s="192"/>
      <c r="SH64" s="192"/>
      <c r="SI64" s="192"/>
      <c r="SJ64" s="192"/>
      <c r="SK64" s="192"/>
      <c r="SL64" s="192"/>
      <c r="SM64" s="192"/>
      <c r="SN64" s="192"/>
      <c r="SO64" s="192"/>
      <c r="SP64" s="192"/>
      <c r="SQ64" s="192"/>
      <c r="SR64" s="192"/>
      <c r="SS64" s="192"/>
      <c r="ST64" s="192"/>
      <c r="SU64" s="192"/>
      <c r="SV64" s="192"/>
      <c r="SW64" s="192"/>
      <c r="SX64" s="192"/>
      <c r="SY64" s="192"/>
      <c r="SZ64" s="192"/>
      <c r="TA64" s="192"/>
      <c r="TB64" s="192"/>
      <c r="TC64" s="192"/>
      <c r="TD64" s="192"/>
      <c r="TE64" s="192"/>
      <c r="TF64" s="192"/>
      <c r="TG64" s="192"/>
      <c r="TH64" s="192"/>
      <c r="TI64" s="192"/>
      <c r="TJ64" s="192"/>
      <c r="TK64" s="192"/>
      <c r="TL64" s="192"/>
      <c r="TM64" s="192"/>
      <c r="TN64" s="192"/>
      <c r="TO64" s="192"/>
      <c r="TP64" s="192"/>
      <c r="TQ64" s="192"/>
      <c r="TR64" s="192"/>
      <c r="TS64" s="192"/>
      <c r="TT64" s="192"/>
      <c r="TU64" s="192"/>
      <c r="TV64" s="192"/>
      <c r="TW64" s="192"/>
      <c r="TX64" s="192"/>
      <c r="TY64" s="192"/>
      <c r="TZ64" s="192"/>
      <c r="UA64" s="192"/>
      <c r="UB64" s="192"/>
      <c r="UC64" s="192"/>
      <c r="UD64" s="192"/>
      <c r="UE64" s="192"/>
      <c r="UF64" s="192"/>
      <c r="UG64" s="192"/>
      <c r="UH64" s="192"/>
      <c r="UI64" s="192"/>
      <c r="UJ64" s="192"/>
      <c r="UK64" s="192"/>
      <c r="UL64" s="192"/>
      <c r="UM64" s="192"/>
      <c r="UN64" s="192"/>
      <c r="UO64" s="192"/>
      <c r="UP64" s="192"/>
      <c r="UQ64" s="192"/>
      <c r="UR64" s="192"/>
      <c r="US64" s="192"/>
      <c r="UT64" s="192"/>
      <c r="UU64" s="192"/>
      <c r="UV64" s="192"/>
      <c r="UW64" s="192"/>
      <c r="UX64" s="192"/>
      <c r="UY64" s="192"/>
      <c r="UZ64" s="192"/>
      <c r="VA64" s="192"/>
      <c r="VB64" s="192"/>
      <c r="VC64" s="192"/>
      <c r="VD64" s="192"/>
      <c r="VE64" s="192"/>
      <c r="VF64" s="192"/>
      <c r="VG64" s="192"/>
      <c r="VH64" s="192"/>
      <c r="VI64" s="192"/>
      <c r="VJ64" s="192"/>
      <c r="VK64" s="192"/>
      <c r="VL64" s="192"/>
      <c r="VM64" s="192"/>
      <c r="VN64" s="192"/>
      <c r="VO64" s="192"/>
      <c r="VP64" s="192"/>
      <c r="VQ64" s="192"/>
      <c r="VR64" s="192"/>
      <c r="VS64" s="192"/>
      <c r="VT64" s="192"/>
      <c r="VU64" s="192"/>
      <c r="VV64" s="192"/>
      <c r="VW64" s="192"/>
      <c r="VX64" s="192"/>
      <c r="VY64" s="192"/>
      <c r="VZ64" s="192"/>
      <c r="WA64" s="192"/>
      <c r="WB64" s="192"/>
      <c r="WC64" s="192"/>
      <c r="WD64" s="192"/>
      <c r="WE64" s="192"/>
      <c r="WF64" s="192"/>
      <c r="WG64" s="192"/>
      <c r="WH64" s="192"/>
      <c r="WI64" s="192"/>
      <c r="WJ64" s="192"/>
      <c r="WK64" s="192"/>
      <c r="WL64" s="192"/>
      <c r="WM64" s="192"/>
      <c r="WN64" s="192"/>
      <c r="WO64" s="192"/>
      <c r="WP64" s="192"/>
      <c r="WQ64" s="192"/>
      <c r="WR64" s="192"/>
      <c r="WS64" s="192"/>
      <c r="WT64" s="192"/>
      <c r="WU64" s="192"/>
      <c r="WV64" s="192"/>
      <c r="WW64" s="192"/>
      <c r="WX64" s="192"/>
      <c r="WY64" s="192"/>
      <c r="WZ64" s="192"/>
      <c r="XA64" s="192"/>
      <c r="XB64" s="192"/>
      <c r="XC64" s="192"/>
      <c r="XD64" s="192"/>
      <c r="XE64" s="192"/>
      <c r="XF64" s="192"/>
      <c r="XG64" s="192"/>
      <c r="XH64" s="192"/>
      <c r="XI64" s="192"/>
      <c r="XJ64" s="192"/>
      <c r="XK64" s="192"/>
      <c r="XL64" s="192"/>
      <c r="XM64" s="192"/>
      <c r="XN64" s="192"/>
      <c r="XO64" s="192"/>
      <c r="XP64" s="192"/>
      <c r="XQ64" s="192"/>
      <c r="XR64" s="192"/>
      <c r="XS64" s="192"/>
      <c r="XT64" s="192"/>
      <c r="XU64" s="192"/>
      <c r="XV64" s="192"/>
      <c r="XW64" s="192"/>
      <c r="XX64" s="192"/>
      <c r="XY64" s="192"/>
      <c r="XZ64" s="192"/>
      <c r="YA64" s="192"/>
      <c r="YB64" s="192"/>
      <c r="YC64" s="192"/>
      <c r="YD64" s="192"/>
      <c r="YE64" s="192"/>
      <c r="YF64" s="192"/>
      <c r="YG64" s="192"/>
      <c r="YH64" s="192"/>
      <c r="YI64" s="192"/>
      <c r="YJ64" s="192"/>
      <c r="YK64" s="192"/>
      <c r="YL64" s="192"/>
      <c r="YM64" s="192"/>
      <c r="YN64" s="192"/>
      <c r="YO64" s="192"/>
      <c r="YP64" s="192"/>
      <c r="YQ64" s="192"/>
      <c r="YR64" s="192"/>
      <c r="YS64" s="192"/>
      <c r="YT64" s="192"/>
      <c r="YU64" s="192"/>
      <c r="YV64" s="192"/>
      <c r="YW64" s="192"/>
      <c r="YX64" s="192"/>
      <c r="YY64" s="192"/>
      <c r="YZ64" s="192"/>
      <c r="ZA64" s="192"/>
      <c r="ZB64" s="192"/>
      <c r="ZC64" s="192"/>
      <c r="ZD64" s="192"/>
      <c r="ZE64" s="192"/>
      <c r="ZF64" s="192"/>
      <c r="ZG64" s="192"/>
      <c r="ZH64" s="192"/>
      <c r="ZI64" s="192"/>
      <c r="ZJ64" s="192"/>
      <c r="ZK64" s="192"/>
      <c r="ZL64" s="192"/>
      <c r="ZM64" s="192"/>
      <c r="ZN64" s="192"/>
      <c r="ZO64" s="192"/>
      <c r="ZP64" s="192"/>
      <c r="ZQ64" s="192"/>
      <c r="ZR64" s="192"/>
      <c r="ZS64" s="192"/>
      <c r="ZT64" s="192"/>
      <c r="ZU64" s="192"/>
      <c r="ZV64" s="192"/>
      <c r="ZW64" s="192"/>
      <c r="ZX64" s="192"/>
      <c r="ZY64" s="192"/>
      <c r="ZZ64" s="192"/>
      <c r="AAA64" s="192"/>
      <c r="AAB64" s="192"/>
      <c r="AAC64" s="192"/>
      <c r="AAD64" s="192"/>
      <c r="AAE64" s="192"/>
      <c r="AAF64" s="192"/>
      <c r="AAG64" s="192"/>
      <c r="AAH64" s="192"/>
      <c r="AAI64" s="192"/>
      <c r="AAJ64" s="192"/>
      <c r="AAK64" s="192"/>
      <c r="AAL64" s="192"/>
      <c r="AAM64" s="192"/>
      <c r="AAN64" s="192"/>
      <c r="AAO64" s="192"/>
      <c r="AAP64" s="192"/>
      <c r="AAQ64" s="192"/>
      <c r="AAR64" s="192"/>
      <c r="AAS64" s="192"/>
      <c r="AAT64" s="192"/>
      <c r="AAU64" s="192"/>
      <c r="AAV64" s="192"/>
      <c r="AAW64" s="192"/>
      <c r="AAX64" s="192"/>
      <c r="AAY64" s="192"/>
      <c r="AAZ64" s="192"/>
      <c r="ABA64" s="192"/>
      <c r="ABB64" s="192"/>
      <c r="ABC64" s="192"/>
      <c r="ABD64" s="192"/>
      <c r="ABE64" s="192"/>
      <c r="ABF64" s="192"/>
      <c r="ABG64" s="192"/>
      <c r="ABH64" s="192"/>
      <c r="ABI64" s="192"/>
      <c r="ABJ64" s="192"/>
      <c r="ABK64" s="192"/>
      <c r="ABL64" s="192"/>
      <c r="ABM64" s="192"/>
      <c r="ABN64" s="192"/>
      <c r="ABO64" s="192"/>
      <c r="ABP64" s="192"/>
      <c r="ABQ64" s="192"/>
      <c r="ABR64" s="192"/>
      <c r="ABS64" s="192"/>
      <c r="ABT64" s="192"/>
      <c r="ABU64" s="192"/>
      <c r="ABV64" s="192"/>
      <c r="ABW64" s="192"/>
      <c r="ABX64" s="192"/>
      <c r="ABY64" s="192"/>
      <c r="ABZ64" s="192"/>
      <c r="ACA64" s="192"/>
      <c r="ACB64" s="192"/>
      <c r="ACC64" s="192"/>
      <c r="ACD64" s="192"/>
      <c r="ACE64" s="192"/>
      <c r="ACF64" s="192"/>
      <c r="ACG64" s="192"/>
      <c r="ACH64" s="192"/>
      <c r="ACI64" s="192"/>
      <c r="ACJ64" s="192"/>
      <c r="ACK64" s="192"/>
      <c r="ACL64" s="192"/>
      <c r="ACM64" s="192"/>
      <c r="ACN64" s="192"/>
      <c r="ACO64" s="192"/>
      <c r="ACP64" s="192"/>
      <c r="ACQ64" s="192"/>
      <c r="ACR64" s="192"/>
      <c r="ACS64" s="192"/>
      <c r="ACT64" s="192"/>
      <c r="ACU64" s="192"/>
      <c r="ACV64" s="192"/>
      <c r="ACW64" s="192"/>
      <c r="ACX64" s="192"/>
      <c r="ACY64" s="192"/>
      <c r="ACZ64" s="192"/>
      <c r="ADA64" s="192"/>
      <c r="ADB64" s="192"/>
      <c r="ADC64" s="192"/>
      <c r="ADD64" s="192"/>
      <c r="ADE64" s="192"/>
      <c r="ADF64" s="192"/>
      <c r="ADG64" s="192"/>
      <c r="ADH64" s="192"/>
      <c r="ADI64" s="192"/>
      <c r="ADJ64" s="192"/>
      <c r="ADK64" s="192"/>
      <c r="ADL64" s="192"/>
      <c r="ADM64" s="192"/>
      <c r="ADN64" s="192"/>
      <c r="ADO64" s="192"/>
      <c r="ADP64" s="192"/>
      <c r="ADQ64" s="192"/>
      <c r="ADR64" s="192"/>
      <c r="ADS64" s="192"/>
      <c r="ADT64" s="192"/>
      <c r="ADU64" s="192"/>
      <c r="ADV64" s="192"/>
      <c r="ADW64" s="192"/>
      <c r="ADX64" s="192"/>
      <c r="ADY64" s="192"/>
      <c r="ADZ64" s="192"/>
      <c r="AEA64" s="192"/>
      <c r="AEB64" s="192"/>
      <c r="AEC64" s="192"/>
      <c r="AED64" s="192"/>
      <c r="AEE64" s="192"/>
      <c r="AEF64" s="192"/>
      <c r="AEG64" s="192"/>
      <c r="AEH64" s="192"/>
      <c r="AEI64" s="192"/>
      <c r="AEJ64" s="192"/>
      <c r="AEK64" s="192"/>
      <c r="AEL64" s="192"/>
      <c r="AEM64" s="192"/>
      <c r="AEN64" s="192"/>
      <c r="AEO64" s="192"/>
      <c r="AEP64" s="192"/>
      <c r="AEQ64" s="192"/>
      <c r="AER64" s="192"/>
      <c r="AES64" s="192"/>
      <c r="AET64" s="192"/>
      <c r="AEU64" s="192"/>
      <c r="AEV64" s="192"/>
      <c r="AEW64" s="192"/>
      <c r="AEX64" s="192"/>
      <c r="AEY64" s="192"/>
      <c r="AEZ64" s="192"/>
      <c r="AFA64" s="192"/>
      <c r="AFB64" s="192"/>
      <c r="AFC64" s="192"/>
      <c r="AFD64" s="192"/>
      <c r="AFE64" s="192"/>
      <c r="AFF64" s="192"/>
      <c r="AFG64" s="192"/>
      <c r="AFH64" s="192"/>
      <c r="AFI64" s="192"/>
      <c r="AFJ64" s="192"/>
      <c r="AFK64" s="192"/>
      <c r="AFL64" s="192"/>
      <c r="AFM64" s="192"/>
      <c r="AFN64" s="192"/>
      <c r="AFO64" s="192"/>
      <c r="AFP64" s="192"/>
      <c r="AFQ64" s="192"/>
      <c r="AFR64" s="192"/>
      <c r="AFS64" s="192"/>
      <c r="AFT64" s="192"/>
      <c r="AFU64" s="192"/>
      <c r="AFV64" s="192"/>
      <c r="AFW64" s="192"/>
      <c r="AFX64" s="192"/>
      <c r="AFY64" s="192"/>
      <c r="AFZ64" s="192"/>
      <c r="AGA64" s="192"/>
      <c r="AGB64" s="192"/>
      <c r="AGC64" s="192"/>
      <c r="AGD64" s="192"/>
      <c r="AGE64" s="192"/>
      <c r="AGF64" s="192"/>
      <c r="AGG64" s="192"/>
      <c r="AGH64" s="192"/>
      <c r="AGI64" s="192"/>
      <c r="AGJ64" s="192"/>
      <c r="AGK64" s="192"/>
      <c r="AGL64" s="192"/>
      <c r="AGM64" s="192"/>
      <c r="AGN64" s="192"/>
      <c r="AGO64" s="192"/>
      <c r="AGP64" s="192"/>
      <c r="AGQ64" s="192"/>
      <c r="AGR64" s="192"/>
      <c r="AGS64" s="192"/>
      <c r="AGT64" s="192"/>
      <c r="AGU64" s="192"/>
      <c r="AGV64" s="192"/>
      <c r="AGW64" s="192"/>
      <c r="AGX64" s="192"/>
      <c r="AGY64" s="192"/>
      <c r="AGZ64" s="192"/>
      <c r="AHA64" s="192"/>
      <c r="AHB64" s="192"/>
      <c r="AHC64" s="192"/>
      <c r="AHD64" s="192"/>
      <c r="AHE64" s="192"/>
      <c r="AHF64" s="192"/>
      <c r="AHG64" s="192"/>
      <c r="AHH64" s="192"/>
      <c r="AHI64" s="192"/>
      <c r="AHJ64" s="192"/>
      <c r="AHK64" s="192"/>
      <c r="AHL64" s="192"/>
      <c r="AHM64" s="192"/>
      <c r="AHN64" s="192"/>
      <c r="AHO64" s="192"/>
      <c r="AHP64" s="192"/>
      <c r="AHQ64" s="192"/>
      <c r="AHR64" s="192"/>
      <c r="AHS64" s="192"/>
      <c r="AHT64" s="192"/>
      <c r="AHU64" s="192"/>
      <c r="AHV64" s="192"/>
      <c r="AHW64" s="192"/>
      <c r="AHX64" s="192"/>
      <c r="AHY64" s="192"/>
      <c r="AHZ64" s="192"/>
      <c r="AIA64" s="192"/>
      <c r="AIB64" s="192"/>
      <c r="AIC64" s="192"/>
      <c r="AID64" s="192"/>
      <c r="AIE64" s="192"/>
      <c r="AIF64" s="192"/>
      <c r="AIG64" s="192"/>
      <c r="AIH64" s="192"/>
      <c r="AII64" s="192"/>
      <c r="AIJ64" s="192"/>
      <c r="AIK64" s="192"/>
      <c r="AIL64" s="192"/>
      <c r="AIM64" s="192"/>
      <c r="AIN64" s="192"/>
      <c r="AIO64" s="192"/>
      <c r="AIP64" s="192"/>
      <c r="AIQ64" s="192"/>
      <c r="AIR64" s="192"/>
      <c r="AIS64" s="192"/>
      <c r="AIT64" s="192"/>
      <c r="AIU64" s="192"/>
      <c r="AIV64" s="192"/>
      <c r="AIW64" s="192"/>
      <c r="AIX64" s="192"/>
      <c r="AIY64" s="192"/>
      <c r="AIZ64" s="192"/>
      <c r="AJA64" s="192"/>
      <c r="AJB64" s="192"/>
      <c r="AJC64" s="192"/>
      <c r="AJD64" s="192"/>
      <c r="AJE64" s="192"/>
      <c r="AJF64" s="192"/>
      <c r="AJG64" s="192"/>
      <c r="AJH64" s="192"/>
      <c r="AJI64" s="192"/>
      <c r="AJJ64" s="192"/>
      <c r="AJK64" s="192"/>
      <c r="AJL64" s="192"/>
      <c r="AJM64" s="192"/>
      <c r="AJN64" s="192"/>
      <c r="AJO64" s="192"/>
      <c r="AJP64" s="192"/>
      <c r="AJQ64" s="192"/>
      <c r="AJR64" s="192"/>
      <c r="AJS64" s="192"/>
      <c r="AJT64" s="192"/>
      <c r="AJU64" s="192"/>
      <c r="AJV64" s="192"/>
      <c r="AJW64" s="192"/>
      <c r="AJX64" s="192"/>
      <c r="AJY64" s="192"/>
      <c r="AJZ64" s="192"/>
      <c r="AKA64" s="192"/>
      <c r="AKB64" s="192"/>
      <c r="AKC64" s="192"/>
      <c r="AKD64" s="192"/>
      <c r="AKE64" s="192"/>
      <c r="AKF64" s="192"/>
      <c r="AKG64" s="192"/>
      <c r="AKH64" s="192"/>
      <c r="AKI64" s="192"/>
      <c r="AKJ64" s="192"/>
      <c r="AKK64" s="192"/>
      <c r="AKL64" s="192"/>
      <c r="AKM64" s="192"/>
      <c r="AKN64" s="192"/>
      <c r="AKO64" s="192"/>
      <c r="AKP64" s="192"/>
      <c r="AKQ64" s="192"/>
      <c r="AKR64" s="192"/>
      <c r="AKS64" s="192"/>
      <c r="AKT64" s="192"/>
      <c r="AKU64" s="192"/>
      <c r="AKV64" s="192"/>
      <c r="AKW64" s="192"/>
      <c r="AKX64" s="192"/>
      <c r="AKY64" s="192"/>
      <c r="AKZ64" s="192"/>
      <c r="ALA64" s="192"/>
      <c r="ALB64" s="192"/>
      <c r="ALC64" s="192"/>
      <c r="ALD64" s="192"/>
      <c r="ALE64" s="192"/>
      <c r="ALF64" s="192"/>
      <c r="ALG64" s="192"/>
      <c r="ALH64" s="192"/>
      <c r="ALI64" s="192"/>
      <c r="ALJ64" s="192"/>
      <c r="ALK64" s="192"/>
      <c r="ALL64" s="192"/>
      <c r="ALM64" s="192"/>
      <c r="ALN64" s="192"/>
      <c r="ALO64" s="192"/>
      <c r="ALP64" s="192"/>
      <c r="ALQ64" s="192"/>
      <c r="ALR64" s="192"/>
      <c r="ALS64" s="192"/>
      <c r="ALT64" s="192"/>
      <c r="ALU64" s="192"/>
      <c r="ALV64" s="192"/>
      <c r="ALW64" s="192"/>
      <c r="ALX64" s="192"/>
      <c r="ALY64" s="192"/>
      <c r="ALZ64" s="192"/>
      <c r="AMA64" s="192"/>
      <c r="AMB64" s="192"/>
      <c r="AMC64" s="192"/>
      <c r="AMD64" s="192"/>
      <c r="AME64" s="192"/>
      <c r="AMF64" s="192"/>
      <c r="AMG64" s="192"/>
      <c r="AMH64" s="192"/>
      <c r="AMI64" s="192"/>
      <c r="AMJ64" s="192"/>
      <c r="AMK64" s="192"/>
      <c r="AML64" s="192"/>
      <c r="AMM64" s="192"/>
      <c r="AMN64" s="192"/>
      <c r="AMO64" s="192"/>
      <c r="AMP64" s="192"/>
      <c r="AMQ64" s="192"/>
      <c r="AMR64" s="192"/>
      <c r="AMS64" s="192"/>
      <c r="AMT64" s="192"/>
      <c r="AMU64" s="192"/>
      <c r="AMV64" s="192"/>
      <c r="AMW64" s="192"/>
      <c r="AMX64" s="192"/>
      <c r="AMY64" s="192"/>
      <c r="AMZ64" s="192"/>
      <c r="ANA64" s="192"/>
      <c r="ANB64" s="192"/>
      <c r="ANC64" s="192"/>
      <c r="AND64" s="192"/>
      <c r="ANE64" s="192"/>
      <c r="ANF64" s="192"/>
      <c r="ANG64" s="192"/>
      <c r="ANH64" s="192"/>
      <c r="ANI64" s="192"/>
      <c r="ANJ64" s="192"/>
      <c r="ANK64" s="192"/>
      <c r="ANL64" s="192"/>
      <c r="ANM64" s="192"/>
      <c r="ANN64" s="192"/>
      <c r="ANO64" s="192"/>
      <c r="ANP64" s="192"/>
      <c r="ANQ64" s="192"/>
      <c r="ANR64" s="192"/>
      <c r="ANS64" s="192"/>
      <c r="ANT64" s="192"/>
      <c r="ANU64" s="192"/>
      <c r="ANV64" s="192"/>
      <c r="ANW64" s="192"/>
      <c r="ANX64" s="192"/>
      <c r="ANY64" s="192"/>
      <c r="ANZ64" s="192"/>
      <c r="AOA64" s="192"/>
      <c r="AOB64" s="192"/>
      <c r="AOC64" s="192"/>
      <c r="AOD64" s="192"/>
      <c r="AOE64" s="192"/>
      <c r="AOF64" s="192"/>
      <c r="AOG64" s="192"/>
      <c r="AOH64" s="192"/>
      <c r="AOI64" s="192"/>
      <c r="AOJ64" s="192"/>
      <c r="AOK64" s="192"/>
      <c r="AOL64" s="192"/>
      <c r="AOM64" s="192"/>
      <c r="AON64" s="192"/>
      <c r="AOO64" s="192"/>
      <c r="AOP64" s="192"/>
      <c r="AOQ64" s="192"/>
      <c r="AOR64" s="192"/>
      <c r="AOS64" s="192"/>
      <c r="AOT64" s="192"/>
      <c r="AOU64" s="192"/>
      <c r="AOV64" s="192"/>
      <c r="AOW64" s="192"/>
      <c r="AOX64" s="192"/>
      <c r="AOY64" s="192"/>
      <c r="AOZ64" s="192"/>
      <c r="APA64" s="192"/>
      <c r="APB64" s="192"/>
      <c r="APC64" s="192"/>
      <c r="APD64" s="192"/>
      <c r="APE64" s="192"/>
      <c r="APF64" s="192"/>
      <c r="APG64" s="192"/>
      <c r="APH64" s="192"/>
      <c r="API64" s="192"/>
      <c r="APJ64" s="192"/>
      <c r="APK64" s="192"/>
      <c r="APL64" s="192"/>
      <c r="APM64" s="192"/>
      <c r="APN64" s="192"/>
      <c r="APO64" s="192"/>
      <c r="APP64" s="192"/>
      <c r="APQ64" s="192"/>
      <c r="APR64" s="192"/>
      <c r="APS64" s="192"/>
      <c r="APT64" s="192"/>
      <c r="APU64" s="192"/>
      <c r="APV64" s="192"/>
    </row>
    <row r="65" spans="1:1114" s="184" customFormat="1">
      <c r="A65" s="188">
        <v>41338</v>
      </c>
      <c r="B65" s="189">
        <f>_xll.PIAdvCalcVal('PI-1063'!B$1,'PI-1063'!$A65,'PI-1063'!$A66,"average","time-weighted",0,1,0,"DATASRV")</f>
        <v>2471.9404702735183</v>
      </c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2"/>
      <c r="DW65" s="192"/>
      <c r="DX65" s="192"/>
      <c r="DY65" s="192"/>
      <c r="DZ65" s="192"/>
      <c r="EA65" s="192"/>
      <c r="EB65" s="192"/>
      <c r="EC65" s="192"/>
      <c r="ED65" s="192"/>
      <c r="EE65" s="192"/>
      <c r="EF65" s="192"/>
      <c r="EG65" s="192"/>
      <c r="EH65" s="192"/>
      <c r="EI65" s="192"/>
      <c r="EJ65" s="192"/>
      <c r="EK65" s="192"/>
      <c r="EL65" s="192"/>
      <c r="EM65" s="192"/>
      <c r="EN65" s="192"/>
      <c r="EO65" s="192"/>
      <c r="EP65" s="192"/>
      <c r="EQ65" s="192"/>
      <c r="ER65" s="192"/>
      <c r="ES65" s="192"/>
      <c r="ET65" s="192"/>
      <c r="EU65" s="192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192"/>
      <c r="FR65" s="192"/>
      <c r="FS65" s="192"/>
      <c r="FT65" s="192"/>
      <c r="FU65" s="192"/>
      <c r="FV65" s="192"/>
      <c r="FW65" s="192"/>
      <c r="FX65" s="192"/>
      <c r="FY65" s="192"/>
      <c r="FZ65" s="192"/>
      <c r="GA65" s="192"/>
      <c r="GB65" s="192"/>
      <c r="GC65" s="192"/>
      <c r="GD65" s="192"/>
      <c r="GE65" s="192"/>
      <c r="GF65" s="192"/>
      <c r="GG65" s="192"/>
      <c r="GH65" s="192"/>
      <c r="GI65" s="192"/>
      <c r="GJ65" s="192"/>
      <c r="GK65" s="192"/>
      <c r="GL65" s="192"/>
      <c r="GM65" s="192"/>
      <c r="GN65" s="192"/>
      <c r="GO65" s="192"/>
      <c r="GP65" s="192"/>
      <c r="GQ65" s="192"/>
      <c r="GR65" s="192"/>
      <c r="GS65" s="192"/>
      <c r="GT65" s="192"/>
      <c r="GU65" s="192"/>
      <c r="GV65" s="192"/>
      <c r="GW65" s="192"/>
      <c r="GX65" s="192"/>
      <c r="GY65" s="192"/>
      <c r="GZ65" s="192"/>
      <c r="HA65" s="192"/>
      <c r="HB65" s="192"/>
      <c r="HC65" s="192"/>
      <c r="HD65" s="192"/>
      <c r="HE65" s="192"/>
      <c r="HF65" s="192"/>
      <c r="HG65" s="192"/>
      <c r="HH65" s="192"/>
      <c r="HI65" s="192"/>
      <c r="HJ65" s="192"/>
      <c r="HK65" s="192"/>
      <c r="HL65" s="192"/>
      <c r="HM65" s="192"/>
      <c r="HN65" s="192"/>
      <c r="HO65" s="192"/>
      <c r="HP65" s="192"/>
      <c r="HQ65" s="192"/>
      <c r="HR65" s="192"/>
      <c r="HS65" s="192"/>
      <c r="HT65" s="192"/>
      <c r="HU65" s="192"/>
      <c r="HV65" s="192"/>
      <c r="HW65" s="192"/>
      <c r="HX65" s="192"/>
      <c r="HY65" s="192"/>
      <c r="HZ65" s="192"/>
      <c r="IA65" s="192"/>
      <c r="IB65" s="192"/>
      <c r="IC65" s="192"/>
      <c r="ID65" s="192"/>
      <c r="IE65" s="192"/>
      <c r="IF65" s="192"/>
      <c r="IG65" s="192"/>
      <c r="IH65" s="192"/>
      <c r="II65" s="192"/>
      <c r="IJ65" s="192"/>
      <c r="IK65" s="192"/>
      <c r="IL65" s="192"/>
      <c r="IM65" s="192"/>
      <c r="IN65" s="192"/>
      <c r="IO65" s="192"/>
      <c r="IP65" s="192"/>
      <c r="IQ65" s="192"/>
      <c r="IR65" s="192"/>
      <c r="IS65" s="192"/>
      <c r="IT65" s="192"/>
      <c r="IU65" s="192"/>
      <c r="IV65" s="192"/>
      <c r="IW65" s="192"/>
      <c r="IX65" s="192"/>
      <c r="IY65" s="192"/>
      <c r="IZ65" s="192"/>
      <c r="JA65" s="192"/>
      <c r="JB65" s="192"/>
      <c r="JC65" s="192"/>
      <c r="JD65" s="192"/>
      <c r="JE65" s="192"/>
      <c r="JF65" s="192"/>
      <c r="JG65" s="192"/>
      <c r="JH65" s="192"/>
      <c r="JI65" s="192"/>
      <c r="JJ65" s="192"/>
      <c r="JK65" s="192"/>
      <c r="JL65" s="192"/>
      <c r="JM65" s="192"/>
      <c r="JN65" s="192"/>
      <c r="JO65" s="192"/>
      <c r="JP65" s="192"/>
      <c r="JQ65" s="192"/>
      <c r="JR65" s="192"/>
      <c r="JS65" s="192"/>
      <c r="JT65" s="192"/>
      <c r="JU65" s="192"/>
      <c r="JV65" s="192"/>
      <c r="JW65" s="192"/>
      <c r="JX65" s="192"/>
      <c r="JY65" s="192"/>
      <c r="JZ65" s="192"/>
      <c r="KA65" s="192"/>
      <c r="KB65" s="192"/>
      <c r="KC65" s="192"/>
      <c r="KD65" s="192"/>
      <c r="KE65" s="192"/>
      <c r="KF65" s="192"/>
      <c r="KG65" s="192"/>
      <c r="KH65" s="192"/>
      <c r="KI65" s="192"/>
      <c r="KJ65" s="192"/>
      <c r="KK65" s="192"/>
      <c r="KL65" s="192"/>
      <c r="KM65" s="192"/>
      <c r="KN65" s="192"/>
      <c r="KO65" s="192"/>
      <c r="KP65" s="192"/>
      <c r="KQ65" s="192"/>
      <c r="KR65" s="192"/>
      <c r="KS65" s="192"/>
      <c r="KT65" s="192"/>
      <c r="KU65" s="192"/>
      <c r="KV65" s="192"/>
      <c r="KW65" s="192"/>
      <c r="KX65" s="192"/>
      <c r="KY65" s="192"/>
      <c r="KZ65" s="192"/>
      <c r="LA65" s="192"/>
      <c r="LB65" s="192"/>
      <c r="LC65" s="192"/>
      <c r="LD65" s="192"/>
      <c r="LE65" s="192"/>
      <c r="LF65" s="192"/>
      <c r="LG65" s="192"/>
      <c r="LH65" s="192"/>
      <c r="LI65" s="192"/>
      <c r="LJ65" s="192"/>
      <c r="LK65" s="192"/>
      <c r="LL65" s="192"/>
      <c r="LM65" s="192"/>
      <c r="LN65" s="192"/>
      <c r="LO65" s="192"/>
      <c r="LP65" s="192"/>
      <c r="LQ65" s="192"/>
      <c r="LR65" s="192"/>
      <c r="LS65" s="192"/>
      <c r="LT65" s="192"/>
      <c r="LU65" s="192"/>
      <c r="LV65" s="192"/>
      <c r="LW65" s="192"/>
      <c r="LX65" s="192"/>
      <c r="LY65" s="192"/>
      <c r="LZ65" s="192"/>
      <c r="MA65" s="192"/>
      <c r="MB65" s="192"/>
      <c r="MC65" s="192"/>
      <c r="MD65" s="192"/>
      <c r="ME65" s="192"/>
      <c r="MF65" s="192"/>
      <c r="MG65" s="192"/>
      <c r="MH65" s="192"/>
      <c r="MI65" s="192"/>
      <c r="MJ65" s="192"/>
      <c r="MK65" s="192"/>
      <c r="ML65" s="192"/>
      <c r="MM65" s="192"/>
      <c r="MN65" s="192"/>
      <c r="MO65" s="192"/>
      <c r="MP65" s="192"/>
      <c r="MQ65" s="192"/>
      <c r="MR65" s="192"/>
      <c r="MS65" s="192"/>
      <c r="MT65" s="192"/>
      <c r="MU65" s="192"/>
      <c r="MV65" s="192"/>
      <c r="MW65" s="192"/>
      <c r="MX65" s="192"/>
      <c r="MY65" s="192"/>
      <c r="MZ65" s="192"/>
      <c r="NA65" s="192"/>
      <c r="NB65" s="192"/>
      <c r="NC65" s="192"/>
      <c r="ND65" s="192"/>
      <c r="NE65" s="192"/>
      <c r="NF65" s="192"/>
      <c r="NG65" s="192"/>
      <c r="NH65" s="192"/>
      <c r="NI65" s="192"/>
      <c r="NJ65" s="192"/>
      <c r="NK65" s="192"/>
      <c r="NL65" s="192"/>
      <c r="NM65" s="192"/>
      <c r="NN65" s="192"/>
      <c r="NO65" s="192"/>
      <c r="NP65" s="192"/>
      <c r="NQ65" s="192"/>
      <c r="NR65" s="192"/>
      <c r="NS65" s="192"/>
      <c r="NT65" s="192"/>
      <c r="NU65" s="192"/>
      <c r="NV65" s="192"/>
      <c r="NW65" s="192"/>
      <c r="NX65" s="192"/>
      <c r="NY65" s="192"/>
      <c r="NZ65" s="192"/>
      <c r="OA65" s="192"/>
      <c r="OB65" s="192"/>
      <c r="OC65" s="192"/>
      <c r="OD65" s="192"/>
      <c r="OE65" s="192"/>
      <c r="OF65" s="192"/>
      <c r="OG65" s="192"/>
      <c r="OH65" s="192"/>
      <c r="OI65" s="192"/>
      <c r="OJ65" s="192"/>
      <c r="OK65" s="192"/>
      <c r="OL65" s="192"/>
      <c r="OM65" s="192"/>
      <c r="ON65" s="192"/>
      <c r="OO65" s="192"/>
      <c r="OP65" s="192"/>
      <c r="OQ65" s="192"/>
      <c r="OR65" s="192"/>
      <c r="OS65" s="192"/>
      <c r="OT65" s="192"/>
      <c r="OU65" s="192"/>
      <c r="OV65" s="192"/>
      <c r="OW65" s="192"/>
      <c r="OX65" s="192"/>
      <c r="OY65" s="192"/>
      <c r="OZ65" s="192"/>
      <c r="PA65" s="192"/>
      <c r="PB65" s="192"/>
      <c r="PC65" s="192"/>
      <c r="PD65" s="192"/>
      <c r="PE65" s="192"/>
      <c r="PF65" s="192"/>
      <c r="PG65" s="192"/>
      <c r="PH65" s="192"/>
      <c r="PI65" s="192"/>
      <c r="PJ65" s="192"/>
      <c r="PK65" s="192"/>
      <c r="PL65" s="192"/>
      <c r="PM65" s="192"/>
      <c r="PN65" s="192"/>
      <c r="PO65" s="192"/>
      <c r="PP65" s="192"/>
      <c r="PQ65" s="192"/>
      <c r="PR65" s="192"/>
      <c r="PS65" s="192"/>
      <c r="PT65" s="192"/>
      <c r="PU65" s="192"/>
      <c r="PV65" s="192"/>
      <c r="PW65" s="192"/>
      <c r="PX65" s="192"/>
      <c r="PY65" s="192"/>
      <c r="PZ65" s="192"/>
      <c r="QA65" s="192"/>
      <c r="QB65" s="192"/>
      <c r="QC65" s="192"/>
      <c r="QD65" s="192"/>
      <c r="QE65" s="192"/>
      <c r="QF65" s="192"/>
      <c r="QG65" s="192"/>
      <c r="QH65" s="192"/>
      <c r="QI65" s="192"/>
      <c r="QJ65" s="192"/>
      <c r="QK65" s="192"/>
      <c r="QL65" s="192"/>
      <c r="QM65" s="192"/>
      <c r="QN65" s="192"/>
      <c r="QO65" s="192"/>
      <c r="QP65" s="192"/>
      <c r="QQ65" s="192"/>
      <c r="QR65" s="192"/>
      <c r="QS65" s="192"/>
      <c r="QT65" s="192"/>
      <c r="QU65" s="192"/>
      <c r="QV65" s="192"/>
      <c r="QW65" s="192"/>
      <c r="QX65" s="192"/>
      <c r="QY65" s="192"/>
      <c r="QZ65" s="192"/>
      <c r="RA65" s="192"/>
      <c r="RB65" s="192"/>
      <c r="RC65" s="192"/>
      <c r="RD65" s="192"/>
      <c r="RE65" s="192"/>
      <c r="RF65" s="192"/>
      <c r="RG65" s="192"/>
      <c r="RH65" s="192"/>
      <c r="RI65" s="192"/>
      <c r="RJ65" s="192"/>
      <c r="RK65" s="192"/>
      <c r="RL65" s="192"/>
      <c r="RM65" s="192"/>
      <c r="RN65" s="192"/>
      <c r="RO65" s="192"/>
      <c r="RP65" s="192"/>
      <c r="RQ65" s="192"/>
      <c r="RR65" s="192"/>
      <c r="RS65" s="192"/>
      <c r="RT65" s="192"/>
      <c r="RU65" s="192"/>
      <c r="RV65" s="192"/>
      <c r="RW65" s="192"/>
      <c r="RX65" s="192"/>
      <c r="RY65" s="192"/>
      <c r="RZ65" s="192"/>
      <c r="SA65" s="192"/>
      <c r="SB65" s="192"/>
      <c r="SC65" s="192"/>
      <c r="SD65" s="192"/>
      <c r="SE65" s="192"/>
      <c r="SF65" s="192"/>
      <c r="SG65" s="192"/>
      <c r="SH65" s="192"/>
      <c r="SI65" s="192"/>
      <c r="SJ65" s="192"/>
      <c r="SK65" s="192"/>
      <c r="SL65" s="192"/>
      <c r="SM65" s="192"/>
      <c r="SN65" s="192"/>
      <c r="SO65" s="192"/>
      <c r="SP65" s="192"/>
      <c r="SQ65" s="192"/>
      <c r="SR65" s="192"/>
      <c r="SS65" s="192"/>
      <c r="ST65" s="192"/>
      <c r="SU65" s="192"/>
      <c r="SV65" s="192"/>
      <c r="SW65" s="192"/>
      <c r="SX65" s="192"/>
      <c r="SY65" s="192"/>
      <c r="SZ65" s="192"/>
      <c r="TA65" s="192"/>
      <c r="TB65" s="192"/>
      <c r="TC65" s="192"/>
      <c r="TD65" s="192"/>
      <c r="TE65" s="192"/>
      <c r="TF65" s="192"/>
      <c r="TG65" s="192"/>
      <c r="TH65" s="192"/>
      <c r="TI65" s="192"/>
      <c r="TJ65" s="192"/>
      <c r="TK65" s="192"/>
      <c r="TL65" s="192"/>
      <c r="TM65" s="192"/>
      <c r="TN65" s="192"/>
      <c r="TO65" s="192"/>
      <c r="TP65" s="192"/>
      <c r="TQ65" s="192"/>
      <c r="TR65" s="192"/>
      <c r="TS65" s="192"/>
      <c r="TT65" s="192"/>
      <c r="TU65" s="192"/>
      <c r="TV65" s="192"/>
      <c r="TW65" s="192"/>
      <c r="TX65" s="192"/>
      <c r="TY65" s="192"/>
      <c r="TZ65" s="192"/>
      <c r="UA65" s="192"/>
      <c r="UB65" s="192"/>
      <c r="UC65" s="192"/>
      <c r="UD65" s="192"/>
      <c r="UE65" s="192"/>
      <c r="UF65" s="192"/>
      <c r="UG65" s="192"/>
      <c r="UH65" s="192"/>
      <c r="UI65" s="192"/>
      <c r="UJ65" s="192"/>
      <c r="UK65" s="192"/>
      <c r="UL65" s="192"/>
      <c r="UM65" s="192"/>
      <c r="UN65" s="192"/>
      <c r="UO65" s="192"/>
      <c r="UP65" s="192"/>
      <c r="UQ65" s="192"/>
      <c r="UR65" s="192"/>
      <c r="US65" s="192"/>
      <c r="UT65" s="192"/>
      <c r="UU65" s="192"/>
      <c r="UV65" s="192"/>
      <c r="UW65" s="192"/>
      <c r="UX65" s="192"/>
      <c r="UY65" s="192"/>
      <c r="UZ65" s="192"/>
      <c r="VA65" s="192"/>
      <c r="VB65" s="192"/>
      <c r="VC65" s="192"/>
      <c r="VD65" s="192"/>
      <c r="VE65" s="192"/>
      <c r="VF65" s="192"/>
      <c r="VG65" s="192"/>
      <c r="VH65" s="192"/>
      <c r="VI65" s="192"/>
      <c r="VJ65" s="192"/>
      <c r="VK65" s="192"/>
      <c r="VL65" s="192"/>
      <c r="VM65" s="192"/>
      <c r="VN65" s="192"/>
      <c r="VO65" s="192"/>
      <c r="VP65" s="192"/>
      <c r="VQ65" s="192"/>
      <c r="VR65" s="192"/>
      <c r="VS65" s="192"/>
      <c r="VT65" s="192"/>
      <c r="VU65" s="192"/>
      <c r="VV65" s="192"/>
      <c r="VW65" s="192"/>
      <c r="VX65" s="192"/>
      <c r="VY65" s="192"/>
      <c r="VZ65" s="192"/>
      <c r="WA65" s="192"/>
      <c r="WB65" s="192"/>
      <c r="WC65" s="192"/>
      <c r="WD65" s="192"/>
      <c r="WE65" s="192"/>
      <c r="WF65" s="192"/>
      <c r="WG65" s="192"/>
      <c r="WH65" s="192"/>
      <c r="WI65" s="192"/>
      <c r="WJ65" s="192"/>
      <c r="WK65" s="192"/>
      <c r="WL65" s="192"/>
      <c r="WM65" s="192"/>
      <c r="WN65" s="192"/>
      <c r="WO65" s="192"/>
      <c r="WP65" s="192"/>
      <c r="WQ65" s="192"/>
      <c r="WR65" s="192"/>
      <c r="WS65" s="192"/>
      <c r="WT65" s="192"/>
      <c r="WU65" s="192"/>
      <c r="WV65" s="192"/>
      <c r="WW65" s="192"/>
      <c r="WX65" s="192"/>
      <c r="WY65" s="192"/>
      <c r="WZ65" s="192"/>
      <c r="XA65" s="192"/>
      <c r="XB65" s="192"/>
      <c r="XC65" s="192"/>
      <c r="XD65" s="192"/>
      <c r="XE65" s="192"/>
      <c r="XF65" s="192"/>
      <c r="XG65" s="192"/>
      <c r="XH65" s="192"/>
      <c r="XI65" s="192"/>
      <c r="XJ65" s="192"/>
      <c r="XK65" s="192"/>
      <c r="XL65" s="192"/>
      <c r="XM65" s="192"/>
      <c r="XN65" s="192"/>
      <c r="XO65" s="192"/>
      <c r="XP65" s="192"/>
      <c r="XQ65" s="192"/>
      <c r="XR65" s="192"/>
      <c r="XS65" s="192"/>
      <c r="XT65" s="192"/>
      <c r="XU65" s="192"/>
      <c r="XV65" s="192"/>
      <c r="XW65" s="192"/>
      <c r="XX65" s="192"/>
      <c r="XY65" s="192"/>
      <c r="XZ65" s="192"/>
      <c r="YA65" s="192"/>
      <c r="YB65" s="192"/>
      <c r="YC65" s="192"/>
      <c r="YD65" s="192"/>
      <c r="YE65" s="192"/>
      <c r="YF65" s="192"/>
      <c r="YG65" s="192"/>
      <c r="YH65" s="192"/>
      <c r="YI65" s="192"/>
      <c r="YJ65" s="192"/>
      <c r="YK65" s="192"/>
      <c r="YL65" s="192"/>
      <c r="YM65" s="192"/>
      <c r="YN65" s="192"/>
      <c r="YO65" s="192"/>
      <c r="YP65" s="192"/>
      <c r="YQ65" s="192"/>
      <c r="YR65" s="192"/>
      <c r="YS65" s="192"/>
      <c r="YT65" s="192"/>
      <c r="YU65" s="192"/>
      <c r="YV65" s="192"/>
      <c r="YW65" s="192"/>
      <c r="YX65" s="192"/>
      <c r="YY65" s="192"/>
      <c r="YZ65" s="192"/>
      <c r="ZA65" s="192"/>
      <c r="ZB65" s="192"/>
      <c r="ZC65" s="192"/>
      <c r="ZD65" s="192"/>
      <c r="ZE65" s="192"/>
      <c r="ZF65" s="192"/>
      <c r="ZG65" s="192"/>
      <c r="ZH65" s="192"/>
      <c r="ZI65" s="192"/>
      <c r="ZJ65" s="192"/>
      <c r="ZK65" s="192"/>
      <c r="ZL65" s="192"/>
      <c r="ZM65" s="192"/>
      <c r="ZN65" s="192"/>
      <c r="ZO65" s="192"/>
      <c r="ZP65" s="192"/>
      <c r="ZQ65" s="192"/>
      <c r="ZR65" s="192"/>
      <c r="ZS65" s="192"/>
      <c r="ZT65" s="192"/>
      <c r="ZU65" s="192"/>
      <c r="ZV65" s="192"/>
      <c r="ZW65" s="192"/>
      <c r="ZX65" s="192"/>
      <c r="ZY65" s="192"/>
      <c r="ZZ65" s="192"/>
      <c r="AAA65" s="192"/>
      <c r="AAB65" s="192"/>
      <c r="AAC65" s="192"/>
      <c r="AAD65" s="192"/>
      <c r="AAE65" s="192"/>
      <c r="AAF65" s="192"/>
      <c r="AAG65" s="192"/>
      <c r="AAH65" s="192"/>
      <c r="AAI65" s="192"/>
      <c r="AAJ65" s="192"/>
      <c r="AAK65" s="192"/>
      <c r="AAL65" s="192"/>
      <c r="AAM65" s="192"/>
      <c r="AAN65" s="192"/>
      <c r="AAO65" s="192"/>
      <c r="AAP65" s="192"/>
      <c r="AAQ65" s="192"/>
      <c r="AAR65" s="192"/>
      <c r="AAS65" s="192"/>
      <c r="AAT65" s="192"/>
      <c r="AAU65" s="192"/>
      <c r="AAV65" s="192"/>
      <c r="AAW65" s="192"/>
      <c r="AAX65" s="192"/>
      <c r="AAY65" s="192"/>
      <c r="AAZ65" s="192"/>
      <c r="ABA65" s="192"/>
      <c r="ABB65" s="192"/>
      <c r="ABC65" s="192"/>
      <c r="ABD65" s="192"/>
      <c r="ABE65" s="192"/>
      <c r="ABF65" s="192"/>
      <c r="ABG65" s="192"/>
      <c r="ABH65" s="192"/>
      <c r="ABI65" s="192"/>
      <c r="ABJ65" s="192"/>
      <c r="ABK65" s="192"/>
      <c r="ABL65" s="192"/>
      <c r="ABM65" s="192"/>
      <c r="ABN65" s="192"/>
      <c r="ABO65" s="192"/>
      <c r="ABP65" s="192"/>
      <c r="ABQ65" s="192"/>
      <c r="ABR65" s="192"/>
      <c r="ABS65" s="192"/>
      <c r="ABT65" s="192"/>
      <c r="ABU65" s="192"/>
      <c r="ABV65" s="192"/>
      <c r="ABW65" s="192"/>
      <c r="ABX65" s="192"/>
      <c r="ABY65" s="192"/>
      <c r="ABZ65" s="192"/>
      <c r="ACA65" s="192"/>
      <c r="ACB65" s="192"/>
      <c r="ACC65" s="192"/>
      <c r="ACD65" s="192"/>
      <c r="ACE65" s="192"/>
      <c r="ACF65" s="192"/>
      <c r="ACG65" s="192"/>
      <c r="ACH65" s="192"/>
      <c r="ACI65" s="192"/>
      <c r="ACJ65" s="192"/>
      <c r="ACK65" s="192"/>
      <c r="ACL65" s="192"/>
      <c r="ACM65" s="192"/>
      <c r="ACN65" s="192"/>
      <c r="ACO65" s="192"/>
      <c r="ACP65" s="192"/>
      <c r="ACQ65" s="192"/>
      <c r="ACR65" s="192"/>
      <c r="ACS65" s="192"/>
      <c r="ACT65" s="192"/>
      <c r="ACU65" s="192"/>
      <c r="ACV65" s="192"/>
      <c r="ACW65" s="192"/>
      <c r="ACX65" s="192"/>
      <c r="ACY65" s="192"/>
      <c r="ACZ65" s="192"/>
      <c r="ADA65" s="192"/>
      <c r="ADB65" s="192"/>
      <c r="ADC65" s="192"/>
      <c r="ADD65" s="192"/>
      <c r="ADE65" s="192"/>
      <c r="ADF65" s="192"/>
      <c r="ADG65" s="192"/>
      <c r="ADH65" s="192"/>
      <c r="ADI65" s="192"/>
      <c r="ADJ65" s="192"/>
      <c r="ADK65" s="192"/>
      <c r="ADL65" s="192"/>
      <c r="ADM65" s="192"/>
      <c r="ADN65" s="192"/>
      <c r="ADO65" s="192"/>
      <c r="ADP65" s="192"/>
      <c r="ADQ65" s="192"/>
      <c r="ADR65" s="192"/>
      <c r="ADS65" s="192"/>
      <c r="ADT65" s="192"/>
      <c r="ADU65" s="192"/>
      <c r="ADV65" s="192"/>
      <c r="ADW65" s="192"/>
      <c r="ADX65" s="192"/>
      <c r="ADY65" s="192"/>
      <c r="ADZ65" s="192"/>
      <c r="AEA65" s="192"/>
      <c r="AEB65" s="192"/>
      <c r="AEC65" s="192"/>
      <c r="AED65" s="192"/>
      <c r="AEE65" s="192"/>
      <c r="AEF65" s="192"/>
      <c r="AEG65" s="192"/>
      <c r="AEH65" s="192"/>
      <c r="AEI65" s="192"/>
      <c r="AEJ65" s="192"/>
      <c r="AEK65" s="192"/>
      <c r="AEL65" s="192"/>
      <c r="AEM65" s="192"/>
      <c r="AEN65" s="192"/>
      <c r="AEO65" s="192"/>
      <c r="AEP65" s="192"/>
      <c r="AEQ65" s="192"/>
      <c r="AER65" s="192"/>
      <c r="AES65" s="192"/>
      <c r="AET65" s="192"/>
      <c r="AEU65" s="192"/>
      <c r="AEV65" s="192"/>
      <c r="AEW65" s="192"/>
      <c r="AEX65" s="192"/>
      <c r="AEY65" s="192"/>
      <c r="AEZ65" s="192"/>
      <c r="AFA65" s="192"/>
      <c r="AFB65" s="192"/>
      <c r="AFC65" s="192"/>
      <c r="AFD65" s="192"/>
      <c r="AFE65" s="192"/>
      <c r="AFF65" s="192"/>
      <c r="AFG65" s="192"/>
      <c r="AFH65" s="192"/>
      <c r="AFI65" s="192"/>
      <c r="AFJ65" s="192"/>
      <c r="AFK65" s="192"/>
      <c r="AFL65" s="192"/>
      <c r="AFM65" s="192"/>
      <c r="AFN65" s="192"/>
      <c r="AFO65" s="192"/>
      <c r="AFP65" s="192"/>
      <c r="AFQ65" s="192"/>
      <c r="AFR65" s="192"/>
      <c r="AFS65" s="192"/>
      <c r="AFT65" s="192"/>
      <c r="AFU65" s="192"/>
      <c r="AFV65" s="192"/>
      <c r="AFW65" s="192"/>
      <c r="AFX65" s="192"/>
      <c r="AFY65" s="192"/>
      <c r="AFZ65" s="192"/>
      <c r="AGA65" s="192"/>
      <c r="AGB65" s="192"/>
      <c r="AGC65" s="192"/>
      <c r="AGD65" s="192"/>
      <c r="AGE65" s="192"/>
      <c r="AGF65" s="192"/>
      <c r="AGG65" s="192"/>
      <c r="AGH65" s="192"/>
      <c r="AGI65" s="192"/>
      <c r="AGJ65" s="192"/>
      <c r="AGK65" s="192"/>
      <c r="AGL65" s="192"/>
      <c r="AGM65" s="192"/>
      <c r="AGN65" s="192"/>
      <c r="AGO65" s="192"/>
      <c r="AGP65" s="192"/>
      <c r="AGQ65" s="192"/>
      <c r="AGR65" s="192"/>
      <c r="AGS65" s="192"/>
      <c r="AGT65" s="192"/>
      <c r="AGU65" s="192"/>
      <c r="AGV65" s="192"/>
      <c r="AGW65" s="192"/>
      <c r="AGX65" s="192"/>
      <c r="AGY65" s="192"/>
      <c r="AGZ65" s="192"/>
      <c r="AHA65" s="192"/>
      <c r="AHB65" s="192"/>
      <c r="AHC65" s="192"/>
      <c r="AHD65" s="192"/>
      <c r="AHE65" s="192"/>
      <c r="AHF65" s="192"/>
      <c r="AHG65" s="192"/>
      <c r="AHH65" s="192"/>
      <c r="AHI65" s="192"/>
      <c r="AHJ65" s="192"/>
      <c r="AHK65" s="192"/>
      <c r="AHL65" s="192"/>
      <c r="AHM65" s="192"/>
      <c r="AHN65" s="192"/>
      <c r="AHO65" s="192"/>
      <c r="AHP65" s="192"/>
      <c r="AHQ65" s="192"/>
      <c r="AHR65" s="192"/>
      <c r="AHS65" s="192"/>
      <c r="AHT65" s="192"/>
      <c r="AHU65" s="192"/>
      <c r="AHV65" s="192"/>
      <c r="AHW65" s="192"/>
      <c r="AHX65" s="192"/>
      <c r="AHY65" s="192"/>
      <c r="AHZ65" s="192"/>
      <c r="AIA65" s="192"/>
      <c r="AIB65" s="192"/>
      <c r="AIC65" s="192"/>
      <c r="AID65" s="192"/>
      <c r="AIE65" s="192"/>
      <c r="AIF65" s="192"/>
      <c r="AIG65" s="192"/>
      <c r="AIH65" s="192"/>
      <c r="AII65" s="192"/>
      <c r="AIJ65" s="192"/>
      <c r="AIK65" s="192"/>
      <c r="AIL65" s="192"/>
      <c r="AIM65" s="192"/>
      <c r="AIN65" s="192"/>
      <c r="AIO65" s="192"/>
      <c r="AIP65" s="192"/>
      <c r="AIQ65" s="192"/>
      <c r="AIR65" s="192"/>
      <c r="AIS65" s="192"/>
      <c r="AIT65" s="192"/>
      <c r="AIU65" s="192"/>
      <c r="AIV65" s="192"/>
      <c r="AIW65" s="192"/>
      <c r="AIX65" s="192"/>
      <c r="AIY65" s="192"/>
      <c r="AIZ65" s="192"/>
      <c r="AJA65" s="192"/>
      <c r="AJB65" s="192"/>
      <c r="AJC65" s="192"/>
      <c r="AJD65" s="192"/>
      <c r="AJE65" s="192"/>
      <c r="AJF65" s="192"/>
      <c r="AJG65" s="192"/>
      <c r="AJH65" s="192"/>
      <c r="AJI65" s="192"/>
      <c r="AJJ65" s="192"/>
      <c r="AJK65" s="192"/>
      <c r="AJL65" s="192"/>
      <c r="AJM65" s="192"/>
      <c r="AJN65" s="192"/>
      <c r="AJO65" s="192"/>
      <c r="AJP65" s="192"/>
      <c r="AJQ65" s="192"/>
      <c r="AJR65" s="192"/>
      <c r="AJS65" s="192"/>
      <c r="AJT65" s="192"/>
      <c r="AJU65" s="192"/>
      <c r="AJV65" s="192"/>
      <c r="AJW65" s="192"/>
      <c r="AJX65" s="192"/>
      <c r="AJY65" s="192"/>
      <c r="AJZ65" s="192"/>
      <c r="AKA65" s="192"/>
      <c r="AKB65" s="192"/>
      <c r="AKC65" s="192"/>
      <c r="AKD65" s="192"/>
      <c r="AKE65" s="192"/>
      <c r="AKF65" s="192"/>
      <c r="AKG65" s="192"/>
      <c r="AKH65" s="192"/>
      <c r="AKI65" s="192"/>
      <c r="AKJ65" s="192"/>
      <c r="AKK65" s="192"/>
      <c r="AKL65" s="192"/>
      <c r="AKM65" s="192"/>
      <c r="AKN65" s="192"/>
      <c r="AKO65" s="192"/>
      <c r="AKP65" s="192"/>
      <c r="AKQ65" s="192"/>
      <c r="AKR65" s="192"/>
      <c r="AKS65" s="192"/>
      <c r="AKT65" s="192"/>
      <c r="AKU65" s="192"/>
      <c r="AKV65" s="192"/>
      <c r="AKW65" s="192"/>
      <c r="AKX65" s="192"/>
      <c r="AKY65" s="192"/>
      <c r="AKZ65" s="192"/>
      <c r="ALA65" s="192"/>
      <c r="ALB65" s="192"/>
      <c r="ALC65" s="192"/>
      <c r="ALD65" s="192"/>
      <c r="ALE65" s="192"/>
      <c r="ALF65" s="192"/>
      <c r="ALG65" s="192"/>
      <c r="ALH65" s="192"/>
      <c r="ALI65" s="192"/>
      <c r="ALJ65" s="192"/>
      <c r="ALK65" s="192"/>
      <c r="ALL65" s="192"/>
      <c r="ALM65" s="192"/>
      <c r="ALN65" s="192"/>
      <c r="ALO65" s="192"/>
      <c r="ALP65" s="192"/>
      <c r="ALQ65" s="192"/>
      <c r="ALR65" s="192"/>
      <c r="ALS65" s="192"/>
      <c r="ALT65" s="192"/>
      <c r="ALU65" s="192"/>
      <c r="ALV65" s="192"/>
      <c r="ALW65" s="192"/>
      <c r="ALX65" s="192"/>
      <c r="ALY65" s="192"/>
      <c r="ALZ65" s="192"/>
      <c r="AMA65" s="192"/>
      <c r="AMB65" s="192"/>
      <c r="AMC65" s="192"/>
      <c r="AMD65" s="192"/>
      <c r="AME65" s="192"/>
      <c r="AMF65" s="192"/>
      <c r="AMG65" s="192"/>
      <c r="AMH65" s="192"/>
      <c r="AMI65" s="192"/>
      <c r="AMJ65" s="192"/>
      <c r="AMK65" s="192"/>
      <c r="AML65" s="192"/>
      <c r="AMM65" s="192"/>
      <c r="AMN65" s="192"/>
      <c r="AMO65" s="192"/>
      <c r="AMP65" s="192"/>
      <c r="AMQ65" s="192"/>
      <c r="AMR65" s="192"/>
      <c r="AMS65" s="192"/>
      <c r="AMT65" s="192"/>
      <c r="AMU65" s="192"/>
      <c r="AMV65" s="192"/>
      <c r="AMW65" s="192"/>
      <c r="AMX65" s="192"/>
      <c r="AMY65" s="192"/>
      <c r="AMZ65" s="192"/>
      <c r="ANA65" s="192"/>
      <c r="ANB65" s="192"/>
      <c r="ANC65" s="192"/>
      <c r="AND65" s="192"/>
      <c r="ANE65" s="192"/>
      <c r="ANF65" s="192"/>
      <c r="ANG65" s="192"/>
      <c r="ANH65" s="192"/>
      <c r="ANI65" s="192"/>
      <c r="ANJ65" s="192"/>
      <c r="ANK65" s="192"/>
      <c r="ANL65" s="192"/>
      <c r="ANM65" s="192"/>
      <c r="ANN65" s="192"/>
      <c r="ANO65" s="192"/>
      <c r="ANP65" s="192"/>
      <c r="ANQ65" s="192"/>
      <c r="ANR65" s="192"/>
      <c r="ANS65" s="192"/>
      <c r="ANT65" s="192"/>
      <c r="ANU65" s="192"/>
      <c r="ANV65" s="192"/>
      <c r="ANW65" s="192"/>
      <c r="ANX65" s="192"/>
      <c r="ANY65" s="192"/>
      <c r="ANZ65" s="192"/>
      <c r="AOA65" s="192"/>
      <c r="AOB65" s="192"/>
      <c r="AOC65" s="192"/>
      <c r="AOD65" s="192"/>
      <c r="AOE65" s="192"/>
      <c r="AOF65" s="192"/>
      <c r="AOG65" s="192"/>
      <c r="AOH65" s="192"/>
      <c r="AOI65" s="192"/>
      <c r="AOJ65" s="192"/>
      <c r="AOK65" s="192"/>
      <c r="AOL65" s="192"/>
      <c r="AOM65" s="192"/>
      <c r="AON65" s="192"/>
      <c r="AOO65" s="192"/>
      <c r="AOP65" s="192"/>
      <c r="AOQ65" s="192"/>
      <c r="AOR65" s="192"/>
      <c r="AOS65" s="192"/>
      <c r="AOT65" s="192"/>
      <c r="AOU65" s="192"/>
      <c r="AOV65" s="192"/>
      <c r="AOW65" s="192"/>
      <c r="AOX65" s="192"/>
      <c r="AOY65" s="192"/>
      <c r="AOZ65" s="192"/>
      <c r="APA65" s="192"/>
      <c r="APB65" s="192"/>
      <c r="APC65" s="192"/>
      <c r="APD65" s="192"/>
      <c r="APE65" s="192"/>
      <c r="APF65" s="192"/>
      <c r="APG65" s="192"/>
      <c r="APH65" s="192"/>
      <c r="API65" s="192"/>
      <c r="APJ65" s="192"/>
      <c r="APK65" s="192"/>
      <c r="APL65" s="192"/>
      <c r="APM65" s="192"/>
      <c r="APN65" s="192"/>
      <c r="APO65" s="192"/>
      <c r="APP65" s="192"/>
      <c r="APQ65" s="192"/>
      <c r="APR65" s="192"/>
      <c r="APS65" s="192"/>
      <c r="APT65" s="192"/>
      <c r="APU65" s="192"/>
      <c r="APV65" s="192"/>
    </row>
    <row r="66" spans="1:1114" s="184" customFormat="1">
      <c r="A66" s="188">
        <v>41339</v>
      </c>
      <c r="B66" s="189">
        <f>_xll.PIAdvCalcVal('PI-1063'!B$1,'PI-1063'!$A66,'PI-1063'!$A67,"average","time-weighted",0,1,0,"DATASRV")</f>
        <v>2499.0092768857558</v>
      </c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2"/>
      <c r="DW66" s="192"/>
      <c r="DX66" s="192"/>
      <c r="DY66" s="192"/>
      <c r="DZ66" s="192"/>
      <c r="EA66" s="192"/>
      <c r="EB66" s="192"/>
      <c r="EC66" s="192"/>
      <c r="ED66" s="192"/>
      <c r="EE66" s="192"/>
      <c r="EF66" s="192"/>
      <c r="EG66" s="192"/>
      <c r="EH66" s="192"/>
      <c r="EI66" s="192"/>
      <c r="EJ66" s="192"/>
      <c r="EK66" s="192"/>
      <c r="EL66" s="192"/>
      <c r="EM66" s="192"/>
      <c r="EN66" s="192"/>
      <c r="EO66" s="192"/>
      <c r="EP66" s="192"/>
      <c r="EQ66" s="192"/>
      <c r="ER66" s="192"/>
      <c r="ES66" s="192"/>
      <c r="ET66" s="192"/>
      <c r="EU66" s="192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192"/>
      <c r="FR66" s="192"/>
      <c r="FS66" s="192"/>
      <c r="FT66" s="192"/>
      <c r="FU66" s="192"/>
      <c r="FV66" s="192"/>
      <c r="FW66" s="192"/>
      <c r="FX66" s="192"/>
      <c r="FY66" s="192"/>
      <c r="FZ66" s="192"/>
      <c r="GA66" s="192"/>
      <c r="GB66" s="192"/>
      <c r="GC66" s="192"/>
      <c r="GD66" s="192"/>
      <c r="GE66" s="192"/>
      <c r="GF66" s="192"/>
      <c r="GG66" s="192"/>
      <c r="GH66" s="192"/>
      <c r="GI66" s="192"/>
      <c r="GJ66" s="192"/>
      <c r="GK66" s="192"/>
      <c r="GL66" s="192"/>
      <c r="GM66" s="192"/>
      <c r="GN66" s="192"/>
      <c r="GO66" s="192"/>
      <c r="GP66" s="192"/>
      <c r="GQ66" s="192"/>
      <c r="GR66" s="192"/>
      <c r="GS66" s="192"/>
      <c r="GT66" s="192"/>
      <c r="GU66" s="192"/>
      <c r="GV66" s="192"/>
      <c r="GW66" s="192"/>
      <c r="GX66" s="192"/>
      <c r="GY66" s="192"/>
      <c r="GZ66" s="192"/>
      <c r="HA66" s="192"/>
      <c r="HB66" s="192"/>
      <c r="HC66" s="192"/>
      <c r="HD66" s="192"/>
      <c r="HE66" s="192"/>
      <c r="HF66" s="192"/>
      <c r="HG66" s="192"/>
      <c r="HH66" s="192"/>
      <c r="HI66" s="192"/>
      <c r="HJ66" s="192"/>
      <c r="HK66" s="192"/>
      <c r="HL66" s="192"/>
      <c r="HM66" s="192"/>
      <c r="HN66" s="192"/>
      <c r="HO66" s="192"/>
      <c r="HP66" s="192"/>
      <c r="HQ66" s="192"/>
      <c r="HR66" s="192"/>
      <c r="HS66" s="192"/>
      <c r="HT66" s="192"/>
      <c r="HU66" s="192"/>
      <c r="HV66" s="192"/>
      <c r="HW66" s="192"/>
      <c r="HX66" s="192"/>
      <c r="HY66" s="192"/>
      <c r="HZ66" s="192"/>
      <c r="IA66" s="192"/>
      <c r="IB66" s="192"/>
      <c r="IC66" s="192"/>
      <c r="ID66" s="192"/>
      <c r="IE66" s="192"/>
      <c r="IF66" s="192"/>
      <c r="IG66" s="192"/>
      <c r="IH66" s="192"/>
      <c r="II66" s="192"/>
      <c r="IJ66" s="192"/>
      <c r="IK66" s="192"/>
      <c r="IL66" s="192"/>
      <c r="IM66" s="192"/>
      <c r="IN66" s="192"/>
      <c r="IO66" s="192"/>
      <c r="IP66" s="192"/>
      <c r="IQ66" s="192"/>
      <c r="IR66" s="192"/>
      <c r="IS66" s="192"/>
      <c r="IT66" s="192"/>
      <c r="IU66" s="192"/>
      <c r="IV66" s="192"/>
      <c r="IW66" s="192"/>
      <c r="IX66" s="192"/>
      <c r="IY66" s="192"/>
      <c r="IZ66" s="192"/>
      <c r="JA66" s="192"/>
      <c r="JB66" s="192"/>
      <c r="JC66" s="192"/>
      <c r="JD66" s="192"/>
      <c r="JE66" s="192"/>
      <c r="JF66" s="192"/>
      <c r="JG66" s="192"/>
      <c r="JH66" s="192"/>
      <c r="JI66" s="192"/>
      <c r="JJ66" s="192"/>
      <c r="JK66" s="192"/>
      <c r="JL66" s="192"/>
      <c r="JM66" s="192"/>
      <c r="JN66" s="192"/>
      <c r="JO66" s="192"/>
      <c r="JP66" s="192"/>
      <c r="JQ66" s="192"/>
      <c r="JR66" s="192"/>
      <c r="JS66" s="192"/>
      <c r="JT66" s="192"/>
      <c r="JU66" s="192"/>
      <c r="JV66" s="192"/>
      <c r="JW66" s="192"/>
      <c r="JX66" s="192"/>
      <c r="JY66" s="192"/>
      <c r="JZ66" s="192"/>
      <c r="KA66" s="192"/>
      <c r="KB66" s="192"/>
      <c r="KC66" s="192"/>
      <c r="KD66" s="192"/>
      <c r="KE66" s="192"/>
      <c r="KF66" s="192"/>
      <c r="KG66" s="192"/>
      <c r="KH66" s="192"/>
      <c r="KI66" s="192"/>
      <c r="KJ66" s="192"/>
      <c r="KK66" s="192"/>
      <c r="KL66" s="192"/>
      <c r="KM66" s="192"/>
      <c r="KN66" s="192"/>
      <c r="KO66" s="192"/>
      <c r="KP66" s="192"/>
      <c r="KQ66" s="192"/>
      <c r="KR66" s="192"/>
      <c r="KS66" s="192"/>
      <c r="KT66" s="192"/>
      <c r="KU66" s="192"/>
      <c r="KV66" s="192"/>
      <c r="KW66" s="192"/>
      <c r="KX66" s="192"/>
      <c r="KY66" s="192"/>
      <c r="KZ66" s="192"/>
      <c r="LA66" s="192"/>
      <c r="LB66" s="192"/>
      <c r="LC66" s="192"/>
      <c r="LD66" s="192"/>
      <c r="LE66" s="192"/>
      <c r="LF66" s="192"/>
      <c r="LG66" s="192"/>
      <c r="LH66" s="192"/>
      <c r="LI66" s="192"/>
      <c r="LJ66" s="192"/>
      <c r="LK66" s="192"/>
      <c r="LL66" s="192"/>
      <c r="LM66" s="192"/>
      <c r="LN66" s="192"/>
      <c r="LO66" s="192"/>
      <c r="LP66" s="192"/>
      <c r="LQ66" s="192"/>
      <c r="LR66" s="192"/>
      <c r="LS66" s="192"/>
      <c r="LT66" s="192"/>
      <c r="LU66" s="192"/>
      <c r="LV66" s="192"/>
      <c r="LW66" s="192"/>
      <c r="LX66" s="192"/>
      <c r="LY66" s="192"/>
      <c r="LZ66" s="192"/>
      <c r="MA66" s="192"/>
      <c r="MB66" s="192"/>
      <c r="MC66" s="192"/>
      <c r="MD66" s="192"/>
      <c r="ME66" s="192"/>
      <c r="MF66" s="192"/>
      <c r="MG66" s="192"/>
      <c r="MH66" s="192"/>
      <c r="MI66" s="192"/>
      <c r="MJ66" s="192"/>
      <c r="MK66" s="192"/>
      <c r="ML66" s="192"/>
      <c r="MM66" s="192"/>
      <c r="MN66" s="192"/>
      <c r="MO66" s="192"/>
      <c r="MP66" s="192"/>
      <c r="MQ66" s="192"/>
      <c r="MR66" s="192"/>
      <c r="MS66" s="192"/>
      <c r="MT66" s="192"/>
      <c r="MU66" s="192"/>
      <c r="MV66" s="192"/>
      <c r="MW66" s="192"/>
      <c r="MX66" s="192"/>
      <c r="MY66" s="192"/>
      <c r="MZ66" s="192"/>
      <c r="NA66" s="192"/>
      <c r="NB66" s="192"/>
      <c r="NC66" s="192"/>
      <c r="ND66" s="192"/>
      <c r="NE66" s="192"/>
      <c r="NF66" s="192"/>
      <c r="NG66" s="192"/>
      <c r="NH66" s="192"/>
      <c r="NI66" s="192"/>
      <c r="NJ66" s="192"/>
      <c r="NK66" s="192"/>
      <c r="NL66" s="192"/>
      <c r="NM66" s="192"/>
      <c r="NN66" s="192"/>
      <c r="NO66" s="192"/>
      <c r="NP66" s="192"/>
      <c r="NQ66" s="192"/>
      <c r="NR66" s="192"/>
      <c r="NS66" s="192"/>
      <c r="NT66" s="192"/>
      <c r="NU66" s="192"/>
      <c r="NV66" s="192"/>
      <c r="NW66" s="192"/>
      <c r="NX66" s="192"/>
      <c r="NY66" s="192"/>
      <c r="NZ66" s="192"/>
      <c r="OA66" s="192"/>
      <c r="OB66" s="192"/>
      <c r="OC66" s="192"/>
      <c r="OD66" s="192"/>
      <c r="OE66" s="192"/>
      <c r="OF66" s="192"/>
      <c r="OG66" s="192"/>
      <c r="OH66" s="192"/>
      <c r="OI66" s="192"/>
      <c r="OJ66" s="192"/>
      <c r="OK66" s="192"/>
      <c r="OL66" s="192"/>
      <c r="OM66" s="192"/>
      <c r="ON66" s="192"/>
      <c r="OO66" s="192"/>
      <c r="OP66" s="192"/>
      <c r="OQ66" s="192"/>
      <c r="OR66" s="192"/>
      <c r="OS66" s="192"/>
      <c r="OT66" s="192"/>
      <c r="OU66" s="192"/>
      <c r="OV66" s="192"/>
      <c r="OW66" s="192"/>
      <c r="OX66" s="192"/>
      <c r="OY66" s="192"/>
      <c r="OZ66" s="192"/>
      <c r="PA66" s="192"/>
      <c r="PB66" s="192"/>
      <c r="PC66" s="192"/>
      <c r="PD66" s="192"/>
      <c r="PE66" s="192"/>
      <c r="PF66" s="192"/>
      <c r="PG66" s="192"/>
      <c r="PH66" s="192"/>
      <c r="PI66" s="192"/>
      <c r="PJ66" s="192"/>
      <c r="PK66" s="192"/>
      <c r="PL66" s="192"/>
      <c r="PM66" s="192"/>
      <c r="PN66" s="192"/>
      <c r="PO66" s="192"/>
      <c r="PP66" s="192"/>
      <c r="PQ66" s="192"/>
      <c r="PR66" s="192"/>
      <c r="PS66" s="192"/>
      <c r="PT66" s="192"/>
      <c r="PU66" s="192"/>
      <c r="PV66" s="192"/>
      <c r="PW66" s="192"/>
      <c r="PX66" s="192"/>
      <c r="PY66" s="192"/>
      <c r="PZ66" s="192"/>
      <c r="QA66" s="192"/>
      <c r="QB66" s="192"/>
      <c r="QC66" s="192"/>
      <c r="QD66" s="192"/>
      <c r="QE66" s="192"/>
      <c r="QF66" s="192"/>
      <c r="QG66" s="192"/>
      <c r="QH66" s="192"/>
      <c r="QI66" s="192"/>
      <c r="QJ66" s="192"/>
      <c r="QK66" s="192"/>
      <c r="QL66" s="192"/>
      <c r="QM66" s="192"/>
      <c r="QN66" s="192"/>
      <c r="QO66" s="192"/>
      <c r="QP66" s="192"/>
      <c r="QQ66" s="192"/>
      <c r="QR66" s="192"/>
      <c r="QS66" s="192"/>
      <c r="QT66" s="192"/>
      <c r="QU66" s="192"/>
      <c r="QV66" s="192"/>
      <c r="QW66" s="192"/>
      <c r="QX66" s="192"/>
      <c r="QY66" s="192"/>
      <c r="QZ66" s="192"/>
      <c r="RA66" s="192"/>
      <c r="RB66" s="192"/>
      <c r="RC66" s="192"/>
      <c r="RD66" s="192"/>
      <c r="RE66" s="192"/>
      <c r="RF66" s="192"/>
      <c r="RG66" s="192"/>
      <c r="RH66" s="192"/>
      <c r="RI66" s="192"/>
      <c r="RJ66" s="192"/>
      <c r="RK66" s="192"/>
      <c r="RL66" s="192"/>
      <c r="RM66" s="192"/>
      <c r="RN66" s="192"/>
      <c r="RO66" s="192"/>
      <c r="RP66" s="192"/>
      <c r="RQ66" s="192"/>
      <c r="RR66" s="192"/>
      <c r="RS66" s="192"/>
      <c r="RT66" s="192"/>
      <c r="RU66" s="192"/>
      <c r="RV66" s="192"/>
      <c r="RW66" s="192"/>
      <c r="RX66" s="192"/>
      <c r="RY66" s="192"/>
      <c r="RZ66" s="192"/>
      <c r="SA66" s="192"/>
      <c r="SB66" s="192"/>
      <c r="SC66" s="192"/>
      <c r="SD66" s="192"/>
      <c r="SE66" s="192"/>
      <c r="SF66" s="192"/>
      <c r="SG66" s="192"/>
      <c r="SH66" s="192"/>
      <c r="SI66" s="192"/>
      <c r="SJ66" s="192"/>
      <c r="SK66" s="192"/>
      <c r="SL66" s="192"/>
      <c r="SM66" s="192"/>
      <c r="SN66" s="192"/>
      <c r="SO66" s="192"/>
      <c r="SP66" s="192"/>
      <c r="SQ66" s="192"/>
      <c r="SR66" s="192"/>
      <c r="SS66" s="192"/>
      <c r="ST66" s="192"/>
      <c r="SU66" s="192"/>
      <c r="SV66" s="192"/>
      <c r="SW66" s="192"/>
      <c r="SX66" s="192"/>
      <c r="SY66" s="192"/>
      <c r="SZ66" s="192"/>
      <c r="TA66" s="192"/>
      <c r="TB66" s="192"/>
      <c r="TC66" s="192"/>
      <c r="TD66" s="192"/>
      <c r="TE66" s="192"/>
      <c r="TF66" s="192"/>
      <c r="TG66" s="192"/>
      <c r="TH66" s="192"/>
      <c r="TI66" s="192"/>
      <c r="TJ66" s="192"/>
      <c r="TK66" s="192"/>
      <c r="TL66" s="192"/>
      <c r="TM66" s="192"/>
      <c r="TN66" s="192"/>
      <c r="TO66" s="192"/>
      <c r="TP66" s="192"/>
      <c r="TQ66" s="192"/>
      <c r="TR66" s="192"/>
      <c r="TS66" s="192"/>
      <c r="TT66" s="192"/>
      <c r="TU66" s="192"/>
      <c r="TV66" s="192"/>
      <c r="TW66" s="192"/>
      <c r="TX66" s="192"/>
      <c r="TY66" s="192"/>
      <c r="TZ66" s="192"/>
      <c r="UA66" s="192"/>
      <c r="UB66" s="192"/>
      <c r="UC66" s="192"/>
      <c r="UD66" s="192"/>
      <c r="UE66" s="192"/>
      <c r="UF66" s="192"/>
      <c r="UG66" s="192"/>
      <c r="UH66" s="192"/>
      <c r="UI66" s="192"/>
      <c r="UJ66" s="192"/>
      <c r="UK66" s="192"/>
      <c r="UL66" s="192"/>
      <c r="UM66" s="192"/>
      <c r="UN66" s="192"/>
      <c r="UO66" s="192"/>
      <c r="UP66" s="192"/>
      <c r="UQ66" s="192"/>
      <c r="UR66" s="192"/>
      <c r="US66" s="192"/>
      <c r="UT66" s="192"/>
      <c r="UU66" s="192"/>
      <c r="UV66" s="192"/>
      <c r="UW66" s="192"/>
      <c r="UX66" s="192"/>
      <c r="UY66" s="192"/>
      <c r="UZ66" s="192"/>
      <c r="VA66" s="192"/>
      <c r="VB66" s="192"/>
      <c r="VC66" s="192"/>
      <c r="VD66" s="192"/>
      <c r="VE66" s="192"/>
      <c r="VF66" s="192"/>
      <c r="VG66" s="192"/>
      <c r="VH66" s="192"/>
      <c r="VI66" s="192"/>
      <c r="VJ66" s="192"/>
      <c r="VK66" s="192"/>
      <c r="VL66" s="192"/>
      <c r="VM66" s="192"/>
      <c r="VN66" s="192"/>
      <c r="VO66" s="192"/>
      <c r="VP66" s="192"/>
      <c r="VQ66" s="192"/>
      <c r="VR66" s="192"/>
      <c r="VS66" s="192"/>
      <c r="VT66" s="192"/>
      <c r="VU66" s="192"/>
      <c r="VV66" s="192"/>
      <c r="VW66" s="192"/>
      <c r="VX66" s="192"/>
      <c r="VY66" s="192"/>
      <c r="VZ66" s="192"/>
      <c r="WA66" s="192"/>
      <c r="WB66" s="192"/>
      <c r="WC66" s="192"/>
      <c r="WD66" s="192"/>
      <c r="WE66" s="192"/>
      <c r="WF66" s="192"/>
      <c r="WG66" s="192"/>
      <c r="WH66" s="192"/>
      <c r="WI66" s="192"/>
      <c r="WJ66" s="192"/>
      <c r="WK66" s="192"/>
      <c r="WL66" s="192"/>
      <c r="WM66" s="192"/>
      <c r="WN66" s="192"/>
      <c r="WO66" s="192"/>
      <c r="WP66" s="192"/>
      <c r="WQ66" s="192"/>
      <c r="WR66" s="192"/>
      <c r="WS66" s="192"/>
      <c r="WT66" s="192"/>
      <c r="WU66" s="192"/>
      <c r="WV66" s="192"/>
      <c r="WW66" s="192"/>
      <c r="WX66" s="192"/>
      <c r="WY66" s="192"/>
      <c r="WZ66" s="192"/>
      <c r="XA66" s="192"/>
      <c r="XB66" s="192"/>
      <c r="XC66" s="192"/>
      <c r="XD66" s="192"/>
      <c r="XE66" s="192"/>
      <c r="XF66" s="192"/>
      <c r="XG66" s="192"/>
      <c r="XH66" s="192"/>
      <c r="XI66" s="192"/>
      <c r="XJ66" s="192"/>
      <c r="XK66" s="192"/>
      <c r="XL66" s="192"/>
      <c r="XM66" s="192"/>
      <c r="XN66" s="192"/>
      <c r="XO66" s="192"/>
      <c r="XP66" s="192"/>
      <c r="XQ66" s="192"/>
      <c r="XR66" s="192"/>
      <c r="XS66" s="192"/>
      <c r="XT66" s="192"/>
      <c r="XU66" s="192"/>
      <c r="XV66" s="192"/>
      <c r="XW66" s="192"/>
      <c r="XX66" s="192"/>
      <c r="XY66" s="192"/>
      <c r="XZ66" s="192"/>
      <c r="YA66" s="192"/>
      <c r="YB66" s="192"/>
      <c r="YC66" s="192"/>
      <c r="YD66" s="192"/>
      <c r="YE66" s="192"/>
      <c r="YF66" s="192"/>
      <c r="YG66" s="192"/>
      <c r="YH66" s="192"/>
      <c r="YI66" s="192"/>
      <c r="YJ66" s="192"/>
      <c r="YK66" s="192"/>
      <c r="YL66" s="192"/>
      <c r="YM66" s="192"/>
      <c r="YN66" s="192"/>
      <c r="YO66" s="192"/>
      <c r="YP66" s="192"/>
      <c r="YQ66" s="192"/>
      <c r="YR66" s="192"/>
      <c r="YS66" s="192"/>
      <c r="YT66" s="192"/>
      <c r="YU66" s="192"/>
      <c r="YV66" s="192"/>
      <c r="YW66" s="192"/>
      <c r="YX66" s="192"/>
      <c r="YY66" s="192"/>
      <c r="YZ66" s="192"/>
      <c r="ZA66" s="192"/>
      <c r="ZB66" s="192"/>
      <c r="ZC66" s="192"/>
      <c r="ZD66" s="192"/>
      <c r="ZE66" s="192"/>
      <c r="ZF66" s="192"/>
      <c r="ZG66" s="192"/>
      <c r="ZH66" s="192"/>
      <c r="ZI66" s="192"/>
      <c r="ZJ66" s="192"/>
      <c r="ZK66" s="192"/>
      <c r="ZL66" s="192"/>
      <c r="ZM66" s="192"/>
      <c r="ZN66" s="192"/>
      <c r="ZO66" s="192"/>
      <c r="ZP66" s="192"/>
      <c r="ZQ66" s="192"/>
      <c r="ZR66" s="192"/>
      <c r="ZS66" s="192"/>
      <c r="ZT66" s="192"/>
      <c r="ZU66" s="192"/>
      <c r="ZV66" s="192"/>
      <c r="ZW66" s="192"/>
      <c r="ZX66" s="192"/>
      <c r="ZY66" s="192"/>
      <c r="ZZ66" s="192"/>
      <c r="AAA66" s="192"/>
      <c r="AAB66" s="192"/>
      <c r="AAC66" s="192"/>
      <c r="AAD66" s="192"/>
      <c r="AAE66" s="192"/>
      <c r="AAF66" s="192"/>
      <c r="AAG66" s="192"/>
      <c r="AAH66" s="192"/>
      <c r="AAI66" s="192"/>
      <c r="AAJ66" s="192"/>
      <c r="AAK66" s="192"/>
      <c r="AAL66" s="192"/>
      <c r="AAM66" s="192"/>
      <c r="AAN66" s="192"/>
      <c r="AAO66" s="192"/>
      <c r="AAP66" s="192"/>
      <c r="AAQ66" s="192"/>
      <c r="AAR66" s="192"/>
      <c r="AAS66" s="192"/>
      <c r="AAT66" s="192"/>
      <c r="AAU66" s="192"/>
      <c r="AAV66" s="192"/>
      <c r="AAW66" s="192"/>
      <c r="AAX66" s="192"/>
      <c r="AAY66" s="192"/>
      <c r="AAZ66" s="192"/>
      <c r="ABA66" s="192"/>
      <c r="ABB66" s="192"/>
      <c r="ABC66" s="192"/>
      <c r="ABD66" s="192"/>
      <c r="ABE66" s="192"/>
      <c r="ABF66" s="192"/>
      <c r="ABG66" s="192"/>
      <c r="ABH66" s="192"/>
      <c r="ABI66" s="192"/>
      <c r="ABJ66" s="192"/>
      <c r="ABK66" s="192"/>
      <c r="ABL66" s="192"/>
      <c r="ABM66" s="192"/>
      <c r="ABN66" s="192"/>
      <c r="ABO66" s="192"/>
      <c r="ABP66" s="192"/>
      <c r="ABQ66" s="192"/>
      <c r="ABR66" s="192"/>
      <c r="ABS66" s="192"/>
      <c r="ABT66" s="192"/>
      <c r="ABU66" s="192"/>
      <c r="ABV66" s="192"/>
      <c r="ABW66" s="192"/>
      <c r="ABX66" s="192"/>
      <c r="ABY66" s="192"/>
      <c r="ABZ66" s="192"/>
      <c r="ACA66" s="192"/>
      <c r="ACB66" s="192"/>
      <c r="ACC66" s="192"/>
      <c r="ACD66" s="192"/>
      <c r="ACE66" s="192"/>
      <c r="ACF66" s="192"/>
      <c r="ACG66" s="192"/>
      <c r="ACH66" s="192"/>
      <c r="ACI66" s="192"/>
      <c r="ACJ66" s="192"/>
      <c r="ACK66" s="192"/>
      <c r="ACL66" s="192"/>
      <c r="ACM66" s="192"/>
      <c r="ACN66" s="192"/>
      <c r="ACO66" s="192"/>
      <c r="ACP66" s="192"/>
      <c r="ACQ66" s="192"/>
      <c r="ACR66" s="192"/>
      <c r="ACS66" s="192"/>
      <c r="ACT66" s="192"/>
      <c r="ACU66" s="192"/>
      <c r="ACV66" s="192"/>
      <c r="ACW66" s="192"/>
      <c r="ACX66" s="192"/>
      <c r="ACY66" s="192"/>
      <c r="ACZ66" s="192"/>
      <c r="ADA66" s="192"/>
      <c r="ADB66" s="192"/>
      <c r="ADC66" s="192"/>
      <c r="ADD66" s="192"/>
      <c r="ADE66" s="192"/>
      <c r="ADF66" s="192"/>
      <c r="ADG66" s="192"/>
      <c r="ADH66" s="192"/>
      <c r="ADI66" s="192"/>
      <c r="ADJ66" s="192"/>
      <c r="ADK66" s="192"/>
      <c r="ADL66" s="192"/>
      <c r="ADM66" s="192"/>
      <c r="ADN66" s="192"/>
      <c r="ADO66" s="192"/>
      <c r="ADP66" s="192"/>
      <c r="ADQ66" s="192"/>
      <c r="ADR66" s="192"/>
      <c r="ADS66" s="192"/>
      <c r="ADT66" s="192"/>
      <c r="ADU66" s="192"/>
      <c r="ADV66" s="192"/>
      <c r="ADW66" s="192"/>
      <c r="ADX66" s="192"/>
      <c r="ADY66" s="192"/>
      <c r="ADZ66" s="192"/>
      <c r="AEA66" s="192"/>
      <c r="AEB66" s="192"/>
      <c r="AEC66" s="192"/>
      <c r="AED66" s="192"/>
      <c r="AEE66" s="192"/>
      <c r="AEF66" s="192"/>
      <c r="AEG66" s="192"/>
      <c r="AEH66" s="192"/>
      <c r="AEI66" s="192"/>
      <c r="AEJ66" s="192"/>
      <c r="AEK66" s="192"/>
      <c r="AEL66" s="192"/>
      <c r="AEM66" s="192"/>
      <c r="AEN66" s="192"/>
      <c r="AEO66" s="192"/>
      <c r="AEP66" s="192"/>
      <c r="AEQ66" s="192"/>
      <c r="AER66" s="192"/>
      <c r="AES66" s="192"/>
      <c r="AET66" s="192"/>
      <c r="AEU66" s="192"/>
      <c r="AEV66" s="192"/>
      <c r="AEW66" s="192"/>
      <c r="AEX66" s="192"/>
      <c r="AEY66" s="192"/>
      <c r="AEZ66" s="192"/>
      <c r="AFA66" s="192"/>
      <c r="AFB66" s="192"/>
      <c r="AFC66" s="192"/>
      <c r="AFD66" s="192"/>
      <c r="AFE66" s="192"/>
      <c r="AFF66" s="192"/>
      <c r="AFG66" s="192"/>
      <c r="AFH66" s="192"/>
      <c r="AFI66" s="192"/>
      <c r="AFJ66" s="192"/>
      <c r="AFK66" s="192"/>
      <c r="AFL66" s="192"/>
      <c r="AFM66" s="192"/>
      <c r="AFN66" s="192"/>
      <c r="AFO66" s="192"/>
      <c r="AFP66" s="192"/>
      <c r="AFQ66" s="192"/>
      <c r="AFR66" s="192"/>
      <c r="AFS66" s="192"/>
      <c r="AFT66" s="192"/>
      <c r="AFU66" s="192"/>
      <c r="AFV66" s="192"/>
      <c r="AFW66" s="192"/>
      <c r="AFX66" s="192"/>
      <c r="AFY66" s="192"/>
      <c r="AFZ66" s="192"/>
      <c r="AGA66" s="192"/>
      <c r="AGB66" s="192"/>
      <c r="AGC66" s="192"/>
      <c r="AGD66" s="192"/>
      <c r="AGE66" s="192"/>
      <c r="AGF66" s="192"/>
      <c r="AGG66" s="192"/>
      <c r="AGH66" s="192"/>
      <c r="AGI66" s="192"/>
      <c r="AGJ66" s="192"/>
      <c r="AGK66" s="192"/>
      <c r="AGL66" s="192"/>
      <c r="AGM66" s="192"/>
      <c r="AGN66" s="192"/>
      <c r="AGO66" s="192"/>
      <c r="AGP66" s="192"/>
      <c r="AGQ66" s="192"/>
      <c r="AGR66" s="192"/>
      <c r="AGS66" s="192"/>
      <c r="AGT66" s="192"/>
      <c r="AGU66" s="192"/>
      <c r="AGV66" s="192"/>
      <c r="AGW66" s="192"/>
      <c r="AGX66" s="192"/>
      <c r="AGY66" s="192"/>
      <c r="AGZ66" s="192"/>
      <c r="AHA66" s="192"/>
      <c r="AHB66" s="192"/>
      <c r="AHC66" s="192"/>
      <c r="AHD66" s="192"/>
      <c r="AHE66" s="192"/>
      <c r="AHF66" s="192"/>
      <c r="AHG66" s="192"/>
      <c r="AHH66" s="192"/>
      <c r="AHI66" s="192"/>
      <c r="AHJ66" s="192"/>
      <c r="AHK66" s="192"/>
      <c r="AHL66" s="192"/>
      <c r="AHM66" s="192"/>
      <c r="AHN66" s="192"/>
      <c r="AHO66" s="192"/>
      <c r="AHP66" s="192"/>
      <c r="AHQ66" s="192"/>
      <c r="AHR66" s="192"/>
      <c r="AHS66" s="192"/>
      <c r="AHT66" s="192"/>
      <c r="AHU66" s="192"/>
      <c r="AHV66" s="192"/>
      <c r="AHW66" s="192"/>
      <c r="AHX66" s="192"/>
      <c r="AHY66" s="192"/>
      <c r="AHZ66" s="192"/>
      <c r="AIA66" s="192"/>
      <c r="AIB66" s="192"/>
      <c r="AIC66" s="192"/>
      <c r="AID66" s="192"/>
      <c r="AIE66" s="192"/>
      <c r="AIF66" s="192"/>
      <c r="AIG66" s="192"/>
      <c r="AIH66" s="192"/>
      <c r="AII66" s="192"/>
      <c r="AIJ66" s="192"/>
      <c r="AIK66" s="192"/>
      <c r="AIL66" s="192"/>
      <c r="AIM66" s="192"/>
      <c r="AIN66" s="192"/>
      <c r="AIO66" s="192"/>
      <c r="AIP66" s="192"/>
      <c r="AIQ66" s="192"/>
      <c r="AIR66" s="192"/>
      <c r="AIS66" s="192"/>
      <c r="AIT66" s="192"/>
      <c r="AIU66" s="192"/>
      <c r="AIV66" s="192"/>
      <c r="AIW66" s="192"/>
      <c r="AIX66" s="192"/>
      <c r="AIY66" s="192"/>
      <c r="AIZ66" s="192"/>
      <c r="AJA66" s="192"/>
      <c r="AJB66" s="192"/>
      <c r="AJC66" s="192"/>
      <c r="AJD66" s="192"/>
      <c r="AJE66" s="192"/>
      <c r="AJF66" s="192"/>
      <c r="AJG66" s="192"/>
      <c r="AJH66" s="192"/>
      <c r="AJI66" s="192"/>
      <c r="AJJ66" s="192"/>
      <c r="AJK66" s="192"/>
      <c r="AJL66" s="192"/>
      <c r="AJM66" s="192"/>
      <c r="AJN66" s="192"/>
      <c r="AJO66" s="192"/>
      <c r="AJP66" s="192"/>
      <c r="AJQ66" s="192"/>
      <c r="AJR66" s="192"/>
      <c r="AJS66" s="192"/>
      <c r="AJT66" s="192"/>
      <c r="AJU66" s="192"/>
      <c r="AJV66" s="192"/>
      <c r="AJW66" s="192"/>
      <c r="AJX66" s="192"/>
      <c r="AJY66" s="192"/>
      <c r="AJZ66" s="192"/>
      <c r="AKA66" s="192"/>
      <c r="AKB66" s="192"/>
      <c r="AKC66" s="192"/>
      <c r="AKD66" s="192"/>
      <c r="AKE66" s="192"/>
      <c r="AKF66" s="192"/>
      <c r="AKG66" s="192"/>
      <c r="AKH66" s="192"/>
      <c r="AKI66" s="192"/>
      <c r="AKJ66" s="192"/>
      <c r="AKK66" s="192"/>
      <c r="AKL66" s="192"/>
      <c r="AKM66" s="192"/>
      <c r="AKN66" s="192"/>
      <c r="AKO66" s="192"/>
      <c r="AKP66" s="192"/>
      <c r="AKQ66" s="192"/>
      <c r="AKR66" s="192"/>
      <c r="AKS66" s="192"/>
      <c r="AKT66" s="192"/>
      <c r="AKU66" s="192"/>
      <c r="AKV66" s="192"/>
      <c r="AKW66" s="192"/>
      <c r="AKX66" s="192"/>
      <c r="AKY66" s="192"/>
      <c r="AKZ66" s="192"/>
      <c r="ALA66" s="192"/>
      <c r="ALB66" s="192"/>
      <c r="ALC66" s="192"/>
      <c r="ALD66" s="192"/>
      <c r="ALE66" s="192"/>
      <c r="ALF66" s="192"/>
      <c r="ALG66" s="192"/>
      <c r="ALH66" s="192"/>
      <c r="ALI66" s="192"/>
      <c r="ALJ66" s="192"/>
      <c r="ALK66" s="192"/>
      <c r="ALL66" s="192"/>
      <c r="ALM66" s="192"/>
      <c r="ALN66" s="192"/>
      <c r="ALO66" s="192"/>
      <c r="ALP66" s="192"/>
      <c r="ALQ66" s="192"/>
      <c r="ALR66" s="192"/>
      <c r="ALS66" s="192"/>
      <c r="ALT66" s="192"/>
      <c r="ALU66" s="192"/>
      <c r="ALV66" s="192"/>
      <c r="ALW66" s="192"/>
      <c r="ALX66" s="192"/>
      <c r="ALY66" s="192"/>
      <c r="ALZ66" s="192"/>
      <c r="AMA66" s="192"/>
      <c r="AMB66" s="192"/>
      <c r="AMC66" s="192"/>
      <c r="AMD66" s="192"/>
      <c r="AME66" s="192"/>
      <c r="AMF66" s="192"/>
      <c r="AMG66" s="192"/>
      <c r="AMH66" s="192"/>
      <c r="AMI66" s="192"/>
      <c r="AMJ66" s="192"/>
      <c r="AMK66" s="192"/>
      <c r="AML66" s="192"/>
      <c r="AMM66" s="192"/>
      <c r="AMN66" s="192"/>
      <c r="AMO66" s="192"/>
      <c r="AMP66" s="192"/>
      <c r="AMQ66" s="192"/>
      <c r="AMR66" s="192"/>
      <c r="AMS66" s="192"/>
      <c r="AMT66" s="192"/>
      <c r="AMU66" s="192"/>
      <c r="AMV66" s="192"/>
      <c r="AMW66" s="192"/>
      <c r="AMX66" s="192"/>
      <c r="AMY66" s="192"/>
      <c r="AMZ66" s="192"/>
      <c r="ANA66" s="192"/>
      <c r="ANB66" s="192"/>
      <c r="ANC66" s="192"/>
      <c r="AND66" s="192"/>
      <c r="ANE66" s="192"/>
      <c r="ANF66" s="192"/>
      <c r="ANG66" s="192"/>
      <c r="ANH66" s="192"/>
      <c r="ANI66" s="192"/>
      <c r="ANJ66" s="192"/>
      <c r="ANK66" s="192"/>
      <c r="ANL66" s="192"/>
      <c r="ANM66" s="192"/>
      <c r="ANN66" s="192"/>
      <c r="ANO66" s="192"/>
      <c r="ANP66" s="192"/>
      <c r="ANQ66" s="192"/>
      <c r="ANR66" s="192"/>
      <c r="ANS66" s="192"/>
      <c r="ANT66" s="192"/>
      <c r="ANU66" s="192"/>
      <c r="ANV66" s="192"/>
      <c r="ANW66" s="192"/>
      <c r="ANX66" s="192"/>
      <c r="ANY66" s="192"/>
      <c r="ANZ66" s="192"/>
      <c r="AOA66" s="192"/>
      <c r="AOB66" s="192"/>
      <c r="AOC66" s="192"/>
      <c r="AOD66" s="192"/>
      <c r="AOE66" s="192"/>
      <c r="AOF66" s="192"/>
      <c r="AOG66" s="192"/>
      <c r="AOH66" s="192"/>
      <c r="AOI66" s="192"/>
      <c r="AOJ66" s="192"/>
      <c r="AOK66" s="192"/>
      <c r="AOL66" s="192"/>
      <c r="AOM66" s="192"/>
      <c r="AON66" s="192"/>
      <c r="AOO66" s="192"/>
      <c r="AOP66" s="192"/>
      <c r="AOQ66" s="192"/>
      <c r="AOR66" s="192"/>
      <c r="AOS66" s="192"/>
      <c r="AOT66" s="192"/>
      <c r="AOU66" s="192"/>
      <c r="AOV66" s="192"/>
      <c r="AOW66" s="192"/>
      <c r="AOX66" s="192"/>
      <c r="AOY66" s="192"/>
      <c r="AOZ66" s="192"/>
      <c r="APA66" s="192"/>
      <c r="APB66" s="192"/>
      <c r="APC66" s="192"/>
      <c r="APD66" s="192"/>
      <c r="APE66" s="192"/>
      <c r="APF66" s="192"/>
      <c r="APG66" s="192"/>
      <c r="APH66" s="192"/>
      <c r="API66" s="192"/>
      <c r="APJ66" s="192"/>
      <c r="APK66" s="192"/>
      <c r="APL66" s="192"/>
      <c r="APM66" s="192"/>
      <c r="APN66" s="192"/>
      <c r="APO66" s="192"/>
      <c r="APP66" s="192"/>
      <c r="APQ66" s="192"/>
      <c r="APR66" s="192"/>
      <c r="APS66" s="192"/>
      <c r="APT66" s="192"/>
      <c r="APU66" s="192"/>
      <c r="APV66" s="192"/>
    </row>
    <row r="67" spans="1:1114" s="184" customFormat="1">
      <c r="A67" s="188">
        <v>41340</v>
      </c>
      <c r="B67" s="189">
        <f>_xll.PIAdvCalcVal('PI-1063'!B$1,'PI-1063'!$A67,'PI-1063'!$A68,"average","time-weighted",0,1,0,"DATASRV")</f>
        <v>2498.0996010566942</v>
      </c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2"/>
      <c r="DW67" s="192"/>
      <c r="DX67" s="192"/>
      <c r="DY67" s="192"/>
      <c r="DZ67" s="192"/>
      <c r="EA67" s="192"/>
      <c r="EB67" s="192"/>
      <c r="EC67" s="192"/>
      <c r="ED67" s="192"/>
      <c r="EE67" s="192"/>
      <c r="EF67" s="192"/>
      <c r="EG67" s="192"/>
      <c r="EH67" s="192"/>
      <c r="EI67" s="192"/>
      <c r="EJ67" s="192"/>
      <c r="EK67" s="192"/>
      <c r="EL67" s="192"/>
      <c r="EM67" s="192"/>
      <c r="EN67" s="192"/>
      <c r="EO67" s="192"/>
      <c r="EP67" s="192"/>
      <c r="EQ67" s="192"/>
      <c r="ER67" s="192"/>
      <c r="ES67" s="192"/>
      <c r="ET67" s="192"/>
      <c r="EU67" s="192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2"/>
      <c r="GC67" s="192"/>
      <c r="GD67" s="192"/>
      <c r="GE67" s="192"/>
      <c r="GF67" s="192"/>
      <c r="GG67" s="192"/>
      <c r="GH67" s="192"/>
      <c r="GI67" s="192"/>
      <c r="GJ67" s="192"/>
      <c r="GK67" s="192"/>
      <c r="GL67" s="192"/>
      <c r="GM67" s="192"/>
      <c r="GN67" s="192"/>
      <c r="GO67" s="192"/>
      <c r="GP67" s="192"/>
      <c r="GQ67" s="192"/>
      <c r="GR67" s="192"/>
      <c r="GS67" s="192"/>
      <c r="GT67" s="192"/>
      <c r="GU67" s="192"/>
      <c r="GV67" s="192"/>
      <c r="GW67" s="192"/>
      <c r="GX67" s="192"/>
      <c r="GY67" s="192"/>
      <c r="GZ67" s="192"/>
      <c r="HA67" s="192"/>
      <c r="HB67" s="192"/>
      <c r="HC67" s="192"/>
      <c r="HD67" s="192"/>
      <c r="HE67" s="192"/>
      <c r="HF67" s="192"/>
      <c r="HG67" s="192"/>
      <c r="HH67" s="192"/>
      <c r="HI67" s="192"/>
      <c r="HJ67" s="192"/>
      <c r="HK67" s="192"/>
      <c r="HL67" s="192"/>
      <c r="HM67" s="192"/>
      <c r="HN67" s="192"/>
      <c r="HO67" s="192"/>
      <c r="HP67" s="192"/>
      <c r="HQ67" s="192"/>
      <c r="HR67" s="192"/>
      <c r="HS67" s="192"/>
      <c r="HT67" s="192"/>
      <c r="HU67" s="192"/>
      <c r="HV67" s="192"/>
      <c r="HW67" s="192"/>
      <c r="HX67" s="192"/>
      <c r="HY67" s="192"/>
      <c r="HZ67" s="192"/>
      <c r="IA67" s="192"/>
      <c r="IB67" s="192"/>
      <c r="IC67" s="192"/>
      <c r="ID67" s="192"/>
      <c r="IE67" s="192"/>
      <c r="IF67" s="192"/>
      <c r="IG67" s="192"/>
      <c r="IH67" s="192"/>
      <c r="II67" s="192"/>
      <c r="IJ67" s="192"/>
      <c r="IK67" s="192"/>
      <c r="IL67" s="192"/>
      <c r="IM67" s="192"/>
      <c r="IN67" s="192"/>
      <c r="IO67" s="192"/>
      <c r="IP67" s="192"/>
      <c r="IQ67" s="192"/>
      <c r="IR67" s="192"/>
      <c r="IS67" s="192"/>
      <c r="IT67" s="192"/>
      <c r="IU67" s="192"/>
      <c r="IV67" s="192"/>
      <c r="IW67" s="192"/>
      <c r="IX67" s="192"/>
      <c r="IY67" s="192"/>
      <c r="IZ67" s="192"/>
      <c r="JA67" s="192"/>
      <c r="JB67" s="192"/>
      <c r="JC67" s="192"/>
      <c r="JD67" s="192"/>
      <c r="JE67" s="192"/>
      <c r="JF67" s="192"/>
      <c r="JG67" s="192"/>
      <c r="JH67" s="192"/>
      <c r="JI67" s="192"/>
      <c r="JJ67" s="192"/>
      <c r="JK67" s="192"/>
      <c r="JL67" s="192"/>
      <c r="JM67" s="192"/>
      <c r="JN67" s="192"/>
      <c r="JO67" s="192"/>
      <c r="JP67" s="192"/>
      <c r="JQ67" s="192"/>
      <c r="JR67" s="192"/>
      <c r="JS67" s="192"/>
      <c r="JT67" s="192"/>
      <c r="JU67" s="192"/>
      <c r="JV67" s="192"/>
      <c r="JW67" s="192"/>
      <c r="JX67" s="192"/>
      <c r="JY67" s="192"/>
      <c r="JZ67" s="192"/>
      <c r="KA67" s="192"/>
      <c r="KB67" s="192"/>
      <c r="KC67" s="192"/>
      <c r="KD67" s="192"/>
      <c r="KE67" s="192"/>
      <c r="KF67" s="192"/>
      <c r="KG67" s="192"/>
      <c r="KH67" s="192"/>
      <c r="KI67" s="192"/>
      <c r="KJ67" s="192"/>
      <c r="KK67" s="192"/>
      <c r="KL67" s="192"/>
      <c r="KM67" s="192"/>
      <c r="KN67" s="192"/>
      <c r="KO67" s="192"/>
      <c r="KP67" s="192"/>
      <c r="KQ67" s="192"/>
      <c r="KR67" s="192"/>
      <c r="KS67" s="192"/>
      <c r="KT67" s="192"/>
      <c r="KU67" s="192"/>
      <c r="KV67" s="192"/>
      <c r="KW67" s="192"/>
      <c r="KX67" s="192"/>
      <c r="KY67" s="192"/>
      <c r="KZ67" s="192"/>
      <c r="LA67" s="192"/>
      <c r="LB67" s="192"/>
      <c r="LC67" s="192"/>
      <c r="LD67" s="192"/>
      <c r="LE67" s="192"/>
      <c r="LF67" s="192"/>
      <c r="LG67" s="192"/>
      <c r="LH67" s="192"/>
      <c r="LI67" s="192"/>
      <c r="LJ67" s="192"/>
      <c r="LK67" s="192"/>
      <c r="LL67" s="192"/>
      <c r="LM67" s="192"/>
      <c r="LN67" s="192"/>
      <c r="LO67" s="192"/>
      <c r="LP67" s="192"/>
      <c r="LQ67" s="192"/>
      <c r="LR67" s="192"/>
      <c r="LS67" s="192"/>
      <c r="LT67" s="192"/>
      <c r="LU67" s="192"/>
      <c r="LV67" s="192"/>
      <c r="LW67" s="192"/>
      <c r="LX67" s="192"/>
      <c r="LY67" s="192"/>
      <c r="LZ67" s="192"/>
      <c r="MA67" s="192"/>
      <c r="MB67" s="192"/>
      <c r="MC67" s="192"/>
      <c r="MD67" s="192"/>
      <c r="ME67" s="192"/>
      <c r="MF67" s="192"/>
      <c r="MG67" s="192"/>
      <c r="MH67" s="192"/>
      <c r="MI67" s="192"/>
      <c r="MJ67" s="192"/>
      <c r="MK67" s="192"/>
      <c r="ML67" s="192"/>
      <c r="MM67" s="192"/>
      <c r="MN67" s="192"/>
      <c r="MO67" s="192"/>
      <c r="MP67" s="192"/>
      <c r="MQ67" s="192"/>
      <c r="MR67" s="192"/>
      <c r="MS67" s="192"/>
      <c r="MT67" s="192"/>
      <c r="MU67" s="192"/>
      <c r="MV67" s="192"/>
      <c r="MW67" s="192"/>
      <c r="MX67" s="192"/>
      <c r="MY67" s="192"/>
      <c r="MZ67" s="192"/>
      <c r="NA67" s="192"/>
      <c r="NB67" s="192"/>
      <c r="NC67" s="192"/>
      <c r="ND67" s="192"/>
      <c r="NE67" s="192"/>
      <c r="NF67" s="192"/>
      <c r="NG67" s="192"/>
      <c r="NH67" s="192"/>
      <c r="NI67" s="192"/>
      <c r="NJ67" s="192"/>
      <c r="NK67" s="192"/>
      <c r="NL67" s="192"/>
      <c r="NM67" s="192"/>
      <c r="NN67" s="192"/>
      <c r="NO67" s="192"/>
      <c r="NP67" s="192"/>
      <c r="NQ67" s="192"/>
      <c r="NR67" s="192"/>
      <c r="NS67" s="192"/>
      <c r="NT67" s="192"/>
      <c r="NU67" s="192"/>
      <c r="NV67" s="192"/>
      <c r="NW67" s="192"/>
      <c r="NX67" s="192"/>
      <c r="NY67" s="192"/>
      <c r="NZ67" s="192"/>
      <c r="OA67" s="192"/>
      <c r="OB67" s="192"/>
      <c r="OC67" s="192"/>
      <c r="OD67" s="192"/>
      <c r="OE67" s="192"/>
      <c r="OF67" s="192"/>
      <c r="OG67" s="192"/>
      <c r="OH67" s="192"/>
      <c r="OI67" s="192"/>
      <c r="OJ67" s="192"/>
      <c r="OK67" s="192"/>
      <c r="OL67" s="192"/>
      <c r="OM67" s="192"/>
      <c r="ON67" s="192"/>
      <c r="OO67" s="192"/>
      <c r="OP67" s="192"/>
      <c r="OQ67" s="192"/>
      <c r="OR67" s="192"/>
      <c r="OS67" s="192"/>
      <c r="OT67" s="192"/>
      <c r="OU67" s="192"/>
      <c r="OV67" s="192"/>
      <c r="OW67" s="192"/>
      <c r="OX67" s="192"/>
      <c r="OY67" s="192"/>
      <c r="OZ67" s="192"/>
      <c r="PA67" s="192"/>
      <c r="PB67" s="192"/>
      <c r="PC67" s="192"/>
      <c r="PD67" s="192"/>
      <c r="PE67" s="192"/>
      <c r="PF67" s="192"/>
      <c r="PG67" s="192"/>
      <c r="PH67" s="192"/>
      <c r="PI67" s="192"/>
      <c r="PJ67" s="192"/>
      <c r="PK67" s="192"/>
      <c r="PL67" s="192"/>
      <c r="PM67" s="192"/>
      <c r="PN67" s="192"/>
      <c r="PO67" s="192"/>
      <c r="PP67" s="192"/>
      <c r="PQ67" s="192"/>
      <c r="PR67" s="192"/>
      <c r="PS67" s="192"/>
      <c r="PT67" s="192"/>
      <c r="PU67" s="192"/>
      <c r="PV67" s="192"/>
      <c r="PW67" s="192"/>
      <c r="PX67" s="192"/>
      <c r="PY67" s="192"/>
      <c r="PZ67" s="192"/>
      <c r="QA67" s="192"/>
      <c r="QB67" s="192"/>
      <c r="QC67" s="192"/>
      <c r="QD67" s="192"/>
      <c r="QE67" s="192"/>
      <c r="QF67" s="192"/>
      <c r="QG67" s="192"/>
      <c r="QH67" s="192"/>
      <c r="QI67" s="192"/>
      <c r="QJ67" s="192"/>
      <c r="QK67" s="192"/>
      <c r="QL67" s="192"/>
      <c r="QM67" s="192"/>
      <c r="QN67" s="192"/>
      <c r="QO67" s="192"/>
      <c r="QP67" s="192"/>
      <c r="QQ67" s="192"/>
      <c r="QR67" s="192"/>
      <c r="QS67" s="192"/>
      <c r="QT67" s="192"/>
      <c r="QU67" s="192"/>
      <c r="QV67" s="192"/>
      <c r="QW67" s="192"/>
      <c r="QX67" s="192"/>
      <c r="QY67" s="192"/>
      <c r="QZ67" s="192"/>
      <c r="RA67" s="192"/>
      <c r="RB67" s="192"/>
      <c r="RC67" s="192"/>
      <c r="RD67" s="192"/>
      <c r="RE67" s="192"/>
      <c r="RF67" s="192"/>
      <c r="RG67" s="192"/>
      <c r="RH67" s="192"/>
      <c r="RI67" s="192"/>
      <c r="RJ67" s="192"/>
      <c r="RK67" s="192"/>
      <c r="RL67" s="192"/>
      <c r="RM67" s="192"/>
      <c r="RN67" s="192"/>
      <c r="RO67" s="192"/>
      <c r="RP67" s="192"/>
      <c r="RQ67" s="192"/>
      <c r="RR67" s="192"/>
      <c r="RS67" s="192"/>
      <c r="RT67" s="192"/>
      <c r="RU67" s="192"/>
      <c r="RV67" s="192"/>
      <c r="RW67" s="192"/>
      <c r="RX67" s="192"/>
      <c r="RY67" s="192"/>
      <c r="RZ67" s="192"/>
      <c r="SA67" s="192"/>
      <c r="SB67" s="192"/>
      <c r="SC67" s="192"/>
      <c r="SD67" s="192"/>
      <c r="SE67" s="192"/>
      <c r="SF67" s="192"/>
      <c r="SG67" s="192"/>
      <c r="SH67" s="192"/>
      <c r="SI67" s="192"/>
      <c r="SJ67" s="192"/>
      <c r="SK67" s="192"/>
      <c r="SL67" s="192"/>
      <c r="SM67" s="192"/>
      <c r="SN67" s="192"/>
      <c r="SO67" s="192"/>
      <c r="SP67" s="192"/>
      <c r="SQ67" s="192"/>
      <c r="SR67" s="192"/>
      <c r="SS67" s="192"/>
      <c r="ST67" s="192"/>
      <c r="SU67" s="192"/>
      <c r="SV67" s="192"/>
      <c r="SW67" s="192"/>
      <c r="SX67" s="192"/>
      <c r="SY67" s="192"/>
      <c r="SZ67" s="192"/>
      <c r="TA67" s="192"/>
      <c r="TB67" s="192"/>
      <c r="TC67" s="192"/>
      <c r="TD67" s="192"/>
      <c r="TE67" s="192"/>
      <c r="TF67" s="192"/>
      <c r="TG67" s="192"/>
      <c r="TH67" s="192"/>
      <c r="TI67" s="192"/>
      <c r="TJ67" s="192"/>
      <c r="TK67" s="192"/>
      <c r="TL67" s="192"/>
      <c r="TM67" s="192"/>
      <c r="TN67" s="192"/>
      <c r="TO67" s="192"/>
      <c r="TP67" s="192"/>
      <c r="TQ67" s="192"/>
      <c r="TR67" s="192"/>
      <c r="TS67" s="192"/>
      <c r="TT67" s="192"/>
      <c r="TU67" s="192"/>
      <c r="TV67" s="192"/>
      <c r="TW67" s="192"/>
      <c r="TX67" s="192"/>
      <c r="TY67" s="192"/>
      <c r="TZ67" s="192"/>
      <c r="UA67" s="192"/>
      <c r="UB67" s="192"/>
      <c r="UC67" s="192"/>
      <c r="UD67" s="192"/>
      <c r="UE67" s="192"/>
      <c r="UF67" s="192"/>
      <c r="UG67" s="192"/>
      <c r="UH67" s="192"/>
      <c r="UI67" s="192"/>
      <c r="UJ67" s="192"/>
      <c r="UK67" s="192"/>
      <c r="UL67" s="192"/>
      <c r="UM67" s="192"/>
      <c r="UN67" s="192"/>
      <c r="UO67" s="192"/>
      <c r="UP67" s="192"/>
      <c r="UQ67" s="192"/>
      <c r="UR67" s="192"/>
      <c r="US67" s="192"/>
      <c r="UT67" s="192"/>
      <c r="UU67" s="192"/>
      <c r="UV67" s="192"/>
      <c r="UW67" s="192"/>
      <c r="UX67" s="192"/>
      <c r="UY67" s="192"/>
      <c r="UZ67" s="192"/>
      <c r="VA67" s="192"/>
      <c r="VB67" s="192"/>
      <c r="VC67" s="192"/>
      <c r="VD67" s="192"/>
      <c r="VE67" s="192"/>
      <c r="VF67" s="192"/>
      <c r="VG67" s="192"/>
      <c r="VH67" s="192"/>
      <c r="VI67" s="192"/>
      <c r="VJ67" s="192"/>
      <c r="VK67" s="192"/>
      <c r="VL67" s="192"/>
      <c r="VM67" s="192"/>
      <c r="VN67" s="192"/>
      <c r="VO67" s="192"/>
      <c r="VP67" s="192"/>
      <c r="VQ67" s="192"/>
      <c r="VR67" s="192"/>
      <c r="VS67" s="192"/>
      <c r="VT67" s="192"/>
      <c r="VU67" s="192"/>
      <c r="VV67" s="192"/>
      <c r="VW67" s="192"/>
      <c r="VX67" s="192"/>
      <c r="VY67" s="192"/>
      <c r="VZ67" s="192"/>
      <c r="WA67" s="192"/>
      <c r="WB67" s="192"/>
      <c r="WC67" s="192"/>
      <c r="WD67" s="192"/>
      <c r="WE67" s="192"/>
      <c r="WF67" s="192"/>
      <c r="WG67" s="192"/>
      <c r="WH67" s="192"/>
      <c r="WI67" s="192"/>
      <c r="WJ67" s="192"/>
      <c r="WK67" s="192"/>
      <c r="WL67" s="192"/>
      <c r="WM67" s="192"/>
      <c r="WN67" s="192"/>
      <c r="WO67" s="192"/>
      <c r="WP67" s="192"/>
      <c r="WQ67" s="192"/>
      <c r="WR67" s="192"/>
      <c r="WS67" s="192"/>
      <c r="WT67" s="192"/>
      <c r="WU67" s="192"/>
      <c r="WV67" s="192"/>
      <c r="WW67" s="192"/>
      <c r="WX67" s="192"/>
      <c r="WY67" s="192"/>
      <c r="WZ67" s="192"/>
      <c r="XA67" s="192"/>
      <c r="XB67" s="192"/>
      <c r="XC67" s="192"/>
      <c r="XD67" s="192"/>
      <c r="XE67" s="192"/>
      <c r="XF67" s="192"/>
      <c r="XG67" s="192"/>
      <c r="XH67" s="192"/>
      <c r="XI67" s="192"/>
      <c r="XJ67" s="192"/>
      <c r="XK67" s="192"/>
      <c r="XL67" s="192"/>
      <c r="XM67" s="192"/>
      <c r="XN67" s="192"/>
      <c r="XO67" s="192"/>
      <c r="XP67" s="192"/>
      <c r="XQ67" s="192"/>
      <c r="XR67" s="192"/>
      <c r="XS67" s="192"/>
      <c r="XT67" s="192"/>
      <c r="XU67" s="192"/>
      <c r="XV67" s="192"/>
      <c r="XW67" s="192"/>
      <c r="XX67" s="192"/>
      <c r="XY67" s="192"/>
      <c r="XZ67" s="192"/>
      <c r="YA67" s="192"/>
      <c r="YB67" s="192"/>
      <c r="YC67" s="192"/>
      <c r="YD67" s="192"/>
      <c r="YE67" s="192"/>
      <c r="YF67" s="192"/>
      <c r="YG67" s="192"/>
      <c r="YH67" s="192"/>
      <c r="YI67" s="192"/>
      <c r="YJ67" s="192"/>
      <c r="YK67" s="192"/>
      <c r="YL67" s="192"/>
      <c r="YM67" s="192"/>
      <c r="YN67" s="192"/>
      <c r="YO67" s="192"/>
      <c r="YP67" s="192"/>
      <c r="YQ67" s="192"/>
      <c r="YR67" s="192"/>
      <c r="YS67" s="192"/>
      <c r="YT67" s="192"/>
      <c r="YU67" s="192"/>
      <c r="YV67" s="192"/>
      <c r="YW67" s="192"/>
      <c r="YX67" s="192"/>
      <c r="YY67" s="192"/>
      <c r="YZ67" s="192"/>
      <c r="ZA67" s="192"/>
      <c r="ZB67" s="192"/>
      <c r="ZC67" s="192"/>
      <c r="ZD67" s="192"/>
      <c r="ZE67" s="192"/>
      <c r="ZF67" s="192"/>
      <c r="ZG67" s="192"/>
      <c r="ZH67" s="192"/>
      <c r="ZI67" s="192"/>
      <c r="ZJ67" s="192"/>
      <c r="ZK67" s="192"/>
      <c r="ZL67" s="192"/>
      <c r="ZM67" s="192"/>
      <c r="ZN67" s="192"/>
      <c r="ZO67" s="192"/>
      <c r="ZP67" s="192"/>
      <c r="ZQ67" s="192"/>
      <c r="ZR67" s="192"/>
      <c r="ZS67" s="192"/>
      <c r="ZT67" s="192"/>
      <c r="ZU67" s="192"/>
      <c r="ZV67" s="192"/>
      <c r="ZW67" s="192"/>
      <c r="ZX67" s="192"/>
      <c r="ZY67" s="192"/>
      <c r="ZZ67" s="192"/>
      <c r="AAA67" s="192"/>
      <c r="AAB67" s="192"/>
      <c r="AAC67" s="192"/>
      <c r="AAD67" s="192"/>
      <c r="AAE67" s="192"/>
      <c r="AAF67" s="192"/>
      <c r="AAG67" s="192"/>
      <c r="AAH67" s="192"/>
      <c r="AAI67" s="192"/>
      <c r="AAJ67" s="192"/>
      <c r="AAK67" s="192"/>
      <c r="AAL67" s="192"/>
      <c r="AAM67" s="192"/>
      <c r="AAN67" s="192"/>
      <c r="AAO67" s="192"/>
      <c r="AAP67" s="192"/>
      <c r="AAQ67" s="192"/>
      <c r="AAR67" s="192"/>
      <c r="AAS67" s="192"/>
      <c r="AAT67" s="192"/>
      <c r="AAU67" s="192"/>
      <c r="AAV67" s="192"/>
      <c r="AAW67" s="192"/>
      <c r="AAX67" s="192"/>
      <c r="AAY67" s="192"/>
      <c r="AAZ67" s="192"/>
      <c r="ABA67" s="192"/>
      <c r="ABB67" s="192"/>
      <c r="ABC67" s="192"/>
      <c r="ABD67" s="192"/>
      <c r="ABE67" s="192"/>
      <c r="ABF67" s="192"/>
      <c r="ABG67" s="192"/>
      <c r="ABH67" s="192"/>
      <c r="ABI67" s="192"/>
      <c r="ABJ67" s="192"/>
      <c r="ABK67" s="192"/>
      <c r="ABL67" s="192"/>
      <c r="ABM67" s="192"/>
      <c r="ABN67" s="192"/>
      <c r="ABO67" s="192"/>
      <c r="ABP67" s="192"/>
      <c r="ABQ67" s="192"/>
      <c r="ABR67" s="192"/>
      <c r="ABS67" s="192"/>
      <c r="ABT67" s="192"/>
      <c r="ABU67" s="192"/>
      <c r="ABV67" s="192"/>
      <c r="ABW67" s="192"/>
      <c r="ABX67" s="192"/>
      <c r="ABY67" s="192"/>
      <c r="ABZ67" s="192"/>
      <c r="ACA67" s="192"/>
      <c r="ACB67" s="192"/>
      <c r="ACC67" s="192"/>
      <c r="ACD67" s="192"/>
      <c r="ACE67" s="192"/>
      <c r="ACF67" s="192"/>
      <c r="ACG67" s="192"/>
      <c r="ACH67" s="192"/>
      <c r="ACI67" s="192"/>
      <c r="ACJ67" s="192"/>
      <c r="ACK67" s="192"/>
      <c r="ACL67" s="192"/>
      <c r="ACM67" s="192"/>
      <c r="ACN67" s="192"/>
      <c r="ACO67" s="192"/>
      <c r="ACP67" s="192"/>
      <c r="ACQ67" s="192"/>
      <c r="ACR67" s="192"/>
      <c r="ACS67" s="192"/>
      <c r="ACT67" s="192"/>
      <c r="ACU67" s="192"/>
      <c r="ACV67" s="192"/>
      <c r="ACW67" s="192"/>
      <c r="ACX67" s="192"/>
      <c r="ACY67" s="192"/>
      <c r="ACZ67" s="192"/>
      <c r="ADA67" s="192"/>
      <c r="ADB67" s="192"/>
      <c r="ADC67" s="192"/>
      <c r="ADD67" s="192"/>
      <c r="ADE67" s="192"/>
      <c r="ADF67" s="192"/>
      <c r="ADG67" s="192"/>
      <c r="ADH67" s="192"/>
      <c r="ADI67" s="192"/>
      <c r="ADJ67" s="192"/>
      <c r="ADK67" s="192"/>
      <c r="ADL67" s="192"/>
      <c r="ADM67" s="192"/>
      <c r="ADN67" s="192"/>
      <c r="ADO67" s="192"/>
      <c r="ADP67" s="192"/>
      <c r="ADQ67" s="192"/>
      <c r="ADR67" s="192"/>
      <c r="ADS67" s="192"/>
      <c r="ADT67" s="192"/>
      <c r="ADU67" s="192"/>
      <c r="ADV67" s="192"/>
      <c r="ADW67" s="192"/>
      <c r="ADX67" s="192"/>
      <c r="ADY67" s="192"/>
      <c r="ADZ67" s="192"/>
      <c r="AEA67" s="192"/>
      <c r="AEB67" s="192"/>
      <c r="AEC67" s="192"/>
      <c r="AED67" s="192"/>
      <c r="AEE67" s="192"/>
      <c r="AEF67" s="192"/>
      <c r="AEG67" s="192"/>
      <c r="AEH67" s="192"/>
      <c r="AEI67" s="192"/>
      <c r="AEJ67" s="192"/>
      <c r="AEK67" s="192"/>
      <c r="AEL67" s="192"/>
      <c r="AEM67" s="192"/>
      <c r="AEN67" s="192"/>
      <c r="AEO67" s="192"/>
      <c r="AEP67" s="192"/>
      <c r="AEQ67" s="192"/>
      <c r="AER67" s="192"/>
      <c r="AES67" s="192"/>
      <c r="AET67" s="192"/>
      <c r="AEU67" s="192"/>
      <c r="AEV67" s="192"/>
      <c r="AEW67" s="192"/>
      <c r="AEX67" s="192"/>
      <c r="AEY67" s="192"/>
      <c r="AEZ67" s="192"/>
      <c r="AFA67" s="192"/>
      <c r="AFB67" s="192"/>
      <c r="AFC67" s="192"/>
      <c r="AFD67" s="192"/>
      <c r="AFE67" s="192"/>
      <c r="AFF67" s="192"/>
      <c r="AFG67" s="192"/>
      <c r="AFH67" s="192"/>
      <c r="AFI67" s="192"/>
      <c r="AFJ67" s="192"/>
      <c r="AFK67" s="192"/>
      <c r="AFL67" s="192"/>
      <c r="AFM67" s="192"/>
      <c r="AFN67" s="192"/>
      <c r="AFO67" s="192"/>
      <c r="AFP67" s="192"/>
      <c r="AFQ67" s="192"/>
      <c r="AFR67" s="192"/>
      <c r="AFS67" s="192"/>
      <c r="AFT67" s="192"/>
      <c r="AFU67" s="192"/>
      <c r="AFV67" s="192"/>
      <c r="AFW67" s="192"/>
      <c r="AFX67" s="192"/>
      <c r="AFY67" s="192"/>
      <c r="AFZ67" s="192"/>
      <c r="AGA67" s="192"/>
      <c r="AGB67" s="192"/>
      <c r="AGC67" s="192"/>
      <c r="AGD67" s="192"/>
      <c r="AGE67" s="192"/>
      <c r="AGF67" s="192"/>
      <c r="AGG67" s="192"/>
      <c r="AGH67" s="192"/>
      <c r="AGI67" s="192"/>
      <c r="AGJ67" s="192"/>
      <c r="AGK67" s="192"/>
      <c r="AGL67" s="192"/>
      <c r="AGM67" s="192"/>
      <c r="AGN67" s="192"/>
      <c r="AGO67" s="192"/>
      <c r="AGP67" s="192"/>
      <c r="AGQ67" s="192"/>
      <c r="AGR67" s="192"/>
      <c r="AGS67" s="192"/>
      <c r="AGT67" s="192"/>
      <c r="AGU67" s="192"/>
      <c r="AGV67" s="192"/>
      <c r="AGW67" s="192"/>
      <c r="AGX67" s="192"/>
      <c r="AGY67" s="192"/>
      <c r="AGZ67" s="192"/>
      <c r="AHA67" s="192"/>
      <c r="AHB67" s="192"/>
      <c r="AHC67" s="192"/>
      <c r="AHD67" s="192"/>
      <c r="AHE67" s="192"/>
      <c r="AHF67" s="192"/>
      <c r="AHG67" s="192"/>
      <c r="AHH67" s="192"/>
      <c r="AHI67" s="192"/>
      <c r="AHJ67" s="192"/>
      <c r="AHK67" s="192"/>
      <c r="AHL67" s="192"/>
      <c r="AHM67" s="192"/>
      <c r="AHN67" s="192"/>
      <c r="AHO67" s="192"/>
      <c r="AHP67" s="192"/>
      <c r="AHQ67" s="192"/>
      <c r="AHR67" s="192"/>
      <c r="AHS67" s="192"/>
      <c r="AHT67" s="192"/>
      <c r="AHU67" s="192"/>
      <c r="AHV67" s="192"/>
      <c r="AHW67" s="192"/>
      <c r="AHX67" s="192"/>
      <c r="AHY67" s="192"/>
      <c r="AHZ67" s="192"/>
      <c r="AIA67" s="192"/>
      <c r="AIB67" s="192"/>
      <c r="AIC67" s="192"/>
      <c r="AID67" s="192"/>
      <c r="AIE67" s="192"/>
      <c r="AIF67" s="192"/>
      <c r="AIG67" s="192"/>
      <c r="AIH67" s="192"/>
      <c r="AII67" s="192"/>
      <c r="AIJ67" s="192"/>
      <c r="AIK67" s="192"/>
      <c r="AIL67" s="192"/>
      <c r="AIM67" s="192"/>
      <c r="AIN67" s="192"/>
      <c r="AIO67" s="192"/>
      <c r="AIP67" s="192"/>
      <c r="AIQ67" s="192"/>
      <c r="AIR67" s="192"/>
      <c r="AIS67" s="192"/>
      <c r="AIT67" s="192"/>
      <c r="AIU67" s="192"/>
      <c r="AIV67" s="192"/>
      <c r="AIW67" s="192"/>
      <c r="AIX67" s="192"/>
      <c r="AIY67" s="192"/>
      <c r="AIZ67" s="192"/>
      <c r="AJA67" s="192"/>
      <c r="AJB67" s="192"/>
      <c r="AJC67" s="192"/>
      <c r="AJD67" s="192"/>
      <c r="AJE67" s="192"/>
      <c r="AJF67" s="192"/>
      <c r="AJG67" s="192"/>
      <c r="AJH67" s="192"/>
      <c r="AJI67" s="192"/>
      <c r="AJJ67" s="192"/>
      <c r="AJK67" s="192"/>
      <c r="AJL67" s="192"/>
      <c r="AJM67" s="192"/>
      <c r="AJN67" s="192"/>
      <c r="AJO67" s="192"/>
      <c r="AJP67" s="192"/>
      <c r="AJQ67" s="192"/>
      <c r="AJR67" s="192"/>
      <c r="AJS67" s="192"/>
      <c r="AJT67" s="192"/>
      <c r="AJU67" s="192"/>
      <c r="AJV67" s="192"/>
      <c r="AJW67" s="192"/>
      <c r="AJX67" s="192"/>
      <c r="AJY67" s="192"/>
      <c r="AJZ67" s="192"/>
      <c r="AKA67" s="192"/>
      <c r="AKB67" s="192"/>
      <c r="AKC67" s="192"/>
      <c r="AKD67" s="192"/>
      <c r="AKE67" s="192"/>
      <c r="AKF67" s="192"/>
      <c r="AKG67" s="192"/>
      <c r="AKH67" s="192"/>
      <c r="AKI67" s="192"/>
      <c r="AKJ67" s="192"/>
      <c r="AKK67" s="192"/>
      <c r="AKL67" s="192"/>
      <c r="AKM67" s="192"/>
      <c r="AKN67" s="192"/>
      <c r="AKO67" s="192"/>
      <c r="AKP67" s="192"/>
      <c r="AKQ67" s="192"/>
      <c r="AKR67" s="192"/>
      <c r="AKS67" s="192"/>
      <c r="AKT67" s="192"/>
      <c r="AKU67" s="192"/>
      <c r="AKV67" s="192"/>
      <c r="AKW67" s="192"/>
      <c r="AKX67" s="192"/>
      <c r="AKY67" s="192"/>
      <c r="AKZ67" s="192"/>
      <c r="ALA67" s="192"/>
      <c r="ALB67" s="192"/>
      <c r="ALC67" s="192"/>
      <c r="ALD67" s="192"/>
      <c r="ALE67" s="192"/>
      <c r="ALF67" s="192"/>
      <c r="ALG67" s="192"/>
      <c r="ALH67" s="192"/>
      <c r="ALI67" s="192"/>
      <c r="ALJ67" s="192"/>
      <c r="ALK67" s="192"/>
      <c r="ALL67" s="192"/>
      <c r="ALM67" s="192"/>
      <c r="ALN67" s="192"/>
      <c r="ALO67" s="192"/>
      <c r="ALP67" s="192"/>
      <c r="ALQ67" s="192"/>
      <c r="ALR67" s="192"/>
      <c r="ALS67" s="192"/>
      <c r="ALT67" s="192"/>
      <c r="ALU67" s="192"/>
      <c r="ALV67" s="192"/>
      <c r="ALW67" s="192"/>
      <c r="ALX67" s="192"/>
      <c r="ALY67" s="192"/>
      <c r="ALZ67" s="192"/>
      <c r="AMA67" s="192"/>
      <c r="AMB67" s="192"/>
      <c r="AMC67" s="192"/>
      <c r="AMD67" s="192"/>
      <c r="AME67" s="192"/>
      <c r="AMF67" s="192"/>
      <c r="AMG67" s="192"/>
      <c r="AMH67" s="192"/>
      <c r="AMI67" s="192"/>
      <c r="AMJ67" s="192"/>
      <c r="AMK67" s="192"/>
      <c r="AML67" s="192"/>
      <c r="AMM67" s="192"/>
      <c r="AMN67" s="192"/>
      <c r="AMO67" s="192"/>
      <c r="AMP67" s="192"/>
      <c r="AMQ67" s="192"/>
      <c r="AMR67" s="192"/>
      <c r="AMS67" s="192"/>
      <c r="AMT67" s="192"/>
      <c r="AMU67" s="192"/>
      <c r="AMV67" s="192"/>
      <c r="AMW67" s="192"/>
      <c r="AMX67" s="192"/>
      <c r="AMY67" s="192"/>
      <c r="AMZ67" s="192"/>
      <c r="ANA67" s="192"/>
      <c r="ANB67" s="192"/>
      <c r="ANC67" s="192"/>
      <c r="AND67" s="192"/>
      <c r="ANE67" s="192"/>
      <c r="ANF67" s="192"/>
      <c r="ANG67" s="192"/>
      <c r="ANH67" s="192"/>
      <c r="ANI67" s="192"/>
      <c r="ANJ67" s="192"/>
      <c r="ANK67" s="192"/>
      <c r="ANL67" s="192"/>
      <c r="ANM67" s="192"/>
      <c r="ANN67" s="192"/>
      <c r="ANO67" s="192"/>
      <c r="ANP67" s="192"/>
      <c r="ANQ67" s="192"/>
      <c r="ANR67" s="192"/>
      <c r="ANS67" s="192"/>
      <c r="ANT67" s="192"/>
      <c r="ANU67" s="192"/>
      <c r="ANV67" s="192"/>
      <c r="ANW67" s="192"/>
      <c r="ANX67" s="192"/>
      <c r="ANY67" s="192"/>
      <c r="ANZ67" s="192"/>
      <c r="AOA67" s="192"/>
      <c r="AOB67" s="192"/>
      <c r="AOC67" s="192"/>
      <c r="AOD67" s="192"/>
      <c r="AOE67" s="192"/>
      <c r="AOF67" s="192"/>
      <c r="AOG67" s="192"/>
      <c r="AOH67" s="192"/>
      <c r="AOI67" s="192"/>
      <c r="AOJ67" s="192"/>
      <c r="AOK67" s="192"/>
      <c r="AOL67" s="192"/>
      <c r="AOM67" s="192"/>
      <c r="AON67" s="192"/>
      <c r="AOO67" s="192"/>
      <c r="AOP67" s="192"/>
      <c r="AOQ67" s="192"/>
      <c r="AOR67" s="192"/>
      <c r="AOS67" s="192"/>
      <c r="AOT67" s="192"/>
      <c r="AOU67" s="192"/>
      <c r="AOV67" s="192"/>
      <c r="AOW67" s="192"/>
      <c r="AOX67" s="192"/>
      <c r="AOY67" s="192"/>
      <c r="AOZ67" s="192"/>
      <c r="APA67" s="192"/>
      <c r="APB67" s="192"/>
      <c r="APC67" s="192"/>
      <c r="APD67" s="192"/>
      <c r="APE67" s="192"/>
      <c r="APF67" s="192"/>
      <c r="APG67" s="192"/>
      <c r="APH67" s="192"/>
      <c r="API67" s="192"/>
      <c r="APJ67" s="192"/>
      <c r="APK67" s="192"/>
      <c r="APL67" s="192"/>
      <c r="APM67" s="192"/>
      <c r="APN67" s="192"/>
      <c r="APO67" s="192"/>
      <c r="APP67" s="192"/>
      <c r="APQ67" s="192"/>
      <c r="APR67" s="192"/>
      <c r="APS67" s="192"/>
      <c r="APT67" s="192"/>
      <c r="APU67" s="192"/>
      <c r="APV67" s="192"/>
    </row>
    <row r="68" spans="1:1114" s="184" customFormat="1">
      <c r="A68" s="188">
        <v>41341</v>
      </c>
      <c r="B68" s="189">
        <f>_xll.PIAdvCalcVal('PI-1063'!B$1,'PI-1063'!$A68,'PI-1063'!$A69,"average","time-weighted",0,1,0,"DATASRV")</f>
        <v>2497.470012967327</v>
      </c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2"/>
      <c r="DW68" s="192"/>
      <c r="DX68" s="192"/>
      <c r="DY68" s="192"/>
      <c r="DZ68" s="192"/>
      <c r="EA68" s="192"/>
      <c r="EB68" s="192"/>
      <c r="EC68" s="192"/>
      <c r="ED68" s="192"/>
      <c r="EE68" s="192"/>
      <c r="EF68" s="192"/>
      <c r="EG68" s="192"/>
      <c r="EH68" s="192"/>
      <c r="EI68" s="192"/>
      <c r="EJ68" s="192"/>
      <c r="EK68" s="192"/>
      <c r="EL68" s="192"/>
      <c r="EM68" s="192"/>
      <c r="EN68" s="192"/>
      <c r="EO68" s="192"/>
      <c r="EP68" s="192"/>
      <c r="EQ68" s="192"/>
      <c r="ER68" s="192"/>
      <c r="ES68" s="192"/>
      <c r="ET68" s="192"/>
      <c r="EU68" s="192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192"/>
      <c r="FR68" s="192"/>
      <c r="FS68" s="192"/>
      <c r="FT68" s="192"/>
      <c r="FU68" s="192"/>
      <c r="FV68" s="192"/>
      <c r="FW68" s="192"/>
      <c r="FX68" s="192"/>
      <c r="FY68" s="192"/>
      <c r="FZ68" s="192"/>
      <c r="GA68" s="192"/>
      <c r="GB68" s="192"/>
      <c r="GC68" s="192"/>
      <c r="GD68" s="192"/>
      <c r="GE68" s="192"/>
      <c r="GF68" s="192"/>
      <c r="GG68" s="192"/>
      <c r="GH68" s="192"/>
      <c r="GI68" s="192"/>
      <c r="GJ68" s="192"/>
      <c r="GK68" s="192"/>
      <c r="GL68" s="192"/>
      <c r="GM68" s="192"/>
      <c r="GN68" s="192"/>
      <c r="GO68" s="192"/>
      <c r="GP68" s="192"/>
      <c r="GQ68" s="192"/>
      <c r="GR68" s="192"/>
      <c r="GS68" s="192"/>
      <c r="GT68" s="192"/>
      <c r="GU68" s="192"/>
      <c r="GV68" s="192"/>
      <c r="GW68" s="192"/>
      <c r="GX68" s="192"/>
      <c r="GY68" s="192"/>
      <c r="GZ68" s="192"/>
      <c r="HA68" s="192"/>
      <c r="HB68" s="192"/>
      <c r="HC68" s="192"/>
      <c r="HD68" s="192"/>
      <c r="HE68" s="192"/>
      <c r="HF68" s="192"/>
      <c r="HG68" s="192"/>
      <c r="HH68" s="192"/>
      <c r="HI68" s="192"/>
      <c r="HJ68" s="192"/>
      <c r="HK68" s="192"/>
      <c r="HL68" s="192"/>
      <c r="HM68" s="192"/>
      <c r="HN68" s="192"/>
      <c r="HO68" s="192"/>
      <c r="HP68" s="192"/>
      <c r="HQ68" s="192"/>
      <c r="HR68" s="192"/>
      <c r="HS68" s="192"/>
      <c r="HT68" s="192"/>
      <c r="HU68" s="192"/>
      <c r="HV68" s="192"/>
      <c r="HW68" s="192"/>
      <c r="HX68" s="192"/>
      <c r="HY68" s="192"/>
      <c r="HZ68" s="192"/>
      <c r="IA68" s="192"/>
      <c r="IB68" s="192"/>
      <c r="IC68" s="192"/>
      <c r="ID68" s="192"/>
      <c r="IE68" s="192"/>
      <c r="IF68" s="192"/>
      <c r="IG68" s="192"/>
      <c r="IH68" s="192"/>
      <c r="II68" s="192"/>
      <c r="IJ68" s="192"/>
      <c r="IK68" s="192"/>
      <c r="IL68" s="192"/>
      <c r="IM68" s="192"/>
      <c r="IN68" s="192"/>
      <c r="IO68" s="192"/>
      <c r="IP68" s="192"/>
      <c r="IQ68" s="192"/>
      <c r="IR68" s="192"/>
      <c r="IS68" s="192"/>
      <c r="IT68" s="192"/>
      <c r="IU68" s="192"/>
      <c r="IV68" s="192"/>
      <c r="IW68" s="192"/>
      <c r="IX68" s="192"/>
      <c r="IY68" s="192"/>
      <c r="IZ68" s="192"/>
      <c r="JA68" s="192"/>
      <c r="JB68" s="192"/>
      <c r="JC68" s="192"/>
      <c r="JD68" s="192"/>
      <c r="JE68" s="192"/>
      <c r="JF68" s="192"/>
      <c r="JG68" s="192"/>
      <c r="JH68" s="192"/>
      <c r="JI68" s="192"/>
      <c r="JJ68" s="192"/>
      <c r="JK68" s="192"/>
      <c r="JL68" s="192"/>
      <c r="JM68" s="192"/>
      <c r="JN68" s="192"/>
      <c r="JO68" s="192"/>
      <c r="JP68" s="192"/>
      <c r="JQ68" s="192"/>
      <c r="JR68" s="192"/>
      <c r="JS68" s="192"/>
      <c r="JT68" s="192"/>
      <c r="JU68" s="192"/>
      <c r="JV68" s="192"/>
      <c r="JW68" s="192"/>
      <c r="JX68" s="192"/>
      <c r="JY68" s="192"/>
      <c r="JZ68" s="192"/>
      <c r="KA68" s="192"/>
      <c r="KB68" s="192"/>
      <c r="KC68" s="192"/>
      <c r="KD68" s="192"/>
      <c r="KE68" s="192"/>
      <c r="KF68" s="192"/>
      <c r="KG68" s="192"/>
      <c r="KH68" s="192"/>
      <c r="KI68" s="192"/>
      <c r="KJ68" s="192"/>
      <c r="KK68" s="192"/>
      <c r="KL68" s="192"/>
      <c r="KM68" s="192"/>
      <c r="KN68" s="192"/>
      <c r="KO68" s="192"/>
      <c r="KP68" s="192"/>
      <c r="KQ68" s="192"/>
      <c r="KR68" s="192"/>
      <c r="KS68" s="192"/>
      <c r="KT68" s="192"/>
      <c r="KU68" s="192"/>
      <c r="KV68" s="192"/>
      <c r="KW68" s="192"/>
      <c r="KX68" s="192"/>
      <c r="KY68" s="192"/>
      <c r="KZ68" s="192"/>
      <c r="LA68" s="192"/>
      <c r="LB68" s="192"/>
      <c r="LC68" s="192"/>
      <c r="LD68" s="192"/>
      <c r="LE68" s="192"/>
      <c r="LF68" s="192"/>
      <c r="LG68" s="192"/>
      <c r="LH68" s="192"/>
      <c r="LI68" s="192"/>
      <c r="LJ68" s="192"/>
      <c r="LK68" s="192"/>
      <c r="LL68" s="192"/>
      <c r="LM68" s="192"/>
      <c r="LN68" s="192"/>
      <c r="LO68" s="192"/>
      <c r="LP68" s="192"/>
      <c r="LQ68" s="192"/>
      <c r="LR68" s="192"/>
      <c r="LS68" s="192"/>
      <c r="LT68" s="192"/>
      <c r="LU68" s="192"/>
      <c r="LV68" s="192"/>
      <c r="LW68" s="192"/>
      <c r="LX68" s="192"/>
      <c r="LY68" s="192"/>
      <c r="LZ68" s="192"/>
      <c r="MA68" s="192"/>
      <c r="MB68" s="192"/>
      <c r="MC68" s="192"/>
      <c r="MD68" s="192"/>
      <c r="ME68" s="192"/>
      <c r="MF68" s="192"/>
      <c r="MG68" s="192"/>
      <c r="MH68" s="192"/>
      <c r="MI68" s="192"/>
      <c r="MJ68" s="192"/>
      <c r="MK68" s="192"/>
      <c r="ML68" s="192"/>
      <c r="MM68" s="192"/>
      <c r="MN68" s="192"/>
      <c r="MO68" s="192"/>
      <c r="MP68" s="192"/>
      <c r="MQ68" s="192"/>
      <c r="MR68" s="192"/>
      <c r="MS68" s="192"/>
      <c r="MT68" s="192"/>
      <c r="MU68" s="192"/>
      <c r="MV68" s="192"/>
      <c r="MW68" s="192"/>
      <c r="MX68" s="192"/>
      <c r="MY68" s="192"/>
      <c r="MZ68" s="192"/>
      <c r="NA68" s="192"/>
      <c r="NB68" s="192"/>
      <c r="NC68" s="192"/>
      <c r="ND68" s="192"/>
      <c r="NE68" s="192"/>
      <c r="NF68" s="192"/>
      <c r="NG68" s="192"/>
      <c r="NH68" s="192"/>
      <c r="NI68" s="192"/>
      <c r="NJ68" s="192"/>
      <c r="NK68" s="192"/>
      <c r="NL68" s="192"/>
      <c r="NM68" s="192"/>
      <c r="NN68" s="192"/>
      <c r="NO68" s="192"/>
      <c r="NP68" s="192"/>
      <c r="NQ68" s="192"/>
      <c r="NR68" s="192"/>
      <c r="NS68" s="192"/>
      <c r="NT68" s="192"/>
      <c r="NU68" s="192"/>
      <c r="NV68" s="192"/>
      <c r="NW68" s="192"/>
      <c r="NX68" s="192"/>
      <c r="NY68" s="192"/>
      <c r="NZ68" s="192"/>
      <c r="OA68" s="192"/>
      <c r="OB68" s="192"/>
      <c r="OC68" s="192"/>
      <c r="OD68" s="192"/>
      <c r="OE68" s="192"/>
      <c r="OF68" s="192"/>
      <c r="OG68" s="192"/>
      <c r="OH68" s="192"/>
      <c r="OI68" s="192"/>
      <c r="OJ68" s="192"/>
      <c r="OK68" s="192"/>
      <c r="OL68" s="192"/>
      <c r="OM68" s="192"/>
      <c r="ON68" s="192"/>
      <c r="OO68" s="192"/>
      <c r="OP68" s="192"/>
      <c r="OQ68" s="192"/>
      <c r="OR68" s="192"/>
      <c r="OS68" s="192"/>
      <c r="OT68" s="192"/>
      <c r="OU68" s="192"/>
      <c r="OV68" s="192"/>
      <c r="OW68" s="192"/>
      <c r="OX68" s="192"/>
      <c r="OY68" s="192"/>
      <c r="OZ68" s="192"/>
      <c r="PA68" s="192"/>
      <c r="PB68" s="192"/>
      <c r="PC68" s="192"/>
      <c r="PD68" s="192"/>
      <c r="PE68" s="192"/>
      <c r="PF68" s="192"/>
      <c r="PG68" s="192"/>
      <c r="PH68" s="192"/>
      <c r="PI68" s="192"/>
      <c r="PJ68" s="192"/>
      <c r="PK68" s="192"/>
      <c r="PL68" s="192"/>
      <c r="PM68" s="192"/>
      <c r="PN68" s="192"/>
      <c r="PO68" s="192"/>
      <c r="PP68" s="192"/>
      <c r="PQ68" s="192"/>
      <c r="PR68" s="192"/>
      <c r="PS68" s="192"/>
      <c r="PT68" s="192"/>
      <c r="PU68" s="192"/>
      <c r="PV68" s="192"/>
      <c r="PW68" s="192"/>
      <c r="PX68" s="192"/>
      <c r="PY68" s="192"/>
      <c r="PZ68" s="192"/>
      <c r="QA68" s="192"/>
      <c r="QB68" s="192"/>
      <c r="QC68" s="192"/>
      <c r="QD68" s="192"/>
      <c r="QE68" s="192"/>
      <c r="QF68" s="192"/>
      <c r="QG68" s="192"/>
      <c r="QH68" s="192"/>
      <c r="QI68" s="192"/>
      <c r="QJ68" s="192"/>
      <c r="QK68" s="192"/>
      <c r="QL68" s="192"/>
      <c r="QM68" s="192"/>
      <c r="QN68" s="192"/>
      <c r="QO68" s="192"/>
      <c r="QP68" s="192"/>
      <c r="QQ68" s="192"/>
      <c r="QR68" s="192"/>
      <c r="QS68" s="192"/>
      <c r="QT68" s="192"/>
      <c r="QU68" s="192"/>
      <c r="QV68" s="192"/>
      <c r="QW68" s="192"/>
      <c r="QX68" s="192"/>
      <c r="QY68" s="192"/>
      <c r="QZ68" s="192"/>
      <c r="RA68" s="192"/>
      <c r="RB68" s="192"/>
      <c r="RC68" s="192"/>
      <c r="RD68" s="192"/>
      <c r="RE68" s="192"/>
      <c r="RF68" s="192"/>
      <c r="RG68" s="192"/>
      <c r="RH68" s="192"/>
      <c r="RI68" s="192"/>
      <c r="RJ68" s="192"/>
      <c r="RK68" s="192"/>
      <c r="RL68" s="192"/>
      <c r="RM68" s="192"/>
      <c r="RN68" s="192"/>
      <c r="RO68" s="192"/>
      <c r="RP68" s="192"/>
      <c r="RQ68" s="192"/>
      <c r="RR68" s="192"/>
      <c r="RS68" s="192"/>
      <c r="RT68" s="192"/>
      <c r="RU68" s="192"/>
      <c r="RV68" s="192"/>
      <c r="RW68" s="192"/>
      <c r="RX68" s="192"/>
      <c r="RY68" s="192"/>
      <c r="RZ68" s="192"/>
      <c r="SA68" s="192"/>
      <c r="SB68" s="192"/>
      <c r="SC68" s="192"/>
      <c r="SD68" s="192"/>
      <c r="SE68" s="192"/>
      <c r="SF68" s="192"/>
      <c r="SG68" s="192"/>
      <c r="SH68" s="192"/>
      <c r="SI68" s="192"/>
      <c r="SJ68" s="192"/>
      <c r="SK68" s="192"/>
      <c r="SL68" s="192"/>
      <c r="SM68" s="192"/>
      <c r="SN68" s="192"/>
      <c r="SO68" s="192"/>
      <c r="SP68" s="192"/>
      <c r="SQ68" s="192"/>
      <c r="SR68" s="192"/>
      <c r="SS68" s="192"/>
      <c r="ST68" s="192"/>
      <c r="SU68" s="192"/>
      <c r="SV68" s="192"/>
      <c r="SW68" s="192"/>
      <c r="SX68" s="192"/>
      <c r="SY68" s="192"/>
      <c r="SZ68" s="192"/>
      <c r="TA68" s="192"/>
      <c r="TB68" s="192"/>
      <c r="TC68" s="192"/>
      <c r="TD68" s="192"/>
      <c r="TE68" s="192"/>
      <c r="TF68" s="192"/>
      <c r="TG68" s="192"/>
      <c r="TH68" s="192"/>
      <c r="TI68" s="192"/>
      <c r="TJ68" s="192"/>
      <c r="TK68" s="192"/>
      <c r="TL68" s="192"/>
      <c r="TM68" s="192"/>
      <c r="TN68" s="192"/>
      <c r="TO68" s="192"/>
      <c r="TP68" s="192"/>
      <c r="TQ68" s="192"/>
      <c r="TR68" s="192"/>
      <c r="TS68" s="192"/>
      <c r="TT68" s="192"/>
      <c r="TU68" s="192"/>
      <c r="TV68" s="192"/>
      <c r="TW68" s="192"/>
      <c r="TX68" s="192"/>
      <c r="TY68" s="192"/>
      <c r="TZ68" s="192"/>
      <c r="UA68" s="192"/>
      <c r="UB68" s="192"/>
      <c r="UC68" s="192"/>
      <c r="UD68" s="192"/>
      <c r="UE68" s="192"/>
      <c r="UF68" s="192"/>
      <c r="UG68" s="192"/>
      <c r="UH68" s="192"/>
      <c r="UI68" s="192"/>
      <c r="UJ68" s="192"/>
      <c r="UK68" s="192"/>
      <c r="UL68" s="192"/>
      <c r="UM68" s="192"/>
      <c r="UN68" s="192"/>
      <c r="UO68" s="192"/>
      <c r="UP68" s="192"/>
      <c r="UQ68" s="192"/>
      <c r="UR68" s="192"/>
      <c r="US68" s="192"/>
      <c r="UT68" s="192"/>
      <c r="UU68" s="192"/>
      <c r="UV68" s="192"/>
      <c r="UW68" s="192"/>
      <c r="UX68" s="192"/>
      <c r="UY68" s="192"/>
      <c r="UZ68" s="192"/>
      <c r="VA68" s="192"/>
      <c r="VB68" s="192"/>
      <c r="VC68" s="192"/>
      <c r="VD68" s="192"/>
      <c r="VE68" s="192"/>
      <c r="VF68" s="192"/>
      <c r="VG68" s="192"/>
      <c r="VH68" s="192"/>
      <c r="VI68" s="192"/>
      <c r="VJ68" s="192"/>
      <c r="VK68" s="192"/>
      <c r="VL68" s="192"/>
      <c r="VM68" s="192"/>
      <c r="VN68" s="192"/>
      <c r="VO68" s="192"/>
      <c r="VP68" s="192"/>
      <c r="VQ68" s="192"/>
      <c r="VR68" s="192"/>
      <c r="VS68" s="192"/>
      <c r="VT68" s="192"/>
      <c r="VU68" s="192"/>
      <c r="VV68" s="192"/>
      <c r="VW68" s="192"/>
      <c r="VX68" s="192"/>
      <c r="VY68" s="192"/>
      <c r="VZ68" s="192"/>
      <c r="WA68" s="192"/>
      <c r="WB68" s="192"/>
      <c r="WC68" s="192"/>
      <c r="WD68" s="192"/>
      <c r="WE68" s="192"/>
      <c r="WF68" s="192"/>
      <c r="WG68" s="192"/>
      <c r="WH68" s="192"/>
      <c r="WI68" s="192"/>
      <c r="WJ68" s="192"/>
      <c r="WK68" s="192"/>
      <c r="WL68" s="192"/>
      <c r="WM68" s="192"/>
      <c r="WN68" s="192"/>
      <c r="WO68" s="192"/>
      <c r="WP68" s="192"/>
      <c r="WQ68" s="192"/>
      <c r="WR68" s="192"/>
      <c r="WS68" s="192"/>
      <c r="WT68" s="192"/>
      <c r="WU68" s="192"/>
      <c r="WV68" s="192"/>
      <c r="WW68" s="192"/>
      <c r="WX68" s="192"/>
      <c r="WY68" s="192"/>
      <c r="WZ68" s="192"/>
      <c r="XA68" s="192"/>
      <c r="XB68" s="192"/>
      <c r="XC68" s="192"/>
      <c r="XD68" s="192"/>
      <c r="XE68" s="192"/>
      <c r="XF68" s="192"/>
      <c r="XG68" s="192"/>
      <c r="XH68" s="192"/>
      <c r="XI68" s="192"/>
      <c r="XJ68" s="192"/>
      <c r="XK68" s="192"/>
      <c r="XL68" s="192"/>
      <c r="XM68" s="192"/>
      <c r="XN68" s="192"/>
      <c r="XO68" s="192"/>
      <c r="XP68" s="192"/>
      <c r="XQ68" s="192"/>
      <c r="XR68" s="192"/>
      <c r="XS68" s="192"/>
      <c r="XT68" s="192"/>
      <c r="XU68" s="192"/>
      <c r="XV68" s="192"/>
      <c r="XW68" s="192"/>
      <c r="XX68" s="192"/>
      <c r="XY68" s="192"/>
      <c r="XZ68" s="192"/>
      <c r="YA68" s="192"/>
      <c r="YB68" s="192"/>
      <c r="YC68" s="192"/>
      <c r="YD68" s="192"/>
      <c r="YE68" s="192"/>
      <c r="YF68" s="192"/>
      <c r="YG68" s="192"/>
      <c r="YH68" s="192"/>
      <c r="YI68" s="192"/>
      <c r="YJ68" s="192"/>
      <c r="YK68" s="192"/>
      <c r="YL68" s="192"/>
      <c r="YM68" s="192"/>
      <c r="YN68" s="192"/>
      <c r="YO68" s="192"/>
      <c r="YP68" s="192"/>
      <c r="YQ68" s="192"/>
      <c r="YR68" s="192"/>
      <c r="YS68" s="192"/>
      <c r="YT68" s="192"/>
      <c r="YU68" s="192"/>
      <c r="YV68" s="192"/>
      <c r="YW68" s="192"/>
      <c r="YX68" s="192"/>
      <c r="YY68" s="192"/>
      <c r="YZ68" s="192"/>
      <c r="ZA68" s="192"/>
      <c r="ZB68" s="192"/>
      <c r="ZC68" s="192"/>
      <c r="ZD68" s="192"/>
      <c r="ZE68" s="192"/>
      <c r="ZF68" s="192"/>
      <c r="ZG68" s="192"/>
      <c r="ZH68" s="192"/>
      <c r="ZI68" s="192"/>
      <c r="ZJ68" s="192"/>
      <c r="ZK68" s="192"/>
      <c r="ZL68" s="192"/>
      <c r="ZM68" s="192"/>
      <c r="ZN68" s="192"/>
      <c r="ZO68" s="192"/>
      <c r="ZP68" s="192"/>
      <c r="ZQ68" s="192"/>
      <c r="ZR68" s="192"/>
      <c r="ZS68" s="192"/>
      <c r="ZT68" s="192"/>
      <c r="ZU68" s="192"/>
      <c r="ZV68" s="192"/>
      <c r="ZW68" s="192"/>
      <c r="ZX68" s="192"/>
      <c r="ZY68" s="192"/>
      <c r="ZZ68" s="192"/>
      <c r="AAA68" s="192"/>
      <c r="AAB68" s="192"/>
      <c r="AAC68" s="192"/>
      <c r="AAD68" s="192"/>
      <c r="AAE68" s="192"/>
      <c r="AAF68" s="192"/>
      <c r="AAG68" s="192"/>
      <c r="AAH68" s="192"/>
      <c r="AAI68" s="192"/>
      <c r="AAJ68" s="192"/>
      <c r="AAK68" s="192"/>
      <c r="AAL68" s="192"/>
      <c r="AAM68" s="192"/>
      <c r="AAN68" s="192"/>
      <c r="AAO68" s="192"/>
      <c r="AAP68" s="192"/>
      <c r="AAQ68" s="192"/>
      <c r="AAR68" s="192"/>
      <c r="AAS68" s="192"/>
      <c r="AAT68" s="192"/>
      <c r="AAU68" s="192"/>
      <c r="AAV68" s="192"/>
      <c r="AAW68" s="192"/>
      <c r="AAX68" s="192"/>
      <c r="AAY68" s="192"/>
      <c r="AAZ68" s="192"/>
      <c r="ABA68" s="192"/>
      <c r="ABB68" s="192"/>
      <c r="ABC68" s="192"/>
      <c r="ABD68" s="192"/>
      <c r="ABE68" s="192"/>
      <c r="ABF68" s="192"/>
      <c r="ABG68" s="192"/>
      <c r="ABH68" s="192"/>
      <c r="ABI68" s="192"/>
      <c r="ABJ68" s="192"/>
      <c r="ABK68" s="192"/>
      <c r="ABL68" s="192"/>
      <c r="ABM68" s="192"/>
      <c r="ABN68" s="192"/>
      <c r="ABO68" s="192"/>
      <c r="ABP68" s="192"/>
      <c r="ABQ68" s="192"/>
      <c r="ABR68" s="192"/>
      <c r="ABS68" s="192"/>
      <c r="ABT68" s="192"/>
      <c r="ABU68" s="192"/>
      <c r="ABV68" s="192"/>
      <c r="ABW68" s="192"/>
      <c r="ABX68" s="192"/>
      <c r="ABY68" s="192"/>
      <c r="ABZ68" s="192"/>
      <c r="ACA68" s="192"/>
      <c r="ACB68" s="192"/>
      <c r="ACC68" s="192"/>
      <c r="ACD68" s="192"/>
      <c r="ACE68" s="192"/>
      <c r="ACF68" s="192"/>
      <c r="ACG68" s="192"/>
      <c r="ACH68" s="192"/>
      <c r="ACI68" s="192"/>
      <c r="ACJ68" s="192"/>
      <c r="ACK68" s="192"/>
      <c r="ACL68" s="192"/>
      <c r="ACM68" s="192"/>
      <c r="ACN68" s="192"/>
      <c r="ACO68" s="192"/>
      <c r="ACP68" s="192"/>
      <c r="ACQ68" s="192"/>
      <c r="ACR68" s="192"/>
      <c r="ACS68" s="192"/>
      <c r="ACT68" s="192"/>
      <c r="ACU68" s="192"/>
      <c r="ACV68" s="192"/>
      <c r="ACW68" s="192"/>
      <c r="ACX68" s="192"/>
      <c r="ACY68" s="192"/>
      <c r="ACZ68" s="192"/>
      <c r="ADA68" s="192"/>
      <c r="ADB68" s="192"/>
      <c r="ADC68" s="192"/>
      <c r="ADD68" s="192"/>
      <c r="ADE68" s="192"/>
      <c r="ADF68" s="192"/>
      <c r="ADG68" s="192"/>
      <c r="ADH68" s="192"/>
      <c r="ADI68" s="192"/>
      <c r="ADJ68" s="192"/>
      <c r="ADK68" s="192"/>
      <c r="ADL68" s="192"/>
      <c r="ADM68" s="192"/>
      <c r="ADN68" s="192"/>
      <c r="ADO68" s="192"/>
      <c r="ADP68" s="192"/>
      <c r="ADQ68" s="192"/>
      <c r="ADR68" s="192"/>
      <c r="ADS68" s="192"/>
      <c r="ADT68" s="192"/>
      <c r="ADU68" s="192"/>
      <c r="ADV68" s="192"/>
      <c r="ADW68" s="192"/>
      <c r="ADX68" s="192"/>
      <c r="ADY68" s="192"/>
      <c r="ADZ68" s="192"/>
      <c r="AEA68" s="192"/>
      <c r="AEB68" s="192"/>
      <c r="AEC68" s="192"/>
      <c r="AED68" s="192"/>
      <c r="AEE68" s="192"/>
      <c r="AEF68" s="192"/>
      <c r="AEG68" s="192"/>
      <c r="AEH68" s="192"/>
      <c r="AEI68" s="192"/>
      <c r="AEJ68" s="192"/>
      <c r="AEK68" s="192"/>
      <c r="AEL68" s="192"/>
      <c r="AEM68" s="192"/>
      <c r="AEN68" s="192"/>
      <c r="AEO68" s="192"/>
      <c r="AEP68" s="192"/>
      <c r="AEQ68" s="192"/>
      <c r="AER68" s="192"/>
      <c r="AES68" s="192"/>
      <c r="AET68" s="192"/>
      <c r="AEU68" s="192"/>
      <c r="AEV68" s="192"/>
      <c r="AEW68" s="192"/>
      <c r="AEX68" s="192"/>
      <c r="AEY68" s="192"/>
      <c r="AEZ68" s="192"/>
      <c r="AFA68" s="192"/>
      <c r="AFB68" s="192"/>
      <c r="AFC68" s="192"/>
      <c r="AFD68" s="192"/>
      <c r="AFE68" s="192"/>
      <c r="AFF68" s="192"/>
      <c r="AFG68" s="192"/>
      <c r="AFH68" s="192"/>
      <c r="AFI68" s="192"/>
      <c r="AFJ68" s="192"/>
      <c r="AFK68" s="192"/>
      <c r="AFL68" s="192"/>
      <c r="AFM68" s="192"/>
      <c r="AFN68" s="192"/>
      <c r="AFO68" s="192"/>
      <c r="AFP68" s="192"/>
      <c r="AFQ68" s="192"/>
      <c r="AFR68" s="192"/>
      <c r="AFS68" s="192"/>
      <c r="AFT68" s="192"/>
      <c r="AFU68" s="192"/>
      <c r="AFV68" s="192"/>
      <c r="AFW68" s="192"/>
      <c r="AFX68" s="192"/>
      <c r="AFY68" s="192"/>
      <c r="AFZ68" s="192"/>
      <c r="AGA68" s="192"/>
      <c r="AGB68" s="192"/>
      <c r="AGC68" s="192"/>
      <c r="AGD68" s="192"/>
      <c r="AGE68" s="192"/>
      <c r="AGF68" s="192"/>
      <c r="AGG68" s="192"/>
      <c r="AGH68" s="192"/>
      <c r="AGI68" s="192"/>
      <c r="AGJ68" s="192"/>
      <c r="AGK68" s="192"/>
      <c r="AGL68" s="192"/>
      <c r="AGM68" s="192"/>
      <c r="AGN68" s="192"/>
      <c r="AGO68" s="192"/>
      <c r="AGP68" s="192"/>
      <c r="AGQ68" s="192"/>
      <c r="AGR68" s="192"/>
      <c r="AGS68" s="192"/>
      <c r="AGT68" s="192"/>
      <c r="AGU68" s="192"/>
      <c r="AGV68" s="192"/>
      <c r="AGW68" s="192"/>
      <c r="AGX68" s="192"/>
      <c r="AGY68" s="192"/>
      <c r="AGZ68" s="192"/>
      <c r="AHA68" s="192"/>
      <c r="AHB68" s="192"/>
      <c r="AHC68" s="192"/>
      <c r="AHD68" s="192"/>
      <c r="AHE68" s="192"/>
      <c r="AHF68" s="192"/>
      <c r="AHG68" s="192"/>
      <c r="AHH68" s="192"/>
      <c r="AHI68" s="192"/>
      <c r="AHJ68" s="192"/>
      <c r="AHK68" s="192"/>
      <c r="AHL68" s="192"/>
      <c r="AHM68" s="192"/>
      <c r="AHN68" s="192"/>
      <c r="AHO68" s="192"/>
      <c r="AHP68" s="192"/>
      <c r="AHQ68" s="192"/>
      <c r="AHR68" s="192"/>
      <c r="AHS68" s="192"/>
      <c r="AHT68" s="192"/>
      <c r="AHU68" s="192"/>
      <c r="AHV68" s="192"/>
      <c r="AHW68" s="192"/>
      <c r="AHX68" s="192"/>
      <c r="AHY68" s="192"/>
      <c r="AHZ68" s="192"/>
      <c r="AIA68" s="192"/>
      <c r="AIB68" s="192"/>
      <c r="AIC68" s="192"/>
      <c r="AID68" s="192"/>
      <c r="AIE68" s="192"/>
      <c r="AIF68" s="192"/>
      <c r="AIG68" s="192"/>
      <c r="AIH68" s="192"/>
      <c r="AII68" s="192"/>
      <c r="AIJ68" s="192"/>
      <c r="AIK68" s="192"/>
      <c r="AIL68" s="192"/>
      <c r="AIM68" s="192"/>
      <c r="AIN68" s="192"/>
      <c r="AIO68" s="192"/>
      <c r="AIP68" s="192"/>
      <c r="AIQ68" s="192"/>
      <c r="AIR68" s="192"/>
      <c r="AIS68" s="192"/>
      <c r="AIT68" s="192"/>
      <c r="AIU68" s="192"/>
      <c r="AIV68" s="192"/>
      <c r="AIW68" s="192"/>
      <c r="AIX68" s="192"/>
      <c r="AIY68" s="192"/>
      <c r="AIZ68" s="192"/>
      <c r="AJA68" s="192"/>
      <c r="AJB68" s="192"/>
      <c r="AJC68" s="192"/>
      <c r="AJD68" s="192"/>
      <c r="AJE68" s="192"/>
      <c r="AJF68" s="192"/>
      <c r="AJG68" s="192"/>
      <c r="AJH68" s="192"/>
      <c r="AJI68" s="192"/>
      <c r="AJJ68" s="192"/>
      <c r="AJK68" s="192"/>
      <c r="AJL68" s="192"/>
      <c r="AJM68" s="192"/>
      <c r="AJN68" s="192"/>
      <c r="AJO68" s="192"/>
      <c r="AJP68" s="192"/>
      <c r="AJQ68" s="192"/>
      <c r="AJR68" s="192"/>
      <c r="AJS68" s="192"/>
      <c r="AJT68" s="192"/>
      <c r="AJU68" s="192"/>
      <c r="AJV68" s="192"/>
      <c r="AJW68" s="192"/>
      <c r="AJX68" s="192"/>
      <c r="AJY68" s="192"/>
      <c r="AJZ68" s="192"/>
      <c r="AKA68" s="192"/>
      <c r="AKB68" s="192"/>
      <c r="AKC68" s="192"/>
      <c r="AKD68" s="192"/>
      <c r="AKE68" s="192"/>
      <c r="AKF68" s="192"/>
      <c r="AKG68" s="192"/>
      <c r="AKH68" s="192"/>
      <c r="AKI68" s="192"/>
      <c r="AKJ68" s="192"/>
      <c r="AKK68" s="192"/>
      <c r="AKL68" s="192"/>
      <c r="AKM68" s="192"/>
      <c r="AKN68" s="192"/>
      <c r="AKO68" s="192"/>
      <c r="AKP68" s="192"/>
      <c r="AKQ68" s="192"/>
      <c r="AKR68" s="192"/>
      <c r="AKS68" s="192"/>
      <c r="AKT68" s="192"/>
      <c r="AKU68" s="192"/>
      <c r="AKV68" s="192"/>
      <c r="AKW68" s="192"/>
      <c r="AKX68" s="192"/>
      <c r="AKY68" s="192"/>
      <c r="AKZ68" s="192"/>
      <c r="ALA68" s="192"/>
      <c r="ALB68" s="192"/>
      <c r="ALC68" s="192"/>
      <c r="ALD68" s="192"/>
      <c r="ALE68" s="192"/>
      <c r="ALF68" s="192"/>
      <c r="ALG68" s="192"/>
      <c r="ALH68" s="192"/>
      <c r="ALI68" s="192"/>
      <c r="ALJ68" s="192"/>
      <c r="ALK68" s="192"/>
      <c r="ALL68" s="192"/>
      <c r="ALM68" s="192"/>
      <c r="ALN68" s="192"/>
      <c r="ALO68" s="192"/>
      <c r="ALP68" s="192"/>
      <c r="ALQ68" s="192"/>
      <c r="ALR68" s="192"/>
      <c r="ALS68" s="192"/>
      <c r="ALT68" s="192"/>
      <c r="ALU68" s="192"/>
      <c r="ALV68" s="192"/>
      <c r="ALW68" s="192"/>
      <c r="ALX68" s="192"/>
      <c r="ALY68" s="192"/>
      <c r="ALZ68" s="192"/>
      <c r="AMA68" s="192"/>
      <c r="AMB68" s="192"/>
      <c r="AMC68" s="192"/>
      <c r="AMD68" s="192"/>
      <c r="AME68" s="192"/>
      <c r="AMF68" s="192"/>
      <c r="AMG68" s="192"/>
      <c r="AMH68" s="192"/>
      <c r="AMI68" s="192"/>
      <c r="AMJ68" s="192"/>
      <c r="AMK68" s="192"/>
      <c r="AML68" s="192"/>
      <c r="AMM68" s="192"/>
      <c r="AMN68" s="192"/>
      <c r="AMO68" s="192"/>
      <c r="AMP68" s="192"/>
      <c r="AMQ68" s="192"/>
      <c r="AMR68" s="192"/>
      <c r="AMS68" s="192"/>
      <c r="AMT68" s="192"/>
      <c r="AMU68" s="192"/>
      <c r="AMV68" s="192"/>
      <c r="AMW68" s="192"/>
      <c r="AMX68" s="192"/>
      <c r="AMY68" s="192"/>
      <c r="AMZ68" s="192"/>
      <c r="ANA68" s="192"/>
      <c r="ANB68" s="192"/>
      <c r="ANC68" s="192"/>
      <c r="AND68" s="192"/>
      <c r="ANE68" s="192"/>
      <c r="ANF68" s="192"/>
      <c r="ANG68" s="192"/>
      <c r="ANH68" s="192"/>
      <c r="ANI68" s="192"/>
      <c r="ANJ68" s="192"/>
      <c r="ANK68" s="192"/>
      <c r="ANL68" s="192"/>
      <c r="ANM68" s="192"/>
      <c r="ANN68" s="192"/>
      <c r="ANO68" s="192"/>
      <c r="ANP68" s="192"/>
      <c r="ANQ68" s="192"/>
      <c r="ANR68" s="192"/>
      <c r="ANS68" s="192"/>
      <c r="ANT68" s="192"/>
      <c r="ANU68" s="192"/>
      <c r="ANV68" s="192"/>
      <c r="ANW68" s="192"/>
      <c r="ANX68" s="192"/>
      <c r="ANY68" s="192"/>
      <c r="ANZ68" s="192"/>
      <c r="AOA68" s="192"/>
      <c r="AOB68" s="192"/>
      <c r="AOC68" s="192"/>
      <c r="AOD68" s="192"/>
      <c r="AOE68" s="192"/>
      <c r="AOF68" s="192"/>
      <c r="AOG68" s="192"/>
      <c r="AOH68" s="192"/>
      <c r="AOI68" s="192"/>
      <c r="AOJ68" s="192"/>
      <c r="AOK68" s="192"/>
      <c r="AOL68" s="192"/>
      <c r="AOM68" s="192"/>
      <c r="AON68" s="192"/>
      <c r="AOO68" s="192"/>
      <c r="AOP68" s="192"/>
      <c r="AOQ68" s="192"/>
      <c r="AOR68" s="192"/>
      <c r="AOS68" s="192"/>
      <c r="AOT68" s="192"/>
      <c r="AOU68" s="192"/>
      <c r="AOV68" s="192"/>
      <c r="AOW68" s="192"/>
      <c r="AOX68" s="192"/>
      <c r="AOY68" s="192"/>
      <c r="AOZ68" s="192"/>
      <c r="APA68" s="192"/>
      <c r="APB68" s="192"/>
      <c r="APC68" s="192"/>
      <c r="APD68" s="192"/>
      <c r="APE68" s="192"/>
      <c r="APF68" s="192"/>
      <c r="APG68" s="192"/>
      <c r="APH68" s="192"/>
      <c r="API68" s="192"/>
      <c r="APJ68" s="192"/>
      <c r="APK68" s="192"/>
      <c r="APL68" s="192"/>
      <c r="APM68" s="192"/>
      <c r="APN68" s="192"/>
      <c r="APO68" s="192"/>
      <c r="APP68" s="192"/>
      <c r="APQ68" s="192"/>
      <c r="APR68" s="192"/>
      <c r="APS68" s="192"/>
      <c r="APT68" s="192"/>
      <c r="APU68" s="192"/>
      <c r="APV68" s="192"/>
    </row>
    <row r="69" spans="1:1114" s="184" customFormat="1">
      <c r="A69" s="188">
        <v>41342</v>
      </c>
      <c r="B69" s="189">
        <f>_xll.PIAdvCalcVal('PI-1063'!B$1,'PI-1063'!$A69,'PI-1063'!$A70,"average","time-weighted",0,1,0,"DATASRV")</f>
        <v>2488.5622937455496</v>
      </c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  <c r="EC69" s="192"/>
      <c r="ED69" s="192"/>
      <c r="EE69" s="192"/>
      <c r="EF69" s="192"/>
      <c r="EG69" s="192"/>
      <c r="EH69" s="192"/>
      <c r="EI69" s="192"/>
      <c r="EJ69" s="192"/>
      <c r="EK69" s="192"/>
      <c r="EL69" s="192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192"/>
      <c r="FR69" s="192"/>
      <c r="FS69" s="192"/>
      <c r="FT69" s="192"/>
      <c r="FU69" s="192"/>
      <c r="FV69" s="192"/>
      <c r="FW69" s="192"/>
      <c r="FX69" s="192"/>
      <c r="FY69" s="192"/>
      <c r="FZ69" s="192"/>
      <c r="GA69" s="192"/>
      <c r="GB69" s="192"/>
      <c r="GC69" s="192"/>
      <c r="GD69" s="192"/>
      <c r="GE69" s="192"/>
      <c r="GF69" s="192"/>
      <c r="GG69" s="192"/>
      <c r="GH69" s="192"/>
      <c r="GI69" s="192"/>
      <c r="GJ69" s="192"/>
      <c r="GK69" s="192"/>
      <c r="GL69" s="192"/>
      <c r="GM69" s="192"/>
      <c r="GN69" s="192"/>
      <c r="GO69" s="192"/>
      <c r="GP69" s="192"/>
      <c r="GQ69" s="192"/>
      <c r="GR69" s="192"/>
      <c r="GS69" s="192"/>
      <c r="GT69" s="192"/>
      <c r="GU69" s="192"/>
      <c r="GV69" s="192"/>
      <c r="GW69" s="192"/>
      <c r="GX69" s="192"/>
      <c r="GY69" s="192"/>
      <c r="GZ69" s="192"/>
      <c r="HA69" s="192"/>
      <c r="HB69" s="192"/>
      <c r="HC69" s="192"/>
      <c r="HD69" s="192"/>
      <c r="HE69" s="192"/>
      <c r="HF69" s="192"/>
      <c r="HG69" s="192"/>
      <c r="HH69" s="192"/>
      <c r="HI69" s="192"/>
      <c r="HJ69" s="192"/>
      <c r="HK69" s="192"/>
      <c r="HL69" s="192"/>
      <c r="HM69" s="192"/>
      <c r="HN69" s="192"/>
      <c r="HO69" s="192"/>
      <c r="HP69" s="192"/>
      <c r="HQ69" s="192"/>
      <c r="HR69" s="192"/>
      <c r="HS69" s="192"/>
      <c r="HT69" s="192"/>
      <c r="HU69" s="192"/>
      <c r="HV69" s="192"/>
      <c r="HW69" s="192"/>
      <c r="HX69" s="192"/>
      <c r="HY69" s="192"/>
      <c r="HZ69" s="192"/>
      <c r="IA69" s="192"/>
      <c r="IB69" s="192"/>
      <c r="IC69" s="192"/>
      <c r="ID69" s="192"/>
      <c r="IE69" s="192"/>
      <c r="IF69" s="192"/>
      <c r="IG69" s="192"/>
      <c r="IH69" s="192"/>
      <c r="II69" s="192"/>
      <c r="IJ69" s="192"/>
      <c r="IK69" s="192"/>
      <c r="IL69" s="192"/>
      <c r="IM69" s="192"/>
      <c r="IN69" s="192"/>
      <c r="IO69" s="192"/>
      <c r="IP69" s="192"/>
      <c r="IQ69" s="192"/>
      <c r="IR69" s="192"/>
      <c r="IS69" s="192"/>
      <c r="IT69" s="192"/>
      <c r="IU69" s="192"/>
      <c r="IV69" s="192"/>
      <c r="IW69" s="192"/>
      <c r="IX69" s="192"/>
      <c r="IY69" s="192"/>
      <c r="IZ69" s="192"/>
      <c r="JA69" s="192"/>
      <c r="JB69" s="192"/>
      <c r="JC69" s="192"/>
      <c r="JD69" s="192"/>
      <c r="JE69" s="192"/>
      <c r="JF69" s="192"/>
      <c r="JG69" s="192"/>
      <c r="JH69" s="192"/>
      <c r="JI69" s="192"/>
      <c r="JJ69" s="192"/>
      <c r="JK69" s="192"/>
      <c r="JL69" s="192"/>
      <c r="JM69" s="192"/>
      <c r="JN69" s="192"/>
      <c r="JO69" s="192"/>
      <c r="JP69" s="192"/>
      <c r="JQ69" s="192"/>
      <c r="JR69" s="192"/>
      <c r="JS69" s="192"/>
      <c r="JT69" s="192"/>
      <c r="JU69" s="192"/>
      <c r="JV69" s="192"/>
      <c r="JW69" s="192"/>
      <c r="JX69" s="192"/>
      <c r="JY69" s="192"/>
      <c r="JZ69" s="192"/>
      <c r="KA69" s="192"/>
      <c r="KB69" s="192"/>
      <c r="KC69" s="192"/>
      <c r="KD69" s="192"/>
      <c r="KE69" s="192"/>
      <c r="KF69" s="192"/>
      <c r="KG69" s="192"/>
      <c r="KH69" s="192"/>
      <c r="KI69" s="192"/>
      <c r="KJ69" s="192"/>
      <c r="KK69" s="192"/>
      <c r="KL69" s="192"/>
      <c r="KM69" s="192"/>
      <c r="KN69" s="192"/>
      <c r="KO69" s="192"/>
      <c r="KP69" s="192"/>
      <c r="KQ69" s="192"/>
      <c r="KR69" s="192"/>
      <c r="KS69" s="192"/>
      <c r="KT69" s="192"/>
      <c r="KU69" s="192"/>
      <c r="KV69" s="192"/>
      <c r="KW69" s="192"/>
      <c r="KX69" s="192"/>
      <c r="KY69" s="192"/>
      <c r="KZ69" s="192"/>
      <c r="LA69" s="192"/>
      <c r="LB69" s="192"/>
      <c r="LC69" s="192"/>
      <c r="LD69" s="192"/>
      <c r="LE69" s="192"/>
      <c r="LF69" s="192"/>
      <c r="LG69" s="192"/>
      <c r="LH69" s="192"/>
      <c r="LI69" s="192"/>
      <c r="LJ69" s="192"/>
      <c r="LK69" s="192"/>
      <c r="LL69" s="192"/>
      <c r="LM69" s="192"/>
      <c r="LN69" s="192"/>
      <c r="LO69" s="192"/>
      <c r="LP69" s="192"/>
      <c r="LQ69" s="192"/>
      <c r="LR69" s="192"/>
      <c r="LS69" s="192"/>
      <c r="LT69" s="192"/>
      <c r="LU69" s="192"/>
      <c r="LV69" s="192"/>
      <c r="LW69" s="192"/>
      <c r="LX69" s="192"/>
      <c r="LY69" s="192"/>
      <c r="LZ69" s="192"/>
      <c r="MA69" s="192"/>
      <c r="MB69" s="192"/>
      <c r="MC69" s="192"/>
      <c r="MD69" s="192"/>
      <c r="ME69" s="192"/>
      <c r="MF69" s="192"/>
      <c r="MG69" s="192"/>
      <c r="MH69" s="192"/>
      <c r="MI69" s="192"/>
      <c r="MJ69" s="192"/>
      <c r="MK69" s="192"/>
      <c r="ML69" s="192"/>
      <c r="MM69" s="192"/>
      <c r="MN69" s="192"/>
      <c r="MO69" s="192"/>
      <c r="MP69" s="192"/>
      <c r="MQ69" s="192"/>
      <c r="MR69" s="192"/>
      <c r="MS69" s="192"/>
      <c r="MT69" s="192"/>
      <c r="MU69" s="192"/>
      <c r="MV69" s="192"/>
      <c r="MW69" s="192"/>
      <c r="MX69" s="192"/>
      <c r="MY69" s="192"/>
      <c r="MZ69" s="192"/>
      <c r="NA69" s="192"/>
      <c r="NB69" s="192"/>
      <c r="NC69" s="192"/>
      <c r="ND69" s="192"/>
      <c r="NE69" s="192"/>
      <c r="NF69" s="192"/>
      <c r="NG69" s="192"/>
      <c r="NH69" s="192"/>
      <c r="NI69" s="192"/>
      <c r="NJ69" s="192"/>
      <c r="NK69" s="192"/>
      <c r="NL69" s="192"/>
      <c r="NM69" s="192"/>
      <c r="NN69" s="192"/>
      <c r="NO69" s="192"/>
      <c r="NP69" s="192"/>
      <c r="NQ69" s="192"/>
      <c r="NR69" s="192"/>
      <c r="NS69" s="192"/>
      <c r="NT69" s="192"/>
      <c r="NU69" s="192"/>
      <c r="NV69" s="192"/>
      <c r="NW69" s="192"/>
      <c r="NX69" s="192"/>
      <c r="NY69" s="192"/>
      <c r="NZ69" s="192"/>
      <c r="OA69" s="192"/>
      <c r="OB69" s="192"/>
      <c r="OC69" s="192"/>
      <c r="OD69" s="192"/>
      <c r="OE69" s="192"/>
      <c r="OF69" s="192"/>
      <c r="OG69" s="192"/>
      <c r="OH69" s="192"/>
      <c r="OI69" s="192"/>
      <c r="OJ69" s="192"/>
      <c r="OK69" s="192"/>
      <c r="OL69" s="192"/>
      <c r="OM69" s="192"/>
      <c r="ON69" s="192"/>
      <c r="OO69" s="192"/>
      <c r="OP69" s="192"/>
      <c r="OQ69" s="192"/>
      <c r="OR69" s="192"/>
      <c r="OS69" s="192"/>
      <c r="OT69" s="192"/>
      <c r="OU69" s="192"/>
      <c r="OV69" s="192"/>
      <c r="OW69" s="192"/>
      <c r="OX69" s="192"/>
      <c r="OY69" s="192"/>
      <c r="OZ69" s="192"/>
      <c r="PA69" s="192"/>
      <c r="PB69" s="192"/>
      <c r="PC69" s="192"/>
      <c r="PD69" s="192"/>
      <c r="PE69" s="192"/>
      <c r="PF69" s="192"/>
      <c r="PG69" s="192"/>
      <c r="PH69" s="192"/>
      <c r="PI69" s="192"/>
      <c r="PJ69" s="192"/>
      <c r="PK69" s="192"/>
      <c r="PL69" s="192"/>
      <c r="PM69" s="192"/>
      <c r="PN69" s="192"/>
      <c r="PO69" s="192"/>
      <c r="PP69" s="192"/>
      <c r="PQ69" s="192"/>
      <c r="PR69" s="192"/>
      <c r="PS69" s="192"/>
      <c r="PT69" s="192"/>
      <c r="PU69" s="192"/>
      <c r="PV69" s="192"/>
      <c r="PW69" s="192"/>
      <c r="PX69" s="192"/>
      <c r="PY69" s="192"/>
      <c r="PZ69" s="192"/>
      <c r="QA69" s="192"/>
      <c r="QB69" s="192"/>
      <c r="QC69" s="192"/>
      <c r="QD69" s="192"/>
      <c r="QE69" s="192"/>
      <c r="QF69" s="192"/>
      <c r="QG69" s="192"/>
      <c r="QH69" s="192"/>
      <c r="QI69" s="192"/>
      <c r="QJ69" s="192"/>
      <c r="QK69" s="192"/>
      <c r="QL69" s="192"/>
      <c r="QM69" s="192"/>
      <c r="QN69" s="192"/>
      <c r="QO69" s="192"/>
      <c r="QP69" s="192"/>
      <c r="QQ69" s="192"/>
      <c r="QR69" s="192"/>
      <c r="QS69" s="192"/>
      <c r="QT69" s="192"/>
      <c r="QU69" s="192"/>
      <c r="QV69" s="192"/>
      <c r="QW69" s="192"/>
      <c r="QX69" s="192"/>
      <c r="QY69" s="192"/>
      <c r="QZ69" s="192"/>
      <c r="RA69" s="192"/>
      <c r="RB69" s="192"/>
      <c r="RC69" s="192"/>
      <c r="RD69" s="192"/>
      <c r="RE69" s="192"/>
      <c r="RF69" s="192"/>
      <c r="RG69" s="192"/>
      <c r="RH69" s="192"/>
      <c r="RI69" s="192"/>
      <c r="RJ69" s="192"/>
      <c r="RK69" s="192"/>
      <c r="RL69" s="192"/>
      <c r="RM69" s="192"/>
      <c r="RN69" s="192"/>
      <c r="RO69" s="192"/>
      <c r="RP69" s="192"/>
      <c r="RQ69" s="192"/>
      <c r="RR69" s="192"/>
      <c r="RS69" s="192"/>
      <c r="RT69" s="192"/>
      <c r="RU69" s="192"/>
      <c r="RV69" s="192"/>
      <c r="RW69" s="192"/>
      <c r="RX69" s="192"/>
      <c r="RY69" s="192"/>
      <c r="RZ69" s="192"/>
      <c r="SA69" s="192"/>
      <c r="SB69" s="192"/>
      <c r="SC69" s="192"/>
      <c r="SD69" s="192"/>
      <c r="SE69" s="192"/>
      <c r="SF69" s="192"/>
      <c r="SG69" s="192"/>
      <c r="SH69" s="192"/>
      <c r="SI69" s="192"/>
      <c r="SJ69" s="192"/>
      <c r="SK69" s="192"/>
      <c r="SL69" s="192"/>
      <c r="SM69" s="192"/>
      <c r="SN69" s="192"/>
      <c r="SO69" s="192"/>
      <c r="SP69" s="192"/>
      <c r="SQ69" s="192"/>
      <c r="SR69" s="192"/>
      <c r="SS69" s="192"/>
      <c r="ST69" s="192"/>
      <c r="SU69" s="192"/>
      <c r="SV69" s="192"/>
      <c r="SW69" s="192"/>
      <c r="SX69" s="192"/>
      <c r="SY69" s="192"/>
      <c r="SZ69" s="192"/>
      <c r="TA69" s="192"/>
      <c r="TB69" s="192"/>
      <c r="TC69" s="192"/>
      <c r="TD69" s="192"/>
      <c r="TE69" s="192"/>
      <c r="TF69" s="192"/>
      <c r="TG69" s="192"/>
      <c r="TH69" s="192"/>
      <c r="TI69" s="192"/>
      <c r="TJ69" s="192"/>
      <c r="TK69" s="192"/>
      <c r="TL69" s="192"/>
      <c r="TM69" s="192"/>
      <c r="TN69" s="192"/>
      <c r="TO69" s="192"/>
      <c r="TP69" s="192"/>
      <c r="TQ69" s="192"/>
      <c r="TR69" s="192"/>
      <c r="TS69" s="192"/>
      <c r="TT69" s="192"/>
      <c r="TU69" s="192"/>
      <c r="TV69" s="192"/>
      <c r="TW69" s="192"/>
      <c r="TX69" s="192"/>
      <c r="TY69" s="192"/>
      <c r="TZ69" s="192"/>
      <c r="UA69" s="192"/>
      <c r="UB69" s="192"/>
      <c r="UC69" s="192"/>
      <c r="UD69" s="192"/>
      <c r="UE69" s="192"/>
      <c r="UF69" s="192"/>
      <c r="UG69" s="192"/>
      <c r="UH69" s="192"/>
      <c r="UI69" s="192"/>
      <c r="UJ69" s="192"/>
      <c r="UK69" s="192"/>
      <c r="UL69" s="192"/>
      <c r="UM69" s="192"/>
      <c r="UN69" s="192"/>
      <c r="UO69" s="192"/>
      <c r="UP69" s="192"/>
      <c r="UQ69" s="192"/>
      <c r="UR69" s="192"/>
      <c r="US69" s="192"/>
      <c r="UT69" s="192"/>
      <c r="UU69" s="192"/>
      <c r="UV69" s="192"/>
      <c r="UW69" s="192"/>
      <c r="UX69" s="192"/>
      <c r="UY69" s="192"/>
      <c r="UZ69" s="192"/>
      <c r="VA69" s="192"/>
      <c r="VB69" s="192"/>
      <c r="VC69" s="192"/>
      <c r="VD69" s="192"/>
      <c r="VE69" s="192"/>
      <c r="VF69" s="192"/>
      <c r="VG69" s="192"/>
      <c r="VH69" s="192"/>
      <c r="VI69" s="192"/>
      <c r="VJ69" s="192"/>
      <c r="VK69" s="192"/>
      <c r="VL69" s="192"/>
      <c r="VM69" s="192"/>
      <c r="VN69" s="192"/>
      <c r="VO69" s="192"/>
      <c r="VP69" s="192"/>
      <c r="VQ69" s="192"/>
      <c r="VR69" s="192"/>
      <c r="VS69" s="192"/>
      <c r="VT69" s="192"/>
      <c r="VU69" s="192"/>
      <c r="VV69" s="192"/>
      <c r="VW69" s="192"/>
      <c r="VX69" s="192"/>
      <c r="VY69" s="192"/>
      <c r="VZ69" s="192"/>
      <c r="WA69" s="192"/>
      <c r="WB69" s="192"/>
      <c r="WC69" s="192"/>
      <c r="WD69" s="192"/>
      <c r="WE69" s="192"/>
      <c r="WF69" s="192"/>
      <c r="WG69" s="192"/>
      <c r="WH69" s="192"/>
      <c r="WI69" s="192"/>
      <c r="WJ69" s="192"/>
      <c r="WK69" s="192"/>
      <c r="WL69" s="192"/>
      <c r="WM69" s="192"/>
      <c r="WN69" s="192"/>
      <c r="WO69" s="192"/>
      <c r="WP69" s="192"/>
      <c r="WQ69" s="192"/>
      <c r="WR69" s="192"/>
      <c r="WS69" s="192"/>
      <c r="WT69" s="192"/>
      <c r="WU69" s="192"/>
      <c r="WV69" s="192"/>
      <c r="WW69" s="192"/>
      <c r="WX69" s="192"/>
      <c r="WY69" s="192"/>
      <c r="WZ69" s="192"/>
      <c r="XA69" s="192"/>
      <c r="XB69" s="192"/>
      <c r="XC69" s="192"/>
      <c r="XD69" s="192"/>
      <c r="XE69" s="192"/>
      <c r="XF69" s="192"/>
      <c r="XG69" s="192"/>
      <c r="XH69" s="192"/>
      <c r="XI69" s="192"/>
      <c r="XJ69" s="192"/>
      <c r="XK69" s="192"/>
      <c r="XL69" s="192"/>
      <c r="XM69" s="192"/>
      <c r="XN69" s="192"/>
      <c r="XO69" s="192"/>
      <c r="XP69" s="192"/>
      <c r="XQ69" s="192"/>
      <c r="XR69" s="192"/>
      <c r="XS69" s="192"/>
      <c r="XT69" s="192"/>
      <c r="XU69" s="192"/>
      <c r="XV69" s="192"/>
      <c r="XW69" s="192"/>
      <c r="XX69" s="192"/>
      <c r="XY69" s="192"/>
      <c r="XZ69" s="192"/>
      <c r="YA69" s="192"/>
      <c r="YB69" s="192"/>
      <c r="YC69" s="192"/>
      <c r="YD69" s="192"/>
      <c r="YE69" s="192"/>
      <c r="YF69" s="192"/>
      <c r="YG69" s="192"/>
      <c r="YH69" s="192"/>
      <c r="YI69" s="192"/>
      <c r="YJ69" s="192"/>
      <c r="YK69" s="192"/>
      <c r="YL69" s="192"/>
      <c r="YM69" s="192"/>
      <c r="YN69" s="192"/>
      <c r="YO69" s="192"/>
      <c r="YP69" s="192"/>
      <c r="YQ69" s="192"/>
      <c r="YR69" s="192"/>
      <c r="YS69" s="192"/>
      <c r="YT69" s="192"/>
      <c r="YU69" s="192"/>
      <c r="YV69" s="192"/>
      <c r="YW69" s="192"/>
      <c r="YX69" s="192"/>
      <c r="YY69" s="192"/>
      <c r="YZ69" s="192"/>
      <c r="ZA69" s="192"/>
      <c r="ZB69" s="192"/>
      <c r="ZC69" s="192"/>
      <c r="ZD69" s="192"/>
      <c r="ZE69" s="192"/>
      <c r="ZF69" s="192"/>
      <c r="ZG69" s="192"/>
      <c r="ZH69" s="192"/>
      <c r="ZI69" s="192"/>
      <c r="ZJ69" s="192"/>
      <c r="ZK69" s="192"/>
      <c r="ZL69" s="192"/>
      <c r="ZM69" s="192"/>
      <c r="ZN69" s="192"/>
      <c r="ZO69" s="192"/>
      <c r="ZP69" s="192"/>
      <c r="ZQ69" s="192"/>
      <c r="ZR69" s="192"/>
      <c r="ZS69" s="192"/>
      <c r="ZT69" s="192"/>
      <c r="ZU69" s="192"/>
      <c r="ZV69" s="192"/>
      <c r="ZW69" s="192"/>
      <c r="ZX69" s="192"/>
      <c r="ZY69" s="192"/>
      <c r="ZZ69" s="192"/>
      <c r="AAA69" s="192"/>
      <c r="AAB69" s="192"/>
      <c r="AAC69" s="192"/>
      <c r="AAD69" s="192"/>
      <c r="AAE69" s="192"/>
      <c r="AAF69" s="192"/>
      <c r="AAG69" s="192"/>
      <c r="AAH69" s="192"/>
      <c r="AAI69" s="192"/>
      <c r="AAJ69" s="192"/>
      <c r="AAK69" s="192"/>
      <c r="AAL69" s="192"/>
      <c r="AAM69" s="192"/>
      <c r="AAN69" s="192"/>
      <c r="AAO69" s="192"/>
      <c r="AAP69" s="192"/>
      <c r="AAQ69" s="192"/>
      <c r="AAR69" s="192"/>
      <c r="AAS69" s="192"/>
      <c r="AAT69" s="192"/>
      <c r="AAU69" s="192"/>
      <c r="AAV69" s="192"/>
      <c r="AAW69" s="192"/>
      <c r="AAX69" s="192"/>
      <c r="AAY69" s="192"/>
      <c r="AAZ69" s="192"/>
      <c r="ABA69" s="192"/>
      <c r="ABB69" s="192"/>
      <c r="ABC69" s="192"/>
      <c r="ABD69" s="192"/>
      <c r="ABE69" s="192"/>
      <c r="ABF69" s="192"/>
      <c r="ABG69" s="192"/>
      <c r="ABH69" s="192"/>
      <c r="ABI69" s="192"/>
      <c r="ABJ69" s="192"/>
      <c r="ABK69" s="192"/>
      <c r="ABL69" s="192"/>
      <c r="ABM69" s="192"/>
      <c r="ABN69" s="192"/>
      <c r="ABO69" s="192"/>
      <c r="ABP69" s="192"/>
      <c r="ABQ69" s="192"/>
      <c r="ABR69" s="192"/>
      <c r="ABS69" s="192"/>
      <c r="ABT69" s="192"/>
      <c r="ABU69" s="192"/>
      <c r="ABV69" s="192"/>
      <c r="ABW69" s="192"/>
      <c r="ABX69" s="192"/>
      <c r="ABY69" s="192"/>
      <c r="ABZ69" s="192"/>
      <c r="ACA69" s="192"/>
      <c r="ACB69" s="192"/>
      <c r="ACC69" s="192"/>
      <c r="ACD69" s="192"/>
      <c r="ACE69" s="192"/>
      <c r="ACF69" s="192"/>
      <c r="ACG69" s="192"/>
      <c r="ACH69" s="192"/>
      <c r="ACI69" s="192"/>
      <c r="ACJ69" s="192"/>
      <c r="ACK69" s="192"/>
      <c r="ACL69" s="192"/>
      <c r="ACM69" s="192"/>
      <c r="ACN69" s="192"/>
      <c r="ACO69" s="192"/>
      <c r="ACP69" s="192"/>
      <c r="ACQ69" s="192"/>
      <c r="ACR69" s="192"/>
      <c r="ACS69" s="192"/>
      <c r="ACT69" s="192"/>
      <c r="ACU69" s="192"/>
      <c r="ACV69" s="192"/>
      <c r="ACW69" s="192"/>
      <c r="ACX69" s="192"/>
      <c r="ACY69" s="192"/>
      <c r="ACZ69" s="192"/>
      <c r="ADA69" s="192"/>
      <c r="ADB69" s="192"/>
      <c r="ADC69" s="192"/>
      <c r="ADD69" s="192"/>
      <c r="ADE69" s="192"/>
      <c r="ADF69" s="192"/>
      <c r="ADG69" s="192"/>
      <c r="ADH69" s="192"/>
      <c r="ADI69" s="192"/>
      <c r="ADJ69" s="192"/>
      <c r="ADK69" s="192"/>
      <c r="ADL69" s="192"/>
      <c r="ADM69" s="192"/>
      <c r="ADN69" s="192"/>
      <c r="ADO69" s="192"/>
      <c r="ADP69" s="192"/>
      <c r="ADQ69" s="192"/>
      <c r="ADR69" s="192"/>
      <c r="ADS69" s="192"/>
      <c r="ADT69" s="192"/>
      <c r="ADU69" s="192"/>
      <c r="ADV69" s="192"/>
      <c r="ADW69" s="192"/>
      <c r="ADX69" s="192"/>
      <c r="ADY69" s="192"/>
      <c r="ADZ69" s="192"/>
      <c r="AEA69" s="192"/>
      <c r="AEB69" s="192"/>
      <c r="AEC69" s="192"/>
      <c r="AED69" s="192"/>
      <c r="AEE69" s="192"/>
      <c r="AEF69" s="192"/>
      <c r="AEG69" s="192"/>
      <c r="AEH69" s="192"/>
      <c r="AEI69" s="192"/>
      <c r="AEJ69" s="192"/>
      <c r="AEK69" s="192"/>
      <c r="AEL69" s="192"/>
      <c r="AEM69" s="192"/>
      <c r="AEN69" s="192"/>
      <c r="AEO69" s="192"/>
      <c r="AEP69" s="192"/>
      <c r="AEQ69" s="192"/>
      <c r="AER69" s="192"/>
      <c r="AES69" s="192"/>
      <c r="AET69" s="192"/>
      <c r="AEU69" s="192"/>
      <c r="AEV69" s="192"/>
      <c r="AEW69" s="192"/>
      <c r="AEX69" s="192"/>
      <c r="AEY69" s="192"/>
      <c r="AEZ69" s="192"/>
      <c r="AFA69" s="192"/>
      <c r="AFB69" s="192"/>
      <c r="AFC69" s="192"/>
      <c r="AFD69" s="192"/>
      <c r="AFE69" s="192"/>
      <c r="AFF69" s="192"/>
      <c r="AFG69" s="192"/>
      <c r="AFH69" s="192"/>
      <c r="AFI69" s="192"/>
      <c r="AFJ69" s="192"/>
      <c r="AFK69" s="192"/>
      <c r="AFL69" s="192"/>
      <c r="AFM69" s="192"/>
      <c r="AFN69" s="192"/>
      <c r="AFO69" s="192"/>
      <c r="AFP69" s="192"/>
      <c r="AFQ69" s="192"/>
      <c r="AFR69" s="192"/>
      <c r="AFS69" s="192"/>
      <c r="AFT69" s="192"/>
      <c r="AFU69" s="192"/>
      <c r="AFV69" s="192"/>
      <c r="AFW69" s="192"/>
      <c r="AFX69" s="192"/>
      <c r="AFY69" s="192"/>
      <c r="AFZ69" s="192"/>
      <c r="AGA69" s="192"/>
      <c r="AGB69" s="192"/>
      <c r="AGC69" s="192"/>
      <c r="AGD69" s="192"/>
      <c r="AGE69" s="192"/>
      <c r="AGF69" s="192"/>
      <c r="AGG69" s="192"/>
      <c r="AGH69" s="192"/>
      <c r="AGI69" s="192"/>
      <c r="AGJ69" s="192"/>
      <c r="AGK69" s="192"/>
      <c r="AGL69" s="192"/>
      <c r="AGM69" s="192"/>
      <c r="AGN69" s="192"/>
      <c r="AGO69" s="192"/>
      <c r="AGP69" s="192"/>
      <c r="AGQ69" s="192"/>
      <c r="AGR69" s="192"/>
      <c r="AGS69" s="192"/>
      <c r="AGT69" s="192"/>
      <c r="AGU69" s="192"/>
      <c r="AGV69" s="192"/>
      <c r="AGW69" s="192"/>
      <c r="AGX69" s="192"/>
      <c r="AGY69" s="192"/>
      <c r="AGZ69" s="192"/>
      <c r="AHA69" s="192"/>
      <c r="AHB69" s="192"/>
      <c r="AHC69" s="192"/>
      <c r="AHD69" s="192"/>
      <c r="AHE69" s="192"/>
      <c r="AHF69" s="192"/>
      <c r="AHG69" s="192"/>
      <c r="AHH69" s="192"/>
      <c r="AHI69" s="192"/>
      <c r="AHJ69" s="192"/>
      <c r="AHK69" s="192"/>
      <c r="AHL69" s="192"/>
      <c r="AHM69" s="192"/>
      <c r="AHN69" s="192"/>
      <c r="AHO69" s="192"/>
      <c r="AHP69" s="192"/>
      <c r="AHQ69" s="192"/>
      <c r="AHR69" s="192"/>
      <c r="AHS69" s="192"/>
      <c r="AHT69" s="192"/>
      <c r="AHU69" s="192"/>
      <c r="AHV69" s="192"/>
      <c r="AHW69" s="192"/>
      <c r="AHX69" s="192"/>
      <c r="AHY69" s="192"/>
      <c r="AHZ69" s="192"/>
      <c r="AIA69" s="192"/>
      <c r="AIB69" s="192"/>
      <c r="AIC69" s="192"/>
      <c r="AID69" s="192"/>
      <c r="AIE69" s="192"/>
      <c r="AIF69" s="192"/>
      <c r="AIG69" s="192"/>
      <c r="AIH69" s="192"/>
      <c r="AII69" s="192"/>
      <c r="AIJ69" s="192"/>
      <c r="AIK69" s="192"/>
      <c r="AIL69" s="192"/>
      <c r="AIM69" s="192"/>
      <c r="AIN69" s="192"/>
      <c r="AIO69" s="192"/>
      <c r="AIP69" s="192"/>
      <c r="AIQ69" s="192"/>
      <c r="AIR69" s="192"/>
      <c r="AIS69" s="192"/>
      <c r="AIT69" s="192"/>
      <c r="AIU69" s="192"/>
      <c r="AIV69" s="192"/>
      <c r="AIW69" s="192"/>
      <c r="AIX69" s="192"/>
      <c r="AIY69" s="192"/>
      <c r="AIZ69" s="192"/>
      <c r="AJA69" s="192"/>
      <c r="AJB69" s="192"/>
      <c r="AJC69" s="192"/>
      <c r="AJD69" s="192"/>
      <c r="AJE69" s="192"/>
      <c r="AJF69" s="192"/>
      <c r="AJG69" s="192"/>
      <c r="AJH69" s="192"/>
      <c r="AJI69" s="192"/>
      <c r="AJJ69" s="192"/>
      <c r="AJK69" s="192"/>
      <c r="AJL69" s="192"/>
      <c r="AJM69" s="192"/>
      <c r="AJN69" s="192"/>
      <c r="AJO69" s="192"/>
      <c r="AJP69" s="192"/>
      <c r="AJQ69" s="192"/>
      <c r="AJR69" s="192"/>
      <c r="AJS69" s="192"/>
      <c r="AJT69" s="192"/>
      <c r="AJU69" s="192"/>
      <c r="AJV69" s="192"/>
      <c r="AJW69" s="192"/>
      <c r="AJX69" s="192"/>
      <c r="AJY69" s="192"/>
      <c r="AJZ69" s="192"/>
      <c r="AKA69" s="192"/>
      <c r="AKB69" s="192"/>
      <c r="AKC69" s="192"/>
      <c r="AKD69" s="192"/>
      <c r="AKE69" s="192"/>
      <c r="AKF69" s="192"/>
      <c r="AKG69" s="192"/>
      <c r="AKH69" s="192"/>
      <c r="AKI69" s="192"/>
      <c r="AKJ69" s="192"/>
      <c r="AKK69" s="192"/>
      <c r="AKL69" s="192"/>
      <c r="AKM69" s="192"/>
      <c r="AKN69" s="192"/>
      <c r="AKO69" s="192"/>
      <c r="AKP69" s="192"/>
      <c r="AKQ69" s="192"/>
      <c r="AKR69" s="192"/>
      <c r="AKS69" s="192"/>
      <c r="AKT69" s="192"/>
      <c r="AKU69" s="192"/>
      <c r="AKV69" s="192"/>
      <c r="AKW69" s="192"/>
      <c r="AKX69" s="192"/>
      <c r="AKY69" s="192"/>
      <c r="AKZ69" s="192"/>
      <c r="ALA69" s="192"/>
      <c r="ALB69" s="192"/>
      <c r="ALC69" s="192"/>
      <c r="ALD69" s="192"/>
      <c r="ALE69" s="192"/>
      <c r="ALF69" s="192"/>
      <c r="ALG69" s="192"/>
      <c r="ALH69" s="192"/>
      <c r="ALI69" s="192"/>
      <c r="ALJ69" s="192"/>
      <c r="ALK69" s="192"/>
      <c r="ALL69" s="192"/>
      <c r="ALM69" s="192"/>
      <c r="ALN69" s="192"/>
      <c r="ALO69" s="192"/>
      <c r="ALP69" s="192"/>
      <c r="ALQ69" s="192"/>
      <c r="ALR69" s="192"/>
      <c r="ALS69" s="192"/>
      <c r="ALT69" s="192"/>
      <c r="ALU69" s="192"/>
      <c r="ALV69" s="192"/>
      <c r="ALW69" s="192"/>
      <c r="ALX69" s="192"/>
      <c r="ALY69" s="192"/>
      <c r="ALZ69" s="192"/>
      <c r="AMA69" s="192"/>
      <c r="AMB69" s="192"/>
      <c r="AMC69" s="192"/>
      <c r="AMD69" s="192"/>
      <c r="AME69" s="192"/>
      <c r="AMF69" s="192"/>
      <c r="AMG69" s="192"/>
      <c r="AMH69" s="192"/>
      <c r="AMI69" s="192"/>
      <c r="AMJ69" s="192"/>
      <c r="AMK69" s="192"/>
      <c r="AML69" s="192"/>
      <c r="AMM69" s="192"/>
      <c r="AMN69" s="192"/>
      <c r="AMO69" s="192"/>
      <c r="AMP69" s="192"/>
      <c r="AMQ69" s="192"/>
      <c r="AMR69" s="192"/>
      <c r="AMS69" s="192"/>
      <c r="AMT69" s="192"/>
      <c r="AMU69" s="192"/>
      <c r="AMV69" s="192"/>
      <c r="AMW69" s="192"/>
      <c r="AMX69" s="192"/>
      <c r="AMY69" s="192"/>
      <c r="AMZ69" s="192"/>
      <c r="ANA69" s="192"/>
      <c r="ANB69" s="192"/>
      <c r="ANC69" s="192"/>
      <c r="AND69" s="192"/>
      <c r="ANE69" s="192"/>
      <c r="ANF69" s="192"/>
      <c r="ANG69" s="192"/>
      <c r="ANH69" s="192"/>
      <c r="ANI69" s="192"/>
      <c r="ANJ69" s="192"/>
      <c r="ANK69" s="192"/>
      <c r="ANL69" s="192"/>
      <c r="ANM69" s="192"/>
      <c r="ANN69" s="192"/>
      <c r="ANO69" s="192"/>
      <c r="ANP69" s="192"/>
      <c r="ANQ69" s="192"/>
      <c r="ANR69" s="192"/>
      <c r="ANS69" s="192"/>
      <c r="ANT69" s="192"/>
      <c r="ANU69" s="192"/>
      <c r="ANV69" s="192"/>
      <c r="ANW69" s="192"/>
      <c r="ANX69" s="192"/>
      <c r="ANY69" s="192"/>
      <c r="ANZ69" s="192"/>
      <c r="AOA69" s="192"/>
      <c r="AOB69" s="192"/>
      <c r="AOC69" s="192"/>
      <c r="AOD69" s="192"/>
      <c r="AOE69" s="192"/>
      <c r="AOF69" s="192"/>
      <c r="AOG69" s="192"/>
      <c r="AOH69" s="192"/>
      <c r="AOI69" s="192"/>
      <c r="AOJ69" s="192"/>
      <c r="AOK69" s="192"/>
      <c r="AOL69" s="192"/>
      <c r="AOM69" s="192"/>
      <c r="AON69" s="192"/>
      <c r="AOO69" s="192"/>
      <c r="AOP69" s="192"/>
      <c r="AOQ69" s="192"/>
      <c r="AOR69" s="192"/>
      <c r="AOS69" s="192"/>
      <c r="AOT69" s="192"/>
      <c r="AOU69" s="192"/>
      <c r="AOV69" s="192"/>
      <c r="AOW69" s="192"/>
      <c r="AOX69" s="192"/>
      <c r="AOY69" s="192"/>
      <c r="AOZ69" s="192"/>
      <c r="APA69" s="192"/>
      <c r="APB69" s="192"/>
      <c r="APC69" s="192"/>
      <c r="APD69" s="192"/>
      <c r="APE69" s="192"/>
      <c r="APF69" s="192"/>
      <c r="APG69" s="192"/>
      <c r="APH69" s="192"/>
      <c r="API69" s="192"/>
      <c r="APJ69" s="192"/>
      <c r="APK69" s="192"/>
      <c r="APL69" s="192"/>
      <c r="APM69" s="192"/>
      <c r="APN69" s="192"/>
      <c r="APO69" s="192"/>
      <c r="APP69" s="192"/>
      <c r="APQ69" s="192"/>
      <c r="APR69" s="192"/>
      <c r="APS69" s="192"/>
      <c r="APT69" s="192"/>
      <c r="APU69" s="192"/>
      <c r="APV69" s="192"/>
    </row>
    <row r="70" spans="1:1114" s="184" customFormat="1">
      <c r="A70" s="188">
        <v>41343</v>
      </c>
      <c r="B70" s="189">
        <f>_xll.PIAdvCalcVal('PI-1063'!B$1,'PI-1063'!$A70,'PI-1063'!$A71,"average","time-weighted",0,1,0,"DATASRV")</f>
        <v>2491.9239760796277</v>
      </c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  <c r="EC70" s="192"/>
      <c r="ED70" s="192"/>
      <c r="EE70" s="192"/>
      <c r="EF70" s="192"/>
      <c r="EG70" s="192"/>
      <c r="EH70" s="192"/>
      <c r="EI70" s="192"/>
      <c r="EJ70" s="192"/>
      <c r="EK70" s="192"/>
      <c r="EL70" s="192"/>
      <c r="EM70" s="192"/>
      <c r="EN70" s="192"/>
      <c r="EO70" s="192"/>
      <c r="EP70" s="192"/>
      <c r="EQ70" s="192"/>
      <c r="ER70" s="192"/>
      <c r="ES70" s="192"/>
      <c r="ET70" s="192"/>
      <c r="EU70" s="192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192"/>
      <c r="FR70" s="192"/>
      <c r="FS70" s="192"/>
      <c r="FT70" s="192"/>
      <c r="FU70" s="192"/>
      <c r="FV70" s="192"/>
      <c r="FW70" s="192"/>
      <c r="FX70" s="192"/>
      <c r="FY70" s="192"/>
      <c r="FZ70" s="192"/>
      <c r="GA70" s="192"/>
      <c r="GB70" s="192"/>
      <c r="GC70" s="192"/>
      <c r="GD70" s="192"/>
      <c r="GE70" s="192"/>
      <c r="GF70" s="192"/>
      <c r="GG70" s="192"/>
      <c r="GH70" s="192"/>
      <c r="GI70" s="192"/>
      <c r="GJ70" s="192"/>
      <c r="GK70" s="192"/>
      <c r="GL70" s="192"/>
      <c r="GM70" s="192"/>
      <c r="GN70" s="192"/>
      <c r="GO70" s="192"/>
      <c r="GP70" s="192"/>
      <c r="GQ70" s="192"/>
      <c r="GR70" s="192"/>
      <c r="GS70" s="192"/>
      <c r="GT70" s="192"/>
      <c r="GU70" s="192"/>
      <c r="GV70" s="192"/>
      <c r="GW70" s="192"/>
      <c r="GX70" s="192"/>
      <c r="GY70" s="192"/>
      <c r="GZ70" s="192"/>
      <c r="HA70" s="192"/>
      <c r="HB70" s="192"/>
      <c r="HC70" s="192"/>
      <c r="HD70" s="192"/>
      <c r="HE70" s="192"/>
      <c r="HF70" s="192"/>
      <c r="HG70" s="192"/>
      <c r="HH70" s="192"/>
      <c r="HI70" s="192"/>
      <c r="HJ70" s="192"/>
      <c r="HK70" s="192"/>
      <c r="HL70" s="192"/>
      <c r="HM70" s="192"/>
      <c r="HN70" s="192"/>
      <c r="HO70" s="192"/>
      <c r="HP70" s="192"/>
      <c r="HQ70" s="192"/>
      <c r="HR70" s="192"/>
      <c r="HS70" s="192"/>
      <c r="HT70" s="192"/>
      <c r="HU70" s="192"/>
      <c r="HV70" s="192"/>
      <c r="HW70" s="192"/>
      <c r="HX70" s="192"/>
      <c r="HY70" s="192"/>
      <c r="HZ70" s="192"/>
      <c r="IA70" s="192"/>
      <c r="IB70" s="192"/>
      <c r="IC70" s="192"/>
      <c r="ID70" s="192"/>
      <c r="IE70" s="192"/>
      <c r="IF70" s="192"/>
      <c r="IG70" s="192"/>
      <c r="IH70" s="192"/>
      <c r="II70" s="192"/>
      <c r="IJ70" s="192"/>
      <c r="IK70" s="192"/>
      <c r="IL70" s="192"/>
      <c r="IM70" s="192"/>
      <c r="IN70" s="192"/>
      <c r="IO70" s="192"/>
      <c r="IP70" s="192"/>
      <c r="IQ70" s="192"/>
      <c r="IR70" s="192"/>
      <c r="IS70" s="192"/>
      <c r="IT70" s="192"/>
      <c r="IU70" s="192"/>
      <c r="IV70" s="192"/>
      <c r="IW70" s="192"/>
      <c r="IX70" s="192"/>
      <c r="IY70" s="192"/>
      <c r="IZ70" s="192"/>
      <c r="JA70" s="192"/>
      <c r="JB70" s="192"/>
      <c r="JC70" s="192"/>
      <c r="JD70" s="192"/>
      <c r="JE70" s="192"/>
      <c r="JF70" s="192"/>
      <c r="JG70" s="192"/>
      <c r="JH70" s="192"/>
      <c r="JI70" s="192"/>
      <c r="JJ70" s="192"/>
      <c r="JK70" s="192"/>
      <c r="JL70" s="192"/>
      <c r="JM70" s="192"/>
      <c r="JN70" s="192"/>
      <c r="JO70" s="192"/>
      <c r="JP70" s="192"/>
      <c r="JQ70" s="192"/>
      <c r="JR70" s="192"/>
      <c r="JS70" s="192"/>
      <c r="JT70" s="192"/>
      <c r="JU70" s="192"/>
      <c r="JV70" s="192"/>
      <c r="JW70" s="192"/>
      <c r="JX70" s="192"/>
      <c r="JY70" s="192"/>
      <c r="JZ70" s="192"/>
      <c r="KA70" s="192"/>
      <c r="KB70" s="192"/>
      <c r="KC70" s="192"/>
      <c r="KD70" s="192"/>
      <c r="KE70" s="192"/>
      <c r="KF70" s="192"/>
      <c r="KG70" s="192"/>
      <c r="KH70" s="192"/>
      <c r="KI70" s="192"/>
      <c r="KJ70" s="192"/>
      <c r="KK70" s="192"/>
      <c r="KL70" s="192"/>
      <c r="KM70" s="192"/>
      <c r="KN70" s="192"/>
      <c r="KO70" s="192"/>
      <c r="KP70" s="192"/>
      <c r="KQ70" s="192"/>
      <c r="KR70" s="192"/>
      <c r="KS70" s="192"/>
      <c r="KT70" s="192"/>
      <c r="KU70" s="192"/>
      <c r="KV70" s="192"/>
      <c r="KW70" s="192"/>
      <c r="KX70" s="192"/>
      <c r="KY70" s="192"/>
      <c r="KZ70" s="192"/>
      <c r="LA70" s="192"/>
      <c r="LB70" s="192"/>
      <c r="LC70" s="192"/>
      <c r="LD70" s="192"/>
      <c r="LE70" s="192"/>
      <c r="LF70" s="192"/>
      <c r="LG70" s="192"/>
      <c r="LH70" s="192"/>
      <c r="LI70" s="192"/>
      <c r="LJ70" s="192"/>
      <c r="LK70" s="192"/>
      <c r="LL70" s="192"/>
      <c r="LM70" s="192"/>
      <c r="LN70" s="192"/>
      <c r="LO70" s="192"/>
      <c r="LP70" s="192"/>
      <c r="LQ70" s="192"/>
      <c r="LR70" s="192"/>
      <c r="LS70" s="192"/>
      <c r="LT70" s="192"/>
      <c r="LU70" s="192"/>
      <c r="LV70" s="192"/>
      <c r="LW70" s="192"/>
      <c r="LX70" s="192"/>
      <c r="LY70" s="192"/>
      <c r="LZ70" s="192"/>
      <c r="MA70" s="192"/>
      <c r="MB70" s="192"/>
      <c r="MC70" s="192"/>
      <c r="MD70" s="192"/>
      <c r="ME70" s="192"/>
      <c r="MF70" s="192"/>
      <c r="MG70" s="192"/>
      <c r="MH70" s="192"/>
      <c r="MI70" s="192"/>
      <c r="MJ70" s="192"/>
      <c r="MK70" s="192"/>
      <c r="ML70" s="192"/>
      <c r="MM70" s="192"/>
      <c r="MN70" s="192"/>
      <c r="MO70" s="192"/>
      <c r="MP70" s="192"/>
      <c r="MQ70" s="192"/>
      <c r="MR70" s="192"/>
      <c r="MS70" s="192"/>
      <c r="MT70" s="192"/>
      <c r="MU70" s="192"/>
      <c r="MV70" s="192"/>
      <c r="MW70" s="192"/>
      <c r="MX70" s="192"/>
      <c r="MY70" s="192"/>
      <c r="MZ70" s="192"/>
      <c r="NA70" s="192"/>
      <c r="NB70" s="192"/>
      <c r="NC70" s="192"/>
      <c r="ND70" s="192"/>
      <c r="NE70" s="192"/>
      <c r="NF70" s="192"/>
      <c r="NG70" s="192"/>
      <c r="NH70" s="192"/>
      <c r="NI70" s="192"/>
      <c r="NJ70" s="192"/>
      <c r="NK70" s="192"/>
      <c r="NL70" s="192"/>
      <c r="NM70" s="192"/>
      <c r="NN70" s="192"/>
      <c r="NO70" s="192"/>
      <c r="NP70" s="192"/>
      <c r="NQ70" s="192"/>
      <c r="NR70" s="192"/>
      <c r="NS70" s="192"/>
      <c r="NT70" s="192"/>
      <c r="NU70" s="192"/>
      <c r="NV70" s="192"/>
      <c r="NW70" s="192"/>
      <c r="NX70" s="192"/>
      <c r="NY70" s="192"/>
      <c r="NZ70" s="192"/>
      <c r="OA70" s="192"/>
      <c r="OB70" s="192"/>
      <c r="OC70" s="192"/>
      <c r="OD70" s="192"/>
      <c r="OE70" s="192"/>
      <c r="OF70" s="192"/>
      <c r="OG70" s="192"/>
      <c r="OH70" s="192"/>
      <c r="OI70" s="192"/>
      <c r="OJ70" s="192"/>
      <c r="OK70" s="192"/>
      <c r="OL70" s="192"/>
      <c r="OM70" s="192"/>
      <c r="ON70" s="192"/>
      <c r="OO70" s="192"/>
      <c r="OP70" s="192"/>
      <c r="OQ70" s="192"/>
      <c r="OR70" s="192"/>
      <c r="OS70" s="192"/>
      <c r="OT70" s="192"/>
      <c r="OU70" s="192"/>
      <c r="OV70" s="192"/>
      <c r="OW70" s="192"/>
      <c r="OX70" s="192"/>
      <c r="OY70" s="192"/>
      <c r="OZ70" s="192"/>
      <c r="PA70" s="192"/>
      <c r="PB70" s="192"/>
      <c r="PC70" s="192"/>
      <c r="PD70" s="192"/>
      <c r="PE70" s="192"/>
      <c r="PF70" s="192"/>
      <c r="PG70" s="192"/>
      <c r="PH70" s="192"/>
      <c r="PI70" s="192"/>
      <c r="PJ70" s="192"/>
      <c r="PK70" s="192"/>
      <c r="PL70" s="192"/>
      <c r="PM70" s="192"/>
      <c r="PN70" s="192"/>
      <c r="PO70" s="192"/>
      <c r="PP70" s="192"/>
      <c r="PQ70" s="192"/>
      <c r="PR70" s="192"/>
      <c r="PS70" s="192"/>
      <c r="PT70" s="192"/>
      <c r="PU70" s="192"/>
      <c r="PV70" s="192"/>
      <c r="PW70" s="192"/>
      <c r="PX70" s="192"/>
      <c r="PY70" s="192"/>
      <c r="PZ70" s="192"/>
      <c r="QA70" s="192"/>
      <c r="QB70" s="192"/>
      <c r="QC70" s="192"/>
      <c r="QD70" s="192"/>
      <c r="QE70" s="192"/>
      <c r="QF70" s="192"/>
      <c r="QG70" s="192"/>
      <c r="QH70" s="192"/>
      <c r="QI70" s="192"/>
      <c r="QJ70" s="192"/>
      <c r="QK70" s="192"/>
      <c r="QL70" s="192"/>
      <c r="QM70" s="192"/>
      <c r="QN70" s="192"/>
      <c r="QO70" s="192"/>
      <c r="QP70" s="192"/>
      <c r="QQ70" s="192"/>
      <c r="QR70" s="192"/>
      <c r="QS70" s="192"/>
      <c r="QT70" s="192"/>
      <c r="QU70" s="192"/>
      <c r="QV70" s="192"/>
      <c r="QW70" s="192"/>
      <c r="QX70" s="192"/>
      <c r="QY70" s="192"/>
      <c r="QZ70" s="192"/>
      <c r="RA70" s="192"/>
      <c r="RB70" s="192"/>
      <c r="RC70" s="192"/>
      <c r="RD70" s="192"/>
      <c r="RE70" s="192"/>
      <c r="RF70" s="192"/>
      <c r="RG70" s="192"/>
      <c r="RH70" s="192"/>
      <c r="RI70" s="192"/>
      <c r="RJ70" s="192"/>
      <c r="RK70" s="192"/>
      <c r="RL70" s="192"/>
      <c r="RM70" s="192"/>
      <c r="RN70" s="192"/>
      <c r="RO70" s="192"/>
      <c r="RP70" s="192"/>
      <c r="RQ70" s="192"/>
      <c r="RR70" s="192"/>
      <c r="RS70" s="192"/>
      <c r="RT70" s="192"/>
      <c r="RU70" s="192"/>
      <c r="RV70" s="192"/>
      <c r="RW70" s="192"/>
      <c r="RX70" s="192"/>
      <c r="RY70" s="192"/>
      <c r="RZ70" s="192"/>
      <c r="SA70" s="192"/>
      <c r="SB70" s="192"/>
      <c r="SC70" s="192"/>
      <c r="SD70" s="192"/>
      <c r="SE70" s="192"/>
      <c r="SF70" s="192"/>
      <c r="SG70" s="192"/>
      <c r="SH70" s="192"/>
      <c r="SI70" s="192"/>
      <c r="SJ70" s="192"/>
      <c r="SK70" s="192"/>
      <c r="SL70" s="192"/>
      <c r="SM70" s="192"/>
      <c r="SN70" s="192"/>
      <c r="SO70" s="192"/>
      <c r="SP70" s="192"/>
      <c r="SQ70" s="192"/>
      <c r="SR70" s="192"/>
      <c r="SS70" s="192"/>
      <c r="ST70" s="192"/>
      <c r="SU70" s="192"/>
      <c r="SV70" s="192"/>
      <c r="SW70" s="192"/>
      <c r="SX70" s="192"/>
      <c r="SY70" s="192"/>
      <c r="SZ70" s="192"/>
      <c r="TA70" s="192"/>
      <c r="TB70" s="192"/>
      <c r="TC70" s="192"/>
      <c r="TD70" s="192"/>
      <c r="TE70" s="192"/>
      <c r="TF70" s="192"/>
      <c r="TG70" s="192"/>
      <c r="TH70" s="192"/>
      <c r="TI70" s="192"/>
      <c r="TJ70" s="192"/>
      <c r="TK70" s="192"/>
      <c r="TL70" s="192"/>
      <c r="TM70" s="192"/>
      <c r="TN70" s="192"/>
      <c r="TO70" s="192"/>
      <c r="TP70" s="192"/>
      <c r="TQ70" s="192"/>
      <c r="TR70" s="192"/>
      <c r="TS70" s="192"/>
      <c r="TT70" s="192"/>
      <c r="TU70" s="192"/>
      <c r="TV70" s="192"/>
      <c r="TW70" s="192"/>
      <c r="TX70" s="192"/>
      <c r="TY70" s="192"/>
      <c r="TZ70" s="192"/>
      <c r="UA70" s="192"/>
      <c r="UB70" s="192"/>
      <c r="UC70" s="192"/>
      <c r="UD70" s="192"/>
      <c r="UE70" s="192"/>
      <c r="UF70" s="192"/>
      <c r="UG70" s="192"/>
      <c r="UH70" s="192"/>
      <c r="UI70" s="192"/>
      <c r="UJ70" s="192"/>
      <c r="UK70" s="192"/>
      <c r="UL70" s="192"/>
      <c r="UM70" s="192"/>
      <c r="UN70" s="192"/>
      <c r="UO70" s="192"/>
      <c r="UP70" s="192"/>
      <c r="UQ70" s="192"/>
      <c r="UR70" s="192"/>
      <c r="US70" s="192"/>
      <c r="UT70" s="192"/>
      <c r="UU70" s="192"/>
      <c r="UV70" s="192"/>
      <c r="UW70" s="192"/>
      <c r="UX70" s="192"/>
      <c r="UY70" s="192"/>
      <c r="UZ70" s="192"/>
      <c r="VA70" s="192"/>
      <c r="VB70" s="192"/>
      <c r="VC70" s="192"/>
      <c r="VD70" s="192"/>
      <c r="VE70" s="192"/>
      <c r="VF70" s="192"/>
      <c r="VG70" s="192"/>
      <c r="VH70" s="192"/>
      <c r="VI70" s="192"/>
      <c r="VJ70" s="192"/>
      <c r="VK70" s="192"/>
      <c r="VL70" s="192"/>
      <c r="VM70" s="192"/>
      <c r="VN70" s="192"/>
      <c r="VO70" s="192"/>
      <c r="VP70" s="192"/>
      <c r="VQ70" s="192"/>
      <c r="VR70" s="192"/>
      <c r="VS70" s="192"/>
      <c r="VT70" s="192"/>
      <c r="VU70" s="192"/>
      <c r="VV70" s="192"/>
      <c r="VW70" s="192"/>
      <c r="VX70" s="192"/>
      <c r="VY70" s="192"/>
      <c r="VZ70" s="192"/>
      <c r="WA70" s="192"/>
      <c r="WB70" s="192"/>
      <c r="WC70" s="192"/>
      <c r="WD70" s="192"/>
      <c r="WE70" s="192"/>
      <c r="WF70" s="192"/>
      <c r="WG70" s="192"/>
      <c r="WH70" s="192"/>
      <c r="WI70" s="192"/>
      <c r="WJ70" s="192"/>
      <c r="WK70" s="192"/>
      <c r="WL70" s="192"/>
      <c r="WM70" s="192"/>
      <c r="WN70" s="192"/>
      <c r="WO70" s="192"/>
      <c r="WP70" s="192"/>
      <c r="WQ70" s="192"/>
      <c r="WR70" s="192"/>
      <c r="WS70" s="192"/>
      <c r="WT70" s="192"/>
      <c r="WU70" s="192"/>
      <c r="WV70" s="192"/>
      <c r="WW70" s="192"/>
      <c r="WX70" s="192"/>
      <c r="WY70" s="192"/>
      <c r="WZ70" s="192"/>
      <c r="XA70" s="192"/>
      <c r="XB70" s="192"/>
      <c r="XC70" s="192"/>
      <c r="XD70" s="192"/>
      <c r="XE70" s="192"/>
      <c r="XF70" s="192"/>
      <c r="XG70" s="192"/>
      <c r="XH70" s="192"/>
      <c r="XI70" s="192"/>
      <c r="XJ70" s="192"/>
      <c r="XK70" s="192"/>
      <c r="XL70" s="192"/>
      <c r="XM70" s="192"/>
      <c r="XN70" s="192"/>
      <c r="XO70" s="192"/>
      <c r="XP70" s="192"/>
      <c r="XQ70" s="192"/>
      <c r="XR70" s="192"/>
      <c r="XS70" s="192"/>
      <c r="XT70" s="192"/>
      <c r="XU70" s="192"/>
      <c r="XV70" s="192"/>
      <c r="XW70" s="192"/>
      <c r="XX70" s="192"/>
      <c r="XY70" s="192"/>
      <c r="XZ70" s="192"/>
      <c r="YA70" s="192"/>
      <c r="YB70" s="192"/>
      <c r="YC70" s="192"/>
      <c r="YD70" s="192"/>
      <c r="YE70" s="192"/>
      <c r="YF70" s="192"/>
      <c r="YG70" s="192"/>
      <c r="YH70" s="192"/>
      <c r="YI70" s="192"/>
      <c r="YJ70" s="192"/>
      <c r="YK70" s="192"/>
      <c r="YL70" s="192"/>
      <c r="YM70" s="192"/>
      <c r="YN70" s="192"/>
      <c r="YO70" s="192"/>
      <c r="YP70" s="192"/>
      <c r="YQ70" s="192"/>
      <c r="YR70" s="192"/>
      <c r="YS70" s="192"/>
      <c r="YT70" s="192"/>
      <c r="YU70" s="192"/>
      <c r="YV70" s="192"/>
      <c r="YW70" s="192"/>
      <c r="YX70" s="192"/>
      <c r="YY70" s="192"/>
      <c r="YZ70" s="192"/>
      <c r="ZA70" s="192"/>
      <c r="ZB70" s="192"/>
      <c r="ZC70" s="192"/>
      <c r="ZD70" s="192"/>
      <c r="ZE70" s="192"/>
      <c r="ZF70" s="192"/>
      <c r="ZG70" s="192"/>
      <c r="ZH70" s="192"/>
      <c r="ZI70" s="192"/>
      <c r="ZJ70" s="192"/>
      <c r="ZK70" s="192"/>
      <c r="ZL70" s="192"/>
      <c r="ZM70" s="192"/>
      <c r="ZN70" s="192"/>
      <c r="ZO70" s="192"/>
      <c r="ZP70" s="192"/>
      <c r="ZQ70" s="192"/>
      <c r="ZR70" s="192"/>
      <c r="ZS70" s="192"/>
      <c r="ZT70" s="192"/>
      <c r="ZU70" s="192"/>
      <c r="ZV70" s="192"/>
      <c r="ZW70" s="192"/>
      <c r="ZX70" s="192"/>
      <c r="ZY70" s="192"/>
      <c r="ZZ70" s="192"/>
      <c r="AAA70" s="192"/>
      <c r="AAB70" s="192"/>
      <c r="AAC70" s="192"/>
      <c r="AAD70" s="192"/>
      <c r="AAE70" s="192"/>
      <c r="AAF70" s="192"/>
      <c r="AAG70" s="192"/>
      <c r="AAH70" s="192"/>
      <c r="AAI70" s="192"/>
      <c r="AAJ70" s="192"/>
      <c r="AAK70" s="192"/>
      <c r="AAL70" s="192"/>
      <c r="AAM70" s="192"/>
      <c r="AAN70" s="192"/>
      <c r="AAO70" s="192"/>
      <c r="AAP70" s="192"/>
      <c r="AAQ70" s="192"/>
      <c r="AAR70" s="192"/>
      <c r="AAS70" s="192"/>
      <c r="AAT70" s="192"/>
      <c r="AAU70" s="192"/>
      <c r="AAV70" s="192"/>
      <c r="AAW70" s="192"/>
      <c r="AAX70" s="192"/>
      <c r="AAY70" s="192"/>
      <c r="AAZ70" s="192"/>
      <c r="ABA70" s="192"/>
      <c r="ABB70" s="192"/>
      <c r="ABC70" s="192"/>
      <c r="ABD70" s="192"/>
      <c r="ABE70" s="192"/>
      <c r="ABF70" s="192"/>
      <c r="ABG70" s="192"/>
      <c r="ABH70" s="192"/>
      <c r="ABI70" s="192"/>
      <c r="ABJ70" s="192"/>
      <c r="ABK70" s="192"/>
      <c r="ABL70" s="192"/>
      <c r="ABM70" s="192"/>
      <c r="ABN70" s="192"/>
      <c r="ABO70" s="192"/>
      <c r="ABP70" s="192"/>
      <c r="ABQ70" s="192"/>
      <c r="ABR70" s="192"/>
      <c r="ABS70" s="192"/>
      <c r="ABT70" s="192"/>
      <c r="ABU70" s="192"/>
      <c r="ABV70" s="192"/>
      <c r="ABW70" s="192"/>
      <c r="ABX70" s="192"/>
      <c r="ABY70" s="192"/>
      <c r="ABZ70" s="192"/>
      <c r="ACA70" s="192"/>
      <c r="ACB70" s="192"/>
      <c r="ACC70" s="192"/>
      <c r="ACD70" s="192"/>
      <c r="ACE70" s="192"/>
      <c r="ACF70" s="192"/>
      <c r="ACG70" s="192"/>
      <c r="ACH70" s="192"/>
      <c r="ACI70" s="192"/>
      <c r="ACJ70" s="192"/>
      <c r="ACK70" s="192"/>
      <c r="ACL70" s="192"/>
      <c r="ACM70" s="192"/>
      <c r="ACN70" s="192"/>
      <c r="ACO70" s="192"/>
      <c r="ACP70" s="192"/>
      <c r="ACQ70" s="192"/>
      <c r="ACR70" s="192"/>
      <c r="ACS70" s="192"/>
      <c r="ACT70" s="192"/>
      <c r="ACU70" s="192"/>
      <c r="ACV70" s="192"/>
      <c r="ACW70" s="192"/>
      <c r="ACX70" s="192"/>
      <c r="ACY70" s="192"/>
      <c r="ACZ70" s="192"/>
      <c r="ADA70" s="192"/>
      <c r="ADB70" s="192"/>
      <c r="ADC70" s="192"/>
      <c r="ADD70" s="192"/>
      <c r="ADE70" s="192"/>
      <c r="ADF70" s="192"/>
      <c r="ADG70" s="192"/>
      <c r="ADH70" s="192"/>
      <c r="ADI70" s="192"/>
      <c r="ADJ70" s="192"/>
      <c r="ADK70" s="192"/>
      <c r="ADL70" s="192"/>
      <c r="ADM70" s="192"/>
      <c r="ADN70" s="192"/>
      <c r="ADO70" s="192"/>
      <c r="ADP70" s="192"/>
      <c r="ADQ70" s="192"/>
      <c r="ADR70" s="192"/>
      <c r="ADS70" s="192"/>
      <c r="ADT70" s="192"/>
      <c r="ADU70" s="192"/>
      <c r="ADV70" s="192"/>
      <c r="ADW70" s="192"/>
      <c r="ADX70" s="192"/>
      <c r="ADY70" s="192"/>
      <c r="ADZ70" s="192"/>
      <c r="AEA70" s="192"/>
      <c r="AEB70" s="192"/>
      <c r="AEC70" s="192"/>
      <c r="AED70" s="192"/>
      <c r="AEE70" s="192"/>
      <c r="AEF70" s="192"/>
      <c r="AEG70" s="192"/>
      <c r="AEH70" s="192"/>
      <c r="AEI70" s="192"/>
      <c r="AEJ70" s="192"/>
      <c r="AEK70" s="192"/>
      <c r="AEL70" s="192"/>
      <c r="AEM70" s="192"/>
      <c r="AEN70" s="192"/>
      <c r="AEO70" s="192"/>
      <c r="AEP70" s="192"/>
      <c r="AEQ70" s="192"/>
      <c r="AER70" s="192"/>
      <c r="AES70" s="192"/>
      <c r="AET70" s="192"/>
      <c r="AEU70" s="192"/>
      <c r="AEV70" s="192"/>
      <c r="AEW70" s="192"/>
      <c r="AEX70" s="192"/>
      <c r="AEY70" s="192"/>
      <c r="AEZ70" s="192"/>
      <c r="AFA70" s="192"/>
      <c r="AFB70" s="192"/>
      <c r="AFC70" s="192"/>
      <c r="AFD70" s="192"/>
      <c r="AFE70" s="192"/>
      <c r="AFF70" s="192"/>
      <c r="AFG70" s="192"/>
      <c r="AFH70" s="192"/>
      <c r="AFI70" s="192"/>
      <c r="AFJ70" s="192"/>
      <c r="AFK70" s="192"/>
      <c r="AFL70" s="192"/>
      <c r="AFM70" s="192"/>
      <c r="AFN70" s="192"/>
      <c r="AFO70" s="192"/>
      <c r="AFP70" s="192"/>
      <c r="AFQ70" s="192"/>
      <c r="AFR70" s="192"/>
      <c r="AFS70" s="192"/>
      <c r="AFT70" s="192"/>
      <c r="AFU70" s="192"/>
      <c r="AFV70" s="192"/>
      <c r="AFW70" s="192"/>
      <c r="AFX70" s="192"/>
      <c r="AFY70" s="192"/>
      <c r="AFZ70" s="192"/>
      <c r="AGA70" s="192"/>
      <c r="AGB70" s="192"/>
      <c r="AGC70" s="192"/>
      <c r="AGD70" s="192"/>
      <c r="AGE70" s="192"/>
      <c r="AGF70" s="192"/>
      <c r="AGG70" s="192"/>
      <c r="AGH70" s="192"/>
      <c r="AGI70" s="192"/>
      <c r="AGJ70" s="192"/>
      <c r="AGK70" s="192"/>
      <c r="AGL70" s="192"/>
      <c r="AGM70" s="192"/>
      <c r="AGN70" s="192"/>
      <c r="AGO70" s="192"/>
      <c r="AGP70" s="192"/>
      <c r="AGQ70" s="192"/>
      <c r="AGR70" s="192"/>
      <c r="AGS70" s="192"/>
      <c r="AGT70" s="192"/>
      <c r="AGU70" s="192"/>
      <c r="AGV70" s="192"/>
      <c r="AGW70" s="192"/>
      <c r="AGX70" s="192"/>
      <c r="AGY70" s="192"/>
      <c r="AGZ70" s="192"/>
      <c r="AHA70" s="192"/>
      <c r="AHB70" s="192"/>
      <c r="AHC70" s="192"/>
      <c r="AHD70" s="192"/>
      <c r="AHE70" s="192"/>
      <c r="AHF70" s="192"/>
      <c r="AHG70" s="192"/>
      <c r="AHH70" s="192"/>
      <c r="AHI70" s="192"/>
      <c r="AHJ70" s="192"/>
      <c r="AHK70" s="192"/>
      <c r="AHL70" s="192"/>
      <c r="AHM70" s="192"/>
      <c r="AHN70" s="192"/>
      <c r="AHO70" s="192"/>
      <c r="AHP70" s="192"/>
      <c r="AHQ70" s="192"/>
      <c r="AHR70" s="192"/>
      <c r="AHS70" s="192"/>
      <c r="AHT70" s="192"/>
      <c r="AHU70" s="192"/>
      <c r="AHV70" s="192"/>
      <c r="AHW70" s="192"/>
      <c r="AHX70" s="192"/>
      <c r="AHY70" s="192"/>
      <c r="AHZ70" s="192"/>
      <c r="AIA70" s="192"/>
      <c r="AIB70" s="192"/>
      <c r="AIC70" s="192"/>
      <c r="AID70" s="192"/>
      <c r="AIE70" s="192"/>
      <c r="AIF70" s="192"/>
      <c r="AIG70" s="192"/>
      <c r="AIH70" s="192"/>
      <c r="AII70" s="192"/>
      <c r="AIJ70" s="192"/>
      <c r="AIK70" s="192"/>
      <c r="AIL70" s="192"/>
      <c r="AIM70" s="192"/>
      <c r="AIN70" s="192"/>
      <c r="AIO70" s="192"/>
      <c r="AIP70" s="192"/>
      <c r="AIQ70" s="192"/>
      <c r="AIR70" s="192"/>
      <c r="AIS70" s="192"/>
      <c r="AIT70" s="192"/>
      <c r="AIU70" s="192"/>
      <c r="AIV70" s="192"/>
      <c r="AIW70" s="192"/>
      <c r="AIX70" s="192"/>
      <c r="AIY70" s="192"/>
      <c r="AIZ70" s="192"/>
      <c r="AJA70" s="192"/>
      <c r="AJB70" s="192"/>
      <c r="AJC70" s="192"/>
      <c r="AJD70" s="192"/>
      <c r="AJE70" s="192"/>
      <c r="AJF70" s="192"/>
      <c r="AJG70" s="192"/>
      <c r="AJH70" s="192"/>
      <c r="AJI70" s="192"/>
      <c r="AJJ70" s="192"/>
      <c r="AJK70" s="192"/>
      <c r="AJL70" s="192"/>
      <c r="AJM70" s="192"/>
      <c r="AJN70" s="192"/>
      <c r="AJO70" s="192"/>
      <c r="AJP70" s="192"/>
      <c r="AJQ70" s="192"/>
      <c r="AJR70" s="192"/>
      <c r="AJS70" s="192"/>
      <c r="AJT70" s="192"/>
      <c r="AJU70" s="192"/>
      <c r="AJV70" s="192"/>
      <c r="AJW70" s="192"/>
      <c r="AJX70" s="192"/>
      <c r="AJY70" s="192"/>
      <c r="AJZ70" s="192"/>
      <c r="AKA70" s="192"/>
      <c r="AKB70" s="192"/>
      <c r="AKC70" s="192"/>
      <c r="AKD70" s="192"/>
      <c r="AKE70" s="192"/>
      <c r="AKF70" s="192"/>
      <c r="AKG70" s="192"/>
      <c r="AKH70" s="192"/>
      <c r="AKI70" s="192"/>
      <c r="AKJ70" s="192"/>
      <c r="AKK70" s="192"/>
      <c r="AKL70" s="192"/>
      <c r="AKM70" s="192"/>
      <c r="AKN70" s="192"/>
      <c r="AKO70" s="192"/>
      <c r="AKP70" s="192"/>
      <c r="AKQ70" s="192"/>
      <c r="AKR70" s="192"/>
      <c r="AKS70" s="192"/>
      <c r="AKT70" s="192"/>
      <c r="AKU70" s="192"/>
      <c r="AKV70" s="192"/>
      <c r="AKW70" s="192"/>
      <c r="AKX70" s="192"/>
      <c r="AKY70" s="192"/>
      <c r="AKZ70" s="192"/>
      <c r="ALA70" s="192"/>
      <c r="ALB70" s="192"/>
      <c r="ALC70" s="192"/>
      <c r="ALD70" s="192"/>
      <c r="ALE70" s="192"/>
      <c r="ALF70" s="192"/>
      <c r="ALG70" s="192"/>
      <c r="ALH70" s="192"/>
      <c r="ALI70" s="192"/>
      <c r="ALJ70" s="192"/>
      <c r="ALK70" s="192"/>
      <c r="ALL70" s="192"/>
      <c r="ALM70" s="192"/>
      <c r="ALN70" s="192"/>
      <c r="ALO70" s="192"/>
      <c r="ALP70" s="192"/>
      <c r="ALQ70" s="192"/>
      <c r="ALR70" s="192"/>
      <c r="ALS70" s="192"/>
      <c r="ALT70" s="192"/>
      <c r="ALU70" s="192"/>
      <c r="ALV70" s="192"/>
      <c r="ALW70" s="192"/>
      <c r="ALX70" s="192"/>
      <c r="ALY70" s="192"/>
      <c r="ALZ70" s="192"/>
      <c r="AMA70" s="192"/>
      <c r="AMB70" s="192"/>
      <c r="AMC70" s="192"/>
      <c r="AMD70" s="192"/>
      <c r="AME70" s="192"/>
      <c r="AMF70" s="192"/>
      <c r="AMG70" s="192"/>
      <c r="AMH70" s="192"/>
      <c r="AMI70" s="192"/>
      <c r="AMJ70" s="192"/>
      <c r="AMK70" s="192"/>
      <c r="AML70" s="192"/>
      <c r="AMM70" s="192"/>
      <c r="AMN70" s="192"/>
      <c r="AMO70" s="192"/>
      <c r="AMP70" s="192"/>
      <c r="AMQ70" s="192"/>
      <c r="AMR70" s="192"/>
      <c r="AMS70" s="192"/>
      <c r="AMT70" s="192"/>
      <c r="AMU70" s="192"/>
      <c r="AMV70" s="192"/>
      <c r="AMW70" s="192"/>
      <c r="AMX70" s="192"/>
      <c r="AMY70" s="192"/>
      <c r="AMZ70" s="192"/>
      <c r="ANA70" s="192"/>
      <c r="ANB70" s="192"/>
      <c r="ANC70" s="192"/>
      <c r="AND70" s="192"/>
      <c r="ANE70" s="192"/>
      <c r="ANF70" s="192"/>
      <c r="ANG70" s="192"/>
      <c r="ANH70" s="192"/>
      <c r="ANI70" s="192"/>
      <c r="ANJ70" s="192"/>
      <c r="ANK70" s="192"/>
      <c r="ANL70" s="192"/>
      <c r="ANM70" s="192"/>
      <c r="ANN70" s="192"/>
      <c r="ANO70" s="192"/>
      <c r="ANP70" s="192"/>
      <c r="ANQ70" s="192"/>
      <c r="ANR70" s="192"/>
      <c r="ANS70" s="192"/>
      <c r="ANT70" s="192"/>
      <c r="ANU70" s="192"/>
      <c r="ANV70" s="192"/>
      <c r="ANW70" s="192"/>
      <c r="ANX70" s="192"/>
      <c r="ANY70" s="192"/>
      <c r="ANZ70" s="192"/>
      <c r="AOA70" s="192"/>
      <c r="AOB70" s="192"/>
      <c r="AOC70" s="192"/>
      <c r="AOD70" s="192"/>
      <c r="AOE70" s="192"/>
      <c r="AOF70" s="192"/>
      <c r="AOG70" s="192"/>
      <c r="AOH70" s="192"/>
      <c r="AOI70" s="192"/>
      <c r="AOJ70" s="192"/>
      <c r="AOK70" s="192"/>
      <c r="AOL70" s="192"/>
      <c r="AOM70" s="192"/>
      <c r="AON70" s="192"/>
      <c r="AOO70" s="192"/>
      <c r="AOP70" s="192"/>
      <c r="AOQ70" s="192"/>
      <c r="AOR70" s="192"/>
      <c r="AOS70" s="192"/>
      <c r="AOT70" s="192"/>
      <c r="AOU70" s="192"/>
      <c r="AOV70" s="192"/>
      <c r="AOW70" s="192"/>
      <c r="AOX70" s="192"/>
      <c r="AOY70" s="192"/>
      <c r="AOZ70" s="192"/>
      <c r="APA70" s="192"/>
      <c r="APB70" s="192"/>
      <c r="APC70" s="192"/>
      <c r="APD70" s="192"/>
      <c r="APE70" s="192"/>
      <c r="APF70" s="192"/>
      <c r="APG70" s="192"/>
      <c r="APH70" s="192"/>
      <c r="API70" s="192"/>
      <c r="APJ70" s="192"/>
      <c r="APK70" s="192"/>
      <c r="APL70" s="192"/>
      <c r="APM70" s="192"/>
      <c r="APN70" s="192"/>
      <c r="APO70" s="192"/>
      <c r="APP70" s="192"/>
      <c r="APQ70" s="192"/>
      <c r="APR70" s="192"/>
      <c r="APS70" s="192"/>
      <c r="APT70" s="192"/>
      <c r="APU70" s="192"/>
      <c r="APV70" s="192"/>
    </row>
    <row r="71" spans="1:1114" s="184" customFormat="1">
      <c r="A71" s="188">
        <v>41344</v>
      </c>
      <c r="B71" s="189">
        <f>_xll.PIAdvCalcVal('PI-1063'!B$1,'PI-1063'!$A71,'PI-1063'!$A72,"average","time-weighted",0,1,0,"DATASRV")</f>
        <v>2491.9762110978677</v>
      </c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  <c r="EC71" s="192"/>
      <c r="ED71" s="192"/>
      <c r="EE71" s="192"/>
      <c r="EF71" s="192"/>
      <c r="EG71" s="192"/>
      <c r="EH71" s="192"/>
      <c r="EI71" s="192"/>
      <c r="EJ71" s="192"/>
      <c r="EK71" s="192"/>
      <c r="EL71" s="192"/>
      <c r="EM71" s="192"/>
      <c r="EN71" s="192"/>
      <c r="EO71" s="192"/>
      <c r="EP71" s="192"/>
      <c r="EQ71" s="192"/>
      <c r="ER71" s="192"/>
      <c r="ES71" s="192"/>
      <c r="ET71" s="192"/>
      <c r="EU71" s="192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192"/>
      <c r="FR71" s="192"/>
      <c r="FS71" s="192"/>
      <c r="FT71" s="192"/>
      <c r="FU71" s="192"/>
      <c r="FV71" s="192"/>
      <c r="FW71" s="192"/>
      <c r="FX71" s="192"/>
      <c r="FY71" s="192"/>
      <c r="FZ71" s="192"/>
      <c r="GA71" s="192"/>
      <c r="GB71" s="192"/>
      <c r="GC71" s="192"/>
      <c r="GD71" s="192"/>
      <c r="GE71" s="192"/>
      <c r="GF71" s="192"/>
      <c r="GG71" s="192"/>
      <c r="GH71" s="192"/>
      <c r="GI71" s="192"/>
      <c r="GJ71" s="192"/>
      <c r="GK71" s="192"/>
      <c r="GL71" s="192"/>
      <c r="GM71" s="192"/>
      <c r="GN71" s="192"/>
      <c r="GO71" s="192"/>
      <c r="GP71" s="192"/>
      <c r="GQ71" s="192"/>
      <c r="GR71" s="192"/>
      <c r="GS71" s="192"/>
      <c r="GT71" s="192"/>
      <c r="GU71" s="192"/>
      <c r="GV71" s="192"/>
      <c r="GW71" s="192"/>
      <c r="GX71" s="192"/>
      <c r="GY71" s="192"/>
      <c r="GZ71" s="192"/>
      <c r="HA71" s="192"/>
      <c r="HB71" s="192"/>
      <c r="HC71" s="192"/>
      <c r="HD71" s="192"/>
      <c r="HE71" s="192"/>
      <c r="HF71" s="192"/>
      <c r="HG71" s="192"/>
      <c r="HH71" s="192"/>
      <c r="HI71" s="192"/>
      <c r="HJ71" s="192"/>
      <c r="HK71" s="192"/>
      <c r="HL71" s="192"/>
      <c r="HM71" s="192"/>
      <c r="HN71" s="192"/>
      <c r="HO71" s="192"/>
      <c r="HP71" s="192"/>
      <c r="HQ71" s="192"/>
      <c r="HR71" s="192"/>
      <c r="HS71" s="192"/>
      <c r="HT71" s="192"/>
      <c r="HU71" s="192"/>
      <c r="HV71" s="192"/>
      <c r="HW71" s="192"/>
      <c r="HX71" s="192"/>
      <c r="HY71" s="192"/>
      <c r="HZ71" s="192"/>
      <c r="IA71" s="192"/>
      <c r="IB71" s="192"/>
      <c r="IC71" s="192"/>
      <c r="ID71" s="192"/>
      <c r="IE71" s="192"/>
      <c r="IF71" s="192"/>
      <c r="IG71" s="192"/>
      <c r="IH71" s="192"/>
      <c r="II71" s="192"/>
      <c r="IJ71" s="192"/>
      <c r="IK71" s="192"/>
      <c r="IL71" s="192"/>
      <c r="IM71" s="192"/>
      <c r="IN71" s="192"/>
      <c r="IO71" s="192"/>
      <c r="IP71" s="192"/>
      <c r="IQ71" s="192"/>
      <c r="IR71" s="192"/>
      <c r="IS71" s="192"/>
      <c r="IT71" s="192"/>
      <c r="IU71" s="192"/>
      <c r="IV71" s="192"/>
      <c r="IW71" s="192"/>
      <c r="IX71" s="192"/>
      <c r="IY71" s="192"/>
      <c r="IZ71" s="192"/>
      <c r="JA71" s="192"/>
      <c r="JB71" s="192"/>
      <c r="JC71" s="192"/>
      <c r="JD71" s="192"/>
      <c r="JE71" s="192"/>
      <c r="JF71" s="192"/>
      <c r="JG71" s="192"/>
      <c r="JH71" s="192"/>
      <c r="JI71" s="192"/>
      <c r="JJ71" s="192"/>
      <c r="JK71" s="192"/>
      <c r="JL71" s="192"/>
      <c r="JM71" s="192"/>
      <c r="JN71" s="192"/>
      <c r="JO71" s="192"/>
      <c r="JP71" s="192"/>
      <c r="JQ71" s="192"/>
      <c r="JR71" s="192"/>
      <c r="JS71" s="192"/>
      <c r="JT71" s="192"/>
      <c r="JU71" s="192"/>
      <c r="JV71" s="192"/>
      <c r="JW71" s="192"/>
      <c r="JX71" s="192"/>
      <c r="JY71" s="192"/>
      <c r="JZ71" s="192"/>
      <c r="KA71" s="192"/>
      <c r="KB71" s="192"/>
      <c r="KC71" s="192"/>
      <c r="KD71" s="192"/>
      <c r="KE71" s="192"/>
      <c r="KF71" s="192"/>
      <c r="KG71" s="192"/>
      <c r="KH71" s="192"/>
      <c r="KI71" s="192"/>
      <c r="KJ71" s="192"/>
      <c r="KK71" s="192"/>
      <c r="KL71" s="192"/>
      <c r="KM71" s="192"/>
      <c r="KN71" s="192"/>
      <c r="KO71" s="192"/>
      <c r="KP71" s="192"/>
      <c r="KQ71" s="192"/>
      <c r="KR71" s="192"/>
      <c r="KS71" s="192"/>
      <c r="KT71" s="192"/>
      <c r="KU71" s="192"/>
      <c r="KV71" s="192"/>
      <c r="KW71" s="192"/>
      <c r="KX71" s="192"/>
      <c r="KY71" s="192"/>
      <c r="KZ71" s="192"/>
      <c r="LA71" s="192"/>
      <c r="LB71" s="192"/>
      <c r="LC71" s="192"/>
      <c r="LD71" s="192"/>
      <c r="LE71" s="192"/>
      <c r="LF71" s="192"/>
      <c r="LG71" s="192"/>
      <c r="LH71" s="192"/>
      <c r="LI71" s="192"/>
      <c r="LJ71" s="192"/>
      <c r="LK71" s="192"/>
      <c r="LL71" s="192"/>
      <c r="LM71" s="192"/>
      <c r="LN71" s="192"/>
      <c r="LO71" s="192"/>
      <c r="LP71" s="192"/>
      <c r="LQ71" s="192"/>
      <c r="LR71" s="192"/>
      <c r="LS71" s="192"/>
      <c r="LT71" s="192"/>
      <c r="LU71" s="192"/>
      <c r="LV71" s="192"/>
      <c r="LW71" s="192"/>
      <c r="LX71" s="192"/>
      <c r="LY71" s="192"/>
      <c r="LZ71" s="192"/>
      <c r="MA71" s="192"/>
      <c r="MB71" s="192"/>
      <c r="MC71" s="192"/>
      <c r="MD71" s="192"/>
      <c r="ME71" s="192"/>
      <c r="MF71" s="192"/>
      <c r="MG71" s="192"/>
      <c r="MH71" s="192"/>
      <c r="MI71" s="192"/>
      <c r="MJ71" s="192"/>
      <c r="MK71" s="192"/>
      <c r="ML71" s="192"/>
      <c r="MM71" s="192"/>
      <c r="MN71" s="192"/>
      <c r="MO71" s="192"/>
      <c r="MP71" s="192"/>
      <c r="MQ71" s="192"/>
      <c r="MR71" s="192"/>
      <c r="MS71" s="192"/>
      <c r="MT71" s="192"/>
      <c r="MU71" s="192"/>
      <c r="MV71" s="192"/>
      <c r="MW71" s="192"/>
      <c r="MX71" s="192"/>
      <c r="MY71" s="192"/>
      <c r="MZ71" s="192"/>
      <c r="NA71" s="192"/>
      <c r="NB71" s="192"/>
      <c r="NC71" s="192"/>
      <c r="ND71" s="192"/>
      <c r="NE71" s="192"/>
      <c r="NF71" s="192"/>
      <c r="NG71" s="192"/>
      <c r="NH71" s="192"/>
      <c r="NI71" s="192"/>
      <c r="NJ71" s="192"/>
      <c r="NK71" s="192"/>
      <c r="NL71" s="192"/>
      <c r="NM71" s="192"/>
      <c r="NN71" s="192"/>
      <c r="NO71" s="192"/>
      <c r="NP71" s="192"/>
      <c r="NQ71" s="192"/>
      <c r="NR71" s="192"/>
      <c r="NS71" s="192"/>
      <c r="NT71" s="192"/>
      <c r="NU71" s="192"/>
      <c r="NV71" s="192"/>
      <c r="NW71" s="192"/>
      <c r="NX71" s="192"/>
      <c r="NY71" s="192"/>
      <c r="NZ71" s="192"/>
      <c r="OA71" s="192"/>
      <c r="OB71" s="192"/>
      <c r="OC71" s="192"/>
      <c r="OD71" s="192"/>
      <c r="OE71" s="192"/>
      <c r="OF71" s="192"/>
      <c r="OG71" s="192"/>
      <c r="OH71" s="192"/>
      <c r="OI71" s="192"/>
      <c r="OJ71" s="192"/>
      <c r="OK71" s="192"/>
      <c r="OL71" s="192"/>
      <c r="OM71" s="192"/>
      <c r="ON71" s="192"/>
      <c r="OO71" s="192"/>
      <c r="OP71" s="192"/>
      <c r="OQ71" s="192"/>
      <c r="OR71" s="192"/>
      <c r="OS71" s="192"/>
      <c r="OT71" s="192"/>
      <c r="OU71" s="192"/>
      <c r="OV71" s="192"/>
      <c r="OW71" s="192"/>
      <c r="OX71" s="192"/>
      <c r="OY71" s="192"/>
      <c r="OZ71" s="192"/>
      <c r="PA71" s="192"/>
      <c r="PB71" s="192"/>
      <c r="PC71" s="192"/>
      <c r="PD71" s="192"/>
      <c r="PE71" s="192"/>
      <c r="PF71" s="192"/>
      <c r="PG71" s="192"/>
      <c r="PH71" s="192"/>
      <c r="PI71" s="192"/>
      <c r="PJ71" s="192"/>
      <c r="PK71" s="192"/>
      <c r="PL71" s="192"/>
      <c r="PM71" s="192"/>
      <c r="PN71" s="192"/>
      <c r="PO71" s="192"/>
      <c r="PP71" s="192"/>
      <c r="PQ71" s="192"/>
      <c r="PR71" s="192"/>
      <c r="PS71" s="192"/>
      <c r="PT71" s="192"/>
      <c r="PU71" s="192"/>
      <c r="PV71" s="192"/>
      <c r="PW71" s="192"/>
      <c r="PX71" s="192"/>
      <c r="PY71" s="192"/>
      <c r="PZ71" s="192"/>
      <c r="QA71" s="192"/>
      <c r="QB71" s="192"/>
      <c r="QC71" s="192"/>
      <c r="QD71" s="192"/>
      <c r="QE71" s="192"/>
      <c r="QF71" s="192"/>
      <c r="QG71" s="192"/>
      <c r="QH71" s="192"/>
      <c r="QI71" s="192"/>
      <c r="QJ71" s="192"/>
      <c r="QK71" s="192"/>
      <c r="QL71" s="192"/>
      <c r="QM71" s="192"/>
      <c r="QN71" s="192"/>
      <c r="QO71" s="192"/>
      <c r="QP71" s="192"/>
      <c r="QQ71" s="192"/>
      <c r="QR71" s="192"/>
      <c r="QS71" s="192"/>
      <c r="QT71" s="192"/>
      <c r="QU71" s="192"/>
      <c r="QV71" s="192"/>
      <c r="QW71" s="192"/>
      <c r="QX71" s="192"/>
      <c r="QY71" s="192"/>
      <c r="QZ71" s="192"/>
      <c r="RA71" s="192"/>
      <c r="RB71" s="192"/>
      <c r="RC71" s="192"/>
      <c r="RD71" s="192"/>
      <c r="RE71" s="192"/>
      <c r="RF71" s="192"/>
      <c r="RG71" s="192"/>
      <c r="RH71" s="192"/>
      <c r="RI71" s="192"/>
      <c r="RJ71" s="192"/>
      <c r="RK71" s="192"/>
      <c r="RL71" s="192"/>
      <c r="RM71" s="192"/>
      <c r="RN71" s="192"/>
      <c r="RO71" s="192"/>
      <c r="RP71" s="192"/>
      <c r="RQ71" s="192"/>
      <c r="RR71" s="192"/>
      <c r="RS71" s="192"/>
      <c r="RT71" s="192"/>
      <c r="RU71" s="192"/>
      <c r="RV71" s="192"/>
      <c r="RW71" s="192"/>
      <c r="RX71" s="192"/>
      <c r="RY71" s="192"/>
      <c r="RZ71" s="192"/>
      <c r="SA71" s="192"/>
      <c r="SB71" s="192"/>
      <c r="SC71" s="192"/>
      <c r="SD71" s="192"/>
      <c r="SE71" s="192"/>
      <c r="SF71" s="192"/>
      <c r="SG71" s="192"/>
      <c r="SH71" s="192"/>
      <c r="SI71" s="192"/>
      <c r="SJ71" s="192"/>
      <c r="SK71" s="192"/>
      <c r="SL71" s="192"/>
      <c r="SM71" s="192"/>
      <c r="SN71" s="192"/>
      <c r="SO71" s="192"/>
      <c r="SP71" s="192"/>
      <c r="SQ71" s="192"/>
      <c r="SR71" s="192"/>
      <c r="SS71" s="192"/>
      <c r="ST71" s="192"/>
      <c r="SU71" s="192"/>
      <c r="SV71" s="192"/>
      <c r="SW71" s="192"/>
      <c r="SX71" s="192"/>
      <c r="SY71" s="192"/>
      <c r="SZ71" s="192"/>
      <c r="TA71" s="192"/>
      <c r="TB71" s="192"/>
      <c r="TC71" s="192"/>
      <c r="TD71" s="192"/>
      <c r="TE71" s="192"/>
      <c r="TF71" s="192"/>
      <c r="TG71" s="192"/>
      <c r="TH71" s="192"/>
      <c r="TI71" s="192"/>
      <c r="TJ71" s="192"/>
      <c r="TK71" s="192"/>
      <c r="TL71" s="192"/>
      <c r="TM71" s="192"/>
      <c r="TN71" s="192"/>
      <c r="TO71" s="192"/>
      <c r="TP71" s="192"/>
      <c r="TQ71" s="192"/>
      <c r="TR71" s="192"/>
      <c r="TS71" s="192"/>
      <c r="TT71" s="192"/>
      <c r="TU71" s="192"/>
      <c r="TV71" s="192"/>
      <c r="TW71" s="192"/>
      <c r="TX71" s="192"/>
      <c r="TY71" s="192"/>
      <c r="TZ71" s="192"/>
      <c r="UA71" s="192"/>
      <c r="UB71" s="192"/>
      <c r="UC71" s="192"/>
      <c r="UD71" s="192"/>
      <c r="UE71" s="192"/>
      <c r="UF71" s="192"/>
      <c r="UG71" s="192"/>
      <c r="UH71" s="192"/>
      <c r="UI71" s="192"/>
      <c r="UJ71" s="192"/>
      <c r="UK71" s="192"/>
      <c r="UL71" s="192"/>
      <c r="UM71" s="192"/>
      <c r="UN71" s="192"/>
      <c r="UO71" s="192"/>
      <c r="UP71" s="192"/>
      <c r="UQ71" s="192"/>
      <c r="UR71" s="192"/>
      <c r="US71" s="192"/>
      <c r="UT71" s="192"/>
      <c r="UU71" s="192"/>
      <c r="UV71" s="192"/>
      <c r="UW71" s="192"/>
      <c r="UX71" s="192"/>
      <c r="UY71" s="192"/>
      <c r="UZ71" s="192"/>
      <c r="VA71" s="192"/>
      <c r="VB71" s="192"/>
      <c r="VC71" s="192"/>
      <c r="VD71" s="192"/>
      <c r="VE71" s="192"/>
      <c r="VF71" s="192"/>
      <c r="VG71" s="192"/>
      <c r="VH71" s="192"/>
      <c r="VI71" s="192"/>
      <c r="VJ71" s="192"/>
      <c r="VK71" s="192"/>
      <c r="VL71" s="192"/>
      <c r="VM71" s="192"/>
      <c r="VN71" s="192"/>
      <c r="VO71" s="192"/>
      <c r="VP71" s="192"/>
      <c r="VQ71" s="192"/>
      <c r="VR71" s="192"/>
      <c r="VS71" s="192"/>
      <c r="VT71" s="192"/>
      <c r="VU71" s="192"/>
      <c r="VV71" s="192"/>
      <c r="VW71" s="192"/>
      <c r="VX71" s="192"/>
      <c r="VY71" s="192"/>
      <c r="VZ71" s="192"/>
      <c r="WA71" s="192"/>
      <c r="WB71" s="192"/>
      <c r="WC71" s="192"/>
      <c r="WD71" s="192"/>
      <c r="WE71" s="192"/>
      <c r="WF71" s="192"/>
      <c r="WG71" s="192"/>
      <c r="WH71" s="192"/>
      <c r="WI71" s="192"/>
      <c r="WJ71" s="192"/>
      <c r="WK71" s="192"/>
      <c r="WL71" s="192"/>
      <c r="WM71" s="192"/>
      <c r="WN71" s="192"/>
      <c r="WO71" s="192"/>
      <c r="WP71" s="192"/>
      <c r="WQ71" s="192"/>
      <c r="WR71" s="192"/>
      <c r="WS71" s="192"/>
      <c r="WT71" s="192"/>
      <c r="WU71" s="192"/>
      <c r="WV71" s="192"/>
      <c r="WW71" s="192"/>
      <c r="WX71" s="192"/>
      <c r="WY71" s="192"/>
      <c r="WZ71" s="192"/>
      <c r="XA71" s="192"/>
      <c r="XB71" s="192"/>
      <c r="XC71" s="192"/>
      <c r="XD71" s="192"/>
      <c r="XE71" s="192"/>
      <c r="XF71" s="192"/>
      <c r="XG71" s="192"/>
      <c r="XH71" s="192"/>
      <c r="XI71" s="192"/>
      <c r="XJ71" s="192"/>
      <c r="XK71" s="192"/>
      <c r="XL71" s="192"/>
      <c r="XM71" s="192"/>
      <c r="XN71" s="192"/>
      <c r="XO71" s="192"/>
      <c r="XP71" s="192"/>
      <c r="XQ71" s="192"/>
      <c r="XR71" s="192"/>
      <c r="XS71" s="192"/>
      <c r="XT71" s="192"/>
      <c r="XU71" s="192"/>
      <c r="XV71" s="192"/>
      <c r="XW71" s="192"/>
      <c r="XX71" s="192"/>
      <c r="XY71" s="192"/>
      <c r="XZ71" s="192"/>
      <c r="YA71" s="192"/>
      <c r="YB71" s="192"/>
      <c r="YC71" s="192"/>
      <c r="YD71" s="192"/>
      <c r="YE71" s="192"/>
      <c r="YF71" s="192"/>
      <c r="YG71" s="192"/>
      <c r="YH71" s="192"/>
      <c r="YI71" s="192"/>
      <c r="YJ71" s="192"/>
      <c r="YK71" s="192"/>
      <c r="YL71" s="192"/>
      <c r="YM71" s="192"/>
      <c r="YN71" s="192"/>
      <c r="YO71" s="192"/>
      <c r="YP71" s="192"/>
      <c r="YQ71" s="192"/>
      <c r="YR71" s="192"/>
      <c r="YS71" s="192"/>
      <c r="YT71" s="192"/>
      <c r="YU71" s="192"/>
      <c r="YV71" s="192"/>
      <c r="YW71" s="192"/>
      <c r="YX71" s="192"/>
      <c r="YY71" s="192"/>
      <c r="YZ71" s="192"/>
      <c r="ZA71" s="192"/>
      <c r="ZB71" s="192"/>
      <c r="ZC71" s="192"/>
      <c r="ZD71" s="192"/>
      <c r="ZE71" s="192"/>
      <c r="ZF71" s="192"/>
      <c r="ZG71" s="192"/>
      <c r="ZH71" s="192"/>
      <c r="ZI71" s="192"/>
      <c r="ZJ71" s="192"/>
      <c r="ZK71" s="192"/>
      <c r="ZL71" s="192"/>
      <c r="ZM71" s="192"/>
      <c r="ZN71" s="192"/>
      <c r="ZO71" s="192"/>
      <c r="ZP71" s="192"/>
      <c r="ZQ71" s="192"/>
      <c r="ZR71" s="192"/>
      <c r="ZS71" s="192"/>
      <c r="ZT71" s="192"/>
      <c r="ZU71" s="192"/>
      <c r="ZV71" s="192"/>
      <c r="ZW71" s="192"/>
      <c r="ZX71" s="192"/>
      <c r="ZY71" s="192"/>
      <c r="ZZ71" s="192"/>
      <c r="AAA71" s="192"/>
      <c r="AAB71" s="192"/>
      <c r="AAC71" s="192"/>
      <c r="AAD71" s="192"/>
      <c r="AAE71" s="192"/>
      <c r="AAF71" s="192"/>
      <c r="AAG71" s="192"/>
      <c r="AAH71" s="192"/>
      <c r="AAI71" s="192"/>
      <c r="AAJ71" s="192"/>
      <c r="AAK71" s="192"/>
      <c r="AAL71" s="192"/>
      <c r="AAM71" s="192"/>
      <c r="AAN71" s="192"/>
      <c r="AAO71" s="192"/>
      <c r="AAP71" s="192"/>
      <c r="AAQ71" s="192"/>
      <c r="AAR71" s="192"/>
      <c r="AAS71" s="192"/>
      <c r="AAT71" s="192"/>
      <c r="AAU71" s="192"/>
      <c r="AAV71" s="192"/>
      <c r="AAW71" s="192"/>
      <c r="AAX71" s="192"/>
      <c r="AAY71" s="192"/>
      <c r="AAZ71" s="192"/>
      <c r="ABA71" s="192"/>
      <c r="ABB71" s="192"/>
      <c r="ABC71" s="192"/>
      <c r="ABD71" s="192"/>
      <c r="ABE71" s="192"/>
      <c r="ABF71" s="192"/>
      <c r="ABG71" s="192"/>
      <c r="ABH71" s="192"/>
      <c r="ABI71" s="192"/>
      <c r="ABJ71" s="192"/>
      <c r="ABK71" s="192"/>
      <c r="ABL71" s="192"/>
      <c r="ABM71" s="192"/>
      <c r="ABN71" s="192"/>
      <c r="ABO71" s="192"/>
      <c r="ABP71" s="192"/>
      <c r="ABQ71" s="192"/>
      <c r="ABR71" s="192"/>
      <c r="ABS71" s="192"/>
      <c r="ABT71" s="192"/>
      <c r="ABU71" s="192"/>
      <c r="ABV71" s="192"/>
      <c r="ABW71" s="192"/>
      <c r="ABX71" s="192"/>
      <c r="ABY71" s="192"/>
      <c r="ABZ71" s="192"/>
      <c r="ACA71" s="192"/>
      <c r="ACB71" s="192"/>
      <c r="ACC71" s="192"/>
      <c r="ACD71" s="192"/>
      <c r="ACE71" s="192"/>
      <c r="ACF71" s="192"/>
      <c r="ACG71" s="192"/>
      <c r="ACH71" s="192"/>
      <c r="ACI71" s="192"/>
      <c r="ACJ71" s="192"/>
      <c r="ACK71" s="192"/>
      <c r="ACL71" s="192"/>
      <c r="ACM71" s="192"/>
      <c r="ACN71" s="192"/>
      <c r="ACO71" s="192"/>
      <c r="ACP71" s="192"/>
      <c r="ACQ71" s="192"/>
      <c r="ACR71" s="192"/>
      <c r="ACS71" s="192"/>
      <c r="ACT71" s="192"/>
      <c r="ACU71" s="192"/>
      <c r="ACV71" s="192"/>
      <c r="ACW71" s="192"/>
      <c r="ACX71" s="192"/>
      <c r="ACY71" s="192"/>
      <c r="ACZ71" s="192"/>
      <c r="ADA71" s="192"/>
      <c r="ADB71" s="192"/>
      <c r="ADC71" s="192"/>
      <c r="ADD71" s="192"/>
      <c r="ADE71" s="192"/>
      <c r="ADF71" s="192"/>
      <c r="ADG71" s="192"/>
      <c r="ADH71" s="192"/>
      <c r="ADI71" s="192"/>
      <c r="ADJ71" s="192"/>
      <c r="ADK71" s="192"/>
      <c r="ADL71" s="192"/>
      <c r="ADM71" s="192"/>
      <c r="ADN71" s="192"/>
      <c r="ADO71" s="192"/>
      <c r="ADP71" s="192"/>
      <c r="ADQ71" s="192"/>
      <c r="ADR71" s="192"/>
      <c r="ADS71" s="192"/>
      <c r="ADT71" s="192"/>
      <c r="ADU71" s="192"/>
      <c r="ADV71" s="192"/>
      <c r="ADW71" s="192"/>
      <c r="ADX71" s="192"/>
      <c r="ADY71" s="192"/>
      <c r="ADZ71" s="192"/>
      <c r="AEA71" s="192"/>
      <c r="AEB71" s="192"/>
      <c r="AEC71" s="192"/>
      <c r="AED71" s="192"/>
      <c r="AEE71" s="192"/>
      <c r="AEF71" s="192"/>
      <c r="AEG71" s="192"/>
      <c r="AEH71" s="192"/>
      <c r="AEI71" s="192"/>
      <c r="AEJ71" s="192"/>
      <c r="AEK71" s="192"/>
      <c r="AEL71" s="192"/>
      <c r="AEM71" s="192"/>
      <c r="AEN71" s="192"/>
      <c r="AEO71" s="192"/>
      <c r="AEP71" s="192"/>
      <c r="AEQ71" s="192"/>
      <c r="AER71" s="192"/>
      <c r="AES71" s="192"/>
      <c r="AET71" s="192"/>
      <c r="AEU71" s="192"/>
      <c r="AEV71" s="192"/>
      <c r="AEW71" s="192"/>
      <c r="AEX71" s="192"/>
      <c r="AEY71" s="192"/>
      <c r="AEZ71" s="192"/>
      <c r="AFA71" s="192"/>
      <c r="AFB71" s="192"/>
      <c r="AFC71" s="192"/>
      <c r="AFD71" s="192"/>
      <c r="AFE71" s="192"/>
      <c r="AFF71" s="192"/>
      <c r="AFG71" s="192"/>
      <c r="AFH71" s="192"/>
      <c r="AFI71" s="192"/>
      <c r="AFJ71" s="192"/>
      <c r="AFK71" s="192"/>
      <c r="AFL71" s="192"/>
      <c r="AFM71" s="192"/>
      <c r="AFN71" s="192"/>
      <c r="AFO71" s="192"/>
      <c r="AFP71" s="192"/>
      <c r="AFQ71" s="192"/>
      <c r="AFR71" s="192"/>
      <c r="AFS71" s="192"/>
      <c r="AFT71" s="192"/>
      <c r="AFU71" s="192"/>
      <c r="AFV71" s="192"/>
      <c r="AFW71" s="192"/>
      <c r="AFX71" s="192"/>
      <c r="AFY71" s="192"/>
      <c r="AFZ71" s="192"/>
      <c r="AGA71" s="192"/>
      <c r="AGB71" s="192"/>
      <c r="AGC71" s="192"/>
      <c r="AGD71" s="192"/>
      <c r="AGE71" s="192"/>
      <c r="AGF71" s="192"/>
      <c r="AGG71" s="192"/>
      <c r="AGH71" s="192"/>
      <c r="AGI71" s="192"/>
      <c r="AGJ71" s="192"/>
      <c r="AGK71" s="192"/>
      <c r="AGL71" s="192"/>
      <c r="AGM71" s="192"/>
      <c r="AGN71" s="192"/>
      <c r="AGO71" s="192"/>
      <c r="AGP71" s="192"/>
      <c r="AGQ71" s="192"/>
      <c r="AGR71" s="192"/>
      <c r="AGS71" s="192"/>
      <c r="AGT71" s="192"/>
      <c r="AGU71" s="192"/>
      <c r="AGV71" s="192"/>
      <c r="AGW71" s="192"/>
      <c r="AGX71" s="192"/>
      <c r="AGY71" s="192"/>
      <c r="AGZ71" s="192"/>
      <c r="AHA71" s="192"/>
      <c r="AHB71" s="192"/>
      <c r="AHC71" s="192"/>
      <c r="AHD71" s="192"/>
      <c r="AHE71" s="192"/>
      <c r="AHF71" s="192"/>
      <c r="AHG71" s="192"/>
      <c r="AHH71" s="192"/>
      <c r="AHI71" s="192"/>
      <c r="AHJ71" s="192"/>
      <c r="AHK71" s="192"/>
      <c r="AHL71" s="192"/>
      <c r="AHM71" s="192"/>
      <c r="AHN71" s="192"/>
      <c r="AHO71" s="192"/>
      <c r="AHP71" s="192"/>
      <c r="AHQ71" s="192"/>
      <c r="AHR71" s="192"/>
      <c r="AHS71" s="192"/>
      <c r="AHT71" s="192"/>
      <c r="AHU71" s="192"/>
      <c r="AHV71" s="192"/>
      <c r="AHW71" s="192"/>
      <c r="AHX71" s="192"/>
      <c r="AHY71" s="192"/>
      <c r="AHZ71" s="192"/>
      <c r="AIA71" s="192"/>
      <c r="AIB71" s="192"/>
      <c r="AIC71" s="192"/>
      <c r="AID71" s="192"/>
      <c r="AIE71" s="192"/>
      <c r="AIF71" s="192"/>
      <c r="AIG71" s="192"/>
      <c r="AIH71" s="192"/>
      <c r="AII71" s="192"/>
      <c r="AIJ71" s="192"/>
      <c r="AIK71" s="192"/>
      <c r="AIL71" s="192"/>
      <c r="AIM71" s="192"/>
      <c r="AIN71" s="192"/>
      <c r="AIO71" s="192"/>
      <c r="AIP71" s="192"/>
      <c r="AIQ71" s="192"/>
      <c r="AIR71" s="192"/>
      <c r="AIS71" s="192"/>
      <c r="AIT71" s="192"/>
      <c r="AIU71" s="192"/>
      <c r="AIV71" s="192"/>
      <c r="AIW71" s="192"/>
      <c r="AIX71" s="192"/>
      <c r="AIY71" s="192"/>
      <c r="AIZ71" s="192"/>
      <c r="AJA71" s="192"/>
      <c r="AJB71" s="192"/>
      <c r="AJC71" s="192"/>
      <c r="AJD71" s="192"/>
      <c r="AJE71" s="192"/>
      <c r="AJF71" s="192"/>
      <c r="AJG71" s="192"/>
      <c r="AJH71" s="192"/>
      <c r="AJI71" s="192"/>
      <c r="AJJ71" s="192"/>
      <c r="AJK71" s="192"/>
      <c r="AJL71" s="192"/>
      <c r="AJM71" s="192"/>
      <c r="AJN71" s="192"/>
      <c r="AJO71" s="192"/>
      <c r="AJP71" s="192"/>
      <c r="AJQ71" s="192"/>
      <c r="AJR71" s="192"/>
      <c r="AJS71" s="192"/>
      <c r="AJT71" s="192"/>
      <c r="AJU71" s="192"/>
      <c r="AJV71" s="192"/>
      <c r="AJW71" s="192"/>
      <c r="AJX71" s="192"/>
      <c r="AJY71" s="192"/>
      <c r="AJZ71" s="192"/>
      <c r="AKA71" s="192"/>
      <c r="AKB71" s="192"/>
      <c r="AKC71" s="192"/>
      <c r="AKD71" s="192"/>
      <c r="AKE71" s="192"/>
      <c r="AKF71" s="192"/>
      <c r="AKG71" s="192"/>
      <c r="AKH71" s="192"/>
      <c r="AKI71" s="192"/>
      <c r="AKJ71" s="192"/>
      <c r="AKK71" s="192"/>
      <c r="AKL71" s="192"/>
      <c r="AKM71" s="192"/>
      <c r="AKN71" s="192"/>
      <c r="AKO71" s="192"/>
      <c r="AKP71" s="192"/>
      <c r="AKQ71" s="192"/>
      <c r="AKR71" s="192"/>
      <c r="AKS71" s="192"/>
      <c r="AKT71" s="192"/>
      <c r="AKU71" s="192"/>
      <c r="AKV71" s="192"/>
      <c r="AKW71" s="192"/>
      <c r="AKX71" s="192"/>
      <c r="AKY71" s="192"/>
      <c r="AKZ71" s="192"/>
      <c r="ALA71" s="192"/>
      <c r="ALB71" s="192"/>
      <c r="ALC71" s="192"/>
      <c r="ALD71" s="192"/>
      <c r="ALE71" s="192"/>
      <c r="ALF71" s="192"/>
      <c r="ALG71" s="192"/>
      <c r="ALH71" s="192"/>
      <c r="ALI71" s="192"/>
      <c r="ALJ71" s="192"/>
      <c r="ALK71" s="192"/>
      <c r="ALL71" s="192"/>
      <c r="ALM71" s="192"/>
      <c r="ALN71" s="192"/>
      <c r="ALO71" s="192"/>
      <c r="ALP71" s="192"/>
      <c r="ALQ71" s="192"/>
      <c r="ALR71" s="192"/>
      <c r="ALS71" s="192"/>
      <c r="ALT71" s="192"/>
      <c r="ALU71" s="192"/>
      <c r="ALV71" s="192"/>
      <c r="ALW71" s="192"/>
      <c r="ALX71" s="192"/>
      <c r="ALY71" s="192"/>
      <c r="ALZ71" s="192"/>
      <c r="AMA71" s="192"/>
      <c r="AMB71" s="192"/>
      <c r="AMC71" s="192"/>
      <c r="AMD71" s="192"/>
      <c r="AME71" s="192"/>
      <c r="AMF71" s="192"/>
      <c r="AMG71" s="192"/>
      <c r="AMH71" s="192"/>
      <c r="AMI71" s="192"/>
      <c r="AMJ71" s="192"/>
      <c r="AMK71" s="192"/>
      <c r="AML71" s="192"/>
      <c r="AMM71" s="192"/>
      <c r="AMN71" s="192"/>
      <c r="AMO71" s="192"/>
      <c r="AMP71" s="192"/>
      <c r="AMQ71" s="192"/>
      <c r="AMR71" s="192"/>
      <c r="AMS71" s="192"/>
      <c r="AMT71" s="192"/>
      <c r="AMU71" s="192"/>
      <c r="AMV71" s="192"/>
      <c r="AMW71" s="192"/>
      <c r="AMX71" s="192"/>
      <c r="AMY71" s="192"/>
      <c r="AMZ71" s="192"/>
      <c r="ANA71" s="192"/>
      <c r="ANB71" s="192"/>
      <c r="ANC71" s="192"/>
      <c r="AND71" s="192"/>
      <c r="ANE71" s="192"/>
      <c r="ANF71" s="192"/>
      <c r="ANG71" s="192"/>
      <c r="ANH71" s="192"/>
      <c r="ANI71" s="192"/>
      <c r="ANJ71" s="192"/>
      <c r="ANK71" s="192"/>
      <c r="ANL71" s="192"/>
      <c r="ANM71" s="192"/>
      <c r="ANN71" s="192"/>
      <c r="ANO71" s="192"/>
      <c r="ANP71" s="192"/>
      <c r="ANQ71" s="192"/>
      <c r="ANR71" s="192"/>
      <c r="ANS71" s="192"/>
      <c r="ANT71" s="192"/>
      <c r="ANU71" s="192"/>
      <c r="ANV71" s="192"/>
      <c r="ANW71" s="192"/>
      <c r="ANX71" s="192"/>
      <c r="ANY71" s="192"/>
      <c r="ANZ71" s="192"/>
      <c r="AOA71" s="192"/>
      <c r="AOB71" s="192"/>
      <c r="AOC71" s="192"/>
      <c r="AOD71" s="192"/>
      <c r="AOE71" s="192"/>
      <c r="AOF71" s="192"/>
      <c r="AOG71" s="192"/>
      <c r="AOH71" s="192"/>
      <c r="AOI71" s="192"/>
      <c r="AOJ71" s="192"/>
      <c r="AOK71" s="192"/>
      <c r="AOL71" s="192"/>
      <c r="AOM71" s="192"/>
      <c r="AON71" s="192"/>
      <c r="AOO71" s="192"/>
      <c r="AOP71" s="192"/>
      <c r="AOQ71" s="192"/>
      <c r="AOR71" s="192"/>
      <c r="AOS71" s="192"/>
      <c r="AOT71" s="192"/>
      <c r="AOU71" s="192"/>
      <c r="AOV71" s="192"/>
      <c r="AOW71" s="192"/>
      <c r="AOX71" s="192"/>
      <c r="AOY71" s="192"/>
      <c r="AOZ71" s="192"/>
      <c r="APA71" s="192"/>
      <c r="APB71" s="192"/>
      <c r="APC71" s="192"/>
      <c r="APD71" s="192"/>
      <c r="APE71" s="192"/>
      <c r="APF71" s="192"/>
      <c r="APG71" s="192"/>
      <c r="APH71" s="192"/>
      <c r="API71" s="192"/>
      <c r="APJ71" s="192"/>
      <c r="APK71" s="192"/>
      <c r="APL71" s="192"/>
      <c r="APM71" s="192"/>
      <c r="APN71" s="192"/>
      <c r="APO71" s="192"/>
      <c r="APP71" s="192"/>
      <c r="APQ71" s="192"/>
      <c r="APR71" s="192"/>
      <c r="APS71" s="192"/>
      <c r="APT71" s="192"/>
      <c r="APU71" s="192"/>
      <c r="APV71" s="192"/>
    </row>
    <row r="72" spans="1:1114" s="184" customFormat="1">
      <c r="A72" s="188">
        <v>41345</v>
      </c>
      <c r="B72" s="189">
        <f>_xll.PIAdvCalcVal('PI-1063'!B$1,'PI-1063'!$A72,'PI-1063'!$A73,"average","time-weighted",0,1,0,"DATASRV")</f>
        <v>2495.8811160183568</v>
      </c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  <c r="EC72" s="192"/>
      <c r="ED72" s="192"/>
      <c r="EE72" s="192"/>
      <c r="EF72" s="192"/>
      <c r="EG72" s="192"/>
      <c r="EH72" s="192"/>
      <c r="EI72" s="192"/>
      <c r="EJ72" s="192"/>
      <c r="EK72" s="192"/>
      <c r="EL72" s="192"/>
      <c r="EM72" s="192"/>
      <c r="EN72" s="192"/>
      <c r="EO72" s="192"/>
      <c r="EP72" s="192"/>
      <c r="EQ72" s="192"/>
      <c r="ER72" s="192"/>
      <c r="ES72" s="192"/>
      <c r="ET72" s="192"/>
      <c r="EU72" s="192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192"/>
      <c r="FR72" s="192"/>
      <c r="FS72" s="192"/>
      <c r="FT72" s="192"/>
      <c r="FU72" s="192"/>
      <c r="FV72" s="192"/>
      <c r="FW72" s="192"/>
      <c r="FX72" s="192"/>
      <c r="FY72" s="192"/>
      <c r="FZ72" s="192"/>
      <c r="GA72" s="192"/>
      <c r="GB72" s="192"/>
      <c r="GC72" s="192"/>
      <c r="GD72" s="192"/>
      <c r="GE72" s="192"/>
      <c r="GF72" s="192"/>
      <c r="GG72" s="192"/>
      <c r="GH72" s="192"/>
      <c r="GI72" s="192"/>
      <c r="GJ72" s="192"/>
      <c r="GK72" s="192"/>
      <c r="GL72" s="192"/>
      <c r="GM72" s="192"/>
      <c r="GN72" s="192"/>
      <c r="GO72" s="192"/>
      <c r="GP72" s="192"/>
      <c r="GQ72" s="192"/>
      <c r="GR72" s="192"/>
      <c r="GS72" s="192"/>
      <c r="GT72" s="192"/>
      <c r="GU72" s="192"/>
      <c r="GV72" s="192"/>
      <c r="GW72" s="192"/>
      <c r="GX72" s="192"/>
      <c r="GY72" s="192"/>
      <c r="GZ72" s="192"/>
      <c r="HA72" s="192"/>
      <c r="HB72" s="192"/>
      <c r="HC72" s="192"/>
      <c r="HD72" s="192"/>
      <c r="HE72" s="192"/>
      <c r="HF72" s="192"/>
      <c r="HG72" s="192"/>
      <c r="HH72" s="192"/>
      <c r="HI72" s="192"/>
      <c r="HJ72" s="192"/>
      <c r="HK72" s="192"/>
      <c r="HL72" s="192"/>
      <c r="HM72" s="192"/>
      <c r="HN72" s="192"/>
      <c r="HO72" s="192"/>
      <c r="HP72" s="192"/>
      <c r="HQ72" s="192"/>
      <c r="HR72" s="192"/>
      <c r="HS72" s="192"/>
      <c r="HT72" s="192"/>
      <c r="HU72" s="192"/>
      <c r="HV72" s="192"/>
      <c r="HW72" s="192"/>
      <c r="HX72" s="192"/>
      <c r="HY72" s="192"/>
      <c r="HZ72" s="192"/>
      <c r="IA72" s="192"/>
      <c r="IB72" s="192"/>
      <c r="IC72" s="192"/>
      <c r="ID72" s="192"/>
      <c r="IE72" s="192"/>
      <c r="IF72" s="192"/>
      <c r="IG72" s="192"/>
      <c r="IH72" s="192"/>
      <c r="II72" s="192"/>
      <c r="IJ72" s="192"/>
      <c r="IK72" s="192"/>
      <c r="IL72" s="192"/>
      <c r="IM72" s="192"/>
      <c r="IN72" s="192"/>
      <c r="IO72" s="192"/>
      <c r="IP72" s="192"/>
      <c r="IQ72" s="192"/>
      <c r="IR72" s="192"/>
      <c r="IS72" s="192"/>
      <c r="IT72" s="192"/>
      <c r="IU72" s="192"/>
      <c r="IV72" s="192"/>
      <c r="IW72" s="192"/>
      <c r="IX72" s="192"/>
      <c r="IY72" s="192"/>
      <c r="IZ72" s="192"/>
      <c r="JA72" s="192"/>
      <c r="JB72" s="192"/>
      <c r="JC72" s="192"/>
      <c r="JD72" s="192"/>
      <c r="JE72" s="192"/>
      <c r="JF72" s="192"/>
      <c r="JG72" s="192"/>
      <c r="JH72" s="192"/>
      <c r="JI72" s="192"/>
      <c r="JJ72" s="192"/>
      <c r="JK72" s="192"/>
      <c r="JL72" s="192"/>
      <c r="JM72" s="192"/>
      <c r="JN72" s="192"/>
      <c r="JO72" s="192"/>
      <c r="JP72" s="192"/>
      <c r="JQ72" s="192"/>
      <c r="JR72" s="192"/>
      <c r="JS72" s="192"/>
      <c r="JT72" s="192"/>
      <c r="JU72" s="192"/>
      <c r="JV72" s="192"/>
      <c r="JW72" s="192"/>
      <c r="JX72" s="192"/>
      <c r="JY72" s="192"/>
      <c r="JZ72" s="192"/>
      <c r="KA72" s="192"/>
      <c r="KB72" s="192"/>
      <c r="KC72" s="192"/>
      <c r="KD72" s="192"/>
      <c r="KE72" s="192"/>
      <c r="KF72" s="192"/>
      <c r="KG72" s="192"/>
      <c r="KH72" s="192"/>
      <c r="KI72" s="192"/>
      <c r="KJ72" s="192"/>
      <c r="KK72" s="192"/>
      <c r="KL72" s="192"/>
      <c r="KM72" s="192"/>
      <c r="KN72" s="192"/>
      <c r="KO72" s="192"/>
      <c r="KP72" s="192"/>
      <c r="KQ72" s="192"/>
      <c r="KR72" s="192"/>
      <c r="KS72" s="192"/>
      <c r="KT72" s="192"/>
      <c r="KU72" s="192"/>
      <c r="KV72" s="192"/>
      <c r="KW72" s="192"/>
      <c r="KX72" s="192"/>
      <c r="KY72" s="192"/>
      <c r="KZ72" s="192"/>
      <c r="LA72" s="192"/>
      <c r="LB72" s="192"/>
      <c r="LC72" s="192"/>
      <c r="LD72" s="192"/>
      <c r="LE72" s="192"/>
      <c r="LF72" s="192"/>
      <c r="LG72" s="192"/>
      <c r="LH72" s="192"/>
      <c r="LI72" s="192"/>
      <c r="LJ72" s="192"/>
      <c r="LK72" s="192"/>
      <c r="LL72" s="192"/>
      <c r="LM72" s="192"/>
      <c r="LN72" s="192"/>
      <c r="LO72" s="192"/>
      <c r="LP72" s="192"/>
      <c r="LQ72" s="192"/>
      <c r="LR72" s="192"/>
      <c r="LS72" s="192"/>
      <c r="LT72" s="192"/>
      <c r="LU72" s="192"/>
      <c r="LV72" s="192"/>
      <c r="LW72" s="192"/>
      <c r="LX72" s="192"/>
      <c r="LY72" s="192"/>
      <c r="LZ72" s="192"/>
      <c r="MA72" s="192"/>
      <c r="MB72" s="192"/>
      <c r="MC72" s="192"/>
      <c r="MD72" s="192"/>
      <c r="ME72" s="192"/>
      <c r="MF72" s="192"/>
      <c r="MG72" s="192"/>
      <c r="MH72" s="192"/>
      <c r="MI72" s="192"/>
      <c r="MJ72" s="192"/>
      <c r="MK72" s="192"/>
      <c r="ML72" s="192"/>
      <c r="MM72" s="192"/>
      <c r="MN72" s="192"/>
      <c r="MO72" s="192"/>
      <c r="MP72" s="192"/>
      <c r="MQ72" s="192"/>
      <c r="MR72" s="192"/>
      <c r="MS72" s="192"/>
      <c r="MT72" s="192"/>
      <c r="MU72" s="192"/>
      <c r="MV72" s="192"/>
      <c r="MW72" s="192"/>
      <c r="MX72" s="192"/>
      <c r="MY72" s="192"/>
      <c r="MZ72" s="192"/>
      <c r="NA72" s="192"/>
      <c r="NB72" s="192"/>
      <c r="NC72" s="192"/>
      <c r="ND72" s="192"/>
      <c r="NE72" s="192"/>
      <c r="NF72" s="192"/>
      <c r="NG72" s="192"/>
      <c r="NH72" s="192"/>
      <c r="NI72" s="192"/>
      <c r="NJ72" s="192"/>
      <c r="NK72" s="192"/>
      <c r="NL72" s="192"/>
      <c r="NM72" s="192"/>
      <c r="NN72" s="192"/>
      <c r="NO72" s="192"/>
      <c r="NP72" s="192"/>
      <c r="NQ72" s="192"/>
      <c r="NR72" s="192"/>
      <c r="NS72" s="192"/>
      <c r="NT72" s="192"/>
      <c r="NU72" s="192"/>
      <c r="NV72" s="192"/>
      <c r="NW72" s="192"/>
      <c r="NX72" s="192"/>
      <c r="NY72" s="192"/>
      <c r="NZ72" s="192"/>
      <c r="OA72" s="192"/>
      <c r="OB72" s="192"/>
      <c r="OC72" s="192"/>
      <c r="OD72" s="192"/>
      <c r="OE72" s="192"/>
      <c r="OF72" s="192"/>
      <c r="OG72" s="192"/>
      <c r="OH72" s="192"/>
      <c r="OI72" s="192"/>
      <c r="OJ72" s="192"/>
      <c r="OK72" s="192"/>
      <c r="OL72" s="192"/>
      <c r="OM72" s="192"/>
      <c r="ON72" s="192"/>
      <c r="OO72" s="192"/>
      <c r="OP72" s="192"/>
      <c r="OQ72" s="192"/>
      <c r="OR72" s="192"/>
      <c r="OS72" s="192"/>
      <c r="OT72" s="192"/>
      <c r="OU72" s="192"/>
      <c r="OV72" s="192"/>
      <c r="OW72" s="192"/>
      <c r="OX72" s="192"/>
      <c r="OY72" s="192"/>
      <c r="OZ72" s="192"/>
      <c r="PA72" s="192"/>
      <c r="PB72" s="192"/>
      <c r="PC72" s="192"/>
      <c r="PD72" s="192"/>
      <c r="PE72" s="192"/>
      <c r="PF72" s="192"/>
      <c r="PG72" s="192"/>
      <c r="PH72" s="192"/>
      <c r="PI72" s="192"/>
      <c r="PJ72" s="192"/>
      <c r="PK72" s="192"/>
      <c r="PL72" s="192"/>
      <c r="PM72" s="192"/>
      <c r="PN72" s="192"/>
      <c r="PO72" s="192"/>
      <c r="PP72" s="192"/>
      <c r="PQ72" s="192"/>
      <c r="PR72" s="192"/>
      <c r="PS72" s="192"/>
      <c r="PT72" s="192"/>
      <c r="PU72" s="192"/>
      <c r="PV72" s="192"/>
      <c r="PW72" s="192"/>
      <c r="PX72" s="192"/>
      <c r="PY72" s="192"/>
      <c r="PZ72" s="192"/>
      <c r="QA72" s="192"/>
      <c r="QB72" s="192"/>
      <c r="QC72" s="192"/>
      <c r="QD72" s="192"/>
      <c r="QE72" s="192"/>
      <c r="QF72" s="192"/>
      <c r="QG72" s="192"/>
      <c r="QH72" s="192"/>
      <c r="QI72" s="192"/>
      <c r="QJ72" s="192"/>
      <c r="QK72" s="192"/>
      <c r="QL72" s="192"/>
      <c r="QM72" s="192"/>
      <c r="QN72" s="192"/>
      <c r="QO72" s="192"/>
      <c r="QP72" s="192"/>
      <c r="QQ72" s="192"/>
      <c r="QR72" s="192"/>
      <c r="QS72" s="192"/>
      <c r="QT72" s="192"/>
      <c r="QU72" s="192"/>
      <c r="QV72" s="192"/>
      <c r="QW72" s="192"/>
      <c r="QX72" s="192"/>
      <c r="QY72" s="192"/>
      <c r="QZ72" s="192"/>
      <c r="RA72" s="192"/>
      <c r="RB72" s="192"/>
      <c r="RC72" s="192"/>
      <c r="RD72" s="192"/>
      <c r="RE72" s="192"/>
      <c r="RF72" s="192"/>
      <c r="RG72" s="192"/>
      <c r="RH72" s="192"/>
      <c r="RI72" s="192"/>
      <c r="RJ72" s="192"/>
      <c r="RK72" s="192"/>
      <c r="RL72" s="192"/>
      <c r="RM72" s="192"/>
      <c r="RN72" s="192"/>
      <c r="RO72" s="192"/>
      <c r="RP72" s="192"/>
      <c r="RQ72" s="192"/>
      <c r="RR72" s="192"/>
      <c r="RS72" s="192"/>
      <c r="RT72" s="192"/>
      <c r="RU72" s="192"/>
      <c r="RV72" s="192"/>
      <c r="RW72" s="192"/>
      <c r="RX72" s="192"/>
      <c r="RY72" s="192"/>
      <c r="RZ72" s="192"/>
      <c r="SA72" s="192"/>
      <c r="SB72" s="192"/>
      <c r="SC72" s="192"/>
      <c r="SD72" s="192"/>
      <c r="SE72" s="192"/>
      <c r="SF72" s="192"/>
      <c r="SG72" s="192"/>
      <c r="SH72" s="192"/>
      <c r="SI72" s="192"/>
      <c r="SJ72" s="192"/>
      <c r="SK72" s="192"/>
      <c r="SL72" s="192"/>
      <c r="SM72" s="192"/>
      <c r="SN72" s="192"/>
      <c r="SO72" s="192"/>
      <c r="SP72" s="192"/>
      <c r="SQ72" s="192"/>
      <c r="SR72" s="192"/>
      <c r="SS72" s="192"/>
      <c r="ST72" s="192"/>
      <c r="SU72" s="192"/>
      <c r="SV72" s="192"/>
      <c r="SW72" s="192"/>
      <c r="SX72" s="192"/>
      <c r="SY72" s="192"/>
      <c r="SZ72" s="192"/>
      <c r="TA72" s="192"/>
      <c r="TB72" s="192"/>
      <c r="TC72" s="192"/>
      <c r="TD72" s="192"/>
      <c r="TE72" s="192"/>
      <c r="TF72" s="192"/>
      <c r="TG72" s="192"/>
      <c r="TH72" s="192"/>
      <c r="TI72" s="192"/>
      <c r="TJ72" s="192"/>
      <c r="TK72" s="192"/>
      <c r="TL72" s="192"/>
      <c r="TM72" s="192"/>
      <c r="TN72" s="192"/>
      <c r="TO72" s="192"/>
      <c r="TP72" s="192"/>
      <c r="TQ72" s="192"/>
      <c r="TR72" s="192"/>
      <c r="TS72" s="192"/>
      <c r="TT72" s="192"/>
      <c r="TU72" s="192"/>
      <c r="TV72" s="192"/>
      <c r="TW72" s="192"/>
      <c r="TX72" s="192"/>
      <c r="TY72" s="192"/>
      <c r="TZ72" s="192"/>
      <c r="UA72" s="192"/>
      <c r="UB72" s="192"/>
      <c r="UC72" s="192"/>
      <c r="UD72" s="192"/>
      <c r="UE72" s="192"/>
      <c r="UF72" s="192"/>
      <c r="UG72" s="192"/>
      <c r="UH72" s="192"/>
      <c r="UI72" s="192"/>
      <c r="UJ72" s="192"/>
      <c r="UK72" s="192"/>
      <c r="UL72" s="192"/>
      <c r="UM72" s="192"/>
      <c r="UN72" s="192"/>
      <c r="UO72" s="192"/>
      <c r="UP72" s="192"/>
      <c r="UQ72" s="192"/>
      <c r="UR72" s="192"/>
      <c r="US72" s="192"/>
      <c r="UT72" s="192"/>
      <c r="UU72" s="192"/>
      <c r="UV72" s="192"/>
      <c r="UW72" s="192"/>
      <c r="UX72" s="192"/>
      <c r="UY72" s="192"/>
      <c r="UZ72" s="192"/>
      <c r="VA72" s="192"/>
      <c r="VB72" s="192"/>
      <c r="VC72" s="192"/>
      <c r="VD72" s="192"/>
      <c r="VE72" s="192"/>
      <c r="VF72" s="192"/>
      <c r="VG72" s="192"/>
      <c r="VH72" s="192"/>
      <c r="VI72" s="192"/>
      <c r="VJ72" s="192"/>
      <c r="VK72" s="192"/>
      <c r="VL72" s="192"/>
      <c r="VM72" s="192"/>
      <c r="VN72" s="192"/>
      <c r="VO72" s="192"/>
      <c r="VP72" s="192"/>
      <c r="VQ72" s="192"/>
      <c r="VR72" s="192"/>
      <c r="VS72" s="192"/>
      <c r="VT72" s="192"/>
      <c r="VU72" s="192"/>
      <c r="VV72" s="192"/>
      <c r="VW72" s="192"/>
      <c r="VX72" s="192"/>
      <c r="VY72" s="192"/>
      <c r="VZ72" s="192"/>
      <c r="WA72" s="192"/>
      <c r="WB72" s="192"/>
      <c r="WC72" s="192"/>
      <c r="WD72" s="192"/>
      <c r="WE72" s="192"/>
      <c r="WF72" s="192"/>
      <c r="WG72" s="192"/>
      <c r="WH72" s="192"/>
      <c r="WI72" s="192"/>
      <c r="WJ72" s="192"/>
      <c r="WK72" s="192"/>
      <c r="WL72" s="192"/>
      <c r="WM72" s="192"/>
      <c r="WN72" s="192"/>
      <c r="WO72" s="192"/>
      <c r="WP72" s="192"/>
      <c r="WQ72" s="192"/>
      <c r="WR72" s="192"/>
      <c r="WS72" s="192"/>
      <c r="WT72" s="192"/>
      <c r="WU72" s="192"/>
      <c r="WV72" s="192"/>
      <c r="WW72" s="192"/>
      <c r="WX72" s="192"/>
      <c r="WY72" s="192"/>
      <c r="WZ72" s="192"/>
      <c r="XA72" s="192"/>
      <c r="XB72" s="192"/>
      <c r="XC72" s="192"/>
      <c r="XD72" s="192"/>
      <c r="XE72" s="192"/>
      <c r="XF72" s="192"/>
      <c r="XG72" s="192"/>
      <c r="XH72" s="192"/>
      <c r="XI72" s="192"/>
      <c r="XJ72" s="192"/>
      <c r="XK72" s="192"/>
      <c r="XL72" s="192"/>
      <c r="XM72" s="192"/>
      <c r="XN72" s="192"/>
      <c r="XO72" s="192"/>
      <c r="XP72" s="192"/>
      <c r="XQ72" s="192"/>
      <c r="XR72" s="192"/>
      <c r="XS72" s="192"/>
      <c r="XT72" s="192"/>
      <c r="XU72" s="192"/>
      <c r="XV72" s="192"/>
      <c r="XW72" s="192"/>
      <c r="XX72" s="192"/>
      <c r="XY72" s="192"/>
      <c r="XZ72" s="192"/>
      <c r="YA72" s="192"/>
      <c r="YB72" s="192"/>
      <c r="YC72" s="192"/>
      <c r="YD72" s="192"/>
      <c r="YE72" s="192"/>
      <c r="YF72" s="192"/>
      <c r="YG72" s="192"/>
      <c r="YH72" s="192"/>
      <c r="YI72" s="192"/>
      <c r="YJ72" s="192"/>
      <c r="YK72" s="192"/>
      <c r="YL72" s="192"/>
      <c r="YM72" s="192"/>
      <c r="YN72" s="192"/>
      <c r="YO72" s="192"/>
      <c r="YP72" s="192"/>
      <c r="YQ72" s="192"/>
      <c r="YR72" s="192"/>
      <c r="YS72" s="192"/>
      <c r="YT72" s="192"/>
      <c r="YU72" s="192"/>
      <c r="YV72" s="192"/>
      <c r="YW72" s="192"/>
      <c r="YX72" s="192"/>
      <c r="YY72" s="192"/>
      <c r="YZ72" s="192"/>
      <c r="ZA72" s="192"/>
      <c r="ZB72" s="192"/>
      <c r="ZC72" s="192"/>
      <c r="ZD72" s="192"/>
      <c r="ZE72" s="192"/>
      <c r="ZF72" s="192"/>
      <c r="ZG72" s="192"/>
      <c r="ZH72" s="192"/>
      <c r="ZI72" s="192"/>
      <c r="ZJ72" s="192"/>
      <c r="ZK72" s="192"/>
      <c r="ZL72" s="192"/>
      <c r="ZM72" s="192"/>
      <c r="ZN72" s="192"/>
      <c r="ZO72" s="192"/>
      <c r="ZP72" s="192"/>
      <c r="ZQ72" s="192"/>
      <c r="ZR72" s="192"/>
      <c r="ZS72" s="192"/>
      <c r="ZT72" s="192"/>
      <c r="ZU72" s="192"/>
      <c r="ZV72" s="192"/>
      <c r="ZW72" s="192"/>
      <c r="ZX72" s="192"/>
      <c r="ZY72" s="192"/>
      <c r="ZZ72" s="192"/>
      <c r="AAA72" s="192"/>
      <c r="AAB72" s="192"/>
      <c r="AAC72" s="192"/>
      <c r="AAD72" s="192"/>
      <c r="AAE72" s="192"/>
      <c r="AAF72" s="192"/>
      <c r="AAG72" s="192"/>
      <c r="AAH72" s="192"/>
      <c r="AAI72" s="192"/>
      <c r="AAJ72" s="192"/>
      <c r="AAK72" s="192"/>
      <c r="AAL72" s="192"/>
      <c r="AAM72" s="192"/>
      <c r="AAN72" s="192"/>
      <c r="AAO72" s="192"/>
      <c r="AAP72" s="192"/>
      <c r="AAQ72" s="192"/>
      <c r="AAR72" s="192"/>
      <c r="AAS72" s="192"/>
      <c r="AAT72" s="192"/>
      <c r="AAU72" s="192"/>
      <c r="AAV72" s="192"/>
      <c r="AAW72" s="192"/>
      <c r="AAX72" s="192"/>
      <c r="AAY72" s="192"/>
      <c r="AAZ72" s="192"/>
      <c r="ABA72" s="192"/>
      <c r="ABB72" s="192"/>
      <c r="ABC72" s="192"/>
      <c r="ABD72" s="192"/>
      <c r="ABE72" s="192"/>
      <c r="ABF72" s="192"/>
      <c r="ABG72" s="192"/>
      <c r="ABH72" s="192"/>
      <c r="ABI72" s="192"/>
      <c r="ABJ72" s="192"/>
      <c r="ABK72" s="192"/>
      <c r="ABL72" s="192"/>
      <c r="ABM72" s="192"/>
      <c r="ABN72" s="192"/>
      <c r="ABO72" s="192"/>
      <c r="ABP72" s="192"/>
      <c r="ABQ72" s="192"/>
      <c r="ABR72" s="192"/>
      <c r="ABS72" s="192"/>
      <c r="ABT72" s="192"/>
      <c r="ABU72" s="192"/>
      <c r="ABV72" s="192"/>
      <c r="ABW72" s="192"/>
      <c r="ABX72" s="192"/>
      <c r="ABY72" s="192"/>
      <c r="ABZ72" s="192"/>
      <c r="ACA72" s="192"/>
      <c r="ACB72" s="192"/>
      <c r="ACC72" s="192"/>
      <c r="ACD72" s="192"/>
      <c r="ACE72" s="192"/>
      <c r="ACF72" s="192"/>
      <c r="ACG72" s="192"/>
      <c r="ACH72" s="192"/>
      <c r="ACI72" s="192"/>
      <c r="ACJ72" s="192"/>
      <c r="ACK72" s="192"/>
      <c r="ACL72" s="192"/>
      <c r="ACM72" s="192"/>
      <c r="ACN72" s="192"/>
      <c r="ACO72" s="192"/>
      <c r="ACP72" s="192"/>
      <c r="ACQ72" s="192"/>
      <c r="ACR72" s="192"/>
      <c r="ACS72" s="192"/>
      <c r="ACT72" s="192"/>
      <c r="ACU72" s="192"/>
      <c r="ACV72" s="192"/>
      <c r="ACW72" s="192"/>
      <c r="ACX72" s="192"/>
      <c r="ACY72" s="192"/>
      <c r="ACZ72" s="192"/>
      <c r="ADA72" s="192"/>
      <c r="ADB72" s="192"/>
      <c r="ADC72" s="192"/>
      <c r="ADD72" s="192"/>
      <c r="ADE72" s="192"/>
      <c r="ADF72" s="192"/>
      <c r="ADG72" s="192"/>
      <c r="ADH72" s="192"/>
      <c r="ADI72" s="192"/>
      <c r="ADJ72" s="192"/>
      <c r="ADK72" s="192"/>
      <c r="ADL72" s="192"/>
      <c r="ADM72" s="192"/>
      <c r="ADN72" s="192"/>
      <c r="ADO72" s="192"/>
      <c r="ADP72" s="192"/>
      <c r="ADQ72" s="192"/>
      <c r="ADR72" s="192"/>
      <c r="ADS72" s="192"/>
      <c r="ADT72" s="192"/>
      <c r="ADU72" s="192"/>
      <c r="ADV72" s="192"/>
      <c r="ADW72" s="192"/>
      <c r="ADX72" s="192"/>
      <c r="ADY72" s="192"/>
      <c r="ADZ72" s="192"/>
      <c r="AEA72" s="192"/>
      <c r="AEB72" s="192"/>
      <c r="AEC72" s="192"/>
      <c r="AED72" s="192"/>
      <c r="AEE72" s="192"/>
      <c r="AEF72" s="192"/>
      <c r="AEG72" s="192"/>
      <c r="AEH72" s="192"/>
      <c r="AEI72" s="192"/>
      <c r="AEJ72" s="192"/>
      <c r="AEK72" s="192"/>
      <c r="AEL72" s="192"/>
      <c r="AEM72" s="192"/>
      <c r="AEN72" s="192"/>
      <c r="AEO72" s="192"/>
      <c r="AEP72" s="192"/>
      <c r="AEQ72" s="192"/>
      <c r="AER72" s="192"/>
      <c r="AES72" s="192"/>
      <c r="AET72" s="192"/>
      <c r="AEU72" s="192"/>
      <c r="AEV72" s="192"/>
      <c r="AEW72" s="192"/>
      <c r="AEX72" s="192"/>
      <c r="AEY72" s="192"/>
      <c r="AEZ72" s="192"/>
      <c r="AFA72" s="192"/>
      <c r="AFB72" s="192"/>
      <c r="AFC72" s="192"/>
      <c r="AFD72" s="192"/>
      <c r="AFE72" s="192"/>
      <c r="AFF72" s="192"/>
      <c r="AFG72" s="192"/>
      <c r="AFH72" s="192"/>
      <c r="AFI72" s="192"/>
      <c r="AFJ72" s="192"/>
      <c r="AFK72" s="192"/>
      <c r="AFL72" s="192"/>
      <c r="AFM72" s="192"/>
      <c r="AFN72" s="192"/>
      <c r="AFO72" s="192"/>
      <c r="AFP72" s="192"/>
      <c r="AFQ72" s="192"/>
      <c r="AFR72" s="192"/>
      <c r="AFS72" s="192"/>
      <c r="AFT72" s="192"/>
      <c r="AFU72" s="192"/>
      <c r="AFV72" s="192"/>
      <c r="AFW72" s="192"/>
      <c r="AFX72" s="192"/>
      <c r="AFY72" s="192"/>
      <c r="AFZ72" s="192"/>
      <c r="AGA72" s="192"/>
      <c r="AGB72" s="192"/>
      <c r="AGC72" s="192"/>
      <c r="AGD72" s="192"/>
      <c r="AGE72" s="192"/>
      <c r="AGF72" s="192"/>
      <c r="AGG72" s="192"/>
      <c r="AGH72" s="192"/>
      <c r="AGI72" s="192"/>
      <c r="AGJ72" s="192"/>
      <c r="AGK72" s="192"/>
      <c r="AGL72" s="192"/>
      <c r="AGM72" s="192"/>
      <c r="AGN72" s="192"/>
      <c r="AGO72" s="192"/>
      <c r="AGP72" s="192"/>
      <c r="AGQ72" s="192"/>
      <c r="AGR72" s="192"/>
      <c r="AGS72" s="192"/>
      <c r="AGT72" s="192"/>
      <c r="AGU72" s="192"/>
      <c r="AGV72" s="192"/>
      <c r="AGW72" s="192"/>
      <c r="AGX72" s="192"/>
      <c r="AGY72" s="192"/>
      <c r="AGZ72" s="192"/>
      <c r="AHA72" s="192"/>
      <c r="AHB72" s="192"/>
      <c r="AHC72" s="192"/>
      <c r="AHD72" s="192"/>
      <c r="AHE72" s="192"/>
      <c r="AHF72" s="192"/>
      <c r="AHG72" s="192"/>
      <c r="AHH72" s="192"/>
      <c r="AHI72" s="192"/>
      <c r="AHJ72" s="192"/>
      <c r="AHK72" s="192"/>
      <c r="AHL72" s="192"/>
      <c r="AHM72" s="192"/>
      <c r="AHN72" s="192"/>
      <c r="AHO72" s="192"/>
      <c r="AHP72" s="192"/>
      <c r="AHQ72" s="192"/>
      <c r="AHR72" s="192"/>
      <c r="AHS72" s="192"/>
      <c r="AHT72" s="192"/>
      <c r="AHU72" s="192"/>
      <c r="AHV72" s="192"/>
      <c r="AHW72" s="192"/>
      <c r="AHX72" s="192"/>
      <c r="AHY72" s="192"/>
      <c r="AHZ72" s="192"/>
      <c r="AIA72" s="192"/>
      <c r="AIB72" s="192"/>
      <c r="AIC72" s="192"/>
      <c r="AID72" s="192"/>
      <c r="AIE72" s="192"/>
      <c r="AIF72" s="192"/>
      <c r="AIG72" s="192"/>
      <c r="AIH72" s="192"/>
      <c r="AII72" s="192"/>
      <c r="AIJ72" s="192"/>
      <c r="AIK72" s="192"/>
      <c r="AIL72" s="192"/>
      <c r="AIM72" s="192"/>
      <c r="AIN72" s="192"/>
      <c r="AIO72" s="192"/>
      <c r="AIP72" s="192"/>
      <c r="AIQ72" s="192"/>
      <c r="AIR72" s="192"/>
      <c r="AIS72" s="192"/>
      <c r="AIT72" s="192"/>
      <c r="AIU72" s="192"/>
      <c r="AIV72" s="192"/>
      <c r="AIW72" s="192"/>
      <c r="AIX72" s="192"/>
      <c r="AIY72" s="192"/>
      <c r="AIZ72" s="192"/>
      <c r="AJA72" s="192"/>
      <c r="AJB72" s="192"/>
      <c r="AJC72" s="192"/>
      <c r="AJD72" s="192"/>
      <c r="AJE72" s="192"/>
      <c r="AJF72" s="192"/>
      <c r="AJG72" s="192"/>
      <c r="AJH72" s="192"/>
      <c r="AJI72" s="192"/>
      <c r="AJJ72" s="192"/>
      <c r="AJK72" s="192"/>
      <c r="AJL72" s="192"/>
      <c r="AJM72" s="192"/>
      <c r="AJN72" s="192"/>
      <c r="AJO72" s="192"/>
      <c r="AJP72" s="192"/>
      <c r="AJQ72" s="192"/>
      <c r="AJR72" s="192"/>
      <c r="AJS72" s="192"/>
      <c r="AJT72" s="192"/>
      <c r="AJU72" s="192"/>
      <c r="AJV72" s="192"/>
      <c r="AJW72" s="192"/>
      <c r="AJX72" s="192"/>
      <c r="AJY72" s="192"/>
      <c r="AJZ72" s="192"/>
      <c r="AKA72" s="192"/>
      <c r="AKB72" s="192"/>
      <c r="AKC72" s="192"/>
      <c r="AKD72" s="192"/>
      <c r="AKE72" s="192"/>
      <c r="AKF72" s="192"/>
      <c r="AKG72" s="192"/>
      <c r="AKH72" s="192"/>
      <c r="AKI72" s="192"/>
      <c r="AKJ72" s="192"/>
      <c r="AKK72" s="192"/>
      <c r="AKL72" s="192"/>
      <c r="AKM72" s="192"/>
      <c r="AKN72" s="192"/>
      <c r="AKO72" s="192"/>
      <c r="AKP72" s="192"/>
      <c r="AKQ72" s="192"/>
      <c r="AKR72" s="192"/>
      <c r="AKS72" s="192"/>
      <c r="AKT72" s="192"/>
      <c r="AKU72" s="192"/>
      <c r="AKV72" s="192"/>
      <c r="AKW72" s="192"/>
      <c r="AKX72" s="192"/>
      <c r="AKY72" s="192"/>
      <c r="AKZ72" s="192"/>
      <c r="ALA72" s="192"/>
      <c r="ALB72" s="192"/>
      <c r="ALC72" s="192"/>
      <c r="ALD72" s="192"/>
      <c r="ALE72" s="192"/>
      <c r="ALF72" s="192"/>
      <c r="ALG72" s="192"/>
      <c r="ALH72" s="192"/>
      <c r="ALI72" s="192"/>
      <c r="ALJ72" s="192"/>
      <c r="ALK72" s="192"/>
      <c r="ALL72" s="192"/>
      <c r="ALM72" s="192"/>
      <c r="ALN72" s="192"/>
      <c r="ALO72" s="192"/>
      <c r="ALP72" s="192"/>
      <c r="ALQ72" s="192"/>
      <c r="ALR72" s="192"/>
      <c r="ALS72" s="192"/>
      <c r="ALT72" s="192"/>
      <c r="ALU72" s="192"/>
      <c r="ALV72" s="192"/>
      <c r="ALW72" s="192"/>
      <c r="ALX72" s="192"/>
      <c r="ALY72" s="192"/>
      <c r="ALZ72" s="192"/>
      <c r="AMA72" s="192"/>
      <c r="AMB72" s="192"/>
      <c r="AMC72" s="192"/>
      <c r="AMD72" s="192"/>
      <c r="AME72" s="192"/>
      <c r="AMF72" s="192"/>
      <c r="AMG72" s="192"/>
      <c r="AMH72" s="192"/>
      <c r="AMI72" s="192"/>
      <c r="AMJ72" s="192"/>
      <c r="AMK72" s="192"/>
      <c r="AML72" s="192"/>
      <c r="AMM72" s="192"/>
      <c r="AMN72" s="192"/>
      <c r="AMO72" s="192"/>
      <c r="AMP72" s="192"/>
      <c r="AMQ72" s="192"/>
      <c r="AMR72" s="192"/>
      <c r="AMS72" s="192"/>
      <c r="AMT72" s="192"/>
      <c r="AMU72" s="192"/>
      <c r="AMV72" s="192"/>
      <c r="AMW72" s="192"/>
      <c r="AMX72" s="192"/>
      <c r="AMY72" s="192"/>
      <c r="AMZ72" s="192"/>
      <c r="ANA72" s="192"/>
      <c r="ANB72" s="192"/>
      <c r="ANC72" s="192"/>
      <c r="AND72" s="192"/>
      <c r="ANE72" s="192"/>
      <c r="ANF72" s="192"/>
      <c r="ANG72" s="192"/>
      <c r="ANH72" s="192"/>
      <c r="ANI72" s="192"/>
      <c r="ANJ72" s="192"/>
      <c r="ANK72" s="192"/>
      <c r="ANL72" s="192"/>
      <c r="ANM72" s="192"/>
      <c r="ANN72" s="192"/>
      <c r="ANO72" s="192"/>
      <c r="ANP72" s="192"/>
      <c r="ANQ72" s="192"/>
      <c r="ANR72" s="192"/>
      <c r="ANS72" s="192"/>
      <c r="ANT72" s="192"/>
      <c r="ANU72" s="192"/>
      <c r="ANV72" s="192"/>
      <c r="ANW72" s="192"/>
      <c r="ANX72" s="192"/>
      <c r="ANY72" s="192"/>
      <c r="ANZ72" s="192"/>
      <c r="AOA72" s="192"/>
      <c r="AOB72" s="192"/>
      <c r="AOC72" s="192"/>
      <c r="AOD72" s="192"/>
      <c r="AOE72" s="192"/>
      <c r="AOF72" s="192"/>
      <c r="AOG72" s="192"/>
      <c r="AOH72" s="192"/>
      <c r="AOI72" s="192"/>
      <c r="AOJ72" s="192"/>
      <c r="AOK72" s="192"/>
      <c r="AOL72" s="192"/>
      <c r="AOM72" s="192"/>
      <c r="AON72" s="192"/>
      <c r="AOO72" s="192"/>
      <c r="AOP72" s="192"/>
      <c r="AOQ72" s="192"/>
      <c r="AOR72" s="192"/>
      <c r="AOS72" s="192"/>
      <c r="AOT72" s="192"/>
      <c r="AOU72" s="192"/>
      <c r="AOV72" s="192"/>
      <c r="AOW72" s="192"/>
      <c r="AOX72" s="192"/>
      <c r="AOY72" s="192"/>
      <c r="AOZ72" s="192"/>
      <c r="APA72" s="192"/>
      <c r="APB72" s="192"/>
      <c r="APC72" s="192"/>
      <c r="APD72" s="192"/>
      <c r="APE72" s="192"/>
      <c r="APF72" s="192"/>
      <c r="APG72" s="192"/>
      <c r="APH72" s="192"/>
      <c r="API72" s="192"/>
      <c r="APJ72" s="192"/>
      <c r="APK72" s="192"/>
      <c r="APL72" s="192"/>
      <c r="APM72" s="192"/>
      <c r="APN72" s="192"/>
      <c r="APO72" s="192"/>
      <c r="APP72" s="192"/>
      <c r="APQ72" s="192"/>
      <c r="APR72" s="192"/>
      <c r="APS72" s="192"/>
      <c r="APT72" s="192"/>
      <c r="APU72" s="192"/>
      <c r="APV72" s="192"/>
    </row>
    <row r="73" spans="1:1114" s="184" customFormat="1">
      <c r="A73" s="188">
        <v>41346</v>
      </c>
      <c r="B73" s="189">
        <f>_xll.PIAdvCalcVal('PI-1063'!B$1,'PI-1063'!$A73,'PI-1063'!$A74,"average","time-weighted",0,1,0,"DATASRV")</f>
        <v>2501.4948207552102</v>
      </c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  <c r="EC73" s="192"/>
      <c r="ED73" s="192"/>
      <c r="EE73" s="192"/>
      <c r="EF73" s="192"/>
      <c r="EG73" s="192"/>
      <c r="EH73" s="192"/>
      <c r="EI73" s="192"/>
      <c r="EJ73" s="192"/>
      <c r="EK73" s="192"/>
      <c r="EL73" s="192"/>
      <c r="EM73" s="192"/>
      <c r="EN73" s="192"/>
      <c r="EO73" s="192"/>
      <c r="EP73" s="192"/>
      <c r="EQ73" s="192"/>
      <c r="ER73" s="192"/>
      <c r="ES73" s="192"/>
      <c r="ET73" s="192"/>
      <c r="EU73" s="192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192"/>
      <c r="FR73" s="192"/>
      <c r="FS73" s="192"/>
      <c r="FT73" s="192"/>
      <c r="FU73" s="192"/>
      <c r="FV73" s="192"/>
      <c r="FW73" s="192"/>
      <c r="FX73" s="192"/>
      <c r="FY73" s="192"/>
      <c r="FZ73" s="192"/>
      <c r="GA73" s="192"/>
      <c r="GB73" s="192"/>
      <c r="GC73" s="192"/>
      <c r="GD73" s="192"/>
      <c r="GE73" s="192"/>
      <c r="GF73" s="192"/>
      <c r="GG73" s="192"/>
      <c r="GH73" s="192"/>
      <c r="GI73" s="192"/>
      <c r="GJ73" s="192"/>
      <c r="GK73" s="192"/>
      <c r="GL73" s="192"/>
      <c r="GM73" s="192"/>
      <c r="GN73" s="192"/>
      <c r="GO73" s="192"/>
      <c r="GP73" s="192"/>
      <c r="GQ73" s="192"/>
      <c r="GR73" s="192"/>
      <c r="GS73" s="192"/>
      <c r="GT73" s="192"/>
      <c r="GU73" s="192"/>
      <c r="GV73" s="192"/>
      <c r="GW73" s="192"/>
      <c r="GX73" s="192"/>
      <c r="GY73" s="192"/>
      <c r="GZ73" s="192"/>
      <c r="HA73" s="192"/>
      <c r="HB73" s="192"/>
      <c r="HC73" s="192"/>
      <c r="HD73" s="192"/>
      <c r="HE73" s="192"/>
      <c r="HF73" s="192"/>
      <c r="HG73" s="192"/>
      <c r="HH73" s="192"/>
      <c r="HI73" s="192"/>
      <c r="HJ73" s="192"/>
      <c r="HK73" s="192"/>
      <c r="HL73" s="192"/>
      <c r="HM73" s="192"/>
      <c r="HN73" s="192"/>
      <c r="HO73" s="192"/>
      <c r="HP73" s="192"/>
      <c r="HQ73" s="192"/>
      <c r="HR73" s="192"/>
      <c r="HS73" s="192"/>
      <c r="HT73" s="192"/>
      <c r="HU73" s="192"/>
      <c r="HV73" s="192"/>
      <c r="HW73" s="192"/>
      <c r="HX73" s="192"/>
      <c r="HY73" s="192"/>
      <c r="HZ73" s="192"/>
      <c r="IA73" s="192"/>
      <c r="IB73" s="192"/>
      <c r="IC73" s="192"/>
      <c r="ID73" s="192"/>
      <c r="IE73" s="192"/>
      <c r="IF73" s="192"/>
      <c r="IG73" s="192"/>
      <c r="IH73" s="192"/>
      <c r="II73" s="192"/>
      <c r="IJ73" s="192"/>
      <c r="IK73" s="192"/>
      <c r="IL73" s="192"/>
      <c r="IM73" s="192"/>
      <c r="IN73" s="192"/>
      <c r="IO73" s="192"/>
      <c r="IP73" s="192"/>
      <c r="IQ73" s="192"/>
      <c r="IR73" s="192"/>
      <c r="IS73" s="192"/>
      <c r="IT73" s="192"/>
      <c r="IU73" s="192"/>
      <c r="IV73" s="192"/>
      <c r="IW73" s="192"/>
      <c r="IX73" s="192"/>
      <c r="IY73" s="192"/>
      <c r="IZ73" s="192"/>
      <c r="JA73" s="192"/>
      <c r="JB73" s="192"/>
      <c r="JC73" s="192"/>
      <c r="JD73" s="192"/>
      <c r="JE73" s="192"/>
      <c r="JF73" s="192"/>
      <c r="JG73" s="192"/>
      <c r="JH73" s="192"/>
      <c r="JI73" s="192"/>
      <c r="JJ73" s="192"/>
      <c r="JK73" s="192"/>
      <c r="JL73" s="192"/>
      <c r="JM73" s="192"/>
      <c r="JN73" s="192"/>
      <c r="JO73" s="192"/>
      <c r="JP73" s="192"/>
      <c r="JQ73" s="192"/>
      <c r="JR73" s="192"/>
      <c r="JS73" s="192"/>
      <c r="JT73" s="192"/>
      <c r="JU73" s="192"/>
      <c r="JV73" s="192"/>
      <c r="JW73" s="192"/>
      <c r="JX73" s="192"/>
      <c r="JY73" s="192"/>
      <c r="JZ73" s="192"/>
      <c r="KA73" s="192"/>
      <c r="KB73" s="192"/>
      <c r="KC73" s="192"/>
      <c r="KD73" s="192"/>
      <c r="KE73" s="192"/>
      <c r="KF73" s="192"/>
      <c r="KG73" s="192"/>
      <c r="KH73" s="192"/>
      <c r="KI73" s="192"/>
      <c r="KJ73" s="192"/>
      <c r="KK73" s="192"/>
      <c r="KL73" s="192"/>
      <c r="KM73" s="192"/>
      <c r="KN73" s="192"/>
      <c r="KO73" s="192"/>
      <c r="KP73" s="192"/>
      <c r="KQ73" s="192"/>
      <c r="KR73" s="192"/>
      <c r="KS73" s="192"/>
      <c r="KT73" s="192"/>
      <c r="KU73" s="192"/>
      <c r="KV73" s="192"/>
      <c r="KW73" s="192"/>
      <c r="KX73" s="192"/>
      <c r="KY73" s="192"/>
      <c r="KZ73" s="192"/>
      <c r="LA73" s="192"/>
      <c r="LB73" s="192"/>
      <c r="LC73" s="192"/>
      <c r="LD73" s="192"/>
      <c r="LE73" s="192"/>
      <c r="LF73" s="192"/>
      <c r="LG73" s="192"/>
      <c r="LH73" s="192"/>
      <c r="LI73" s="192"/>
      <c r="LJ73" s="192"/>
      <c r="LK73" s="192"/>
      <c r="LL73" s="192"/>
      <c r="LM73" s="192"/>
      <c r="LN73" s="192"/>
      <c r="LO73" s="192"/>
      <c r="LP73" s="192"/>
      <c r="LQ73" s="192"/>
      <c r="LR73" s="192"/>
      <c r="LS73" s="192"/>
      <c r="LT73" s="192"/>
      <c r="LU73" s="192"/>
      <c r="LV73" s="192"/>
      <c r="LW73" s="192"/>
      <c r="LX73" s="192"/>
      <c r="LY73" s="192"/>
      <c r="LZ73" s="192"/>
      <c r="MA73" s="192"/>
      <c r="MB73" s="192"/>
      <c r="MC73" s="192"/>
      <c r="MD73" s="192"/>
      <c r="ME73" s="192"/>
      <c r="MF73" s="192"/>
      <c r="MG73" s="192"/>
      <c r="MH73" s="192"/>
      <c r="MI73" s="192"/>
      <c r="MJ73" s="192"/>
      <c r="MK73" s="192"/>
      <c r="ML73" s="192"/>
      <c r="MM73" s="192"/>
      <c r="MN73" s="192"/>
      <c r="MO73" s="192"/>
      <c r="MP73" s="192"/>
      <c r="MQ73" s="192"/>
      <c r="MR73" s="192"/>
      <c r="MS73" s="192"/>
      <c r="MT73" s="192"/>
      <c r="MU73" s="192"/>
      <c r="MV73" s="192"/>
      <c r="MW73" s="192"/>
      <c r="MX73" s="192"/>
      <c r="MY73" s="192"/>
      <c r="MZ73" s="192"/>
      <c r="NA73" s="192"/>
      <c r="NB73" s="192"/>
      <c r="NC73" s="192"/>
      <c r="ND73" s="192"/>
      <c r="NE73" s="192"/>
      <c r="NF73" s="192"/>
      <c r="NG73" s="192"/>
      <c r="NH73" s="192"/>
      <c r="NI73" s="192"/>
      <c r="NJ73" s="192"/>
      <c r="NK73" s="192"/>
      <c r="NL73" s="192"/>
      <c r="NM73" s="192"/>
      <c r="NN73" s="192"/>
      <c r="NO73" s="192"/>
      <c r="NP73" s="192"/>
      <c r="NQ73" s="192"/>
      <c r="NR73" s="192"/>
      <c r="NS73" s="192"/>
      <c r="NT73" s="192"/>
      <c r="NU73" s="192"/>
      <c r="NV73" s="192"/>
      <c r="NW73" s="192"/>
      <c r="NX73" s="192"/>
      <c r="NY73" s="192"/>
      <c r="NZ73" s="192"/>
      <c r="OA73" s="192"/>
      <c r="OB73" s="192"/>
      <c r="OC73" s="192"/>
      <c r="OD73" s="192"/>
      <c r="OE73" s="192"/>
      <c r="OF73" s="192"/>
      <c r="OG73" s="192"/>
      <c r="OH73" s="192"/>
      <c r="OI73" s="192"/>
      <c r="OJ73" s="192"/>
      <c r="OK73" s="192"/>
      <c r="OL73" s="192"/>
      <c r="OM73" s="192"/>
      <c r="ON73" s="192"/>
      <c r="OO73" s="192"/>
      <c r="OP73" s="192"/>
      <c r="OQ73" s="192"/>
      <c r="OR73" s="192"/>
      <c r="OS73" s="192"/>
      <c r="OT73" s="192"/>
      <c r="OU73" s="192"/>
      <c r="OV73" s="192"/>
      <c r="OW73" s="192"/>
      <c r="OX73" s="192"/>
      <c r="OY73" s="192"/>
      <c r="OZ73" s="192"/>
      <c r="PA73" s="192"/>
      <c r="PB73" s="192"/>
      <c r="PC73" s="192"/>
      <c r="PD73" s="192"/>
      <c r="PE73" s="192"/>
      <c r="PF73" s="192"/>
      <c r="PG73" s="192"/>
      <c r="PH73" s="192"/>
      <c r="PI73" s="192"/>
      <c r="PJ73" s="192"/>
      <c r="PK73" s="192"/>
      <c r="PL73" s="192"/>
      <c r="PM73" s="192"/>
      <c r="PN73" s="192"/>
      <c r="PO73" s="192"/>
      <c r="PP73" s="192"/>
      <c r="PQ73" s="192"/>
      <c r="PR73" s="192"/>
      <c r="PS73" s="192"/>
      <c r="PT73" s="192"/>
      <c r="PU73" s="192"/>
      <c r="PV73" s="192"/>
      <c r="PW73" s="192"/>
      <c r="PX73" s="192"/>
      <c r="PY73" s="192"/>
      <c r="PZ73" s="192"/>
      <c r="QA73" s="192"/>
      <c r="QB73" s="192"/>
      <c r="QC73" s="192"/>
      <c r="QD73" s="192"/>
      <c r="QE73" s="192"/>
      <c r="QF73" s="192"/>
      <c r="QG73" s="192"/>
      <c r="QH73" s="192"/>
      <c r="QI73" s="192"/>
      <c r="QJ73" s="192"/>
      <c r="QK73" s="192"/>
      <c r="QL73" s="192"/>
      <c r="QM73" s="192"/>
      <c r="QN73" s="192"/>
      <c r="QO73" s="192"/>
      <c r="QP73" s="192"/>
      <c r="QQ73" s="192"/>
      <c r="QR73" s="192"/>
      <c r="QS73" s="192"/>
      <c r="QT73" s="192"/>
      <c r="QU73" s="192"/>
      <c r="QV73" s="192"/>
      <c r="QW73" s="192"/>
      <c r="QX73" s="192"/>
      <c r="QY73" s="192"/>
      <c r="QZ73" s="192"/>
      <c r="RA73" s="192"/>
      <c r="RB73" s="192"/>
      <c r="RC73" s="192"/>
      <c r="RD73" s="192"/>
      <c r="RE73" s="192"/>
      <c r="RF73" s="192"/>
      <c r="RG73" s="192"/>
      <c r="RH73" s="192"/>
      <c r="RI73" s="192"/>
      <c r="RJ73" s="192"/>
      <c r="RK73" s="192"/>
      <c r="RL73" s="192"/>
      <c r="RM73" s="192"/>
      <c r="RN73" s="192"/>
      <c r="RO73" s="192"/>
      <c r="RP73" s="192"/>
      <c r="RQ73" s="192"/>
      <c r="RR73" s="192"/>
      <c r="RS73" s="192"/>
      <c r="RT73" s="192"/>
      <c r="RU73" s="192"/>
      <c r="RV73" s="192"/>
      <c r="RW73" s="192"/>
      <c r="RX73" s="192"/>
      <c r="RY73" s="192"/>
      <c r="RZ73" s="192"/>
      <c r="SA73" s="192"/>
      <c r="SB73" s="192"/>
      <c r="SC73" s="192"/>
      <c r="SD73" s="192"/>
      <c r="SE73" s="192"/>
      <c r="SF73" s="192"/>
      <c r="SG73" s="192"/>
      <c r="SH73" s="192"/>
      <c r="SI73" s="192"/>
      <c r="SJ73" s="192"/>
      <c r="SK73" s="192"/>
      <c r="SL73" s="192"/>
      <c r="SM73" s="192"/>
      <c r="SN73" s="192"/>
      <c r="SO73" s="192"/>
      <c r="SP73" s="192"/>
      <c r="SQ73" s="192"/>
      <c r="SR73" s="192"/>
      <c r="SS73" s="192"/>
      <c r="ST73" s="192"/>
      <c r="SU73" s="192"/>
      <c r="SV73" s="192"/>
      <c r="SW73" s="192"/>
      <c r="SX73" s="192"/>
      <c r="SY73" s="192"/>
      <c r="SZ73" s="192"/>
      <c r="TA73" s="192"/>
      <c r="TB73" s="192"/>
      <c r="TC73" s="192"/>
      <c r="TD73" s="192"/>
      <c r="TE73" s="192"/>
      <c r="TF73" s="192"/>
      <c r="TG73" s="192"/>
      <c r="TH73" s="192"/>
      <c r="TI73" s="192"/>
      <c r="TJ73" s="192"/>
      <c r="TK73" s="192"/>
      <c r="TL73" s="192"/>
      <c r="TM73" s="192"/>
      <c r="TN73" s="192"/>
      <c r="TO73" s="192"/>
      <c r="TP73" s="192"/>
      <c r="TQ73" s="192"/>
      <c r="TR73" s="192"/>
      <c r="TS73" s="192"/>
      <c r="TT73" s="192"/>
      <c r="TU73" s="192"/>
      <c r="TV73" s="192"/>
      <c r="TW73" s="192"/>
      <c r="TX73" s="192"/>
      <c r="TY73" s="192"/>
      <c r="TZ73" s="192"/>
      <c r="UA73" s="192"/>
      <c r="UB73" s="192"/>
      <c r="UC73" s="192"/>
      <c r="UD73" s="192"/>
      <c r="UE73" s="192"/>
      <c r="UF73" s="192"/>
      <c r="UG73" s="192"/>
      <c r="UH73" s="192"/>
      <c r="UI73" s="192"/>
      <c r="UJ73" s="192"/>
      <c r="UK73" s="192"/>
      <c r="UL73" s="192"/>
      <c r="UM73" s="192"/>
      <c r="UN73" s="192"/>
      <c r="UO73" s="192"/>
      <c r="UP73" s="192"/>
      <c r="UQ73" s="192"/>
      <c r="UR73" s="192"/>
      <c r="US73" s="192"/>
      <c r="UT73" s="192"/>
      <c r="UU73" s="192"/>
      <c r="UV73" s="192"/>
      <c r="UW73" s="192"/>
      <c r="UX73" s="192"/>
      <c r="UY73" s="192"/>
      <c r="UZ73" s="192"/>
      <c r="VA73" s="192"/>
      <c r="VB73" s="192"/>
      <c r="VC73" s="192"/>
      <c r="VD73" s="192"/>
      <c r="VE73" s="192"/>
      <c r="VF73" s="192"/>
      <c r="VG73" s="192"/>
      <c r="VH73" s="192"/>
      <c r="VI73" s="192"/>
      <c r="VJ73" s="192"/>
      <c r="VK73" s="192"/>
      <c r="VL73" s="192"/>
      <c r="VM73" s="192"/>
      <c r="VN73" s="192"/>
      <c r="VO73" s="192"/>
      <c r="VP73" s="192"/>
      <c r="VQ73" s="192"/>
      <c r="VR73" s="192"/>
      <c r="VS73" s="192"/>
      <c r="VT73" s="192"/>
      <c r="VU73" s="192"/>
      <c r="VV73" s="192"/>
      <c r="VW73" s="192"/>
      <c r="VX73" s="192"/>
      <c r="VY73" s="192"/>
      <c r="VZ73" s="192"/>
      <c r="WA73" s="192"/>
      <c r="WB73" s="192"/>
      <c r="WC73" s="192"/>
      <c r="WD73" s="192"/>
      <c r="WE73" s="192"/>
      <c r="WF73" s="192"/>
      <c r="WG73" s="192"/>
      <c r="WH73" s="192"/>
      <c r="WI73" s="192"/>
      <c r="WJ73" s="192"/>
      <c r="WK73" s="192"/>
      <c r="WL73" s="192"/>
      <c r="WM73" s="192"/>
      <c r="WN73" s="192"/>
      <c r="WO73" s="192"/>
      <c r="WP73" s="192"/>
      <c r="WQ73" s="192"/>
      <c r="WR73" s="192"/>
      <c r="WS73" s="192"/>
      <c r="WT73" s="192"/>
      <c r="WU73" s="192"/>
      <c r="WV73" s="192"/>
      <c r="WW73" s="192"/>
      <c r="WX73" s="192"/>
      <c r="WY73" s="192"/>
      <c r="WZ73" s="192"/>
      <c r="XA73" s="192"/>
      <c r="XB73" s="192"/>
      <c r="XC73" s="192"/>
      <c r="XD73" s="192"/>
      <c r="XE73" s="192"/>
      <c r="XF73" s="192"/>
      <c r="XG73" s="192"/>
      <c r="XH73" s="192"/>
      <c r="XI73" s="192"/>
      <c r="XJ73" s="192"/>
      <c r="XK73" s="192"/>
      <c r="XL73" s="192"/>
      <c r="XM73" s="192"/>
      <c r="XN73" s="192"/>
      <c r="XO73" s="192"/>
      <c r="XP73" s="192"/>
      <c r="XQ73" s="192"/>
      <c r="XR73" s="192"/>
      <c r="XS73" s="192"/>
      <c r="XT73" s="192"/>
      <c r="XU73" s="192"/>
      <c r="XV73" s="192"/>
      <c r="XW73" s="192"/>
      <c r="XX73" s="192"/>
      <c r="XY73" s="192"/>
      <c r="XZ73" s="192"/>
      <c r="YA73" s="192"/>
      <c r="YB73" s="192"/>
      <c r="YC73" s="192"/>
      <c r="YD73" s="192"/>
      <c r="YE73" s="192"/>
      <c r="YF73" s="192"/>
      <c r="YG73" s="192"/>
      <c r="YH73" s="192"/>
      <c r="YI73" s="192"/>
      <c r="YJ73" s="192"/>
      <c r="YK73" s="192"/>
      <c r="YL73" s="192"/>
      <c r="YM73" s="192"/>
      <c r="YN73" s="192"/>
      <c r="YO73" s="192"/>
      <c r="YP73" s="192"/>
      <c r="YQ73" s="192"/>
      <c r="YR73" s="192"/>
      <c r="YS73" s="192"/>
      <c r="YT73" s="192"/>
      <c r="YU73" s="192"/>
      <c r="YV73" s="192"/>
      <c r="YW73" s="192"/>
      <c r="YX73" s="192"/>
      <c r="YY73" s="192"/>
      <c r="YZ73" s="192"/>
      <c r="ZA73" s="192"/>
      <c r="ZB73" s="192"/>
      <c r="ZC73" s="192"/>
      <c r="ZD73" s="192"/>
      <c r="ZE73" s="192"/>
      <c r="ZF73" s="192"/>
      <c r="ZG73" s="192"/>
      <c r="ZH73" s="192"/>
      <c r="ZI73" s="192"/>
      <c r="ZJ73" s="192"/>
      <c r="ZK73" s="192"/>
      <c r="ZL73" s="192"/>
      <c r="ZM73" s="192"/>
      <c r="ZN73" s="192"/>
      <c r="ZO73" s="192"/>
      <c r="ZP73" s="192"/>
      <c r="ZQ73" s="192"/>
      <c r="ZR73" s="192"/>
      <c r="ZS73" s="192"/>
      <c r="ZT73" s="192"/>
      <c r="ZU73" s="192"/>
      <c r="ZV73" s="192"/>
      <c r="ZW73" s="192"/>
      <c r="ZX73" s="192"/>
      <c r="ZY73" s="192"/>
      <c r="ZZ73" s="192"/>
      <c r="AAA73" s="192"/>
      <c r="AAB73" s="192"/>
      <c r="AAC73" s="192"/>
      <c r="AAD73" s="192"/>
      <c r="AAE73" s="192"/>
      <c r="AAF73" s="192"/>
      <c r="AAG73" s="192"/>
      <c r="AAH73" s="192"/>
      <c r="AAI73" s="192"/>
      <c r="AAJ73" s="192"/>
      <c r="AAK73" s="192"/>
      <c r="AAL73" s="192"/>
      <c r="AAM73" s="192"/>
      <c r="AAN73" s="192"/>
      <c r="AAO73" s="192"/>
      <c r="AAP73" s="192"/>
      <c r="AAQ73" s="192"/>
      <c r="AAR73" s="192"/>
      <c r="AAS73" s="192"/>
      <c r="AAT73" s="192"/>
      <c r="AAU73" s="192"/>
      <c r="AAV73" s="192"/>
      <c r="AAW73" s="192"/>
      <c r="AAX73" s="192"/>
      <c r="AAY73" s="192"/>
      <c r="AAZ73" s="192"/>
      <c r="ABA73" s="192"/>
      <c r="ABB73" s="192"/>
      <c r="ABC73" s="192"/>
      <c r="ABD73" s="192"/>
      <c r="ABE73" s="192"/>
      <c r="ABF73" s="192"/>
      <c r="ABG73" s="192"/>
      <c r="ABH73" s="192"/>
      <c r="ABI73" s="192"/>
      <c r="ABJ73" s="192"/>
      <c r="ABK73" s="192"/>
      <c r="ABL73" s="192"/>
      <c r="ABM73" s="192"/>
      <c r="ABN73" s="192"/>
      <c r="ABO73" s="192"/>
      <c r="ABP73" s="192"/>
      <c r="ABQ73" s="192"/>
      <c r="ABR73" s="192"/>
      <c r="ABS73" s="192"/>
      <c r="ABT73" s="192"/>
      <c r="ABU73" s="192"/>
      <c r="ABV73" s="192"/>
      <c r="ABW73" s="192"/>
      <c r="ABX73" s="192"/>
      <c r="ABY73" s="192"/>
      <c r="ABZ73" s="192"/>
      <c r="ACA73" s="192"/>
      <c r="ACB73" s="192"/>
      <c r="ACC73" s="192"/>
      <c r="ACD73" s="192"/>
      <c r="ACE73" s="192"/>
      <c r="ACF73" s="192"/>
      <c r="ACG73" s="192"/>
      <c r="ACH73" s="192"/>
      <c r="ACI73" s="192"/>
      <c r="ACJ73" s="192"/>
      <c r="ACK73" s="192"/>
      <c r="ACL73" s="192"/>
      <c r="ACM73" s="192"/>
      <c r="ACN73" s="192"/>
      <c r="ACO73" s="192"/>
      <c r="ACP73" s="192"/>
      <c r="ACQ73" s="192"/>
      <c r="ACR73" s="192"/>
      <c r="ACS73" s="192"/>
      <c r="ACT73" s="192"/>
      <c r="ACU73" s="192"/>
      <c r="ACV73" s="192"/>
      <c r="ACW73" s="192"/>
      <c r="ACX73" s="192"/>
      <c r="ACY73" s="192"/>
      <c r="ACZ73" s="192"/>
      <c r="ADA73" s="192"/>
      <c r="ADB73" s="192"/>
      <c r="ADC73" s="192"/>
      <c r="ADD73" s="192"/>
      <c r="ADE73" s="192"/>
      <c r="ADF73" s="192"/>
      <c r="ADG73" s="192"/>
      <c r="ADH73" s="192"/>
      <c r="ADI73" s="192"/>
      <c r="ADJ73" s="192"/>
      <c r="ADK73" s="192"/>
      <c r="ADL73" s="192"/>
      <c r="ADM73" s="192"/>
      <c r="ADN73" s="192"/>
      <c r="ADO73" s="192"/>
      <c r="ADP73" s="192"/>
      <c r="ADQ73" s="192"/>
      <c r="ADR73" s="192"/>
      <c r="ADS73" s="192"/>
      <c r="ADT73" s="192"/>
      <c r="ADU73" s="192"/>
      <c r="ADV73" s="192"/>
      <c r="ADW73" s="192"/>
      <c r="ADX73" s="192"/>
      <c r="ADY73" s="192"/>
      <c r="ADZ73" s="192"/>
      <c r="AEA73" s="192"/>
      <c r="AEB73" s="192"/>
      <c r="AEC73" s="192"/>
      <c r="AED73" s="192"/>
      <c r="AEE73" s="192"/>
      <c r="AEF73" s="192"/>
      <c r="AEG73" s="192"/>
      <c r="AEH73" s="192"/>
      <c r="AEI73" s="192"/>
      <c r="AEJ73" s="192"/>
      <c r="AEK73" s="192"/>
      <c r="AEL73" s="192"/>
      <c r="AEM73" s="192"/>
      <c r="AEN73" s="192"/>
      <c r="AEO73" s="192"/>
      <c r="AEP73" s="192"/>
      <c r="AEQ73" s="192"/>
      <c r="AER73" s="192"/>
      <c r="AES73" s="192"/>
      <c r="AET73" s="192"/>
      <c r="AEU73" s="192"/>
      <c r="AEV73" s="192"/>
      <c r="AEW73" s="192"/>
      <c r="AEX73" s="192"/>
      <c r="AEY73" s="192"/>
      <c r="AEZ73" s="192"/>
      <c r="AFA73" s="192"/>
      <c r="AFB73" s="192"/>
      <c r="AFC73" s="192"/>
      <c r="AFD73" s="192"/>
      <c r="AFE73" s="192"/>
      <c r="AFF73" s="192"/>
      <c r="AFG73" s="192"/>
      <c r="AFH73" s="192"/>
      <c r="AFI73" s="192"/>
      <c r="AFJ73" s="192"/>
      <c r="AFK73" s="192"/>
      <c r="AFL73" s="192"/>
      <c r="AFM73" s="192"/>
      <c r="AFN73" s="192"/>
      <c r="AFO73" s="192"/>
      <c r="AFP73" s="192"/>
      <c r="AFQ73" s="192"/>
      <c r="AFR73" s="192"/>
      <c r="AFS73" s="192"/>
      <c r="AFT73" s="192"/>
      <c r="AFU73" s="192"/>
      <c r="AFV73" s="192"/>
      <c r="AFW73" s="192"/>
      <c r="AFX73" s="192"/>
      <c r="AFY73" s="192"/>
      <c r="AFZ73" s="192"/>
      <c r="AGA73" s="192"/>
      <c r="AGB73" s="192"/>
      <c r="AGC73" s="192"/>
      <c r="AGD73" s="192"/>
      <c r="AGE73" s="192"/>
      <c r="AGF73" s="192"/>
      <c r="AGG73" s="192"/>
      <c r="AGH73" s="192"/>
      <c r="AGI73" s="192"/>
      <c r="AGJ73" s="192"/>
      <c r="AGK73" s="192"/>
      <c r="AGL73" s="192"/>
      <c r="AGM73" s="192"/>
      <c r="AGN73" s="192"/>
      <c r="AGO73" s="192"/>
      <c r="AGP73" s="192"/>
      <c r="AGQ73" s="192"/>
      <c r="AGR73" s="192"/>
      <c r="AGS73" s="192"/>
      <c r="AGT73" s="192"/>
      <c r="AGU73" s="192"/>
      <c r="AGV73" s="192"/>
      <c r="AGW73" s="192"/>
      <c r="AGX73" s="192"/>
      <c r="AGY73" s="192"/>
      <c r="AGZ73" s="192"/>
      <c r="AHA73" s="192"/>
      <c r="AHB73" s="192"/>
      <c r="AHC73" s="192"/>
      <c r="AHD73" s="192"/>
      <c r="AHE73" s="192"/>
      <c r="AHF73" s="192"/>
      <c r="AHG73" s="192"/>
      <c r="AHH73" s="192"/>
      <c r="AHI73" s="192"/>
      <c r="AHJ73" s="192"/>
      <c r="AHK73" s="192"/>
      <c r="AHL73" s="192"/>
      <c r="AHM73" s="192"/>
      <c r="AHN73" s="192"/>
      <c r="AHO73" s="192"/>
      <c r="AHP73" s="192"/>
      <c r="AHQ73" s="192"/>
      <c r="AHR73" s="192"/>
      <c r="AHS73" s="192"/>
      <c r="AHT73" s="192"/>
      <c r="AHU73" s="192"/>
      <c r="AHV73" s="192"/>
      <c r="AHW73" s="192"/>
      <c r="AHX73" s="192"/>
      <c r="AHY73" s="192"/>
      <c r="AHZ73" s="192"/>
      <c r="AIA73" s="192"/>
      <c r="AIB73" s="192"/>
      <c r="AIC73" s="192"/>
      <c r="AID73" s="192"/>
      <c r="AIE73" s="192"/>
      <c r="AIF73" s="192"/>
      <c r="AIG73" s="192"/>
      <c r="AIH73" s="192"/>
      <c r="AII73" s="192"/>
      <c r="AIJ73" s="192"/>
      <c r="AIK73" s="192"/>
      <c r="AIL73" s="192"/>
      <c r="AIM73" s="192"/>
      <c r="AIN73" s="192"/>
      <c r="AIO73" s="192"/>
      <c r="AIP73" s="192"/>
      <c r="AIQ73" s="192"/>
      <c r="AIR73" s="192"/>
      <c r="AIS73" s="192"/>
      <c r="AIT73" s="192"/>
      <c r="AIU73" s="192"/>
      <c r="AIV73" s="192"/>
      <c r="AIW73" s="192"/>
      <c r="AIX73" s="192"/>
      <c r="AIY73" s="192"/>
      <c r="AIZ73" s="192"/>
      <c r="AJA73" s="192"/>
      <c r="AJB73" s="192"/>
      <c r="AJC73" s="192"/>
      <c r="AJD73" s="192"/>
      <c r="AJE73" s="192"/>
      <c r="AJF73" s="192"/>
      <c r="AJG73" s="192"/>
      <c r="AJH73" s="192"/>
      <c r="AJI73" s="192"/>
      <c r="AJJ73" s="192"/>
      <c r="AJK73" s="192"/>
      <c r="AJL73" s="192"/>
      <c r="AJM73" s="192"/>
      <c r="AJN73" s="192"/>
      <c r="AJO73" s="192"/>
      <c r="AJP73" s="192"/>
      <c r="AJQ73" s="192"/>
      <c r="AJR73" s="192"/>
      <c r="AJS73" s="192"/>
      <c r="AJT73" s="192"/>
      <c r="AJU73" s="192"/>
      <c r="AJV73" s="192"/>
      <c r="AJW73" s="192"/>
      <c r="AJX73" s="192"/>
      <c r="AJY73" s="192"/>
      <c r="AJZ73" s="192"/>
      <c r="AKA73" s="192"/>
      <c r="AKB73" s="192"/>
      <c r="AKC73" s="192"/>
      <c r="AKD73" s="192"/>
      <c r="AKE73" s="192"/>
      <c r="AKF73" s="192"/>
      <c r="AKG73" s="192"/>
      <c r="AKH73" s="192"/>
      <c r="AKI73" s="192"/>
      <c r="AKJ73" s="192"/>
      <c r="AKK73" s="192"/>
      <c r="AKL73" s="192"/>
      <c r="AKM73" s="192"/>
      <c r="AKN73" s="192"/>
      <c r="AKO73" s="192"/>
      <c r="AKP73" s="192"/>
      <c r="AKQ73" s="192"/>
      <c r="AKR73" s="192"/>
      <c r="AKS73" s="192"/>
      <c r="AKT73" s="192"/>
      <c r="AKU73" s="192"/>
      <c r="AKV73" s="192"/>
      <c r="AKW73" s="192"/>
      <c r="AKX73" s="192"/>
      <c r="AKY73" s="192"/>
      <c r="AKZ73" s="192"/>
      <c r="ALA73" s="192"/>
      <c r="ALB73" s="192"/>
      <c r="ALC73" s="192"/>
      <c r="ALD73" s="192"/>
      <c r="ALE73" s="192"/>
      <c r="ALF73" s="192"/>
      <c r="ALG73" s="192"/>
      <c r="ALH73" s="192"/>
      <c r="ALI73" s="192"/>
      <c r="ALJ73" s="192"/>
      <c r="ALK73" s="192"/>
      <c r="ALL73" s="192"/>
      <c r="ALM73" s="192"/>
      <c r="ALN73" s="192"/>
      <c r="ALO73" s="192"/>
      <c r="ALP73" s="192"/>
      <c r="ALQ73" s="192"/>
      <c r="ALR73" s="192"/>
      <c r="ALS73" s="192"/>
      <c r="ALT73" s="192"/>
      <c r="ALU73" s="192"/>
      <c r="ALV73" s="192"/>
      <c r="ALW73" s="192"/>
      <c r="ALX73" s="192"/>
      <c r="ALY73" s="192"/>
      <c r="ALZ73" s="192"/>
      <c r="AMA73" s="192"/>
      <c r="AMB73" s="192"/>
      <c r="AMC73" s="192"/>
      <c r="AMD73" s="192"/>
      <c r="AME73" s="192"/>
      <c r="AMF73" s="192"/>
      <c r="AMG73" s="192"/>
      <c r="AMH73" s="192"/>
      <c r="AMI73" s="192"/>
      <c r="AMJ73" s="192"/>
      <c r="AMK73" s="192"/>
      <c r="AML73" s="192"/>
      <c r="AMM73" s="192"/>
      <c r="AMN73" s="192"/>
      <c r="AMO73" s="192"/>
      <c r="AMP73" s="192"/>
      <c r="AMQ73" s="192"/>
      <c r="AMR73" s="192"/>
      <c r="AMS73" s="192"/>
      <c r="AMT73" s="192"/>
      <c r="AMU73" s="192"/>
      <c r="AMV73" s="192"/>
      <c r="AMW73" s="192"/>
      <c r="AMX73" s="192"/>
      <c r="AMY73" s="192"/>
      <c r="AMZ73" s="192"/>
      <c r="ANA73" s="192"/>
      <c r="ANB73" s="192"/>
      <c r="ANC73" s="192"/>
      <c r="AND73" s="192"/>
      <c r="ANE73" s="192"/>
      <c r="ANF73" s="192"/>
      <c r="ANG73" s="192"/>
      <c r="ANH73" s="192"/>
      <c r="ANI73" s="192"/>
      <c r="ANJ73" s="192"/>
      <c r="ANK73" s="192"/>
      <c r="ANL73" s="192"/>
      <c r="ANM73" s="192"/>
      <c r="ANN73" s="192"/>
      <c r="ANO73" s="192"/>
      <c r="ANP73" s="192"/>
      <c r="ANQ73" s="192"/>
      <c r="ANR73" s="192"/>
      <c r="ANS73" s="192"/>
      <c r="ANT73" s="192"/>
      <c r="ANU73" s="192"/>
      <c r="ANV73" s="192"/>
      <c r="ANW73" s="192"/>
      <c r="ANX73" s="192"/>
      <c r="ANY73" s="192"/>
      <c r="ANZ73" s="192"/>
      <c r="AOA73" s="192"/>
      <c r="AOB73" s="192"/>
      <c r="AOC73" s="192"/>
      <c r="AOD73" s="192"/>
      <c r="AOE73" s="192"/>
      <c r="AOF73" s="192"/>
      <c r="AOG73" s="192"/>
      <c r="AOH73" s="192"/>
      <c r="AOI73" s="192"/>
      <c r="AOJ73" s="192"/>
      <c r="AOK73" s="192"/>
      <c r="AOL73" s="192"/>
      <c r="AOM73" s="192"/>
      <c r="AON73" s="192"/>
      <c r="AOO73" s="192"/>
      <c r="AOP73" s="192"/>
      <c r="AOQ73" s="192"/>
      <c r="AOR73" s="192"/>
      <c r="AOS73" s="192"/>
      <c r="AOT73" s="192"/>
      <c r="AOU73" s="192"/>
      <c r="AOV73" s="192"/>
      <c r="AOW73" s="192"/>
      <c r="AOX73" s="192"/>
      <c r="AOY73" s="192"/>
      <c r="AOZ73" s="192"/>
      <c r="APA73" s="192"/>
      <c r="APB73" s="192"/>
      <c r="APC73" s="192"/>
      <c r="APD73" s="192"/>
      <c r="APE73" s="192"/>
      <c r="APF73" s="192"/>
      <c r="APG73" s="192"/>
      <c r="APH73" s="192"/>
      <c r="API73" s="192"/>
      <c r="APJ73" s="192"/>
      <c r="APK73" s="192"/>
      <c r="APL73" s="192"/>
      <c r="APM73" s="192"/>
      <c r="APN73" s="192"/>
      <c r="APO73" s="192"/>
      <c r="APP73" s="192"/>
      <c r="APQ73" s="192"/>
      <c r="APR73" s="192"/>
      <c r="APS73" s="192"/>
      <c r="APT73" s="192"/>
      <c r="APU73" s="192"/>
      <c r="APV73" s="192"/>
    </row>
    <row r="74" spans="1:1114" s="184" customFormat="1">
      <c r="A74" s="188">
        <v>41347</v>
      </c>
      <c r="B74" s="189">
        <f>_xll.PIAdvCalcVal('PI-1063'!B$1,'PI-1063'!$A74,'PI-1063'!$A75,"average","time-weighted",0,1,0,"DATASRV")</f>
        <v>2498.8332365376591</v>
      </c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  <c r="EC74" s="192"/>
      <c r="ED74" s="192"/>
      <c r="EE74" s="192"/>
      <c r="EF74" s="192"/>
      <c r="EG74" s="192"/>
      <c r="EH74" s="192"/>
      <c r="EI74" s="192"/>
      <c r="EJ74" s="192"/>
      <c r="EK74" s="192"/>
      <c r="EL74" s="192"/>
      <c r="EM74" s="192"/>
      <c r="EN74" s="192"/>
      <c r="EO74" s="192"/>
      <c r="EP74" s="192"/>
      <c r="EQ74" s="192"/>
      <c r="ER74" s="192"/>
      <c r="ES74" s="192"/>
      <c r="ET74" s="192"/>
      <c r="EU74" s="192"/>
      <c r="EV74" s="192"/>
      <c r="EW74" s="192"/>
      <c r="EX74" s="192"/>
      <c r="EY74" s="192"/>
      <c r="EZ74" s="192"/>
      <c r="FA74" s="192"/>
      <c r="FB74" s="192"/>
      <c r="FC74" s="192"/>
      <c r="FD74" s="192"/>
      <c r="FE74" s="192"/>
      <c r="FF74" s="192"/>
      <c r="FG74" s="192"/>
      <c r="FH74" s="192"/>
      <c r="FI74" s="192"/>
      <c r="FJ74" s="192"/>
      <c r="FK74" s="192"/>
      <c r="FL74" s="192"/>
      <c r="FM74" s="192"/>
      <c r="FN74" s="192"/>
      <c r="FO74" s="192"/>
      <c r="FP74" s="192"/>
      <c r="FQ74" s="192"/>
      <c r="FR74" s="192"/>
      <c r="FS74" s="192"/>
      <c r="FT74" s="192"/>
      <c r="FU74" s="192"/>
      <c r="FV74" s="192"/>
      <c r="FW74" s="192"/>
      <c r="FX74" s="192"/>
      <c r="FY74" s="192"/>
      <c r="FZ74" s="192"/>
      <c r="GA74" s="192"/>
      <c r="GB74" s="192"/>
      <c r="GC74" s="192"/>
      <c r="GD74" s="192"/>
      <c r="GE74" s="192"/>
      <c r="GF74" s="192"/>
      <c r="GG74" s="192"/>
      <c r="GH74" s="192"/>
      <c r="GI74" s="192"/>
      <c r="GJ74" s="192"/>
      <c r="GK74" s="192"/>
      <c r="GL74" s="192"/>
      <c r="GM74" s="192"/>
      <c r="GN74" s="192"/>
      <c r="GO74" s="192"/>
      <c r="GP74" s="192"/>
      <c r="GQ74" s="192"/>
      <c r="GR74" s="192"/>
      <c r="GS74" s="192"/>
      <c r="GT74" s="192"/>
      <c r="GU74" s="192"/>
      <c r="GV74" s="192"/>
      <c r="GW74" s="192"/>
      <c r="GX74" s="192"/>
      <c r="GY74" s="192"/>
      <c r="GZ74" s="192"/>
      <c r="HA74" s="192"/>
      <c r="HB74" s="192"/>
      <c r="HC74" s="192"/>
      <c r="HD74" s="192"/>
      <c r="HE74" s="192"/>
      <c r="HF74" s="192"/>
      <c r="HG74" s="192"/>
      <c r="HH74" s="192"/>
      <c r="HI74" s="192"/>
      <c r="HJ74" s="192"/>
      <c r="HK74" s="192"/>
      <c r="HL74" s="192"/>
      <c r="HM74" s="192"/>
      <c r="HN74" s="192"/>
      <c r="HO74" s="192"/>
      <c r="HP74" s="192"/>
      <c r="HQ74" s="192"/>
      <c r="HR74" s="192"/>
      <c r="HS74" s="192"/>
      <c r="HT74" s="192"/>
      <c r="HU74" s="192"/>
      <c r="HV74" s="192"/>
      <c r="HW74" s="192"/>
      <c r="HX74" s="192"/>
      <c r="HY74" s="192"/>
      <c r="HZ74" s="192"/>
      <c r="IA74" s="192"/>
      <c r="IB74" s="192"/>
      <c r="IC74" s="192"/>
      <c r="ID74" s="192"/>
      <c r="IE74" s="192"/>
      <c r="IF74" s="192"/>
      <c r="IG74" s="192"/>
      <c r="IH74" s="192"/>
      <c r="II74" s="192"/>
      <c r="IJ74" s="192"/>
      <c r="IK74" s="192"/>
      <c r="IL74" s="192"/>
      <c r="IM74" s="192"/>
      <c r="IN74" s="192"/>
      <c r="IO74" s="192"/>
      <c r="IP74" s="192"/>
      <c r="IQ74" s="192"/>
      <c r="IR74" s="192"/>
      <c r="IS74" s="192"/>
      <c r="IT74" s="192"/>
      <c r="IU74" s="192"/>
      <c r="IV74" s="192"/>
      <c r="IW74" s="192"/>
      <c r="IX74" s="192"/>
      <c r="IY74" s="192"/>
      <c r="IZ74" s="192"/>
      <c r="JA74" s="192"/>
      <c r="JB74" s="192"/>
      <c r="JC74" s="192"/>
      <c r="JD74" s="192"/>
      <c r="JE74" s="192"/>
      <c r="JF74" s="192"/>
      <c r="JG74" s="192"/>
      <c r="JH74" s="192"/>
      <c r="JI74" s="192"/>
      <c r="JJ74" s="192"/>
      <c r="JK74" s="192"/>
      <c r="JL74" s="192"/>
      <c r="JM74" s="192"/>
      <c r="JN74" s="192"/>
      <c r="JO74" s="192"/>
      <c r="JP74" s="192"/>
      <c r="JQ74" s="192"/>
      <c r="JR74" s="192"/>
      <c r="JS74" s="192"/>
      <c r="JT74" s="192"/>
      <c r="JU74" s="192"/>
      <c r="JV74" s="192"/>
      <c r="JW74" s="192"/>
      <c r="JX74" s="192"/>
      <c r="JY74" s="192"/>
      <c r="JZ74" s="192"/>
      <c r="KA74" s="192"/>
      <c r="KB74" s="192"/>
      <c r="KC74" s="192"/>
      <c r="KD74" s="192"/>
      <c r="KE74" s="192"/>
      <c r="KF74" s="192"/>
      <c r="KG74" s="192"/>
      <c r="KH74" s="192"/>
      <c r="KI74" s="192"/>
      <c r="KJ74" s="192"/>
      <c r="KK74" s="192"/>
      <c r="KL74" s="192"/>
      <c r="KM74" s="192"/>
      <c r="KN74" s="192"/>
      <c r="KO74" s="192"/>
      <c r="KP74" s="192"/>
      <c r="KQ74" s="192"/>
      <c r="KR74" s="192"/>
      <c r="KS74" s="192"/>
      <c r="KT74" s="192"/>
      <c r="KU74" s="192"/>
      <c r="KV74" s="192"/>
      <c r="KW74" s="192"/>
      <c r="KX74" s="192"/>
      <c r="KY74" s="192"/>
      <c r="KZ74" s="192"/>
      <c r="LA74" s="192"/>
      <c r="LB74" s="192"/>
      <c r="LC74" s="192"/>
      <c r="LD74" s="192"/>
      <c r="LE74" s="192"/>
      <c r="LF74" s="192"/>
      <c r="LG74" s="192"/>
      <c r="LH74" s="192"/>
      <c r="LI74" s="192"/>
      <c r="LJ74" s="192"/>
      <c r="LK74" s="192"/>
      <c r="LL74" s="192"/>
      <c r="LM74" s="192"/>
      <c r="LN74" s="192"/>
      <c r="LO74" s="192"/>
      <c r="LP74" s="192"/>
      <c r="LQ74" s="192"/>
      <c r="LR74" s="192"/>
      <c r="LS74" s="192"/>
      <c r="LT74" s="192"/>
      <c r="LU74" s="192"/>
      <c r="LV74" s="192"/>
      <c r="LW74" s="192"/>
      <c r="LX74" s="192"/>
      <c r="LY74" s="192"/>
      <c r="LZ74" s="192"/>
      <c r="MA74" s="192"/>
      <c r="MB74" s="192"/>
      <c r="MC74" s="192"/>
      <c r="MD74" s="192"/>
      <c r="ME74" s="192"/>
      <c r="MF74" s="192"/>
      <c r="MG74" s="192"/>
      <c r="MH74" s="192"/>
      <c r="MI74" s="192"/>
      <c r="MJ74" s="192"/>
      <c r="MK74" s="192"/>
      <c r="ML74" s="192"/>
      <c r="MM74" s="192"/>
      <c r="MN74" s="192"/>
      <c r="MO74" s="192"/>
      <c r="MP74" s="192"/>
      <c r="MQ74" s="192"/>
      <c r="MR74" s="192"/>
      <c r="MS74" s="192"/>
      <c r="MT74" s="192"/>
      <c r="MU74" s="192"/>
      <c r="MV74" s="192"/>
      <c r="MW74" s="192"/>
      <c r="MX74" s="192"/>
      <c r="MY74" s="192"/>
      <c r="MZ74" s="192"/>
      <c r="NA74" s="192"/>
      <c r="NB74" s="192"/>
      <c r="NC74" s="192"/>
      <c r="ND74" s="192"/>
      <c r="NE74" s="192"/>
      <c r="NF74" s="192"/>
      <c r="NG74" s="192"/>
      <c r="NH74" s="192"/>
      <c r="NI74" s="192"/>
      <c r="NJ74" s="192"/>
      <c r="NK74" s="192"/>
      <c r="NL74" s="192"/>
      <c r="NM74" s="192"/>
      <c r="NN74" s="192"/>
      <c r="NO74" s="192"/>
      <c r="NP74" s="192"/>
      <c r="NQ74" s="192"/>
      <c r="NR74" s="192"/>
      <c r="NS74" s="192"/>
      <c r="NT74" s="192"/>
      <c r="NU74" s="192"/>
      <c r="NV74" s="192"/>
      <c r="NW74" s="192"/>
      <c r="NX74" s="192"/>
      <c r="NY74" s="192"/>
      <c r="NZ74" s="192"/>
      <c r="OA74" s="192"/>
      <c r="OB74" s="192"/>
      <c r="OC74" s="192"/>
      <c r="OD74" s="192"/>
      <c r="OE74" s="192"/>
      <c r="OF74" s="192"/>
      <c r="OG74" s="192"/>
      <c r="OH74" s="192"/>
      <c r="OI74" s="192"/>
      <c r="OJ74" s="192"/>
      <c r="OK74" s="192"/>
      <c r="OL74" s="192"/>
      <c r="OM74" s="192"/>
      <c r="ON74" s="192"/>
      <c r="OO74" s="192"/>
      <c r="OP74" s="192"/>
      <c r="OQ74" s="192"/>
      <c r="OR74" s="192"/>
      <c r="OS74" s="192"/>
      <c r="OT74" s="192"/>
      <c r="OU74" s="192"/>
      <c r="OV74" s="192"/>
      <c r="OW74" s="192"/>
      <c r="OX74" s="192"/>
      <c r="OY74" s="192"/>
      <c r="OZ74" s="192"/>
      <c r="PA74" s="192"/>
      <c r="PB74" s="192"/>
      <c r="PC74" s="192"/>
      <c r="PD74" s="192"/>
      <c r="PE74" s="192"/>
      <c r="PF74" s="192"/>
      <c r="PG74" s="192"/>
      <c r="PH74" s="192"/>
      <c r="PI74" s="192"/>
      <c r="PJ74" s="192"/>
      <c r="PK74" s="192"/>
      <c r="PL74" s="192"/>
      <c r="PM74" s="192"/>
      <c r="PN74" s="192"/>
      <c r="PO74" s="192"/>
      <c r="PP74" s="192"/>
      <c r="PQ74" s="192"/>
      <c r="PR74" s="192"/>
      <c r="PS74" s="192"/>
      <c r="PT74" s="192"/>
      <c r="PU74" s="192"/>
      <c r="PV74" s="192"/>
      <c r="PW74" s="192"/>
      <c r="PX74" s="192"/>
      <c r="PY74" s="192"/>
      <c r="PZ74" s="192"/>
      <c r="QA74" s="192"/>
      <c r="QB74" s="192"/>
      <c r="QC74" s="192"/>
      <c r="QD74" s="192"/>
      <c r="QE74" s="192"/>
      <c r="QF74" s="192"/>
      <c r="QG74" s="192"/>
      <c r="QH74" s="192"/>
      <c r="QI74" s="192"/>
      <c r="QJ74" s="192"/>
      <c r="QK74" s="192"/>
      <c r="QL74" s="192"/>
      <c r="QM74" s="192"/>
      <c r="QN74" s="192"/>
      <c r="QO74" s="192"/>
      <c r="QP74" s="192"/>
      <c r="QQ74" s="192"/>
      <c r="QR74" s="192"/>
      <c r="QS74" s="192"/>
      <c r="QT74" s="192"/>
      <c r="QU74" s="192"/>
      <c r="QV74" s="192"/>
      <c r="QW74" s="192"/>
      <c r="QX74" s="192"/>
      <c r="QY74" s="192"/>
      <c r="QZ74" s="192"/>
      <c r="RA74" s="192"/>
      <c r="RB74" s="192"/>
      <c r="RC74" s="192"/>
      <c r="RD74" s="192"/>
      <c r="RE74" s="192"/>
      <c r="RF74" s="192"/>
      <c r="RG74" s="192"/>
      <c r="RH74" s="192"/>
      <c r="RI74" s="192"/>
      <c r="RJ74" s="192"/>
      <c r="RK74" s="192"/>
      <c r="RL74" s="192"/>
      <c r="RM74" s="192"/>
      <c r="RN74" s="192"/>
      <c r="RO74" s="192"/>
      <c r="RP74" s="192"/>
      <c r="RQ74" s="192"/>
      <c r="RR74" s="192"/>
      <c r="RS74" s="192"/>
      <c r="RT74" s="192"/>
      <c r="RU74" s="192"/>
      <c r="RV74" s="192"/>
      <c r="RW74" s="192"/>
      <c r="RX74" s="192"/>
      <c r="RY74" s="192"/>
      <c r="RZ74" s="192"/>
      <c r="SA74" s="192"/>
      <c r="SB74" s="192"/>
      <c r="SC74" s="192"/>
      <c r="SD74" s="192"/>
      <c r="SE74" s="192"/>
      <c r="SF74" s="192"/>
      <c r="SG74" s="192"/>
      <c r="SH74" s="192"/>
      <c r="SI74" s="192"/>
      <c r="SJ74" s="192"/>
      <c r="SK74" s="192"/>
      <c r="SL74" s="192"/>
      <c r="SM74" s="192"/>
      <c r="SN74" s="192"/>
      <c r="SO74" s="192"/>
      <c r="SP74" s="192"/>
      <c r="SQ74" s="192"/>
      <c r="SR74" s="192"/>
      <c r="SS74" s="192"/>
      <c r="ST74" s="192"/>
      <c r="SU74" s="192"/>
      <c r="SV74" s="192"/>
      <c r="SW74" s="192"/>
      <c r="SX74" s="192"/>
      <c r="SY74" s="192"/>
      <c r="SZ74" s="192"/>
      <c r="TA74" s="192"/>
      <c r="TB74" s="192"/>
      <c r="TC74" s="192"/>
      <c r="TD74" s="192"/>
      <c r="TE74" s="192"/>
      <c r="TF74" s="192"/>
      <c r="TG74" s="192"/>
      <c r="TH74" s="192"/>
      <c r="TI74" s="192"/>
      <c r="TJ74" s="192"/>
      <c r="TK74" s="192"/>
      <c r="TL74" s="192"/>
      <c r="TM74" s="192"/>
      <c r="TN74" s="192"/>
      <c r="TO74" s="192"/>
      <c r="TP74" s="192"/>
      <c r="TQ74" s="192"/>
      <c r="TR74" s="192"/>
      <c r="TS74" s="192"/>
      <c r="TT74" s="192"/>
      <c r="TU74" s="192"/>
      <c r="TV74" s="192"/>
      <c r="TW74" s="192"/>
      <c r="TX74" s="192"/>
      <c r="TY74" s="192"/>
      <c r="TZ74" s="192"/>
      <c r="UA74" s="192"/>
      <c r="UB74" s="192"/>
      <c r="UC74" s="192"/>
      <c r="UD74" s="192"/>
      <c r="UE74" s="192"/>
      <c r="UF74" s="192"/>
      <c r="UG74" s="192"/>
      <c r="UH74" s="192"/>
      <c r="UI74" s="192"/>
      <c r="UJ74" s="192"/>
      <c r="UK74" s="192"/>
      <c r="UL74" s="192"/>
      <c r="UM74" s="192"/>
      <c r="UN74" s="192"/>
      <c r="UO74" s="192"/>
      <c r="UP74" s="192"/>
      <c r="UQ74" s="192"/>
      <c r="UR74" s="192"/>
      <c r="US74" s="192"/>
      <c r="UT74" s="192"/>
      <c r="UU74" s="192"/>
      <c r="UV74" s="192"/>
      <c r="UW74" s="192"/>
      <c r="UX74" s="192"/>
      <c r="UY74" s="192"/>
      <c r="UZ74" s="192"/>
      <c r="VA74" s="192"/>
      <c r="VB74" s="192"/>
      <c r="VC74" s="192"/>
      <c r="VD74" s="192"/>
      <c r="VE74" s="192"/>
      <c r="VF74" s="192"/>
      <c r="VG74" s="192"/>
      <c r="VH74" s="192"/>
      <c r="VI74" s="192"/>
      <c r="VJ74" s="192"/>
      <c r="VK74" s="192"/>
      <c r="VL74" s="192"/>
      <c r="VM74" s="192"/>
      <c r="VN74" s="192"/>
      <c r="VO74" s="192"/>
      <c r="VP74" s="192"/>
      <c r="VQ74" s="192"/>
      <c r="VR74" s="192"/>
      <c r="VS74" s="192"/>
      <c r="VT74" s="192"/>
      <c r="VU74" s="192"/>
      <c r="VV74" s="192"/>
      <c r="VW74" s="192"/>
      <c r="VX74" s="192"/>
      <c r="VY74" s="192"/>
      <c r="VZ74" s="192"/>
      <c r="WA74" s="192"/>
      <c r="WB74" s="192"/>
      <c r="WC74" s="192"/>
      <c r="WD74" s="192"/>
      <c r="WE74" s="192"/>
      <c r="WF74" s="192"/>
      <c r="WG74" s="192"/>
      <c r="WH74" s="192"/>
      <c r="WI74" s="192"/>
      <c r="WJ74" s="192"/>
      <c r="WK74" s="192"/>
      <c r="WL74" s="192"/>
      <c r="WM74" s="192"/>
      <c r="WN74" s="192"/>
      <c r="WO74" s="192"/>
      <c r="WP74" s="192"/>
      <c r="WQ74" s="192"/>
      <c r="WR74" s="192"/>
      <c r="WS74" s="192"/>
      <c r="WT74" s="192"/>
      <c r="WU74" s="192"/>
      <c r="WV74" s="192"/>
      <c r="WW74" s="192"/>
      <c r="WX74" s="192"/>
      <c r="WY74" s="192"/>
      <c r="WZ74" s="192"/>
      <c r="XA74" s="192"/>
      <c r="XB74" s="192"/>
      <c r="XC74" s="192"/>
      <c r="XD74" s="192"/>
      <c r="XE74" s="192"/>
      <c r="XF74" s="192"/>
      <c r="XG74" s="192"/>
      <c r="XH74" s="192"/>
      <c r="XI74" s="192"/>
      <c r="XJ74" s="192"/>
      <c r="XK74" s="192"/>
      <c r="XL74" s="192"/>
      <c r="XM74" s="192"/>
      <c r="XN74" s="192"/>
      <c r="XO74" s="192"/>
      <c r="XP74" s="192"/>
      <c r="XQ74" s="192"/>
      <c r="XR74" s="192"/>
      <c r="XS74" s="192"/>
      <c r="XT74" s="192"/>
      <c r="XU74" s="192"/>
      <c r="XV74" s="192"/>
      <c r="XW74" s="192"/>
      <c r="XX74" s="192"/>
      <c r="XY74" s="192"/>
      <c r="XZ74" s="192"/>
      <c r="YA74" s="192"/>
      <c r="YB74" s="192"/>
      <c r="YC74" s="192"/>
      <c r="YD74" s="192"/>
      <c r="YE74" s="192"/>
      <c r="YF74" s="192"/>
      <c r="YG74" s="192"/>
      <c r="YH74" s="192"/>
      <c r="YI74" s="192"/>
      <c r="YJ74" s="192"/>
      <c r="YK74" s="192"/>
      <c r="YL74" s="192"/>
      <c r="YM74" s="192"/>
      <c r="YN74" s="192"/>
      <c r="YO74" s="192"/>
      <c r="YP74" s="192"/>
      <c r="YQ74" s="192"/>
      <c r="YR74" s="192"/>
      <c r="YS74" s="192"/>
      <c r="YT74" s="192"/>
      <c r="YU74" s="192"/>
      <c r="YV74" s="192"/>
      <c r="YW74" s="192"/>
      <c r="YX74" s="192"/>
      <c r="YY74" s="192"/>
      <c r="YZ74" s="192"/>
      <c r="ZA74" s="192"/>
      <c r="ZB74" s="192"/>
      <c r="ZC74" s="192"/>
      <c r="ZD74" s="192"/>
      <c r="ZE74" s="192"/>
      <c r="ZF74" s="192"/>
      <c r="ZG74" s="192"/>
      <c r="ZH74" s="192"/>
      <c r="ZI74" s="192"/>
      <c r="ZJ74" s="192"/>
      <c r="ZK74" s="192"/>
      <c r="ZL74" s="192"/>
      <c r="ZM74" s="192"/>
      <c r="ZN74" s="192"/>
      <c r="ZO74" s="192"/>
      <c r="ZP74" s="192"/>
      <c r="ZQ74" s="192"/>
      <c r="ZR74" s="192"/>
      <c r="ZS74" s="192"/>
      <c r="ZT74" s="192"/>
      <c r="ZU74" s="192"/>
      <c r="ZV74" s="192"/>
      <c r="ZW74" s="192"/>
      <c r="ZX74" s="192"/>
      <c r="ZY74" s="192"/>
      <c r="ZZ74" s="192"/>
      <c r="AAA74" s="192"/>
      <c r="AAB74" s="192"/>
      <c r="AAC74" s="192"/>
      <c r="AAD74" s="192"/>
      <c r="AAE74" s="192"/>
      <c r="AAF74" s="192"/>
      <c r="AAG74" s="192"/>
      <c r="AAH74" s="192"/>
      <c r="AAI74" s="192"/>
      <c r="AAJ74" s="192"/>
      <c r="AAK74" s="192"/>
      <c r="AAL74" s="192"/>
      <c r="AAM74" s="192"/>
      <c r="AAN74" s="192"/>
      <c r="AAO74" s="192"/>
      <c r="AAP74" s="192"/>
      <c r="AAQ74" s="192"/>
      <c r="AAR74" s="192"/>
      <c r="AAS74" s="192"/>
      <c r="AAT74" s="192"/>
      <c r="AAU74" s="192"/>
      <c r="AAV74" s="192"/>
      <c r="AAW74" s="192"/>
      <c r="AAX74" s="192"/>
      <c r="AAY74" s="192"/>
      <c r="AAZ74" s="192"/>
      <c r="ABA74" s="192"/>
      <c r="ABB74" s="192"/>
      <c r="ABC74" s="192"/>
      <c r="ABD74" s="192"/>
      <c r="ABE74" s="192"/>
      <c r="ABF74" s="192"/>
      <c r="ABG74" s="192"/>
      <c r="ABH74" s="192"/>
      <c r="ABI74" s="192"/>
      <c r="ABJ74" s="192"/>
      <c r="ABK74" s="192"/>
      <c r="ABL74" s="192"/>
      <c r="ABM74" s="192"/>
      <c r="ABN74" s="192"/>
      <c r="ABO74" s="192"/>
      <c r="ABP74" s="192"/>
      <c r="ABQ74" s="192"/>
      <c r="ABR74" s="192"/>
      <c r="ABS74" s="192"/>
      <c r="ABT74" s="192"/>
      <c r="ABU74" s="192"/>
      <c r="ABV74" s="192"/>
      <c r="ABW74" s="192"/>
      <c r="ABX74" s="192"/>
      <c r="ABY74" s="192"/>
      <c r="ABZ74" s="192"/>
      <c r="ACA74" s="192"/>
      <c r="ACB74" s="192"/>
      <c r="ACC74" s="192"/>
      <c r="ACD74" s="192"/>
      <c r="ACE74" s="192"/>
      <c r="ACF74" s="192"/>
      <c r="ACG74" s="192"/>
      <c r="ACH74" s="192"/>
      <c r="ACI74" s="192"/>
      <c r="ACJ74" s="192"/>
      <c r="ACK74" s="192"/>
      <c r="ACL74" s="192"/>
      <c r="ACM74" s="192"/>
      <c r="ACN74" s="192"/>
      <c r="ACO74" s="192"/>
      <c r="ACP74" s="192"/>
      <c r="ACQ74" s="192"/>
      <c r="ACR74" s="192"/>
      <c r="ACS74" s="192"/>
      <c r="ACT74" s="192"/>
      <c r="ACU74" s="192"/>
      <c r="ACV74" s="192"/>
      <c r="ACW74" s="192"/>
      <c r="ACX74" s="192"/>
      <c r="ACY74" s="192"/>
      <c r="ACZ74" s="192"/>
      <c r="ADA74" s="192"/>
      <c r="ADB74" s="192"/>
      <c r="ADC74" s="192"/>
      <c r="ADD74" s="192"/>
      <c r="ADE74" s="192"/>
      <c r="ADF74" s="192"/>
      <c r="ADG74" s="192"/>
      <c r="ADH74" s="192"/>
      <c r="ADI74" s="192"/>
      <c r="ADJ74" s="192"/>
      <c r="ADK74" s="192"/>
      <c r="ADL74" s="192"/>
      <c r="ADM74" s="192"/>
      <c r="ADN74" s="192"/>
      <c r="ADO74" s="192"/>
      <c r="ADP74" s="192"/>
      <c r="ADQ74" s="192"/>
      <c r="ADR74" s="192"/>
      <c r="ADS74" s="192"/>
      <c r="ADT74" s="192"/>
      <c r="ADU74" s="192"/>
      <c r="ADV74" s="192"/>
      <c r="ADW74" s="192"/>
      <c r="ADX74" s="192"/>
      <c r="ADY74" s="192"/>
      <c r="ADZ74" s="192"/>
      <c r="AEA74" s="192"/>
      <c r="AEB74" s="192"/>
      <c r="AEC74" s="192"/>
      <c r="AED74" s="192"/>
      <c r="AEE74" s="192"/>
      <c r="AEF74" s="192"/>
      <c r="AEG74" s="192"/>
      <c r="AEH74" s="192"/>
      <c r="AEI74" s="192"/>
      <c r="AEJ74" s="192"/>
      <c r="AEK74" s="192"/>
      <c r="AEL74" s="192"/>
      <c r="AEM74" s="192"/>
      <c r="AEN74" s="192"/>
      <c r="AEO74" s="192"/>
      <c r="AEP74" s="192"/>
      <c r="AEQ74" s="192"/>
      <c r="AER74" s="192"/>
      <c r="AES74" s="192"/>
      <c r="AET74" s="192"/>
      <c r="AEU74" s="192"/>
      <c r="AEV74" s="192"/>
      <c r="AEW74" s="192"/>
      <c r="AEX74" s="192"/>
      <c r="AEY74" s="192"/>
      <c r="AEZ74" s="192"/>
      <c r="AFA74" s="192"/>
      <c r="AFB74" s="192"/>
      <c r="AFC74" s="192"/>
      <c r="AFD74" s="192"/>
      <c r="AFE74" s="192"/>
      <c r="AFF74" s="192"/>
      <c r="AFG74" s="192"/>
      <c r="AFH74" s="192"/>
      <c r="AFI74" s="192"/>
      <c r="AFJ74" s="192"/>
      <c r="AFK74" s="192"/>
      <c r="AFL74" s="192"/>
      <c r="AFM74" s="192"/>
      <c r="AFN74" s="192"/>
      <c r="AFO74" s="192"/>
      <c r="AFP74" s="192"/>
      <c r="AFQ74" s="192"/>
      <c r="AFR74" s="192"/>
      <c r="AFS74" s="192"/>
      <c r="AFT74" s="192"/>
      <c r="AFU74" s="192"/>
      <c r="AFV74" s="192"/>
      <c r="AFW74" s="192"/>
      <c r="AFX74" s="192"/>
      <c r="AFY74" s="192"/>
      <c r="AFZ74" s="192"/>
      <c r="AGA74" s="192"/>
      <c r="AGB74" s="192"/>
      <c r="AGC74" s="192"/>
      <c r="AGD74" s="192"/>
      <c r="AGE74" s="192"/>
      <c r="AGF74" s="192"/>
      <c r="AGG74" s="192"/>
      <c r="AGH74" s="192"/>
      <c r="AGI74" s="192"/>
      <c r="AGJ74" s="192"/>
      <c r="AGK74" s="192"/>
      <c r="AGL74" s="192"/>
      <c r="AGM74" s="192"/>
      <c r="AGN74" s="192"/>
      <c r="AGO74" s="192"/>
      <c r="AGP74" s="192"/>
      <c r="AGQ74" s="192"/>
      <c r="AGR74" s="192"/>
      <c r="AGS74" s="192"/>
      <c r="AGT74" s="192"/>
      <c r="AGU74" s="192"/>
      <c r="AGV74" s="192"/>
      <c r="AGW74" s="192"/>
      <c r="AGX74" s="192"/>
      <c r="AGY74" s="192"/>
      <c r="AGZ74" s="192"/>
      <c r="AHA74" s="192"/>
      <c r="AHB74" s="192"/>
      <c r="AHC74" s="192"/>
      <c r="AHD74" s="192"/>
      <c r="AHE74" s="192"/>
      <c r="AHF74" s="192"/>
      <c r="AHG74" s="192"/>
      <c r="AHH74" s="192"/>
      <c r="AHI74" s="192"/>
      <c r="AHJ74" s="192"/>
      <c r="AHK74" s="192"/>
      <c r="AHL74" s="192"/>
      <c r="AHM74" s="192"/>
      <c r="AHN74" s="192"/>
      <c r="AHO74" s="192"/>
      <c r="AHP74" s="192"/>
      <c r="AHQ74" s="192"/>
      <c r="AHR74" s="192"/>
      <c r="AHS74" s="192"/>
      <c r="AHT74" s="192"/>
      <c r="AHU74" s="192"/>
      <c r="AHV74" s="192"/>
      <c r="AHW74" s="192"/>
      <c r="AHX74" s="192"/>
      <c r="AHY74" s="192"/>
      <c r="AHZ74" s="192"/>
      <c r="AIA74" s="192"/>
      <c r="AIB74" s="192"/>
      <c r="AIC74" s="192"/>
      <c r="AID74" s="192"/>
      <c r="AIE74" s="192"/>
      <c r="AIF74" s="192"/>
      <c r="AIG74" s="192"/>
      <c r="AIH74" s="192"/>
      <c r="AII74" s="192"/>
      <c r="AIJ74" s="192"/>
      <c r="AIK74" s="192"/>
      <c r="AIL74" s="192"/>
      <c r="AIM74" s="192"/>
      <c r="AIN74" s="192"/>
      <c r="AIO74" s="192"/>
      <c r="AIP74" s="192"/>
      <c r="AIQ74" s="192"/>
      <c r="AIR74" s="192"/>
      <c r="AIS74" s="192"/>
      <c r="AIT74" s="192"/>
      <c r="AIU74" s="192"/>
      <c r="AIV74" s="192"/>
      <c r="AIW74" s="192"/>
      <c r="AIX74" s="192"/>
      <c r="AIY74" s="192"/>
      <c r="AIZ74" s="192"/>
      <c r="AJA74" s="192"/>
      <c r="AJB74" s="192"/>
      <c r="AJC74" s="192"/>
      <c r="AJD74" s="192"/>
      <c r="AJE74" s="192"/>
      <c r="AJF74" s="192"/>
      <c r="AJG74" s="192"/>
      <c r="AJH74" s="192"/>
      <c r="AJI74" s="192"/>
      <c r="AJJ74" s="192"/>
      <c r="AJK74" s="192"/>
      <c r="AJL74" s="192"/>
      <c r="AJM74" s="192"/>
      <c r="AJN74" s="192"/>
      <c r="AJO74" s="192"/>
      <c r="AJP74" s="192"/>
      <c r="AJQ74" s="192"/>
      <c r="AJR74" s="192"/>
      <c r="AJS74" s="192"/>
      <c r="AJT74" s="192"/>
      <c r="AJU74" s="192"/>
      <c r="AJV74" s="192"/>
      <c r="AJW74" s="192"/>
      <c r="AJX74" s="192"/>
      <c r="AJY74" s="192"/>
      <c r="AJZ74" s="192"/>
      <c r="AKA74" s="192"/>
      <c r="AKB74" s="192"/>
      <c r="AKC74" s="192"/>
      <c r="AKD74" s="192"/>
      <c r="AKE74" s="192"/>
      <c r="AKF74" s="192"/>
      <c r="AKG74" s="192"/>
      <c r="AKH74" s="192"/>
      <c r="AKI74" s="192"/>
      <c r="AKJ74" s="192"/>
      <c r="AKK74" s="192"/>
      <c r="AKL74" s="192"/>
      <c r="AKM74" s="192"/>
      <c r="AKN74" s="192"/>
      <c r="AKO74" s="192"/>
      <c r="AKP74" s="192"/>
      <c r="AKQ74" s="192"/>
      <c r="AKR74" s="192"/>
      <c r="AKS74" s="192"/>
      <c r="AKT74" s="192"/>
      <c r="AKU74" s="192"/>
      <c r="AKV74" s="192"/>
      <c r="AKW74" s="192"/>
      <c r="AKX74" s="192"/>
      <c r="AKY74" s="192"/>
      <c r="AKZ74" s="192"/>
      <c r="ALA74" s="192"/>
      <c r="ALB74" s="192"/>
      <c r="ALC74" s="192"/>
      <c r="ALD74" s="192"/>
      <c r="ALE74" s="192"/>
      <c r="ALF74" s="192"/>
      <c r="ALG74" s="192"/>
      <c r="ALH74" s="192"/>
      <c r="ALI74" s="192"/>
      <c r="ALJ74" s="192"/>
      <c r="ALK74" s="192"/>
      <c r="ALL74" s="192"/>
      <c r="ALM74" s="192"/>
      <c r="ALN74" s="192"/>
      <c r="ALO74" s="192"/>
      <c r="ALP74" s="192"/>
      <c r="ALQ74" s="192"/>
      <c r="ALR74" s="192"/>
      <c r="ALS74" s="192"/>
      <c r="ALT74" s="192"/>
      <c r="ALU74" s="192"/>
      <c r="ALV74" s="192"/>
      <c r="ALW74" s="192"/>
      <c r="ALX74" s="192"/>
      <c r="ALY74" s="192"/>
      <c r="ALZ74" s="192"/>
      <c r="AMA74" s="192"/>
      <c r="AMB74" s="192"/>
      <c r="AMC74" s="192"/>
      <c r="AMD74" s="192"/>
      <c r="AME74" s="192"/>
      <c r="AMF74" s="192"/>
      <c r="AMG74" s="192"/>
      <c r="AMH74" s="192"/>
      <c r="AMI74" s="192"/>
      <c r="AMJ74" s="192"/>
      <c r="AMK74" s="192"/>
      <c r="AML74" s="192"/>
      <c r="AMM74" s="192"/>
      <c r="AMN74" s="192"/>
      <c r="AMO74" s="192"/>
      <c r="AMP74" s="192"/>
      <c r="AMQ74" s="192"/>
      <c r="AMR74" s="192"/>
      <c r="AMS74" s="192"/>
      <c r="AMT74" s="192"/>
      <c r="AMU74" s="192"/>
      <c r="AMV74" s="192"/>
      <c r="AMW74" s="192"/>
      <c r="AMX74" s="192"/>
      <c r="AMY74" s="192"/>
      <c r="AMZ74" s="192"/>
      <c r="ANA74" s="192"/>
      <c r="ANB74" s="192"/>
      <c r="ANC74" s="192"/>
      <c r="AND74" s="192"/>
      <c r="ANE74" s="192"/>
      <c r="ANF74" s="192"/>
      <c r="ANG74" s="192"/>
      <c r="ANH74" s="192"/>
      <c r="ANI74" s="192"/>
      <c r="ANJ74" s="192"/>
      <c r="ANK74" s="192"/>
      <c r="ANL74" s="192"/>
      <c r="ANM74" s="192"/>
      <c r="ANN74" s="192"/>
      <c r="ANO74" s="192"/>
      <c r="ANP74" s="192"/>
      <c r="ANQ74" s="192"/>
      <c r="ANR74" s="192"/>
      <c r="ANS74" s="192"/>
      <c r="ANT74" s="192"/>
      <c r="ANU74" s="192"/>
      <c r="ANV74" s="192"/>
      <c r="ANW74" s="192"/>
      <c r="ANX74" s="192"/>
      <c r="ANY74" s="192"/>
      <c r="ANZ74" s="192"/>
      <c r="AOA74" s="192"/>
      <c r="AOB74" s="192"/>
      <c r="AOC74" s="192"/>
      <c r="AOD74" s="192"/>
      <c r="AOE74" s="192"/>
      <c r="AOF74" s="192"/>
      <c r="AOG74" s="192"/>
      <c r="AOH74" s="192"/>
      <c r="AOI74" s="192"/>
      <c r="AOJ74" s="192"/>
      <c r="AOK74" s="192"/>
      <c r="AOL74" s="192"/>
      <c r="AOM74" s="192"/>
      <c r="AON74" s="192"/>
      <c r="AOO74" s="192"/>
      <c r="AOP74" s="192"/>
      <c r="AOQ74" s="192"/>
      <c r="AOR74" s="192"/>
      <c r="AOS74" s="192"/>
      <c r="AOT74" s="192"/>
      <c r="AOU74" s="192"/>
      <c r="AOV74" s="192"/>
      <c r="AOW74" s="192"/>
      <c r="AOX74" s="192"/>
      <c r="AOY74" s="192"/>
      <c r="AOZ74" s="192"/>
      <c r="APA74" s="192"/>
      <c r="APB74" s="192"/>
      <c r="APC74" s="192"/>
      <c r="APD74" s="192"/>
      <c r="APE74" s="192"/>
      <c r="APF74" s="192"/>
      <c r="APG74" s="192"/>
      <c r="APH74" s="192"/>
      <c r="API74" s="192"/>
      <c r="APJ74" s="192"/>
      <c r="APK74" s="192"/>
      <c r="APL74" s="192"/>
      <c r="APM74" s="192"/>
      <c r="APN74" s="192"/>
      <c r="APO74" s="192"/>
      <c r="APP74" s="192"/>
      <c r="APQ74" s="192"/>
      <c r="APR74" s="192"/>
      <c r="APS74" s="192"/>
      <c r="APT74" s="192"/>
      <c r="APU74" s="192"/>
      <c r="APV74" s="192"/>
    </row>
    <row r="75" spans="1:1114" s="184" customFormat="1">
      <c r="A75" s="188">
        <v>41348</v>
      </c>
      <c r="B75" s="189">
        <f>_xll.PIAdvCalcVal('PI-1063'!B$1,'PI-1063'!$A75,'PI-1063'!$A76,"average","time-weighted",0,1,0,"DATASRV")</f>
        <v>2495.1031660199606</v>
      </c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  <c r="EC75" s="192"/>
      <c r="ED75" s="192"/>
      <c r="EE75" s="192"/>
      <c r="EF75" s="192"/>
      <c r="EG75" s="192"/>
      <c r="EH75" s="192"/>
      <c r="EI75" s="192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2"/>
      <c r="GB75" s="192"/>
      <c r="GC75" s="192"/>
      <c r="GD75" s="192"/>
      <c r="GE75" s="192"/>
      <c r="GF75" s="192"/>
      <c r="GG75" s="192"/>
      <c r="GH75" s="192"/>
      <c r="GI75" s="192"/>
      <c r="GJ75" s="192"/>
      <c r="GK75" s="192"/>
      <c r="GL75" s="192"/>
      <c r="GM75" s="192"/>
      <c r="GN75" s="192"/>
      <c r="GO75" s="192"/>
      <c r="GP75" s="192"/>
      <c r="GQ75" s="192"/>
      <c r="GR75" s="192"/>
      <c r="GS75" s="192"/>
      <c r="GT75" s="192"/>
      <c r="GU75" s="192"/>
      <c r="GV75" s="192"/>
      <c r="GW75" s="192"/>
      <c r="GX75" s="192"/>
      <c r="GY75" s="192"/>
      <c r="GZ75" s="192"/>
      <c r="HA75" s="192"/>
      <c r="HB75" s="192"/>
      <c r="HC75" s="192"/>
      <c r="HD75" s="192"/>
      <c r="HE75" s="192"/>
      <c r="HF75" s="192"/>
      <c r="HG75" s="192"/>
      <c r="HH75" s="192"/>
      <c r="HI75" s="192"/>
      <c r="HJ75" s="192"/>
      <c r="HK75" s="192"/>
      <c r="HL75" s="192"/>
      <c r="HM75" s="192"/>
      <c r="HN75" s="192"/>
      <c r="HO75" s="192"/>
      <c r="HP75" s="192"/>
      <c r="HQ75" s="192"/>
      <c r="HR75" s="192"/>
      <c r="HS75" s="192"/>
      <c r="HT75" s="192"/>
      <c r="HU75" s="192"/>
      <c r="HV75" s="192"/>
      <c r="HW75" s="192"/>
      <c r="HX75" s="192"/>
      <c r="HY75" s="192"/>
      <c r="HZ75" s="192"/>
      <c r="IA75" s="192"/>
      <c r="IB75" s="192"/>
      <c r="IC75" s="192"/>
      <c r="ID75" s="192"/>
      <c r="IE75" s="192"/>
      <c r="IF75" s="192"/>
      <c r="IG75" s="192"/>
      <c r="IH75" s="192"/>
      <c r="II75" s="192"/>
      <c r="IJ75" s="192"/>
      <c r="IK75" s="192"/>
      <c r="IL75" s="192"/>
      <c r="IM75" s="192"/>
      <c r="IN75" s="192"/>
      <c r="IO75" s="192"/>
      <c r="IP75" s="192"/>
      <c r="IQ75" s="192"/>
      <c r="IR75" s="192"/>
      <c r="IS75" s="192"/>
      <c r="IT75" s="192"/>
      <c r="IU75" s="192"/>
      <c r="IV75" s="192"/>
      <c r="IW75" s="192"/>
      <c r="IX75" s="192"/>
      <c r="IY75" s="192"/>
      <c r="IZ75" s="192"/>
      <c r="JA75" s="192"/>
      <c r="JB75" s="192"/>
      <c r="JC75" s="192"/>
      <c r="JD75" s="192"/>
      <c r="JE75" s="192"/>
      <c r="JF75" s="192"/>
      <c r="JG75" s="192"/>
      <c r="JH75" s="192"/>
      <c r="JI75" s="192"/>
      <c r="JJ75" s="192"/>
      <c r="JK75" s="192"/>
      <c r="JL75" s="192"/>
      <c r="JM75" s="192"/>
      <c r="JN75" s="192"/>
      <c r="JO75" s="192"/>
      <c r="JP75" s="192"/>
      <c r="JQ75" s="192"/>
      <c r="JR75" s="192"/>
      <c r="JS75" s="192"/>
      <c r="JT75" s="192"/>
      <c r="JU75" s="192"/>
      <c r="JV75" s="192"/>
      <c r="JW75" s="192"/>
      <c r="JX75" s="192"/>
      <c r="JY75" s="192"/>
      <c r="JZ75" s="192"/>
      <c r="KA75" s="192"/>
      <c r="KB75" s="192"/>
      <c r="KC75" s="192"/>
      <c r="KD75" s="192"/>
      <c r="KE75" s="192"/>
      <c r="KF75" s="192"/>
      <c r="KG75" s="192"/>
      <c r="KH75" s="192"/>
      <c r="KI75" s="192"/>
      <c r="KJ75" s="192"/>
      <c r="KK75" s="192"/>
      <c r="KL75" s="192"/>
      <c r="KM75" s="192"/>
      <c r="KN75" s="192"/>
      <c r="KO75" s="192"/>
      <c r="KP75" s="192"/>
      <c r="KQ75" s="192"/>
      <c r="KR75" s="192"/>
      <c r="KS75" s="192"/>
      <c r="KT75" s="192"/>
      <c r="KU75" s="192"/>
      <c r="KV75" s="192"/>
      <c r="KW75" s="192"/>
      <c r="KX75" s="192"/>
      <c r="KY75" s="192"/>
      <c r="KZ75" s="192"/>
      <c r="LA75" s="192"/>
      <c r="LB75" s="192"/>
      <c r="LC75" s="192"/>
      <c r="LD75" s="192"/>
      <c r="LE75" s="192"/>
      <c r="LF75" s="192"/>
      <c r="LG75" s="192"/>
      <c r="LH75" s="192"/>
      <c r="LI75" s="192"/>
      <c r="LJ75" s="192"/>
      <c r="LK75" s="192"/>
      <c r="LL75" s="192"/>
      <c r="LM75" s="192"/>
      <c r="LN75" s="192"/>
      <c r="LO75" s="192"/>
      <c r="LP75" s="192"/>
      <c r="LQ75" s="192"/>
      <c r="LR75" s="192"/>
      <c r="LS75" s="192"/>
      <c r="LT75" s="192"/>
      <c r="LU75" s="192"/>
      <c r="LV75" s="192"/>
      <c r="LW75" s="192"/>
      <c r="LX75" s="192"/>
      <c r="LY75" s="192"/>
      <c r="LZ75" s="192"/>
      <c r="MA75" s="192"/>
      <c r="MB75" s="192"/>
      <c r="MC75" s="192"/>
      <c r="MD75" s="192"/>
      <c r="ME75" s="192"/>
      <c r="MF75" s="192"/>
      <c r="MG75" s="192"/>
      <c r="MH75" s="192"/>
      <c r="MI75" s="192"/>
      <c r="MJ75" s="192"/>
      <c r="MK75" s="192"/>
      <c r="ML75" s="192"/>
      <c r="MM75" s="192"/>
      <c r="MN75" s="192"/>
      <c r="MO75" s="192"/>
      <c r="MP75" s="192"/>
      <c r="MQ75" s="192"/>
      <c r="MR75" s="192"/>
      <c r="MS75" s="192"/>
      <c r="MT75" s="192"/>
      <c r="MU75" s="192"/>
      <c r="MV75" s="192"/>
      <c r="MW75" s="192"/>
      <c r="MX75" s="192"/>
      <c r="MY75" s="192"/>
      <c r="MZ75" s="192"/>
      <c r="NA75" s="192"/>
      <c r="NB75" s="192"/>
      <c r="NC75" s="192"/>
      <c r="ND75" s="192"/>
      <c r="NE75" s="192"/>
      <c r="NF75" s="192"/>
      <c r="NG75" s="192"/>
      <c r="NH75" s="192"/>
      <c r="NI75" s="192"/>
      <c r="NJ75" s="192"/>
      <c r="NK75" s="192"/>
      <c r="NL75" s="192"/>
      <c r="NM75" s="192"/>
      <c r="NN75" s="192"/>
      <c r="NO75" s="192"/>
      <c r="NP75" s="192"/>
      <c r="NQ75" s="192"/>
      <c r="NR75" s="192"/>
      <c r="NS75" s="192"/>
      <c r="NT75" s="192"/>
      <c r="NU75" s="192"/>
      <c r="NV75" s="192"/>
      <c r="NW75" s="192"/>
      <c r="NX75" s="192"/>
      <c r="NY75" s="192"/>
      <c r="NZ75" s="192"/>
      <c r="OA75" s="192"/>
      <c r="OB75" s="192"/>
      <c r="OC75" s="192"/>
      <c r="OD75" s="192"/>
      <c r="OE75" s="192"/>
      <c r="OF75" s="192"/>
      <c r="OG75" s="192"/>
      <c r="OH75" s="192"/>
      <c r="OI75" s="192"/>
      <c r="OJ75" s="192"/>
      <c r="OK75" s="192"/>
      <c r="OL75" s="192"/>
      <c r="OM75" s="192"/>
      <c r="ON75" s="192"/>
      <c r="OO75" s="192"/>
      <c r="OP75" s="192"/>
      <c r="OQ75" s="192"/>
      <c r="OR75" s="192"/>
      <c r="OS75" s="192"/>
      <c r="OT75" s="192"/>
      <c r="OU75" s="192"/>
      <c r="OV75" s="192"/>
      <c r="OW75" s="192"/>
      <c r="OX75" s="192"/>
      <c r="OY75" s="192"/>
      <c r="OZ75" s="192"/>
      <c r="PA75" s="192"/>
      <c r="PB75" s="192"/>
      <c r="PC75" s="192"/>
      <c r="PD75" s="192"/>
      <c r="PE75" s="192"/>
      <c r="PF75" s="192"/>
      <c r="PG75" s="192"/>
      <c r="PH75" s="192"/>
      <c r="PI75" s="192"/>
      <c r="PJ75" s="192"/>
      <c r="PK75" s="192"/>
      <c r="PL75" s="192"/>
      <c r="PM75" s="192"/>
      <c r="PN75" s="192"/>
      <c r="PO75" s="192"/>
      <c r="PP75" s="192"/>
      <c r="PQ75" s="192"/>
      <c r="PR75" s="192"/>
      <c r="PS75" s="192"/>
      <c r="PT75" s="192"/>
      <c r="PU75" s="192"/>
      <c r="PV75" s="192"/>
      <c r="PW75" s="192"/>
      <c r="PX75" s="192"/>
      <c r="PY75" s="192"/>
      <c r="PZ75" s="192"/>
      <c r="QA75" s="192"/>
      <c r="QB75" s="192"/>
      <c r="QC75" s="192"/>
      <c r="QD75" s="192"/>
      <c r="QE75" s="192"/>
      <c r="QF75" s="192"/>
      <c r="QG75" s="192"/>
      <c r="QH75" s="192"/>
      <c r="QI75" s="192"/>
      <c r="QJ75" s="192"/>
      <c r="QK75" s="192"/>
      <c r="QL75" s="192"/>
      <c r="QM75" s="192"/>
      <c r="QN75" s="192"/>
      <c r="QO75" s="192"/>
      <c r="QP75" s="192"/>
      <c r="QQ75" s="192"/>
      <c r="QR75" s="192"/>
      <c r="QS75" s="192"/>
      <c r="QT75" s="192"/>
      <c r="QU75" s="192"/>
      <c r="QV75" s="192"/>
      <c r="QW75" s="192"/>
      <c r="QX75" s="192"/>
      <c r="QY75" s="192"/>
      <c r="QZ75" s="192"/>
      <c r="RA75" s="192"/>
      <c r="RB75" s="192"/>
      <c r="RC75" s="192"/>
      <c r="RD75" s="192"/>
      <c r="RE75" s="192"/>
      <c r="RF75" s="192"/>
      <c r="RG75" s="192"/>
      <c r="RH75" s="192"/>
      <c r="RI75" s="192"/>
      <c r="RJ75" s="192"/>
      <c r="RK75" s="192"/>
      <c r="RL75" s="192"/>
      <c r="RM75" s="192"/>
      <c r="RN75" s="192"/>
      <c r="RO75" s="192"/>
      <c r="RP75" s="192"/>
      <c r="RQ75" s="192"/>
      <c r="RR75" s="192"/>
      <c r="RS75" s="192"/>
      <c r="RT75" s="192"/>
      <c r="RU75" s="192"/>
      <c r="RV75" s="192"/>
      <c r="RW75" s="192"/>
      <c r="RX75" s="192"/>
      <c r="RY75" s="192"/>
      <c r="RZ75" s="192"/>
      <c r="SA75" s="192"/>
      <c r="SB75" s="192"/>
      <c r="SC75" s="192"/>
      <c r="SD75" s="192"/>
      <c r="SE75" s="192"/>
      <c r="SF75" s="192"/>
      <c r="SG75" s="192"/>
      <c r="SH75" s="192"/>
      <c r="SI75" s="192"/>
      <c r="SJ75" s="192"/>
      <c r="SK75" s="192"/>
      <c r="SL75" s="192"/>
      <c r="SM75" s="192"/>
      <c r="SN75" s="192"/>
      <c r="SO75" s="192"/>
      <c r="SP75" s="192"/>
      <c r="SQ75" s="192"/>
      <c r="SR75" s="192"/>
      <c r="SS75" s="192"/>
      <c r="ST75" s="192"/>
      <c r="SU75" s="192"/>
      <c r="SV75" s="192"/>
      <c r="SW75" s="192"/>
      <c r="SX75" s="192"/>
      <c r="SY75" s="192"/>
      <c r="SZ75" s="192"/>
      <c r="TA75" s="192"/>
      <c r="TB75" s="192"/>
      <c r="TC75" s="192"/>
      <c r="TD75" s="192"/>
      <c r="TE75" s="192"/>
      <c r="TF75" s="192"/>
      <c r="TG75" s="192"/>
      <c r="TH75" s="192"/>
      <c r="TI75" s="192"/>
      <c r="TJ75" s="192"/>
      <c r="TK75" s="192"/>
      <c r="TL75" s="192"/>
      <c r="TM75" s="192"/>
      <c r="TN75" s="192"/>
      <c r="TO75" s="192"/>
      <c r="TP75" s="192"/>
      <c r="TQ75" s="192"/>
      <c r="TR75" s="192"/>
      <c r="TS75" s="192"/>
      <c r="TT75" s="192"/>
      <c r="TU75" s="192"/>
      <c r="TV75" s="192"/>
      <c r="TW75" s="192"/>
      <c r="TX75" s="192"/>
      <c r="TY75" s="192"/>
      <c r="TZ75" s="192"/>
      <c r="UA75" s="192"/>
      <c r="UB75" s="192"/>
      <c r="UC75" s="192"/>
      <c r="UD75" s="192"/>
      <c r="UE75" s="192"/>
      <c r="UF75" s="192"/>
      <c r="UG75" s="192"/>
      <c r="UH75" s="192"/>
      <c r="UI75" s="192"/>
      <c r="UJ75" s="192"/>
      <c r="UK75" s="192"/>
      <c r="UL75" s="192"/>
      <c r="UM75" s="192"/>
      <c r="UN75" s="192"/>
      <c r="UO75" s="192"/>
      <c r="UP75" s="192"/>
      <c r="UQ75" s="192"/>
      <c r="UR75" s="192"/>
      <c r="US75" s="192"/>
      <c r="UT75" s="192"/>
      <c r="UU75" s="192"/>
      <c r="UV75" s="192"/>
      <c r="UW75" s="192"/>
      <c r="UX75" s="192"/>
      <c r="UY75" s="192"/>
      <c r="UZ75" s="192"/>
      <c r="VA75" s="192"/>
      <c r="VB75" s="192"/>
      <c r="VC75" s="192"/>
      <c r="VD75" s="192"/>
      <c r="VE75" s="192"/>
      <c r="VF75" s="192"/>
      <c r="VG75" s="192"/>
      <c r="VH75" s="192"/>
      <c r="VI75" s="192"/>
      <c r="VJ75" s="192"/>
      <c r="VK75" s="192"/>
      <c r="VL75" s="192"/>
      <c r="VM75" s="192"/>
      <c r="VN75" s="192"/>
      <c r="VO75" s="192"/>
      <c r="VP75" s="192"/>
      <c r="VQ75" s="192"/>
      <c r="VR75" s="192"/>
      <c r="VS75" s="192"/>
      <c r="VT75" s="192"/>
      <c r="VU75" s="192"/>
      <c r="VV75" s="192"/>
      <c r="VW75" s="192"/>
      <c r="VX75" s="192"/>
      <c r="VY75" s="192"/>
      <c r="VZ75" s="192"/>
      <c r="WA75" s="192"/>
      <c r="WB75" s="192"/>
      <c r="WC75" s="192"/>
      <c r="WD75" s="192"/>
      <c r="WE75" s="192"/>
      <c r="WF75" s="192"/>
      <c r="WG75" s="192"/>
      <c r="WH75" s="192"/>
      <c r="WI75" s="192"/>
      <c r="WJ75" s="192"/>
      <c r="WK75" s="192"/>
      <c r="WL75" s="192"/>
      <c r="WM75" s="192"/>
      <c r="WN75" s="192"/>
      <c r="WO75" s="192"/>
      <c r="WP75" s="192"/>
      <c r="WQ75" s="192"/>
      <c r="WR75" s="192"/>
      <c r="WS75" s="192"/>
      <c r="WT75" s="192"/>
      <c r="WU75" s="192"/>
      <c r="WV75" s="192"/>
      <c r="WW75" s="192"/>
      <c r="WX75" s="192"/>
      <c r="WY75" s="192"/>
      <c r="WZ75" s="192"/>
      <c r="XA75" s="192"/>
      <c r="XB75" s="192"/>
      <c r="XC75" s="192"/>
      <c r="XD75" s="192"/>
      <c r="XE75" s="192"/>
      <c r="XF75" s="192"/>
      <c r="XG75" s="192"/>
      <c r="XH75" s="192"/>
      <c r="XI75" s="192"/>
      <c r="XJ75" s="192"/>
      <c r="XK75" s="192"/>
      <c r="XL75" s="192"/>
      <c r="XM75" s="192"/>
      <c r="XN75" s="192"/>
      <c r="XO75" s="192"/>
      <c r="XP75" s="192"/>
      <c r="XQ75" s="192"/>
      <c r="XR75" s="192"/>
      <c r="XS75" s="192"/>
      <c r="XT75" s="192"/>
      <c r="XU75" s="192"/>
      <c r="XV75" s="192"/>
      <c r="XW75" s="192"/>
      <c r="XX75" s="192"/>
      <c r="XY75" s="192"/>
      <c r="XZ75" s="192"/>
      <c r="YA75" s="192"/>
      <c r="YB75" s="192"/>
      <c r="YC75" s="192"/>
      <c r="YD75" s="192"/>
      <c r="YE75" s="192"/>
      <c r="YF75" s="192"/>
      <c r="YG75" s="192"/>
      <c r="YH75" s="192"/>
      <c r="YI75" s="192"/>
      <c r="YJ75" s="192"/>
      <c r="YK75" s="192"/>
      <c r="YL75" s="192"/>
      <c r="YM75" s="192"/>
      <c r="YN75" s="192"/>
      <c r="YO75" s="192"/>
      <c r="YP75" s="192"/>
      <c r="YQ75" s="192"/>
      <c r="YR75" s="192"/>
      <c r="YS75" s="192"/>
      <c r="YT75" s="192"/>
      <c r="YU75" s="192"/>
      <c r="YV75" s="192"/>
      <c r="YW75" s="192"/>
      <c r="YX75" s="192"/>
      <c r="YY75" s="192"/>
      <c r="YZ75" s="192"/>
      <c r="ZA75" s="192"/>
      <c r="ZB75" s="192"/>
      <c r="ZC75" s="192"/>
      <c r="ZD75" s="192"/>
      <c r="ZE75" s="192"/>
      <c r="ZF75" s="192"/>
      <c r="ZG75" s="192"/>
      <c r="ZH75" s="192"/>
      <c r="ZI75" s="192"/>
      <c r="ZJ75" s="192"/>
      <c r="ZK75" s="192"/>
      <c r="ZL75" s="192"/>
      <c r="ZM75" s="192"/>
      <c r="ZN75" s="192"/>
      <c r="ZO75" s="192"/>
      <c r="ZP75" s="192"/>
      <c r="ZQ75" s="192"/>
      <c r="ZR75" s="192"/>
      <c r="ZS75" s="192"/>
      <c r="ZT75" s="192"/>
      <c r="ZU75" s="192"/>
      <c r="ZV75" s="192"/>
      <c r="ZW75" s="192"/>
      <c r="ZX75" s="192"/>
      <c r="ZY75" s="192"/>
      <c r="ZZ75" s="192"/>
      <c r="AAA75" s="192"/>
      <c r="AAB75" s="192"/>
      <c r="AAC75" s="192"/>
      <c r="AAD75" s="192"/>
      <c r="AAE75" s="192"/>
      <c r="AAF75" s="192"/>
      <c r="AAG75" s="192"/>
      <c r="AAH75" s="192"/>
      <c r="AAI75" s="192"/>
      <c r="AAJ75" s="192"/>
      <c r="AAK75" s="192"/>
      <c r="AAL75" s="192"/>
      <c r="AAM75" s="192"/>
      <c r="AAN75" s="192"/>
      <c r="AAO75" s="192"/>
      <c r="AAP75" s="192"/>
      <c r="AAQ75" s="192"/>
      <c r="AAR75" s="192"/>
      <c r="AAS75" s="192"/>
      <c r="AAT75" s="192"/>
      <c r="AAU75" s="192"/>
      <c r="AAV75" s="192"/>
      <c r="AAW75" s="192"/>
      <c r="AAX75" s="192"/>
      <c r="AAY75" s="192"/>
      <c r="AAZ75" s="192"/>
      <c r="ABA75" s="192"/>
      <c r="ABB75" s="192"/>
      <c r="ABC75" s="192"/>
      <c r="ABD75" s="192"/>
      <c r="ABE75" s="192"/>
      <c r="ABF75" s="192"/>
      <c r="ABG75" s="192"/>
      <c r="ABH75" s="192"/>
      <c r="ABI75" s="192"/>
      <c r="ABJ75" s="192"/>
      <c r="ABK75" s="192"/>
      <c r="ABL75" s="192"/>
      <c r="ABM75" s="192"/>
      <c r="ABN75" s="192"/>
      <c r="ABO75" s="192"/>
      <c r="ABP75" s="192"/>
      <c r="ABQ75" s="192"/>
      <c r="ABR75" s="192"/>
      <c r="ABS75" s="192"/>
      <c r="ABT75" s="192"/>
      <c r="ABU75" s="192"/>
      <c r="ABV75" s="192"/>
      <c r="ABW75" s="192"/>
      <c r="ABX75" s="192"/>
      <c r="ABY75" s="192"/>
      <c r="ABZ75" s="192"/>
      <c r="ACA75" s="192"/>
      <c r="ACB75" s="192"/>
      <c r="ACC75" s="192"/>
      <c r="ACD75" s="192"/>
      <c r="ACE75" s="192"/>
      <c r="ACF75" s="192"/>
      <c r="ACG75" s="192"/>
      <c r="ACH75" s="192"/>
      <c r="ACI75" s="192"/>
      <c r="ACJ75" s="192"/>
      <c r="ACK75" s="192"/>
      <c r="ACL75" s="192"/>
      <c r="ACM75" s="192"/>
      <c r="ACN75" s="192"/>
      <c r="ACO75" s="192"/>
      <c r="ACP75" s="192"/>
      <c r="ACQ75" s="192"/>
      <c r="ACR75" s="192"/>
      <c r="ACS75" s="192"/>
      <c r="ACT75" s="192"/>
      <c r="ACU75" s="192"/>
      <c r="ACV75" s="192"/>
      <c r="ACW75" s="192"/>
      <c r="ACX75" s="192"/>
      <c r="ACY75" s="192"/>
      <c r="ACZ75" s="192"/>
      <c r="ADA75" s="192"/>
      <c r="ADB75" s="192"/>
      <c r="ADC75" s="192"/>
      <c r="ADD75" s="192"/>
      <c r="ADE75" s="192"/>
      <c r="ADF75" s="192"/>
      <c r="ADG75" s="192"/>
      <c r="ADH75" s="192"/>
      <c r="ADI75" s="192"/>
      <c r="ADJ75" s="192"/>
      <c r="ADK75" s="192"/>
      <c r="ADL75" s="192"/>
      <c r="ADM75" s="192"/>
      <c r="ADN75" s="192"/>
      <c r="ADO75" s="192"/>
      <c r="ADP75" s="192"/>
      <c r="ADQ75" s="192"/>
      <c r="ADR75" s="192"/>
      <c r="ADS75" s="192"/>
      <c r="ADT75" s="192"/>
      <c r="ADU75" s="192"/>
      <c r="ADV75" s="192"/>
      <c r="ADW75" s="192"/>
      <c r="ADX75" s="192"/>
      <c r="ADY75" s="192"/>
      <c r="ADZ75" s="192"/>
      <c r="AEA75" s="192"/>
      <c r="AEB75" s="192"/>
      <c r="AEC75" s="192"/>
      <c r="AED75" s="192"/>
      <c r="AEE75" s="192"/>
      <c r="AEF75" s="192"/>
      <c r="AEG75" s="192"/>
      <c r="AEH75" s="192"/>
      <c r="AEI75" s="192"/>
      <c r="AEJ75" s="192"/>
      <c r="AEK75" s="192"/>
      <c r="AEL75" s="192"/>
      <c r="AEM75" s="192"/>
      <c r="AEN75" s="192"/>
      <c r="AEO75" s="192"/>
      <c r="AEP75" s="192"/>
      <c r="AEQ75" s="192"/>
      <c r="AER75" s="192"/>
      <c r="AES75" s="192"/>
      <c r="AET75" s="192"/>
      <c r="AEU75" s="192"/>
      <c r="AEV75" s="192"/>
      <c r="AEW75" s="192"/>
      <c r="AEX75" s="192"/>
      <c r="AEY75" s="192"/>
      <c r="AEZ75" s="192"/>
      <c r="AFA75" s="192"/>
      <c r="AFB75" s="192"/>
      <c r="AFC75" s="192"/>
      <c r="AFD75" s="192"/>
      <c r="AFE75" s="192"/>
      <c r="AFF75" s="192"/>
      <c r="AFG75" s="192"/>
      <c r="AFH75" s="192"/>
      <c r="AFI75" s="192"/>
      <c r="AFJ75" s="192"/>
      <c r="AFK75" s="192"/>
      <c r="AFL75" s="192"/>
      <c r="AFM75" s="192"/>
      <c r="AFN75" s="192"/>
      <c r="AFO75" s="192"/>
      <c r="AFP75" s="192"/>
      <c r="AFQ75" s="192"/>
      <c r="AFR75" s="192"/>
      <c r="AFS75" s="192"/>
      <c r="AFT75" s="192"/>
      <c r="AFU75" s="192"/>
      <c r="AFV75" s="192"/>
      <c r="AFW75" s="192"/>
      <c r="AFX75" s="192"/>
      <c r="AFY75" s="192"/>
      <c r="AFZ75" s="192"/>
      <c r="AGA75" s="192"/>
      <c r="AGB75" s="192"/>
      <c r="AGC75" s="192"/>
      <c r="AGD75" s="192"/>
      <c r="AGE75" s="192"/>
      <c r="AGF75" s="192"/>
      <c r="AGG75" s="192"/>
      <c r="AGH75" s="192"/>
      <c r="AGI75" s="192"/>
      <c r="AGJ75" s="192"/>
      <c r="AGK75" s="192"/>
      <c r="AGL75" s="192"/>
      <c r="AGM75" s="192"/>
      <c r="AGN75" s="192"/>
      <c r="AGO75" s="192"/>
      <c r="AGP75" s="192"/>
      <c r="AGQ75" s="192"/>
      <c r="AGR75" s="192"/>
      <c r="AGS75" s="192"/>
      <c r="AGT75" s="192"/>
      <c r="AGU75" s="192"/>
      <c r="AGV75" s="192"/>
      <c r="AGW75" s="192"/>
      <c r="AGX75" s="192"/>
      <c r="AGY75" s="192"/>
      <c r="AGZ75" s="192"/>
      <c r="AHA75" s="192"/>
      <c r="AHB75" s="192"/>
      <c r="AHC75" s="192"/>
      <c r="AHD75" s="192"/>
      <c r="AHE75" s="192"/>
      <c r="AHF75" s="192"/>
      <c r="AHG75" s="192"/>
      <c r="AHH75" s="192"/>
      <c r="AHI75" s="192"/>
      <c r="AHJ75" s="192"/>
      <c r="AHK75" s="192"/>
      <c r="AHL75" s="192"/>
      <c r="AHM75" s="192"/>
      <c r="AHN75" s="192"/>
      <c r="AHO75" s="192"/>
      <c r="AHP75" s="192"/>
      <c r="AHQ75" s="192"/>
      <c r="AHR75" s="192"/>
      <c r="AHS75" s="192"/>
      <c r="AHT75" s="192"/>
      <c r="AHU75" s="192"/>
      <c r="AHV75" s="192"/>
      <c r="AHW75" s="192"/>
      <c r="AHX75" s="192"/>
      <c r="AHY75" s="192"/>
      <c r="AHZ75" s="192"/>
      <c r="AIA75" s="192"/>
      <c r="AIB75" s="192"/>
      <c r="AIC75" s="192"/>
      <c r="AID75" s="192"/>
      <c r="AIE75" s="192"/>
      <c r="AIF75" s="192"/>
      <c r="AIG75" s="192"/>
      <c r="AIH75" s="192"/>
      <c r="AII75" s="192"/>
      <c r="AIJ75" s="192"/>
      <c r="AIK75" s="192"/>
      <c r="AIL75" s="192"/>
      <c r="AIM75" s="192"/>
      <c r="AIN75" s="192"/>
      <c r="AIO75" s="192"/>
      <c r="AIP75" s="192"/>
      <c r="AIQ75" s="192"/>
      <c r="AIR75" s="192"/>
      <c r="AIS75" s="192"/>
      <c r="AIT75" s="192"/>
      <c r="AIU75" s="192"/>
      <c r="AIV75" s="192"/>
      <c r="AIW75" s="192"/>
      <c r="AIX75" s="192"/>
      <c r="AIY75" s="192"/>
      <c r="AIZ75" s="192"/>
      <c r="AJA75" s="192"/>
      <c r="AJB75" s="192"/>
      <c r="AJC75" s="192"/>
      <c r="AJD75" s="192"/>
      <c r="AJE75" s="192"/>
      <c r="AJF75" s="192"/>
      <c r="AJG75" s="192"/>
      <c r="AJH75" s="192"/>
      <c r="AJI75" s="192"/>
      <c r="AJJ75" s="192"/>
      <c r="AJK75" s="192"/>
      <c r="AJL75" s="192"/>
      <c r="AJM75" s="192"/>
      <c r="AJN75" s="192"/>
      <c r="AJO75" s="192"/>
      <c r="AJP75" s="192"/>
      <c r="AJQ75" s="192"/>
      <c r="AJR75" s="192"/>
      <c r="AJS75" s="192"/>
      <c r="AJT75" s="192"/>
      <c r="AJU75" s="192"/>
      <c r="AJV75" s="192"/>
      <c r="AJW75" s="192"/>
      <c r="AJX75" s="192"/>
      <c r="AJY75" s="192"/>
      <c r="AJZ75" s="192"/>
      <c r="AKA75" s="192"/>
      <c r="AKB75" s="192"/>
      <c r="AKC75" s="192"/>
      <c r="AKD75" s="192"/>
      <c r="AKE75" s="192"/>
      <c r="AKF75" s="192"/>
      <c r="AKG75" s="192"/>
      <c r="AKH75" s="192"/>
      <c r="AKI75" s="192"/>
      <c r="AKJ75" s="192"/>
      <c r="AKK75" s="192"/>
      <c r="AKL75" s="192"/>
      <c r="AKM75" s="192"/>
      <c r="AKN75" s="192"/>
      <c r="AKO75" s="192"/>
      <c r="AKP75" s="192"/>
      <c r="AKQ75" s="192"/>
      <c r="AKR75" s="192"/>
      <c r="AKS75" s="192"/>
      <c r="AKT75" s="192"/>
      <c r="AKU75" s="192"/>
      <c r="AKV75" s="192"/>
      <c r="AKW75" s="192"/>
      <c r="AKX75" s="192"/>
      <c r="AKY75" s="192"/>
      <c r="AKZ75" s="192"/>
      <c r="ALA75" s="192"/>
      <c r="ALB75" s="192"/>
      <c r="ALC75" s="192"/>
      <c r="ALD75" s="192"/>
      <c r="ALE75" s="192"/>
      <c r="ALF75" s="192"/>
      <c r="ALG75" s="192"/>
      <c r="ALH75" s="192"/>
      <c r="ALI75" s="192"/>
      <c r="ALJ75" s="192"/>
      <c r="ALK75" s="192"/>
      <c r="ALL75" s="192"/>
      <c r="ALM75" s="192"/>
      <c r="ALN75" s="192"/>
      <c r="ALO75" s="192"/>
      <c r="ALP75" s="192"/>
      <c r="ALQ75" s="192"/>
      <c r="ALR75" s="192"/>
      <c r="ALS75" s="192"/>
      <c r="ALT75" s="192"/>
      <c r="ALU75" s="192"/>
      <c r="ALV75" s="192"/>
      <c r="ALW75" s="192"/>
      <c r="ALX75" s="192"/>
      <c r="ALY75" s="192"/>
      <c r="ALZ75" s="192"/>
      <c r="AMA75" s="192"/>
      <c r="AMB75" s="192"/>
      <c r="AMC75" s="192"/>
      <c r="AMD75" s="192"/>
      <c r="AME75" s="192"/>
      <c r="AMF75" s="192"/>
      <c r="AMG75" s="192"/>
      <c r="AMH75" s="192"/>
      <c r="AMI75" s="192"/>
      <c r="AMJ75" s="192"/>
      <c r="AMK75" s="192"/>
      <c r="AML75" s="192"/>
      <c r="AMM75" s="192"/>
      <c r="AMN75" s="192"/>
      <c r="AMO75" s="192"/>
      <c r="AMP75" s="192"/>
      <c r="AMQ75" s="192"/>
      <c r="AMR75" s="192"/>
      <c r="AMS75" s="192"/>
      <c r="AMT75" s="192"/>
      <c r="AMU75" s="192"/>
      <c r="AMV75" s="192"/>
      <c r="AMW75" s="192"/>
      <c r="AMX75" s="192"/>
      <c r="AMY75" s="192"/>
      <c r="AMZ75" s="192"/>
      <c r="ANA75" s="192"/>
      <c r="ANB75" s="192"/>
      <c r="ANC75" s="192"/>
      <c r="AND75" s="192"/>
      <c r="ANE75" s="192"/>
      <c r="ANF75" s="192"/>
      <c r="ANG75" s="192"/>
      <c r="ANH75" s="192"/>
      <c r="ANI75" s="192"/>
      <c r="ANJ75" s="192"/>
      <c r="ANK75" s="192"/>
      <c r="ANL75" s="192"/>
      <c r="ANM75" s="192"/>
      <c r="ANN75" s="192"/>
      <c r="ANO75" s="192"/>
      <c r="ANP75" s="192"/>
      <c r="ANQ75" s="192"/>
      <c r="ANR75" s="192"/>
      <c r="ANS75" s="192"/>
      <c r="ANT75" s="192"/>
      <c r="ANU75" s="192"/>
      <c r="ANV75" s="192"/>
      <c r="ANW75" s="192"/>
      <c r="ANX75" s="192"/>
      <c r="ANY75" s="192"/>
      <c r="ANZ75" s="192"/>
      <c r="AOA75" s="192"/>
      <c r="AOB75" s="192"/>
      <c r="AOC75" s="192"/>
      <c r="AOD75" s="192"/>
      <c r="AOE75" s="192"/>
      <c r="AOF75" s="192"/>
      <c r="AOG75" s="192"/>
      <c r="AOH75" s="192"/>
      <c r="AOI75" s="192"/>
      <c r="AOJ75" s="192"/>
      <c r="AOK75" s="192"/>
      <c r="AOL75" s="192"/>
      <c r="AOM75" s="192"/>
      <c r="AON75" s="192"/>
      <c r="AOO75" s="192"/>
      <c r="AOP75" s="192"/>
      <c r="AOQ75" s="192"/>
      <c r="AOR75" s="192"/>
      <c r="AOS75" s="192"/>
      <c r="AOT75" s="192"/>
      <c r="AOU75" s="192"/>
      <c r="AOV75" s="192"/>
      <c r="AOW75" s="192"/>
      <c r="AOX75" s="192"/>
      <c r="AOY75" s="192"/>
      <c r="AOZ75" s="192"/>
      <c r="APA75" s="192"/>
      <c r="APB75" s="192"/>
      <c r="APC75" s="192"/>
      <c r="APD75" s="192"/>
      <c r="APE75" s="192"/>
      <c r="APF75" s="192"/>
      <c r="APG75" s="192"/>
      <c r="APH75" s="192"/>
      <c r="API75" s="192"/>
      <c r="APJ75" s="192"/>
      <c r="APK75" s="192"/>
      <c r="APL75" s="192"/>
      <c r="APM75" s="192"/>
      <c r="APN75" s="192"/>
      <c r="APO75" s="192"/>
      <c r="APP75" s="192"/>
      <c r="APQ75" s="192"/>
      <c r="APR75" s="192"/>
      <c r="APS75" s="192"/>
      <c r="APT75" s="192"/>
      <c r="APU75" s="192"/>
      <c r="APV75" s="192"/>
    </row>
    <row r="76" spans="1:1114" s="184" customFormat="1">
      <c r="A76" s="188">
        <v>41349</v>
      </c>
      <c r="B76" s="189">
        <f>_xll.PIAdvCalcVal('PI-1063'!B$1,'PI-1063'!$A76,'PI-1063'!$A77,"average","time-weighted",0,1,0,"DATASRV")</f>
        <v>2493.3843160839306</v>
      </c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  <c r="EC76" s="192"/>
      <c r="ED76" s="192"/>
      <c r="EE76" s="192"/>
      <c r="EF76" s="192"/>
      <c r="EG76" s="192"/>
      <c r="EH76" s="192"/>
      <c r="EI76" s="192"/>
      <c r="EJ76" s="192"/>
      <c r="EK76" s="192"/>
      <c r="EL76" s="192"/>
      <c r="EM76" s="192"/>
      <c r="EN76" s="192"/>
      <c r="EO76" s="192"/>
      <c r="EP76" s="192"/>
      <c r="EQ76" s="192"/>
      <c r="ER76" s="192"/>
      <c r="ES76" s="192"/>
      <c r="ET76" s="192"/>
      <c r="EU76" s="192"/>
      <c r="EV76" s="192"/>
      <c r="EW76" s="192"/>
      <c r="EX76" s="192"/>
      <c r="EY76" s="192"/>
      <c r="EZ76" s="192"/>
      <c r="FA76" s="192"/>
      <c r="FB76" s="192"/>
      <c r="FC76" s="192"/>
      <c r="FD76" s="192"/>
      <c r="FE76" s="192"/>
      <c r="FF76" s="192"/>
      <c r="FG76" s="192"/>
      <c r="FH76" s="192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2"/>
      <c r="GC76" s="192"/>
      <c r="GD76" s="192"/>
      <c r="GE76" s="192"/>
      <c r="GF76" s="192"/>
      <c r="GG76" s="192"/>
      <c r="GH76" s="192"/>
      <c r="GI76" s="192"/>
      <c r="GJ76" s="192"/>
      <c r="GK76" s="192"/>
      <c r="GL76" s="192"/>
      <c r="GM76" s="192"/>
      <c r="GN76" s="192"/>
      <c r="GO76" s="192"/>
      <c r="GP76" s="192"/>
      <c r="GQ76" s="192"/>
      <c r="GR76" s="192"/>
      <c r="GS76" s="192"/>
      <c r="GT76" s="192"/>
      <c r="GU76" s="192"/>
      <c r="GV76" s="192"/>
      <c r="GW76" s="192"/>
      <c r="GX76" s="192"/>
      <c r="GY76" s="192"/>
      <c r="GZ76" s="192"/>
      <c r="HA76" s="192"/>
      <c r="HB76" s="192"/>
      <c r="HC76" s="192"/>
      <c r="HD76" s="192"/>
      <c r="HE76" s="192"/>
      <c r="HF76" s="192"/>
      <c r="HG76" s="192"/>
      <c r="HH76" s="192"/>
      <c r="HI76" s="192"/>
      <c r="HJ76" s="192"/>
      <c r="HK76" s="192"/>
      <c r="HL76" s="192"/>
      <c r="HM76" s="192"/>
      <c r="HN76" s="192"/>
      <c r="HO76" s="192"/>
      <c r="HP76" s="192"/>
      <c r="HQ76" s="192"/>
      <c r="HR76" s="192"/>
      <c r="HS76" s="192"/>
      <c r="HT76" s="192"/>
      <c r="HU76" s="192"/>
      <c r="HV76" s="192"/>
      <c r="HW76" s="192"/>
      <c r="HX76" s="192"/>
      <c r="HY76" s="192"/>
      <c r="HZ76" s="192"/>
      <c r="IA76" s="192"/>
      <c r="IB76" s="192"/>
      <c r="IC76" s="192"/>
      <c r="ID76" s="192"/>
      <c r="IE76" s="192"/>
      <c r="IF76" s="192"/>
      <c r="IG76" s="192"/>
      <c r="IH76" s="192"/>
      <c r="II76" s="192"/>
      <c r="IJ76" s="192"/>
      <c r="IK76" s="192"/>
      <c r="IL76" s="192"/>
      <c r="IM76" s="192"/>
      <c r="IN76" s="192"/>
      <c r="IO76" s="192"/>
      <c r="IP76" s="192"/>
      <c r="IQ76" s="192"/>
      <c r="IR76" s="192"/>
      <c r="IS76" s="192"/>
      <c r="IT76" s="192"/>
      <c r="IU76" s="192"/>
      <c r="IV76" s="192"/>
      <c r="IW76" s="192"/>
      <c r="IX76" s="192"/>
      <c r="IY76" s="192"/>
      <c r="IZ76" s="192"/>
      <c r="JA76" s="192"/>
      <c r="JB76" s="192"/>
      <c r="JC76" s="192"/>
      <c r="JD76" s="192"/>
      <c r="JE76" s="192"/>
      <c r="JF76" s="192"/>
      <c r="JG76" s="192"/>
      <c r="JH76" s="192"/>
      <c r="JI76" s="192"/>
      <c r="JJ76" s="192"/>
      <c r="JK76" s="192"/>
      <c r="JL76" s="192"/>
      <c r="JM76" s="192"/>
      <c r="JN76" s="192"/>
      <c r="JO76" s="192"/>
      <c r="JP76" s="192"/>
      <c r="JQ76" s="192"/>
      <c r="JR76" s="192"/>
      <c r="JS76" s="192"/>
      <c r="JT76" s="192"/>
      <c r="JU76" s="192"/>
      <c r="JV76" s="192"/>
      <c r="JW76" s="192"/>
      <c r="JX76" s="192"/>
      <c r="JY76" s="192"/>
      <c r="JZ76" s="192"/>
      <c r="KA76" s="192"/>
      <c r="KB76" s="192"/>
      <c r="KC76" s="192"/>
      <c r="KD76" s="192"/>
      <c r="KE76" s="192"/>
      <c r="KF76" s="192"/>
      <c r="KG76" s="192"/>
      <c r="KH76" s="192"/>
      <c r="KI76" s="192"/>
      <c r="KJ76" s="192"/>
      <c r="KK76" s="192"/>
      <c r="KL76" s="192"/>
      <c r="KM76" s="192"/>
      <c r="KN76" s="192"/>
      <c r="KO76" s="192"/>
      <c r="KP76" s="192"/>
      <c r="KQ76" s="192"/>
      <c r="KR76" s="192"/>
      <c r="KS76" s="192"/>
      <c r="KT76" s="192"/>
      <c r="KU76" s="192"/>
      <c r="KV76" s="192"/>
      <c r="KW76" s="192"/>
      <c r="KX76" s="192"/>
      <c r="KY76" s="192"/>
      <c r="KZ76" s="192"/>
      <c r="LA76" s="192"/>
      <c r="LB76" s="192"/>
      <c r="LC76" s="192"/>
      <c r="LD76" s="192"/>
      <c r="LE76" s="192"/>
      <c r="LF76" s="192"/>
      <c r="LG76" s="192"/>
      <c r="LH76" s="192"/>
      <c r="LI76" s="192"/>
      <c r="LJ76" s="192"/>
      <c r="LK76" s="192"/>
      <c r="LL76" s="192"/>
      <c r="LM76" s="192"/>
      <c r="LN76" s="192"/>
      <c r="LO76" s="192"/>
      <c r="LP76" s="192"/>
      <c r="LQ76" s="192"/>
      <c r="LR76" s="192"/>
      <c r="LS76" s="192"/>
      <c r="LT76" s="192"/>
      <c r="LU76" s="192"/>
      <c r="LV76" s="192"/>
      <c r="LW76" s="192"/>
      <c r="LX76" s="192"/>
      <c r="LY76" s="192"/>
      <c r="LZ76" s="192"/>
      <c r="MA76" s="192"/>
      <c r="MB76" s="192"/>
      <c r="MC76" s="192"/>
      <c r="MD76" s="192"/>
      <c r="ME76" s="192"/>
      <c r="MF76" s="192"/>
      <c r="MG76" s="192"/>
      <c r="MH76" s="192"/>
      <c r="MI76" s="192"/>
      <c r="MJ76" s="192"/>
      <c r="MK76" s="192"/>
      <c r="ML76" s="192"/>
      <c r="MM76" s="192"/>
      <c r="MN76" s="192"/>
      <c r="MO76" s="192"/>
      <c r="MP76" s="192"/>
      <c r="MQ76" s="192"/>
      <c r="MR76" s="192"/>
      <c r="MS76" s="192"/>
      <c r="MT76" s="192"/>
      <c r="MU76" s="192"/>
      <c r="MV76" s="192"/>
      <c r="MW76" s="192"/>
      <c r="MX76" s="192"/>
      <c r="MY76" s="192"/>
      <c r="MZ76" s="192"/>
      <c r="NA76" s="192"/>
      <c r="NB76" s="192"/>
      <c r="NC76" s="192"/>
      <c r="ND76" s="192"/>
      <c r="NE76" s="192"/>
      <c r="NF76" s="192"/>
      <c r="NG76" s="192"/>
      <c r="NH76" s="192"/>
      <c r="NI76" s="192"/>
      <c r="NJ76" s="192"/>
      <c r="NK76" s="192"/>
      <c r="NL76" s="192"/>
      <c r="NM76" s="192"/>
      <c r="NN76" s="192"/>
      <c r="NO76" s="192"/>
      <c r="NP76" s="192"/>
      <c r="NQ76" s="192"/>
      <c r="NR76" s="192"/>
      <c r="NS76" s="192"/>
      <c r="NT76" s="192"/>
      <c r="NU76" s="192"/>
      <c r="NV76" s="192"/>
      <c r="NW76" s="192"/>
      <c r="NX76" s="192"/>
      <c r="NY76" s="192"/>
      <c r="NZ76" s="192"/>
      <c r="OA76" s="192"/>
      <c r="OB76" s="192"/>
      <c r="OC76" s="192"/>
      <c r="OD76" s="192"/>
      <c r="OE76" s="192"/>
      <c r="OF76" s="192"/>
      <c r="OG76" s="192"/>
      <c r="OH76" s="192"/>
      <c r="OI76" s="192"/>
      <c r="OJ76" s="192"/>
      <c r="OK76" s="192"/>
      <c r="OL76" s="192"/>
      <c r="OM76" s="192"/>
      <c r="ON76" s="192"/>
      <c r="OO76" s="192"/>
      <c r="OP76" s="192"/>
      <c r="OQ76" s="192"/>
      <c r="OR76" s="192"/>
      <c r="OS76" s="192"/>
      <c r="OT76" s="192"/>
      <c r="OU76" s="192"/>
      <c r="OV76" s="192"/>
      <c r="OW76" s="192"/>
      <c r="OX76" s="192"/>
      <c r="OY76" s="192"/>
      <c r="OZ76" s="192"/>
      <c r="PA76" s="192"/>
      <c r="PB76" s="192"/>
      <c r="PC76" s="192"/>
      <c r="PD76" s="192"/>
      <c r="PE76" s="192"/>
      <c r="PF76" s="192"/>
      <c r="PG76" s="192"/>
      <c r="PH76" s="192"/>
      <c r="PI76" s="192"/>
      <c r="PJ76" s="192"/>
      <c r="PK76" s="192"/>
      <c r="PL76" s="192"/>
      <c r="PM76" s="192"/>
      <c r="PN76" s="192"/>
      <c r="PO76" s="192"/>
      <c r="PP76" s="192"/>
      <c r="PQ76" s="192"/>
      <c r="PR76" s="192"/>
      <c r="PS76" s="192"/>
      <c r="PT76" s="192"/>
      <c r="PU76" s="192"/>
      <c r="PV76" s="192"/>
      <c r="PW76" s="192"/>
      <c r="PX76" s="192"/>
      <c r="PY76" s="192"/>
      <c r="PZ76" s="192"/>
      <c r="QA76" s="192"/>
      <c r="QB76" s="192"/>
      <c r="QC76" s="192"/>
      <c r="QD76" s="192"/>
      <c r="QE76" s="192"/>
      <c r="QF76" s="192"/>
      <c r="QG76" s="192"/>
      <c r="QH76" s="192"/>
      <c r="QI76" s="192"/>
      <c r="QJ76" s="192"/>
      <c r="QK76" s="192"/>
      <c r="QL76" s="192"/>
      <c r="QM76" s="192"/>
      <c r="QN76" s="192"/>
      <c r="QO76" s="192"/>
      <c r="QP76" s="192"/>
      <c r="QQ76" s="192"/>
      <c r="QR76" s="192"/>
      <c r="QS76" s="192"/>
      <c r="QT76" s="192"/>
      <c r="QU76" s="192"/>
      <c r="QV76" s="192"/>
      <c r="QW76" s="192"/>
      <c r="QX76" s="192"/>
      <c r="QY76" s="192"/>
      <c r="QZ76" s="192"/>
      <c r="RA76" s="192"/>
      <c r="RB76" s="192"/>
      <c r="RC76" s="192"/>
      <c r="RD76" s="192"/>
      <c r="RE76" s="192"/>
      <c r="RF76" s="192"/>
      <c r="RG76" s="192"/>
      <c r="RH76" s="192"/>
      <c r="RI76" s="192"/>
      <c r="RJ76" s="192"/>
      <c r="RK76" s="192"/>
      <c r="RL76" s="192"/>
      <c r="RM76" s="192"/>
      <c r="RN76" s="192"/>
      <c r="RO76" s="192"/>
      <c r="RP76" s="192"/>
      <c r="RQ76" s="192"/>
      <c r="RR76" s="192"/>
      <c r="RS76" s="192"/>
      <c r="RT76" s="192"/>
      <c r="RU76" s="192"/>
      <c r="RV76" s="192"/>
      <c r="RW76" s="192"/>
      <c r="RX76" s="192"/>
      <c r="RY76" s="192"/>
      <c r="RZ76" s="192"/>
      <c r="SA76" s="192"/>
      <c r="SB76" s="192"/>
      <c r="SC76" s="192"/>
      <c r="SD76" s="192"/>
      <c r="SE76" s="192"/>
      <c r="SF76" s="192"/>
      <c r="SG76" s="192"/>
      <c r="SH76" s="192"/>
      <c r="SI76" s="192"/>
      <c r="SJ76" s="192"/>
      <c r="SK76" s="192"/>
      <c r="SL76" s="192"/>
      <c r="SM76" s="192"/>
      <c r="SN76" s="192"/>
      <c r="SO76" s="192"/>
      <c r="SP76" s="192"/>
      <c r="SQ76" s="192"/>
      <c r="SR76" s="192"/>
      <c r="SS76" s="192"/>
      <c r="ST76" s="192"/>
      <c r="SU76" s="192"/>
      <c r="SV76" s="192"/>
      <c r="SW76" s="192"/>
      <c r="SX76" s="192"/>
      <c r="SY76" s="192"/>
      <c r="SZ76" s="192"/>
      <c r="TA76" s="192"/>
      <c r="TB76" s="192"/>
      <c r="TC76" s="192"/>
      <c r="TD76" s="192"/>
      <c r="TE76" s="192"/>
      <c r="TF76" s="192"/>
      <c r="TG76" s="192"/>
      <c r="TH76" s="192"/>
      <c r="TI76" s="192"/>
      <c r="TJ76" s="192"/>
      <c r="TK76" s="192"/>
      <c r="TL76" s="192"/>
      <c r="TM76" s="192"/>
      <c r="TN76" s="192"/>
      <c r="TO76" s="192"/>
      <c r="TP76" s="192"/>
      <c r="TQ76" s="192"/>
      <c r="TR76" s="192"/>
      <c r="TS76" s="192"/>
      <c r="TT76" s="192"/>
      <c r="TU76" s="192"/>
      <c r="TV76" s="192"/>
      <c r="TW76" s="192"/>
      <c r="TX76" s="192"/>
      <c r="TY76" s="192"/>
      <c r="TZ76" s="192"/>
      <c r="UA76" s="192"/>
      <c r="UB76" s="192"/>
      <c r="UC76" s="192"/>
      <c r="UD76" s="192"/>
      <c r="UE76" s="192"/>
      <c r="UF76" s="192"/>
      <c r="UG76" s="192"/>
      <c r="UH76" s="192"/>
      <c r="UI76" s="192"/>
      <c r="UJ76" s="192"/>
      <c r="UK76" s="192"/>
      <c r="UL76" s="192"/>
      <c r="UM76" s="192"/>
      <c r="UN76" s="192"/>
      <c r="UO76" s="192"/>
      <c r="UP76" s="192"/>
      <c r="UQ76" s="192"/>
      <c r="UR76" s="192"/>
      <c r="US76" s="192"/>
      <c r="UT76" s="192"/>
      <c r="UU76" s="192"/>
      <c r="UV76" s="192"/>
      <c r="UW76" s="192"/>
      <c r="UX76" s="192"/>
      <c r="UY76" s="192"/>
      <c r="UZ76" s="192"/>
      <c r="VA76" s="192"/>
      <c r="VB76" s="192"/>
      <c r="VC76" s="192"/>
      <c r="VD76" s="192"/>
      <c r="VE76" s="192"/>
      <c r="VF76" s="192"/>
      <c r="VG76" s="192"/>
      <c r="VH76" s="192"/>
      <c r="VI76" s="192"/>
      <c r="VJ76" s="192"/>
      <c r="VK76" s="192"/>
      <c r="VL76" s="192"/>
      <c r="VM76" s="192"/>
      <c r="VN76" s="192"/>
      <c r="VO76" s="192"/>
      <c r="VP76" s="192"/>
      <c r="VQ76" s="192"/>
      <c r="VR76" s="192"/>
      <c r="VS76" s="192"/>
      <c r="VT76" s="192"/>
      <c r="VU76" s="192"/>
      <c r="VV76" s="192"/>
      <c r="VW76" s="192"/>
      <c r="VX76" s="192"/>
      <c r="VY76" s="192"/>
      <c r="VZ76" s="192"/>
      <c r="WA76" s="192"/>
      <c r="WB76" s="192"/>
      <c r="WC76" s="192"/>
      <c r="WD76" s="192"/>
      <c r="WE76" s="192"/>
      <c r="WF76" s="192"/>
      <c r="WG76" s="192"/>
      <c r="WH76" s="192"/>
      <c r="WI76" s="192"/>
      <c r="WJ76" s="192"/>
      <c r="WK76" s="192"/>
      <c r="WL76" s="192"/>
      <c r="WM76" s="192"/>
      <c r="WN76" s="192"/>
      <c r="WO76" s="192"/>
      <c r="WP76" s="192"/>
      <c r="WQ76" s="192"/>
      <c r="WR76" s="192"/>
      <c r="WS76" s="192"/>
      <c r="WT76" s="192"/>
      <c r="WU76" s="192"/>
      <c r="WV76" s="192"/>
      <c r="WW76" s="192"/>
      <c r="WX76" s="192"/>
      <c r="WY76" s="192"/>
      <c r="WZ76" s="192"/>
      <c r="XA76" s="192"/>
      <c r="XB76" s="192"/>
      <c r="XC76" s="192"/>
      <c r="XD76" s="192"/>
      <c r="XE76" s="192"/>
      <c r="XF76" s="192"/>
      <c r="XG76" s="192"/>
      <c r="XH76" s="192"/>
      <c r="XI76" s="192"/>
      <c r="XJ76" s="192"/>
      <c r="XK76" s="192"/>
      <c r="XL76" s="192"/>
      <c r="XM76" s="192"/>
      <c r="XN76" s="192"/>
      <c r="XO76" s="192"/>
      <c r="XP76" s="192"/>
      <c r="XQ76" s="192"/>
      <c r="XR76" s="192"/>
      <c r="XS76" s="192"/>
      <c r="XT76" s="192"/>
      <c r="XU76" s="192"/>
      <c r="XV76" s="192"/>
      <c r="XW76" s="192"/>
      <c r="XX76" s="192"/>
      <c r="XY76" s="192"/>
      <c r="XZ76" s="192"/>
      <c r="YA76" s="192"/>
      <c r="YB76" s="192"/>
      <c r="YC76" s="192"/>
      <c r="YD76" s="192"/>
      <c r="YE76" s="192"/>
      <c r="YF76" s="192"/>
      <c r="YG76" s="192"/>
      <c r="YH76" s="192"/>
      <c r="YI76" s="192"/>
      <c r="YJ76" s="192"/>
      <c r="YK76" s="192"/>
      <c r="YL76" s="192"/>
      <c r="YM76" s="192"/>
      <c r="YN76" s="192"/>
      <c r="YO76" s="192"/>
      <c r="YP76" s="192"/>
      <c r="YQ76" s="192"/>
      <c r="YR76" s="192"/>
      <c r="YS76" s="192"/>
      <c r="YT76" s="192"/>
      <c r="YU76" s="192"/>
      <c r="YV76" s="192"/>
      <c r="YW76" s="192"/>
      <c r="YX76" s="192"/>
      <c r="YY76" s="192"/>
      <c r="YZ76" s="192"/>
      <c r="ZA76" s="192"/>
      <c r="ZB76" s="192"/>
      <c r="ZC76" s="192"/>
      <c r="ZD76" s="192"/>
      <c r="ZE76" s="192"/>
      <c r="ZF76" s="192"/>
      <c r="ZG76" s="192"/>
      <c r="ZH76" s="192"/>
      <c r="ZI76" s="192"/>
      <c r="ZJ76" s="192"/>
      <c r="ZK76" s="192"/>
      <c r="ZL76" s="192"/>
      <c r="ZM76" s="192"/>
      <c r="ZN76" s="192"/>
      <c r="ZO76" s="192"/>
      <c r="ZP76" s="192"/>
      <c r="ZQ76" s="192"/>
      <c r="ZR76" s="192"/>
      <c r="ZS76" s="192"/>
      <c r="ZT76" s="192"/>
      <c r="ZU76" s="192"/>
      <c r="ZV76" s="192"/>
      <c r="ZW76" s="192"/>
      <c r="ZX76" s="192"/>
      <c r="ZY76" s="192"/>
      <c r="ZZ76" s="192"/>
      <c r="AAA76" s="192"/>
      <c r="AAB76" s="192"/>
      <c r="AAC76" s="192"/>
      <c r="AAD76" s="192"/>
      <c r="AAE76" s="192"/>
      <c r="AAF76" s="192"/>
      <c r="AAG76" s="192"/>
      <c r="AAH76" s="192"/>
      <c r="AAI76" s="192"/>
      <c r="AAJ76" s="192"/>
      <c r="AAK76" s="192"/>
      <c r="AAL76" s="192"/>
      <c r="AAM76" s="192"/>
      <c r="AAN76" s="192"/>
      <c r="AAO76" s="192"/>
      <c r="AAP76" s="192"/>
      <c r="AAQ76" s="192"/>
      <c r="AAR76" s="192"/>
      <c r="AAS76" s="192"/>
      <c r="AAT76" s="192"/>
      <c r="AAU76" s="192"/>
      <c r="AAV76" s="192"/>
      <c r="AAW76" s="192"/>
      <c r="AAX76" s="192"/>
      <c r="AAY76" s="192"/>
      <c r="AAZ76" s="192"/>
      <c r="ABA76" s="192"/>
      <c r="ABB76" s="192"/>
      <c r="ABC76" s="192"/>
      <c r="ABD76" s="192"/>
      <c r="ABE76" s="192"/>
      <c r="ABF76" s="192"/>
      <c r="ABG76" s="192"/>
      <c r="ABH76" s="192"/>
      <c r="ABI76" s="192"/>
      <c r="ABJ76" s="192"/>
      <c r="ABK76" s="192"/>
      <c r="ABL76" s="192"/>
      <c r="ABM76" s="192"/>
      <c r="ABN76" s="192"/>
      <c r="ABO76" s="192"/>
      <c r="ABP76" s="192"/>
      <c r="ABQ76" s="192"/>
      <c r="ABR76" s="192"/>
      <c r="ABS76" s="192"/>
      <c r="ABT76" s="192"/>
      <c r="ABU76" s="192"/>
      <c r="ABV76" s="192"/>
      <c r="ABW76" s="192"/>
      <c r="ABX76" s="192"/>
      <c r="ABY76" s="192"/>
      <c r="ABZ76" s="192"/>
      <c r="ACA76" s="192"/>
      <c r="ACB76" s="192"/>
      <c r="ACC76" s="192"/>
      <c r="ACD76" s="192"/>
      <c r="ACE76" s="192"/>
      <c r="ACF76" s="192"/>
      <c r="ACG76" s="192"/>
      <c r="ACH76" s="192"/>
      <c r="ACI76" s="192"/>
      <c r="ACJ76" s="192"/>
      <c r="ACK76" s="192"/>
      <c r="ACL76" s="192"/>
      <c r="ACM76" s="192"/>
      <c r="ACN76" s="192"/>
      <c r="ACO76" s="192"/>
      <c r="ACP76" s="192"/>
      <c r="ACQ76" s="192"/>
      <c r="ACR76" s="192"/>
      <c r="ACS76" s="192"/>
      <c r="ACT76" s="192"/>
      <c r="ACU76" s="192"/>
      <c r="ACV76" s="192"/>
      <c r="ACW76" s="192"/>
      <c r="ACX76" s="192"/>
      <c r="ACY76" s="192"/>
      <c r="ACZ76" s="192"/>
      <c r="ADA76" s="192"/>
      <c r="ADB76" s="192"/>
      <c r="ADC76" s="192"/>
      <c r="ADD76" s="192"/>
      <c r="ADE76" s="192"/>
      <c r="ADF76" s="192"/>
      <c r="ADG76" s="192"/>
      <c r="ADH76" s="192"/>
      <c r="ADI76" s="192"/>
      <c r="ADJ76" s="192"/>
      <c r="ADK76" s="192"/>
      <c r="ADL76" s="192"/>
      <c r="ADM76" s="192"/>
      <c r="ADN76" s="192"/>
      <c r="ADO76" s="192"/>
      <c r="ADP76" s="192"/>
      <c r="ADQ76" s="192"/>
      <c r="ADR76" s="192"/>
      <c r="ADS76" s="192"/>
      <c r="ADT76" s="192"/>
      <c r="ADU76" s="192"/>
      <c r="ADV76" s="192"/>
      <c r="ADW76" s="192"/>
      <c r="ADX76" s="192"/>
      <c r="ADY76" s="192"/>
      <c r="ADZ76" s="192"/>
      <c r="AEA76" s="192"/>
      <c r="AEB76" s="192"/>
      <c r="AEC76" s="192"/>
      <c r="AED76" s="192"/>
      <c r="AEE76" s="192"/>
      <c r="AEF76" s="192"/>
      <c r="AEG76" s="192"/>
      <c r="AEH76" s="192"/>
      <c r="AEI76" s="192"/>
      <c r="AEJ76" s="192"/>
      <c r="AEK76" s="192"/>
      <c r="AEL76" s="192"/>
      <c r="AEM76" s="192"/>
      <c r="AEN76" s="192"/>
      <c r="AEO76" s="192"/>
      <c r="AEP76" s="192"/>
      <c r="AEQ76" s="192"/>
      <c r="AER76" s="192"/>
      <c r="AES76" s="192"/>
      <c r="AET76" s="192"/>
      <c r="AEU76" s="192"/>
      <c r="AEV76" s="192"/>
      <c r="AEW76" s="192"/>
      <c r="AEX76" s="192"/>
      <c r="AEY76" s="192"/>
      <c r="AEZ76" s="192"/>
      <c r="AFA76" s="192"/>
      <c r="AFB76" s="192"/>
      <c r="AFC76" s="192"/>
      <c r="AFD76" s="192"/>
      <c r="AFE76" s="192"/>
      <c r="AFF76" s="192"/>
      <c r="AFG76" s="192"/>
      <c r="AFH76" s="192"/>
      <c r="AFI76" s="192"/>
      <c r="AFJ76" s="192"/>
      <c r="AFK76" s="192"/>
      <c r="AFL76" s="192"/>
      <c r="AFM76" s="192"/>
      <c r="AFN76" s="192"/>
      <c r="AFO76" s="192"/>
      <c r="AFP76" s="192"/>
      <c r="AFQ76" s="192"/>
      <c r="AFR76" s="192"/>
      <c r="AFS76" s="192"/>
      <c r="AFT76" s="192"/>
      <c r="AFU76" s="192"/>
      <c r="AFV76" s="192"/>
      <c r="AFW76" s="192"/>
      <c r="AFX76" s="192"/>
      <c r="AFY76" s="192"/>
      <c r="AFZ76" s="192"/>
      <c r="AGA76" s="192"/>
      <c r="AGB76" s="192"/>
      <c r="AGC76" s="192"/>
      <c r="AGD76" s="192"/>
      <c r="AGE76" s="192"/>
      <c r="AGF76" s="192"/>
      <c r="AGG76" s="192"/>
      <c r="AGH76" s="192"/>
      <c r="AGI76" s="192"/>
      <c r="AGJ76" s="192"/>
      <c r="AGK76" s="192"/>
      <c r="AGL76" s="192"/>
      <c r="AGM76" s="192"/>
      <c r="AGN76" s="192"/>
      <c r="AGO76" s="192"/>
      <c r="AGP76" s="192"/>
      <c r="AGQ76" s="192"/>
      <c r="AGR76" s="192"/>
      <c r="AGS76" s="192"/>
      <c r="AGT76" s="192"/>
      <c r="AGU76" s="192"/>
      <c r="AGV76" s="192"/>
      <c r="AGW76" s="192"/>
      <c r="AGX76" s="192"/>
      <c r="AGY76" s="192"/>
      <c r="AGZ76" s="192"/>
      <c r="AHA76" s="192"/>
      <c r="AHB76" s="192"/>
      <c r="AHC76" s="192"/>
      <c r="AHD76" s="192"/>
      <c r="AHE76" s="192"/>
      <c r="AHF76" s="192"/>
      <c r="AHG76" s="192"/>
      <c r="AHH76" s="192"/>
      <c r="AHI76" s="192"/>
      <c r="AHJ76" s="192"/>
      <c r="AHK76" s="192"/>
      <c r="AHL76" s="192"/>
      <c r="AHM76" s="192"/>
      <c r="AHN76" s="192"/>
      <c r="AHO76" s="192"/>
      <c r="AHP76" s="192"/>
      <c r="AHQ76" s="192"/>
      <c r="AHR76" s="192"/>
      <c r="AHS76" s="192"/>
      <c r="AHT76" s="192"/>
      <c r="AHU76" s="192"/>
      <c r="AHV76" s="192"/>
      <c r="AHW76" s="192"/>
      <c r="AHX76" s="192"/>
      <c r="AHY76" s="192"/>
      <c r="AHZ76" s="192"/>
      <c r="AIA76" s="192"/>
      <c r="AIB76" s="192"/>
      <c r="AIC76" s="192"/>
      <c r="AID76" s="192"/>
      <c r="AIE76" s="192"/>
      <c r="AIF76" s="192"/>
      <c r="AIG76" s="192"/>
      <c r="AIH76" s="192"/>
      <c r="AII76" s="192"/>
      <c r="AIJ76" s="192"/>
      <c r="AIK76" s="192"/>
      <c r="AIL76" s="192"/>
      <c r="AIM76" s="192"/>
      <c r="AIN76" s="192"/>
      <c r="AIO76" s="192"/>
      <c r="AIP76" s="192"/>
      <c r="AIQ76" s="192"/>
      <c r="AIR76" s="192"/>
      <c r="AIS76" s="192"/>
      <c r="AIT76" s="192"/>
      <c r="AIU76" s="192"/>
      <c r="AIV76" s="192"/>
      <c r="AIW76" s="192"/>
      <c r="AIX76" s="192"/>
      <c r="AIY76" s="192"/>
      <c r="AIZ76" s="192"/>
      <c r="AJA76" s="192"/>
      <c r="AJB76" s="192"/>
      <c r="AJC76" s="192"/>
      <c r="AJD76" s="192"/>
      <c r="AJE76" s="192"/>
      <c r="AJF76" s="192"/>
      <c r="AJG76" s="192"/>
      <c r="AJH76" s="192"/>
      <c r="AJI76" s="192"/>
      <c r="AJJ76" s="192"/>
      <c r="AJK76" s="192"/>
      <c r="AJL76" s="192"/>
      <c r="AJM76" s="192"/>
      <c r="AJN76" s="192"/>
      <c r="AJO76" s="192"/>
      <c r="AJP76" s="192"/>
      <c r="AJQ76" s="192"/>
      <c r="AJR76" s="192"/>
      <c r="AJS76" s="192"/>
      <c r="AJT76" s="192"/>
      <c r="AJU76" s="192"/>
      <c r="AJV76" s="192"/>
      <c r="AJW76" s="192"/>
      <c r="AJX76" s="192"/>
      <c r="AJY76" s="192"/>
      <c r="AJZ76" s="192"/>
      <c r="AKA76" s="192"/>
      <c r="AKB76" s="192"/>
      <c r="AKC76" s="192"/>
      <c r="AKD76" s="192"/>
      <c r="AKE76" s="192"/>
      <c r="AKF76" s="192"/>
      <c r="AKG76" s="192"/>
      <c r="AKH76" s="192"/>
      <c r="AKI76" s="192"/>
      <c r="AKJ76" s="192"/>
      <c r="AKK76" s="192"/>
      <c r="AKL76" s="192"/>
      <c r="AKM76" s="192"/>
      <c r="AKN76" s="192"/>
      <c r="AKO76" s="192"/>
      <c r="AKP76" s="192"/>
      <c r="AKQ76" s="192"/>
      <c r="AKR76" s="192"/>
      <c r="AKS76" s="192"/>
      <c r="AKT76" s="192"/>
      <c r="AKU76" s="192"/>
      <c r="AKV76" s="192"/>
      <c r="AKW76" s="192"/>
      <c r="AKX76" s="192"/>
      <c r="AKY76" s="192"/>
      <c r="AKZ76" s="192"/>
      <c r="ALA76" s="192"/>
      <c r="ALB76" s="192"/>
      <c r="ALC76" s="192"/>
      <c r="ALD76" s="192"/>
      <c r="ALE76" s="192"/>
      <c r="ALF76" s="192"/>
      <c r="ALG76" s="192"/>
      <c r="ALH76" s="192"/>
      <c r="ALI76" s="192"/>
      <c r="ALJ76" s="192"/>
      <c r="ALK76" s="192"/>
      <c r="ALL76" s="192"/>
      <c r="ALM76" s="192"/>
      <c r="ALN76" s="192"/>
      <c r="ALO76" s="192"/>
      <c r="ALP76" s="192"/>
      <c r="ALQ76" s="192"/>
      <c r="ALR76" s="192"/>
      <c r="ALS76" s="192"/>
      <c r="ALT76" s="192"/>
      <c r="ALU76" s="192"/>
      <c r="ALV76" s="192"/>
      <c r="ALW76" s="192"/>
      <c r="ALX76" s="192"/>
      <c r="ALY76" s="192"/>
      <c r="ALZ76" s="192"/>
      <c r="AMA76" s="192"/>
      <c r="AMB76" s="192"/>
      <c r="AMC76" s="192"/>
      <c r="AMD76" s="192"/>
      <c r="AME76" s="192"/>
      <c r="AMF76" s="192"/>
      <c r="AMG76" s="192"/>
      <c r="AMH76" s="192"/>
      <c r="AMI76" s="192"/>
      <c r="AMJ76" s="192"/>
      <c r="AMK76" s="192"/>
      <c r="AML76" s="192"/>
      <c r="AMM76" s="192"/>
      <c r="AMN76" s="192"/>
      <c r="AMO76" s="192"/>
      <c r="AMP76" s="192"/>
      <c r="AMQ76" s="192"/>
      <c r="AMR76" s="192"/>
      <c r="AMS76" s="192"/>
      <c r="AMT76" s="192"/>
      <c r="AMU76" s="192"/>
      <c r="AMV76" s="192"/>
      <c r="AMW76" s="192"/>
      <c r="AMX76" s="192"/>
      <c r="AMY76" s="192"/>
      <c r="AMZ76" s="192"/>
      <c r="ANA76" s="192"/>
      <c r="ANB76" s="192"/>
      <c r="ANC76" s="192"/>
      <c r="AND76" s="192"/>
      <c r="ANE76" s="192"/>
      <c r="ANF76" s="192"/>
      <c r="ANG76" s="192"/>
      <c r="ANH76" s="192"/>
      <c r="ANI76" s="192"/>
      <c r="ANJ76" s="192"/>
      <c r="ANK76" s="192"/>
      <c r="ANL76" s="192"/>
      <c r="ANM76" s="192"/>
      <c r="ANN76" s="192"/>
      <c r="ANO76" s="192"/>
      <c r="ANP76" s="192"/>
      <c r="ANQ76" s="192"/>
      <c r="ANR76" s="192"/>
      <c r="ANS76" s="192"/>
      <c r="ANT76" s="192"/>
      <c r="ANU76" s="192"/>
      <c r="ANV76" s="192"/>
      <c r="ANW76" s="192"/>
      <c r="ANX76" s="192"/>
      <c r="ANY76" s="192"/>
      <c r="ANZ76" s="192"/>
      <c r="AOA76" s="192"/>
      <c r="AOB76" s="192"/>
      <c r="AOC76" s="192"/>
      <c r="AOD76" s="192"/>
      <c r="AOE76" s="192"/>
      <c r="AOF76" s="192"/>
      <c r="AOG76" s="192"/>
      <c r="AOH76" s="192"/>
      <c r="AOI76" s="192"/>
      <c r="AOJ76" s="192"/>
      <c r="AOK76" s="192"/>
      <c r="AOL76" s="192"/>
      <c r="AOM76" s="192"/>
      <c r="AON76" s="192"/>
      <c r="AOO76" s="192"/>
      <c r="AOP76" s="192"/>
      <c r="AOQ76" s="192"/>
      <c r="AOR76" s="192"/>
      <c r="AOS76" s="192"/>
      <c r="AOT76" s="192"/>
      <c r="AOU76" s="192"/>
      <c r="AOV76" s="192"/>
      <c r="AOW76" s="192"/>
      <c r="AOX76" s="192"/>
      <c r="AOY76" s="192"/>
      <c r="AOZ76" s="192"/>
      <c r="APA76" s="192"/>
      <c r="APB76" s="192"/>
      <c r="APC76" s="192"/>
      <c r="APD76" s="192"/>
      <c r="APE76" s="192"/>
      <c r="APF76" s="192"/>
      <c r="APG76" s="192"/>
      <c r="APH76" s="192"/>
      <c r="API76" s="192"/>
      <c r="APJ76" s="192"/>
      <c r="APK76" s="192"/>
      <c r="APL76" s="192"/>
      <c r="APM76" s="192"/>
      <c r="APN76" s="192"/>
      <c r="APO76" s="192"/>
      <c r="APP76" s="192"/>
      <c r="APQ76" s="192"/>
      <c r="APR76" s="192"/>
      <c r="APS76" s="192"/>
      <c r="APT76" s="192"/>
      <c r="APU76" s="192"/>
      <c r="APV76" s="192"/>
    </row>
    <row r="77" spans="1:1114" s="184" customFormat="1">
      <c r="A77" s="188">
        <v>41350</v>
      </c>
      <c r="B77" s="189">
        <f>_xll.PIAdvCalcVal('PI-1063'!B$1,'PI-1063'!$A77,'PI-1063'!$A78,"average","time-weighted",0,1,0,"DATASRV")</f>
        <v>2497.5069355055616</v>
      </c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  <c r="EC77" s="192"/>
      <c r="ED77" s="192"/>
      <c r="EE77" s="192"/>
      <c r="EF77" s="192"/>
      <c r="EG77" s="192"/>
      <c r="EH77" s="192"/>
      <c r="EI77" s="192"/>
      <c r="EJ77" s="192"/>
      <c r="EK77" s="192"/>
      <c r="EL77" s="192"/>
      <c r="EM77" s="192"/>
      <c r="EN77" s="192"/>
      <c r="EO77" s="192"/>
      <c r="EP77" s="192"/>
      <c r="EQ77" s="192"/>
      <c r="ER77" s="192"/>
      <c r="ES77" s="192"/>
      <c r="ET77" s="192"/>
      <c r="EU77" s="192"/>
      <c r="EV77" s="192"/>
      <c r="EW77" s="192"/>
      <c r="EX77" s="192"/>
      <c r="EY77" s="192"/>
      <c r="EZ77" s="192"/>
      <c r="FA77" s="192"/>
      <c r="FB77" s="192"/>
      <c r="FC77" s="192"/>
      <c r="FD77" s="192"/>
      <c r="FE77" s="192"/>
      <c r="FF77" s="192"/>
      <c r="FG77" s="192"/>
      <c r="FH77" s="192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2"/>
      <c r="GB77" s="192"/>
      <c r="GC77" s="192"/>
      <c r="GD77" s="192"/>
      <c r="GE77" s="192"/>
      <c r="GF77" s="192"/>
      <c r="GG77" s="192"/>
      <c r="GH77" s="192"/>
      <c r="GI77" s="192"/>
      <c r="GJ77" s="192"/>
      <c r="GK77" s="192"/>
      <c r="GL77" s="192"/>
      <c r="GM77" s="192"/>
      <c r="GN77" s="192"/>
      <c r="GO77" s="192"/>
      <c r="GP77" s="192"/>
      <c r="GQ77" s="192"/>
      <c r="GR77" s="192"/>
      <c r="GS77" s="192"/>
      <c r="GT77" s="192"/>
      <c r="GU77" s="192"/>
      <c r="GV77" s="192"/>
      <c r="GW77" s="192"/>
      <c r="GX77" s="192"/>
      <c r="GY77" s="192"/>
      <c r="GZ77" s="192"/>
      <c r="HA77" s="192"/>
      <c r="HB77" s="192"/>
      <c r="HC77" s="192"/>
      <c r="HD77" s="192"/>
      <c r="HE77" s="192"/>
      <c r="HF77" s="192"/>
      <c r="HG77" s="192"/>
      <c r="HH77" s="192"/>
      <c r="HI77" s="192"/>
      <c r="HJ77" s="192"/>
      <c r="HK77" s="192"/>
      <c r="HL77" s="192"/>
      <c r="HM77" s="192"/>
      <c r="HN77" s="192"/>
      <c r="HO77" s="192"/>
      <c r="HP77" s="192"/>
      <c r="HQ77" s="192"/>
      <c r="HR77" s="192"/>
      <c r="HS77" s="192"/>
      <c r="HT77" s="192"/>
      <c r="HU77" s="192"/>
      <c r="HV77" s="192"/>
      <c r="HW77" s="192"/>
      <c r="HX77" s="192"/>
      <c r="HY77" s="192"/>
      <c r="HZ77" s="192"/>
      <c r="IA77" s="192"/>
      <c r="IB77" s="192"/>
      <c r="IC77" s="192"/>
      <c r="ID77" s="192"/>
      <c r="IE77" s="192"/>
      <c r="IF77" s="192"/>
      <c r="IG77" s="192"/>
      <c r="IH77" s="192"/>
      <c r="II77" s="192"/>
      <c r="IJ77" s="192"/>
      <c r="IK77" s="192"/>
      <c r="IL77" s="192"/>
      <c r="IM77" s="192"/>
      <c r="IN77" s="192"/>
      <c r="IO77" s="192"/>
      <c r="IP77" s="192"/>
      <c r="IQ77" s="192"/>
      <c r="IR77" s="192"/>
      <c r="IS77" s="192"/>
      <c r="IT77" s="192"/>
      <c r="IU77" s="192"/>
      <c r="IV77" s="192"/>
      <c r="IW77" s="192"/>
      <c r="IX77" s="192"/>
      <c r="IY77" s="192"/>
      <c r="IZ77" s="192"/>
      <c r="JA77" s="192"/>
      <c r="JB77" s="192"/>
      <c r="JC77" s="192"/>
      <c r="JD77" s="192"/>
      <c r="JE77" s="192"/>
      <c r="JF77" s="192"/>
      <c r="JG77" s="192"/>
      <c r="JH77" s="192"/>
      <c r="JI77" s="192"/>
      <c r="JJ77" s="192"/>
      <c r="JK77" s="192"/>
      <c r="JL77" s="192"/>
      <c r="JM77" s="192"/>
      <c r="JN77" s="192"/>
      <c r="JO77" s="192"/>
      <c r="JP77" s="192"/>
      <c r="JQ77" s="192"/>
      <c r="JR77" s="192"/>
      <c r="JS77" s="192"/>
      <c r="JT77" s="192"/>
      <c r="JU77" s="192"/>
      <c r="JV77" s="192"/>
      <c r="JW77" s="192"/>
      <c r="JX77" s="192"/>
      <c r="JY77" s="192"/>
      <c r="JZ77" s="192"/>
      <c r="KA77" s="192"/>
      <c r="KB77" s="192"/>
      <c r="KC77" s="192"/>
      <c r="KD77" s="192"/>
      <c r="KE77" s="192"/>
      <c r="KF77" s="192"/>
      <c r="KG77" s="192"/>
      <c r="KH77" s="192"/>
      <c r="KI77" s="192"/>
      <c r="KJ77" s="192"/>
      <c r="KK77" s="192"/>
      <c r="KL77" s="192"/>
      <c r="KM77" s="192"/>
      <c r="KN77" s="192"/>
      <c r="KO77" s="192"/>
      <c r="KP77" s="192"/>
      <c r="KQ77" s="192"/>
      <c r="KR77" s="192"/>
      <c r="KS77" s="192"/>
      <c r="KT77" s="192"/>
      <c r="KU77" s="192"/>
      <c r="KV77" s="192"/>
      <c r="KW77" s="192"/>
      <c r="KX77" s="192"/>
      <c r="KY77" s="192"/>
      <c r="KZ77" s="192"/>
      <c r="LA77" s="192"/>
      <c r="LB77" s="192"/>
      <c r="LC77" s="192"/>
      <c r="LD77" s="192"/>
      <c r="LE77" s="192"/>
      <c r="LF77" s="192"/>
      <c r="LG77" s="192"/>
      <c r="LH77" s="192"/>
      <c r="LI77" s="192"/>
      <c r="LJ77" s="192"/>
      <c r="LK77" s="192"/>
      <c r="LL77" s="192"/>
      <c r="LM77" s="192"/>
      <c r="LN77" s="192"/>
      <c r="LO77" s="192"/>
      <c r="LP77" s="192"/>
      <c r="LQ77" s="192"/>
      <c r="LR77" s="192"/>
      <c r="LS77" s="192"/>
      <c r="LT77" s="192"/>
      <c r="LU77" s="192"/>
      <c r="LV77" s="192"/>
      <c r="LW77" s="192"/>
      <c r="LX77" s="192"/>
      <c r="LY77" s="192"/>
      <c r="LZ77" s="192"/>
      <c r="MA77" s="192"/>
      <c r="MB77" s="192"/>
      <c r="MC77" s="192"/>
      <c r="MD77" s="192"/>
      <c r="ME77" s="192"/>
      <c r="MF77" s="192"/>
      <c r="MG77" s="192"/>
      <c r="MH77" s="192"/>
      <c r="MI77" s="192"/>
      <c r="MJ77" s="192"/>
      <c r="MK77" s="192"/>
      <c r="ML77" s="192"/>
      <c r="MM77" s="192"/>
      <c r="MN77" s="192"/>
      <c r="MO77" s="192"/>
      <c r="MP77" s="192"/>
      <c r="MQ77" s="192"/>
      <c r="MR77" s="192"/>
      <c r="MS77" s="192"/>
      <c r="MT77" s="192"/>
      <c r="MU77" s="192"/>
      <c r="MV77" s="192"/>
      <c r="MW77" s="192"/>
      <c r="MX77" s="192"/>
      <c r="MY77" s="192"/>
      <c r="MZ77" s="192"/>
      <c r="NA77" s="192"/>
      <c r="NB77" s="192"/>
      <c r="NC77" s="192"/>
      <c r="ND77" s="192"/>
      <c r="NE77" s="192"/>
      <c r="NF77" s="192"/>
      <c r="NG77" s="192"/>
      <c r="NH77" s="192"/>
      <c r="NI77" s="192"/>
      <c r="NJ77" s="192"/>
      <c r="NK77" s="192"/>
      <c r="NL77" s="192"/>
      <c r="NM77" s="192"/>
      <c r="NN77" s="192"/>
      <c r="NO77" s="192"/>
      <c r="NP77" s="192"/>
      <c r="NQ77" s="192"/>
      <c r="NR77" s="192"/>
      <c r="NS77" s="192"/>
      <c r="NT77" s="192"/>
      <c r="NU77" s="192"/>
      <c r="NV77" s="192"/>
      <c r="NW77" s="192"/>
      <c r="NX77" s="192"/>
      <c r="NY77" s="192"/>
      <c r="NZ77" s="192"/>
      <c r="OA77" s="192"/>
      <c r="OB77" s="192"/>
      <c r="OC77" s="192"/>
      <c r="OD77" s="192"/>
      <c r="OE77" s="192"/>
      <c r="OF77" s="192"/>
      <c r="OG77" s="192"/>
      <c r="OH77" s="192"/>
      <c r="OI77" s="192"/>
      <c r="OJ77" s="192"/>
      <c r="OK77" s="192"/>
      <c r="OL77" s="192"/>
      <c r="OM77" s="192"/>
      <c r="ON77" s="192"/>
      <c r="OO77" s="192"/>
      <c r="OP77" s="192"/>
      <c r="OQ77" s="192"/>
      <c r="OR77" s="192"/>
      <c r="OS77" s="192"/>
      <c r="OT77" s="192"/>
      <c r="OU77" s="192"/>
      <c r="OV77" s="192"/>
      <c r="OW77" s="192"/>
      <c r="OX77" s="192"/>
      <c r="OY77" s="192"/>
      <c r="OZ77" s="192"/>
      <c r="PA77" s="192"/>
      <c r="PB77" s="192"/>
      <c r="PC77" s="192"/>
      <c r="PD77" s="192"/>
      <c r="PE77" s="192"/>
      <c r="PF77" s="192"/>
      <c r="PG77" s="192"/>
      <c r="PH77" s="192"/>
      <c r="PI77" s="192"/>
      <c r="PJ77" s="192"/>
      <c r="PK77" s="192"/>
      <c r="PL77" s="192"/>
      <c r="PM77" s="192"/>
      <c r="PN77" s="192"/>
      <c r="PO77" s="192"/>
      <c r="PP77" s="192"/>
      <c r="PQ77" s="192"/>
      <c r="PR77" s="192"/>
      <c r="PS77" s="192"/>
      <c r="PT77" s="192"/>
      <c r="PU77" s="192"/>
      <c r="PV77" s="192"/>
      <c r="PW77" s="192"/>
      <c r="PX77" s="192"/>
      <c r="PY77" s="192"/>
      <c r="PZ77" s="192"/>
      <c r="QA77" s="192"/>
      <c r="QB77" s="192"/>
      <c r="QC77" s="192"/>
      <c r="QD77" s="192"/>
      <c r="QE77" s="192"/>
      <c r="QF77" s="192"/>
      <c r="QG77" s="192"/>
      <c r="QH77" s="192"/>
      <c r="QI77" s="192"/>
      <c r="QJ77" s="192"/>
      <c r="QK77" s="192"/>
      <c r="QL77" s="192"/>
      <c r="QM77" s="192"/>
      <c r="QN77" s="192"/>
      <c r="QO77" s="192"/>
      <c r="QP77" s="192"/>
      <c r="QQ77" s="192"/>
      <c r="QR77" s="192"/>
      <c r="QS77" s="192"/>
      <c r="QT77" s="192"/>
      <c r="QU77" s="192"/>
      <c r="QV77" s="192"/>
      <c r="QW77" s="192"/>
      <c r="QX77" s="192"/>
      <c r="QY77" s="192"/>
      <c r="QZ77" s="192"/>
      <c r="RA77" s="192"/>
      <c r="RB77" s="192"/>
      <c r="RC77" s="192"/>
      <c r="RD77" s="192"/>
      <c r="RE77" s="192"/>
      <c r="RF77" s="192"/>
      <c r="RG77" s="192"/>
      <c r="RH77" s="192"/>
      <c r="RI77" s="192"/>
      <c r="RJ77" s="192"/>
      <c r="RK77" s="192"/>
      <c r="RL77" s="192"/>
      <c r="RM77" s="192"/>
      <c r="RN77" s="192"/>
      <c r="RO77" s="192"/>
      <c r="RP77" s="192"/>
      <c r="RQ77" s="192"/>
      <c r="RR77" s="192"/>
      <c r="RS77" s="192"/>
      <c r="RT77" s="192"/>
      <c r="RU77" s="192"/>
      <c r="RV77" s="192"/>
      <c r="RW77" s="192"/>
      <c r="RX77" s="192"/>
      <c r="RY77" s="192"/>
      <c r="RZ77" s="192"/>
      <c r="SA77" s="192"/>
      <c r="SB77" s="192"/>
      <c r="SC77" s="192"/>
      <c r="SD77" s="192"/>
      <c r="SE77" s="192"/>
      <c r="SF77" s="192"/>
      <c r="SG77" s="192"/>
      <c r="SH77" s="192"/>
      <c r="SI77" s="192"/>
      <c r="SJ77" s="192"/>
      <c r="SK77" s="192"/>
      <c r="SL77" s="192"/>
      <c r="SM77" s="192"/>
      <c r="SN77" s="192"/>
      <c r="SO77" s="192"/>
      <c r="SP77" s="192"/>
      <c r="SQ77" s="192"/>
      <c r="SR77" s="192"/>
      <c r="SS77" s="192"/>
      <c r="ST77" s="192"/>
      <c r="SU77" s="192"/>
      <c r="SV77" s="192"/>
      <c r="SW77" s="192"/>
      <c r="SX77" s="192"/>
      <c r="SY77" s="192"/>
      <c r="SZ77" s="192"/>
      <c r="TA77" s="192"/>
      <c r="TB77" s="192"/>
      <c r="TC77" s="192"/>
      <c r="TD77" s="192"/>
      <c r="TE77" s="192"/>
      <c r="TF77" s="192"/>
      <c r="TG77" s="192"/>
      <c r="TH77" s="192"/>
      <c r="TI77" s="192"/>
      <c r="TJ77" s="192"/>
      <c r="TK77" s="192"/>
      <c r="TL77" s="192"/>
      <c r="TM77" s="192"/>
      <c r="TN77" s="192"/>
      <c r="TO77" s="192"/>
      <c r="TP77" s="192"/>
      <c r="TQ77" s="192"/>
      <c r="TR77" s="192"/>
      <c r="TS77" s="192"/>
      <c r="TT77" s="192"/>
      <c r="TU77" s="192"/>
      <c r="TV77" s="192"/>
      <c r="TW77" s="192"/>
      <c r="TX77" s="192"/>
      <c r="TY77" s="192"/>
      <c r="TZ77" s="192"/>
      <c r="UA77" s="192"/>
      <c r="UB77" s="192"/>
      <c r="UC77" s="192"/>
      <c r="UD77" s="192"/>
      <c r="UE77" s="192"/>
      <c r="UF77" s="192"/>
      <c r="UG77" s="192"/>
      <c r="UH77" s="192"/>
      <c r="UI77" s="192"/>
      <c r="UJ77" s="192"/>
      <c r="UK77" s="192"/>
      <c r="UL77" s="192"/>
      <c r="UM77" s="192"/>
      <c r="UN77" s="192"/>
      <c r="UO77" s="192"/>
      <c r="UP77" s="192"/>
      <c r="UQ77" s="192"/>
      <c r="UR77" s="192"/>
      <c r="US77" s="192"/>
      <c r="UT77" s="192"/>
      <c r="UU77" s="192"/>
      <c r="UV77" s="192"/>
      <c r="UW77" s="192"/>
      <c r="UX77" s="192"/>
      <c r="UY77" s="192"/>
      <c r="UZ77" s="192"/>
      <c r="VA77" s="192"/>
      <c r="VB77" s="192"/>
      <c r="VC77" s="192"/>
      <c r="VD77" s="192"/>
      <c r="VE77" s="192"/>
      <c r="VF77" s="192"/>
      <c r="VG77" s="192"/>
      <c r="VH77" s="192"/>
      <c r="VI77" s="192"/>
      <c r="VJ77" s="192"/>
      <c r="VK77" s="192"/>
      <c r="VL77" s="192"/>
      <c r="VM77" s="192"/>
      <c r="VN77" s="192"/>
      <c r="VO77" s="192"/>
      <c r="VP77" s="192"/>
      <c r="VQ77" s="192"/>
      <c r="VR77" s="192"/>
      <c r="VS77" s="192"/>
      <c r="VT77" s="192"/>
      <c r="VU77" s="192"/>
      <c r="VV77" s="192"/>
      <c r="VW77" s="192"/>
      <c r="VX77" s="192"/>
      <c r="VY77" s="192"/>
      <c r="VZ77" s="192"/>
      <c r="WA77" s="192"/>
      <c r="WB77" s="192"/>
      <c r="WC77" s="192"/>
      <c r="WD77" s="192"/>
      <c r="WE77" s="192"/>
      <c r="WF77" s="192"/>
      <c r="WG77" s="192"/>
      <c r="WH77" s="192"/>
      <c r="WI77" s="192"/>
      <c r="WJ77" s="192"/>
      <c r="WK77" s="192"/>
      <c r="WL77" s="192"/>
      <c r="WM77" s="192"/>
      <c r="WN77" s="192"/>
      <c r="WO77" s="192"/>
      <c r="WP77" s="192"/>
      <c r="WQ77" s="192"/>
      <c r="WR77" s="192"/>
      <c r="WS77" s="192"/>
      <c r="WT77" s="192"/>
      <c r="WU77" s="192"/>
      <c r="WV77" s="192"/>
      <c r="WW77" s="192"/>
      <c r="WX77" s="192"/>
      <c r="WY77" s="192"/>
      <c r="WZ77" s="192"/>
      <c r="XA77" s="192"/>
      <c r="XB77" s="192"/>
      <c r="XC77" s="192"/>
      <c r="XD77" s="192"/>
      <c r="XE77" s="192"/>
      <c r="XF77" s="192"/>
      <c r="XG77" s="192"/>
      <c r="XH77" s="192"/>
      <c r="XI77" s="192"/>
      <c r="XJ77" s="192"/>
      <c r="XK77" s="192"/>
      <c r="XL77" s="192"/>
      <c r="XM77" s="192"/>
      <c r="XN77" s="192"/>
      <c r="XO77" s="192"/>
      <c r="XP77" s="192"/>
      <c r="XQ77" s="192"/>
      <c r="XR77" s="192"/>
      <c r="XS77" s="192"/>
      <c r="XT77" s="192"/>
      <c r="XU77" s="192"/>
      <c r="XV77" s="192"/>
      <c r="XW77" s="192"/>
      <c r="XX77" s="192"/>
      <c r="XY77" s="192"/>
      <c r="XZ77" s="192"/>
      <c r="YA77" s="192"/>
      <c r="YB77" s="192"/>
      <c r="YC77" s="192"/>
      <c r="YD77" s="192"/>
      <c r="YE77" s="192"/>
      <c r="YF77" s="192"/>
      <c r="YG77" s="192"/>
      <c r="YH77" s="192"/>
      <c r="YI77" s="192"/>
      <c r="YJ77" s="192"/>
      <c r="YK77" s="192"/>
      <c r="YL77" s="192"/>
      <c r="YM77" s="192"/>
      <c r="YN77" s="192"/>
      <c r="YO77" s="192"/>
      <c r="YP77" s="192"/>
      <c r="YQ77" s="192"/>
      <c r="YR77" s="192"/>
      <c r="YS77" s="192"/>
      <c r="YT77" s="192"/>
      <c r="YU77" s="192"/>
      <c r="YV77" s="192"/>
      <c r="YW77" s="192"/>
      <c r="YX77" s="192"/>
      <c r="YY77" s="192"/>
      <c r="YZ77" s="192"/>
      <c r="ZA77" s="192"/>
      <c r="ZB77" s="192"/>
      <c r="ZC77" s="192"/>
      <c r="ZD77" s="192"/>
      <c r="ZE77" s="192"/>
      <c r="ZF77" s="192"/>
      <c r="ZG77" s="192"/>
      <c r="ZH77" s="192"/>
      <c r="ZI77" s="192"/>
      <c r="ZJ77" s="192"/>
      <c r="ZK77" s="192"/>
      <c r="ZL77" s="192"/>
      <c r="ZM77" s="192"/>
      <c r="ZN77" s="192"/>
      <c r="ZO77" s="192"/>
      <c r="ZP77" s="192"/>
      <c r="ZQ77" s="192"/>
      <c r="ZR77" s="192"/>
      <c r="ZS77" s="192"/>
      <c r="ZT77" s="192"/>
      <c r="ZU77" s="192"/>
      <c r="ZV77" s="192"/>
      <c r="ZW77" s="192"/>
      <c r="ZX77" s="192"/>
      <c r="ZY77" s="192"/>
      <c r="ZZ77" s="192"/>
      <c r="AAA77" s="192"/>
      <c r="AAB77" s="192"/>
      <c r="AAC77" s="192"/>
      <c r="AAD77" s="192"/>
      <c r="AAE77" s="192"/>
      <c r="AAF77" s="192"/>
      <c r="AAG77" s="192"/>
      <c r="AAH77" s="192"/>
      <c r="AAI77" s="192"/>
      <c r="AAJ77" s="192"/>
      <c r="AAK77" s="192"/>
      <c r="AAL77" s="192"/>
      <c r="AAM77" s="192"/>
      <c r="AAN77" s="192"/>
      <c r="AAO77" s="192"/>
      <c r="AAP77" s="192"/>
      <c r="AAQ77" s="192"/>
      <c r="AAR77" s="192"/>
      <c r="AAS77" s="192"/>
      <c r="AAT77" s="192"/>
      <c r="AAU77" s="192"/>
      <c r="AAV77" s="192"/>
      <c r="AAW77" s="192"/>
      <c r="AAX77" s="192"/>
      <c r="AAY77" s="192"/>
      <c r="AAZ77" s="192"/>
      <c r="ABA77" s="192"/>
      <c r="ABB77" s="192"/>
      <c r="ABC77" s="192"/>
      <c r="ABD77" s="192"/>
      <c r="ABE77" s="192"/>
      <c r="ABF77" s="192"/>
      <c r="ABG77" s="192"/>
      <c r="ABH77" s="192"/>
      <c r="ABI77" s="192"/>
      <c r="ABJ77" s="192"/>
      <c r="ABK77" s="192"/>
      <c r="ABL77" s="192"/>
      <c r="ABM77" s="192"/>
      <c r="ABN77" s="192"/>
      <c r="ABO77" s="192"/>
      <c r="ABP77" s="192"/>
      <c r="ABQ77" s="192"/>
      <c r="ABR77" s="192"/>
      <c r="ABS77" s="192"/>
      <c r="ABT77" s="192"/>
      <c r="ABU77" s="192"/>
      <c r="ABV77" s="192"/>
      <c r="ABW77" s="192"/>
      <c r="ABX77" s="192"/>
      <c r="ABY77" s="192"/>
      <c r="ABZ77" s="192"/>
      <c r="ACA77" s="192"/>
      <c r="ACB77" s="192"/>
      <c r="ACC77" s="192"/>
      <c r="ACD77" s="192"/>
      <c r="ACE77" s="192"/>
      <c r="ACF77" s="192"/>
      <c r="ACG77" s="192"/>
      <c r="ACH77" s="192"/>
      <c r="ACI77" s="192"/>
      <c r="ACJ77" s="192"/>
      <c r="ACK77" s="192"/>
      <c r="ACL77" s="192"/>
      <c r="ACM77" s="192"/>
      <c r="ACN77" s="192"/>
      <c r="ACO77" s="192"/>
      <c r="ACP77" s="192"/>
      <c r="ACQ77" s="192"/>
      <c r="ACR77" s="192"/>
      <c r="ACS77" s="192"/>
      <c r="ACT77" s="192"/>
      <c r="ACU77" s="192"/>
      <c r="ACV77" s="192"/>
      <c r="ACW77" s="192"/>
      <c r="ACX77" s="192"/>
      <c r="ACY77" s="192"/>
      <c r="ACZ77" s="192"/>
      <c r="ADA77" s="192"/>
      <c r="ADB77" s="192"/>
      <c r="ADC77" s="192"/>
      <c r="ADD77" s="192"/>
      <c r="ADE77" s="192"/>
      <c r="ADF77" s="192"/>
      <c r="ADG77" s="192"/>
      <c r="ADH77" s="192"/>
      <c r="ADI77" s="192"/>
      <c r="ADJ77" s="192"/>
      <c r="ADK77" s="192"/>
      <c r="ADL77" s="192"/>
      <c r="ADM77" s="192"/>
      <c r="ADN77" s="192"/>
      <c r="ADO77" s="192"/>
      <c r="ADP77" s="192"/>
      <c r="ADQ77" s="192"/>
      <c r="ADR77" s="192"/>
      <c r="ADS77" s="192"/>
      <c r="ADT77" s="192"/>
      <c r="ADU77" s="192"/>
      <c r="ADV77" s="192"/>
      <c r="ADW77" s="192"/>
      <c r="ADX77" s="192"/>
      <c r="ADY77" s="192"/>
      <c r="ADZ77" s="192"/>
      <c r="AEA77" s="192"/>
      <c r="AEB77" s="192"/>
      <c r="AEC77" s="192"/>
      <c r="AED77" s="192"/>
      <c r="AEE77" s="192"/>
      <c r="AEF77" s="192"/>
      <c r="AEG77" s="192"/>
      <c r="AEH77" s="192"/>
      <c r="AEI77" s="192"/>
      <c r="AEJ77" s="192"/>
      <c r="AEK77" s="192"/>
      <c r="AEL77" s="192"/>
      <c r="AEM77" s="192"/>
      <c r="AEN77" s="192"/>
      <c r="AEO77" s="192"/>
      <c r="AEP77" s="192"/>
      <c r="AEQ77" s="192"/>
      <c r="AER77" s="192"/>
      <c r="AES77" s="192"/>
      <c r="AET77" s="192"/>
      <c r="AEU77" s="192"/>
      <c r="AEV77" s="192"/>
      <c r="AEW77" s="192"/>
      <c r="AEX77" s="192"/>
      <c r="AEY77" s="192"/>
      <c r="AEZ77" s="192"/>
      <c r="AFA77" s="192"/>
      <c r="AFB77" s="192"/>
      <c r="AFC77" s="192"/>
      <c r="AFD77" s="192"/>
      <c r="AFE77" s="192"/>
      <c r="AFF77" s="192"/>
      <c r="AFG77" s="192"/>
      <c r="AFH77" s="192"/>
      <c r="AFI77" s="192"/>
      <c r="AFJ77" s="192"/>
      <c r="AFK77" s="192"/>
      <c r="AFL77" s="192"/>
      <c r="AFM77" s="192"/>
      <c r="AFN77" s="192"/>
      <c r="AFO77" s="192"/>
      <c r="AFP77" s="192"/>
      <c r="AFQ77" s="192"/>
      <c r="AFR77" s="192"/>
      <c r="AFS77" s="192"/>
      <c r="AFT77" s="192"/>
      <c r="AFU77" s="192"/>
      <c r="AFV77" s="192"/>
      <c r="AFW77" s="192"/>
      <c r="AFX77" s="192"/>
      <c r="AFY77" s="192"/>
      <c r="AFZ77" s="192"/>
      <c r="AGA77" s="192"/>
      <c r="AGB77" s="192"/>
      <c r="AGC77" s="192"/>
      <c r="AGD77" s="192"/>
      <c r="AGE77" s="192"/>
      <c r="AGF77" s="192"/>
      <c r="AGG77" s="192"/>
      <c r="AGH77" s="192"/>
      <c r="AGI77" s="192"/>
      <c r="AGJ77" s="192"/>
      <c r="AGK77" s="192"/>
      <c r="AGL77" s="192"/>
      <c r="AGM77" s="192"/>
      <c r="AGN77" s="192"/>
      <c r="AGO77" s="192"/>
      <c r="AGP77" s="192"/>
      <c r="AGQ77" s="192"/>
      <c r="AGR77" s="192"/>
      <c r="AGS77" s="192"/>
      <c r="AGT77" s="192"/>
      <c r="AGU77" s="192"/>
      <c r="AGV77" s="192"/>
      <c r="AGW77" s="192"/>
      <c r="AGX77" s="192"/>
      <c r="AGY77" s="192"/>
      <c r="AGZ77" s="192"/>
      <c r="AHA77" s="192"/>
      <c r="AHB77" s="192"/>
      <c r="AHC77" s="192"/>
      <c r="AHD77" s="192"/>
      <c r="AHE77" s="192"/>
      <c r="AHF77" s="192"/>
      <c r="AHG77" s="192"/>
      <c r="AHH77" s="192"/>
      <c r="AHI77" s="192"/>
      <c r="AHJ77" s="192"/>
      <c r="AHK77" s="192"/>
      <c r="AHL77" s="192"/>
      <c r="AHM77" s="192"/>
      <c r="AHN77" s="192"/>
      <c r="AHO77" s="192"/>
      <c r="AHP77" s="192"/>
      <c r="AHQ77" s="192"/>
      <c r="AHR77" s="192"/>
      <c r="AHS77" s="192"/>
      <c r="AHT77" s="192"/>
      <c r="AHU77" s="192"/>
      <c r="AHV77" s="192"/>
      <c r="AHW77" s="192"/>
      <c r="AHX77" s="192"/>
      <c r="AHY77" s="192"/>
      <c r="AHZ77" s="192"/>
      <c r="AIA77" s="192"/>
      <c r="AIB77" s="192"/>
      <c r="AIC77" s="192"/>
      <c r="AID77" s="192"/>
      <c r="AIE77" s="192"/>
      <c r="AIF77" s="192"/>
      <c r="AIG77" s="192"/>
      <c r="AIH77" s="192"/>
      <c r="AII77" s="192"/>
      <c r="AIJ77" s="192"/>
      <c r="AIK77" s="192"/>
      <c r="AIL77" s="192"/>
      <c r="AIM77" s="192"/>
      <c r="AIN77" s="192"/>
      <c r="AIO77" s="192"/>
      <c r="AIP77" s="192"/>
      <c r="AIQ77" s="192"/>
      <c r="AIR77" s="192"/>
      <c r="AIS77" s="192"/>
      <c r="AIT77" s="192"/>
      <c r="AIU77" s="192"/>
      <c r="AIV77" s="192"/>
      <c r="AIW77" s="192"/>
      <c r="AIX77" s="192"/>
      <c r="AIY77" s="192"/>
      <c r="AIZ77" s="192"/>
      <c r="AJA77" s="192"/>
      <c r="AJB77" s="192"/>
      <c r="AJC77" s="192"/>
      <c r="AJD77" s="192"/>
      <c r="AJE77" s="192"/>
      <c r="AJF77" s="192"/>
      <c r="AJG77" s="192"/>
      <c r="AJH77" s="192"/>
      <c r="AJI77" s="192"/>
      <c r="AJJ77" s="192"/>
      <c r="AJK77" s="192"/>
      <c r="AJL77" s="192"/>
      <c r="AJM77" s="192"/>
      <c r="AJN77" s="192"/>
      <c r="AJO77" s="192"/>
      <c r="AJP77" s="192"/>
      <c r="AJQ77" s="192"/>
      <c r="AJR77" s="192"/>
      <c r="AJS77" s="192"/>
      <c r="AJT77" s="192"/>
      <c r="AJU77" s="192"/>
      <c r="AJV77" s="192"/>
      <c r="AJW77" s="192"/>
      <c r="AJX77" s="192"/>
      <c r="AJY77" s="192"/>
      <c r="AJZ77" s="192"/>
      <c r="AKA77" s="192"/>
      <c r="AKB77" s="192"/>
      <c r="AKC77" s="192"/>
      <c r="AKD77" s="192"/>
      <c r="AKE77" s="192"/>
      <c r="AKF77" s="192"/>
      <c r="AKG77" s="192"/>
      <c r="AKH77" s="192"/>
      <c r="AKI77" s="192"/>
      <c r="AKJ77" s="192"/>
      <c r="AKK77" s="192"/>
      <c r="AKL77" s="192"/>
      <c r="AKM77" s="192"/>
      <c r="AKN77" s="192"/>
      <c r="AKO77" s="192"/>
      <c r="AKP77" s="192"/>
      <c r="AKQ77" s="192"/>
      <c r="AKR77" s="192"/>
      <c r="AKS77" s="192"/>
      <c r="AKT77" s="192"/>
      <c r="AKU77" s="192"/>
      <c r="AKV77" s="192"/>
      <c r="AKW77" s="192"/>
      <c r="AKX77" s="192"/>
      <c r="AKY77" s="192"/>
      <c r="AKZ77" s="192"/>
      <c r="ALA77" s="192"/>
      <c r="ALB77" s="192"/>
      <c r="ALC77" s="192"/>
      <c r="ALD77" s="192"/>
      <c r="ALE77" s="192"/>
      <c r="ALF77" s="192"/>
      <c r="ALG77" s="192"/>
      <c r="ALH77" s="192"/>
      <c r="ALI77" s="192"/>
      <c r="ALJ77" s="192"/>
      <c r="ALK77" s="192"/>
      <c r="ALL77" s="192"/>
      <c r="ALM77" s="192"/>
      <c r="ALN77" s="192"/>
      <c r="ALO77" s="192"/>
      <c r="ALP77" s="192"/>
      <c r="ALQ77" s="192"/>
      <c r="ALR77" s="192"/>
      <c r="ALS77" s="192"/>
      <c r="ALT77" s="192"/>
      <c r="ALU77" s="192"/>
      <c r="ALV77" s="192"/>
      <c r="ALW77" s="192"/>
      <c r="ALX77" s="192"/>
      <c r="ALY77" s="192"/>
      <c r="ALZ77" s="192"/>
      <c r="AMA77" s="192"/>
      <c r="AMB77" s="192"/>
      <c r="AMC77" s="192"/>
      <c r="AMD77" s="192"/>
      <c r="AME77" s="192"/>
      <c r="AMF77" s="192"/>
      <c r="AMG77" s="192"/>
      <c r="AMH77" s="192"/>
      <c r="AMI77" s="192"/>
      <c r="AMJ77" s="192"/>
      <c r="AMK77" s="192"/>
      <c r="AML77" s="192"/>
      <c r="AMM77" s="192"/>
      <c r="AMN77" s="192"/>
      <c r="AMO77" s="192"/>
      <c r="AMP77" s="192"/>
      <c r="AMQ77" s="192"/>
      <c r="AMR77" s="192"/>
      <c r="AMS77" s="192"/>
      <c r="AMT77" s="192"/>
      <c r="AMU77" s="192"/>
      <c r="AMV77" s="192"/>
      <c r="AMW77" s="192"/>
      <c r="AMX77" s="192"/>
      <c r="AMY77" s="192"/>
      <c r="AMZ77" s="192"/>
      <c r="ANA77" s="192"/>
      <c r="ANB77" s="192"/>
      <c r="ANC77" s="192"/>
      <c r="AND77" s="192"/>
      <c r="ANE77" s="192"/>
      <c r="ANF77" s="192"/>
      <c r="ANG77" s="192"/>
      <c r="ANH77" s="192"/>
      <c r="ANI77" s="192"/>
      <c r="ANJ77" s="192"/>
      <c r="ANK77" s="192"/>
      <c r="ANL77" s="192"/>
      <c r="ANM77" s="192"/>
      <c r="ANN77" s="192"/>
      <c r="ANO77" s="192"/>
      <c r="ANP77" s="192"/>
      <c r="ANQ77" s="192"/>
      <c r="ANR77" s="192"/>
      <c r="ANS77" s="192"/>
      <c r="ANT77" s="192"/>
      <c r="ANU77" s="192"/>
      <c r="ANV77" s="192"/>
      <c r="ANW77" s="192"/>
      <c r="ANX77" s="192"/>
      <c r="ANY77" s="192"/>
      <c r="ANZ77" s="192"/>
      <c r="AOA77" s="192"/>
      <c r="AOB77" s="192"/>
      <c r="AOC77" s="192"/>
      <c r="AOD77" s="192"/>
      <c r="AOE77" s="192"/>
      <c r="AOF77" s="192"/>
      <c r="AOG77" s="192"/>
      <c r="AOH77" s="192"/>
      <c r="AOI77" s="192"/>
      <c r="AOJ77" s="192"/>
      <c r="AOK77" s="192"/>
      <c r="AOL77" s="192"/>
      <c r="AOM77" s="192"/>
      <c r="AON77" s="192"/>
      <c r="AOO77" s="192"/>
      <c r="AOP77" s="192"/>
      <c r="AOQ77" s="192"/>
      <c r="AOR77" s="192"/>
      <c r="AOS77" s="192"/>
      <c r="AOT77" s="192"/>
      <c r="AOU77" s="192"/>
      <c r="AOV77" s="192"/>
      <c r="AOW77" s="192"/>
      <c r="AOX77" s="192"/>
      <c r="AOY77" s="192"/>
      <c r="AOZ77" s="192"/>
      <c r="APA77" s="192"/>
      <c r="APB77" s="192"/>
      <c r="APC77" s="192"/>
      <c r="APD77" s="192"/>
      <c r="APE77" s="192"/>
      <c r="APF77" s="192"/>
      <c r="APG77" s="192"/>
      <c r="APH77" s="192"/>
      <c r="API77" s="192"/>
      <c r="APJ77" s="192"/>
      <c r="APK77" s="192"/>
      <c r="APL77" s="192"/>
      <c r="APM77" s="192"/>
      <c r="APN77" s="192"/>
      <c r="APO77" s="192"/>
      <c r="APP77" s="192"/>
      <c r="APQ77" s="192"/>
      <c r="APR77" s="192"/>
      <c r="APS77" s="192"/>
      <c r="APT77" s="192"/>
      <c r="APU77" s="192"/>
      <c r="APV77" s="192"/>
    </row>
    <row r="78" spans="1:1114" s="184" customFormat="1">
      <c r="A78" s="188">
        <v>41351</v>
      </c>
      <c r="B78" s="189">
        <f>_xll.PIAdvCalcVal('PI-1063'!B$1,'PI-1063'!$A78,'PI-1063'!$A79,"average","time-weighted",0,1,0,"DATASRV")</f>
        <v>2501.2015292337956</v>
      </c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  <c r="EC78" s="192"/>
      <c r="ED78" s="192"/>
      <c r="EE78" s="192"/>
      <c r="EF78" s="192"/>
      <c r="EG78" s="192"/>
      <c r="EH78" s="192"/>
      <c r="EI78" s="192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2"/>
      <c r="GB78" s="192"/>
      <c r="GC78" s="192"/>
      <c r="GD78" s="192"/>
      <c r="GE78" s="192"/>
      <c r="GF78" s="192"/>
      <c r="GG78" s="192"/>
      <c r="GH78" s="192"/>
      <c r="GI78" s="192"/>
      <c r="GJ78" s="192"/>
      <c r="GK78" s="192"/>
      <c r="GL78" s="192"/>
      <c r="GM78" s="192"/>
      <c r="GN78" s="192"/>
      <c r="GO78" s="192"/>
      <c r="GP78" s="192"/>
      <c r="GQ78" s="192"/>
      <c r="GR78" s="192"/>
      <c r="GS78" s="192"/>
      <c r="GT78" s="192"/>
      <c r="GU78" s="192"/>
      <c r="GV78" s="192"/>
      <c r="GW78" s="192"/>
      <c r="GX78" s="192"/>
      <c r="GY78" s="192"/>
      <c r="GZ78" s="192"/>
      <c r="HA78" s="192"/>
      <c r="HB78" s="192"/>
      <c r="HC78" s="192"/>
      <c r="HD78" s="192"/>
      <c r="HE78" s="192"/>
      <c r="HF78" s="192"/>
      <c r="HG78" s="192"/>
      <c r="HH78" s="192"/>
      <c r="HI78" s="192"/>
      <c r="HJ78" s="192"/>
      <c r="HK78" s="192"/>
      <c r="HL78" s="192"/>
      <c r="HM78" s="192"/>
      <c r="HN78" s="192"/>
      <c r="HO78" s="192"/>
      <c r="HP78" s="192"/>
      <c r="HQ78" s="192"/>
      <c r="HR78" s="192"/>
      <c r="HS78" s="192"/>
      <c r="HT78" s="192"/>
      <c r="HU78" s="192"/>
      <c r="HV78" s="192"/>
      <c r="HW78" s="192"/>
      <c r="HX78" s="192"/>
      <c r="HY78" s="192"/>
      <c r="HZ78" s="192"/>
      <c r="IA78" s="192"/>
      <c r="IB78" s="192"/>
      <c r="IC78" s="192"/>
      <c r="ID78" s="192"/>
      <c r="IE78" s="192"/>
      <c r="IF78" s="192"/>
      <c r="IG78" s="192"/>
      <c r="IH78" s="192"/>
      <c r="II78" s="192"/>
      <c r="IJ78" s="192"/>
      <c r="IK78" s="192"/>
      <c r="IL78" s="192"/>
      <c r="IM78" s="192"/>
      <c r="IN78" s="192"/>
      <c r="IO78" s="192"/>
      <c r="IP78" s="192"/>
      <c r="IQ78" s="192"/>
      <c r="IR78" s="192"/>
      <c r="IS78" s="192"/>
      <c r="IT78" s="192"/>
      <c r="IU78" s="192"/>
      <c r="IV78" s="192"/>
      <c r="IW78" s="192"/>
      <c r="IX78" s="192"/>
      <c r="IY78" s="192"/>
      <c r="IZ78" s="192"/>
      <c r="JA78" s="192"/>
      <c r="JB78" s="192"/>
      <c r="JC78" s="192"/>
      <c r="JD78" s="192"/>
      <c r="JE78" s="192"/>
      <c r="JF78" s="192"/>
      <c r="JG78" s="192"/>
      <c r="JH78" s="192"/>
      <c r="JI78" s="192"/>
      <c r="JJ78" s="192"/>
      <c r="JK78" s="192"/>
      <c r="JL78" s="192"/>
      <c r="JM78" s="192"/>
      <c r="JN78" s="192"/>
      <c r="JO78" s="192"/>
      <c r="JP78" s="192"/>
      <c r="JQ78" s="192"/>
      <c r="JR78" s="192"/>
      <c r="JS78" s="192"/>
      <c r="JT78" s="192"/>
      <c r="JU78" s="192"/>
      <c r="JV78" s="192"/>
      <c r="JW78" s="192"/>
      <c r="JX78" s="192"/>
      <c r="JY78" s="192"/>
      <c r="JZ78" s="192"/>
      <c r="KA78" s="192"/>
      <c r="KB78" s="192"/>
      <c r="KC78" s="192"/>
      <c r="KD78" s="192"/>
      <c r="KE78" s="192"/>
      <c r="KF78" s="192"/>
      <c r="KG78" s="192"/>
      <c r="KH78" s="192"/>
      <c r="KI78" s="192"/>
      <c r="KJ78" s="192"/>
      <c r="KK78" s="192"/>
      <c r="KL78" s="192"/>
      <c r="KM78" s="192"/>
      <c r="KN78" s="192"/>
      <c r="KO78" s="192"/>
      <c r="KP78" s="192"/>
      <c r="KQ78" s="192"/>
      <c r="KR78" s="192"/>
      <c r="KS78" s="192"/>
      <c r="KT78" s="192"/>
      <c r="KU78" s="192"/>
      <c r="KV78" s="192"/>
      <c r="KW78" s="192"/>
      <c r="KX78" s="192"/>
      <c r="KY78" s="192"/>
      <c r="KZ78" s="192"/>
      <c r="LA78" s="192"/>
      <c r="LB78" s="192"/>
      <c r="LC78" s="192"/>
      <c r="LD78" s="192"/>
      <c r="LE78" s="192"/>
      <c r="LF78" s="192"/>
      <c r="LG78" s="192"/>
      <c r="LH78" s="192"/>
      <c r="LI78" s="192"/>
      <c r="LJ78" s="192"/>
      <c r="LK78" s="192"/>
      <c r="LL78" s="192"/>
      <c r="LM78" s="192"/>
      <c r="LN78" s="192"/>
      <c r="LO78" s="192"/>
      <c r="LP78" s="192"/>
      <c r="LQ78" s="192"/>
      <c r="LR78" s="192"/>
      <c r="LS78" s="192"/>
      <c r="LT78" s="192"/>
      <c r="LU78" s="192"/>
      <c r="LV78" s="192"/>
      <c r="LW78" s="192"/>
      <c r="LX78" s="192"/>
      <c r="LY78" s="192"/>
      <c r="LZ78" s="192"/>
      <c r="MA78" s="192"/>
      <c r="MB78" s="192"/>
      <c r="MC78" s="192"/>
      <c r="MD78" s="192"/>
      <c r="ME78" s="192"/>
      <c r="MF78" s="192"/>
      <c r="MG78" s="192"/>
      <c r="MH78" s="192"/>
      <c r="MI78" s="192"/>
      <c r="MJ78" s="192"/>
      <c r="MK78" s="192"/>
      <c r="ML78" s="192"/>
      <c r="MM78" s="192"/>
      <c r="MN78" s="192"/>
      <c r="MO78" s="192"/>
      <c r="MP78" s="192"/>
      <c r="MQ78" s="192"/>
      <c r="MR78" s="192"/>
      <c r="MS78" s="192"/>
      <c r="MT78" s="192"/>
      <c r="MU78" s="192"/>
      <c r="MV78" s="192"/>
      <c r="MW78" s="192"/>
      <c r="MX78" s="192"/>
      <c r="MY78" s="192"/>
      <c r="MZ78" s="192"/>
      <c r="NA78" s="192"/>
      <c r="NB78" s="192"/>
      <c r="NC78" s="192"/>
      <c r="ND78" s="192"/>
      <c r="NE78" s="192"/>
      <c r="NF78" s="192"/>
      <c r="NG78" s="192"/>
      <c r="NH78" s="192"/>
      <c r="NI78" s="192"/>
      <c r="NJ78" s="192"/>
      <c r="NK78" s="192"/>
      <c r="NL78" s="192"/>
      <c r="NM78" s="192"/>
      <c r="NN78" s="192"/>
      <c r="NO78" s="192"/>
      <c r="NP78" s="192"/>
      <c r="NQ78" s="192"/>
      <c r="NR78" s="192"/>
      <c r="NS78" s="192"/>
      <c r="NT78" s="192"/>
      <c r="NU78" s="192"/>
      <c r="NV78" s="192"/>
      <c r="NW78" s="192"/>
      <c r="NX78" s="192"/>
      <c r="NY78" s="192"/>
      <c r="NZ78" s="192"/>
      <c r="OA78" s="192"/>
      <c r="OB78" s="192"/>
      <c r="OC78" s="192"/>
      <c r="OD78" s="192"/>
      <c r="OE78" s="192"/>
      <c r="OF78" s="192"/>
      <c r="OG78" s="192"/>
      <c r="OH78" s="192"/>
      <c r="OI78" s="192"/>
      <c r="OJ78" s="192"/>
      <c r="OK78" s="192"/>
      <c r="OL78" s="192"/>
      <c r="OM78" s="192"/>
      <c r="ON78" s="192"/>
      <c r="OO78" s="192"/>
      <c r="OP78" s="192"/>
      <c r="OQ78" s="192"/>
      <c r="OR78" s="192"/>
      <c r="OS78" s="192"/>
      <c r="OT78" s="192"/>
      <c r="OU78" s="192"/>
      <c r="OV78" s="192"/>
      <c r="OW78" s="192"/>
      <c r="OX78" s="192"/>
      <c r="OY78" s="192"/>
      <c r="OZ78" s="192"/>
      <c r="PA78" s="192"/>
      <c r="PB78" s="192"/>
      <c r="PC78" s="192"/>
      <c r="PD78" s="192"/>
      <c r="PE78" s="192"/>
      <c r="PF78" s="192"/>
      <c r="PG78" s="192"/>
      <c r="PH78" s="192"/>
      <c r="PI78" s="192"/>
      <c r="PJ78" s="192"/>
      <c r="PK78" s="192"/>
      <c r="PL78" s="192"/>
      <c r="PM78" s="192"/>
      <c r="PN78" s="192"/>
      <c r="PO78" s="192"/>
      <c r="PP78" s="192"/>
      <c r="PQ78" s="192"/>
      <c r="PR78" s="192"/>
      <c r="PS78" s="192"/>
      <c r="PT78" s="192"/>
      <c r="PU78" s="192"/>
      <c r="PV78" s="192"/>
      <c r="PW78" s="192"/>
      <c r="PX78" s="192"/>
      <c r="PY78" s="192"/>
      <c r="PZ78" s="192"/>
      <c r="QA78" s="192"/>
      <c r="QB78" s="192"/>
      <c r="QC78" s="192"/>
      <c r="QD78" s="192"/>
      <c r="QE78" s="192"/>
      <c r="QF78" s="192"/>
      <c r="QG78" s="192"/>
      <c r="QH78" s="192"/>
      <c r="QI78" s="192"/>
      <c r="QJ78" s="192"/>
      <c r="QK78" s="192"/>
      <c r="QL78" s="192"/>
      <c r="QM78" s="192"/>
      <c r="QN78" s="192"/>
      <c r="QO78" s="192"/>
      <c r="QP78" s="192"/>
      <c r="QQ78" s="192"/>
      <c r="QR78" s="192"/>
      <c r="QS78" s="192"/>
      <c r="QT78" s="192"/>
      <c r="QU78" s="192"/>
      <c r="QV78" s="192"/>
      <c r="QW78" s="192"/>
      <c r="QX78" s="192"/>
      <c r="QY78" s="192"/>
      <c r="QZ78" s="192"/>
      <c r="RA78" s="192"/>
      <c r="RB78" s="192"/>
      <c r="RC78" s="192"/>
      <c r="RD78" s="192"/>
      <c r="RE78" s="192"/>
      <c r="RF78" s="192"/>
      <c r="RG78" s="192"/>
      <c r="RH78" s="192"/>
      <c r="RI78" s="192"/>
      <c r="RJ78" s="192"/>
      <c r="RK78" s="192"/>
      <c r="RL78" s="192"/>
      <c r="RM78" s="192"/>
      <c r="RN78" s="192"/>
      <c r="RO78" s="192"/>
      <c r="RP78" s="192"/>
      <c r="RQ78" s="192"/>
      <c r="RR78" s="192"/>
      <c r="RS78" s="192"/>
      <c r="RT78" s="192"/>
      <c r="RU78" s="192"/>
      <c r="RV78" s="192"/>
      <c r="RW78" s="192"/>
      <c r="RX78" s="192"/>
      <c r="RY78" s="192"/>
      <c r="RZ78" s="192"/>
      <c r="SA78" s="192"/>
      <c r="SB78" s="192"/>
      <c r="SC78" s="192"/>
      <c r="SD78" s="192"/>
      <c r="SE78" s="192"/>
      <c r="SF78" s="192"/>
      <c r="SG78" s="192"/>
      <c r="SH78" s="192"/>
      <c r="SI78" s="192"/>
      <c r="SJ78" s="192"/>
      <c r="SK78" s="192"/>
      <c r="SL78" s="192"/>
      <c r="SM78" s="192"/>
      <c r="SN78" s="192"/>
      <c r="SO78" s="192"/>
      <c r="SP78" s="192"/>
      <c r="SQ78" s="192"/>
      <c r="SR78" s="192"/>
      <c r="SS78" s="192"/>
      <c r="ST78" s="192"/>
      <c r="SU78" s="192"/>
      <c r="SV78" s="192"/>
      <c r="SW78" s="192"/>
      <c r="SX78" s="192"/>
      <c r="SY78" s="192"/>
      <c r="SZ78" s="192"/>
      <c r="TA78" s="192"/>
      <c r="TB78" s="192"/>
      <c r="TC78" s="192"/>
      <c r="TD78" s="192"/>
      <c r="TE78" s="192"/>
      <c r="TF78" s="192"/>
      <c r="TG78" s="192"/>
      <c r="TH78" s="192"/>
      <c r="TI78" s="192"/>
      <c r="TJ78" s="192"/>
      <c r="TK78" s="192"/>
      <c r="TL78" s="192"/>
      <c r="TM78" s="192"/>
      <c r="TN78" s="192"/>
      <c r="TO78" s="192"/>
      <c r="TP78" s="192"/>
      <c r="TQ78" s="192"/>
      <c r="TR78" s="192"/>
      <c r="TS78" s="192"/>
      <c r="TT78" s="192"/>
      <c r="TU78" s="192"/>
      <c r="TV78" s="192"/>
      <c r="TW78" s="192"/>
      <c r="TX78" s="192"/>
      <c r="TY78" s="192"/>
      <c r="TZ78" s="192"/>
      <c r="UA78" s="192"/>
      <c r="UB78" s="192"/>
      <c r="UC78" s="192"/>
      <c r="UD78" s="192"/>
      <c r="UE78" s="192"/>
      <c r="UF78" s="192"/>
      <c r="UG78" s="192"/>
      <c r="UH78" s="192"/>
      <c r="UI78" s="192"/>
      <c r="UJ78" s="192"/>
      <c r="UK78" s="192"/>
      <c r="UL78" s="192"/>
      <c r="UM78" s="192"/>
      <c r="UN78" s="192"/>
      <c r="UO78" s="192"/>
      <c r="UP78" s="192"/>
      <c r="UQ78" s="192"/>
      <c r="UR78" s="192"/>
      <c r="US78" s="192"/>
      <c r="UT78" s="192"/>
      <c r="UU78" s="192"/>
      <c r="UV78" s="192"/>
      <c r="UW78" s="192"/>
      <c r="UX78" s="192"/>
      <c r="UY78" s="192"/>
      <c r="UZ78" s="192"/>
      <c r="VA78" s="192"/>
      <c r="VB78" s="192"/>
      <c r="VC78" s="192"/>
      <c r="VD78" s="192"/>
      <c r="VE78" s="192"/>
      <c r="VF78" s="192"/>
      <c r="VG78" s="192"/>
      <c r="VH78" s="192"/>
      <c r="VI78" s="192"/>
      <c r="VJ78" s="192"/>
      <c r="VK78" s="192"/>
      <c r="VL78" s="192"/>
      <c r="VM78" s="192"/>
      <c r="VN78" s="192"/>
      <c r="VO78" s="192"/>
      <c r="VP78" s="192"/>
      <c r="VQ78" s="192"/>
      <c r="VR78" s="192"/>
      <c r="VS78" s="192"/>
      <c r="VT78" s="192"/>
      <c r="VU78" s="192"/>
      <c r="VV78" s="192"/>
      <c r="VW78" s="192"/>
      <c r="VX78" s="192"/>
      <c r="VY78" s="192"/>
      <c r="VZ78" s="192"/>
      <c r="WA78" s="192"/>
      <c r="WB78" s="192"/>
      <c r="WC78" s="192"/>
      <c r="WD78" s="192"/>
      <c r="WE78" s="192"/>
      <c r="WF78" s="192"/>
      <c r="WG78" s="192"/>
      <c r="WH78" s="192"/>
      <c r="WI78" s="192"/>
      <c r="WJ78" s="192"/>
      <c r="WK78" s="192"/>
      <c r="WL78" s="192"/>
      <c r="WM78" s="192"/>
      <c r="WN78" s="192"/>
      <c r="WO78" s="192"/>
      <c r="WP78" s="192"/>
      <c r="WQ78" s="192"/>
      <c r="WR78" s="192"/>
      <c r="WS78" s="192"/>
      <c r="WT78" s="192"/>
      <c r="WU78" s="192"/>
      <c r="WV78" s="192"/>
      <c r="WW78" s="192"/>
      <c r="WX78" s="192"/>
      <c r="WY78" s="192"/>
      <c r="WZ78" s="192"/>
      <c r="XA78" s="192"/>
      <c r="XB78" s="192"/>
      <c r="XC78" s="192"/>
      <c r="XD78" s="192"/>
      <c r="XE78" s="192"/>
      <c r="XF78" s="192"/>
      <c r="XG78" s="192"/>
      <c r="XH78" s="192"/>
      <c r="XI78" s="192"/>
      <c r="XJ78" s="192"/>
      <c r="XK78" s="192"/>
      <c r="XL78" s="192"/>
      <c r="XM78" s="192"/>
      <c r="XN78" s="192"/>
      <c r="XO78" s="192"/>
      <c r="XP78" s="192"/>
      <c r="XQ78" s="192"/>
      <c r="XR78" s="192"/>
      <c r="XS78" s="192"/>
      <c r="XT78" s="192"/>
      <c r="XU78" s="192"/>
      <c r="XV78" s="192"/>
      <c r="XW78" s="192"/>
      <c r="XX78" s="192"/>
      <c r="XY78" s="192"/>
      <c r="XZ78" s="192"/>
      <c r="YA78" s="192"/>
      <c r="YB78" s="192"/>
      <c r="YC78" s="192"/>
      <c r="YD78" s="192"/>
      <c r="YE78" s="192"/>
      <c r="YF78" s="192"/>
      <c r="YG78" s="192"/>
      <c r="YH78" s="192"/>
      <c r="YI78" s="192"/>
      <c r="YJ78" s="192"/>
      <c r="YK78" s="192"/>
      <c r="YL78" s="192"/>
      <c r="YM78" s="192"/>
      <c r="YN78" s="192"/>
      <c r="YO78" s="192"/>
      <c r="YP78" s="192"/>
      <c r="YQ78" s="192"/>
      <c r="YR78" s="192"/>
      <c r="YS78" s="192"/>
      <c r="YT78" s="192"/>
      <c r="YU78" s="192"/>
      <c r="YV78" s="192"/>
      <c r="YW78" s="192"/>
      <c r="YX78" s="192"/>
      <c r="YY78" s="192"/>
      <c r="YZ78" s="192"/>
      <c r="ZA78" s="192"/>
      <c r="ZB78" s="192"/>
      <c r="ZC78" s="192"/>
      <c r="ZD78" s="192"/>
      <c r="ZE78" s="192"/>
      <c r="ZF78" s="192"/>
      <c r="ZG78" s="192"/>
      <c r="ZH78" s="192"/>
      <c r="ZI78" s="192"/>
      <c r="ZJ78" s="192"/>
      <c r="ZK78" s="192"/>
      <c r="ZL78" s="192"/>
      <c r="ZM78" s="192"/>
      <c r="ZN78" s="192"/>
      <c r="ZO78" s="192"/>
      <c r="ZP78" s="192"/>
      <c r="ZQ78" s="192"/>
      <c r="ZR78" s="192"/>
      <c r="ZS78" s="192"/>
      <c r="ZT78" s="192"/>
      <c r="ZU78" s="192"/>
      <c r="ZV78" s="192"/>
      <c r="ZW78" s="192"/>
      <c r="ZX78" s="192"/>
      <c r="ZY78" s="192"/>
      <c r="ZZ78" s="192"/>
      <c r="AAA78" s="192"/>
      <c r="AAB78" s="192"/>
      <c r="AAC78" s="192"/>
      <c r="AAD78" s="192"/>
      <c r="AAE78" s="192"/>
      <c r="AAF78" s="192"/>
      <c r="AAG78" s="192"/>
      <c r="AAH78" s="192"/>
      <c r="AAI78" s="192"/>
      <c r="AAJ78" s="192"/>
      <c r="AAK78" s="192"/>
      <c r="AAL78" s="192"/>
      <c r="AAM78" s="192"/>
      <c r="AAN78" s="192"/>
      <c r="AAO78" s="192"/>
      <c r="AAP78" s="192"/>
      <c r="AAQ78" s="192"/>
      <c r="AAR78" s="192"/>
      <c r="AAS78" s="192"/>
      <c r="AAT78" s="192"/>
      <c r="AAU78" s="192"/>
      <c r="AAV78" s="192"/>
      <c r="AAW78" s="192"/>
      <c r="AAX78" s="192"/>
      <c r="AAY78" s="192"/>
      <c r="AAZ78" s="192"/>
      <c r="ABA78" s="192"/>
      <c r="ABB78" s="192"/>
      <c r="ABC78" s="192"/>
      <c r="ABD78" s="192"/>
      <c r="ABE78" s="192"/>
      <c r="ABF78" s="192"/>
      <c r="ABG78" s="192"/>
      <c r="ABH78" s="192"/>
      <c r="ABI78" s="192"/>
      <c r="ABJ78" s="192"/>
      <c r="ABK78" s="192"/>
      <c r="ABL78" s="192"/>
      <c r="ABM78" s="192"/>
      <c r="ABN78" s="192"/>
      <c r="ABO78" s="192"/>
      <c r="ABP78" s="192"/>
      <c r="ABQ78" s="192"/>
      <c r="ABR78" s="192"/>
      <c r="ABS78" s="192"/>
      <c r="ABT78" s="192"/>
      <c r="ABU78" s="192"/>
      <c r="ABV78" s="192"/>
      <c r="ABW78" s="192"/>
      <c r="ABX78" s="192"/>
      <c r="ABY78" s="192"/>
      <c r="ABZ78" s="192"/>
      <c r="ACA78" s="192"/>
      <c r="ACB78" s="192"/>
      <c r="ACC78" s="192"/>
      <c r="ACD78" s="192"/>
      <c r="ACE78" s="192"/>
      <c r="ACF78" s="192"/>
      <c r="ACG78" s="192"/>
      <c r="ACH78" s="192"/>
      <c r="ACI78" s="192"/>
      <c r="ACJ78" s="192"/>
      <c r="ACK78" s="192"/>
      <c r="ACL78" s="192"/>
      <c r="ACM78" s="192"/>
      <c r="ACN78" s="192"/>
      <c r="ACO78" s="192"/>
      <c r="ACP78" s="192"/>
      <c r="ACQ78" s="192"/>
      <c r="ACR78" s="192"/>
      <c r="ACS78" s="192"/>
      <c r="ACT78" s="192"/>
      <c r="ACU78" s="192"/>
      <c r="ACV78" s="192"/>
      <c r="ACW78" s="192"/>
      <c r="ACX78" s="192"/>
      <c r="ACY78" s="192"/>
      <c r="ACZ78" s="192"/>
      <c r="ADA78" s="192"/>
      <c r="ADB78" s="192"/>
      <c r="ADC78" s="192"/>
      <c r="ADD78" s="192"/>
      <c r="ADE78" s="192"/>
      <c r="ADF78" s="192"/>
      <c r="ADG78" s="192"/>
      <c r="ADH78" s="192"/>
      <c r="ADI78" s="192"/>
      <c r="ADJ78" s="192"/>
      <c r="ADK78" s="192"/>
      <c r="ADL78" s="192"/>
      <c r="ADM78" s="192"/>
      <c r="ADN78" s="192"/>
      <c r="ADO78" s="192"/>
      <c r="ADP78" s="192"/>
      <c r="ADQ78" s="192"/>
      <c r="ADR78" s="192"/>
      <c r="ADS78" s="192"/>
      <c r="ADT78" s="192"/>
      <c r="ADU78" s="192"/>
      <c r="ADV78" s="192"/>
      <c r="ADW78" s="192"/>
      <c r="ADX78" s="192"/>
      <c r="ADY78" s="192"/>
      <c r="ADZ78" s="192"/>
      <c r="AEA78" s="192"/>
      <c r="AEB78" s="192"/>
      <c r="AEC78" s="192"/>
      <c r="AED78" s="192"/>
      <c r="AEE78" s="192"/>
      <c r="AEF78" s="192"/>
      <c r="AEG78" s="192"/>
      <c r="AEH78" s="192"/>
      <c r="AEI78" s="192"/>
      <c r="AEJ78" s="192"/>
      <c r="AEK78" s="192"/>
      <c r="AEL78" s="192"/>
      <c r="AEM78" s="192"/>
      <c r="AEN78" s="192"/>
      <c r="AEO78" s="192"/>
      <c r="AEP78" s="192"/>
      <c r="AEQ78" s="192"/>
      <c r="AER78" s="192"/>
      <c r="AES78" s="192"/>
      <c r="AET78" s="192"/>
      <c r="AEU78" s="192"/>
      <c r="AEV78" s="192"/>
      <c r="AEW78" s="192"/>
      <c r="AEX78" s="192"/>
      <c r="AEY78" s="192"/>
      <c r="AEZ78" s="192"/>
      <c r="AFA78" s="192"/>
      <c r="AFB78" s="192"/>
      <c r="AFC78" s="192"/>
      <c r="AFD78" s="192"/>
      <c r="AFE78" s="192"/>
      <c r="AFF78" s="192"/>
      <c r="AFG78" s="192"/>
      <c r="AFH78" s="192"/>
      <c r="AFI78" s="192"/>
      <c r="AFJ78" s="192"/>
      <c r="AFK78" s="192"/>
      <c r="AFL78" s="192"/>
      <c r="AFM78" s="192"/>
      <c r="AFN78" s="192"/>
      <c r="AFO78" s="192"/>
      <c r="AFP78" s="192"/>
      <c r="AFQ78" s="192"/>
      <c r="AFR78" s="192"/>
      <c r="AFS78" s="192"/>
      <c r="AFT78" s="192"/>
      <c r="AFU78" s="192"/>
      <c r="AFV78" s="192"/>
      <c r="AFW78" s="192"/>
      <c r="AFX78" s="192"/>
      <c r="AFY78" s="192"/>
      <c r="AFZ78" s="192"/>
      <c r="AGA78" s="192"/>
      <c r="AGB78" s="192"/>
      <c r="AGC78" s="192"/>
      <c r="AGD78" s="192"/>
      <c r="AGE78" s="192"/>
      <c r="AGF78" s="192"/>
      <c r="AGG78" s="192"/>
      <c r="AGH78" s="192"/>
      <c r="AGI78" s="192"/>
      <c r="AGJ78" s="192"/>
      <c r="AGK78" s="192"/>
      <c r="AGL78" s="192"/>
      <c r="AGM78" s="192"/>
      <c r="AGN78" s="192"/>
      <c r="AGO78" s="192"/>
      <c r="AGP78" s="192"/>
      <c r="AGQ78" s="192"/>
      <c r="AGR78" s="192"/>
      <c r="AGS78" s="192"/>
      <c r="AGT78" s="192"/>
      <c r="AGU78" s="192"/>
      <c r="AGV78" s="192"/>
      <c r="AGW78" s="192"/>
      <c r="AGX78" s="192"/>
      <c r="AGY78" s="192"/>
      <c r="AGZ78" s="192"/>
      <c r="AHA78" s="192"/>
      <c r="AHB78" s="192"/>
      <c r="AHC78" s="192"/>
      <c r="AHD78" s="192"/>
      <c r="AHE78" s="192"/>
      <c r="AHF78" s="192"/>
      <c r="AHG78" s="192"/>
      <c r="AHH78" s="192"/>
      <c r="AHI78" s="192"/>
      <c r="AHJ78" s="192"/>
      <c r="AHK78" s="192"/>
      <c r="AHL78" s="192"/>
      <c r="AHM78" s="192"/>
      <c r="AHN78" s="192"/>
      <c r="AHO78" s="192"/>
      <c r="AHP78" s="192"/>
      <c r="AHQ78" s="192"/>
      <c r="AHR78" s="192"/>
      <c r="AHS78" s="192"/>
      <c r="AHT78" s="192"/>
      <c r="AHU78" s="192"/>
      <c r="AHV78" s="192"/>
      <c r="AHW78" s="192"/>
      <c r="AHX78" s="192"/>
      <c r="AHY78" s="192"/>
      <c r="AHZ78" s="192"/>
      <c r="AIA78" s="192"/>
      <c r="AIB78" s="192"/>
      <c r="AIC78" s="192"/>
      <c r="AID78" s="192"/>
      <c r="AIE78" s="192"/>
      <c r="AIF78" s="192"/>
      <c r="AIG78" s="192"/>
      <c r="AIH78" s="192"/>
      <c r="AII78" s="192"/>
      <c r="AIJ78" s="192"/>
      <c r="AIK78" s="192"/>
      <c r="AIL78" s="192"/>
      <c r="AIM78" s="192"/>
      <c r="AIN78" s="192"/>
      <c r="AIO78" s="192"/>
      <c r="AIP78" s="192"/>
      <c r="AIQ78" s="192"/>
      <c r="AIR78" s="192"/>
      <c r="AIS78" s="192"/>
      <c r="AIT78" s="192"/>
      <c r="AIU78" s="192"/>
      <c r="AIV78" s="192"/>
      <c r="AIW78" s="192"/>
      <c r="AIX78" s="192"/>
      <c r="AIY78" s="192"/>
      <c r="AIZ78" s="192"/>
      <c r="AJA78" s="192"/>
      <c r="AJB78" s="192"/>
      <c r="AJC78" s="192"/>
      <c r="AJD78" s="192"/>
      <c r="AJE78" s="192"/>
      <c r="AJF78" s="192"/>
      <c r="AJG78" s="192"/>
      <c r="AJH78" s="192"/>
      <c r="AJI78" s="192"/>
      <c r="AJJ78" s="192"/>
      <c r="AJK78" s="192"/>
      <c r="AJL78" s="192"/>
      <c r="AJM78" s="192"/>
      <c r="AJN78" s="192"/>
      <c r="AJO78" s="192"/>
      <c r="AJP78" s="192"/>
      <c r="AJQ78" s="192"/>
      <c r="AJR78" s="192"/>
      <c r="AJS78" s="192"/>
      <c r="AJT78" s="192"/>
      <c r="AJU78" s="192"/>
      <c r="AJV78" s="192"/>
      <c r="AJW78" s="192"/>
      <c r="AJX78" s="192"/>
      <c r="AJY78" s="192"/>
      <c r="AJZ78" s="192"/>
      <c r="AKA78" s="192"/>
      <c r="AKB78" s="192"/>
      <c r="AKC78" s="192"/>
      <c r="AKD78" s="192"/>
      <c r="AKE78" s="192"/>
      <c r="AKF78" s="192"/>
      <c r="AKG78" s="192"/>
      <c r="AKH78" s="192"/>
      <c r="AKI78" s="192"/>
      <c r="AKJ78" s="192"/>
      <c r="AKK78" s="192"/>
      <c r="AKL78" s="192"/>
      <c r="AKM78" s="192"/>
      <c r="AKN78" s="192"/>
      <c r="AKO78" s="192"/>
      <c r="AKP78" s="192"/>
      <c r="AKQ78" s="192"/>
      <c r="AKR78" s="192"/>
      <c r="AKS78" s="192"/>
      <c r="AKT78" s="192"/>
      <c r="AKU78" s="192"/>
      <c r="AKV78" s="192"/>
      <c r="AKW78" s="192"/>
      <c r="AKX78" s="192"/>
      <c r="AKY78" s="192"/>
      <c r="AKZ78" s="192"/>
      <c r="ALA78" s="192"/>
      <c r="ALB78" s="192"/>
      <c r="ALC78" s="192"/>
      <c r="ALD78" s="192"/>
      <c r="ALE78" s="192"/>
      <c r="ALF78" s="192"/>
      <c r="ALG78" s="192"/>
      <c r="ALH78" s="192"/>
      <c r="ALI78" s="192"/>
      <c r="ALJ78" s="192"/>
      <c r="ALK78" s="192"/>
      <c r="ALL78" s="192"/>
      <c r="ALM78" s="192"/>
      <c r="ALN78" s="192"/>
      <c r="ALO78" s="192"/>
      <c r="ALP78" s="192"/>
      <c r="ALQ78" s="192"/>
      <c r="ALR78" s="192"/>
      <c r="ALS78" s="192"/>
      <c r="ALT78" s="192"/>
      <c r="ALU78" s="192"/>
      <c r="ALV78" s="192"/>
      <c r="ALW78" s="192"/>
      <c r="ALX78" s="192"/>
      <c r="ALY78" s="192"/>
      <c r="ALZ78" s="192"/>
      <c r="AMA78" s="192"/>
      <c r="AMB78" s="192"/>
      <c r="AMC78" s="192"/>
      <c r="AMD78" s="192"/>
      <c r="AME78" s="192"/>
      <c r="AMF78" s="192"/>
      <c r="AMG78" s="192"/>
      <c r="AMH78" s="192"/>
      <c r="AMI78" s="192"/>
      <c r="AMJ78" s="192"/>
      <c r="AMK78" s="192"/>
      <c r="AML78" s="192"/>
      <c r="AMM78" s="192"/>
      <c r="AMN78" s="192"/>
      <c r="AMO78" s="192"/>
      <c r="AMP78" s="192"/>
      <c r="AMQ78" s="192"/>
      <c r="AMR78" s="192"/>
      <c r="AMS78" s="192"/>
      <c r="AMT78" s="192"/>
      <c r="AMU78" s="192"/>
      <c r="AMV78" s="192"/>
      <c r="AMW78" s="192"/>
      <c r="AMX78" s="192"/>
      <c r="AMY78" s="192"/>
      <c r="AMZ78" s="192"/>
      <c r="ANA78" s="192"/>
      <c r="ANB78" s="192"/>
      <c r="ANC78" s="192"/>
      <c r="AND78" s="192"/>
      <c r="ANE78" s="192"/>
      <c r="ANF78" s="192"/>
      <c r="ANG78" s="192"/>
      <c r="ANH78" s="192"/>
      <c r="ANI78" s="192"/>
      <c r="ANJ78" s="192"/>
      <c r="ANK78" s="192"/>
      <c r="ANL78" s="192"/>
      <c r="ANM78" s="192"/>
      <c r="ANN78" s="192"/>
      <c r="ANO78" s="192"/>
      <c r="ANP78" s="192"/>
      <c r="ANQ78" s="192"/>
      <c r="ANR78" s="192"/>
      <c r="ANS78" s="192"/>
      <c r="ANT78" s="192"/>
      <c r="ANU78" s="192"/>
      <c r="ANV78" s="192"/>
      <c r="ANW78" s="192"/>
      <c r="ANX78" s="192"/>
      <c r="ANY78" s="192"/>
      <c r="ANZ78" s="192"/>
      <c r="AOA78" s="192"/>
      <c r="AOB78" s="192"/>
      <c r="AOC78" s="192"/>
      <c r="AOD78" s="192"/>
      <c r="AOE78" s="192"/>
      <c r="AOF78" s="192"/>
      <c r="AOG78" s="192"/>
      <c r="AOH78" s="192"/>
      <c r="AOI78" s="192"/>
      <c r="AOJ78" s="192"/>
      <c r="AOK78" s="192"/>
      <c r="AOL78" s="192"/>
      <c r="AOM78" s="192"/>
      <c r="AON78" s="192"/>
      <c r="AOO78" s="192"/>
      <c r="AOP78" s="192"/>
      <c r="AOQ78" s="192"/>
      <c r="AOR78" s="192"/>
      <c r="AOS78" s="192"/>
      <c r="AOT78" s="192"/>
      <c r="AOU78" s="192"/>
      <c r="AOV78" s="192"/>
      <c r="AOW78" s="192"/>
      <c r="AOX78" s="192"/>
      <c r="AOY78" s="192"/>
      <c r="AOZ78" s="192"/>
      <c r="APA78" s="192"/>
      <c r="APB78" s="192"/>
      <c r="APC78" s="192"/>
      <c r="APD78" s="192"/>
      <c r="APE78" s="192"/>
      <c r="APF78" s="192"/>
      <c r="APG78" s="192"/>
      <c r="APH78" s="192"/>
      <c r="API78" s="192"/>
      <c r="APJ78" s="192"/>
      <c r="APK78" s="192"/>
      <c r="APL78" s="192"/>
      <c r="APM78" s="192"/>
      <c r="APN78" s="192"/>
      <c r="APO78" s="192"/>
      <c r="APP78" s="192"/>
      <c r="APQ78" s="192"/>
      <c r="APR78" s="192"/>
      <c r="APS78" s="192"/>
      <c r="APT78" s="192"/>
      <c r="APU78" s="192"/>
      <c r="APV78" s="192"/>
    </row>
    <row r="79" spans="1:1114">
      <c r="A79" s="188">
        <v>41352</v>
      </c>
      <c r="B79" s="189">
        <f>_xll.PIAdvCalcVal('PI-1063'!B$1,'PI-1063'!$A79,'PI-1063'!$A80,"average","time-weighted",0,1,0,"DATASRV")</f>
        <v>2497.0399791696445</v>
      </c>
    </row>
    <row r="80" spans="1:1114">
      <c r="A80" s="188">
        <v>41353</v>
      </c>
      <c r="B80" s="189">
        <f>_xll.PIAdvCalcVal('PI-1063'!B$1,'PI-1063'!$A80,'PI-1063'!$A81,"average","time-weighted",0,1,0,"DATASRV")</f>
        <v>2501.4212288038862</v>
      </c>
    </row>
    <row r="81" spans="1:1114">
      <c r="A81" s="188">
        <v>41354</v>
      </c>
      <c r="B81" s="189">
        <f>_xll.PIAdvCalcVal('PI-1063'!B$1,'PI-1063'!$A81,'PI-1063'!$A82,"average","time-weighted",0,1,0,"DATASRV")</f>
        <v>2498.88634714932</v>
      </c>
    </row>
    <row r="82" spans="1:1114">
      <c r="A82" s="188">
        <v>41355</v>
      </c>
      <c r="B82" s="189">
        <f>_xll.PIAdvCalcVal('PI-1063'!B$1,'PI-1063'!$A82,'PI-1063'!$A83,"average","time-weighted",0,1,0,"DATASRV")</f>
        <v>2498.6577968370675</v>
      </c>
    </row>
    <row r="83" spans="1:1114">
      <c r="A83" s="188">
        <v>41356</v>
      </c>
      <c r="B83" s="189">
        <f>_xll.PIAdvCalcVal('PI-1063'!B$1,'PI-1063'!$A83,'PI-1063'!$A84,"average","time-weighted",0,1,0,"DATASRV")</f>
        <v>2495.7064997017619</v>
      </c>
    </row>
    <row r="84" spans="1:1114">
      <c r="A84" s="188">
        <v>41357</v>
      </c>
      <c r="B84" s="189">
        <f>_xll.PIAdvCalcVal('PI-1063'!B$1,'PI-1063'!$A84,'PI-1063'!$A85,"average","time-weighted",0,1,0,"DATASRV")</f>
        <v>2491.4532564735159</v>
      </c>
    </row>
    <row r="85" spans="1:1114">
      <c r="A85" s="188">
        <v>41358</v>
      </c>
      <c r="B85" s="189">
        <f>_xll.PIAdvCalcVal('PI-1063'!B$1,'PI-1063'!$A85,'PI-1063'!$A86,"average","time-weighted",0,1,0,"DATASRV")</f>
        <v>2496.6667337653698</v>
      </c>
    </row>
    <row r="86" spans="1:1114">
      <c r="A86" s="188">
        <v>41359</v>
      </c>
      <c r="B86" s="189">
        <f>_xll.PIAdvCalcVal('PI-1063'!B$1,'PI-1063'!$A86,'PI-1063'!$A87,"average","time-weighted",0,1,0,"DATASRV")</f>
        <v>2498.5769678975626</v>
      </c>
    </row>
    <row r="87" spans="1:1114">
      <c r="A87" s="188">
        <v>41360</v>
      </c>
      <c r="B87" s="189">
        <f>_xll.PIAdvCalcVal('PI-1063'!B$1,'PI-1063'!$A87,'PI-1063'!$A88,"average","time-weighted",0,1,0,"DATASRV")</f>
        <v>2495.5572090260512</v>
      </c>
    </row>
    <row r="88" spans="1:1114">
      <c r="A88" s="188">
        <v>41361</v>
      </c>
      <c r="B88" s="189">
        <f>_xll.PIAdvCalcVal('PI-1063'!B$1,'PI-1063'!$A88,'PI-1063'!$A89,"average","time-weighted",0,1,0,"DATASRV")</f>
        <v>2496.8125300376678</v>
      </c>
    </row>
    <row r="89" spans="1:1114">
      <c r="A89" s="188">
        <v>41362</v>
      </c>
      <c r="B89" s="189">
        <f>_xll.PIAdvCalcVal('PI-1063'!B$1,'PI-1063'!$A89,'PI-1063'!$A90,"average","time-weighted",0,1,0,"DATASRV")</f>
        <v>2493.4894818661378</v>
      </c>
    </row>
    <row r="90" spans="1:1114">
      <c r="A90" s="188">
        <v>41363</v>
      </c>
      <c r="B90" s="189">
        <f>_xll.PIAdvCalcVal('PI-1063'!B$1,'PI-1063'!$A90,'PI-1063'!$A91,"average","time-weighted",0,1,0,"DATASRV")</f>
        <v>2492.5445738975909</v>
      </c>
    </row>
    <row r="91" spans="1:1114">
      <c r="A91" s="188">
        <v>41364</v>
      </c>
      <c r="B91" s="189">
        <f>_xll.PIAdvCalcVal('PI-1063'!B$1,'PI-1063'!$A91,'PI-1063'!$A92,"average","time-weighted",0,1,0,"DATASRV")</f>
        <v>2496.6912091238446</v>
      </c>
    </row>
    <row r="92" spans="1:1114">
      <c r="A92" s="188">
        <v>41365</v>
      </c>
      <c r="B92" s="189">
        <f>_xll.PIAdvCalcVal('PI-1063'!B$1,'PI-1063'!$A92,'PI-1063'!$A93,"average","time-weighted",0,1,0,"DATASRV")</f>
        <v>2504.615694621481</v>
      </c>
    </row>
    <row r="93" spans="1:1114">
      <c r="A93" s="188">
        <v>41366</v>
      </c>
      <c r="B93" s="189">
        <f>_xll.PIAdvCalcVal('PI-1063'!B$1,'PI-1063'!$A93,'PI-1063'!$A94,"average","time-weighted",0,1,0,"DATASRV")</f>
        <v>2498.7824341698665</v>
      </c>
    </row>
    <row r="94" spans="1:1114">
      <c r="A94" s="188">
        <v>41367</v>
      </c>
      <c r="B94" s="189">
        <f>_xll.PIAdvCalcVal('PI-1063'!B$1,'PI-1063'!$A94,'PI-1063'!$A95,"average","time-weighted",0,1,0,"DATASRV")</f>
        <v>2503.0818897210256</v>
      </c>
    </row>
    <row r="95" spans="1:1114" s="184" customFormat="1">
      <c r="A95" s="188">
        <v>41368</v>
      </c>
      <c r="B95" s="189">
        <f>_xll.PIAdvCalcVal('PI-1063'!B$1,'PI-1063'!$A95,'PI-1063'!$A96,"average","time-weighted",0,1,0,"DATASRV")</f>
        <v>2515.5016584521591</v>
      </c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  <c r="EC95" s="192"/>
      <c r="ED95" s="192"/>
      <c r="EE95" s="192"/>
      <c r="EF95" s="192"/>
      <c r="EG95" s="192"/>
      <c r="EH95" s="192"/>
      <c r="EI95" s="192"/>
      <c r="EJ95" s="192"/>
      <c r="EK95" s="192"/>
      <c r="EL95" s="192"/>
      <c r="EM95" s="192"/>
      <c r="EN95" s="192"/>
      <c r="EO95" s="192"/>
      <c r="EP95" s="192"/>
      <c r="EQ95" s="192"/>
      <c r="ER95" s="192"/>
      <c r="ES95" s="192"/>
      <c r="ET95" s="192"/>
      <c r="EU95" s="192"/>
      <c r="EV95" s="192"/>
      <c r="EW95" s="192"/>
      <c r="EX95" s="192"/>
      <c r="EY95" s="192"/>
      <c r="EZ95" s="192"/>
      <c r="FA95" s="192"/>
      <c r="FB95" s="192"/>
      <c r="FC95" s="192"/>
      <c r="FD95" s="192"/>
      <c r="FE95" s="192"/>
      <c r="FF95" s="192"/>
      <c r="FG95" s="192"/>
      <c r="FH95" s="192"/>
      <c r="FI95" s="192"/>
      <c r="FJ95" s="192"/>
      <c r="FK95" s="192"/>
      <c r="FL95" s="192"/>
      <c r="FM95" s="192"/>
      <c r="FN95" s="192"/>
      <c r="FO95" s="192"/>
      <c r="FP95" s="192"/>
      <c r="FQ95" s="192"/>
      <c r="FR95" s="192"/>
      <c r="FS95" s="192"/>
      <c r="FT95" s="192"/>
      <c r="FU95" s="192"/>
      <c r="FV95" s="192"/>
      <c r="FW95" s="192"/>
      <c r="FX95" s="192"/>
      <c r="FY95" s="192"/>
      <c r="FZ95" s="192"/>
      <c r="GA95" s="192"/>
      <c r="GB95" s="192"/>
      <c r="GC95" s="192"/>
      <c r="GD95" s="192"/>
      <c r="GE95" s="192"/>
      <c r="GF95" s="192"/>
      <c r="GG95" s="192"/>
      <c r="GH95" s="192"/>
      <c r="GI95" s="192"/>
      <c r="GJ95" s="192"/>
      <c r="GK95" s="192"/>
      <c r="GL95" s="192"/>
      <c r="GM95" s="192"/>
      <c r="GN95" s="192"/>
      <c r="GO95" s="192"/>
      <c r="GP95" s="192"/>
      <c r="GQ95" s="192"/>
      <c r="GR95" s="192"/>
      <c r="GS95" s="192"/>
      <c r="GT95" s="192"/>
      <c r="GU95" s="192"/>
      <c r="GV95" s="192"/>
      <c r="GW95" s="192"/>
      <c r="GX95" s="192"/>
      <c r="GY95" s="192"/>
      <c r="GZ95" s="192"/>
      <c r="HA95" s="192"/>
      <c r="HB95" s="192"/>
      <c r="HC95" s="192"/>
      <c r="HD95" s="192"/>
      <c r="HE95" s="192"/>
      <c r="HF95" s="192"/>
      <c r="HG95" s="192"/>
      <c r="HH95" s="192"/>
      <c r="HI95" s="192"/>
      <c r="HJ95" s="192"/>
      <c r="HK95" s="192"/>
      <c r="HL95" s="192"/>
      <c r="HM95" s="192"/>
      <c r="HN95" s="192"/>
      <c r="HO95" s="192"/>
      <c r="HP95" s="192"/>
      <c r="HQ95" s="192"/>
      <c r="HR95" s="192"/>
      <c r="HS95" s="192"/>
      <c r="HT95" s="192"/>
      <c r="HU95" s="192"/>
      <c r="HV95" s="192"/>
      <c r="HW95" s="192"/>
      <c r="HX95" s="192"/>
      <c r="HY95" s="192"/>
      <c r="HZ95" s="192"/>
      <c r="IA95" s="192"/>
      <c r="IB95" s="192"/>
      <c r="IC95" s="192"/>
      <c r="ID95" s="192"/>
      <c r="IE95" s="192"/>
      <c r="IF95" s="192"/>
      <c r="IG95" s="192"/>
      <c r="IH95" s="192"/>
      <c r="II95" s="192"/>
      <c r="IJ95" s="192"/>
      <c r="IK95" s="192"/>
      <c r="IL95" s="192"/>
      <c r="IM95" s="192"/>
      <c r="IN95" s="192"/>
      <c r="IO95" s="192"/>
      <c r="IP95" s="192"/>
      <c r="IQ95" s="192"/>
      <c r="IR95" s="192"/>
      <c r="IS95" s="192"/>
      <c r="IT95" s="192"/>
      <c r="IU95" s="192"/>
      <c r="IV95" s="192"/>
      <c r="IW95" s="192"/>
      <c r="IX95" s="192"/>
      <c r="IY95" s="192"/>
      <c r="IZ95" s="192"/>
      <c r="JA95" s="192"/>
      <c r="JB95" s="192"/>
      <c r="JC95" s="192"/>
      <c r="JD95" s="192"/>
      <c r="JE95" s="192"/>
      <c r="JF95" s="192"/>
      <c r="JG95" s="192"/>
      <c r="JH95" s="192"/>
      <c r="JI95" s="192"/>
      <c r="JJ95" s="192"/>
      <c r="JK95" s="192"/>
      <c r="JL95" s="192"/>
      <c r="JM95" s="192"/>
      <c r="JN95" s="192"/>
      <c r="JO95" s="192"/>
      <c r="JP95" s="192"/>
      <c r="JQ95" s="192"/>
      <c r="JR95" s="192"/>
      <c r="JS95" s="192"/>
      <c r="JT95" s="192"/>
      <c r="JU95" s="192"/>
      <c r="JV95" s="192"/>
      <c r="JW95" s="192"/>
      <c r="JX95" s="192"/>
      <c r="JY95" s="192"/>
      <c r="JZ95" s="192"/>
      <c r="KA95" s="192"/>
      <c r="KB95" s="192"/>
      <c r="KC95" s="192"/>
      <c r="KD95" s="192"/>
      <c r="KE95" s="192"/>
      <c r="KF95" s="192"/>
      <c r="KG95" s="192"/>
      <c r="KH95" s="192"/>
      <c r="KI95" s="192"/>
      <c r="KJ95" s="192"/>
      <c r="KK95" s="192"/>
      <c r="KL95" s="192"/>
      <c r="KM95" s="192"/>
      <c r="KN95" s="192"/>
      <c r="KO95" s="192"/>
      <c r="KP95" s="192"/>
      <c r="KQ95" s="192"/>
      <c r="KR95" s="192"/>
      <c r="KS95" s="192"/>
      <c r="KT95" s="192"/>
      <c r="KU95" s="192"/>
      <c r="KV95" s="192"/>
      <c r="KW95" s="192"/>
      <c r="KX95" s="192"/>
      <c r="KY95" s="192"/>
      <c r="KZ95" s="192"/>
      <c r="LA95" s="192"/>
      <c r="LB95" s="192"/>
      <c r="LC95" s="192"/>
      <c r="LD95" s="192"/>
      <c r="LE95" s="192"/>
      <c r="LF95" s="192"/>
      <c r="LG95" s="192"/>
      <c r="LH95" s="192"/>
      <c r="LI95" s="192"/>
      <c r="LJ95" s="192"/>
      <c r="LK95" s="192"/>
      <c r="LL95" s="192"/>
      <c r="LM95" s="192"/>
      <c r="LN95" s="192"/>
      <c r="LO95" s="192"/>
      <c r="LP95" s="192"/>
      <c r="LQ95" s="192"/>
      <c r="LR95" s="192"/>
      <c r="LS95" s="192"/>
      <c r="LT95" s="192"/>
      <c r="LU95" s="192"/>
      <c r="LV95" s="192"/>
      <c r="LW95" s="192"/>
      <c r="LX95" s="192"/>
      <c r="LY95" s="192"/>
      <c r="LZ95" s="192"/>
      <c r="MA95" s="192"/>
      <c r="MB95" s="192"/>
      <c r="MC95" s="192"/>
      <c r="MD95" s="192"/>
      <c r="ME95" s="192"/>
      <c r="MF95" s="192"/>
      <c r="MG95" s="192"/>
      <c r="MH95" s="192"/>
      <c r="MI95" s="192"/>
      <c r="MJ95" s="192"/>
      <c r="MK95" s="192"/>
      <c r="ML95" s="192"/>
      <c r="MM95" s="192"/>
      <c r="MN95" s="192"/>
      <c r="MO95" s="192"/>
      <c r="MP95" s="192"/>
      <c r="MQ95" s="192"/>
      <c r="MR95" s="192"/>
      <c r="MS95" s="192"/>
      <c r="MT95" s="192"/>
      <c r="MU95" s="192"/>
      <c r="MV95" s="192"/>
      <c r="MW95" s="192"/>
      <c r="MX95" s="192"/>
      <c r="MY95" s="192"/>
      <c r="MZ95" s="192"/>
      <c r="NA95" s="192"/>
      <c r="NB95" s="192"/>
      <c r="NC95" s="192"/>
      <c r="ND95" s="192"/>
      <c r="NE95" s="192"/>
      <c r="NF95" s="192"/>
      <c r="NG95" s="192"/>
      <c r="NH95" s="192"/>
      <c r="NI95" s="192"/>
      <c r="NJ95" s="192"/>
      <c r="NK95" s="192"/>
      <c r="NL95" s="192"/>
      <c r="NM95" s="192"/>
      <c r="NN95" s="192"/>
      <c r="NO95" s="192"/>
      <c r="NP95" s="192"/>
      <c r="NQ95" s="192"/>
      <c r="NR95" s="192"/>
      <c r="NS95" s="192"/>
      <c r="NT95" s="192"/>
      <c r="NU95" s="192"/>
      <c r="NV95" s="192"/>
      <c r="NW95" s="192"/>
      <c r="NX95" s="192"/>
      <c r="NY95" s="192"/>
      <c r="NZ95" s="192"/>
      <c r="OA95" s="192"/>
      <c r="OB95" s="192"/>
      <c r="OC95" s="192"/>
      <c r="OD95" s="192"/>
      <c r="OE95" s="192"/>
      <c r="OF95" s="192"/>
      <c r="OG95" s="192"/>
      <c r="OH95" s="192"/>
      <c r="OI95" s="192"/>
      <c r="OJ95" s="192"/>
      <c r="OK95" s="192"/>
      <c r="OL95" s="192"/>
      <c r="OM95" s="192"/>
      <c r="ON95" s="192"/>
      <c r="OO95" s="192"/>
      <c r="OP95" s="192"/>
      <c r="OQ95" s="192"/>
      <c r="OR95" s="192"/>
      <c r="OS95" s="192"/>
      <c r="OT95" s="192"/>
      <c r="OU95" s="192"/>
      <c r="OV95" s="192"/>
      <c r="OW95" s="192"/>
      <c r="OX95" s="192"/>
      <c r="OY95" s="192"/>
      <c r="OZ95" s="192"/>
      <c r="PA95" s="192"/>
      <c r="PB95" s="192"/>
      <c r="PC95" s="192"/>
      <c r="PD95" s="192"/>
      <c r="PE95" s="192"/>
      <c r="PF95" s="192"/>
      <c r="PG95" s="192"/>
      <c r="PH95" s="192"/>
      <c r="PI95" s="192"/>
      <c r="PJ95" s="192"/>
      <c r="PK95" s="192"/>
      <c r="PL95" s="192"/>
      <c r="PM95" s="192"/>
      <c r="PN95" s="192"/>
      <c r="PO95" s="192"/>
      <c r="PP95" s="192"/>
      <c r="PQ95" s="192"/>
      <c r="PR95" s="192"/>
      <c r="PS95" s="192"/>
      <c r="PT95" s="192"/>
      <c r="PU95" s="192"/>
      <c r="PV95" s="192"/>
      <c r="PW95" s="192"/>
      <c r="PX95" s="192"/>
      <c r="PY95" s="192"/>
      <c r="PZ95" s="192"/>
      <c r="QA95" s="192"/>
      <c r="QB95" s="192"/>
      <c r="QC95" s="192"/>
      <c r="QD95" s="192"/>
      <c r="QE95" s="192"/>
      <c r="QF95" s="192"/>
      <c r="QG95" s="192"/>
      <c r="QH95" s="192"/>
      <c r="QI95" s="192"/>
      <c r="QJ95" s="192"/>
      <c r="QK95" s="192"/>
      <c r="QL95" s="192"/>
      <c r="QM95" s="192"/>
      <c r="QN95" s="192"/>
      <c r="QO95" s="192"/>
      <c r="QP95" s="192"/>
      <c r="QQ95" s="192"/>
      <c r="QR95" s="192"/>
      <c r="QS95" s="192"/>
      <c r="QT95" s="192"/>
      <c r="QU95" s="192"/>
      <c r="QV95" s="192"/>
      <c r="QW95" s="192"/>
      <c r="QX95" s="192"/>
      <c r="QY95" s="192"/>
      <c r="QZ95" s="192"/>
      <c r="RA95" s="192"/>
      <c r="RB95" s="192"/>
      <c r="RC95" s="192"/>
      <c r="RD95" s="192"/>
      <c r="RE95" s="192"/>
      <c r="RF95" s="192"/>
      <c r="RG95" s="192"/>
      <c r="RH95" s="192"/>
      <c r="RI95" s="192"/>
      <c r="RJ95" s="192"/>
      <c r="RK95" s="192"/>
      <c r="RL95" s="192"/>
      <c r="RM95" s="192"/>
      <c r="RN95" s="192"/>
      <c r="RO95" s="192"/>
      <c r="RP95" s="192"/>
      <c r="RQ95" s="192"/>
      <c r="RR95" s="192"/>
      <c r="RS95" s="192"/>
      <c r="RT95" s="192"/>
      <c r="RU95" s="192"/>
      <c r="RV95" s="192"/>
      <c r="RW95" s="192"/>
      <c r="RX95" s="192"/>
      <c r="RY95" s="192"/>
      <c r="RZ95" s="192"/>
      <c r="SA95" s="192"/>
      <c r="SB95" s="192"/>
      <c r="SC95" s="192"/>
      <c r="SD95" s="192"/>
      <c r="SE95" s="192"/>
      <c r="SF95" s="192"/>
      <c r="SG95" s="192"/>
      <c r="SH95" s="192"/>
      <c r="SI95" s="192"/>
      <c r="SJ95" s="192"/>
      <c r="SK95" s="192"/>
      <c r="SL95" s="192"/>
      <c r="SM95" s="192"/>
      <c r="SN95" s="192"/>
      <c r="SO95" s="192"/>
      <c r="SP95" s="192"/>
      <c r="SQ95" s="192"/>
      <c r="SR95" s="192"/>
      <c r="SS95" s="192"/>
      <c r="ST95" s="192"/>
      <c r="SU95" s="192"/>
      <c r="SV95" s="192"/>
      <c r="SW95" s="192"/>
      <c r="SX95" s="192"/>
      <c r="SY95" s="192"/>
      <c r="SZ95" s="192"/>
      <c r="TA95" s="192"/>
      <c r="TB95" s="192"/>
      <c r="TC95" s="192"/>
      <c r="TD95" s="192"/>
      <c r="TE95" s="192"/>
      <c r="TF95" s="192"/>
      <c r="TG95" s="192"/>
      <c r="TH95" s="192"/>
      <c r="TI95" s="192"/>
      <c r="TJ95" s="192"/>
      <c r="TK95" s="192"/>
      <c r="TL95" s="192"/>
      <c r="TM95" s="192"/>
      <c r="TN95" s="192"/>
      <c r="TO95" s="192"/>
      <c r="TP95" s="192"/>
      <c r="TQ95" s="192"/>
      <c r="TR95" s="192"/>
      <c r="TS95" s="192"/>
      <c r="TT95" s="192"/>
      <c r="TU95" s="192"/>
      <c r="TV95" s="192"/>
      <c r="TW95" s="192"/>
      <c r="TX95" s="192"/>
      <c r="TY95" s="192"/>
      <c r="TZ95" s="192"/>
      <c r="UA95" s="192"/>
      <c r="UB95" s="192"/>
      <c r="UC95" s="192"/>
      <c r="UD95" s="192"/>
      <c r="UE95" s="192"/>
      <c r="UF95" s="192"/>
      <c r="UG95" s="192"/>
      <c r="UH95" s="192"/>
      <c r="UI95" s="192"/>
      <c r="UJ95" s="192"/>
      <c r="UK95" s="192"/>
      <c r="UL95" s="192"/>
      <c r="UM95" s="192"/>
      <c r="UN95" s="192"/>
      <c r="UO95" s="192"/>
      <c r="UP95" s="192"/>
      <c r="UQ95" s="192"/>
      <c r="UR95" s="192"/>
      <c r="US95" s="192"/>
      <c r="UT95" s="192"/>
      <c r="UU95" s="192"/>
      <c r="UV95" s="192"/>
      <c r="UW95" s="192"/>
      <c r="UX95" s="192"/>
      <c r="UY95" s="192"/>
      <c r="UZ95" s="192"/>
      <c r="VA95" s="192"/>
      <c r="VB95" s="192"/>
      <c r="VC95" s="192"/>
      <c r="VD95" s="192"/>
      <c r="VE95" s="192"/>
      <c r="VF95" s="192"/>
      <c r="VG95" s="192"/>
      <c r="VH95" s="192"/>
      <c r="VI95" s="192"/>
      <c r="VJ95" s="192"/>
      <c r="VK95" s="192"/>
      <c r="VL95" s="192"/>
      <c r="VM95" s="192"/>
      <c r="VN95" s="192"/>
      <c r="VO95" s="192"/>
      <c r="VP95" s="192"/>
      <c r="VQ95" s="192"/>
      <c r="VR95" s="192"/>
      <c r="VS95" s="192"/>
      <c r="VT95" s="192"/>
      <c r="VU95" s="192"/>
      <c r="VV95" s="192"/>
      <c r="VW95" s="192"/>
      <c r="VX95" s="192"/>
      <c r="VY95" s="192"/>
      <c r="VZ95" s="192"/>
      <c r="WA95" s="192"/>
      <c r="WB95" s="192"/>
      <c r="WC95" s="192"/>
      <c r="WD95" s="192"/>
      <c r="WE95" s="192"/>
      <c r="WF95" s="192"/>
      <c r="WG95" s="192"/>
      <c r="WH95" s="192"/>
      <c r="WI95" s="192"/>
      <c r="WJ95" s="192"/>
      <c r="WK95" s="192"/>
      <c r="WL95" s="192"/>
      <c r="WM95" s="192"/>
      <c r="WN95" s="192"/>
      <c r="WO95" s="192"/>
      <c r="WP95" s="192"/>
      <c r="WQ95" s="192"/>
      <c r="WR95" s="192"/>
      <c r="WS95" s="192"/>
      <c r="WT95" s="192"/>
      <c r="WU95" s="192"/>
      <c r="WV95" s="192"/>
      <c r="WW95" s="192"/>
      <c r="WX95" s="192"/>
      <c r="WY95" s="192"/>
      <c r="WZ95" s="192"/>
      <c r="XA95" s="192"/>
      <c r="XB95" s="192"/>
      <c r="XC95" s="192"/>
      <c r="XD95" s="192"/>
      <c r="XE95" s="192"/>
      <c r="XF95" s="192"/>
      <c r="XG95" s="192"/>
      <c r="XH95" s="192"/>
      <c r="XI95" s="192"/>
      <c r="XJ95" s="192"/>
      <c r="XK95" s="192"/>
      <c r="XL95" s="192"/>
      <c r="XM95" s="192"/>
      <c r="XN95" s="192"/>
      <c r="XO95" s="192"/>
      <c r="XP95" s="192"/>
      <c r="XQ95" s="192"/>
      <c r="XR95" s="192"/>
      <c r="XS95" s="192"/>
      <c r="XT95" s="192"/>
      <c r="XU95" s="192"/>
      <c r="XV95" s="192"/>
      <c r="XW95" s="192"/>
      <c r="XX95" s="192"/>
      <c r="XY95" s="192"/>
      <c r="XZ95" s="192"/>
      <c r="YA95" s="192"/>
      <c r="YB95" s="192"/>
      <c r="YC95" s="192"/>
      <c r="YD95" s="192"/>
      <c r="YE95" s="192"/>
      <c r="YF95" s="192"/>
      <c r="YG95" s="192"/>
      <c r="YH95" s="192"/>
      <c r="YI95" s="192"/>
      <c r="YJ95" s="192"/>
      <c r="YK95" s="192"/>
      <c r="YL95" s="192"/>
      <c r="YM95" s="192"/>
      <c r="YN95" s="192"/>
      <c r="YO95" s="192"/>
      <c r="YP95" s="192"/>
      <c r="YQ95" s="192"/>
      <c r="YR95" s="192"/>
      <c r="YS95" s="192"/>
      <c r="YT95" s="192"/>
      <c r="YU95" s="192"/>
      <c r="YV95" s="192"/>
      <c r="YW95" s="192"/>
      <c r="YX95" s="192"/>
      <c r="YY95" s="192"/>
      <c r="YZ95" s="192"/>
      <c r="ZA95" s="192"/>
      <c r="ZB95" s="192"/>
      <c r="ZC95" s="192"/>
      <c r="ZD95" s="192"/>
      <c r="ZE95" s="192"/>
      <c r="ZF95" s="192"/>
      <c r="ZG95" s="192"/>
      <c r="ZH95" s="192"/>
      <c r="ZI95" s="192"/>
      <c r="ZJ95" s="192"/>
      <c r="ZK95" s="192"/>
      <c r="ZL95" s="192"/>
      <c r="ZM95" s="192"/>
      <c r="ZN95" s="192"/>
      <c r="ZO95" s="192"/>
      <c r="ZP95" s="192"/>
      <c r="ZQ95" s="192"/>
      <c r="ZR95" s="192"/>
      <c r="ZS95" s="192"/>
      <c r="ZT95" s="192"/>
      <c r="ZU95" s="192"/>
      <c r="ZV95" s="192"/>
      <c r="ZW95" s="192"/>
      <c r="ZX95" s="192"/>
      <c r="ZY95" s="192"/>
      <c r="ZZ95" s="192"/>
      <c r="AAA95" s="192"/>
      <c r="AAB95" s="192"/>
      <c r="AAC95" s="192"/>
      <c r="AAD95" s="192"/>
      <c r="AAE95" s="192"/>
      <c r="AAF95" s="192"/>
      <c r="AAG95" s="192"/>
      <c r="AAH95" s="192"/>
      <c r="AAI95" s="192"/>
      <c r="AAJ95" s="192"/>
      <c r="AAK95" s="192"/>
      <c r="AAL95" s="192"/>
      <c r="AAM95" s="192"/>
      <c r="AAN95" s="192"/>
      <c r="AAO95" s="192"/>
      <c r="AAP95" s="192"/>
      <c r="AAQ95" s="192"/>
      <c r="AAR95" s="192"/>
      <c r="AAS95" s="192"/>
      <c r="AAT95" s="192"/>
      <c r="AAU95" s="192"/>
      <c r="AAV95" s="192"/>
      <c r="AAW95" s="192"/>
      <c r="AAX95" s="192"/>
      <c r="AAY95" s="192"/>
      <c r="AAZ95" s="192"/>
      <c r="ABA95" s="192"/>
      <c r="ABB95" s="192"/>
      <c r="ABC95" s="192"/>
      <c r="ABD95" s="192"/>
      <c r="ABE95" s="192"/>
      <c r="ABF95" s="192"/>
      <c r="ABG95" s="192"/>
      <c r="ABH95" s="192"/>
      <c r="ABI95" s="192"/>
      <c r="ABJ95" s="192"/>
      <c r="ABK95" s="192"/>
      <c r="ABL95" s="192"/>
      <c r="ABM95" s="192"/>
      <c r="ABN95" s="192"/>
      <c r="ABO95" s="192"/>
      <c r="ABP95" s="192"/>
      <c r="ABQ95" s="192"/>
      <c r="ABR95" s="192"/>
      <c r="ABS95" s="192"/>
      <c r="ABT95" s="192"/>
      <c r="ABU95" s="192"/>
      <c r="ABV95" s="192"/>
      <c r="ABW95" s="192"/>
      <c r="ABX95" s="192"/>
      <c r="ABY95" s="192"/>
      <c r="ABZ95" s="192"/>
      <c r="ACA95" s="192"/>
      <c r="ACB95" s="192"/>
      <c r="ACC95" s="192"/>
      <c r="ACD95" s="192"/>
      <c r="ACE95" s="192"/>
      <c r="ACF95" s="192"/>
      <c r="ACG95" s="192"/>
      <c r="ACH95" s="192"/>
      <c r="ACI95" s="192"/>
      <c r="ACJ95" s="192"/>
      <c r="ACK95" s="192"/>
      <c r="ACL95" s="192"/>
      <c r="ACM95" s="192"/>
      <c r="ACN95" s="192"/>
      <c r="ACO95" s="192"/>
      <c r="ACP95" s="192"/>
      <c r="ACQ95" s="192"/>
      <c r="ACR95" s="192"/>
      <c r="ACS95" s="192"/>
      <c r="ACT95" s="192"/>
      <c r="ACU95" s="192"/>
      <c r="ACV95" s="192"/>
      <c r="ACW95" s="192"/>
      <c r="ACX95" s="192"/>
      <c r="ACY95" s="192"/>
      <c r="ACZ95" s="192"/>
      <c r="ADA95" s="192"/>
      <c r="ADB95" s="192"/>
      <c r="ADC95" s="192"/>
      <c r="ADD95" s="192"/>
      <c r="ADE95" s="192"/>
      <c r="ADF95" s="192"/>
      <c r="ADG95" s="192"/>
      <c r="ADH95" s="192"/>
      <c r="ADI95" s="192"/>
      <c r="ADJ95" s="192"/>
      <c r="ADK95" s="192"/>
      <c r="ADL95" s="192"/>
      <c r="ADM95" s="192"/>
      <c r="ADN95" s="192"/>
      <c r="ADO95" s="192"/>
      <c r="ADP95" s="192"/>
      <c r="ADQ95" s="192"/>
      <c r="ADR95" s="192"/>
      <c r="ADS95" s="192"/>
      <c r="ADT95" s="192"/>
      <c r="ADU95" s="192"/>
      <c r="ADV95" s="192"/>
      <c r="ADW95" s="192"/>
      <c r="ADX95" s="192"/>
      <c r="ADY95" s="192"/>
      <c r="ADZ95" s="192"/>
      <c r="AEA95" s="192"/>
      <c r="AEB95" s="192"/>
      <c r="AEC95" s="192"/>
      <c r="AED95" s="192"/>
      <c r="AEE95" s="192"/>
      <c r="AEF95" s="192"/>
      <c r="AEG95" s="192"/>
      <c r="AEH95" s="192"/>
      <c r="AEI95" s="192"/>
      <c r="AEJ95" s="192"/>
      <c r="AEK95" s="192"/>
      <c r="AEL95" s="192"/>
      <c r="AEM95" s="192"/>
      <c r="AEN95" s="192"/>
      <c r="AEO95" s="192"/>
      <c r="AEP95" s="192"/>
      <c r="AEQ95" s="192"/>
      <c r="AER95" s="192"/>
      <c r="AES95" s="192"/>
      <c r="AET95" s="192"/>
      <c r="AEU95" s="192"/>
      <c r="AEV95" s="192"/>
      <c r="AEW95" s="192"/>
      <c r="AEX95" s="192"/>
      <c r="AEY95" s="192"/>
      <c r="AEZ95" s="192"/>
      <c r="AFA95" s="192"/>
      <c r="AFB95" s="192"/>
      <c r="AFC95" s="192"/>
      <c r="AFD95" s="192"/>
      <c r="AFE95" s="192"/>
      <c r="AFF95" s="192"/>
      <c r="AFG95" s="192"/>
      <c r="AFH95" s="192"/>
      <c r="AFI95" s="192"/>
      <c r="AFJ95" s="192"/>
      <c r="AFK95" s="192"/>
      <c r="AFL95" s="192"/>
      <c r="AFM95" s="192"/>
      <c r="AFN95" s="192"/>
      <c r="AFO95" s="192"/>
      <c r="AFP95" s="192"/>
      <c r="AFQ95" s="192"/>
      <c r="AFR95" s="192"/>
      <c r="AFS95" s="192"/>
      <c r="AFT95" s="192"/>
      <c r="AFU95" s="192"/>
      <c r="AFV95" s="192"/>
      <c r="AFW95" s="192"/>
      <c r="AFX95" s="192"/>
      <c r="AFY95" s="192"/>
      <c r="AFZ95" s="192"/>
      <c r="AGA95" s="192"/>
      <c r="AGB95" s="192"/>
      <c r="AGC95" s="192"/>
      <c r="AGD95" s="192"/>
      <c r="AGE95" s="192"/>
      <c r="AGF95" s="192"/>
      <c r="AGG95" s="192"/>
      <c r="AGH95" s="192"/>
      <c r="AGI95" s="192"/>
      <c r="AGJ95" s="192"/>
      <c r="AGK95" s="192"/>
      <c r="AGL95" s="192"/>
      <c r="AGM95" s="192"/>
      <c r="AGN95" s="192"/>
      <c r="AGO95" s="192"/>
      <c r="AGP95" s="192"/>
      <c r="AGQ95" s="192"/>
      <c r="AGR95" s="192"/>
      <c r="AGS95" s="192"/>
      <c r="AGT95" s="192"/>
      <c r="AGU95" s="192"/>
      <c r="AGV95" s="192"/>
      <c r="AGW95" s="192"/>
      <c r="AGX95" s="192"/>
      <c r="AGY95" s="192"/>
      <c r="AGZ95" s="192"/>
      <c r="AHA95" s="192"/>
      <c r="AHB95" s="192"/>
      <c r="AHC95" s="192"/>
      <c r="AHD95" s="192"/>
      <c r="AHE95" s="192"/>
      <c r="AHF95" s="192"/>
      <c r="AHG95" s="192"/>
      <c r="AHH95" s="192"/>
      <c r="AHI95" s="192"/>
      <c r="AHJ95" s="192"/>
      <c r="AHK95" s="192"/>
      <c r="AHL95" s="192"/>
      <c r="AHM95" s="192"/>
      <c r="AHN95" s="192"/>
      <c r="AHO95" s="192"/>
      <c r="AHP95" s="192"/>
      <c r="AHQ95" s="192"/>
      <c r="AHR95" s="192"/>
      <c r="AHS95" s="192"/>
      <c r="AHT95" s="192"/>
      <c r="AHU95" s="192"/>
      <c r="AHV95" s="192"/>
      <c r="AHW95" s="192"/>
      <c r="AHX95" s="192"/>
      <c r="AHY95" s="192"/>
      <c r="AHZ95" s="192"/>
      <c r="AIA95" s="192"/>
      <c r="AIB95" s="192"/>
      <c r="AIC95" s="192"/>
      <c r="AID95" s="192"/>
      <c r="AIE95" s="192"/>
      <c r="AIF95" s="192"/>
      <c r="AIG95" s="192"/>
      <c r="AIH95" s="192"/>
      <c r="AII95" s="192"/>
      <c r="AIJ95" s="192"/>
      <c r="AIK95" s="192"/>
      <c r="AIL95" s="192"/>
      <c r="AIM95" s="192"/>
      <c r="AIN95" s="192"/>
      <c r="AIO95" s="192"/>
      <c r="AIP95" s="192"/>
      <c r="AIQ95" s="192"/>
      <c r="AIR95" s="192"/>
      <c r="AIS95" s="192"/>
      <c r="AIT95" s="192"/>
      <c r="AIU95" s="192"/>
      <c r="AIV95" s="192"/>
      <c r="AIW95" s="192"/>
      <c r="AIX95" s="192"/>
      <c r="AIY95" s="192"/>
      <c r="AIZ95" s="192"/>
      <c r="AJA95" s="192"/>
      <c r="AJB95" s="192"/>
      <c r="AJC95" s="192"/>
      <c r="AJD95" s="192"/>
      <c r="AJE95" s="192"/>
      <c r="AJF95" s="192"/>
      <c r="AJG95" s="192"/>
      <c r="AJH95" s="192"/>
      <c r="AJI95" s="192"/>
      <c r="AJJ95" s="192"/>
      <c r="AJK95" s="192"/>
      <c r="AJL95" s="192"/>
      <c r="AJM95" s="192"/>
      <c r="AJN95" s="192"/>
      <c r="AJO95" s="192"/>
      <c r="AJP95" s="192"/>
      <c r="AJQ95" s="192"/>
      <c r="AJR95" s="192"/>
      <c r="AJS95" s="192"/>
      <c r="AJT95" s="192"/>
      <c r="AJU95" s="192"/>
      <c r="AJV95" s="192"/>
      <c r="AJW95" s="192"/>
      <c r="AJX95" s="192"/>
      <c r="AJY95" s="192"/>
      <c r="AJZ95" s="192"/>
      <c r="AKA95" s="192"/>
      <c r="AKB95" s="192"/>
      <c r="AKC95" s="192"/>
      <c r="AKD95" s="192"/>
      <c r="AKE95" s="192"/>
      <c r="AKF95" s="192"/>
      <c r="AKG95" s="192"/>
      <c r="AKH95" s="192"/>
      <c r="AKI95" s="192"/>
      <c r="AKJ95" s="192"/>
      <c r="AKK95" s="192"/>
      <c r="AKL95" s="192"/>
      <c r="AKM95" s="192"/>
      <c r="AKN95" s="192"/>
      <c r="AKO95" s="192"/>
      <c r="AKP95" s="192"/>
      <c r="AKQ95" s="192"/>
      <c r="AKR95" s="192"/>
      <c r="AKS95" s="192"/>
      <c r="AKT95" s="192"/>
      <c r="AKU95" s="192"/>
      <c r="AKV95" s="192"/>
      <c r="AKW95" s="192"/>
      <c r="AKX95" s="192"/>
      <c r="AKY95" s="192"/>
      <c r="AKZ95" s="192"/>
      <c r="ALA95" s="192"/>
      <c r="ALB95" s="192"/>
      <c r="ALC95" s="192"/>
      <c r="ALD95" s="192"/>
      <c r="ALE95" s="192"/>
      <c r="ALF95" s="192"/>
      <c r="ALG95" s="192"/>
      <c r="ALH95" s="192"/>
      <c r="ALI95" s="192"/>
      <c r="ALJ95" s="192"/>
      <c r="ALK95" s="192"/>
      <c r="ALL95" s="192"/>
      <c r="ALM95" s="192"/>
      <c r="ALN95" s="192"/>
      <c r="ALO95" s="192"/>
      <c r="ALP95" s="192"/>
      <c r="ALQ95" s="192"/>
      <c r="ALR95" s="192"/>
      <c r="ALS95" s="192"/>
      <c r="ALT95" s="192"/>
      <c r="ALU95" s="192"/>
      <c r="ALV95" s="192"/>
      <c r="ALW95" s="192"/>
      <c r="ALX95" s="192"/>
      <c r="ALY95" s="192"/>
      <c r="ALZ95" s="192"/>
      <c r="AMA95" s="192"/>
      <c r="AMB95" s="192"/>
      <c r="AMC95" s="192"/>
      <c r="AMD95" s="192"/>
      <c r="AME95" s="192"/>
      <c r="AMF95" s="192"/>
      <c r="AMG95" s="192"/>
      <c r="AMH95" s="192"/>
      <c r="AMI95" s="192"/>
      <c r="AMJ95" s="192"/>
      <c r="AMK95" s="192"/>
      <c r="AML95" s="192"/>
      <c r="AMM95" s="192"/>
      <c r="AMN95" s="192"/>
      <c r="AMO95" s="192"/>
      <c r="AMP95" s="192"/>
      <c r="AMQ95" s="192"/>
      <c r="AMR95" s="192"/>
      <c r="AMS95" s="192"/>
      <c r="AMT95" s="192"/>
      <c r="AMU95" s="192"/>
      <c r="AMV95" s="192"/>
      <c r="AMW95" s="192"/>
      <c r="AMX95" s="192"/>
      <c r="AMY95" s="192"/>
      <c r="AMZ95" s="192"/>
      <c r="ANA95" s="192"/>
      <c r="ANB95" s="192"/>
      <c r="ANC95" s="192"/>
      <c r="AND95" s="192"/>
      <c r="ANE95" s="192"/>
      <c r="ANF95" s="192"/>
      <c r="ANG95" s="192"/>
      <c r="ANH95" s="192"/>
      <c r="ANI95" s="192"/>
      <c r="ANJ95" s="192"/>
      <c r="ANK95" s="192"/>
      <c r="ANL95" s="192"/>
      <c r="ANM95" s="192"/>
      <c r="ANN95" s="192"/>
      <c r="ANO95" s="192"/>
      <c r="ANP95" s="192"/>
      <c r="ANQ95" s="192"/>
      <c r="ANR95" s="192"/>
      <c r="ANS95" s="192"/>
      <c r="ANT95" s="192"/>
      <c r="ANU95" s="192"/>
      <c r="ANV95" s="192"/>
      <c r="ANW95" s="192"/>
      <c r="ANX95" s="192"/>
      <c r="ANY95" s="192"/>
      <c r="ANZ95" s="192"/>
      <c r="AOA95" s="192"/>
      <c r="AOB95" s="192"/>
      <c r="AOC95" s="192"/>
      <c r="AOD95" s="192"/>
      <c r="AOE95" s="192"/>
      <c r="AOF95" s="192"/>
      <c r="AOG95" s="192"/>
      <c r="AOH95" s="192"/>
      <c r="AOI95" s="192"/>
      <c r="AOJ95" s="192"/>
      <c r="AOK95" s="192"/>
      <c r="AOL95" s="192"/>
      <c r="AOM95" s="192"/>
      <c r="AON95" s="192"/>
      <c r="AOO95" s="192"/>
      <c r="AOP95" s="192"/>
      <c r="AOQ95" s="192"/>
      <c r="AOR95" s="192"/>
      <c r="AOS95" s="192"/>
      <c r="AOT95" s="192"/>
      <c r="AOU95" s="192"/>
      <c r="AOV95" s="192"/>
      <c r="AOW95" s="192"/>
      <c r="AOX95" s="192"/>
      <c r="AOY95" s="192"/>
      <c r="AOZ95" s="192"/>
      <c r="APA95" s="192"/>
      <c r="APB95" s="192"/>
      <c r="APC95" s="192"/>
      <c r="APD95" s="192"/>
      <c r="APE95" s="192"/>
      <c r="APF95" s="192"/>
      <c r="APG95" s="192"/>
      <c r="APH95" s="192"/>
      <c r="API95" s="192"/>
      <c r="APJ95" s="192"/>
      <c r="APK95" s="192"/>
      <c r="APL95" s="192"/>
      <c r="APM95" s="192"/>
      <c r="APN95" s="192"/>
      <c r="APO95" s="192"/>
      <c r="APP95" s="192"/>
      <c r="APQ95" s="192"/>
      <c r="APR95" s="192"/>
      <c r="APS95" s="192"/>
      <c r="APT95" s="192"/>
      <c r="APU95" s="192"/>
      <c r="APV95" s="192"/>
    </row>
    <row r="96" spans="1:1114" s="184" customFormat="1">
      <c r="A96" s="188">
        <v>41369</v>
      </c>
      <c r="B96" s="189">
        <f>_xll.PIAdvCalcVal('PI-1063'!B$1,'PI-1063'!$A96,'PI-1063'!$A97,"average","time-weighted",0,1,0,"DATASRV")</f>
        <v>2461.783605585003</v>
      </c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192"/>
      <c r="ED96" s="192"/>
      <c r="EE96" s="192"/>
      <c r="EF96" s="192"/>
      <c r="EG96" s="192"/>
      <c r="EH96" s="192"/>
      <c r="EI96" s="192"/>
      <c r="EJ96" s="192"/>
      <c r="EK96" s="192"/>
      <c r="EL96" s="192"/>
      <c r="EM96" s="192"/>
      <c r="EN96" s="192"/>
      <c r="EO96" s="192"/>
      <c r="EP96" s="192"/>
      <c r="EQ96" s="192"/>
      <c r="ER96" s="192"/>
      <c r="ES96" s="192"/>
      <c r="ET96" s="192"/>
      <c r="EU96" s="192"/>
      <c r="EV96" s="192"/>
      <c r="EW96" s="192"/>
      <c r="EX96" s="192"/>
      <c r="EY96" s="192"/>
      <c r="EZ96" s="192"/>
      <c r="FA96" s="192"/>
      <c r="FB96" s="192"/>
      <c r="FC96" s="192"/>
      <c r="FD96" s="192"/>
      <c r="FE96" s="192"/>
      <c r="FF96" s="192"/>
      <c r="FG96" s="192"/>
      <c r="FH96" s="192"/>
      <c r="FI96" s="192"/>
      <c r="FJ96" s="192"/>
      <c r="FK96" s="192"/>
      <c r="FL96" s="192"/>
      <c r="FM96" s="192"/>
      <c r="FN96" s="192"/>
      <c r="FO96" s="192"/>
      <c r="FP96" s="192"/>
      <c r="FQ96" s="192"/>
      <c r="FR96" s="192"/>
      <c r="FS96" s="192"/>
      <c r="FT96" s="192"/>
      <c r="FU96" s="192"/>
      <c r="FV96" s="192"/>
      <c r="FW96" s="192"/>
      <c r="FX96" s="192"/>
      <c r="FY96" s="192"/>
      <c r="FZ96" s="192"/>
      <c r="GA96" s="192"/>
      <c r="GB96" s="192"/>
      <c r="GC96" s="192"/>
      <c r="GD96" s="192"/>
      <c r="GE96" s="192"/>
      <c r="GF96" s="192"/>
      <c r="GG96" s="192"/>
      <c r="GH96" s="192"/>
      <c r="GI96" s="192"/>
      <c r="GJ96" s="192"/>
      <c r="GK96" s="192"/>
      <c r="GL96" s="192"/>
      <c r="GM96" s="192"/>
      <c r="GN96" s="192"/>
      <c r="GO96" s="192"/>
      <c r="GP96" s="192"/>
      <c r="GQ96" s="192"/>
      <c r="GR96" s="192"/>
      <c r="GS96" s="192"/>
      <c r="GT96" s="192"/>
      <c r="GU96" s="192"/>
      <c r="GV96" s="192"/>
      <c r="GW96" s="192"/>
      <c r="GX96" s="192"/>
      <c r="GY96" s="192"/>
      <c r="GZ96" s="192"/>
      <c r="HA96" s="192"/>
      <c r="HB96" s="192"/>
      <c r="HC96" s="192"/>
      <c r="HD96" s="192"/>
      <c r="HE96" s="192"/>
      <c r="HF96" s="192"/>
      <c r="HG96" s="192"/>
      <c r="HH96" s="192"/>
      <c r="HI96" s="192"/>
      <c r="HJ96" s="192"/>
      <c r="HK96" s="192"/>
      <c r="HL96" s="192"/>
      <c r="HM96" s="192"/>
      <c r="HN96" s="192"/>
      <c r="HO96" s="192"/>
      <c r="HP96" s="192"/>
      <c r="HQ96" s="192"/>
      <c r="HR96" s="192"/>
      <c r="HS96" s="192"/>
      <c r="HT96" s="192"/>
      <c r="HU96" s="192"/>
      <c r="HV96" s="192"/>
      <c r="HW96" s="192"/>
      <c r="HX96" s="192"/>
      <c r="HY96" s="192"/>
      <c r="HZ96" s="192"/>
      <c r="IA96" s="192"/>
      <c r="IB96" s="192"/>
      <c r="IC96" s="192"/>
      <c r="ID96" s="192"/>
      <c r="IE96" s="192"/>
      <c r="IF96" s="192"/>
      <c r="IG96" s="192"/>
      <c r="IH96" s="192"/>
      <c r="II96" s="192"/>
      <c r="IJ96" s="192"/>
      <c r="IK96" s="192"/>
      <c r="IL96" s="192"/>
      <c r="IM96" s="192"/>
      <c r="IN96" s="192"/>
      <c r="IO96" s="192"/>
      <c r="IP96" s="192"/>
      <c r="IQ96" s="192"/>
      <c r="IR96" s="192"/>
      <c r="IS96" s="192"/>
      <c r="IT96" s="192"/>
      <c r="IU96" s="192"/>
      <c r="IV96" s="192"/>
      <c r="IW96" s="192"/>
      <c r="IX96" s="192"/>
      <c r="IY96" s="192"/>
      <c r="IZ96" s="192"/>
      <c r="JA96" s="192"/>
      <c r="JB96" s="192"/>
      <c r="JC96" s="192"/>
      <c r="JD96" s="192"/>
      <c r="JE96" s="192"/>
      <c r="JF96" s="192"/>
      <c r="JG96" s="192"/>
      <c r="JH96" s="192"/>
      <c r="JI96" s="192"/>
      <c r="JJ96" s="192"/>
      <c r="JK96" s="192"/>
      <c r="JL96" s="192"/>
      <c r="JM96" s="192"/>
      <c r="JN96" s="192"/>
      <c r="JO96" s="192"/>
      <c r="JP96" s="192"/>
      <c r="JQ96" s="192"/>
      <c r="JR96" s="192"/>
      <c r="JS96" s="192"/>
      <c r="JT96" s="192"/>
      <c r="JU96" s="192"/>
      <c r="JV96" s="192"/>
      <c r="JW96" s="192"/>
      <c r="JX96" s="192"/>
      <c r="JY96" s="192"/>
      <c r="JZ96" s="192"/>
      <c r="KA96" s="192"/>
      <c r="KB96" s="192"/>
      <c r="KC96" s="192"/>
      <c r="KD96" s="192"/>
      <c r="KE96" s="192"/>
      <c r="KF96" s="192"/>
      <c r="KG96" s="192"/>
      <c r="KH96" s="192"/>
      <c r="KI96" s="192"/>
      <c r="KJ96" s="192"/>
      <c r="KK96" s="192"/>
      <c r="KL96" s="192"/>
      <c r="KM96" s="192"/>
      <c r="KN96" s="192"/>
      <c r="KO96" s="192"/>
      <c r="KP96" s="192"/>
      <c r="KQ96" s="192"/>
      <c r="KR96" s="192"/>
      <c r="KS96" s="192"/>
      <c r="KT96" s="192"/>
      <c r="KU96" s="192"/>
      <c r="KV96" s="192"/>
      <c r="KW96" s="192"/>
      <c r="KX96" s="192"/>
      <c r="KY96" s="192"/>
      <c r="KZ96" s="192"/>
      <c r="LA96" s="192"/>
      <c r="LB96" s="192"/>
      <c r="LC96" s="192"/>
      <c r="LD96" s="192"/>
      <c r="LE96" s="192"/>
      <c r="LF96" s="192"/>
      <c r="LG96" s="192"/>
      <c r="LH96" s="192"/>
      <c r="LI96" s="192"/>
      <c r="LJ96" s="192"/>
      <c r="LK96" s="192"/>
      <c r="LL96" s="192"/>
      <c r="LM96" s="192"/>
      <c r="LN96" s="192"/>
      <c r="LO96" s="192"/>
      <c r="LP96" s="192"/>
      <c r="LQ96" s="192"/>
      <c r="LR96" s="192"/>
      <c r="LS96" s="192"/>
      <c r="LT96" s="192"/>
      <c r="LU96" s="192"/>
      <c r="LV96" s="192"/>
      <c r="LW96" s="192"/>
      <c r="LX96" s="192"/>
      <c r="LY96" s="192"/>
      <c r="LZ96" s="192"/>
      <c r="MA96" s="192"/>
      <c r="MB96" s="192"/>
      <c r="MC96" s="192"/>
      <c r="MD96" s="192"/>
      <c r="ME96" s="192"/>
      <c r="MF96" s="192"/>
      <c r="MG96" s="192"/>
      <c r="MH96" s="192"/>
      <c r="MI96" s="192"/>
      <c r="MJ96" s="192"/>
      <c r="MK96" s="192"/>
      <c r="ML96" s="192"/>
      <c r="MM96" s="192"/>
      <c r="MN96" s="192"/>
      <c r="MO96" s="192"/>
      <c r="MP96" s="192"/>
      <c r="MQ96" s="192"/>
      <c r="MR96" s="192"/>
      <c r="MS96" s="192"/>
      <c r="MT96" s="192"/>
      <c r="MU96" s="192"/>
      <c r="MV96" s="192"/>
      <c r="MW96" s="192"/>
      <c r="MX96" s="192"/>
      <c r="MY96" s="192"/>
      <c r="MZ96" s="192"/>
      <c r="NA96" s="192"/>
      <c r="NB96" s="192"/>
      <c r="NC96" s="192"/>
      <c r="ND96" s="192"/>
      <c r="NE96" s="192"/>
      <c r="NF96" s="192"/>
      <c r="NG96" s="192"/>
      <c r="NH96" s="192"/>
      <c r="NI96" s="192"/>
      <c r="NJ96" s="192"/>
      <c r="NK96" s="192"/>
      <c r="NL96" s="192"/>
      <c r="NM96" s="192"/>
      <c r="NN96" s="192"/>
      <c r="NO96" s="192"/>
      <c r="NP96" s="192"/>
      <c r="NQ96" s="192"/>
      <c r="NR96" s="192"/>
      <c r="NS96" s="192"/>
      <c r="NT96" s="192"/>
      <c r="NU96" s="192"/>
      <c r="NV96" s="192"/>
      <c r="NW96" s="192"/>
      <c r="NX96" s="192"/>
      <c r="NY96" s="192"/>
      <c r="NZ96" s="192"/>
      <c r="OA96" s="192"/>
      <c r="OB96" s="192"/>
      <c r="OC96" s="192"/>
      <c r="OD96" s="192"/>
      <c r="OE96" s="192"/>
      <c r="OF96" s="192"/>
      <c r="OG96" s="192"/>
      <c r="OH96" s="192"/>
      <c r="OI96" s="192"/>
      <c r="OJ96" s="192"/>
      <c r="OK96" s="192"/>
      <c r="OL96" s="192"/>
      <c r="OM96" s="192"/>
      <c r="ON96" s="192"/>
      <c r="OO96" s="192"/>
      <c r="OP96" s="192"/>
      <c r="OQ96" s="192"/>
      <c r="OR96" s="192"/>
      <c r="OS96" s="192"/>
      <c r="OT96" s="192"/>
      <c r="OU96" s="192"/>
      <c r="OV96" s="192"/>
      <c r="OW96" s="192"/>
      <c r="OX96" s="192"/>
      <c r="OY96" s="192"/>
      <c r="OZ96" s="192"/>
      <c r="PA96" s="192"/>
      <c r="PB96" s="192"/>
      <c r="PC96" s="192"/>
      <c r="PD96" s="192"/>
      <c r="PE96" s="192"/>
      <c r="PF96" s="192"/>
      <c r="PG96" s="192"/>
      <c r="PH96" s="192"/>
      <c r="PI96" s="192"/>
      <c r="PJ96" s="192"/>
      <c r="PK96" s="192"/>
      <c r="PL96" s="192"/>
      <c r="PM96" s="192"/>
      <c r="PN96" s="192"/>
      <c r="PO96" s="192"/>
      <c r="PP96" s="192"/>
      <c r="PQ96" s="192"/>
      <c r="PR96" s="192"/>
      <c r="PS96" s="192"/>
      <c r="PT96" s="192"/>
      <c r="PU96" s="192"/>
      <c r="PV96" s="192"/>
      <c r="PW96" s="192"/>
      <c r="PX96" s="192"/>
      <c r="PY96" s="192"/>
      <c r="PZ96" s="192"/>
      <c r="QA96" s="192"/>
      <c r="QB96" s="192"/>
      <c r="QC96" s="192"/>
      <c r="QD96" s="192"/>
      <c r="QE96" s="192"/>
      <c r="QF96" s="192"/>
      <c r="QG96" s="192"/>
      <c r="QH96" s="192"/>
      <c r="QI96" s="192"/>
      <c r="QJ96" s="192"/>
      <c r="QK96" s="192"/>
      <c r="QL96" s="192"/>
      <c r="QM96" s="192"/>
      <c r="QN96" s="192"/>
      <c r="QO96" s="192"/>
      <c r="QP96" s="192"/>
      <c r="QQ96" s="192"/>
      <c r="QR96" s="192"/>
      <c r="QS96" s="192"/>
      <c r="QT96" s="192"/>
      <c r="QU96" s="192"/>
      <c r="QV96" s="192"/>
      <c r="QW96" s="192"/>
      <c r="QX96" s="192"/>
      <c r="QY96" s="192"/>
      <c r="QZ96" s="192"/>
      <c r="RA96" s="192"/>
      <c r="RB96" s="192"/>
      <c r="RC96" s="192"/>
      <c r="RD96" s="192"/>
      <c r="RE96" s="192"/>
      <c r="RF96" s="192"/>
      <c r="RG96" s="192"/>
      <c r="RH96" s="192"/>
      <c r="RI96" s="192"/>
      <c r="RJ96" s="192"/>
      <c r="RK96" s="192"/>
      <c r="RL96" s="192"/>
      <c r="RM96" s="192"/>
      <c r="RN96" s="192"/>
      <c r="RO96" s="192"/>
      <c r="RP96" s="192"/>
      <c r="RQ96" s="192"/>
      <c r="RR96" s="192"/>
      <c r="RS96" s="192"/>
      <c r="RT96" s="192"/>
      <c r="RU96" s="192"/>
      <c r="RV96" s="192"/>
      <c r="RW96" s="192"/>
      <c r="RX96" s="192"/>
      <c r="RY96" s="192"/>
      <c r="RZ96" s="192"/>
      <c r="SA96" s="192"/>
      <c r="SB96" s="192"/>
      <c r="SC96" s="192"/>
      <c r="SD96" s="192"/>
      <c r="SE96" s="192"/>
      <c r="SF96" s="192"/>
      <c r="SG96" s="192"/>
      <c r="SH96" s="192"/>
      <c r="SI96" s="192"/>
      <c r="SJ96" s="192"/>
      <c r="SK96" s="192"/>
      <c r="SL96" s="192"/>
      <c r="SM96" s="192"/>
      <c r="SN96" s="192"/>
      <c r="SO96" s="192"/>
      <c r="SP96" s="192"/>
      <c r="SQ96" s="192"/>
      <c r="SR96" s="192"/>
      <c r="SS96" s="192"/>
      <c r="ST96" s="192"/>
      <c r="SU96" s="192"/>
      <c r="SV96" s="192"/>
      <c r="SW96" s="192"/>
      <c r="SX96" s="192"/>
      <c r="SY96" s="192"/>
      <c r="SZ96" s="192"/>
      <c r="TA96" s="192"/>
      <c r="TB96" s="192"/>
      <c r="TC96" s="192"/>
      <c r="TD96" s="192"/>
      <c r="TE96" s="192"/>
      <c r="TF96" s="192"/>
      <c r="TG96" s="192"/>
      <c r="TH96" s="192"/>
      <c r="TI96" s="192"/>
      <c r="TJ96" s="192"/>
      <c r="TK96" s="192"/>
      <c r="TL96" s="192"/>
      <c r="TM96" s="192"/>
      <c r="TN96" s="192"/>
      <c r="TO96" s="192"/>
      <c r="TP96" s="192"/>
      <c r="TQ96" s="192"/>
      <c r="TR96" s="192"/>
      <c r="TS96" s="192"/>
      <c r="TT96" s="192"/>
      <c r="TU96" s="192"/>
      <c r="TV96" s="192"/>
      <c r="TW96" s="192"/>
      <c r="TX96" s="192"/>
      <c r="TY96" s="192"/>
      <c r="TZ96" s="192"/>
      <c r="UA96" s="192"/>
      <c r="UB96" s="192"/>
      <c r="UC96" s="192"/>
      <c r="UD96" s="192"/>
      <c r="UE96" s="192"/>
      <c r="UF96" s="192"/>
      <c r="UG96" s="192"/>
      <c r="UH96" s="192"/>
      <c r="UI96" s="192"/>
      <c r="UJ96" s="192"/>
      <c r="UK96" s="192"/>
      <c r="UL96" s="192"/>
      <c r="UM96" s="192"/>
      <c r="UN96" s="192"/>
      <c r="UO96" s="192"/>
      <c r="UP96" s="192"/>
      <c r="UQ96" s="192"/>
      <c r="UR96" s="192"/>
      <c r="US96" s="192"/>
      <c r="UT96" s="192"/>
      <c r="UU96" s="192"/>
      <c r="UV96" s="192"/>
      <c r="UW96" s="192"/>
      <c r="UX96" s="192"/>
      <c r="UY96" s="192"/>
      <c r="UZ96" s="192"/>
      <c r="VA96" s="192"/>
      <c r="VB96" s="192"/>
      <c r="VC96" s="192"/>
      <c r="VD96" s="192"/>
      <c r="VE96" s="192"/>
      <c r="VF96" s="192"/>
      <c r="VG96" s="192"/>
      <c r="VH96" s="192"/>
      <c r="VI96" s="192"/>
      <c r="VJ96" s="192"/>
      <c r="VK96" s="192"/>
      <c r="VL96" s="192"/>
      <c r="VM96" s="192"/>
      <c r="VN96" s="192"/>
      <c r="VO96" s="192"/>
      <c r="VP96" s="192"/>
      <c r="VQ96" s="192"/>
      <c r="VR96" s="192"/>
      <c r="VS96" s="192"/>
      <c r="VT96" s="192"/>
      <c r="VU96" s="192"/>
      <c r="VV96" s="192"/>
      <c r="VW96" s="192"/>
      <c r="VX96" s="192"/>
      <c r="VY96" s="192"/>
      <c r="VZ96" s="192"/>
      <c r="WA96" s="192"/>
      <c r="WB96" s="192"/>
      <c r="WC96" s="192"/>
      <c r="WD96" s="192"/>
      <c r="WE96" s="192"/>
      <c r="WF96" s="192"/>
      <c r="WG96" s="192"/>
      <c r="WH96" s="192"/>
      <c r="WI96" s="192"/>
      <c r="WJ96" s="192"/>
      <c r="WK96" s="192"/>
      <c r="WL96" s="192"/>
      <c r="WM96" s="192"/>
      <c r="WN96" s="192"/>
      <c r="WO96" s="192"/>
      <c r="WP96" s="192"/>
      <c r="WQ96" s="192"/>
      <c r="WR96" s="192"/>
      <c r="WS96" s="192"/>
      <c r="WT96" s="192"/>
      <c r="WU96" s="192"/>
      <c r="WV96" s="192"/>
      <c r="WW96" s="192"/>
      <c r="WX96" s="192"/>
      <c r="WY96" s="192"/>
      <c r="WZ96" s="192"/>
      <c r="XA96" s="192"/>
      <c r="XB96" s="192"/>
      <c r="XC96" s="192"/>
      <c r="XD96" s="192"/>
      <c r="XE96" s="192"/>
      <c r="XF96" s="192"/>
      <c r="XG96" s="192"/>
      <c r="XH96" s="192"/>
      <c r="XI96" s="192"/>
      <c r="XJ96" s="192"/>
      <c r="XK96" s="192"/>
      <c r="XL96" s="192"/>
      <c r="XM96" s="192"/>
      <c r="XN96" s="192"/>
      <c r="XO96" s="192"/>
      <c r="XP96" s="192"/>
      <c r="XQ96" s="192"/>
      <c r="XR96" s="192"/>
      <c r="XS96" s="192"/>
      <c r="XT96" s="192"/>
      <c r="XU96" s="192"/>
      <c r="XV96" s="192"/>
      <c r="XW96" s="192"/>
      <c r="XX96" s="192"/>
      <c r="XY96" s="192"/>
      <c r="XZ96" s="192"/>
      <c r="YA96" s="192"/>
      <c r="YB96" s="192"/>
      <c r="YC96" s="192"/>
      <c r="YD96" s="192"/>
      <c r="YE96" s="192"/>
      <c r="YF96" s="192"/>
      <c r="YG96" s="192"/>
      <c r="YH96" s="192"/>
      <c r="YI96" s="192"/>
      <c r="YJ96" s="192"/>
      <c r="YK96" s="192"/>
      <c r="YL96" s="192"/>
      <c r="YM96" s="192"/>
      <c r="YN96" s="192"/>
      <c r="YO96" s="192"/>
      <c r="YP96" s="192"/>
      <c r="YQ96" s="192"/>
      <c r="YR96" s="192"/>
      <c r="YS96" s="192"/>
      <c r="YT96" s="192"/>
      <c r="YU96" s="192"/>
      <c r="YV96" s="192"/>
      <c r="YW96" s="192"/>
      <c r="YX96" s="192"/>
      <c r="YY96" s="192"/>
      <c r="YZ96" s="192"/>
      <c r="ZA96" s="192"/>
      <c r="ZB96" s="192"/>
      <c r="ZC96" s="192"/>
      <c r="ZD96" s="192"/>
      <c r="ZE96" s="192"/>
      <c r="ZF96" s="192"/>
      <c r="ZG96" s="192"/>
      <c r="ZH96" s="192"/>
      <c r="ZI96" s="192"/>
      <c r="ZJ96" s="192"/>
      <c r="ZK96" s="192"/>
      <c r="ZL96" s="192"/>
      <c r="ZM96" s="192"/>
      <c r="ZN96" s="192"/>
      <c r="ZO96" s="192"/>
      <c r="ZP96" s="192"/>
      <c r="ZQ96" s="192"/>
      <c r="ZR96" s="192"/>
      <c r="ZS96" s="192"/>
      <c r="ZT96" s="192"/>
      <c r="ZU96" s="192"/>
      <c r="ZV96" s="192"/>
      <c r="ZW96" s="192"/>
      <c r="ZX96" s="192"/>
      <c r="ZY96" s="192"/>
      <c r="ZZ96" s="192"/>
      <c r="AAA96" s="192"/>
      <c r="AAB96" s="192"/>
      <c r="AAC96" s="192"/>
      <c r="AAD96" s="192"/>
      <c r="AAE96" s="192"/>
      <c r="AAF96" s="192"/>
      <c r="AAG96" s="192"/>
      <c r="AAH96" s="192"/>
      <c r="AAI96" s="192"/>
      <c r="AAJ96" s="192"/>
      <c r="AAK96" s="192"/>
      <c r="AAL96" s="192"/>
      <c r="AAM96" s="192"/>
      <c r="AAN96" s="192"/>
      <c r="AAO96" s="192"/>
      <c r="AAP96" s="192"/>
      <c r="AAQ96" s="192"/>
      <c r="AAR96" s="192"/>
      <c r="AAS96" s="192"/>
      <c r="AAT96" s="192"/>
      <c r="AAU96" s="192"/>
      <c r="AAV96" s="192"/>
      <c r="AAW96" s="192"/>
      <c r="AAX96" s="192"/>
      <c r="AAY96" s="192"/>
      <c r="AAZ96" s="192"/>
      <c r="ABA96" s="192"/>
      <c r="ABB96" s="192"/>
      <c r="ABC96" s="192"/>
      <c r="ABD96" s="192"/>
      <c r="ABE96" s="192"/>
      <c r="ABF96" s="192"/>
      <c r="ABG96" s="192"/>
      <c r="ABH96" s="192"/>
      <c r="ABI96" s="192"/>
      <c r="ABJ96" s="192"/>
      <c r="ABK96" s="192"/>
      <c r="ABL96" s="192"/>
      <c r="ABM96" s="192"/>
      <c r="ABN96" s="192"/>
      <c r="ABO96" s="192"/>
      <c r="ABP96" s="192"/>
      <c r="ABQ96" s="192"/>
      <c r="ABR96" s="192"/>
      <c r="ABS96" s="192"/>
      <c r="ABT96" s="192"/>
      <c r="ABU96" s="192"/>
      <c r="ABV96" s="192"/>
      <c r="ABW96" s="192"/>
      <c r="ABX96" s="192"/>
      <c r="ABY96" s="192"/>
      <c r="ABZ96" s="192"/>
      <c r="ACA96" s="192"/>
      <c r="ACB96" s="192"/>
      <c r="ACC96" s="192"/>
      <c r="ACD96" s="192"/>
      <c r="ACE96" s="192"/>
      <c r="ACF96" s="192"/>
      <c r="ACG96" s="192"/>
      <c r="ACH96" s="192"/>
      <c r="ACI96" s="192"/>
      <c r="ACJ96" s="192"/>
      <c r="ACK96" s="192"/>
      <c r="ACL96" s="192"/>
      <c r="ACM96" s="192"/>
      <c r="ACN96" s="192"/>
      <c r="ACO96" s="192"/>
      <c r="ACP96" s="192"/>
      <c r="ACQ96" s="192"/>
      <c r="ACR96" s="192"/>
      <c r="ACS96" s="192"/>
      <c r="ACT96" s="192"/>
      <c r="ACU96" s="192"/>
      <c r="ACV96" s="192"/>
      <c r="ACW96" s="192"/>
      <c r="ACX96" s="192"/>
      <c r="ACY96" s="192"/>
      <c r="ACZ96" s="192"/>
      <c r="ADA96" s="192"/>
      <c r="ADB96" s="192"/>
      <c r="ADC96" s="192"/>
      <c r="ADD96" s="192"/>
      <c r="ADE96" s="192"/>
      <c r="ADF96" s="192"/>
      <c r="ADG96" s="192"/>
      <c r="ADH96" s="192"/>
      <c r="ADI96" s="192"/>
      <c r="ADJ96" s="192"/>
      <c r="ADK96" s="192"/>
      <c r="ADL96" s="192"/>
      <c r="ADM96" s="192"/>
      <c r="ADN96" s="192"/>
      <c r="ADO96" s="192"/>
      <c r="ADP96" s="192"/>
      <c r="ADQ96" s="192"/>
      <c r="ADR96" s="192"/>
      <c r="ADS96" s="192"/>
      <c r="ADT96" s="192"/>
      <c r="ADU96" s="192"/>
      <c r="ADV96" s="192"/>
      <c r="ADW96" s="192"/>
      <c r="ADX96" s="192"/>
      <c r="ADY96" s="192"/>
      <c r="ADZ96" s="192"/>
      <c r="AEA96" s="192"/>
      <c r="AEB96" s="192"/>
      <c r="AEC96" s="192"/>
      <c r="AED96" s="192"/>
      <c r="AEE96" s="192"/>
      <c r="AEF96" s="192"/>
      <c r="AEG96" s="192"/>
      <c r="AEH96" s="192"/>
      <c r="AEI96" s="192"/>
      <c r="AEJ96" s="192"/>
      <c r="AEK96" s="192"/>
      <c r="AEL96" s="192"/>
      <c r="AEM96" s="192"/>
      <c r="AEN96" s="192"/>
      <c r="AEO96" s="192"/>
      <c r="AEP96" s="192"/>
      <c r="AEQ96" s="192"/>
      <c r="AER96" s="192"/>
      <c r="AES96" s="192"/>
      <c r="AET96" s="192"/>
      <c r="AEU96" s="192"/>
      <c r="AEV96" s="192"/>
      <c r="AEW96" s="192"/>
      <c r="AEX96" s="192"/>
      <c r="AEY96" s="192"/>
      <c r="AEZ96" s="192"/>
      <c r="AFA96" s="192"/>
      <c r="AFB96" s="192"/>
      <c r="AFC96" s="192"/>
      <c r="AFD96" s="192"/>
      <c r="AFE96" s="192"/>
      <c r="AFF96" s="192"/>
      <c r="AFG96" s="192"/>
      <c r="AFH96" s="192"/>
      <c r="AFI96" s="192"/>
      <c r="AFJ96" s="192"/>
      <c r="AFK96" s="192"/>
      <c r="AFL96" s="192"/>
      <c r="AFM96" s="192"/>
      <c r="AFN96" s="192"/>
      <c r="AFO96" s="192"/>
      <c r="AFP96" s="192"/>
      <c r="AFQ96" s="192"/>
      <c r="AFR96" s="192"/>
      <c r="AFS96" s="192"/>
      <c r="AFT96" s="192"/>
      <c r="AFU96" s="192"/>
      <c r="AFV96" s="192"/>
      <c r="AFW96" s="192"/>
      <c r="AFX96" s="192"/>
      <c r="AFY96" s="192"/>
      <c r="AFZ96" s="192"/>
      <c r="AGA96" s="192"/>
      <c r="AGB96" s="192"/>
      <c r="AGC96" s="192"/>
      <c r="AGD96" s="192"/>
      <c r="AGE96" s="192"/>
      <c r="AGF96" s="192"/>
      <c r="AGG96" s="192"/>
      <c r="AGH96" s="192"/>
      <c r="AGI96" s="192"/>
      <c r="AGJ96" s="192"/>
      <c r="AGK96" s="192"/>
      <c r="AGL96" s="192"/>
      <c r="AGM96" s="192"/>
      <c r="AGN96" s="192"/>
      <c r="AGO96" s="192"/>
      <c r="AGP96" s="192"/>
      <c r="AGQ96" s="192"/>
      <c r="AGR96" s="192"/>
      <c r="AGS96" s="192"/>
      <c r="AGT96" s="192"/>
      <c r="AGU96" s="192"/>
      <c r="AGV96" s="192"/>
      <c r="AGW96" s="192"/>
      <c r="AGX96" s="192"/>
      <c r="AGY96" s="192"/>
      <c r="AGZ96" s="192"/>
      <c r="AHA96" s="192"/>
      <c r="AHB96" s="192"/>
      <c r="AHC96" s="192"/>
      <c r="AHD96" s="192"/>
      <c r="AHE96" s="192"/>
      <c r="AHF96" s="192"/>
      <c r="AHG96" s="192"/>
      <c r="AHH96" s="192"/>
      <c r="AHI96" s="192"/>
      <c r="AHJ96" s="192"/>
      <c r="AHK96" s="192"/>
      <c r="AHL96" s="192"/>
      <c r="AHM96" s="192"/>
      <c r="AHN96" s="192"/>
      <c r="AHO96" s="192"/>
      <c r="AHP96" s="192"/>
      <c r="AHQ96" s="192"/>
      <c r="AHR96" s="192"/>
      <c r="AHS96" s="192"/>
      <c r="AHT96" s="192"/>
      <c r="AHU96" s="192"/>
      <c r="AHV96" s="192"/>
      <c r="AHW96" s="192"/>
      <c r="AHX96" s="192"/>
      <c r="AHY96" s="192"/>
      <c r="AHZ96" s="192"/>
      <c r="AIA96" s="192"/>
      <c r="AIB96" s="192"/>
      <c r="AIC96" s="192"/>
      <c r="AID96" s="192"/>
      <c r="AIE96" s="192"/>
      <c r="AIF96" s="192"/>
      <c r="AIG96" s="192"/>
      <c r="AIH96" s="192"/>
      <c r="AII96" s="192"/>
      <c r="AIJ96" s="192"/>
      <c r="AIK96" s="192"/>
      <c r="AIL96" s="192"/>
      <c r="AIM96" s="192"/>
      <c r="AIN96" s="192"/>
      <c r="AIO96" s="192"/>
      <c r="AIP96" s="192"/>
      <c r="AIQ96" s="192"/>
      <c r="AIR96" s="192"/>
      <c r="AIS96" s="192"/>
      <c r="AIT96" s="192"/>
      <c r="AIU96" s="192"/>
      <c r="AIV96" s="192"/>
      <c r="AIW96" s="192"/>
      <c r="AIX96" s="192"/>
      <c r="AIY96" s="192"/>
      <c r="AIZ96" s="192"/>
      <c r="AJA96" s="192"/>
      <c r="AJB96" s="192"/>
      <c r="AJC96" s="192"/>
      <c r="AJD96" s="192"/>
      <c r="AJE96" s="192"/>
      <c r="AJF96" s="192"/>
      <c r="AJG96" s="192"/>
      <c r="AJH96" s="192"/>
      <c r="AJI96" s="192"/>
      <c r="AJJ96" s="192"/>
      <c r="AJK96" s="192"/>
      <c r="AJL96" s="192"/>
      <c r="AJM96" s="192"/>
      <c r="AJN96" s="192"/>
      <c r="AJO96" s="192"/>
      <c r="AJP96" s="192"/>
      <c r="AJQ96" s="192"/>
      <c r="AJR96" s="192"/>
      <c r="AJS96" s="192"/>
      <c r="AJT96" s="192"/>
      <c r="AJU96" s="192"/>
      <c r="AJV96" s="192"/>
      <c r="AJW96" s="192"/>
      <c r="AJX96" s="192"/>
      <c r="AJY96" s="192"/>
      <c r="AJZ96" s="192"/>
      <c r="AKA96" s="192"/>
      <c r="AKB96" s="192"/>
      <c r="AKC96" s="192"/>
      <c r="AKD96" s="192"/>
      <c r="AKE96" s="192"/>
      <c r="AKF96" s="192"/>
      <c r="AKG96" s="192"/>
      <c r="AKH96" s="192"/>
      <c r="AKI96" s="192"/>
      <c r="AKJ96" s="192"/>
      <c r="AKK96" s="192"/>
      <c r="AKL96" s="192"/>
      <c r="AKM96" s="192"/>
      <c r="AKN96" s="192"/>
      <c r="AKO96" s="192"/>
      <c r="AKP96" s="192"/>
      <c r="AKQ96" s="192"/>
      <c r="AKR96" s="192"/>
      <c r="AKS96" s="192"/>
      <c r="AKT96" s="192"/>
      <c r="AKU96" s="192"/>
      <c r="AKV96" s="192"/>
      <c r="AKW96" s="192"/>
      <c r="AKX96" s="192"/>
      <c r="AKY96" s="192"/>
      <c r="AKZ96" s="192"/>
      <c r="ALA96" s="192"/>
      <c r="ALB96" s="192"/>
      <c r="ALC96" s="192"/>
      <c r="ALD96" s="192"/>
      <c r="ALE96" s="192"/>
      <c r="ALF96" s="192"/>
      <c r="ALG96" s="192"/>
      <c r="ALH96" s="192"/>
      <c r="ALI96" s="192"/>
      <c r="ALJ96" s="192"/>
      <c r="ALK96" s="192"/>
      <c r="ALL96" s="192"/>
      <c r="ALM96" s="192"/>
      <c r="ALN96" s="192"/>
      <c r="ALO96" s="192"/>
      <c r="ALP96" s="192"/>
      <c r="ALQ96" s="192"/>
      <c r="ALR96" s="192"/>
      <c r="ALS96" s="192"/>
      <c r="ALT96" s="192"/>
      <c r="ALU96" s="192"/>
      <c r="ALV96" s="192"/>
      <c r="ALW96" s="192"/>
      <c r="ALX96" s="192"/>
      <c r="ALY96" s="192"/>
      <c r="ALZ96" s="192"/>
      <c r="AMA96" s="192"/>
      <c r="AMB96" s="192"/>
      <c r="AMC96" s="192"/>
      <c r="AMD96" s="192"/>
      <c r="AME96" s="192"/>
      <c r="AMF96" s="192"/>
      <c r="AMG96" s="192"/>
      <c r="AMH96" s="192"/>
      <c r="AMI96" s="192"/>
      <c r="AMJ96" s="192"/>
      <c r="AMK96" s="192"/>
      <c r="AML96" s="192"/>
      <c r="AMM96" s="192"/>
      <c r="AMN96" s="192"/>
      <c r="AMO96" s="192"/>
      <c r="AMP96" s="192"/>
      <c r="AMQ96" s="192"/>
      <c r="AMR96" s="192"/>
      <c r="AMS96" s="192"/>
      <c r="AMT96" s="192"/>
      <c r="AMU96" s="192"/>
      <c r="AMV96" s="192"/>
      <c r="AMW96" s="192"/>
      <c r="AMX96" s="192"/>
      <c r="AMY96" s="192"/>
      <c r="AMZ96" s="192"/>
      <c r="ANA96" s="192"/>
      <c r="ANB96" s="192"/>
      <c r="ANC96" s="192"/>
      <c r="AND96" s="192"/>
      <c r="ANE96" s="192"/>
      <c r="ANF96" s="192"/>
      <c r="ANG96" s="192"/>
      <c r="ANH96" s="192"/>
      <c r="ANI96" s="192"/>
      <c r="ANJ96" s="192"/>
      <c r="ANK96" s="192"/>
      <c r="ANL96" s="192"/>
      <c r="ANM96" s="192"/>
      <c r="ANN96" s="192"/>
      <c r="ANO96" s="192"/>
      <c r="ANP96" s="192"/>
      <c r="ANQ96" s="192"/>
      <c r="ANR96" s="192"/>
      <c r="ANS96" s="192"/>
      <c r="ANT96" s="192"/>
      <c r="ANU96" s="192"/>
      <c r="ANV96" s="192"/>
      <c r="ANW96" s="192"/>
      <c r="ANX96" s="192"/>
      <c r="ANY96" s="192"/>
      <c r="ANZ96" s="192"/>
      <c r="AOA96" s="192"/>
      <c r="AOB96" s="192"/>
      <c r="AOC96" s="192"/>
      <c r="AOD96" s="192"/>
      <c r="AOE96" s="192"/>
      <c r="AOF96" s="192"/>
      <c r="AOG96" s="192"/>
      <c r="AOH96" s="192"/>
      <c r="AOI96" s="192"/>
      <c r="AOJ96" s="192"/>
      <c r="AOK96" s="192"/>
      <c r="AOL96" s="192"/>
      <c r="AOM96" s="192"/>
      <c r="AON96" s="192"/>
      <c r="AOO96" s="192"/>
      <c r="AOP96" s="192"/>
      <c r="AOQ96" s="192"/>
      <c r="AOR96" s="192"/>
      <c r="AOS96" s="192"/>
      <c r="AOT96" s="192"/>
      <c r="AOU96" s="192"/>
      <c r="AOV96" s="192"/>
      <c r="AOW96" s="192"/>
      <c r="AOX96" s="192"/>
      <c r="AOY96" s="192"/>
      <c r="AOZ96" s="192"/>
      <c r="APA96" s="192"/>
      <c r="APB96" s="192"/>
      <c r="APC96" s="192"/>
      <c r="APD96" s="192"/>
      <c r="APE96" s="192"/>
      <c r="APF96" s="192"/>
      <c r="APG96" s="192"/>
      <c r="APH96" s="192"/>
      <c r="API96" s="192"/>
      <c r="APJ96" s="192"/>
      <c r="APK96" s="192"/>
      <c r="APL96" s="192"/>
      <c r="APM96" s="192"/>
      <c r="APN96" s="192"/>
      <c r="APO96" s="192"/>
      <c r="APP96" s="192"/>
      <c r="APQ96" s="192"/>
      <c r="APR96" s="192"/>
      <c r="APS96" s="192"/>
      <c r="APT96" s="192"/>
      <c r="APU96" s="192"/>
      <c r="APV96" s="192"/>
    </row>
    <row r="97" spans="1:1114" s="184" customFormat="1">
      <c r="A97" s="188">
        <v>41370</v>
      </c>
      <c r="B97" s="189">
        <f>_xll.PIAdvCalcVal('PI-1063'!B$1,'PI-1063'!$A97,'PI-1063'!$A98,"average","time-weighted",0,1,0,"DATASRV")</f>
        <v>2470.9297607030239</v>
      </c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  <c r="EC97" s="192"/>
      <c r="ED97" s="192"/>
      <c r="EE97" s="192"/>
      <c r="EF97" s="192"/>
      <c r="EG97" s="192"/>
      <c r="EH97" s="192"/>
      <c r="EI97" s="192"/>
      <c r="EJ97" s="192"/>
      <c r="EK97" s="192"/>
      <c r="EL97" s="192"/>
      <c r="EM97" s="192"/>
      <c r="EN97" s="192"/>
      <c r="EO97" s="192"/>
      <c r="EP97" s="192"/>
      <c r="EQ97" s="192"/>
      <c r="ER97" s="192"/>
      <c r="ES97" s="192"/>
      <c r="ET97" s="192"/>
      <c r="EU97" s="192"/>
      <c r="EV97" s="192"/>
      <c r="EW97" s="192"/>
      <c r="EX97" s="192"/>
      <c r="EY97" s="192"/>
      <c r="EZ97" s="192"/>
      <c r="FA97" s="192"/>
      <c r="FB97" s="192"/>
      <c r="FC97" s="192"/>
      <c r="FD97" s="192"/>
      <c r="FE97" s="192"/>
      <c r="FF97" s="192"/>
      <c r="FG97" s="192"/>
      <c r="FH97" s="192"/>
      <c r="FI97" s="192"/>
      <c r="FJ97" s="192"/>
      <c r="FK97" s="192"/>
      <c r="FL97" s="192"/>
      <c r="FM97" s="192"/>
      <c r="FN97" s="192"/>
      <c r="FO97" s="192"/>
      <c r="FP97" s="192"/>
      <c r="FQ97" s="192"/>
      <c r="FR97" s="192"/>
      <c r="FS97" s="192"/>
      <c r="FT97" s="192"/>
      <c r="FU97" s="192"/>
      <c r="FV97" s="192"/>
      <c r="FW97" s="192"/>
      <c r="FX97" s="192"/>
      <c r="FY97" s="192"/>
      <c r="FZ97" s="192"/>
      <c r="GA97" s="192"/>
      <c r="GB97" s="192"/>
      <c r="GC97" s="192"/>
      <c r="GD97" s="192"/>
      <c r="GE97" s="192"/>
      <c r="GF97" s="192"/>
      <c r="GG97" s="192"/>
      <c r="GH97" s="192"/>
      <c r="GI97" s="192"/>
      <c r="GJ97" s="192"/>
      <c r="GK97" s="192"/>
      <c r="GL97" s="192"/>
      <c r="GM97" s="192"/>
      <c r="GN97" s="192"/>
      <c r="GO97" s="192"/>
      <c r="GP97" s="192"/>
      <c r="GQ97" s="192"/>
      <c r="GR97" s="192"/>
      <c r="GS97" s="192"/>
      <c r="GT97" s="192"/>
      <c r="GU97" s="192"/>
      <c r="GV97" s="192"/>
      <c r="GW97" s="192"/>
      <c r="GX97" s="192"/>
      <c r="GY97" s="192"/>
      <c r="GZ97" s="192"/>
      <c r="HA97" s="192"/>
      <c r="HB97" s="192"/>
      <c r="HC97" s="192"/>
      <c r="HD97" s="192"/>
      <c r="HE97" s="192"/>
      <c r="HF97" s="192"/>
      <c r="HG97" s="192"/>
      <c r="HH97" s="192"/>
      <c r="HI97" s="192"/>
      <c r="HJ97" s="192"/>
      <c r="HK97" s="192"/>
      <c r="HL97" s="192"/>
      <c r="HM97" s="192"/>
      <c r="HN97" s="192"/>
      <c r="HO97" s="192"/>
      <c r="HP97" s="192"/>
      <c r="HQ97" s="192"/>
      <c r="HR97" s="192"/>
      <c r="HS97" s="192"/>
      <c r="HT97" s="192"/>
      <c r="HU97" s="192"/>
      <c r="HV97" s="192"/>
      <c r="HW97" s="192"/>
      <c r="HX97" s="192"/>
      <c r="HY97" s="192"/>
      <c r="HZ97" s="192"/>
      <c r="IA97" s="192"/>
      <c r="IB97" s="192"/>
      <c r="IC97" s="192"/>
      <c r="ID97" s="192"/>
      <c r="IE97" s="192"/>
      <c r="IF97" s="192"/>
      <c r="IG97" s="192"/>
      <c r="IH97" s="192"/>
      <c r="II97" s="192"/>
      <c r="IJ97" s="192"/>
      <c r="IK97" s="192"/>
      <c r="IL97" s="192"/>
      <c r="IM97" s="192"/>
      <c r="IN97" s="192"/>
      <c r="IO97" s="192"/>
      <c r="IP97" s="192"/>
      <c r="IQ97" s="192"/>
      <c r="IR97" s="192"/>
      <c r="IS97" s="192"/>
      <c r="IT97" s="192"/>
      <c r="IU97" s="192"/>
      <c r="IV97" s="192"/>
      <c r="IW97" s="192"/>
      <c r="IX97" s="192"/>
      <c r="IY97" s="192"/>
      <c r="IZ97" s="192"/>
      <c r="JA97" s="192"/>
      <c r="JB97" s="192"/>
      <c r="JC97" s="192"/>
      <c r="JD97" s="192"/>
      <c r="JE97" s="192"/>
      <c r="JF97" s="192"/>
      <c r="JG97" s="192"/>
      <c r="JH97" s="192"/>
      <c r="JI97" s="192"/>
      <c r="JJ97" s="192"/>
      <c r="JK97" s="192"/>
      <c r="JL97" s="192"/>
      <c r="JM97" s="192"/>
      <c r="JN97" s="192"/>
      <c r="JO97" s="192"/>
      <c r="JP97" s="192"/>
      <c r="JQ97" s="192"/>
      <c r="JR97" s="192"/>
      <c r="JS97" s="192"/>
      <c r="JT97" s="192"/>
      <c r="JU97" s="192"/>
      <c r="JV97" s="192"/>
      <c r="JW97" s="192"/>
      <c r="JX97" s="192"/>
      <c r="JY97" s="192"/>
      <c r="JZ97" s="192"/>
      <c r="KA97" s="192"/>
      <c r="KB97" s="192"/>
      <c r="KC97" s="192"/>
      <c r="KD97" s="192"/>
      <c r="KE97" s="192"/>
      <c r="KF97" s="192"/>
      <c r="KG97" s="192"/>
      <c r="KH97" s="192"/>
      <c r="KI97" s="192"/>
      <c r="KJ97" s="192"/>
      <c r="KK97" s="192"/>
      <c r="KL97" s="192"/>
      <c r="KM97" s="192"/>
      <c r="KN97" s="192"/>
      <c r="KO97" s="192"/>
      <c r="KP97" s="192"/>
      <c r="KQ97" s="192"/>
      <c r="KR97" s="192"/>
      <c r="KS97" s="192"/>
      <c r="KT97" s="192"/>
      <c r="KU97" s="192"/>
      <c r="KV97" s="192"/>
      <c r="KW97" s="192"/>
      <c r="KX97" s="192"/>
      <c r="KY97" s="192"/>
      <c r="KZ97" s="192"/>
      <c r="LA97" s="192"/>
      <c r="LB97" s="192"/>
      <c r="LC97" s="192"/>
      <c r="LD97" s="192"/>
      <c r="LE97" s="192"/>
      <c r="LF97" s="192"/>
      <c r="LG97" s="192"/>
      <c r="LH97" s="192"/>
      <c r="LI97" s="192"/>
      <c r="LJ97" s="192"/>
      <c r="LK97" s="192"/>
      <c r="LL97" s="192"/>
      <c r="LM97" s="192"/>
      <c r="LN97" s="192"/>
      <c r="LO97" s="192"/>
      <c r="LP97" s="192"/>
      <c r="LQ97" s="192"/>
      <c r="LR97" s="192"/>
      <c r="LS97" s="192"/>
      <c r="LT97" s="192"/>
      <c r="LU97" s="192"/>
      <c r="LV97" s="192"/>
      <c r="LW97" s="192"/>
      <c r="LX97" s="192"/>
      <c r="LY97" s="192"/>
      <c r="LZ97" s="192"/>
      <c r="MA97" s="192"/>
      <c r="MB97" s="192"/>
      <c r="MC97" s="192"/>
      <c r="MD97" s="192"/>
      <c r="ME97" s="192"/>
      <c r="MF97" s="192"/>
      <c r="MG97" s="192"/>
      <c r="MH97" s="192"/>
      <c r="MI97" s="192"/>
      <c r="MJ97" s="192"/>
      <c r="MK97" s="192"/>
      <c r="ML97" s="192"/>
      <c r="MM97" s="192"/>
      <c r="MN97" s="192"/>
      <c r="MO97" s="192"/>
      <c r="MP97" s="192"/>
      <c r="MQ97" s="192"/>
      <c r="MR97" s="192"/>
      <c r="MS97" s="192"/>
      <c r="MT97" s="192"/>
      <c r="MU97" s="192"/>
      <c r="MV97" s="192"/>
      <c r="MW97" s="192"/>
      <c r="MX97" s="192"/>
      <c r="MY97" s="192"/>
      <c r="MZ97" s="192"/>
      <c r="NA97" s="192"/>
      <c r="NB97" s="192"/>
      <c r="NC97" s="192"/>
      <c r="ND97" s="192"/>
      <c r="NE97" s="192"/>
      <c r="NF97" s="192"/>
      <c r="NG97" s="192"/>
      <c r="NH97" s="192"/>
      <c r="NI97" s="192"/>
      <c r="NJ97" s="192"/>
      <c r="NK97" s="192"/>
      <c r="NL97" s="192"/>
      <c r="NM97" s="192"/>
      <c r="NN97" s="192"/>
      <c r="NO97" s="192"/>
      <c r="NP97" s="192"/>
      <c r="NQ97" s="192"/>
      <c r="NR97" s="192"/>
      <c r="NS97" s="192"/>
      <c r="NT97" s="192"/>
      <c r="NU97" s="192"/>
      <c r="NV97" s="192"/>
      <c r="NW97" s="192"/>
      <c r="NX97" s="192"/>
      <c r="NY97" s="192"/>
      <c r="NZ97" s="192"/>
      <c r="OA97" s="192"/>
      <c r="OB97" s="192"/>
      <c r="OC97" s="192"/>
      <c r="OD97" s="192"/>
      <c r="OE97" s="192"/>
      <c r="OF97" s="192"/>
      <c r="OG97" s="192"/>
      <c r="OH97" s="192"/>
      <c r="OI97" s="192"/>
      <c r="OJ97" s="192"/>
      <c r="OK97" s="192"/>
      <c r="OL97" s="192"/>
      <c r="OM97" s="192"/>
      <c r="ON97" s="192"/>
      <c r="OO97" s="192"/>
      <c r="OP97" s="192"/>
      <c r="OQ97" s="192"/>
      <c r="OR97" s="192"/>
      <c r="OS97" s="192"/>
      <c r="OT97" s="192"/>
      <c r="OU97" s="192"/>
      <c r="OV97" s="192"/>
      <c r="OW97" s="192"/>
      <c r="OX97" s="192"/>
      <c r="OY97" s="192"/>
      <c r="OZ97" s="192"/>
      <c r="PA97" s="192"/>
      <c r="PB97" s="192"/>
      <c r="PC97" s="192"/>
      <c r="PD97" s="192"/>
      <c r="PE97" s="192"/>
      <c r="PF97" s="192"/>
      <c r="PG97" s="192"/>
      <c r="PH97" s="192"/>
      <c r="PI97" s="192"/>
      <c r="PJ97" s="192"/>
      <c r="PK97" s="192"/>
      <c r="PL97" s="192"/>
      <c r="PM97" s="192"/>
      <c r="PN97" s="192"/>
      <c r="PO97" s="192"/>
      <c r="PP97" s="192"/>
      <c r="PQ97" s="192"/>
      <c r="PR97" s="192"/>
      <c r="PS97" s="192"/>
      <c r="PT97" s="192"/>
      <c r="PU97" s="192"/>
      <c r="PV97" s="192"/>
      <c r="PW97" s="192"/>
      <c r="PX97" s="192"/>
      <c r="PY97" s="192"/>
      <c r="PZ97" s="192"/>
      <c r="QA97" s="192"/>
      <c r="QB97" s="192"/>
      <c r="QC97" s="192"/>
      <c r="QD97" s="192"/>
      <c r="QE97" s="192"/>
      <c r="QF97" s="192"/>
      <c r="QG97" s="192"/>
      <c r="QH97" s="192"/>
      <c r="QI97" s="192"/>
      <c r="QJ97" s="192"/>
      <c r="QK97" s="192"/>
      <c r="QL97" s="192"/>
      <c r="QM97" s="192"/>
      <c r="QN97" s="192"/>
      <c r="QO97" s="192"/>
      <c r="QP97" s="192"/>
      <c r="QQ97" s="192"/>
      <c r="QR97" s="192"/>
      <c r="QS97" s="192"/>
      <c r="QT97" s="192"/>
      <c r="QU97" s="192"/>
      <c r="QV97" s="192"/>
      <c r="QW97" s="192"/>
      <c r="QX97" s="192"/>
      <c r="QY97" s="192"/>
      <c r="QZ97" s="192"/>
      <c r="RA97" s="192"/>
      <c r="RB97" s="192"/>
      <c r="RC97" s="192"/>
      <c r="RD97" s="192"/>
      <c r="RE97" s="192"/>
      <c r="RF97" s="192"/>
      <c r="RG97" s="192"/>
      <c r="RH97" s="192"/>
      <c r="RI97" s="192"/>
      <c r="RJ97" s="192"/>
      <c r="RK97" s="192"/>
      <c r="RL97" s="192"/>
      <c r="RM97" s="192"/>
      <c r="RN97" s="192"/>
      <c r="RO97" s="192"/>
      <c r="RP97" s="192"/>
      <c r="RQ97" s="192"/>
      <c r="RR97" s="192"/>
      <c r="RS97" s="192"/>
      <c r="RT97" s="192"/>
      <c r="RU97" s="192"/>
      <c r="RV97" s="192"/>
      <c r="RW97" s="192"/>
      <c r="RX97" s="192"/>
      <c r="RY97" s="192"/>
      <c r="RZ97" s="192"/>
      <c r="SA97" s="192"/>
      <c r="SB97" s="192"/>
      <c r="SC97" s="192"/>
      <c r="SD97" s="192"/>
      <c r="SE97" s="192"/>
      <c r="SF97" s="192"/>
      <c r="SG97" s="192"/>
      <c r="SH97" s="192"/>
      <c r="SI97" s="192"/>
      <c r="SJ97" s="192"/>
      <c r="SK97" s="192"/>
      <c r="SL97" s="192"/>
      <c r="SM97" s="192"/>
      <c r="SN97" s="192"/>
      <c r="SO97" s="192"/>
      <c r="SP97" s="192"/>
      <c r="SQ97" s="192"/>
      <c r="SR97" s="192"/>
      <c r="SS97" s="192"/>
      <c r="ST97" s="192"/>
      <c r="SU97" s="192"/>
      <c r="SV97" s="192"/>
      <c r="SW97" s="192"/>
      <c r="SX97" s="192"/>
      <c r="SY97" s="192"/>
      <c r="SZ97" s="192"/>
      <c r="TA97" s="192"/>
      <c r="TB97" s="192"/>
      <c r="TC97" s="192"/>
      <c r="TD97" s="192"/>
      <c r="TE97" s="192"/>
      <c r="TF97" s="192"/>
      <c r="TG97" s="192"/>
      <c r="TH97" s="192"/>
      <c r="TI97" s="192"/>
      <c r="TJ97" s="192"/>
      <c r="TK97" s="192"/>
      <c r="TL97" s="192"/>
      <c r="TM97" s="192"/>
      <c r="TN97" s="192"/>
      <c r="TO97" s="192"/>
      <c r="TP97" s="192"/>
      <c r="TQ97" s="192"/>
      <c r="TR97" s="192"/>
      <c r="TS97" s="192"/>
      <c r="TT97" s="192"/>
      <c r="TU97" s="192"/>
      <c r="TV97" s="192"/>
      <c r="TW97" s="192"/>
      <c r="TX97" s="192"/>
      <c r="TY97" s="192"/>
      <c r="TZ97" s="192"/>
      <c r="UA97" s="192"/>
      <c r="UB97" s="192"/>
      <c r="UC97" s="192"/>
      <c r="UD97" s="192"/>
      <c r="UE97" s="192"/>
      <c r="UF97" s="192"/>
      <c r="UG97" s="192"/>
      <c r="UH97" s="192"/>
      <c r="UI97" s="192"/>
      <c r="UJ97" s="192"/>
      <c r="UK97" s="192"/>
      <c r="UL97" s="192"/>
      <c r="UM97" s="192"/>
      <c r="UN97" s="192"/>
      <c r="UO97" s="192"/>
      <c r="UP97" s="192"/>
      <c r="UQ97" s="192"/>
      <c r="UR97" s="192"/>
      <c r="US97" s="192"/>
      <c r="UT97" s="192"/>
      <c r="UU97" s="192"/>
      <c r="UV97" s="192"/>
      <c r="UW97" s="192"/>
      <c r="UX97" s="192"/>
      <c r="UY97" s="192"/>
      <c r="UZ97" s="192"/>
      <c r="VA97" s="192"/>
      <c r="VB97" s="192"/>
      <c r="VC97" s="192"/>
      <c r="VD97" s="192"/>
      <c r="VE97" s="192"/>
      <c r="VF97" s="192"/>
      <c r="VG97" s="192"/>
      <c r="VH97" s="192"/>
      <c r="VI97" s="192"/>
      <c r="VJ97" s="192"/>
      <c r="VK97" s="192"/>
      <c r="VL97" s="192"/>
      <c r="VM97" s="192"/>
      <c r="VN97" s="192"/>
      <c r="VO97" s="192"/>
      <c r="VP97" s="192"/>
      <c r="VQ97" s="192"/>
      <c r="VR97" s="192"/>
      <c r="VS97" s="192"/>
      <c r="VT97" s="192"/>
      <c r="VU97" s="192"/>
      <c r="VV97" s="192"/>
      <c r="VW97" s="192"/>
      <c r="VX97" s="192"/>
      <c r="VY97" s="192"/>
      <c r="VZ97" s="192"/>
      <c r="WA97" s="192"/>
      <c r="WB97" s="192"/>
      <c r="WC97" s="192"/>
      <c r="WD97" s="192"/>
      <c r="WE97" s="192"/>
      <c r="WF97" s="192"/>
      <c r="WG97" s="192"/>
      <c r="WH97" s="192"/>
      <c r="WI97" s="192"/>
      <c r="WJ97" s="192"/>
      <c r="WK97" s="192"/>
      <c r="WL97" s="192"/>
      <c r="WM97" s="192"/>
      <c r="WN97" s="192"/>
      <c r="WO97" s="192"/>
      <c r="WP97" s="192"/>
      <c r="WQ97" s="192"/>
      <c r="WR97" s="192"/>
      <c r="WS97" s="192"/>
      <c r="WT97" s="192"/>
      <c r="WU97" s="192"/>
      <c r="WV97" s="192"/>
      <c r="WW97" s="192"/>
      <c r="WX97" s="192"/>
      <c r="WY97" s="192"/>
      <c r="WZ97" s="192"/>
      <c r="XA97" s="192"/>
      <c r="XB97" s="192"/>
      <c r="XC97" s="192"/>
      <c r="XD97" s="192"/>
      <c r="XE97" s="192"/>
      <c r="XF97" s="192"/>
      <c r="XG97" s="192"/>
      <c r="XH97" s="192"/>
      <c r="XI97" s="192"/>
      <c r="XJ97" s="192"/>
      <c r="XK97" s="192"/>
      <c r="XL97" s="192"/>
      <c r="XM97" s="192"/>
      <c r="XN97" s="192"/>
      <c r="XO97" s="192"/>
      <c r="XP97" s="192"/>
      <c r="XQ97" s="192"/>
      <c r="XR97" s="192"/>
      <c r="XS97" s="192"/>
      <c r="XT97" s="192"/>
      <c r="XU97" s="192"/>
      <c r="XV97" s="192"/>
      <c r="XW97" s="192"/>
      <c r="XX97" s="192"/>
      <c r="XY97" s="192"/>
      <c r="XZ97" s="192"/>
      <c r="YA97" s="192"/>
      <c r="YB97" s="192"/>
      <c r="YC97" s="192"/>
      <c r="YD97" s="192"/>
      <c r="YE97" s="192"/>
      <c r="YF97" s="192"/>
      <c r="YG97" s="192"/>
      <c r="YH97" s="192"/>
      <c r="YI97" s="192"/>
      <c r="YJ97" s="192"/>
      <c r="YK97" s="192"/>
      <c r="YL97" s="192"/>
      <c r="YM97" s="192"/>
      <c r="YN97" s="192"/>
      <c r="YO97" s="192"/>
      <c r="YP97" s="192"/>
      <c r="YQ97" s="192"/>
      <c r="YR97" s="192"/>
      <c r="YS97" s="192"/>
      <c r="YT97" s="192"/>
      <c r="YU97" s="192"/>
      <c r="YV97" s="192"/>
      <c r="YW97" s="192"/>
      <c r="YX97" s="192"/>
      <c r="YY97" s="192"/>
      <c r="YZ97" s="192"/>
      <c r="ZA97" s="192"/>
      <c r="ZB97" s="192"/>
      <c r="ZC97" s="192"/>
      <c r="ZD97" s="192"/>
      <c r="ZE97" s="192"/>
      <c r="ZF97" s="192"/>
      <c r="ZG97" s="192"/>
      <c r="ZH97" s="192"/>
      <c r="ZI97" s="192"/>
      <c r="ZJ97" s="192"/>
      <c r="ZK97" s="192"/>
      <c r="ZL97" s="192"/>
      <c r="ZM97" s="192"/>
      <c r="ZN97" s="192"/>
      <c r="ZO97" s="192"/>
      <c r="ZP97" s="192"/>
      <c r="ZQ97" s="192"/>
      <c r="ZR97" s="192"/>
      <c r="ZS97" s="192"/>
      <c r="ZT97" s="192"/>
      <c r="ZU97" s="192"/>
      <c r="ZV97" s="192"/>
      <c r="ZW97" s="192"/>
      <c r="ZX97" s="192"/>
      <c r="ZY97" s="192"/>
      <c r="ZZ97" s="192"/>
      <c r="AAA97" s="192"/>
      <c r="AAB97" s="192"/>
      <c r="AAC97" s="192"/>
      <c r="AAD97" s="192"/>
      <c r="AAE97" s="192"/>
      <c r="AAF97" s="192"/>
      <c r="AAG97" s="192"/>
      <c r="AAH97" s="192"/>
      <c r="AAI97" s="192"/>
      <c r="AAJ97" s="192"/>
      <c r="AAK97" s="192"/>
      <c r="AAL97" s="192"/>
      <c r="AAM97" s="192"/>
      <c r="AAN97" s="192"/>
      <c r="AAO97" s="192"/>
      <c r="AAP97" s="192"/>
      <c r="AAQ97" s="192"/>
      <c r="AAR97" s="192"/>
      <c r="AAS97" s="192"/>
      <c r="AAT97" s="192"/>
      <c r="AAU97" s="192"/>
      <c r="AAV97" s="192"/>
      <c r="AAW97" s="192"/>
      <c r="AAX97" s="192"/>
      <c r="AAY97" s="192"/>
      <c r="AAZ97" s="192"/>
      <c r="ABA97" s="192"/>
      <c r="ABB97" s="192"/>
      <c r="ABC97" s="192"/>
      <c r="ABD97" s="192"/>
      <c r="ABE97" s="192"/>
      <c r="ABF97" s="192"/>
      <c r="ABG97" s="192"/>
      <c r="ABH97" s="192"/>
      <c r="ABI97" s="192"/>
      <c r="ABJ97" s="192"/>
      <c r="ABK97" s="192"/>
      <c r="ABL97" s="192"/>
      <c r="ABM97" s="192"/>
      <c r="ABN97" s="192"/>
      <c r="ABO97" s="192"/>
      <c r="ABP97" s="192"/>
      <c r="ABQ97" s="192"/>
      <c r="ABR97" s="192"/>
      <c r="ABS97" s="192"/>
      <c r="ABT97" s="192"/>
      <c r="ABU97" s="192"/>
      <c r="ABV97" s="192"/>
      <c r="ABW97" s="192"/>
      <c r="ABX97" s="192"/>
      <c r="ABY97" s="192"/>
      <c r="ABZ97" s="192"/>
      <c r="ACA97" s="192"/>
      <c r="ACB97" s="192"/>
      <c r="ACC97" s="192"/>
      <c r="ACD97" s="192"/>
      <c r="ACE97" s="192"/>
      <c r="ACF97" s="192"/>
      <c r="ACG97" s="192"/>
      <c r="ACH97" s="192"/>
      <c r="ACI97" s="192"/>
      <c r="ACJ97" s="192"/>
      <c r="ACK97" s="192"/>
      <c r="ACL97" s="192"/>
      <c r="ACM97" s="192"/>
      <c r="ACN97" s="192"/>
      <c r="ACO97" s="192"/>
      <c r="ACP97" s="192"/>
      <c r="ACQ97" s="192"/>
      <c r="ACR97" s="192"/>
      <c r="ACS97" s="192"/>
      <c r="ACT97" s="192"/>
      <c r="ACU97" s="192"/>
      <c r="ACV97" s="192"/>
      <c r="ACW97" s="192"/>
      <c r="ACX97" s="192"/>
      <c r="ACY97" s="192"/>
      <c r="ACZ97" s="192"/>
      <c r="ADA97" s="192"/>
      <c r="ADB97" s="192"/>
      <c r="ADC97" s="192"/>
      <c r="ADD97" s="192"/>
      <c r="ADE97" s="192"/>
      <c r="ADF97" s="192"/>
      <c r="ADG97" s="192"/>
      <c r="ADH97" s="192"/>
      <c r="ADI97" s="192"/>
      <c r="ADJ97" s="192"/>
      <c r="ADK97" s="192"/>
      <c r="ADL97" s="192"/>
      <c r="ADM97" s="192"/>
      <c r="ADN97" s="192"/>
      <c r="ADO97" s="192"/>
      <c r="ADP97" s="192"/>
      <c r="ADQ97" s="192"/>
      <c r="ADR97" s="192"/>
      <c r="ADS97" s="192"/>
      <c r="ADT97" s="192"/>
      <c r="ADU97" s="192"/>
      <c r="ADV97" s="192"/>
      <c r="ADW97" s="192"/>
      <c r="ADX97" s="192"/>
      <c r="ADY97" s="192"/>
      <c r="ADZ97" s="192"/>
      <c r="AEA97" s="192"/>
      <c r="AEB97" s="192"/>
      <c r="AEC97" s="192"/>
      <c r="AED97" s="192"/>
      <c r="AEE97" s="192"/>
      <c r="AEF97" s="192"/>
      <c r="AEG97" s="192"/>
      <c r="AEH97" s="192"/>
      <c r="AEI97" s="192"/>
      <c r="AEJ97" s="192"/>
      <c r="AEK97" s="192"/>
      <c r="AEL97" s="192"/>
      <c r="AEM97" s="192"/>
      <c r="AEN97" s="192"/>
      <c r="AEO97" s="192"/>
      <c r="AEP97" s="192"/>
      <c r="AEQ97" s="192"/>
      <c r="AER97" s="192"/>
      <c r="AES97" s="192"/>
      <c r="AET97" s="192"/>
      <c r="AEU97" s="192"/>
      <c r="AEV97" s="192"/>
      <c r="AEW97" s="192"/>
      <c r="AEX97" s="192"/>
      <c r="AEY97" s="192"/>
      <c r="AEZ97" s="192"/>
      <c r="AFA97" s="192"/>
      <c r="AFB97" s="192"/>
      <c r="AFC97" s="192"/>
      <c r="AFD97" s="192"/>
      <c r="AFE97" s="192"/>
      <c r="AFF97" s="192"/>
      <c r="AFG97" s="192"/>
      <c r="AFH97" s="192"/>
      <c r="AFI97" s="192"/>
      <c r="AFJ97" s="192"/>
      <c r="AFK97" s="192"/>
      <c r="AFL97" s="192"/>
      <c r="AFM97" s="192"/>
      <c r="AFN97" s="192"/>
      <c r="AFO97" s="192"/>
      <c r="AFP97" s="192"/>
      <c r="AFQ97" s="192"/>
      <c r="AFR97" s="192"/>
      <c r="AFS97" s="192"/>
      <c r="AFT97" s="192"/>
      <c r="AFU97" s="192"/>
      <c r="AFV97" s="192"/>
      <c r="AFW97" s="192"/>
      <c r="AFX97" s="192"/>
      <c r="AFY97" s="192"/>
      <c r="AFZ97" s="192"/>
      <c r="AGA97" s="192"/>
      <c r="AGB97" s="192"/>
      <c r="AGC97" s="192"/>
      <c r="AGD97" s="192"/>
      <c r="AGE97" s="192"/>
      <c r="AGF97" s="192"/>
      <c r="AGG97" s="192"/>
      <c r="AGH97" s="192"/>
      <c r="AGI97" s="192"/>
      <c r="AGJ97" s="192"/>
      <c r="AGK97" s="192"/>
      <c r="AGL97" s="192"/>
      <c r="AGM97" s="192"/>
      <c r="AGN97" s="192"/>
      <c r="AGO97" s="192"/>
      <c r="AGP97" s="192"/>
      <c r="AGQ97" s="192"/>
      <c r="AGR97" s="192"/>
      <c r="AGS97" s="192"/>
      <c r="AGT97" s="192"/>
      <c r="AGU97" s="192"/>
      <c r="AGV97" s="192"/>
      <c r="AGW97" s="192"/>
      <c r="AGX97" s="192"/>
      <c r="AGY97" s="192"/>
      <c r="AGZ97" s="192"/>
      <c r="AHA97" s="192"/>
      <c r="AHB97" s="192"/>
      <c r="AHC97" s="192"/>
      <c r="AHD97" s="192"/>
      <c r="AHE97" s="192"/>
      <c r="AHF97" s="192"/>
      <c r="AHG97" s="192"/>
      <c r="AHH97" s="192"/>
      <c r="AHI97" s="192"/>
      <c r="AHJ97" s="192"/>
      <c r="AHK97" s="192"/>
      <c r="AHL97" s="192"/>
      <c r="AHM97" s="192"/>
      <c r="AHN97" s="192"/>
      <c r="AHO97" s="192"/>
      <c r="AHP97" s="192"/>
      <c r="AHQ97" s="192"/>
      <c r="AHR97" s="192"/>
      <c r="AHS97" s="192"/>
      <c r="AHT97" s="192"/>
      <c r="AHU97" s="192"/>
      <c r="AHV97" s="192"/>
      <c r="AHW97" s="192"/>
      <c r="AHX97" s="192"/>
      <c r="AHY97" s="192"/>
      <c r="AHZ97" s="192"/>
      <c r="AIA97" s="192"/>
      <c r="AIB97" s="192"/>
      <c r="AIC97" s="192"/>
      <c r="AID97" s="192"/>
      <c r="AIE97" s="192"/>
      <c r="AIF97" s="192"/>
      <c r="AIG97" s="192"/>
      <c r="AIH97" s="192"/>
      <c r="AII97" s="192"/>
      <c r="AIJ97" s="192"/>
      <c r="AIK97" s="192"/>
      <c r="AIL97" s="192"/>
      <c r="AIM97" s="192"/>
      <c r="AIN97" s="192"/>
      <c r="AIO97" s="192"/>
      <c r="AIP97" s="192"/>
      <c r="AIQ97" s="192"/>
      <c r="AIR97" s="192"/>
      <c r="AIS97" s="192"/>
      <c r="AIT97" s="192"/>
      <c r="AIU97" s="192"/>
      <c r="AIV97" s="192"/>
      <c r="AIW97" s="192"/>
      <c r="AIX97" s="192"/>
      <c r="AIY97" s="192"/>
      <c r="AIZ97" s="192"/>
      <c r="AJA97" s="192"/>
      <c r="AJB97" s="192"/>
      <c r="AJC97" s="192"/>
      <c r="AJD97" s="192"/>
      <c r="AJE97" s="192"/>
      <c r="AJF97" s="192"/>
      <c r="AJG97" s="192"/>
      <c r="AJH97" s="192"/>
      <c r="AJI97" s="192"/>
      <c r="AJJ97" s="192"/>
      <c r="AJK97" s="192"/>
      <c r="AJL97" s="192"/>
      <c r="AJM97" s="192"/>
      <c r="AJN97" s="192"/>
      <c r="AJO97" s="192"/>
      <c r="AJP97" s="192"/>
      <c r="AJQ97" s="192"/>
      <c r="AJR97" s="192"/>
      <c r="AJS97" s="192"/>
      <c r="AJT97" s="192"/>
      <c r="AJU97" s="192"/>
      <c r="AJV97" s="192"/>
      <c r="AJW97" s="192"/>
      <c r="AJX97" s="192"/>
      <c r="AJY97" s="192"/>
      <c r="AJZ97" s="192"/>
      <c r="AKA97" s="192"/>
      <c r="AKB97" s="192"/>
      <c r="AKC97" s="192"/>
      <c r="AKD97" s="192"/>
      <c r="AKE97" s="192"/>
      <c r="AKF97" s="192"/>
      <c r="AKG97" s="192"/>
      <c r="AKH97" s="192"/>
      <c r="AKI97" s="192"/>
      <c r="AKJ97" s="192"/>
      <c r="AKK97" s="192"/>
      <c r="AKL97" s="192"/>
      <c r="AKM97" s="192"/>
      <c r="AKN97" s="192"/>
      <c r="AKO97" s="192"/>
      <c r="AKP97" s="192"/>
      <c r="AKQ97" s="192"/>
      <c r="AKR97" s="192"/>
      <c r="AKS97" s="192"/>
      <c r="AKT97" s="192"/>
      <c r="AKU97" s="192"/>
      <c r="AKV97" s="192"/>
      <c r="AKW97" s="192"/>
      <c r="AKX97" s="192"/>
      <c r="AKY97" s="192"/>
      <c r="AKZ97" s="192"/>
      <c r="ALA97" s="192"/>
      <c r="ALB97" s="192"/>
      <c r="ALC97" s="192"/>
      <c r="ALD97" s="192"/>
      <c r="ALE97" s="192"/>
      <c r="ALF97" s="192"/>
      <c r="ALG97" s="192"/>
      <c r="ALH97" s="192"/>
      <c r="ALI97" s="192"/>
      <c r="ALJ97" s="192"/>
      <c r="ALK97" s="192"/>
      <c r="ALL97" s="192"/>
      <c r="ALM97" s="192"/>
      <c r="ALN97" s="192"/>
      <c r="ALO97" s="192"/>
      <c r="ALP97" s="192"/>
      <c r="ALQ97" s="192"/>
      <c r="ALR97" s="192"/>
      <c r="ALS97" s="192"/>
      <c r="ALT97" s="192"/>
      <c r="ALU97" s="192"/>
      <c r="ALV97" s="192"/>
      <c r="ALW97" s="192"/>
      <c r="ALX97" s="192"/>
      <c r="ALY97" s="192"/>
      <c r="ALZ97" s="192"/>
      <c r="AMA97" s="192"/>
      <c r="AMB97" s="192"/>
      <c r="AMC97" s="192"/>
      <c r="AMD97" s="192"/>
      <c r="AME97" s="192"/>
      <c r="AMF97" s="192"/>
      <c r="AMG97" s="192"/>
      <c r="AMH97" s="192"/>
      <c r="AMI97" s="192"/>
      <c r="AMJ97" s="192"/>
      <c r="AMK97" s="192"/>
      <c r="AML97" s="192"/>
      <c r="AMM97" s="192"/>
      <c r="AMN97" s="192"/>
      <c r="AMO97" s="192"/>
      <c r="AMP97" s="192"/>
      <c r="AMQ97" s="192"/>
      <c r="AMR97" s="192"/>
      <c r="AMS97" s="192"/>
      <c r="AMT97" s="192"/>
      <c r="AMU97" s="192"/>
      <c r="AMV97" s="192"/>
      <c r="AMW97" s="192"/>
      <c r="AMX97" s="192"/>
      <c r="AMY97" s="192"/>
      <c r="AMZ97" s="192"/>
      <c r="ANA97" s="192"/>
      <c r="ANB97" s="192"/>
      <c r="ANC97" s="192"/>
      <c r="AND97" s="192"/>
      <c r="ANE97" s="192"/>
      <c r="ANF97" s="192"/>
      <c r="ANG97" s="192"/>
      <c r="ANH97" s="192"/>
      <c r="ANI97" s="192"/>
      <c r="ANJ97" s="192"/>
      <c r="ANK97" s="192"/>
      <c r="ANL97" s="192"/>
      <c r="ANM97" s="192"/>
      <c r="ANN97" s="192"/>
      <c r="ANO97" s="192"/>
      <c r="ANP97" s="192"/>
      <c r="ANQ97" s="192"/>
      <c r="ANR97" s="192"/>
      <c r="ANS97" s="192"/>
      <c r="ANT97" s="192"/>
      <c r="ANU97" s="192"/>
      <c r="ANV97" s="192"/>
      <c r="ANW97" s="192"/>
      <c r="ANX97" s="192"/>
      <c r="ANY97" s="192"/>
      <c r="ANZ97" s="192"/>
      <c r="AOA97" s="192"/>
      <c r="AOB97" s="192"/>
      <c r="AOC97" s="192"/>
      <c r="AOD97" s="192"/>
      <c r="AOE97" s="192"/>
      <c r="AOF97" s="192"/>
      <c r="AOG97" s="192"/>
      <c r="AOH97" s="192"/>
      <c r="AOI97" s="192"/>
      <c r="AOJ97" s="192"/>
      <c r="AOK97" s="192"/>
      <c r="AOL97" s="192"/>
      <c r="AOM97" s="192"/>
      <c r="AON97" s="192"/>
      <c r="AOO97" s="192"/>
      <c r="AOP97" s="192"/>
      <c r="AOQ97" s="192"/>
      <c r="AOR97" s="192"/>
      <c r="AOS97" s="192"/>
      <c r="AOT97" s="192"/>
      <c r="AOU97" s="192"/>
      <c r="AOV97" s="192"/>
      <c r="AOW97" s="192"/>
      <c r="AOX97" s="192"/>
      <c r="AOY97" s="192"/>
      <c r="AOZ97" s="192"/>
      <c r="APA97" s="192"/>
      <c r="APB97" s="192"/>
      <c r="APC97" s="192"/>
      <c r="APD97" s="192"/>
      <c r="APE97" s="192"/>
      <c r="APF97" s="192"/>
      <c r="APG97" s="192"/>
      <c r="APH97" s="192"/>
      <c r="API97" s="192"/>
      <c r="APJ97" s="192"/>
      <c r="APK97" s="192"/>
      <c r="APL97" s="192"/>
      <c r="APM97" s="192"/>
      <c r="APN97" s="192"/>
      <c r="APO97" s="192"/>
      <c r="APP97" s="192"/>
      <c r="APQ97" s="192"/>
      <c r="APR97" s="192"/>
      <c r="APS97" s="192"/>
      <c r="APT97" s="192"/>
      <c r="APU97" s="192"/>
      <c r="APV97" s="192"/>
    </row>
    <row r="98" spans="1:1114" s="184" customFormat="1">
      <c r="A98" s="188">
        <v>41371</v>
      </c>
      <c r="B98" s="189">
        <f>_xll.PIAdvCalcVal('PI-1063'!B$1,'PI-1063'!$A98,'PI-1063'!$A99,"average","time-weighted",0,1,0,"DATASRV")</f>
        <v>2488.7414188763496</v>
      </c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  <c r="EC98" s="192"/>
      <c r="ED98" s="192"/>
      <c r="EE98" s="192"/>
      <c r="EF98" s="192"/>
      <c r="EG98" s="192"/>
      <c r="EH98" s="192"/>
      <c r="EI98" s="192"/>
      <c r="EJ98" s="192"/>
      <c r="EK98" s="192"/>
      <c r="EL98" s="192"/>
      <c r="EM98" s="192"/>
      <c r="EN98" s="192"/>
      <c r="EO98" s="192"/>
      <c r="EP98" s="192"/>
      <c r="EQ98" s="192"/>
      <c r="ER98" s="192"/>
      <c r="ES98" s="192"/>
      <c r="ET98" s="192"/>
      <c r="EU98" s="192"/>
      <c r="EV98" s="192"/>
      <c r="EW98" s="192"/>
      <c r="EX98" s="192"/>
      <c r="EY98" s="192"/>
      <c r="EZ98" s="192"/>
      <c r="FA98" s="192"/>
      <c r="FB98" s="192"/>
      <c r="FC98" s="192"/>
      <c r="FD98" s="192"/>
      <c r="FE98" s="192"/>
      <c r="FF98" s="192"/>
      <c r="FG98" s="192"/>
      <c r="FH98" s="192"/>
      <c r="FI98" s="192"/>
      <c r="FJ98" s="192"/>
      <c r="FK98" s="192"/>
      <c r="FL98" s="192"/>
      <c r="FM98" s="192"/>
      <c r="FN98" s="192"/>
      <c r="FO98" s="192"/>
      <c r="FP98" s="192"/>
      <c r="FQ98" s="192"/>
      <c r="FR98" s="192"/>
      <c r="FS98" s="192"/>
      <c r="FT98" s="192"/>
      <c r="FU98" s="192"/>
      <c r="FV98" s="192"/>
      <c r="FW98" s="192"/>
      <c r="FX98" s="192"/>
      <c r="FY98" s="192"/>
      <c r="FZ98" s="192"/>
      <c r="GA98" s="192"/>
      <c r="GB98" s="192"/>
      <c r="GC98" s="192"/>
      <c r="GD98" s="192"/>
      <c r="GE98" s="192"/>
      <c r="GF98" s="192"/>
      <c r="GG98" s="192"/>
      <c r="GH98" s="192"/>
      <c r="GI98" s="192"/>
      <c r="GJ98" s="192"/>
      <c r="GK98" s="192"/>
      <c r="GL98" s="192"/>
      <c r="GM98" s="192"/>
      <c r="GN98" s="192"/>
      <c r="GO98" s="192"/>
      <c r="GP98" s="192"/>
      <c r="GQ98" s="192"/>
      <c r="GR98" s="192"/>
      <c r="GS98" s="192"/>
      <c r="GT98" s="192"/>
      <c r="GU98" s="192"/>
      <c r="GV98" s="192"/>
      <c r="GW98" s="192"/>
      <c r="GX98" s="192"/>
      <c r="GY98" s="192"/>
      <c r="GZ98" s="192"/>
      <c r="HA98" s="192"/>
      <c r="HB98" s="192"/>
      <c r="HC98" s="192"/>
      <c r="HD98" s="192"/>
      <c r="HE98" s="192"/>
      <c r="HF98" s="192"/>
      <c r="HG98" s="192"/>
      <c r="HH98" s="192"/>
      <c r="HI98" s="192"/>
      <c r="HJ98" s="192"/>
      <c r="HK98" s="192"/>
      <c r="HL98" s="192"/>
      <c r="HM98" s="192"/>
      <c r="HN98" s="192"/>
      <c r="HO98" s="192"/>
      <c r="HP98" s="192"/>
      <c r="HQ98" s="192"/>
      <c r="HR98" s="192"/>
      <c r="HS98" s="192"/>
      <c r="HT98" s="192"/>
      <c r="HU98" s="192"/>
      <c r="HV98" s="192"/>
      <c r="HW98" s="192"/>
      <c r="HX98" s="192"/>
      <c r="HY98" s="192"/>
      <c r="HZ98" s="192"/>
      <c r="IA98" s="192"/>
      <c r="IB98" s="192"/>
      <c r="IC98" s="192"/>
      <c r="ID98" s="192"/>
      <c r="IE98" s="192"/>
      <c r="IF98" s="192"/>
      <c r="IG98" s="192"/>
      <c r="IH98" s="192"/>
      <c r="II98" s="192"/>
      <c r="IJ98" s="192"/>
      <c r="IK98" s="192"/>
      <c r="IL98" s="192"/>
      <c r="IM98" s="192"/>
      <c r="IN98" s="192"/>
      <c r="IO98" s="192"/>
      <c r="IP98" s="192"/>
      <c r="IQ98" s="192"/>
      <c r="IR98" s="192"/>
      <c r="IS98" s="192"/>
      <c r="IT98" s="192"/>
      <c r="IU98" s="192"/>
      <c r="IV98" s="192"/>
      <c r="IW98" s="192"/>
      <c r="IX98" s="192"/>
      <c r="IY98" s="192"/>
      <c r="IZ98" s="192"/>
      <c r="JA98" s="192"/>
      <c r="JB98" s="192"/>
      <c r="JC98" s="192"/>
      <c r="JD98" s="192"/>
      <c r="JE98" s="192"/>
      <c r="JF98" s="192"/>
      <c r="JG98" s="192"/>
      <c r="JH98" s="192"/>
      <c r="JI98" s="192"/>
      <c r="JJ98" s="192"/>
      <c r="JK98" s="192"/>
      <c r="JL98" s="192"/>
      <c r="JM98" s="192"/>
      <c r="JN98" s="192"/>
      <c r="JO98" s="192"/>
      <c r="JP98" s="192"/>
      <c r="JQ98" s="192"/>
      <c r="JR98" s="192"/>
      <c r="JS98" s="192"/>
      <c r="JT98" s="192"/>
      <c r="JU98" s="192"/>
      <c r="JV98" s="192"/>
      <c r="JW98" s="192"/>
      <c r="JX98" s="192"/>
      <c r="JY98" s="192"/>
      <c r="JZ98" s="192"/>
      <c r="KA98" s="192"/>
      <c r="KB98" s="192"/>
      <c r="KC98" s="192"/>
      <c r="KD98" s="192"/>
      <c r="KE98" s="192"/>
      <c r="KF98" s="192"/>
      <c r="KG98" s="192"/>
      <c r="KH98" s="192"/>
      <c r="KI98" s="192"/>
      <c r="KJ98" s="192"/>
      <c r="KK98" s="192"/>
      <c r="KL98" s="192"/>
      <c r="KM98" s="192"/>
      <c r="KN98" s="192"/>
      <c r="KO98" s="192"/>
      <c r="KP98" s="192"/>
      <c r="KQ98" s="192"/>
      <c r="KR98" s="192"/>
      <c r="KS98" s="192"/>
      <c r="KT98" s="192"/>
      <c r="KU98" s="192"/>
      <c r="KV98" s="192"/>
      <c r="KW98" s="192"/>
      <c r="KX98" s="192"/>
      <c r="KY98" s="192"/>
      <c r="KZ98" s="192"/>
      <c r="LA98" s="192"/>
      <c r="LB98" s="192"/>
      <c r="LC98" s="192"/>
      <c r="LD98" s="192"/>
      <c r="LE98" s="192"/>
      <c r="LF98" s="192"/>
      <c r="LG98" s="192"/>
      <c r="LH98" s="192"/>
      <c r="LI98" s="192"/>
      <c r="LJ98" s="192"/>
      <c r="LK98" s="192"/>
      <c r="LL98" s="192"/>
      <c r="LM98" s="192"/>
      <c r="LN98" s="192"/>
      <c r="LO98" s="192"/>
      <c r="LP98" s="192"/>
      <c r="LQ98" s="192"/>
      <c r="LR98" s="192"/>
      <c r="LS98" s="192"/>
      <c r="LT98" s="192"/>
      <c r="LU98" s="192"/>
      <c r="LV98" s="192"/>
      <c r="LW98" s="192"/>
      <c r="LX98" s="192"/>
      <c r="LY98" s="192"/>
      <c r="LZ98" s="192"/>
      <c r="MA98" s="192"/>
      <c r="MB98" s="192"/>
      <c r="MC98" s="192"/>
      <c r="MD98" s="192"/>
      <c r="ME98" s="192"/>
      <c r="MF98" s="192"/>
      <c r="MG98" s="192"/>
      <c r="MH98" s="192"/>
      <c r="MI98" s="192"/>
      <c r="MJ98" s="192"/>
      <c r="MK98" s="192"/>
      <c r="ML98" s="192"/>
      <c r="MM98" s="192"/>
      <c r="MN98" s="192"/>
      <c r="MO98" s="192"/>
      <c r="MP98" s="192"/>
      <c r="MQ98" s="192"/>
      <c r="MR98" s="192"/>
      <c r="MS98" s="192"/>
      <c r="MT98" s="192"/>
      <c r="MU98" s="192"/>
      <c r="MV98" s="192"/>
      <c r="MW98" s="192"/>
      <c r="MX98" s="192"/>
      <c r="MY98" s="192"/>
      <c r="MZ98" s="192"/>
      <c r="NA98" s="192"/>
      <c r="NB98" s="192"/>
      <c r="NC98" s="192"/>
      <c r="ND98" s="192"/>
      <c r="NE98" s="192"/>
      <c r="NF98" s="192"/>
      <c r="NG98" s="192"/>
      <c r="NH98" s="192"/>
      <c r="NI98" s="192"/>
      <c r="NJ98" s="192"/>
      <c r="NK98" s="192"/>
      <c r="NL98" s="192"/>
      <c r="NM98" s="192"/>
      <c r="NN98" s="192"/>
      <c r="NO98" s="192"/>
      <c r="NP98" s="192"/>
      <c r="NQ98" s="192"/>
      <c r="NR98" s="192"/>
      <c r="NS98" s="192"/>
      <c r="NT98" s="192"/>
      <c r="NU98" s="192"/>
      <c r="NV98" s="192"/>
      <c r="NW98" s="192"/>
      <c r="NX98" s="192"/>
      <c r="NY98" s="192"/>
      <c r="NZ98" s="192"/>
      <c r="OA98" s="192"/>
      <c r="OB98" s="192"/>
      <c r="OC98" s="192"/>
      <c r="OD98" s="192"/>
      <c r="OE98" s="192"/>
      <c r="OF98" s="192"/>
      <c r="OG98" s="192"/>
      <c r="OH98" s="192"/>
      <c r="OI98" s="192"/>
      <c r="OJ98" s="192"/>
      <c r="OK98" s="192"/>
      <c r="OL98" s="192"/>
      <c r="OM98" s="192"/>
      <c r="ON98" s="192"/>
      <c r="OO98" s="192"/>
      <c r="OP98" s="192"/>
      <c r="OQ98" s="192"/>
      <c r="OR98" s="192"/>
      <c r="OS98" s="192"/>
      <c r="OT98" s="192"/>
      <c r="OU98" s="192"/>
      <c r="OV98" s="192"/>
      <c r="OW98" s="192"/>
      <c r="OX98" s="192"/>
      <c r="OY98" s="192"/>
      <c r="OZ98" s="192"/>
      <c r="PA98" s="192"/>
      <c r="PB98" s="192"/>
      <c r="PC98" s="192"/>
      <c r="PD98" s="192"/>
      <c r="PE98" s="192"/>
      <c r="PF98" s="192"/>
      <c r="PG98" s="192"/>
      <c r="PH98" s="192"/>
      <c r="PI98" s="192"/>
      <c r="PJ98" s="192"/>
      <c r="PK98" s="192"/>
      <c r="PL98" s="192"/>
      <c r="PM98" s="192"/>
      <c r="PN98" s="192"/>
      <c r="PO98" s="192"/>
      <c r="PP98" s="192"/>
      <c r="PQ98" s="192"/>
      <c r="PR98" s="192"/>
      <c r="PS98" s="192"/>
      <c r="PT98" s="192"/>
      <c r="PU98" s="192"/>
      <c r="PV98" s="192"/>
      <c r="PW98" s="192"/>
      <c r="PX98" s="192"/>
      <c r="PY98" s="192"/>
      <c r="PZ98" s="192"/>
      <c r="QA98" s="192"/>
      <c r="QB98" s="192"/>
      <c r="QC98" s="192"/>
      <c r="QD98" s="192"/>
      <c r="QE98" s="192"/>
      <c r="QF98" s="192"/>
      <c r="QG98" s="192"/>
      <c r="QH98" s="192"/>
      <c r="QI98" s="192"/>
      <c r="QJ98" s="192"/>
      <c r="QK98" s="192"/>
      <c r="QL98" s="192"/>
      <c r="QM98" s="192"/>
      <c r="QN98" s="192"/>
      <c r="QO98" s="192"/>
      <c r="QP98" s="192"/>
      <c r="QQ98" s="192"/>
      <c r="QR98" s="192"/>
      <c r="QS98" s="192"/>
      <c r="QT98" s="192"/>
      <c r="QU98" s="192"/>
      <c r="QV98" s="192"/>
      <c r="QW98" s="192"/>
      <c r="QX98" s="192"/>
      <c r="QY98" s="192"/>
      <c r="QZ98" s="192"/>
      <c r="RA98" s="192"/>
      <c r="RB98" s="192"/>
      <c r="RC98" s="192"/>
      <c r="RD98" s="192"/>
      <c r="RE98" s="192"/>
      <c r="RF98" s="192"/>
      <c r="RG98" s="192"/>
      <c r="RH98" s="192"/>
      <c r="RI98" s="192"/>
      <c r="RJ98" s="192"/>
      <c r="RK98" s="192"/>
      <c r="RL98" s="192"/>
      <c r="RM98" s="192"/>
      <c r="RN98" s="192"/>
      <c r="RO98" s="192"/>
      <c r="RP98" s="192"/>
      <c r="RQ98" s="192"/>
      <c r="RR98" s="192"/>
      <c r="RS98" s="192"/>
      <c r="RT98" s="192"/>
      <c r="RU98" s="192"/>
      <c r="RV98" s="192"/>
      <c r="RW98" s="192"/>
      <c r="RX98" s="192"/>
      <c r="RY98" s="192"/>
      <c r="RZ98" s="192"/>
      <c r="SA98" s="192"/>
      <c r="SB98" s="192"/>
      <c r="SC98" s="192"/>
      <c r="SD98" s="192"/>
      <c r="SE98" s="192"/>
      <c r="SF98" s="192"/>
      <c r="SG98" s="192"/>
      <c r="SH98" s="192"/>
      <c r="SI98" s="192"/>
      <c r="SJ98" s="192"/>
      <c r="SK98" s="192"/>
      <c r="SL98" s="192"/>
      <c r="SM98" s="192"/>
      <c r="SN98" s="192"/>
      <c r="SO98" s="192"/>
      <c r="SP98" s="192"/>
      <c r="SQ98" s="192"/>
      <c r="SR98" s="192"/>
      <c r="SS98" s="192"/>
      <c r="ST98" s="192"/>
      <c r="SU98" s="192"/>
      <c r="SV98" s="192"/>
      <c r="SW98" s="192"/>
      <c r="SX98" s="192"/>
      <c r="SY98" s="192"/>
      <c r="SZ98" s="192"/>
      <c r="TA98" s="192"/>
      <c r="TB98" s="192"/>
      <c r="TC98" s="192"/>
      <c r="TD98" s="192"/>
      <c r="TE98" s="192"/>
      <c r="TF98" s="192"/>
      <c r="TG98" s="192"/>
      <c r="TH98" s="192"/>
      <c r="TI98" s="192"/>
      <c r="TJ98" s="192"/>
      <c r="TK98" s="192"/>
      <c r="TL98" s="192"/>
      <c r="TM98" s="192"/>
      <c r="TN98" s="192"/>
      <c r="TO98" s="192"/>
      <c r="TP98" s="192"/>
      <c r="TQ98" s="192"/>
      <c r="TR98" s="192"/>
      <c r="TS98" s="192"/>
      <c r="TT98" s="192"/>
      <c r="TU98" s="192"/>
      <c r="TV98" s="192"/>
      <c r="TW98" s="192"/>
      <c r="TX98" s="192"/>
      <c r="TY98" s="192"/>
      <c r="TZ98" s="192"/>
      <c r="UA98" s="192"/>
      <c r="UB98" s="192"/>
      <c r="UC98" s="192"/>
      <c r="UD98" s="192"/>
      <c r="UE98" s="192"/>
      <c r="UF98" s="192"/>
      <c r="UG98" s="192"/>
      <c r="UH98" s="192"/>
      <c r="UI98" s="192"/>
      <c r="UJ98" s="192"/>
      <c r="UK98" s="192"/>
      <c r="UL98" s="192"/>
      <c r="UM98" s="192"/>
      <c r="UN98" s="192"/>
      <c r="UO98" s="192"/>
      <c r="UP98" s="192"/>
      <c r="UQ98" s="192"/>
      <c r="UR98" s="192"/>
      <c r="US98" s="192"/>
      <c r="UT98" s="192"/>
      <c r="UU98" s="192"/>
      <c r="UV98" s="192"/>
      <c r="UW98" s="192"/>
      <c r="UX98" s="192"/>
      <c r="UY98" s="192"/>
      <c r="UZ98" s="192"/>
      <c r="VA98" s="192"/>
      <c r="VB98" s="192"/>
      <c r="VC98" s="192"/>
      <c r="VD98" s="192"/>
      <c r="VE98" s="192"/>
      <c r="VF98" s="192"/>
      <c r="VG98" s="192"/>
      <c r="VH98" s="192"/>
      <c r="VI98" s="192"/>
      <c r="VJ98" s="192"/>
      <c r="VK98" s="192"/>
      <c r="VL98" s="192"/>
      <c r="VM98" s="192"/>
      <c r="VN98" s="192"/>
      <c r="VO98" s="192"/>
      <c r="VP98" s="192"/>
      <c r="VQ98" s="192"/>
      <c r="VR98" s="192"/>
      <c r="VS98" s="192"/>
      <c r="VT98" s="192"/>
      <c r="VU98" s="192"/>
      <c r="VV98" s="192"/>
      <c r="VW98" s="192"/>
      <c r="VX98" s="192"/>
      <c r="VY98" s="192"/>
      <c r="VZ98" s="192"/>
      <c r="WA98" s="192"/>
      <c r="WB98" s="192"/>
      <c r="WC98" s="192"/>
      <c r="WD98" s="192"/>
      <c r="WE98" s="192"/>
      <c r="WF98" s="192"/>
      <c r="WG98" s="192"/>
      <c r="WH98" s="192"/>
      <c r="WI98" s="192"/>
      <c r="WJ98" s="192"/>
      <c r="WK98" s="192"/>
      <c r="WL98" s="192"/>
      <c r="WM98" s="192"/>
      <c r="WN98" s="192"/>
      <c r="WO98" s="192"/>
      <c r="WP98" s="192"/>
      <c r="WQ98" s="192"/>
      <c r="WR98" s="192"/>
      <c r="WS98" s="192"/>
      <c r="WT98" s="192"/>
      <c r="WU98" s="192"/>
      <c r="WV98" s="192"/>
      <c r="WW98" s="192"/>
      <c r="WX98" s="192"/>
      <c r="WY98" s="192"/>
      <c r="WZ98" s="192"/>
      <c r="XA98" s="192"/>
      <c r="XB98" s="192"/>
      <c r="XC98" s="192"/>
      <c r="XD98" s="192"/>
      <c r="XE98" s="192"/>
      <c r="XF98" s="192"/>
      <c r="XG98" s="192"/>
      <c r="XH98" s="192"/>
      <c r="XI98" s="192"/>
      <c r="XJ98" s="192"/>
      <c r="XK98" s="192"/>
      <c r="XL98" s="192"/>
      <c r="XM98" s="192"/>
      <c r="XN98" s="192"/>
      <c r="XO98" s="192"/>
      <c r="XP98" s="192"/>
      <c r="XQ98" s="192"/>
      <c r="XR98" s="192"/>
      <c r="XS98" s="192"/>
      <c r="XT98" s="192"/>
      <c r="XU98" s="192"/>
      <c r="XV98" s="192"/>
      <c r="XW98" s="192"/>
      <c r="XX98" s="192"/>
      <c r="XY98" s="192"/>
      <c r="XZ98" s="192"/>
      <c r="YA98" s="192"/>
      <c r="YB98" s="192"/>
      <c r="YC98" s="192"/>
      <c r="YD98" s="192"/>
      <c r="YE98" s="192"/>
      <c r="YF98" s="192"/>
      <c r="YG98" s="192"/>
      <c r="YH98" s="192"/>
      <c r="YI98" s="192"/>
      <c r="YJ98" s="192"/>
      <c r="YK98" s="192"/>
      <c r="YL98" s="192"/>
      <c r="YM98" s="192"/>
      <c r="YN98" s="192"/>
      <c r="YO98" s="192"/>
      <c r="YP98" s="192"/>
      <c r="YQ98" s="192"/>
      <c r="YR98" s="192"/>
      <c r="YS98" s="192"/>
      <c r="YT98" s="192"/>
      <c r="YU98" s="192"/>
      <c r="YV98" s="192"/>
      <c r="YW98" s="192"/>
      <c r="YX98" s="192"/>
      <c r="YY98" s="192"/>
      <c r="YZ98" s="192"/>
      <c r="ZA98" s="192"/>
      <c r="ZB98" s="192"/>
      <c r="ZC98" s="192"/>
      <c r="ZD98" s="192"/>
      <c r="ZE98" s="192"/>
      <c r="ZF98" s="192"/>
      <c r="ZG98" s="192"/>
      <c r="ZH98" s="192"/>
      <c r="ZI98" s="192"/>
      <c r="ZJ98" s="192"/>
      <c r="ZK98" s="192"/>
      <c r="ZL98" s="192"/>
      <c r="ZM98" s="192"/>
      <c r="ZN98" s="192"/>
      <c r="ZO98" s="192"/>
      <c r="ZP98" s="192"/>
      <c r="ZQ98" s="192"/>
      <c r="ZR98" s="192"/>
      <c r="ZS98" s="192"/>
      <c r="ZT98" s="192"/>
      <c r="ZU98" s="192"/>
      <c r="ZV98" s="192"/>
      <c r="ZW98" s="192"/>
      <c r="ZX98" s="192"/>
      <c r="ZY98" s="192"/>
      <c r="ZZ98" s="192"/>
      <c r="AAA98" s="192"/>
      <c r="AAB98" s="192"/>
      <c r="AAC98" s="192"/>
      <c r="AAD98" s="192"/>
      <c r="AAE98" s="192"/>
      <c r="AAF98" s="192"/>
      <c r="AAG98" s="192"/>
      <c r="AAH98" s="192"/>
      <c r="AAI98" s="192"/>
      <c r="AAJ98" s="192"/>
      <c r="AAK98" s="192"/>
      <c r="AAL98" s="192"/>
      <c r="AAM98" s="192"/>
      <c r="AAN98" s="192"/>
      <c r="AAO98" s="192"/>
      <c r="AAP98" s="192"/>
      <c r="AAQ98" s="192"/>
      <c r="AAR98" s="192"/>
      <c r="AAS98" s="192"/>
      <c r="AAT98" s="192"/>
      <c r="AAU98" s="192"/>
      <c r="AAV98" s="192"/>
      <c r="AAW98" s="192"/>
      <c r="AAX98" s="192"/>
      <c r="AAY98" s="192"/>
      <c r="AAZ98" s="192"/>
      <c r="ABA98" s="192"/>
      <c r="ABB98" s="192"/>
      <c r="ABC98" s="192"/>
      <c r="ABD98" s="192"/>
      <c r="ABE98" s="192"/>
      <c r="ABF98" s="192"/>
      <c r="ABG98" s="192"/>
      <c r="ABH98" s="192"/>
      <c r="ABI98" s="192"/>
      <c r="ABJ98" s="192"/>
      <c r="ABK98" s="192"/>
      <c r="ABL98" s="192"/>
      <c r="ABM98" s="192"/>
      <c r="ABN98" s="192"/>
      <c r="ABO98" s="192"/>
      <c r="ABP98" s="192"/>
      <c r="ABQ98" s="192"/>
      <c r="ABR98" s="192"/>
      <c r="ABS98" s="192"/>
      <c r="ABT98" s="192"/>
      <c r="ABU98" s="192"/>
      <c r="ABV98" s="192"/>
      <c r="ABW98" s="192"/>
      <c r="ABX98" s="192"/>
      <c r="ABY98" s="192"/>
      <c r="ABZ98" s="192"/>
      <c r="ACA98" s="192"/>
      <c r="ACB98" s="192"/>
      <c r="ACC98" s="192"/>
      <c r="ACD98" s="192"/>
      <c r="ACE98" s="192"/>
      <c r="ACF98" s="192"/>
      <c r="ACG98" s="192"/>
      <c r="ACH98" s="192"/>
      <c r="ACI98" s="192"/>
      <c r="ACJ98" s="192"/>
      <c r="ACK98" s="192"/>
      <c r="ACL98" s="192"/>
      <c r="ACM98" s="192"/>
      <c r="ACN98" s="192"/>
      <c r="ACO98" s="192"/>
      <c r="ACP98" s="192"/>
      <c r="ACQ98" s="192"/>
      <c r="ACR98" s="192"/>
      <c r="ACS98" s="192"/>
      <c r="ACT98" s="192"/>
      <c r="ACU98" s="192"/>
      <c r="ACV98" s="192"/>
      <c r="ACW98" s="192"/>
      <c r="ACX98" s="192"/>
      <c r="ACY98" s="192"/>
      <c r="ACZ98" s="192"/>
      <c r="ADA98" s="192"/>
      <c r="ADB98" s="192"/>
      <c r="ADC98" s="192"/>
      <c r="ADD98" s="192"/>
      <c r="ADE98" s="192"/>
      <c r="ADF98" s="192"/>
      <c r="ADG98" s="192"/>
      <c r="ADH98" s="192"/>
      <c r="ADI98" s="192"/>
      <c r="ADJ98" s="192"/>
      <c r="ADK98" s="192"/>
      <c r="ADL98" s="192"/>
      <c r="ADM98" s="192"/>
      <c r="ADN98" s="192"/>
      <c r="ADO98" s="192"/>
      <c r="ADP98" s="192"/>
      <c r="ADQ98" s="192"/>
      <c r="ADR98" s="192"/>
      <c r="ADS98" s="192"/>
      <c r="ADT98" s="192"/>
      <c r="ADU98" s="192"/>
      <c r="ADV98" s="192"/>
      <c r="ADW98" s="192"/>
      <c r="ADX98" s="192"/>
      <c r="ADY98" s="192"/>
      <c r="ADZ98" s="192"/>
      <c r="AEA98" s="192"/>
      <c r="AEB98" s="192"/>
      <c r="AEC98" s="192"/>
      <c r="AED98" s="192"/>
      <c r="AEE98" s="192"/>
      <c r="AEF98" s="192"/>
      <c r="AEG98" s="192"/>
      <c r="AEH98" s="192"/>
      <c r="AEI98" s="192"/>
      <c r="AEJ98" s="192"/>
      <c r="AEK98" s="192"/>
      <c r="AEL98" s="192"/>
      <c r="AEM98" s="192"/>
      <c r="AEN98" s="192"/>
      <c r="AEO98" s="192"/>
      <c r="AEP98" s="192"/>
      <c r="AEQ98" s="192"/>
      <c r="AER98" s="192"/>
      <c r="AES98" s="192"/>
      <c r="AET98" s="192"/>
      <c r="AEU98" s="192"/>
      <c r="AEV98" s="192"/>
      <c r="AEW98" s="192"/>
      <c r="AEX98" s="192"/>
      <c r="AEY98" s="192"/>
      <c r="AEZ98" s="192"/>
      <c r="AFA98" s="192"/>
      <c r="AFB98" s="192"/>
      <c r="AFC98" s="192"/>
      <c r="AFD98" s="192"/>
      <c r="AFE98" s="192"/>
      <c r="AFF98" s="192"/>
      <c r="AFG98" s="192"/>
      <c r="AFH98" s="192"/>
      <c r="AFI98" s="192"/>
      <c r="AFJ98" s="192"/>
      <c r="AFK98" s="192"/>
      <c r="AFL98" s="192"/>
      <c r="AFM98" s="192"/>
      <c r="AFN98" s="192"/>
      <c r="AFO98" s="192"/>
      <c r="AFP98" s="192"/>
      <c r="AFQ98" s="192"/>
      <c r="AFR98" s="192"/>
      <c r="AFS98" s="192"/>
      <c r="AFT98" s="192"/>
      <c r="AFU98" s="192"/>
      <c r="AFV98" s="192"/>
      <c r="AFW98" s="192"/>
      <c r="AFX98" s="192"/>
      <c r="AFY98" s="192"/>
      <c r="AFZ98" s="192"/>
      <c r="AGA98" s="192"/>
      <c r="AGB98" s="192"/>
      <c r="AGC98" s="192"/>
      <c r="AGD98" s="192"/>
      <c r="AGE98" s="192"/>
      <c r="AGF98" s="192"/>
      <c r="AGG98" s="192"/>
      <c r="AGH98" s="192"/>
      <c r="AGI98" s="192"/>
      <c r="AGJ98" s="192"/>
      <c r="AGK98" s="192"/>
      <c r="AGL98" s="192"/>
      <c r="AGM98" s="192"/>
      <c r="AGN98" s="192"/>
      <c r="AGO98" s="192"/>
      <c r="AGP98" s="192"/>
      <c r="AGQ98" s="192"/>
      <c r="AGR98" s="192"/>
      <c r="AGS98" s="192"/>
      <c r="AGT98" s="192"/>
      <c r="AGU98" s="192"/>
      <c r="AGV98" s="192"/>
      <c r="AGW98" s="192"/>
      <c r="AGX98" s="192"/>
      <c r="AGY98" s="192"/>
      <c r="AGZ98" s="192"/>
      <c r="AHA98" s="192"/>
      <c r="AHB98" s="192"/>
      <c r="AHC98" s="192"/>
      <c r="AHD98" s="192"/>
      <c r="AHE98" s="192"/>
      <c r="AHF98" s="192"/>
      <c r="AHG98" s="192"/>
      <c r="AHH98" s="192"/>
      <c r="AHI98" s="192"/>
      <c r="AHJ98" s="192"/>
      <c r="AHK98" s="192"/>
      <c r="AHL98" s="192"/>
      <c r="AHM98" s="192"/>
      <c r="AHN98" s="192"/>
      <c r="AHO98" s="192"/>
      <c r="AHP98" s="192"/>
      <c r="AHQ98" s="192"/>
      <c r="AHR98" s="192"/>
      <c r="AHS98" s="192"/>
      <c r="AHT98" s="192"/>
      <c r="AHU98" s="192"/>
      <c r="AHV98" s="192"/>
      <c r="AHW98" s="192"/>
      <c r="AHX98" s="192"/>
      <c r="AHY98" s="192"/>
      <c r="AHZ98" s="192"/>
      <c r="AIA98" s="192"/>
      <c r="AIB98" s="192"/>
      <c r="AIC98" s="192"/>
      <c r="AID98" s="192"/>
      <c r="AIE98" s="192"/>
      <c r="AIF98" s="192"/>
      <c r="AIG98" s="192"/>
      <c r="AIH98" s="192"/>
      <c r="AII98" s="192"/>
      <c r="AIJ98" s="192"/>
      <c r="AIK98" s="192"/>
      <c r="AIL98" s="192"/>
      <c r="AIM98" s="192"/>
      <c r="AIN98" s="192"/>
      <c r="AIO98" s="192"/>
      <c r="AIP98" s="192"/>
      <c r="AIQ98" s="192"/>
      <c r="AIR98" s="192"/>
      <c r="AIS98" s="192"/>
      <c r="AIT98" s="192"/>
      <c r="AIU98" s="192"/>
      <c r="AIV98" s="192"/>
      <c r="AIW98" s="192"/>
      <c r="AIX98" s="192"/>
      <c r="AIY98" s="192"/>
      <c r="AIZ98" s="192"/>
      <c r="AJA98" s="192"/>
      <c r="AJB98" s="192"/>
      <c r="AJC98" s="192"/>
      <c r="AJD98" s="192"/>
      <c r="AJE98" s="192"/>
      <c r="AJF98" s="192"/>
      <c r="AJG98" s="192"/>
      <c r="AJH98" s="192"/>
      <c r="AJI98" s="192"/>
      <c r="AJJ98" s="192"/>
      <c r="AJK98" s="192"/>
      <c r="AJL98" s="192"/>
      <c r="AJM98" s="192"/>
      <c r="AJN98" s="192"/>
      <c r="AJO98" s="192"/>
      <c r="AJP98" s="192"/>
      <c r="AJQ98" s="192"/>
      <c r="AJR98" s="192"/>
      <c r="AJS98" s="192"/>
      <c r="AJT98" s="192"/>
      <c r="AJU98" s="192"/>
      <c r="AJV98" s="192"/>
      <c r="AJW98" s="192"/>
      <c r="AJX98" s="192"/>
      <c r="AJY98" s="192"/>
      <c r="AJZ98" s="192"/>
      <c r="AKA98" s="192"/>
      <c r="AKB98" s="192"/>
      <c r="AKC98" s="192"/>
      <c r="AKD98" s="192"/>
      <c r="AKE98" s="192"/>
      <c r="AKF98" s="192"/>
      <c r="AKG98" s="192"/>
      <c r="AKH98" s="192"/>
      <c r="AKI98" s="192"/>
      <c r="AKJ98" s="192"/>
      <c r="AKK98" s="192"/>
      <c r="AKL98" s="192"/>
      <c r="AKM98" s="192"/>
      <c r="AKN98" s="192"/>
      <c r="AKO98" s="192"/>
      <c r="AKP98" s="192"/>
      <c r="AKQ98" s="192"/>
      <c r="AKR98" s="192"/>
      <c r="AKS98" s="192"/>
      <c r="AKT98" s="192"/>
      <c r="AKU98" s="192"/>
      <c r="AKV98" s="192"/>
      <c r="AKW98" s="192"/>
      <c r="AKX98" s="192"/>
      <c r="AKY98" s="192"/>
      <c r="AKZ98" s="192"/>
      <c r="ALA98" s="192"/>
      <c r="ALB98" s="192"/>
      <c r="ALC98" s="192"/>
      <c r="ALD98" s="192"/>
      <c r="ALE98" s="192"/>
      <c r="ALF98" s="192"/>
      <c r="ALG98" s="192"/>
      <c r="ALH98" s="192"/>
      <c r="ALI98" s="192"/>
      <c r="ALJ98" s="192"/>
      <c r="ALK98" s="192"/>
      <c r="ALL98" s="192"/>
      <c r="ALM98" s="192"/>
      <c r="ALN98" s="192"/>
      <c r="ALO98" s="192"/>
      <c r="ALP98" s="192"/>
      <c r="ALQ98" s="192"/>
      <c r="ALR98" s="192"/>
      <c r="ALS98" s="192"/>
      <c r="ALT98" s="192"/>
      <c r="ALU98" s="192"/>
      <c r="ALV98" s="192"/>
      <c r="ALW98" s="192"/>
      <c r="ALX98" s="192"/>
      <c r="ALY98" s="192"/>
      <c r="ALZ98" s="192"/>
      <c r="AMA98" s="192"/>
      <c r="AMB98" s="192"/>
      <c r="AMC98" s="192"/>
      <c r="AMD98" s="192"/>
      <c r="AME98" s="192"/>
      <c r="AMF98" s="192"/>
      <c r="AMG98" s="192"/>
      <c r="AMH98" s="192"/>
      <c r="AMI98" s="192"/>
      <c r="AMJ98" s="192"/>
      <c r="AMK98" s="192"/>
      <c r="AML98" s="192"/>
      <c r="AMM98" s="192"/>
      <c r="AMN98" s="192"/>
      <c r="AMO98" s="192"/>
      <c r="AMP98" s="192"/>
      <c r="AMQ98" s="192"/>
      <c r="AMR98" s="192"/>
      <c r="AMS98" s="192"/>
      <c r="AMT98" s="192"/>
      <c r="AMU98" s="192"/>
      <c r="AMV98" s="192"/>
      <c r="AMW98" s="192"/>
      <c r="AMX98" s="192"/>
      <c r="AMY98" s="192"/>
      <c r="AMZ98" s="192"/>
      <c r="ANA98" s="192"/>
      <c r="ANB98" s="192"/>
      <c r="ANC98" s="192"/>
      <c r="AND98" s="192"/>
      <c r="ANE98" s="192"/>
      <c r="ANF98" s="192"/>
      <c r="ANG98" s="192"/>
      <c r="ANH98" s="192"/>
      <c r="ANI98" s="192"/>
      <c r="ANJ98" s="192"/>
      <c r="ANK98" s="192"/>
      <c r="ANL98" s="192"/>
      <c r="ANM98" s="192"/>
      <c r="ANN98" s="192"/>
      <c r="ANO98" s="192"/>
      <c r="ANP98" s="192"/>
      <c r="ANQ98" s="192"/>
      <c r="ANR98" s="192"/>
      <c r="ANS98" s="192"/>
      <c r="ANT98" s="192"/>
      <c r="ANU98" s="192"/>
      <c r="ANV98" s="192"/>
      <c r="ANW98" s="192"/>
      <c r="ANX98" s="192"/>
      <c r="ANY98" s="192"/>
      <c r="ANZ98" s="192"/>
      <c r="AOA98" s="192"/>
      <c r="AOB98" s="192"/>
      <c r="AOC98" s="192"/>
      <c r="AOD98" s="192"/>
      <c r="AOE98" s="192"/>
      <c r="AOF98" s="192"/>
      <c r="AOG98" s="192"/>
      <c r="AOH98" s="192"/>
      <c r="AOI98" s="192"/>
      <c r="AOJ98" s="192"/>
      <c r="AOK98" s="192"/>
      <c r="AOL98" s="192"/>
      <c r="AOM98" s="192"/>
      <c r="AON98" s="192"/>
      <c r="AOO98" s="192"/>
      <c r="AOP98" s="192"/>
      <c r="AOQ98" s="192"/>
      <c r="AOR98" s="192"/>
      <c r="AOS98" s="192"/>
      <c r="AOT98" s="192"/>
      <c r="AOU98" s="192"/>
      <c r="AOV98" s="192"/>
      <c r="AOW98" s="192"/>
      <c r="AOX98" s="192"/>
      <c r="AOY98" s="192"/>
      <c r="AOZ98" s="192"/>
      <c r="APA98" s="192"/>
      <c r="APB98" s="192"/>
      <c r="APC98" s="192"/>
      <c r="APD98" s="192"/>
      <c r="APE98" s="192"/>
      <c r="APF98" s="192"/>
      <c r="APG98" s="192"/>
      <c r="APH98" s="192"/>
      <c r="API98" s="192"/>
      <c r="APJ98" s="192"/>
      <c r="APK98" s="192"/>
      <c r="APL98" s="192"/>
      <c r="APM98" s="192"/>
      <c r="APN98" s="192"/>
      <c r="APO98" s="192"/>
      <c r="APP98" s="192"/>
      <c r="APQ98" s="192"/>
      <c r="APR98" s="192"/>
      <c r="APS98" s="192"/>
      <c r="APT98" s="192"/>
      <c r="APU98" s="192"/>
      <c r="APV98" s="192"/>
    </row>
    <row r="99" spans="1:1114" s="184" customFormat="1">
      <c r="A99" s="188">
        <v>41372</v>
      </c>
      <c r="B99" s="189">
        <f>_xll.PIAdvCalcVal('PI-1063'!B$1,'PI-1063'!$A99,'PI-1063'!$A100,"average","time-weighted",0,1,0,"DATASRV")</f>
        <v>2443.3589950760638</v>
      </c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  <c r="EC99" s="192"/>
      <c r="ED99" s="192"/>
      <c r="EE99" s="192"/>
      <c r="EF99" s="192"/>
      <c r="EG99" s="192"/>
      <c r="EH99" s="192"/>
      <c r="EI99" s="192"/>
      <c r="EJ99" s="192"/>
      <c r="EK99" s="192"/>
      <c r="EL99" s="192"/>
      <c r="EM99" s="192"/>
      <c r="EN99" s="192"/>
      <c r="EO99" s="192"/>
      <c r="EP99" s="192"/>
      <c r="EQ99" s="192"/>
      <c r="ER99" s="192"/>
      <c r="ES99" s="192"/>
      <c r="ET99" s="192"/>
      <c r="EU99" s="192"/>
      <c r="EV99" s="192"/>
      <c r="EW99" s="192"/>
      <c r="EX99" s="192"/>
      <c r="EY99" s="192"/>
      <c r="EZ99" s="192"/>
      <c r="FA99" s="192"/>
      <c r="FB99" s="192"/>
      <c r="FC99" s="192"/>
      <c r="FD99" s="192"/>
      <c r="FE99" s="192"/>
      <c r="FF99" s="192"/>
      <c r="FG99" s="192"/>
      <c r="FH99" s="192"/>
      <c r="FI99" s="192"/>
      <c r="FJ99" s="192"/>
      <c r="FK99" s="192"/>
      <c r="FL99" s="192"/>
      <c r="FM99" s="192"/>
      <c r="FN99" s="192"/>
      <c r="FO99" s="192"/>
      <c r="FP99" s="192"/>
      <c r="FQ99" s="192"/>
      <c r="FR99" s="192"/>
      <c r="FS99" s="192"/>
      <c r="FT99" s="192"/>
      <c r="FU99" s="192"/>
      <c r="FV99" s="192"/>
      <c r="FW99" s="192"/>
      <c r="FX99" s="192"/>
      <c r="FY99" s="192"/>
      <c r="FZ99" s="192"/>
      <c r="GA99" s="192"/>
      <c r="GB99" s="192"/>
      <c r="GC99" s="192"/>
      <c r="GD99" s="192"/>
      <c r="GE99" s="192"/>
      <c r="GF99" s="192"/>
      <c r="GG99" s="192"/>
      <c r="GH99" s="192"/>
      <c r="GI99" s="192"/>
      <c r="GJ99" s="192"/>
      <c r="GK99" s="192"/>
      <c r="GL99" s="192"/>
      <c r="GM99" s="192"/>
      <c r="GN99" s="192"/>
      <c r="GO99" s="192"/>
      <c r="GP99" s="192"/>
      <c r="GQ99" s="192"/>
      <c r="GR99" s="192"/>
      <c r="GS99" s="192"/>
      <c r="GT99" s="192"/>
      <c r="GU99" s="192"/>
      <c r="GV99" s="192"/>
      <c r="GW99" s="192"/>
      <c r="GX99" s="192"/>
      <c r="GY99" s="192"/>
      <c r="GZ99" s="192"/>
      <c r="HA99" s="192"/>
      <c r="HB99" s="192"/>
      <c r="HC99" s="192"/>
      <c r="HD99" s="192"/>
      <c r="HE99" s="192"/>
      <c r="HF99" s="192"/>
      <c r="HG99" s="192"/>
      <c r="HH99" s="192"/>
      <c r="HI99" s="192"/>
      <c r="HJ99" s="192"/>
      <c r="HK99" s="192"/>
      <c r="HL99" s="192"/>
      <c r="HM99" s="192"/>
      <c r="HN99" s="192"/>
      <c r="HO99" s="192"/>
      <c r="HP99" s="192"/>
      <c r="HQ99" s="192"/>
      <c r="HR99" s="192"/>
      <c r="HS99" s="192"/>
      <c r="HT99" s="192"/>
      <c r="HU99" s="192"/>
      <c r="HV99" s="192"/>
      <c r="HW99" s="192"/>
      <c r="HX99" s="192"/>
      <c r="HY99" s="192"/>
      <c r="HZ99" s="192"/>
      <c r="IA99" s="192"/>
      <c r="IB99" s="192"/>
      <c r="IC99" s="192"/>
      <c r="ID99" s="192"/>
      <c r="IE99" s="192"/>
      <c r="IF99" s="192"/>
      <c r="IG99" s="192"/>
      <c r="IH99" s="192"/>
      <c r="II99" s="192"/>
      <c r="IJ99" s="192"/>
      <c r="IK99" s="192"/>
      <c r="IL99" s="192"/>
      <c r="IM99" s="192"/>
      <c r="IN99" s="192"/>
      <c r="IO99" s="192"/>
      <c r="IP99" s="192"/>
      <c r="IQ99" s="192"/>
      <c r="IR99" s="192"/>
      <c r="IS99" s="192"/>
      <c r="IT99" s="192"/>
      <c r="IU99" s="192"/>
      <c r="IV99" s="192"/>
      <c r="IW99" s="192"/>
      <c r="IX99" s="192"/>
      <c r="IY99" s="192"/>
      <c r="IZ99" s="192"/>
      <c r="JA99" s="192"/>
      <c r="JB99" s="192"/>
      <c r="JC99" s="192"/>
      <c r="JD99" s="192"/>
      <c r="JE99" s="192"/>
      <c r="JF99" s="192"/>
      <c r="JG99" s="192"/>
      <c r="JH99" s="192"/>
      <c r="JI99" s="192"/>
      <c r="JJ99" s="192"/>
      <c r="JK99" s="192"/>
      <c r="JL99" s="192"/>
      <c r="JM99" s="192"/>
      <c r="JN99" s="192"/>
      <c r="JO99" s="192"/>
      <c r="JP99" s="192"/>
      <c r="JQ99" s="192"/>
      <c r="JR99" s="192"/>
      <c r="JS99" s="192"/>
      <c r="JT99" s="192"/>
      <c r="JU99" s="192"/>
      <c r="JV99" s="192"/>
      <c r="JW99" s="192"/>
      <c r="JX99" s="192"/>
      <c r="JY99" s="192"/>
      <c r="JZ99" s="192"/>
      <c r="KA99" s="192"/>
      <c r="KB99" s="192"/>
      <c r="KC99" s="192"/>
      <c r="KD99" s="192"/>
      <c r="KE99" s="192"/>
      <c r="KF99" s="192"/>
      <c r="KG99" s="192"/>
      <c r="KH99" s="192"/>
      <c r="KI99" s="192"/>
      <c r="KJ99" s="192"/>
      <c r="KK99" s="192"/>
      <c r="KL99" s="192"/>
      <c r="KM99" s="192"/>
      <c r="KN99" s="192"/>
      <c r="KO99" s="192"/>
      <c r="KP99" s="192"/>
      <c r="KQ99" s="192"/>
      <c r="KR99" s="192"/>
      <c r="KS99" s="192"/>
      <c r="KT99" s="192"/>
      <c r="KU99" s="192"/>
      <c r="KV99" s="192"/>
      <c r="KW99" s="192"/>
      <c r="KX99" s="192"/>
      <c r="KY99" s="192"/>
      <c r="KZ99" s="192"/>
      <c r="LA99" s="192"/>
      <c r="LB99" s="192"/>
      <c r="LC99" s="192"/>
      <c r="LD99" s="192"/>
      <c r="LE99" s="192"/>
      <c r="LF99" s="192"/>
      <c r="LG99" s="192"/>
      <c r="LH99" s="192"/>
      <c r="LI99" s="192"/>
      <c r="LJ99" s="192"/>
      <c r="LK99" s="192"/>
      <c r="LL99" s="192"/>
      <c r="LM99" s="192"/>
      <c r="LN99" s="192"/>
      <c r="LO99" s="192"/>
      <c r="LP99" s="192"/>
      <c r="LQ99" s="192"/>
      <c r="LR99" s="192"/>
      <c r="LS99" s="192"/>
      <c r="LT99" s="192"/>
      <c r="LU99" s="192"/>
      <c r="LV99" s="192"/>
      <c r="LW99" s="192"/>
      <c r="LX99" s="192"/>
      <c r="LY99" s="192"/>
      <c r="LZ99" s="192"/>
      <c r="MA99" s="192"/>
      <c r="MB99" s="192"/>
      <c r="MC99" s="192"/>
      <c r="MD99" s="192"/>
      <c r="ME99" s="192"/>
      <c r="MF99" s="192"/>
      <c r="MG99" s="192"/>
      <c r="MH99" s="192"/>
      <c r="MI99" s="192"/>
      <c r="MJ99" s="192"/>
      <c r="MK99" s="192"/>
      <c r="ML99" s="192"/>
      <c r="MM99" s="192"/>
      <c r="MN99" s="192"/>
      <c r="MO99" s="192"/>
      <c r="MP99" s="192"/>
      <c r="MQ99" s="192"/>
      <c r="MR99" s="192"/>
      <c r="MS99" s="192"/>
      <c r="MT99" s="192"/>
      <c r="MU99" s="192"/>
      <c r="MV99" s="192"/>
      <c r="MW99" s="192"/>
      <c r="MX99" s="192"/>
      <c r="MY99" s="192"/>
      <c r="MZ99" s="192"/>
      <c r="NA99" s="192"/>
      <c r="NB99" s="192"/>
      <c r="NC99" s="192"/>
      <c r="ND99" s="192"/>
      <c r="NE99" s="192"/>
      <c r="NF99" s="192"/>
      <c r="NG99" s="192"/>
      <c r="NH99" s="192"/>
      <c r="NI99" s="192"/>
      <c r="NJ99" s="192"/>
      <c r="NK99" s="192"/>
      <c r="NL99" s="192"/>
      <c r="NM99" s="192"/>
      <c r="NN99" s="192"/>
      <c r="NO99" s="192"/>
      <c r="NP99" s="192"/>
      <c r="NQ99" s="192"/>
      <c r="NR99" s="192"/>
      <c r="NS99" s="192"/>
      <c r="NT99" s="192"/>
      <c r="NU99" s="192"/>
      <c r="NV99" s="192"/>
      <c r="NW99" s="192"/>
      <c r="NX99" s="192"/>
      <c r="NY99" s="192"/>
      <c r="NZ99" s="192"/>
      <c r="OA99" s="192"/>
      <c r="OB99" s="192"/>
      <c r="OC99" s="192"/>
      <c r="OD99" s="192"/>
      <c r="OE99" s="192"/>
      <c r="OF99" s="192"/>
      <c r="OG99" s="192"/>
      <c r="OH99" s="192"/>
      <c r="OI99" s="192"/>
      <c r="OJ99" s="192"/>
      <c r="OK99" s="192"/>
      <c r="OL99" s="192"/>
      <c r="OM99" s="192"/>
      <c r="ON99" s="192"/>
      <c r="OO99" s="192"/>
      <c r="OP99" s="192"/>
      <c r="OQ99" s="192"/>
      <c r="OR99" s="192"/>
      <c r="OS99" s="192"/>
      <c r="OT99" s="192"/>
      <c r="OU99" s="192"/>
      <c r="OV99" s="192"/>
      <c r="OW99" s="192"/>
      <c r="OX99" s="192"/>
      <c r="OY99" s="192"/>
      <c r="OZ99" s="192"/>
      <c r="PA99" s="192"/>
      <c r="PB99" s="192"/>
      <c r="PC99" s="192"/>
      <c r="PD99" s="192"/>
      <c r="PE99" s="192"/>
      <c r="PF99" s="192"/>
      <c r="PG99" s="192"/>
      <c r="PH99" s="192"/>
      <c r="PI99" s="192"/>
      <c r="PJ99" s="192"/>
      <c r="PK99" s="192"/>
      <c r="PL99" s="192"/>
      <c r="PM99" s="192"/>
      <c r="PN99" s="192"/>
      <c r="PO99" s="192"/>
      <c r="PP99" s="192"/>
      <c r="PQ99" s="192"/>
      <c r="PR99" s="192"/>
      <c r="PS99" s="192"/>
      <c r="PT99" s="192"/>
      <c r="PU99" s="192"/>
      <c r="PV99" s="192"/>
      <c r="PW99" s="192"/>
      <c r="PX99" s="192"/>
      <c r="PY99" s="192"/>
      <c r="PZ99" s="192"/>
      <c r="QA99" s="192"/>
      <c r="QB99" s="192"/>
      <c r="QC99" s="192"/>
      <c r="QD99" s="192"/>
      <c r="QE99" s="192"/>
      <c r="QF99" s="192"/>
      <c r="QG99" s="192"/>
      <c r="QH99" s="192"/>
      <c r="QI99" s="192"/>
      <c r="QJ99" s="192"/>
      <c r="QK99" s="192"/>
      <c r="QL99" s="192"/>
      <c r="QM99" s="192"/>
      <c r="QN99" s="192"/>
      <c r="QO99" s="192"/>
      <c r="QP99" s="192"/>
      <c r="QQ99" s="192"/>
      <c r="QR99" s="192"/>
      <c r="QS99" s="192"/>
      <c r="QT99" s="192"/>
      <c r="QU99" s="192"/>
      <c r="QV99" s="192"/>
      <c r="QW99" s="192"/>
      <c r="QX99" s="192"/>
      <c r="QY99" s="192"/>
      <c r="QZ99" s="192"/>
      <c r="RA99" s="192"/>
      <c r="RB99" s="192"/>
      <c r="RC99" s="192"/>
      <c r="RD99" s="192"/>
      <c r="RE99" s="192"/>
      <c r="RF99" s="192"/>
      <c r="RG99" s="192"/>
      <c r="RH99" s="192"/>
      <c r="RI99" s="192"/>
      <c r="RJ99" s="192"/>
      <c r="RK99" s="192"/>
      <c r="RL99" s="192"/>
      <c r="RM99" s="192"/>
      <c r="RN99" s="192"/>
      <c r="RO99" s="192"/>
      <c r="RP99" s="192"/>
      <c r="RQ99" s="192"/>
      <c r="RR99" s="192"/>
      <c r="RS99" s="192"/>
      <c r="RT99" s="192"/>
      <c r="RU99" s="192"/>
      <c r="RV99" s="192"/>
      <c r="RW99" s="192"/>
      <c r="RX99" s="192"/>
      <c r="RY99" s="192"/>
      <c r="RZ99" s="192"/>
      <c r="SA99" s="192"/>
      <c r="SB99" s="192"/>
      <c r="SC99" s="192"/>
      <c r="SD99" s="192"/>
      <c r="SE99" s="192"/>
      <c r="SF99" s="192"/>
      <c r="SG99" s="192"/>
      <c r="SH99" s="192"/>
      <c r="SI99" s="192"/>
      <c r="SJ99" s="192"/>
      <c r="SK99" s="192"/>
      <c r="SL99" s="192"/>
      <c r="SM99" s="192"/>
      <c r="SN99" s="192"/>
      <c r="SO99" s="192"/>
      <c r="SP99" s="192"/>
      <c r="SQ99" s="192"/>
      <c r="SR99" s="192"/>
      <c r="SS99" s="192"/>
      <c r="ST99" s="192"/>
      <c r="SU99" s="192"/>
      <c r="SV99" s="192"/>
      <c r="SW99" s="192"/>
      <c r="SX99" s="192"/>
      <c r="SY99" s="192"/>
      <c r="SZ99" s="192"/>
      <c r="TA99" s="192"/>
      <c r="TB99" s="192"/>
      <c r="TC99" s="192"/>
      <c r="TD99" s="192"/>
      <c r="TE99" s="192"/>
      <c r="TF99" s="192"/>
      <c r="TG99" s="192"/>
      <c r="TH99" s="192"/>
      <c r="TI99" s="192"/>
      <c r="TJ99" s="192"/>
      <c r="TK99" s="192"/>
      <c r="TL99" s="192"/>
      <c r="TM99" s="192"/>
      <c r="TN99" s="192"/>
      <c r="TO99" s="192"/>
      <c r="TP99" s="192"/>
      <c r="TQ99" s="192"/>
      <c r="TR99" s="192"/>
      <c r="TS99" s="192"/>
      <c r="TT99" s="192"/>
      <c r="TU99" s="192"/>
      <c r="TV99" s="192"/>
      <c r="TW99" s="192"/>
      <c r="TX99" s="192"/>
      <c r="TY99" s="192"/>
      <c r="TZ99" s="192"/>
      <c r="UA99" s="192"/>
      <c r="UB99" s="192"/>
      <c r="UC99" s="192"/>
      <c r="UD99" s="192"/>
      <c r="UE99" s="192"/>
      <c r="UF99" s="192"/>
      <c r="UG99" s="192"/>
      <c r="UH99" s="192"/>
      <c r="UI99" s="192"/>
      <c r="UJ99" s="192"/>
      <c r="UK99" s="192"/>
      <c r="UL99" s="192"/>
      <c r="UM99" s="192"/>
      <c r="UN99" s="192"/>
      <c r="UO99" s="192"/>
      <c r="UP99" s="192"/>
      <c r="UQ99" s="192"/>
      <c r="UR99" s="192"/>
      <c r="US99" s="192"/>
      <c r="UT99" s="192"/>
      <c r="UU99" s="192"/>
      <c r="UV99" s="192"/>
      <c r="UW99" s="192"/>
      <c r="UX99" s="192"/>
      <c r="UY99" s="192"/>
      <c r="UZ99" s="192"/>
      <c r="VA99" s="192"/>
      <c r="VB99" s="192"/>
      <c r="VC99" s="192"/>
      <c r="VD99" s="192"/>
      <c r="VE99" s="192"/>
      <c r="VF99" s="192"/>
      <c r="VG99" s="192"/>
      <c r="VH99" s="192"/>
      <c r="VI99" s="192"/>
      <c r="VJ99" s="192"/>
      <c r="VK99" s="192"/>
      <c r="VL99" s="192"/>
      <c r="VM99" s="192"/>
      <c r="VN99" s="192"/>
      <c r="VO99" s="192"/>
      <c r="VP99" s="192"/>
      <c r="VQ99" s="192"/>
      <c r="VR99" s="192"/>
      <c r="VS99" s="192"/>
      <c r="VT99" s="192"/>
      <c r="VU99" s="192"/>
      <c r="VV99" s="192"/>
      <c r="VW99" s="192"/>
      <c r="VX99" s="192"/>
      <c r="VY99" s="192"/>
      <c r="VZ99" s="192"/>
      <c r="WA99" s="192"/>
      <c r="WB99" s="192"/>
      <c r="WC99" s="192"/>
      <c r="WD99" s="192"/>
      <c r="WE99" s="192"/>
      <c r="WF99" s="192"/>
      <c r="WG99" s="192"/>
      <c r="WH99" s="192"/>
      <c r="WI99" s="192"/>
      <c r="WJ99" s="192"/>
      <c r="WK99" s="192"/>
      <c r="WL99" s="192"/>
      <c r="WM99" s="192"/>
      <c r="WN99" s="192"/>
      <c r="WO99" s="192"/>
      <c r="WP99" s="192"/>
      <c r="WQ99" s="192"/>
      <c r="WR99" s="192"/>
      <c r="WS99" s="192"/>
      <c r="WT99" s="192"/>
      <c r="WU99" s="192"/>
      <c r="WV99" s="192"/>
      <c r="WW99" s="192"/>
      <c r="WX99" s="192"/>
      <c r="WY99" s="192"/>
      <c r="WZ99" s="192"/>
      <c r="XA99" s="192"/>
      <c r="XB99" s="192"/>
      <c r="XC99" s="192"/>
      <c r="XD99" s="192"/>
      <c r="XE99" s="192"/>
      <c r="XF99" s="192"/>
      <c r="XG99" s="192"/>
      <c r="XH99" s="192"/>
      <c r="XI99" s="192"/>
      <c r="XJ99" s="192"/>
      <c r="XK99" s="192"/>
      <c r="XL99" s="192"/>
      <c r="XM99" s="192"/>
      <c r="XN99" s="192"/>
      <c r="XO99" s="192"/>
      <c r="XP99" s="192"/>
      <c r="XQ99" s="192"/>
      <c r="XR99" s="192"/>
      <c r="XS99" s="192"/>
      <c r="XT99" s="192"/>
      <c r="XU99" s="192"/>
      <c r="XV99" s="192"/>
      <c r="XW99" s="192"/>
      <c r="XX99" s="192"/>
      <c r="XY99" s="192"/>
      <c r="XZ99" s="192"/>
      <c r="YA99" s="192"/>
      <c r="YB99" s="192"/>
      <c r="YC99" s="192"/>
      <c r="YD99" s="192"/>
      <c r="YE99" s="192"/>
      <c r="YF99" s="192"/>
      <c r="YG99" s="192"/>
      <c r="YH99" s="192"/>
      <c r="YI99" s="192"/>
      <c r="YJ99" s="192"/>
      <c r="YK99" s="192"/>
      <c r="YL99" s="192"/>
      <c r="YM99" s="192"/>
      <c r="YN99" s="192"/>
      <c r="YO99" s="192"/>
      <c r="YP99" s="192"/>
      <c r="YQ99" s="192"/>
      <c r="YR99" s="192"/>
      <c r="YS99" s="192"/>
      <c r="YT99" s="192"/>
      <c r="YU99" s="192"/>
      <c r="YV99" s="192"/>
      <c r="YW99" s="192"/>
      <c r="YX99" s="192"/>
      <c r="YY99" s="192"/>
      <c r="YZ99" s="192"/>
      <c r="ZA99" s="192"/>
      <c r="ZB99" s="192"/>
      <c r="ZC99" s="192"/>
      <c r="ZD99" s="192"/>
      <c r="ZE99" s="192"/>
      <c r="ZF99" s="192"/>
      <c r="ZG99" s="192"/>
      <c r="ZH99" s="192"/>
      <c r="ZI99" s="192"/>
      <c r="ZJ99" s="192"/>
      <c r="ZK99" s="192"/>
      <c r="ZL99" s="192"/>
      <c r="ZM99" s="192"/>
      <c r="ZN99" s="192"/>
      <c r="ZO99" s="192"/>
      <c r="ZP99" s="192"/>
      <c r="ZQ99" s="192"/>
      <c r="ZR99" s="192"/>
      <c r="ZS99" s="192"/>
      <c r="ZT99" s="192"/>
      <c r="ZU99" s="192"/>
      <c r="ZV99" s="192"/>
      <c r="ZW99" s="192"/>
      <c r="ZX99" s="192"/>
      <c r="ZY99" s="192"/>
      <c r="ZZ99" s="192"/>
      <c r="AAA99" s="192"/>
      <c r="AAB99" s="192"/>
      <c r="AAC99" s="192"/>
      <c r="AAD99" s="192"/>
      <c r="AAE99" s="192"/>
      <c r="AAF99" s="192"/>
      <c r="AAG99" s="192"/>
      <c r="AAH99" s="192"/>
      <c r="AAI99" s="192"/>
      <c r="AAJ99" s="192"/>
      <c r="AAK99" s="192"/>
      <c r="AAL99" s="192"/>
      <c r="AAM99" s="192"/>
      <c r="AAN99" s="192"/>
      <c r="AAO99" s="192"/>
      <c r="AAP99" s="192"/>
      <c r="AAQ99" s="192"/>
      <c r="AAR99" s="192"/>
      <c r="AAS99" s="192"/>
      <c r="AAT99" s="192"/>
      <c r="AAU99" s="192"/>
      <c r="AAV99" s="192"/>
      <c r="AAW99" s="192"/>
      <c r="AAX99" s="192"/>
      <c r="AAY99" s="192"/>
      <c r="AAZ99" s="192"/>
      <c r="ABA99" s="192"/>
      <c r="ABB99" s="192"/>
      <c r="ABC99" s="192"/>
      <c r="ABD99" s="192"/>
      <c r="ABE99" s="192"/>
      <c r="ABF99" s="192"/>
      <c r="ABG99" s="192"/>
      <c r="ABH99" s="192"/>
      <c r="ABI99" s="192"/>
      <c r="ABJ99" s="192"/>
      <c r="ABK99" s="192"/>
      <c r="ABL99" s="192"/>
      <c r="ABM99" s="192"/>
      <c r="ABN99" s="192"/>
      <c r="ABO99" s="192"/>
      <c r="ABP99" s="192"/>
      <c r="ABQ99" s="192"/>
      <c r="ABR99" s="192"/>
      <c r="ABS99" s="192"/>
      <c r="ABT99" s="192"/>
      <c r="ABU99" s="192"/>
      <c r="ABV99" s="192"/>
      <c r="ABW99" s="192"/>
      <c r="ABX99" s="192"/>
      <c r="ABY99" s="192"/>
      <c r="ABZ99" s="192"/>
      <c r="ACA99" s="192"/>
      <c r="ACB99" s="192"/>
      <c r="ACC99" s="192"/>
      <c r="ACD99" s="192"/>
      <c r="ACE99" s="192"/>
      <c r="ACF99" s="192"/>
      <c r="ACG99" s="192"/>
      <c r="ACH99" s="192"/>
      <c r="ACI99" s="192"/>
      <c r="ACJ99" s="192"/>
      <c r="ACK99" s="192"/>
      <c r="ACL99" s="192"/>
      <c r="ACM99" s="192"/>
      <c r="ACN99" s="192"/>
      <c r="ACO99" s="192"/>
      <c r="ACP99" s="192"/>
      <c r="ACQ99" s="192"/>
      <c r="ACR99" s="192"/>
      <c r="ACS99" s="192"/>
      <c r="ACT99" s="192"/>
      <c r="ACU99" s="192"/>
      <c r="ACV99" s="192"/>
      <c r="ACW99" s="192"/>
      <c r="ACX99" s="192"/>
      <c r="ACY99" s="192"/>
      <c r="ACZ99" s="192"/>
      <c r="ADA99" s="192"/>
      <c r="ADB99" s="192"/>
      <c r="ADC99" s="192"/>
      <c r="ADD99" s="192"/>
      <c r="ADE99" s="192"/>
      <c r="ADF99" s="192"/>
      <c r="ADG99" s="192"/>
      <c r="ADH99" s="192"/>
      <c r="ADI99" s="192"/>
      <c r="ADJ99" s="192"/>
      <c r="ADK99" s="192"/>
      <c r="ADL99" s="192"/>
      <c r="ADM99" s="192"/>
      <c r="ADN99" s="192"/>
      <c r="ADO99" s="192"/>
      <c r="ADP99" s="192"/>
      <c r="ADQ99" s="192"/>
      <c r="ADR99" s="192"/>
      <c r="ADS99" s="192"/>
      <c r="ADT99" s="192"/>
      <c r="ADU99" s="192"/>
      <c r="ADV99" s="192"/>
      <c r="ADW99" s="192"/>
      <c r="ADX99" s="192"/>
      <c r="ADY99" s="192"/>
      <c r="ADZ99" s="192"/>
      <c r="AEA99" s="192"/>
      <c r="AEB99" s="192"/>
      <c r="AEC99" s="192"/>
      <c r="AED99" s="192"/>
      <c r="AEE99" s="192"/>
      <c r="AEF99" s="192"/>
      <c r="AEG99" s="192"/>
      <c r="AEH99" s="192"/>
      <c r="AEI99" s="192"/>
      <c r="AEJ99" s="192"/>
      <c r="AEK99" s="192"/>
      <c r="AEL99" s="192"/>
      <c r="AEM99" s="192"/>
      <c r="AEN99" s="192"/>
      <c r="AEO99" s="192"/>
      <c r="AEP99" s="192"/>
      <c r="AEQ99" s="192"/>
      <c r="AER99" s="192"/>
      <c r="AES99" s="192"/>
      <c r="AET99" s="192"/>
      <c r="AEU99" s="192"/>
      <c r="AEV99" s="192"/>
      <c r="AEW99" s="192"/>
      <c r="AEX99" s="192"/>
      <c r="AEY99" s="192"/>
      <c r="AEZ99" s="192"/>
      <c r="AFA99" s="192"/>
      <c r="AFB99" s="192"/>
      <c r="AFC99" s="192"/>
      <c r="AFD99" s="192"/>
      <c r="AFE99" s="192"/>
      <c r="AFF99" s="192"/>
      <c r="AFG99" s="192"/>
      <c r="AFH99" s="192"/>
      <c r="AFI99" s="192"/>
      <c r="AFJ99" s="192"/>
      <c r="AFK99" s="192"/>
      <c r="AFL99" s="192"/>
      <c r="AFM99" s="192"/>
      <c r="AFN99" s="192"/>
      <c r="AFO99" s="192"/>
      <c r="AFP99" s="192"/>
      <c r="AFQ99" s="192"/>
      <c r="AFR99" s="192"/>
      <c r="AFS99" s="192"/>
      <c r="AFT99" s="192"/>
      <c r="AFU99" s="192"/>
      <c r="AFV99" s="192"/>
      <c r="AFW99" s="192"/>
      <c r="AFX99" s="192"/>
      <c r="AFY99" s="192"/>
      <c r="AFZ99" s="192"/>
      <c r="AGA99" s="192"/>
      <c r="AGB99" s="192"/>
      <c r="AGC99" s="192"/>
      <c r="AGD99" s="192"/>
      <c r="AGE99" s="192"/>
      <c r="AGF99" s="192"/>
      <c r="AGG99" s="192"/>
      <c r="AGH99" s="192"/>
      <c r="AGI99" s="192"/>
      <c r="AGJ99" s="192"/>
      <c r="AGK99" s="192"/>
      <c r="AGL99" s="192"/>
      <c r="AGM99" s="192"/>
      <c r="AGN99" s="192"/>
      <c r="AGO99" s="192"/>
      <c r="AGP99" s="192"/>
      <c r="AGQ99" s="192"/>
      <c r="AGR99" s="192"/>
      <c r="AGS99" s="192"/>
      <c r="AGT99" s="192"/>
      <c r="AGU99" s="192"/>
      <c r="AGV99" s="192"/>
      <c r="AGW99" s="192"/>
      <c r="AGX99" s="192"/>
      <c r="AGY99" s="192"/>
      <c r="AGZ99" s="192"/>
      <c r="AHA99" s="192"/>
      <c r="AHB99" s="192"/>
      <c r="AHC99" s="192"/>
      <c r="AHD99" s="192"/>
      <c r="AHE99" s="192"/>
      <c r="AHF99" s="192"/>
      <c r="AHG99" s="192"/>
      <c r="AHH99" s="192"/>
      <c r="AHI99" s="192"/>
      <c r="AHJ99" s="192"/>
      <c r="AHK99" s="192"/>
      <c r="AHL99" s="192"/>
      <c r="AHM99" s="192"/>
      <c r="AHN99" s="192"/>
      <c r="AHO99" s="192"/>
      <c r="AHP99" s="192"/>
      <c r="AHQ99" s="192"/>
      <c r="AHR99" s="192"/>
      <c r="AHS99" s="192"/>
      <c r="AHT99" s="192"/>
      <c r="AHU99" s="192"/>
      <c r="AHV99" s="192"/>
      <c r="AHW99" s="192"/>
      <c r="AHX99" s="192"/>
      <c r="AHY99" s="192"/>
      <c r="AHZ99" s="192"/>
      <c r="AIA99" s="192"/>
      <c r="AIB99" s="192"/>
      <c r="AIC99" s="192"/>
      <c r="AID99" s="192"/>
      <c r="AIE99" s="192"/>
      <c r="AIF99" s="192"/>
      <c r="AIG99" s="192"/>
      <c r="AIH99" s="192"/>
      <c r="AII99" s="192"/>
      <c r="AIJ99" s="192"/>
      <c r="AIK99" s="192"/>
      <c r="AIL99" s="192"/>
      <c r="AIM99" s="192"/>
      <c r="AIN99" s="192"/>
      <c r="AIO99" s="192"/>
      <c r="AIP99" s="192"/>
      <c r="AIQ99" s="192"/>
      <c r="AIR99" s="192"/>
      <c r="AIS99" s="192"/>
      <c r="AIT99" s="192"/>
      <c r="AIU99" s="192"/>
      <c r="AIV99" s="192"/>
      <c r="AIW99" s="192"/>
      <c r="AIX99" s="192"/>
      <c r="AIY99" s="192"/>
      <c r="AIZ99" s="192"/>
      <c r="AJA99" s="192"/>
      <c r="AJB99" s="192"/>
      <c r="AJC99" s="192"/>
      <c r="AJD99" s="192"/>
      <c r="AJE99" s="192"/>
      <c r="AJF99" s="192"/>
      <c r="AJG99" s="192"/>
      <c r="AJH99" s="192"/>
      <c r="AJI99" s="192"/>
      <c r="AJJ99" s="192"/>
      <c r="AJK99" s="192"/>
      <c r="AJL99" s="192"/>
      <c r="AJM99" s="192"/>
      <c r="AJN99" s="192"/>
      <c r="AJO99" s="192"/>
      <c r="AJP99" s="192"/>
      <c r="AJQ99" s="192"/>
      <c r="AJR99" s="192"/>
      <c r="AJS99" s="192"/>
      <c r="AJT99" s="192"/>
      <c r="AJU99" s="192"/>
      <c r="AJV99" s="192"/>
      <c r="AJW99" s="192"/>
      <c r="AJX99" s="192"/>
      <c r="AJY99" s="192"/>
      <c r="AJZ99" s="192"/>
      <c r="AKA99" s="192"/>
      <c r="AKB99" s="192"/>
      <c r="AKC99" s="192"/>
      <c r="AKD99" s="192"/>
      <c r="AKE99" s="192"/>
      <c r="AKF99" s="192"/>
      <c r="AKG99" s="192"/>
      <c r="AKH99" s="192"/>
      <c r="AKI99" s="192"/>
      <c r="AKJ99" s="192"/>
      <c r="AKK99" s="192"/>
      <c r="AKL99" s="192"/>
      <c r="AKM99" s="192"/>
      <c r="AKN99" s="192"/>
      <c r="AKO99" s="192"/>
      <c r="AKP99" s="192"/>
      <c r="AKQ99" s="192"/>
      <c r="AKR99" s="192"/>
      <c r="AKS99" s="192"/>
      <c r="AKT99" s="192"/>
      <c r="AKU99" s="192"/>
      <c r="AKV99" s="192"/>
      <c r="AKW99" s="192"/>
      <c r="AKX99" s="192"/>
      <c r="AKY99" s="192"/>
      <c r="AKZ99" s="192"/>
      <c r="ALA99" s="192"/>
      <c r="ALB99" s="192"/>
      <c r="ALC99" s="192"/>
      <c r="ALD99" s="192"/>
      <c r="ALE99" s="192"/>
      <c r="ALF99" s="192"/>
      <c r="ALG99" s="192"/>
      <c r="ALH99" s="192"/>
      <c r="ALI99" s="192"/>
      <c r="ALJ99" s="192"/>
      <c r="ALK99" s="192"/>
      <c r="ALL99" s="192"/>
      <c r="ALM99" s="192"/>
      <c r="ALN99" s="192"/>
      <c r="ALO99" s="192"/>
      <c r="ALP99" s="192"/>
      <c r="ALQ99" s="192"/>
      <c r="ALR99" s="192"/>
      <c r="ALS99" s="192"/>
      <c r="ALT99" s="192"/>
      <c r="ALU99" s="192"/>
      <c r="ALV99" s="192"/>
      <c r="ALW99" s="192"/>
      <c r="ALX99" s="192"/>
      <c r="ALY99" s="192"/>
      <c r="ALZ99" s="192"/>
      <c r="AMA99" s="192"/>
      <c r="AMB99" s="192"/>
      <c r="AMC99" s="192"/>
      <c r="AMD99" s="192"/>
      <c r="AME99" s="192"/>
      <c r="AMF99" s="192"/>
      <c r="AMG99" s="192"/>
      <c r="AMH99" s="192"/>
      <c r="AMI99" s="192"/>
      <c r="AMJ99" s="192"/>
      <c r="AMK99" s="192"/>
      <c r="AML99" s="192"/>
      <c r="AMM99" s="192"/>
      <c r="AMN99" s="192"/>
      <c r="AMO99" s="192"/>
      <c r="AMP99" s="192"/>
      <c r="AMQ99" s="192"/>
      <c r="AMR99" s="192"/>
      <c r="AMS99" s="192"/>
      <c r="AMT99" s="192"/>
      <c r="AMU99" s="192"/>
      <c r="AMV99" s="192"/>
      <c r="AMW99" s="192"/>
      <c r="AMX99" s="192"/>
      <c r="AMY99" s="192"/>
      <c r="AMZ99" s="192"/>
      <c r="ANA99" s="192"/>
      <c r="ANB99" s="192"/>
      <c r="ANC99" s="192"/>
      <c r="AND99" s="192"/>
      <c r="ANE99" s="192"/>
      <c r="ANF99" s="192"/>
      <c r="ANG99" s="192"/>
      <c r="ANH99" s="192"/>
      <c r="ANI99" s="192"/>
      <c r="ANJ99" s="192"/>
      <c r="ANK99" s="192"/>
      <c r="ANL99" s="192"/>
      <c r="ANM99" s="192"/>
      <c r="ANN99" s="192"/>
      <c r="ANO99" s="192"/>
      <c r="ANP99" s="192"/>
      <c r="ANQ99" s="192"/>
      <c r="ANR99" s="192"/>
      <c r="ANS99" s="192"/>
      <c r="ANT99" s="192"/>
      <c r="ANU99" s="192"/>
      <c r="ANV99" s="192"/>
      <c r="ANW99" s="192"/>
      <c r="ANX99" s="192"/>
      <c r="ANY99" s="192"/>
      <c r="ANZ99" s="192"/>
      <c r="AOA99" s="192"/>
      <c r="AOB99" s="192"/>
      <c r="AOC99" s="192"/>
      <c r="AOD99" s="192"/>
      <c r="AOE99" s="192"/>
      <c r="AOF99" s="192"/>
      <c r="AOG99" s="192"/>
      <c r="AOH99" s="192"/>
      <c r="AOI99" s="192"/>
      <c r="AOJ99" s="192"/>
      <c r="AOK99" s="192"/>
      <c r="AOL99" s="192"/>
      <c r="AOM99" s="192"/>
      <c r="AON99" s="192"/>
      <c r="AOO99" s="192"/>
      <c r="AOP99" s="192"/>
      <c r="AOQ99" s="192"/>
      <c r="AOR99" s="192"/>
      <c r="AOS99" s="192"/>
      <c r="AOT99" s="192"/>
      <c r="AOU99" s="192"/>
      <c r="AOV99" s="192"/>
      <c r="AOW99" s="192"/>
      <c r="AOX99" s="192"/>
      <c r="AOY99" s="192"/>
      <c r="AOZ99" s="192"/>
      <c r="APA99" s="192"/>
      <c r="APB99" s="192"/>
      <c r="APC99" s="192"/>
      <c r="APD99" s="192"/>
      <c r="APE99" s="192"/>
      <c r="APF99" s="192"/>
      <c r="APG99" s="192"/>
      <c r="APH99" s="192"/>
      <c r="API99" s="192"/>
      <c r="APJ99" s="192"/>
      <c r="APK99" s="192"/>
      <c r="APL99" s="192"/>
      <c r="APM99" s="192"/>
      <c r="APN99" s="192"/>
      <c r="APO99" s="192"/>
      <c r="APP99" s="192"/>
      <c r="APQ99" s="192"/>
      <c r="APR99" s="192"/>
      <c r="APS99" s="192"/>
      <c r="APT99" s="192"/>
      <c r="APU99" s="192"/>
      <c r="APV99" s="192"/>
    </row>
    <row r="100" spans="1:1114" s="184" customFormat="1">
      <c r="A100" s="188">
        <v>41373</v>
      </c>
      <c r="B100" s="189">
        <f>_xll.PIAdvCalcVal('PI-1063'!B$1,'PI-1063'!$A100,'PI-1063'!$A101,"average","time-weighted",0,1,0,"DATASRV")</f>
        <v>2456.874630975889</v>
      </c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  <c r="EC100" s="192"/>
      <c r="ED100" s="192"/>
      <c r="EE100" s="192"/>
      <c r="EF100" s="192"/>
      <c r="EG100" s="192"/>
      <c r="EH100" s="192"/>
      <c r="EI100" s="192"/>
      <c r="EJ100" s="192"/>
      <c r="EK100" s="192"/>
      <c r="EL100" s="192"/>
      <c r="EM100" s="192"/>
      <c r="EN100" s="192"/>
      <c r="EO100" s="192"/>
      <c r="EP100" s="192"/>
      <c r="EQ100" s="192"/>
      <c r="ER100" s="192"/>
      <c r="ES100" s="192"/>
      <c r="ET100" s="192"/>
      <c r="EU100" s="192"/>
      <c r="EV100" s="192"/>
      <c r="EW100" s="192"/>
      <c r="EX100" s="192"/>
      <c r="EY100" s="192"/>
      <c r="EZ100" s="192"/>
      <c r="FA100" s="192"/>
      <c r="FB100" s="192"/>
      <c r="FC100" s="192"/>
      <c r="FD100" s="192"/>
      <c r="FE100" s="192"/>
      <c r="FF100" s="192"/>
      <c r="FG100" s="192"/>
      <c r="FH100" s="192"/>
      <c r="FI100" s="192"/>
      <c r="FJ100" s="192"/>
      <c r="FK100" s="192"/>
      <c r="FL100" s="192"/>
      <c r="FM100" s="192"/>
      <c r="FN100" s="192"/>
      <c r="FO100" s="192"/>
      <c r="FP100" s="192"/>
      <c r="FQ100" s="192"/>
      <c r="FR100" s="192"/>
      <c r="FS100" s="192"/>
      <c r="FT100" s="192"/>
      <c r="FU100" s="192"/>
      <c r="FV100" s="192"/>
      <c r="FW100" s="192"/>
      <c r="FX100" s="192"/>
      <c r="FY100" s="192"/>
      <c r="FZ100" s="192"/>
      <c r="GA100" s="192"/>
      <c r="GB100" s="192"/>
      <c r="GC100" s="192"/>
      <c r="GD100" s="192"/>
      <c r="GE100" s="192"/>
      <c r="GF100" s="192"/>
      <c r="GG100" s="192"/>
      <c r="GH100" s="192"/>
      <c r="GI100" s="192"/>
      <c r="GJ100" s="192"/>
      <c r="GK100" s="192"/>
      <c r="GL100" s="192"/>
      <c r="GM100" s="192"/>
      <c r="GN100" s="192"/>
      <c r="GO100" s="192"/>
      <c r="GP100" s="192"/>
      <c r="GQ100" s="192"/>
      <c r="GR100" s="192"/>
      <c r="GS100" s="192"/>
      <c r="GT100" s="192"/>
      <c r="GU100" s="192"/>
      <c r="GV100" s="192"/>
      <c r="GW100" s="192"/>
      <c r="GX100" s="192"/>
      <c r="GY100" s="192"/>
      <c r="GZ100" s="192"/>
      <c r="HA100" s="192"/>
      <c r="HB100" s="192"/>
      <c r="HC100" s="192"/>
      <c r="HD100" s="192"/>
      <c r="HE100" s="192"/>
      <c r="HF100" s="192"/>
      <c r="HG100" s="192"/>
      <c r="HH100" s="192"/>
      <c r="HI100" s="192"/>
      <c r="HJ100" s="192"/>
      <c r="HK100" s="192"/>
      <c r="HL100" s="192"/>
      <c r="HM100" s="192"/>
      <c r="HN100" s="192"/>
      <c r="HO100" s="192"/>
      <c r="HP100" s="192"/>
      <c r="HQ100" s="192"/>
      <c r="HR100" s="192"/>
      <c r="HS100" s="192"/>
      <c r="HT100" s="192"/>
      <c r="HU100" s="192"/>
      <c r="HV100" s="192"/>
      <c r="HW100" s="192"/>
      <c r="HX100" s="192"/>
      <c r="HY100" s="192"/>
      <c r="HZ100" s="192"/>
      <c r="IA100" s="192"/>
      <c r="IB100" s="192"/>
      <c r="IC100" s="192"/>
      <c r="ID100" s="192"/>
      <c r="IE100" s="192"/>
      <c r="IF100" s="192"/>
      <c r="IG100" s="192"/>
      <c r="IH100" s="192"/>
      <c r="II100" s="192"/>
      <c r="IJ100" s="192"/>
      <c r="IK100" s="192"/>
      <c r="IL100" s="192"/>
      <c r="IM100" s="192"/>
      <c r="IN100" s="192"/>
      <c r="IO100" s="192"/>
      <c r="IP100" s="192"/>
      <c r="IQ100" s="192"/>
      <c r="IR100" s="192"/>
      <c r="IS100" s="192"/>
      <c r="IT100" s="192"/>
      <c r="IU100" s="192"/>
      <c r="IV100" s="192"/>
      <c r="IW100" s="192"/>
      <c r="IX100" s="192"/>
      <c r="IY100" s="192"/>
      <c r="IZ100" s="192"/>
      <c r="JA100" s="192"/>
      <c r="JB100" s="192"/>
      <c r="JC100" s="192"/>
      <c r="JD100" s="192"/>
      <c r="JE100" s="192"/>
      <c r="JF100" s="192"/>
      <c r="JG100" s="192"/>
      <c r="JH100" s="192"/>
      <c r="JI100" s="192"/>
      <c r="JJ100" s="192"/>
      <c r="JK100" s="192"/>
      <c r="JL100" s="192"/>
      <c r="JM100" s="192"/>
      <c r="JN100" s="192"/>
      <c r="JO100" s="192"/>
      <c r="JP100" s="192"/>
      <c r="JQ100" s="192"/>
      <c r="JR100" s="192"/>
      <c r="JS100" s="192"/>
      <c r="JT100" s="192"/>
      <c r="JU100" s="192"/>
      <c r="JV100" s="192"/>
      <c r="JW100" s="192"/>
      <c r="JX100" s="192"/>
      <c r="JY100" s="192"/>
      <c r="JZ100" s="192"/>
      <c r="KA100" s="192"/>
      <c r="KB100" s="192"/>
      <c r="KC100" s="192"/>
      <c r="KD100" s="192"/>
      <c r="KE100" s="192"/>
      <c r="KF100" s="192"/>
      <c r="KG100" s="192"/>
      <c r="KH100" s="192"/>
      <c r="KI100" s="192"/>
      <c r="KJ100" s="192"/>
      <c r="KK100" s="192"/>
      <c r="KL100" s="192"/>
      <c r="KM100" s="192"/>
      <c r="KN100" s="192"/>
      <c r="KO100" s="192"/>
      <c r="KP100" s="192"/>
      <c r="KQ100" s="192"/>
      <c r="KR100" s="192"/>
      <c r="KS100" s="192"/>
      <c r="KT100" s="192"/>
      <c r="KU100" s="192"/>
      <c r="KV100" s="192"/>
      <c r="KW100" s="192"/>
      <c r="KX100" s="192"/>
      <c r="KY100" s="192"/>
      <c r="KZ100" s="192"/>
      <c r="LA100" s="192"/>
      <c r="LB100" s="192"/>
      <c r="LC100" s="192"/>
      <c r="LD100" s="192"/>
      <c r="LE100" s="192"/>
      <c r="LF100" s="192"/>
      <c r="LG100" s="192"/>
      <c r="LH100" s="192"/>
      <c r="LI100" s="192"/>
      <c r="LJ100" s="192"/>
      <c r="LK100" s="192"/>
      <c r="LL100" s="192"/>
      <c r="LM100" s="192"/>
      <c r="LN100" s="192"/>
      <c r="LO100" s="192"/>
      <c r="LP100" s="192"/>
      <c r="LQ100" s="192"/>
      <c r="LR100" s="192"/>
      <c r="LS100" s="192"/>
      <c r="LT100" s="192"/>
      <c r="LU100" s="192"/>
      <c r="LV100" s="192"/>
      <c r="LW100" s="192"/>
      <c r="LX100" s="192"/>
      <c r="LY100" s="192"/>
      <c r="LZ100" s="192"/>
      <c r="MA100" s="192"/>
      <c r="MB100" s="192"/>
      <c r="MC100" s="192"/>
      <c r="MD100" s="192"/>
      <c r="ME100" s="192"/>
      <c r="MF100" s="192"/>
      <c r="MG100" s="192"/>
      <c r="MH100" s="192"/>
      <c r="MI100" s="192"/>
      <c r="MJ100" s="192"/>
      <c r="MK100" s="192"/>
      <c r="ML100" s="192"/>
      <c r="MM100" s="192"/>
      <c r="MN100" s="192"/>
      <c r="MO100" s="192"/>
      <c r="MP100" s="192"/>
      <c r="MQ100" s="192"/>
      <c r="MR100" s="192"/>
      <c r="MS100" s="192"/>
      <c r="MT100" s="192"/>
      <c r="MU100" s="192"/>
      <c r="MV100" s="192"/>
      <c r="MW100" s="192"/>
      <c r="MX100" s="192"/>
      <c r="MY100" s="192"/>
      <c r="MZ100" s="192"/>
      <c r="NA100" s="192"/>
      <c r="NB100" s="192"/>
      <c r="NC100" s="192"/>
      <c r="ND100" s="192"/>
      <c r="NE100" s="192"/>
      <c r="NF100" s="192"/>
      <c r="NG100" s="192"/>
      <c r="NH100" s="192"/>
      <c r="NI100" s="192"/>
      <c r="NJ100" s="192"/>
      <c r="NK100" s="192"/>
      <c r="NL100" s="192"/>
      <c r="NM100" s="192"/>
      <c r="NN100" s="192"/>
      <c r="NO100" s="192"/>
      <c r="NP100" s="192"/>
      <c r="NQ100" s="192"/>
      <c r="NR100" s="192"/>
      <c r="NS100" s="192"/>
      <c r="NT100" s="192"/>
      <c r="NU100" s="192"/>
      <c r="NV100" s="192"/>
      <c r="NW100" s="192"/>
      <c r="NX100" s="192"/>
      <c r="NY100" s="192"/>
      <c r="NZ100" s="192"/>
      <c r="OA100" s="192"/>
      <c r="OB100" s="192"/>
      <c r="OC100" s="192"/>
      <c r="OD100" s="192"/>
      <c r="OE100" s="192"/>
      <c r="OF100" s="192"/>
      <c r="OG100" s="192"/>
      <c r="OH100" s="192"/>
      <c r="OI100" s="192"/>
      <c r="OJ100" s="192"/>
      <c r="OK100" s="192"/>
      <c r="OL100" s="192"/>
      <c r="OM100" s="192"/>
      <c r="ON100" s="192"/>
      <c r="OO100" s="192"/>
      <c r="OP100" s="192"/>
      <c r="OQ100" s="192"/>
      <c r="OR100" s="192"/>
      <c r="OS100" s="192"/>
      <c r="OT100" s="192"/>
      <c r="OU100" s="192"/>
      <c r="OV100" s="192"/>
      <c r="OW100" s="192"/>
      <c r="OX100" s="192"/>
      <c r="OY100" s="192"/>
      <c r="OZ100" s="192"/>
      <c r="PA100" s="192"/>
      <c r="PB100" s="192"/>
      <c r="PC100" s="192"/>
      <c r="PD100" s="192"/>
      <c r="PE100" s="192"/>
      <c r="PF100" s="192"/>
      <c r="PG100" s="192"/>
      <c r="PH100" s="192"/>
      <c r="PI100" s="192"/>
      <c r="PJ100" s="192"/>
      <c r="PK100" s="192"/>
      <c r="PL100" s="192"/>
      <c r="PM100" s="192"/>
      <c r="PN100" s="192"/>
      <c r="PO100" s="192"/>
      <c r="PP100" s="192"/>
      <c r="PQ100" s="192"/>
      <c r="PR100" s="192"/>
      <c r="PS100" s="192"/>
      <c r="PT100" s="192"/>
      <c r="PU100" s="192"/>
      <c r="PV100" s="192"/>
      <c r="PW100" s="192"/>
      <c r="PX100" s="192"/>
      <c r="PY100" s="192"/>
      <c r="PZ100" s="192"/>
      <c r="QA100" s="192"/>
      <c r="QB100" s="192"/>
      <c r="QC100" s="192"/>
      <c r="QD100" s="192"/>
      <c r="QE100" s="192"/>
      <c r="QF100" s="192"/>
      <c r="QG100" s="192"/>
      <c r="QH100" s="192"/>
      <c r="QI100" s="192"/>
      <c r="QJ100" s="192"/>
      <c r="QK100" s="192"/>
      <c r="QL100" s="192"/>
      <c r="QM100" s="192"/>
      <c r="QN100" s="192"/>
      <c r="QO100" s="192"/>
      <c r="QP100" s="192"/>
      <c r="QQ100" s="192"/>
      <c r="QR100" s="192"/>
      <c r="QS100" s="192"/>
      <c r="QT100" s="192"/>
      <c r="QU100" s="192"/>
      <c r="QV100" s="192"/>
      <c r="QW100" s="192"/>
      <c r="QX100" s="192"/>
      <c r="QY100" s="192"/>
      <c r="QZ100" s="192"/>
      <c r="RA100" s="192"/>
      <c r="RB100" s="192"/>
      <c r="RC100" s="192"/>
      <c r="RD100" s="192"/>
      <c r="RE100" s="192"/>
      <c r="RF100" s="192"/>
      <c r="RG100" s="192"/>
      <c r="RH100" s="192"/>
      <c r="RI100" s="192"/>
      <c r="RJ100" s="192"/>
      <c r="RK100" s="192"/>
      <c r="RL100" s="192"/>
      <c r="RM100" s="192"/>
      <c r="RN100" s="192"/>
      <c r="RO100" s="192"/>
      <c r="RP100" s="192"/>
      <c r="RQ100" s="192"/>
      <c r="RR100" s="192"/>
      <c r="RS100" s="192"/>
      <c r="RT100" s="192"/>
      <c r="RU100" s="192"/>
      <c r="RV100" s="192"/>
      <c r="RW100" s="192"/>
      <c r="RX100" s="192"/>
      <c r="RY100" s="192"/>
      <c r="RZ100" s="192"/>
      <c r="SA100" s="192"/>
      <c r="SB100" s="192"/>
      <c r="SC100" s="192"/>
      <c r="SD100" s="192"/>
      <c r="SE100" s="192"/>
      <c r="SF100" s="192"/>
      <c r="SG100" s="192"/>
      <c r="SH100" s="192"/>
      <c r="SI100" s="192"/>
      <c r="SJ100" s="192"/>
      <c r="SK100" s="192"/>
      <c r="SL100" s="192"/>
      <c r="SM100" s="192"/>
      <c r="SN100" s="192"/>
      <c r="SO100" s="192"/>
      <c r="SP100" s="192"/>
      <c r="SQ100" s="192"/>
      <c r="SR100" s="192"/>
      <c r="SS100" s="192"/>
      <c r="ST100" s="192"/>
      <c r="SU100" s="192"/>
      <c r="SV100" s="192"/>
      <c r="SW100" s="192"/>
      <c r="SX100" s="192"/>
      <c r="SY100" s="192"/>
      <c r="SZ100" s="192"/>
      <c r="TA100" s="192"/>
      <c r="TB100" s="192"/>
      <c r="TC100" s="192"/>
      <c r="TD100" s="192"/>
      <c r="TE100" s="192"/>
      <c r="TF100" s="192"/>
      <c r="TG100" s="192"/>
      <c r="TH100" s="192"/>
      <c r="TI100" s="192"/>
      <c r="TJ100" s="192"/>
      <c r="TK100" s="192"/>
      <c r="TL100" s="192"/>
      <c r="TM100" s="192"/>
      <c r="TN100" s="192"/>
      <c r="TO100" s="192"/>
      <c r="TP100" s="192"/>
      <c r="TQ100" s="192"/>
      <c r="TR100" s="192"/>
      <c r="TS100" s="192"/>
      <c r="TT100" s="192"/>
      <c r="TU100" s="192"/>
      <c r="TV100" s="192"/>
      <c r="TW100" s="192"/>
      <c r="TX100" s="192"/>
      <c r="TY100" s="192"/>
      <c r="TZ100" s="192"/>
      <c r="UA100" s="192"/>
      <c r="UB100" s="192"/>
      <c r="UC100" s="192"/>
      <c r="UD100" s="192"/>
      <c r="UE100" s="192"/>
      <c r="UF100" s="192"/>
      <c r="UG100" s="192"/>
      <c r="UH100" s="192"/>
      <c r="UI100" s="192"/>
      <c r="UJ100" s="192"/>
      <c r="UK100" s="192"/>
      <c r="UL100" s="192"/>
      <c r="UM100" s="192"/>
      <c r="UN100" s="192"/>
      <c r="UO100" s="192"/>
      <c r="UP100" s="192"/>
      <c r="UQ100" s="192"/>
      <c r="UR100" s="192"/>
      <c r="US100" s="192"/>
      <c r="UT100" s="192"/>
      <c r="UU100" s="192"/>
      <c r="UV100" s="192"/>
      <c r="UW100" s="192"/>
      <c r="UX100" s="192"/>
      <c r="UY100" s="192"/>
      <c r="UZ100" s="192"/>
      <c r="VA100" s="192"/>
      <c r="VB100" s="192"/>
      <c r="VC100" s="192"/>
      <c r="VD100" s="192"/>
      <c r="VE100" s="192"/>
      <c r="VF100" s="192"/>
      <c r="VG100" s="192"/>
      <c r="VH100" s="192"/>
      <c r="VI100" s="192"/>
      <c r="VJ100" s="192"/>
      <c r="VK100" s="192"/>
      <c r="VL100" s="192"/>
      <c r="VM100" s="192"/>
      <c r="VN100" s="192"/>
      <c r="VO100" s="192"/>
      <c r="VP100" s="192"/>
      <c r="VQ100" s="192"/>
      <c r="VR100" s="192"/>
      <c r="VS100" s="192"/>
      <c r="VT100" s="192"/>
      <c r="VU100" s="192"/>
      <c r="VV100" s="192"/>
      <c r="VW100" s="192"/>
      <c r="VX100" s="192"/>
      <c r="VY100" s="192"/>
      <c r="VZ100" s="192"/>
      <c r="WA100" s="192"/>
      <c r="WB100" s="192"/>
      <c r="WC100" s="192"/>
      <c r="WD100" s="192"/>
      <c r="WE100" s="192"/>
      <c r="WF100" s="192"/>
      <c r="WG100" s="192"/>
      <c r="WH100" s="192"/>
      <c r="WI100" s="192"/>
      <c r="WJ100" s="192"/>
      <c r="WK100" s="192"/>
      <c r="WL100" s="192"/>
      <c r="WM100" s="192"/>
      <c r="WN100" s="192"/>
      <c r="WO100" s="192"/>
      <c r="WP100" s="192"/>
      <c r="WQ100" s="192"/>
      <c r="WR100" s="192"/>
      <c r="WS100" s="192"/>
      <c r="WT100" s="192"/>
      <c r="WU100" s="192"/>
      <c r="WV100" s="192"/>
      <c r="WW100" s="192"/>
      <c r="WX100" s="192"/>
      <c r="WY100" s="192"/>
      <c r="WZ100" s="192"/>
      <c r="XA100" s="192"/>
      <c r="XB100" s="192"/>
      <c r="XC100" s="192"/>
      <c r="XD100" s="192"/>
      <c r="XE100" s="192"/>
      <c r="XF100" s="192"/>
      <c r="XG100" s="192"/>
      <c r="XH100" s="192"/>
      <c r="XI100" s="192"/>
      <c r="XJ100" s="192"/>
      <c r="XK100" s="192"/>
      <c r="XL100" s="192"/>
      <c r="XM100" s="192"/>
      <c r="XN100" s="192"/>
      <c r="XO100" s="192"/>
      <c r="XP100" s="192"/>
      <c r="XQ100" s="192"/>
      <c r="XR100" s="192"/>
      <c r="XS100" s="192"/>
      <c r="XT100" s="192"/>
      <c r="XU100" s="192"/>
      <c r="XV100" s="192"/>
      <c r="XW100" s="192"/>
      <c r="XX100" s="192"/>
      <c r="XY100" s="192"/>
      <c r="XZ100" s="192"/>
      <c r="YA100" s="192"/>
      <c r="YB100" s="192"/>
      <c r="YC100" s="192"/>
      <c r="YD100" s="192"/>
      <c r="YE100" s="192"/>
      <c r="YF100" s="192"/>
      <c r="YG100" s="192"/>
      <c r="YH100" s="192"/>
      <c r="YI100" s="192"/>
      <c r="YJ100" s="192"/>
      <c r="YK100" s="192"/>
      <c r="YL100" s="192"/>
      <c r="YM100" s="192"/>
      <c r="YN100" s="192"/>
      <c r="YO100" s="192"/>
      <c r="YP100" s="192"/>
      <c r="YQ100" s="192"/>
      <c r="YR100" s="192"/>
      <c r="YS100" s="192"/>
      <c r="YT100" s="192"/>
      <c r="YU100" s="192"/>
      <c r="YV100" s="192"/>
      <c r="YW100" s="192"/>
      <c r="YX100" s="192"/>
      <c r="YY100" s="192"/>
      <c r="YZ100" s="192"/>
      <c r="ZA100" s="192"/>
      <c r="ZB100" s="192"/>
      <c r="ZC100" s="192"/>
      <c r="ZD100" s="192"/>
      <c r="ZE100" s="192"/>
      <c r="ZF100" s="192"/>
      <c r="ZG100" s="192"/>
      <c r="ZH100" s="192"/>
      <c r="ZI100" s="192"/>
      <c r="ZJ100" s="192"/>
      <c r="ZK100" s="192"/>
      <c r="ZL100" s="192"/>
      <c r="ZM100" s="192"/>
      <c r="ZN100" s="192"/>
      <c r="ZO100" s="192"/>
      <c r="ZP100" s="192"/>
      <c r="ZQ100" s="192"/>
      <c r="ZR100" s="192"/>
      <c r="ZS100" s="192"/>
      <c r="ZT100" s="192"/>
      <c r="ZU100" s="192"/>
      <c r="ZV100" s="192"/>
      <c r="ZW100" s="192"/>
      <c r="ZX100" s="192"/>
      <c r="ZY100" s="192"/>
      <c r="ZZ100" s="192"/>
      <c r="AAA100" s="192"/>
      <c r="AAB100" s="192"/>
      <c r="AAC100" s="192"/>
      <c r="AAD100" s="192"/>
      <c r="AAE100" s="192"/>
      <c r="AAF100" s="192"/>
      <c r="AAG100" s="192"/>
      <c r="AAH100" s="192"/>
      <c r="AAI100" s="192"/>
      <c r="AAJ100" s="192"/>
      <c r="AAK100" s="192"/>
      <c r="AAL100" s="192"/>
      <c r="AAM100" s="192"/>
      <c r="AAN100" s="192"/>
      <c r="AAO100" s="192"/>
      <c r="AAP100" s="192"/>
      <c r="AAQ100" s="192"/>
      <c r="AAR100" s="192"/>
      <c r="AAS100" s="192"/>
      <c r="AAT100" s="192"/>
      <c r="AAU100" s="192"/>
      <c r="AAV100" s="192"/>
      <c r="AAW100" s="192"/>
      <c r="AAX100" s="192"/>
      <c r="AAY100" s="192"/>
      <c r="AAZ100" s="192"/>
      <c r="ABA100" s="192"/>
      <c r="ABB100" s="192"/>
      <c r="ABC100" s="192"/>
      <c r="ABD100" s="192"/>
      <c r="ABE100" s="192"/>
      <c r="ABF100" s="192"/>
      <c r="ABG100" s="192"/>
      <c r="ABH100" s="192"/>
      <c r="ABI100" s="192"/>
      <c r="ABJ100" s="192"/>
      <c r="ABK100" s="192"/>
      <c r="ABL100" s="192"/>
      <c r="ABM100" s="192"/>
      <c r="ABN100" s="192"/>
      <c r="ABO100" s="192"/>
      <c r="ABP100" s="192"/>
      <c r="ABQ100" s="192"/>
      <c r="ABR100" s="192"/>
      <c r="ABS100" s="192"/>
      <c r="ABT100" s="192"/>
      <c r="ABU100" s="192"/>
      <c r="ABV100" s="192"/>
      <c r="ABW100" s="192"/>
      <c r="ABX100" s="192"/>
      <c r="ABY100" s="192"/>
      <c r="ABZ100" s="192"/>
      <c r="ACA100" s="192"/>
      <c r="ACB100" s="192"/>
      <c r="ACC100" s="192"/>
      <c r="ACD100" s="192"/>
      <c r="ACE100" s="192"/>
      <c r="ACF100" s="192"/>
      <c r="ACG100" s="192"/>
      <c r="ACH100" s="192"/>
      <c r="ACI100" s="192"/>
      <c r="ACJ100" s="192"/>
      <c r="ACK100" s="192"/>
      <c r="ACL100" s="192"/>
      <c r="ACM100" s="192"/>
      <c r="ACN100" s="192"/>
      <c r="ACO100" s="192"/>
      <c r="ACP100" s="192"/>
      <c r="ACQ100" s="192"/>
      <c r="ACR100" s="192"/>
      <c r="ACS100" s="192"/>
      <c r="ACT100" s="192"/>
      <c r="ACU100" s="192"/>
      <c r="ACV100" s="192"/>
      <c r="ACW100" s="192"/>
      <c r="ACX100" s="192"/>
      <c r="ACY100" s="192"/>
      <c r="ACZ100" s="192"/>
      <c r="ADA100" s="192"/>
      <c r="ADB100" s="192"/>
      <c r="ADC100" s="192"/>
      <c r="ADD100" s="192"/>
      <c r="ADE100" s="192"/>
      <c r="ADF100" s="192"/>
      <c r="ADG100" s="192"/>
      <c r="ADH100" s="192"/>
      <c r="ADI100" s="192"/>
      <c r="ADJ100" s="192"/>
      <c r="ADK100" s="192"/>
      <c r="ADL100" s="192"/>
      <c r="ADM100" s="192"/>
      <c r="ADN100" s="192"/>
      <c r="ADO100" s="192"/>
      <c r="ADP100" s="192"/>
      <c r="ADQ100" s="192"/>
      <c r="ADR100" s="192"/>
      <c r="ADS100" s="192"/>
      <c r="ADT100" s="192"/>
      <c r="ADU100" s="192"/>
      <c r="ADV100" s="192"/>
      <c r="ADW100" s="192"/>
      <c r="ADX100" s="192"/>
      <c r="ADY100" s="192"/>
      <c r="ADZ100" s="192"/>
      <c r="AEA100" s="192"/>
      <c r="AEB100" s="192"/>
      <c r="AEC100" s="192"/>
      <c r="AED100" s="192"/>
      <c r="AEE100" s="192"/>
      <c r="AEF100" s="192"/>
      <c r="AEG100" s="192"/>
      <c r="AEH100" s="192"/>
      <c r="AEI100" s="192"/>
      <c r="AEJ100" s="192"/>
      <c r="AEK100" s="192"/>
      <c r="AEL100" s="192"/>
      <c r="AEM100" s="192"/>
      <c r="AEN100" s="192"/>
      <c r="AEO100" s="192"/>
      <c r="AEP100" s="192"/>
      <c r="AEQ100" s="192"/>
      <c r="AER100" s="192"/>
      <c r="AES100" s="192"/>
      <c r="AET100" s="192"/>
      <c r="AEU100" s="192"/>
      <c r="AEV100" s="192"/>
      <c r="AEW100" s="192"/>
      <c r="AEX100" s="192"/>
      <c r="AEY100" s="192"/>
      <c r="AEZ100" s="192"/>
      <c r="AFA100" s="192"/>
      <c r="AFB100" s="192"/>
      <c r="AFC100" s="192"/>
      <c r="AFD100" s="192"/>
      <c r="AFE100" s="192"/>
      <c r="AFF100" s="192"/>
      <c r="AFG100" s="192"/>
      <c r="AFH100" s="192"/>
      <c r="AFI100" s="192"/>
      <c r="AFJ100" s="192"/>
      <c r="AFK100" s="192"/>
      <c r="AFL100" s="192"/>
      <c r="AFM100" s="192"/>
      <c r="AFN100" s="192"/>
      <c r="AFO100" s="192"/>
      <c r="AFP100" s="192"/>
      <c r="AFQ100" s="192"/>
      <c r="AFR100" s="192"/>
      <c r="AFS100" s="192"/>
      <c r="AFT100" s="192"/>
      <c r="AFU100" s="192"/>
      <c r="AFV100" s="192"/>
      <c r="AFW100" s="192"/>
      <c r="AFX100" s="192"/>
      <c r="AFY100" s="192"/>
      <c r="AFZ100" s="192"/>
      <c r="AGA100" s="192"/>
      <c r="AGB100" s="192"/>
      <c r="AGC100" s="192"/>
      <c r="AGD100" s="192"/>
      <c r="AGE100" s="192"/>
      <c r="AGF100" s="192"/>
      <c r="AGG100" s="192"/>
      <c r="AGH100" s="192"/>
      <c r="AGI100" s="192"/>
      <c r="AGJ100" s="192"/>
      <c r="AGK100" s="192"/>
      <c r="AGL100" s="192"/>
      <c r="AGM100" s="192"/>
      <c r="AGN100" s="192"/>
      <c r="AGO100" s="192"/>
      <c r="AGP100" s="192"/>
      <c r="AGQ100" s="192"/>
      <c r="AGR100" s="192"/>
      <c r="AGS100" s="192"/>
      <c r="AGT100" s="192"/>
      <c r="AGU100" s="192"/>
      <c r="AGV100" s="192"/>
      <c r="AGW100" s="192"/>
      <c r="AGX100" s="192"/>
      <c r="AGY100" s="192"/>
      <c r="AGZ100" s="192"/>
      <c r="AHA100" s="192"/>
      <c r="AHB100" s="192"/>
      <c r="AHC100" s="192"/>
      <c r="AHD100" s="192"/>
      <c r="AHE100" s="192"/>
      <c r="AHF100" s="192"/>
      <c r="AHG100" s="192"/>
      <c r="AHH100" s="192"/>
      <c r="AHI100" s="192"/>
      <c r="AHJ100" s="192"/>
      <c r="AHK100" s="192"/>
      <c r="AHL100" s="192"/>
      <c r="AHM100" s="192"/>
      <c r="AHN100" s="192"/>
      <c r="AHO100" s="192"/>
      <c r="AHP100" s="192"/>
      <c r="AHQ100" s="192"/>
      <c r="AHR100" s="192"/>
      <c r="AHS100" s="192"/>
      <c r="AHT100" s="192"/>
      <c r="AHU100" s="192"/>
      <c r="AHV100" s="192"/>
      <c r="AHW100" s="192"/>
      <c r="AHX100" s="192"/>
      <c r="AHY100" s="192"/>
      <c r="AHZ100" s="192"/>
      <c r="AIA100" s="192"/>
      <c r="AIB100" s="192"/>
      <c r="AIC100" s="192"/>
      <c r="AID100" s="192"/>
      <c r="AIE100" s="192"/>
      <c r="AIF100" s="192"/>
      <c r="AIG100" s="192"/>
      <c r="AIH100" s="192"/>
      <c r="AII100" s="192"/>
      <c r="AIJ100" s="192"/>
      <c r="AIK100" s="192"/>
      <c r="AIL100" s="192"/>
      <c r="AIM100" s="192"/>
      <c r="AIN100" s="192"/>
      <c r="AIO100" s="192"/>
      <c r="AIP100" s="192"/>
      <c r="AIQ100" s="192"/>
      <c r="AIR100" s="192"/>
      <c r="AIS100" s="192"/>
      <c r="AIT100" s="192"/>
      <c r="AIU100" s="192"/>
      <c r="AIV100" s="192"/>
      <c r="AIW100" s="192"/>
      <c r="AIX100" s="192"/>
      <c r="AIY100" s="192"/>
      <c r="AIZ100" s="192"/>
      <c r="AJA100" s="192"/>
      <c r="AJB100" s="192"/>
      <c r="AJC100" s="192"/>
      <c r="AJD100" s="192"/>
      <c r="AJE100" s="192"/>
      <c r="AJF100" s="192"/>
      <c r="AJG100" s="192"/>
      <c r="AJH100" s="192"/>
      <c r="AJI100" s="192"/>
      <c r="AJJ100" s="192"/>
      <c r="AJK100" s="192"/>
      <c r="AJL100" s="192"/>
      <c r="AJM100" s="192"/>
      <c r="AJN100" s="192"/>
      <c r="AJO100" s="192"/>
      <c r="AJP100" s="192"/>
      <c r="AJQ100" s="192"/>
      <c r="AJR100" s="192"/>
      <c r="AJS100" s="192"/>
      <c r="AJT100" s="192"/>
      <c r="AJU100" s="192"/>
      <c r="AJV100" s="192"/>
      <c r="AJW100" s="192"/>
      <c r="AJX100" s="192"/>
      <c r="AJY100" s="192"/>
      <c r="AJZ100" s="192"/>
      <c r="AKA100" s="192"/>
      <c r="AKB100" s="192"/>
      <c r="AKC100" s="192"/>
      <c r="AKD100" s="192"/>
      <c r="AKE100" s="192"/>
      <c r="AKF100" s="192"/>
      <c r="AKG100" s="192"/>
      <c r="AKH100" s="192"/>
      <c r="AKI100" s="192"/>
      <c r="AKJ100" s="192"/>
      <c r="AKK100" s="192"/>
      <c r="AKL100" s="192"/>
      <c r="AKM100" s="192"/>
      <c r="AKN100" s="192"/>
      <c r="AKO100" s="192"/>
      <c r="AKP100" s="192"/>
      <c r="AKQ100" s="192"/>
      <c r="AKR100" s="192"/>
      <c r="AKS100" s="192"/>
      <c r="AKT100" s="192"/>
      <c r="AKU100" s="192"/>
      <c r="AKV100" s="192"/>
      <c r="AKW100" s="192"/>
      <c r="AKX100" s="192"/>
      <c r="AKY100" s="192"/>
      <c r="AKZ100" s="192"/>
      <c r="ALA100" s="192"/>
      <c r="ALB100" s="192"/>
      <c r="ALC100" s="192"/>
      <c r="ALD100" s="192"/>
      <c r="ALE100" s="192"/>
      <c r="ALF100" s="192"/>
      <c r="ALG100" s="192"/>
      <c r="ALH100" s="192"/>
      <c r="ALI100" s="192"/>
      <c r="ALJ100" s="192"/>
      <c r="ALK100" s="192"/>
      <c r="ALL100" s="192"/>
      <c r="ALM100" s="192"/>
      <c r="ALN100" s="192"/>
      <c r="ALO100" s="192"/>
      <c r="ALP100" s="192"/>
      <c r="ALQ100" s="192"/>
      <c r="ALR100" s="192"/>
      <c r="ALS100" s="192"/>
      <c r="ALT100" s="192"/>
      <c r="ALU100" s="192"/>
      <c r="ALV100" s="192"/>
      <c r="ALW100" s="192"/>
      <c r="ALX100" s="192"/>
      <c r="ALY100" s="192"/>
      <c r="ALZ100" s="192"/>
      <c r="AMA100" s="192"/>
      <c r="AMB100" s="192"/>
      <c r="AMC100" s="192"/>
      <c r="AMD100" s="192"/>
      <c r="AME100" s="192"/>
      <c r="AMF100" s="192"/>
      <c r="AMG100" s="192"/>
      <c r="AMH100" s="192"/>
      <c r="AMI100" s="192"/>
      <c r="AMJ100" s="192"/>
      <c r="AMK100" s="192"/>
      <c r="AML100" s="192"/>
      <c r="AMM100" s="192"/>
      <c r="AMN100" s="192"/>
      <c r="AMO100" s="192"/>
      <c r="AMP100" s="192"/>
      <c r="AMQ100" s="192"/>
      <c r="AMR100" s="192"/>
      <c r="AMS100" s="192"/>
      <c r="AMT100" s="192"/>
      <c r="AMU100" s="192"/>
      <c r="AMV100" s="192"/>
      <c r="AMW100" s="192"/>
      <c r="AMX100" s="192"/>
      <c r="AMY100" s="192"/>
      <c r="AMZ100" s="192"/>
      <c r="ANA100" s="192"/>
      <c r="ANB100" s="192"/>
      <c r="ANC100" s="192"/>
      <c r="AND100" s="192"/>
      <c r="ANE100" s="192"/>
      <c r="ANF100" s="192"/>
      <c r="ANG100" s="192"/>
      <c r="ANH100" s="192"/>
      <c r="ANI100" s="192"/>
      <c r="ANJ100" s="192"/>
      <c r="ANK100" s="192"/>
      <c r="ANL100" s="192"/>
      <c r="ANM100" s="192"/>
      <c r="ANN100" s="192"/>
      <c r="ANO100" s="192"/>
      <c r="ANP100" s="192"/>
      <c r="ANQ100" s="192"/>
      <c r="ANR100" s="192"/>
      <c r="ANS100" s="192"/>
      <c r="ANT100" s="192"/>
      <c r="ANU100" s="192"/>
      <c r="ANV100" s="192"/>
      <c r="ANW100" s="192"/>
      <c r="ANX100" s="192"/>
      <c r="ANY100" s="192"/>
      <c r="ANZ100" s="192"/>
      <c r="AOA100" s="192"/>
      <c r="AOB100" s="192"/>
      <c r="AOC100" s="192"/>
      <c r="AOD100" s="192"/>
      <c r="AOE100" s="192"/>
      <c r="AOF100" s="192"/>
      <c r="AOG100" s="192"/>
      <c r="AOH100" s="192"/>
      <c r="AOI100" s="192"/>
      <c r="AOJ100" s="192"/>
      <c r="AOK100" s="192"/>
      <c r="AOL100" s="192"/>
      <c r="AOM100" s="192"/>
      <c r="AON100" s="192"/>
      <c r="AOO100" s="192"/>
      <c r="AOP100" s="192"/>
      <c r="AOQ100" s="192"/>
      <c r="AOR100" s="192"/>
      <c r="AOS100" s="192"/>
      <c r="AOT100" s="192"/>
      <c r="AOU100" s="192"/>
      <c r="AOV100" s="192"/>
      <c r="AOW100" s="192"/>
      <c r="AOX100" s="192"/>
      <c r="AOY100" s="192"/>
      <c r="AOZ100" s="192"/>
      <c r="APA100" s="192"/>
      <c r="APB100" s="192"/>
      <c r="APC100" s="192"/>
      <c r="APD100" s="192"/>
      <c r="APE100" s="192"/>
      <c r="APF100" s="192"/>
      <c r="APG100" s="192"/>
      <c r="APH100" s="192"/>
      <c r="API100" s="192"/>
      <c r="APJ100" s="192"/>
      <c r="APK100" s="192"/>
      <c r="APL100" s="192"/>
      <c r="APM100" s="192"/>
      <c r="APN100" s="192"/>
      <c r="APO100" s="192"/>
      <c r="APP100" s="192"/>
      <c r="APQ100" s="192"/>
      <c r="APR100" s="192"/>
      <c r="APS100" s="192"/>
      <c r="APT100" s="192"/>
      <c r="APU100" s="192"/>
      <c r="APV100" s="192"/>
    </row>
    <row r="101" spans="1:1114" s="184" customFormat="1">
      <c r="A101" s="188">
        <v>41374</v>
      </c>
      <c r="B101" s="189">
        <f>_xll.PIAdvCalcVal('PI-1063'!B$1,'PI-1063'!$A101,'PI-1063'!$A102,"average","time-weighted",0,1,0,"DATASRV")</f>
        <v>2468.6060818603182</v>
      </c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  <c r="EC101" s="192"/>
      <c r="ED101" s="192"/>
      <c r="EE101" s="192"/>
      <c r="EF101" s="192"/>
      <c r="EG101" s="192"/>
      <c r="EH101" s="192"/>
      <c r="EI101" s="192"/>
      <c r="EJ101" s="192"/>
      <c r="EK101" s="192"/>
      <c r="EL101" s="192"/>
      <c r="EM101" s="192"/>
      <c r="EN101" s="192"/>
      <c r="EO101" s="192"/>
      <c r="EP101" s="192"/>
      <c r="EQ101" s="192"/>
      <c r="ER101" s="192"/>
      <c r="ES101" s="192"/>
      <c r="ET101" s="192"/>
      <c r="EU101" s="192"/>
      <c r="EV101" s="192"/>
      <c r="EW101" s="192"/>
      <c r="EX101" s="192"/>
      <c r="EY101" s="192"/>
      <c r="EZ101" s="192"/>
      <c r="FA101" s="192"/>
      <c r="FB101" s="192"/>
      <c r="FC101" s="192"/>
      <c r="FD101" s="192"/>
      <c r="FE101" s="192"/>
      <c r="FF101" s="192"/>
      <c r="FG101" s="192"/>
      <c r="FH101" s="192"/>
      <c r="FI101" s="192"/>
      <c r="FJ101" s="192"/>
      <c r="FK101" s="192"/>
      <c r="FL101" s="192"/>
      <c r="FM101" s="192"/>
      <c r="FN101" s="192"/>
      <c r="FO101" s="192"/>
      <c r="FP101" s="192"/>
      <c r="FQ101" s="192"/>
      <c r="FR101" s="192"/>
      <c r="FS101" s="192"/>
      <c r="FT101" s="192"/>
      <c r="FU101" s="192"/>
      <c r="FV101" s="192"/>
      <c r="FW101" s="192"/>
      <c r="FX101" s="192"/>
      <c r="FY101" s="192"/>
      <c r="FZ101" s="192"/>
      <c r="GA101" s="192"/>
      <c r="GB101" s="192"/>
      <c r="GC101" s="192"/>
      <c r="GD101" s="192"/>
      <c r="GE101" s="192"/>
      <c r="GF101" s="192"/>
      <c r="GG101" s="192"/>
      <c r="GH101" s="192"/>
      <c r="GI101" s="192"/>
      <c r="GJ101" s="192"/>
      <c r="GK101" s="192"/>
      <c r="GL101" s="192"/>
      <c r="GM101" s="192"/>
      <c r="GN101" s="192"/>
      <c r="GO101" s="192"/>
      <c r="GP101" s="192"/>
      <c r="GQ101" s="192"/>
      <c r="GR101" s="192"/>
      <c r="GS101" s="192"/>
      <c r="GT101" s="192"/>
      <c r="GU101" s="192"/>
      <c r="GV101" s="192"/>
      <c r="GW101" s="192"/>
      <c r="GX101" s="192"/>
      <c r="GY101" s="192"/>
      <c r="GZ101" s="192"/>
      <c r="HA101" s="192"/>
      <c r="HB101" s="192"/>
      <c r="HC101" s="192"/>
      <c r="HD101" s="192"/>
      <c r="HE101" s="192"/>
      <c r="HF101" s="192"/>
      <c r="HG101" s="192"/>
      <c r="HH101" s="192"/>
      <c r="HI101" s="192"/>
      <c r="HJ101" s="192"/>
      <c r="HK101" s="192"/>
      <c r="HL101" s="192"/>
      <c r="HM101" s="192"/>
      <c r="HN101" s="192"/>
      <c r="HO101" s="192"/>
      <c r="HP101" s="192"/>
      <c r="HQ101" s="192"/>
      <c r="HR101" s="192"/>
      <c r="HS101" s="192"/>
      <c r="HT101" s="192"/>
      <c r="HU101" s="192"/>
      <c r="HV101" s="192"/>
      <c r="HW101" s="192"/>
      <c r="HX101" s="192"/>
      <c r="HY101" s="192"/>
      <c r="HZ101" s="192"/>
      <c r="IA101" s="192"/>
      <c r="IB101" s="192"/>
      <c r="IC101" s="192"/>
      <c r="ID101" s="192"/>
      <c r="IE101" s="192"/>
      <c r="IF101" s="192"/>
      <c r="IG101" s="192"/>
      <c r="IH101" s="192"/>
      <c r="II101" s="192"/>
      <c r="IJ101" s="192"/>
      <c r="IK101" s="192"/>
      <c r="IL101" s="192"/>
      <c r="IM101" s="192"/>
      <c r="IN101" s="192"/>
      <c r="IO101" s="192"/>
      <c r="IP101" s="192"/>
      <c r="IQ101" s="192"/>
      <c r="IR101" s="192"/>
      <c r="IS101" s="192"/>
      <c r="IT101" s="192"/>
      <c r="IU101" s="192"/>
      <c r="IV101" s="192"/>
      <c r="IW101" s="192"/>
      <c r="IX101" s="192"/>
      <c r="IY101" s="192"/>
      <c r="IZ101" s="192"/>
      <c r="JA101" s="192"/>
      <c r="JB101" s="192"/>
      <c r="JC101" s="192"/>
      <c r="JD101" s="192"/>
      <c r="JE101" s="192"/>
      <c r="JF101" s="192"/>
      <c r="JG101" s="192"/>
      <c r="JH101" s="192"/>
      <c r="JI101" s="192"/>
      <c r="JJ101" s="192"/>
      <c r="JK101" s="192"/>
      <c r="JL101" s="192"/>
      <c r="JM101" s="192"/>
      <c r="JN101" s="192"/>
      <c r="JO101" s="192"/>
      <c r="JP101" s="192"/>
      <c r="JQ101" s="192"/>
      <c r="JR101" s="192"/>
      <c r="JS101" s="192"/>
      <c r="JT101" s="192"/>
      <c r="JU101" s="192"/>
      <c r="JV101" s="192"/>
      <c r="JW101" s="192"/>
      <c r="JX101" s="192"/>
      <c r="JY101" s="192"/>
      <c r="JZ101" s="192"/>
      <c r="KA101" s="192"/>
      <c r="KB101" s="192"/>
      <c r="KC101" s="192"/>
      <c r="KD101" s="192"/>
      <c r="KE101" s="192"/>
      <c r="KF101" s="192"/>
      <c r="KG101" s="192"/>
      <c r="KH101" s="192"/>
      <c r="KI101" s="192"/>
      <c r="KJ101" s="192"/>
      <c r="KK101" s="192"/>
      <c r="KL101" s="192"/>
      <c r="KM101" s="192"/>
      <c r="KN101" s="192"/>
      <c r="KO101" s="192"/>
      <c r="KP101" s="192"/>
      <c r="KQ101" s="192"/>
      <c r="KR101" s="192"/>
      <c r="KS101" s="192"/>
      <c r="KT101" s="192"/>
      <c r="KU101" s="192"/>
      <c r="KV101" s="192"/>
      <c r="KW101" s="192"/>
      <c r="KX101" s="192"/>
      <c r="KY101" s="192"/>
      <c r="KZ101" s="192"/>
      <c r="LA101" s="192"/>
      <c r="LB101" s="192"/>
      <c r="LC101" s="192"/>
      <c r="LD101" s="192"/>
      <c r="LE101" s="192"/>
      <c r="LF101" s="192"/>
      <c r="LG101" s="192"/>
      <c r="LH101" s="192"/>
      <c r="LI101" s="192"/>
      <c r="LJ101" s="192"/>
      <c r="LK101" s="192"/>
      <c r="LL101" s="192"/>
      <c r="LM101" s="192"/>
      <c r="LN101" s="192"/>
      <c r="LO101" s="192"/>
      <c r="LP101" s="192"/>
      <c r="LQ101" s="192"/>
      <c r="LR101" s="192"/>
      <c r="LS101" s="192"/>
      <c r="LT101" s="192"/>
      <c r="LU101" s="192"/>
      <c r="LV101" s="192"/>
      <c r="LW101" s="192"/>
      <c r="LX101" s="192"/>
      <c r="LY101" s="192"/>
      <c r="LZ101" s="192"/>
      <c r="MA101" s="192"/>
      <c r="MB101" s="192"/>
      <c r="MC101" s="192"/>
      <c r="MD101" s="192"/>
      <c r="ME101" s="192"/>
      <c r="MF101" s="192"/>
      <c r="MG101" s="192"/>
      <c r="MH101" s="192"/>
      <c r="MI101" s="192"/>
      <c r="MJ101" s="192"/>
      <c r="MK101" s="192"/>
      <c r="ML101" s="192"/>
      <c r="MM101" s="192"/>
      <c r="MN101" s="192"/>
      <c r="MO101" s="192"/>
      <c r="MP101" s="192"/>
      <c r="MQ101" s="192"/>
      <c r="MR101" s="192"/>
      <c r="MS101" s="192"/>
      <c r="MT101" s="192"/>
      <c r="MU101" s="192"/>
      <c r="MV101" s="192"/>
      <c r="MW101" s="192"/>
      <c r="MX101" s="192"/>
      <c r="MY101" s="192"/>
      <c r="MZ101" s="192"/>
      <c r="NA101" s="192"/>
      <c r="NB101" s="192"/>
      <c r="NC101" s="192"/>
      <c r="ND101" s="192"/>
      <c r="NE101" s="192"/>
      <c r="NF101" s="192"/>
      <c r="NG101" s="192"/>
      <c r="NH101" s="192"/>
      <c r="NI101" s="192"/>
      <c r="NJ101" s="192"/>
      <c r="NK101" s="192"/>
      <c r="NL101" s="192"/>
      <c r="NM101" s="192"/>
      <c r="NN101" s="192"/>
      <c r="NO101" s="192"/>
      <c r="NP101" s="192"/>
      <c r="NQ101" s="192"/>
      <c r="NR101" s="192"/>
      <c r="NS101" s="192"/>
      <c r="NT101" s="192"/>
      <c r="NU101" s="192"/>
      <c r="NV101" s="192"/>
      <c r="NW101" s="192"/>
      <c r="NX101" s="192"/>
      <c r="NY101" s="192"/>
      <c r="NZ101" s="192"/>
      <c r="OA101" s="192"/>
      <c r="OB101" s="192"/>
      <c r="OC101" s="192"/>
      <c r="OD101" s="192"/>
      <c r="OE101" s="192"/>
      <c r="OF101" s="192"/>
      <c r="OG101" s="192"/>
      <c r="OH101" s="192"/>
      <c r="OI101" s="192"/>
      <c r="OJ101" s="192"/>
      <c r="OK101" s="192"/>
      <c r="OL101" s="192"/>
      <c r="OM101" s="192"/>
      <c r="ON101" s="192"/>
      <c r="OO101" s="192"/>
      <c r="OP101" s="192"/>
      <c r="OQ101" s="192"/>
      <c r="OR101" s="192"/>
      <c r="OS101" s="192"/>
      <c r="OT101" s="192"/>
      <c r="OU101" s="192"/>
      <c r="OV101" s="192"/>
      <c r="OW101" s="192"/>
      <c r="OX101" s="192"/>
      <c r="OY101" s="192"/>
      <c r="OZ101" s="192"/>
      <c r="PA101" s="192"/>
      <c r="PB101" s="192"/>
      <c r="PC101" s="192"/>
      <c r="PD101" s="192"/>
      <c r="PE101" s="192"/>
      <c r="PF101" s="192"/>
      <c r="PG101" s="192"/>
      <c r="PH101" s="192"/>
      <c r="PI101" s="192"/>
      <c r="PJ101" s="192"/>
      <c r="PK101" s="192"/>
      <c r="PL101" s="192"/>
      <c r="PM101" s="192"/>
      <c r="PN101" s="192"/>
      <c r="PO101" s="192"/>
      <c r="PP101" s="192"/>
      <c r="PQ101" s="192"/>
      <c r="PR101" s="192"/>
      <c r="PS101" s="192"/>
      <c r="PT101" s="192"/>
      <c r="PU101" s="192"/>
      <c r="PV101" s="192"/>
      <c r="PW101" s="192"/>
      <c r="PX101" s="192"/>
      <c r="PY101" s="192"/>
      <c r="PZ101" s="192"/>
      <c r="QA101" s="192"/>
      <c r="QB101" s="192"/>
      <c r="QC101" s="192"/>
      <c r="QD101" s="192"/>
      <c r="QE101" s="192"/>
      <c r="QF101" s="192"/>
      <c r="QG101" s="192"/>
      <c r="QH101" s="192"/>
      <c r="QI101" s="192"/>
      <c r="QJ101" s="192"/>
      <c r="QK101" s="192"/>
      <c r="QL101" s="192"/>
      <c r="QM101" s="192"/>
      <c r="QN101" s="192"/>
      <c r="QO101" s="192"/>
      <c r="QP101" s="192"/>
      <c r="QQ101" s="192"/>
      <c r="QR101" s="192"/>
      <c r="QS101" s="192"/>
      <c r="QT101" s="192"/>
      <c r="QU101" s="192"/>
      <c r="QV101" s="192"/>
      <c r="QW101" s="192"/>
      <c r="QX101" s="192"/>
      <c r="QY101" s="192"/>
      <c r="QZ101" s="192"/>
      <c r="RA101" s="192"/>
      <c r="RB101" s="192"/>
      <c r="RC101" s="192"/>
      <c r="RD101" s="192"/>
      <c r="RE101" s="192"/>
      <c r="RF101" s="192"/>
      <c r="RG101" s="192"/>
      <c r="RH101" s="192"/>
      <c r="RI101" s="192"/>
      <c r="RJ101" s="192"/>
      <c r="RK101" s="192"/>
      <c r="RL101" s="192"/>
      <c r="RM101" s="192"/>
      <c r="RN101" s="192"/>
      <c r="RO101" s="192"/>
      <c r="RP101" s="192"/>
      <c r="RQ101" s="192"/>
      <c r="RR101" s="192"/>
      <c r="RS101" s="192"/>
      <c r="RT101" s="192"/>
      <c r="RU101" s="192"/>
      <c r="RV101" s="192"/>
      <c r="RW101" s="192"/>
      <c r="RX101" s="192"/>
      <c r="RY101" s="192"/>
      <c r="RZ101" s="192"/>
      <c r="SA101" s="192"/>
      <c r="SB101" s="192"/>
      <c r="SC101" s="192"/>
      <c r="SD101" s="192"/>
      <c r="SE101" s="192"/>
      <c r="SF101" s="192"/>
      <c r="SG101" s="192"/>
      <c r="SH101" s="192"/>
      <c r="SI101" s="192"/>
      <c r="SJ101" s="192"/>
      <c r="SK101" s="192"/>
      <c r="SL101" s="192"/>
      <c r="SM101" s="192"/>
      <c r="SN101" s="192"/>
      <c r="SO101" s="192"/>
      <c r="SP101" s="192"/>
      <c r="SQ101" s="192"/>
      <c r="SR101" s="192"/>
      <c r="SS101" s="192"/>
      <c r="ST101" s="192"/>
      <c r="SU101" s="192"/>
      <c r="SV101" s="192"/>
      <c r="SW101" s="192"/>
      <c r="SX101" s="192"/>
      <c r="SY101" s="192"/>
      <c r="SZ101" s="192"/>
      <c r="TA101" s="192"/>
      <c r="TB101" s="192"/>
      <c r="TC101" s="192"/>
      <c r="TD101" s="192"/>
      <c r="TE101" s="192"/>
      <c r="TF101" s="192"/>
      <c r="TG101" s="192"/>
      <c r="TH101" s="192"/>
      <c r="TI101" s="192"/>
      <c r="TJ101" s="192"/>
      <c r="TK101" s="192"/>
      <c r="TL101" s="192"/>
      <c r="TM101" s="192"/>
      <c r="TN101" s="192"/>
      <c r="TO101" s="192"/>
      <c r="TP101" s="192"/>
      <c r="TQ101" s="192"/>
      <c r="TR101" s="192"/>
      <c r="TS101" s="192"/>
      <c r="TT101" s="192"/>
      <c r="TU101" s="192"/>
      <c r="TV101" s="192"/>
      <c r="TW101" s="192"/>
      <c r="TX101" s="192"/>
      <c r="TY101" s="192"/>
      <c r="TZ101" s="192"/>
      <c r="UA101" s="192"/>
      <c r="UB101" s="192"/>
      <c r="UC101" s="192"/>
      <c r="UD101" s="192"/>
      <c r="UE101" s="192"/>
      <c r="UF101" s="192"/>
      <c r="UG101" s="192"/>
      <c r="UH101" s="192"/>
      <c r="UI101" s="192"/>
      <c r="UJ101" s="192"/>
      <c r="UK101" s="192"/>
      <c r="UL101" s="192"/>
      <c r="UM101" s="192"/>
      <c r="UN101" s="192"/>
      <c r="UO101" s="192"/>
      <c r="UP101" s="192"/>
      <c r="UQ101" s="192"/>
      <c r="UR101" s="192"/>
      <c r="US101" s="192"/>
      <c r="UT101" s="192"/>
      <c r="UU101" s="192"/>
      <c r="UV101" s="192"/>
      <c r="UW101" s="192"/>
      <c r="UX101" s="192"/>
      <c r="UY101" s="192"/>
      <c r="UZ101" s="192"/>
      <c r="VA101" s="192"/>
      <c r="VB101" s="192"/>
      <c r="VC101" s="192"/>
      <c r="VD101" s="192"/>
      <c r="VE101" s="192"/>
      <c r="VF101" s="192"/>
      <c r="VG101" s="192"/>
      <c r="VH101" s="192"/>
      <c r="VI101" s="192"/>
      <c r="VJ101" s="192"/>
      <c r="VK101" s="192"/>
      <c r="VL101" s="192"/>
      <c r="VM101" s="192"/>
      <c r="VN101" s="192"/>
      <c r="VO101" s="192"/>
      <c r="VP101" s="192"/>
      <c r="VQ101" s="192"/>
      <c r="VR101" s="192"/>
      <c r="VS101" s="192"/>
      <c r="VT101" s="192"/>
      <c r="VU101" s="192"/>
      <c r="VV101" s="192"/>
      <c r="VW101" s="192"/>
      <c r="VX101" s="192"/>
      <c r="VY101" s="192"/>
      <c r="VZ101" s="192"/>
      <c r="WA101" s="192"/>
      <c r="WB101" s="192"/>
      <c r="WC101" s="192"/>
      <c r="WD101" s="192"/>
      <c r="WE101" s="192"/>
      <c r="WF101" s="192"/>
      <c r="WG101" s="192"/>
      <c r="WH101" s="192"/>
      <c r="WI101" s="192"/>
      <c r="WJ101" s="192"/>
      <c r="WK101" s="192"/>
      <c r="WL101" s="192"/>
      <c r="WM101" s="192"/>
      <c r="WN101" s="192"/>
      <c r="WO101" s="192"/>
      <c r="WP101" s="192"/>
      <c r="WQ101" s="192"/>
      <c r="WR101" s="192"/>
      <c r="WS101" s="192"/>
      <c r="WT101" s="192"/>
      <c r="WU101" s="192"/>
      <c r="WV101" s="192"/>
      <c r="WW101" s="192"/>
      <c r="WX101" s="192"/>
      <c r="WY101" s="192"/>
      <c r="WZ101" s="192"/>
      <c r="XA101" s="192"/>
      <c r="XB101" s="192"/>
      <c r="XC101" s="192"/>
      <c r="XD101" s="192"/>
      <c r="XE101" s="192"/>
      <c r="XF101" s="192"/>
      <c r="XG101" s="192"/>
      <c r="XH101" s="192"/>
      <c r="XI101" s="192"/>
      <c r="XJ101" s="192"/>
      <c r="XK101" s="192"/>
      <c r="XL101" s="192"/>
      <c r="XM101" s="192"/>
      <c r="XN101" s="192"/>
      <c r="XO101" s="192"/>
      <c r="XP101" s="192"/>
      <c r="XQ101" s="192"/>
      <c r="XR101" s="192"/>
      <c r="XS101" s="192"/>
      <c r="XT101" s="192"/>
      <c r="XU101" s="192"/>
      <c r="XV101" s="192"/>
      <c r="XW101" s="192"/>
      <c r="XX101" s="192"/>
      <c r="XY101" s="192"/>
      <c r="XZ101" s="192"/>
      <c r="YA101" s="192"/>
      <c r="YB101" s="192"/>
      <c r="YC101" s="192"/>
      <c r="YD101" s="192"/>
      <c r="YE101" s="192"/>
      <c r="YF101" s="192"/>
      <c r="YG101" s="192"/>
      <c r="YH101" s="192"/>
      <c r="YI101" s="192"/>
      <c r="YJ101" s="192"/>
      <c r="YK101" s="192"/>
      <c r="YL101" s="192"/>
      <c r="YM101" s="192"/>
      <c r="YN101" s="192"/>
      <c r="YO101" s="192"/>
      <c r="YP101" s="192"/>
      <c r="YQ101" s="192"/>
      <c r="YR101" s="192"/>
      <c r="YS101" s="192"/>
      <c r="YT101" s="192"/>
      <c r="YU101" s="192"/>
      <c r="YV101" s="192"/>
      <c r="YW101" s="192"/>
      <c r="YX101" s="192"/>
      <c r="YY101" s="192"/>
      <c r="YZ101" s="192"/>
      <c r="ZA101" s="192"/>
      <c r="ZB101" s="192"/>
      <c r="ZC101" s="192"/>
      <c r="ZD101" s="192"/>
      <c r="ZE101" s="192"/>
      <c r="ZF101" s="192"/>
      <c r="ZG101" s="192"/>
      <c r="ZH101" s="192"/>
      <c r="ZI101" s="192"/>
      <c r="ZJ101" s="192"/>
      <c r="ZK101" s="192"/>
      <c r="ZL101" s="192"/>
      <c r="ZM101" s="192"/>
      <c r="ZN101" s="192"/>
      <c r="ZO101" s="192"/>
      <c r="ZP101" s="192"/>
      <c r="ZQ101" s="192"/>
      <c r="ZR101" s="192"/>
      <c r="ZS101" s="192"/>
      <c r="ZT101" s="192"/>
      <c r="ZU101" s="192"/>
      <c r="ZV101" s="192"/>
      <c r="ZW101" s="192"/>
      <c r="ZX101" s="192"/>
      <c r="ZY101" s="192"/>
      <c r="ZZ101" s="192"/>
      <c r="AAA101" s="192"/>
      <c r="AAB101" s="192"/>
      <c r="AAC101" s="192"/>
      <c r="AAD101" s="192"/>
      <c r="AAE101" s="192"/>
      <c r="AAF101" s="192"/>
      <c r="AAG101" s="192"/>
      <c r="AAH101" s="192"/>
      <c r="AAI101" s="192"/>
      <c r="AAJ101" s="192"/>
      <c r="AAK101" s="192"/>
      <c r="AAL101" s="192"/>
      <c r="AAM101" s="192"/>
      <c r="AAN101" s="192"/>
      <c r="AAO101" s="192"/>
      <c r="AAP101" s="192"/>
      <c r="AAQ101" s="192"/>
      <c r="AAR101" s="192"/>
      <c r="AAS101" s="192"/>
      <c r="AAT101" s="192"/>
      <c r="AAU101" s="192"/>
      <c r="AAV101" s="192"/>
      <c r="AAW101" s="192"/>
      <c r="AAX101" s="192"/>
      <c r="AAY101" s="192"/>
      <c r="AAZ101" s="192"/>
      <c r="ABA101" s="192"/>
      <c r="ABB101" s="192"/>
      <c r="ABC101" s="192"/>
      <c r="ABD101" s="192"/>
      <c r="ABE101" s="192"/>
      <c r="ABF101" s="192"/>
      <c r="ABG101" s="192"/>
      <c r="ABH101" s="192"/>
      <c r="ABI101" s="192"/>
      <c r="ABJ101" s="192"/>
      <c r="ABK101" s="192"/>
      <c r="ABL101" s="192"/>
      <c r="ABM101" s="192"/>
      <c r="ABN101" s="192"/>
      <c r="ABO101" s="192"/>
      <c r="ABP101" s="192"/>
      <c r="ABQ101" s="192"/>
      <c r="ABR101" s="192"/>
      <c r="ABS101" s="192"/>
      <c r="ABT101" s="192"/>
      <c r="ABU101" s="192"/>
      <c r="ABV101" s="192"/>
      <c r="ABW101" s="192"/>
      <c r="ABX101" s="192"/>
      <c r="ABY101" s="192"/>
      <c r="ABZ101" s="192"/>
      <c r="ACA101" s="192"/>
      <c r="ACB101" s="192"/>
      <c r="ACC101" s="192"/>
      <c r="ACD101" s="192"/>
      <c r="ACE101" s="192"/>
      <c r="ACF101" s="192"/>
      <c r="ACG101" s="192"/>
      <c r="ACH101" s="192"/>
      <c r="ACI101" s="192"/>
      <c r="ACJ101" s="192"/>
      <c r="ACK101" s="192"/>
      <c r="ACL101" s="192"/>
      <c r="ACM101" s="192"/>
      <c r="ACN101" s="192"/>
      <c r="ACO101" s="192"/>
      <c r="ACP101" s="192"/>
      <c r="ACQ101" s="192"/>
      <c r="ACR101" s="192"/>
      <c r="ACS101" s="192"/>
      <c r="ACT101" s="192"/>
      <c r="ACU101" s="192"/>
      <c r="ACV101" s="192"/>
      <c r="ACW101" s="192"/>
      <c r="ACX101" s="192"/>
      <c r="ACY101" s="192"/>
      <c r="ACZ101" s="192"/>
      <c r="ADA101" s="192"/>
      <c r="ADB101" s="192"/>
      <c r="ADC101" s="192"/>
      <c r="ADD101" s="192"/>
      <c r="ADE101" s="192"/>
      <c r="ADF101" s="192"/>
      <c r="ADG101" s="192"/>
      <c r="ADH101" s="192"/>
      <c r="ADI101" s="192"/>
      <c r="ADJ101" s="192"/>
      <c r="ADK101" s="192"/>
      <c r="ADL101" s="192"/>
      <c r="ADM101" s="192"/>
      <c r="ADN101" s="192"/>
      <c r="ADO101" s="192"/>
      <c r="ADP101" s="192"/>
      <c r="ADQ101" s="192"/>
      <c r="ADR101" s="192"/>
      <c r="ADS101" s="192"/>
      <c r="ADT101" s="192"/>
      <c r="ADU101" s="192"/>
      <c r="ADV101" s="192"/>
      <c r="ADW101" s="192"/>
      <c r="ADX101" s="192"/>
      <c r="ADY101" s="192"/>
      <c r="ADZ101" s="192"/>
      <c r="AEA101" s="192"/>
      <c r="AEB101" s="192"/>
      <c r="AEC101" s="192"/>
      <c r="AED101" s="192"/>
      <c r="AEE101" s="192"/>
      <c r="AEF101" s="192"/>
      <c r="AEG101" s="192"/>
      <c r="AEH101" s="192"/>
      <c r="AEI101" s="192"/>
      <c r="AEJ101" s="192"/>
      <c r="AEK101" s="192"/>
      <c r="AEL101" s="192"/>
      <c r="AEM101" s="192"/>
      <c r="AEN101" s="192"/>
      <c r="AEO101" s="192"/>
      <c r="AEP101" s="192"/>
      <c r="AEQ101" s="192"/>
      <c r="AER101" s="192"/>
      <c r="AES101" s="192"/>
      <c r="AET101" s="192"/>
      <c r="AEU101" s="192"/>
      <c r="AEV101" s="192"/>
      <c r="AEW101" s="192"/>
      <c r="AEX101" s="192"/>
      <c r="AEY101" s="192"/>
      <c r="AEZ101" s="192"/>
      <c r="AFA101" s="192"/>
      <c r="AFB101" s="192"/>
      <c r="AFC101" s="192"/>
      <c r="AFD101" s="192"/>
      <c r="AFE101" s="192"/>
      <c r="AFF101" s="192"/>
      <c r="AFG101" s="192"/>
      <c r="AFH101" s="192"/>
      <c r="AFI101" s="192"/>
      <c r="AFJ101" s="192"/>
      <c r="AFK101" s="192"/>
      <c r="AFL101" s="192"/>
      <c r="AFM101" s="192"/>
      <c r="AFN101" s="192"/>
      <c r="AFO101" s="192"/>
      <c r="AFP101" s="192"/>
      <c r="AFQ101" s="192"/>
      <c r="AFR101" s="192"/>
      <c r="AFS101" s="192"/>
      <c r="AFT101" s="192"/>
      <c r="AFU101" s="192"/>
      <c r="AFV101" s="192"/>
      <c r="AFW101" s="192"/>
      <c r="AFX101" s="192"/>
      <c r="AFY101" s="192"/>
      <c r="AFZ101" s="192"/>
      <c r="AGA101" s="192"/>
      <c r="AGB101" s="192"/>
      <c r="AGC101" s="192"/>
      <c r="AGD101" s="192"/>
      <c r="AGE101" s="192"/>
      <c r="AGF101" s="192"/>
      <c r="AGG101" s="192"/>
      <c r="AGH101" s="192"/>
      <c r="AGI101" s="192"/>
      <c r="AGJ101" s="192"/>
      <c r="AGK101" s="192"/>
      <c r="AGL101" s="192"/>
      <c r="AGM101" s="192"/>
      <c r="AGN101" s="192"/>
      <c r="AGO101" s="192"/>
      <c r="AGP101" s="192"/>
      <c r="AGQ101" s="192"/>
      <c r="AGR101" s="192"/>
      <c r="AGS101" s="192"/>
      <c r="AGT101" s="192"/>
      <c r="AGU101" s="192"/>
      <c r="AGV101" s="192"/>
      <c r="AGW101" s="192"/>
      <c r="AGX101" s="192"/>
      <c r="AGY101" s="192"/>
      <c r="AGZ101" s="192"/>
      <c r="AHA101" s="192"/>
      <c r="AHB101" s="192"/>
      <c r="AHC101" s="192"/>
      <c r="AHD101" s="192"/>
      <c r="AHE101" s="192"/>
      <c r="AHF101" s="192"/>
      <c r="AHG101" s="192"/>
      <c r="AHH101" s="192"/>
      <c r="AHI101" s="192"/>
      <c r="AHJ101" s="192"/>
      <c r="AHK101" s="192"/>
      <c r="AHL101" s="192"/>
      <c r="AHM101" s="192"/>
      <c r="AHN101" s="192"/>
      <c r="AHO101" s="192"/>
      <c r="AHP101" s="192"/>
      <c r="AHQ101" s="192"/>
      <c r="AHR101" s="192"/>
      <c r="AHS101" s="192"/>
      <c r="AHT101" s="192"/>
      <c r="AHU101" s="192"/>
      <c r="AHV101" s="192"/>
      <c r="AHW101" s="192"/>
      <c r="AHX101" s="192"/>
      <c r="AHY101" s="192"/>
      <c r="AHZ101" s="192"/>
      <c r="AIA101" s="192"/>
      <c r="AIB101" s="192"/>
      <c r="AIC101" s="192"/>
      <c r="AID101" s="192"/>
      <c r="AIE101" s="192"/>
      <c r="AIF101" s="192"/>
      <c r="AIG101" s="192"/>
      <c r="AIH101" s="192"/>
      <c r="AII101" s="192"/>
      <c r="AIJ101" s="192"/>
      <c r="AIK101" s="192"/>
      <c r="AIL101" s="192"/>
      <c r="AIM101" s="192"/>
      <c r="AIN101" s="192"/>
      <c r="AIO101" s="192"/>
      <c r="AIP101" s="192"/>
      <c r="AIQ101" s="192"/>
      <c r="AIR101" s="192"/>
      <c r="AIS101" s="192"/>
      <c r="AIT101" s="192"/>
      <c r="AIU101" s="192"/>
      <c r="AIV101" s="192"/>
      <c r="AIW101" s="192"/>
      <c r="AIX101" s="192"/>
      <c r="AIY101" s="192"/>
      <c r="AIZ101" s="192"/>
      <c r="AJA101" s="192"/>
      <c r="AJB101" s="192"/>
      <c r="AJC101" s="192"/>
      <c r="AJD101" s="192"/>
      <c r="AJE101" s="192"/>
      <c r="AJF101" s="192"/>
      <c r="AJG101" s="192"/>
      <c r="AJH101" s="192"/>
      <c r="AJI101" s="192"/>
      <c r="AJJ101" s="192"/>
      <c r="AJK101" s="192"/>
      <c r="AJL101" s="192"/>
      <c r="AJM101" s="192"/>
      <c r="AJN101" s="192"/>
      <c r="AJO101" s="192"/>
      <c r="AJP101" s="192"/>
      <c r="AJQ101" s="192"/>
      <c r="AJR101" s="192"/>
      <c r="AJS101" s="192"/>
      <c r="AJT101" s="192"/>
      <c r="AJU101" s="192"/>
      <c r="AJV101" s="192"/>
      <c r="AJW101" s="192"/>
      <c r="AJX101" s="192"/>
      <c r="AJY101" s="192"/>
      <c r="AJZ101" s="192"/>
      <c r="AKA101" s="192"/>
      <c r="AKB101" s="192"/>
      <c r="AKC101" s="192"/>
      <c r="AKD101" s="192"/>
      <c r="AKE101" s="192"/>
      <c r="AKF101" s="192"/>
      <c r="AKG101" s="192"/>
      <c r="AKH101" s="192"/>
      <c r="AKI101" s="192"/>
      <c r="AKJ101" s="192"/>
      <c r="AKK101" s="192"/>
      <c r="AKL101" s="192"/>
      <c r="AKM101" s="192"/>
      <c r="AKN101" s="192"/>
      <c r="AKO101" s="192"/>
      <c r="AKP101" s="192"/>
      <c r="AKQ101" s="192"/>
      <c r="AKR101" s="192"/>
      <c r="AKS101" s="192"/>
      <c r="AKT101" s="192"/>
      <c r="AKU101" s="192"/>
      <c r="AKV101" s="192"/>
      <c r="AKW101" s="192"/>
      <c r="AKX101" s="192"/>
      <c r="AKY101" s="192"/>
      <c r="AKZ101" s="192"/>
      <c r="ALA101" s="192"/>
      <c r="ALB101" s="192"/>
      <c r="ALC101" s="192"/>
      <c r="ALD101" s="192"/>
      <c r="ALE101" s="192"/>
      <c r="ALF101" s="192"/>
      <c r="ALG101" s="192"/>
      <c r="ALH101" s="192"/>
      <c r="ALI101" s="192"/>
      <c r="ALJ101" s="192"/>
      <c r="ALK101" s="192"/>
      <c r="ALL101" s="192"/>
      <c r="ALM101" s="192"/>
      <c r="ALN101" s="192"/>
      <c r="ALO101" s="192"/>
      <c r="ALP101" s="192"/>
      <c r="ALQ101" s="192"/>
      <c r="ALR101" s="192"/>
      <c r="ALS101" s="192"/>
      <c r="ALT101" s="192"/>
      <c r="ALU101" s="192"/>
      <c r="ALV101" s="192"/>
      <c r="ALW101" s="192"/>
      <c r="ALX101" s="192"/>
      <c r="ALY101" s="192"/>
      <c r="ALZ101" s="192"/>
      <c r="AMA101" s="192"/>
      <c r="AMB101" s="192"/>
      <c r="AMC101" s="192"/>
      <c r="AMD101" s="192"/>
      <c r="AME101" s="192"/>
      <c r="AMF101" s="192"/>
      <c r="AMG101" s="192"/>
      <c r="AMH101" s="192"/>
      <c r="AMI101" s="192"/>
      <c r="AMJ101" s="192"/>
      <c r="AMK101" s="192"/>
      <c r="AML101" s="192"/>
      <c r="AMM101" s="192"/>
      <c r="AMN101" s="192"/>
      <c r="AMO101" s="192"/>
      <c r="AMP101" s="192"/>
      <c r="AMQ101" s="192"/>
      <c r="AMR101" s="192"/>
      <c r="AMS101" s="192"/>
      <c r="AMT101" s="192"/>
      <c r="AMU101" s="192"/>
      <c r="AMV101" s="192"/>
      <c r="AMW101" s="192"/>
      <c r="AMX101" s="192"/>
      <c r="AMY101" s="192"/>
      <c r="AMZ101" s="192"/>
      <c r="ANA101" s="192"/>
      <c r="ANB101" s="192"/>
      <c r="ANC101" s="192"/>
      <c r="AND101" s="192"/>
      <c r="ANE101" s="192"/>
      <c r="ANF101" s="192"/>
      <c r="ANG101" s="192"/>
      <c r="ANH101" s="192"/>
      <c r="ANI101" s="192"/>
      <c r="ANJ101" s="192"/>
      <c r="ANK101" s="192"/>
      <c r="ANL101" s="192"/>
      <c r="ANM101" s="192"/>
      <c r="ANN101" s="192"/>
      <c r="ANO101" s="192"/>
      <c r="ANP101" s="192"/>
      <c r="ANQ101" s="192"/>
      <c r="ANR101" s="192"/>
      <c r="ANS101" s="192"/>
      <c r="ANT101" s="192"/>
      <c r="ANU101" s="192"/>
      <c r="ANV101" s="192"/>
      <c r="ANW101" s="192"/>
      <c r="ANX101" s="192"/>
      <c r="ANY101" s="192"/>
      <c r="ANZ101" s="192"/>
      <c r="AOA101" s="192"/>
      <c r="AOB101" s="192"/>
      <c r="AOC101" s="192"/>
      <c r="AOD101" s="192"/>
      <c r="AOE101" s="192"/>
      <c r="AOF101" s="192"/>
      <c r="AOG101" s="192"/>
      <c r="AOH101" s="192"/>
      <c r="AOI101" s="192"/>
      <c r="AOJ101" s="192"/>
      <c r="AOK101" s="192"/>
      <c r="AOL101" s="192"/>
      <c r="AOM101" s="192"/>
      <c r="AON101" s="192"/>
      <c r="AOO101" s="192"/>
      <c r="AOP101" s="192"/>
      <c r="AOQ101" s="192"/>
      <c r="AOR101" s="192"/>
      <c r="AOS101" s="192"/>
      <c r="AOT101" s="192"/>
      <c r="AOU101" s="192"/>
      <c r="AOV101" s="192"/>
      <c r="AOW101" s="192"/>
      <c r="AOX101" s="192"/>
      <c r="AOY101" s="192"/>
      <c r="AOZ101" s="192"/>
      <c r="APA101" s="192"/>
      <c r="APB101" s="192"/>
      <c r="APC101" s="192"/>
      <c r="APD101" s="192"/>
      <c r="APE101" s="192"/>
      <c r="APF101" s="192"/>
      <c r="APG101" s="192"/>
      <c r="APH101" s="192"/>
      <c r="API101" s="192"/>
      <c r="APJ101" s="192"/>
      <c r="APK101" s="192"/>
      <c r="APL101" s="192"/>
      <c r="APM101" s="192"/>
      <c r="APN101" s="192"/>
      <c r="APO101" s="192"/>
      <c r="APP101" s="192"/>
      <c r="APQ101" s="192"/>
      <c r="APR101" s="192"/>
      <c r="APS101" s="192"/>
      <c r="APT101" s="192"/>
      <c r="APU101" s="192"/>
      <c r="APV101" s="192"/>
    </row>
    <row r="102" spans="1:1114" s="184" customFormat="1">
      <c r="A102" s="188">
        <v>41375</v>
      </c>
      <c r="B102" s="189">
        <f>_xll.PIAdvCalcVal('PI-1063'!B$1,'PI-1063'!$A102,'PI-1063'!$A103,"average","time-weighted",0,1,0,"DATASRV")</f>
        <v>2470.5874441074047</v>
      </c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  <c r="EC102" s="192"/>
      <c r="ED102" s="192"/>
      <c r="EE102" s="192"/>
      <c r="EF102" s="192"/>
      <c r="EG102" s="192"/>
      <c r="EH102" s="192"/>
      <c r="EI102" s="192"/>
      <c r="EJ102" s="192"/>
      <c r="EK102" s="192"/>
      <c r="EL102" s="192"/>
      <c r="EM102" s="192"/>
      <c r="EN102" s="192"/>
      <c r="EO102" s="192"/>
      <c r="EP102" s="192"/>
      <c r="EQ102" s="192"/>
      <c r="ER102" s="192"/>
      <c r="ES102" s="192"/>
      <c r="ET102" s="192"/>
      <c r="EU102" s="192"/>
      <c r="EV102" s="192"/>
      <c r="EW102" s="192"/>
      <c r="EX102" s="192"/>
      <c r="EY102" s="192"/>
      <c r="EZ102" s="192"/>
      <c r="FA102" s="192"/>
      <c r="FB102" s="192"/>
      <c r="FC102" s="192"/>
      <c r="FD102" s="192"/>
      <c r="FE102" s="192"/>
      <c r="FF102" s="192"/>
      <c r="FG102" s="192"/>
      <c r="FH102" s="192"/>
      <c r="FI102" s="192"/>
      <c r="FJ102" s="192"/>
      <c r="FK102" s="192"/>
      <c r="FL102" s="192"/>
      <c r="FM102" s="192"/>
      <c r="FN102" s="192"/>
      <c r="FO102" s="192"/>
      <c r="FP102" s="192"/>
      <c r="FQ102" s="192"/>
      <c r="FR102" s="192"/>
      <c r="FS102" s="192"/>
      <c r="FT102" s="192"/>
      <c r="FU102" s="192"/>
      <c r="FV102" s="192"/>
      <c r="FW102" s="192"/>
      <c r="FX102" s="192"/>
      <c r="FY102" s="192"/>
      <c r="FZ102" s="192"/>
      <c r="GA102" s="192"/>
      <c r="GB102" s="192"/>
      <c r="GC102" s="192"/>
      <c r="GD102" s="192"/>
      <c r="GE102" s="192"/>
      <c r="GF102" s="192"/>
      <c r="GG102" s="192"/>
      <c r="GH102" s="192"/>
      <c r="GI102" s="192"/>
      <c r="GJ102" s="192"/>
      <c r="GK102" s="192"/>
      <c r="GL102" s="192"/>
      <c r="GM102" s="192"/>
      <c r="GN102" s="192"/>
      <c r="GO102" s="192"/>
      <c r="GP102" s="192"/>
      <c r="GQ102" s="192"/>
      <c r="GR102" s="192"/>
      <c r="GS102" s="192"/>
      <c r="GT102" s="192"/>
      <c r="GU102" s="192"/>
      <c r="GV102" s="192"/>
      <c r="GW102" s="192"/>
      <c r="GX102" s="192"/>
      <c r="GY102" s="192"/>
      <c r="GZ102" s="192"/>
      <c r="HA102" s="192"/>
      <c r="HB102" s="192"/>
      <c r="HC102" s="192"/>
      <c r="HD102" s="192"/>
      <c r="HE102" s="192"/>
      <c r="HF102" s="192"/>
      <c r="HG102" s="192"/>
      <c r="HH102" s="192"/>
      <c r="HI102" s="192"/>
      <c r="HJ102" s="192"/>
      <c r="HK102" s="192"/>
      <c r="HL102" s="192"/>
      <c r="HM102" s="192"/>
      <c r="HN102" s="192"/>
      <c r="HO102" s="192"/>
      <c r="HP102" s="192"/>
      <c r="HQ102" s="192"/>
      <c r="HR102" s="192"/>
      <c r="HS102" s="192"/>
      <c r="HT102" s="192"/>
      <c r="HU102" s="192"/>
      <c r="HV102" s="192"/>
      <c r="HW102" s="192"/>
      <c r="HX102" s="192"/>
      <c r="HY102" s="192"/>
      <c r="HZ102" s="192"/>
      <c r="IA102" s="192"/>
      <c r="IB102" s="192"/>
      <c r="IC102" s="192"/>
      <c r="ID102" s="192"/>
      <c r="IE102" s="192"/>
      <c r="IF102" s="192"/>
      <c r="IG102" s="192"/>
      <c r="IH102" s="192"/>
      <c r="II102" s="192"/>
      <c r="IJ102" s="192"/>
      <c r="IK102" s="192"/>
      <c r="IL102" s="192"/>
      <c r="IM102" s="192"/>
      <c r="IN102" s="192"/>
      <c r="IO102" s="192"/>
      <c r="IP102" s="192"/>
      <c r="IQ102" s="192"/>
      <c r="IR102" s="192"/>
      <c r="IS102" s="192"/>
      <c r="IT102" s="192"/>
      <c r="IU102" s="192"/>
      <c r="IV102" s="192"/>
      <c r="IW102" s="192"/>
      <c r="IX102" s="192"/>
      <c r="IY102" s="192"/>
      <c r="IZ102" s="192"/>
      <c r="JA102" s="192"/>
      <c r="JB102" s="192"/>
      <c r="JC102" s="192"/>
      <c r="JD102" s="192"/>
      <c r="JE102" s="192"/>
      <c r="JF102" s="192"/>
      <c r="JG102" s="192"/>
      <c r="JH102" s="192"/>
      <c r="JI102" s="192"/>
      <c r="JJ102" s="192"/>
      <c r="JK102" s="192"/>
      <c r="JL102" s="192"/>
      <c r="JM102" s="192"/>
      <c r="JN102" s="192"/>
      <c r="JO102" s="192"/>
      <c r="JP102" s="192"/>
      <c r="JQ102" s="192"/>
      <c r="JR102" s="192"/>
      <c r="JS102" s="192"/>
      <c r="JT102" s="192"/>
      <c r="JU102" s="192"/>
      <c r="JV102" s="192"/>
      <c r="JW102" s="192"/>
      <c r="JX102" s="192"/>
      <c r="JY102" s="192"/>
      <c r="JZ102" s="192"/>
      <c r="KA102" s="192"/>
      <c r="KB102" s="192"/>
      <c r="KC102" s="192"/>
      <c r="KD102" s="192"/>
      <c r="KE102" s="192"/>
      <c r="KF102" s="192"/>
      <c r="KG102" s="192"/>
      <c r="KH102" s="192"/>
      <c r="KI102" s="192"/>
      <c r="KJ102" s="192"/>
      <c r="KK102" s="192"/>
      <c r="KL102" s="192"/>
      <c r="KM102" s="192"/>
      <c r="KN102" s="192"/>
      <c r="KO102" s="192"/>
      <c r="KP102" s="192"/>
      <c r="KQ102" s="192"/>
      <c r="KR102" s="192"/>
      <c r="KS102" s="192"/>
      <c r="KT102" s="192"/>
      <c r="KU102" s="192"/>
      <c r="KV102" s="192"/>
      <c r="KW102" s="192"/>
      <c r="KX102" s="192"/>
      <c r="KY102" s="192"/>
      <c r="KZ102" s="192"/>
      <c r="LA102" s="192"/>
      <c r="LB102" s="192"/>
      <c r="LC102" s="192"/>
      <c r="LD102" s="192"/>
      <c r="LE102" s="192"/>
      <c r="LF102" s="192"/>
      <c r="LG102" s="192"/>
      <c r="LH102" s="192"/>
      <c r="LI102" s="192"/>
      <c r="LJ102" s="192"/>
      <c r="LK102" s="192"/>
      <c r="LL102" s="192"/>
      <c r="LM102" s="192"/>
      <c r="LN102" s="192"/>
      <c r="LO102" s="192"/>
      <c r="LP102" s="192"/>
      <c r="LQ102" s="192"/>
      <c r="LR102" s="192"/>
      <c r="LS102" s="192"/>
      <c r="LT102" s="192"/>
      <c r="LU102" s="192"/>
      <c r="LV102" s="192"/>
      <c r="LW102" s="192"/>
      <c r="LX102" s="192"/>
      <c r="LY102" s="192"/>
      <c r="LZ102" s="192"/>
      <c r="MA102" s="192"/>
      <c r="MB102" s="192"/>
      <c r="MC102" s="192"/>
      <c r="MD102" s="192"/>
      <c r="ME102" s="192"/>
      <c r="MF102" s="192"/>
      <c r="MG102" s="192"/>
      <c r="MH102" s="192"/>
      <c r="MI102" s="192"/>
      <c r="MJ102" s="192"/>
      <c r="MK102" s="192"/>
      <c r="ML102" s="192"/>
      <c r="MM102" s="192"/>
      <c r="MN102" s="192"/>
      <c r="MO102" s="192"/>
      <c r="MP102" s="192"/>
      <c r="MQ102" s="192"/>
      <c r="MR102" s="192"/>
      <c r="MS102" s="192"/>
      <c r="MT102" s="192"/>
      <c r="MU102" s="192"/>
      <c r="MV102" s="192"/>
      <c r="MW102" s="192"/>
      <c r="MX102" s="192"/>
      <c r="MY102" s="192"/>
      <c r="MZ102" s="192"/>
      <c r="NA102" s="192"/>
      <c r="NB102" s="192"/>
      <c r="NC102" s="192"/>
      <c r="ND102" s="192"/>
      <c r="NE102" s="192"/>
      <c r="NF102" s="192"/>
      <c r="NG102" s="192"/>
      <c r="NH102" s="192"/>
      <c r="NI102" s="192"/>
      <c r="NJ102" s="192"/>
      <c r="NK102" s="192"/>
      <c r="NL102" s="192"/>
      <c r="NM102" s="192"/>
      <c r="NN102" s="192"/>
      <c r="NO102" s="192"/>
      <c r="NP102" s="192"/>
      <c r="NQ102" s="192"/>
      <c r="NR102" s="192"/>
      <c r="NS102" s="192"/>
      <c r="NT102" s="192"/>
      <c r="NU102" s="192"/>
      <c r="NV102" s="192"/>
      <c r="NW102" s="192"/>
      <c r="NX102" s="192"/>
      <c r="NY102" s="192"/>
      <c r="NZ102" s="192"/>
      <c r="OA102" s="192"/>
      <c r="OB102" s="192"/>
      <c r="OC102" s="192"/>
      <c r="OD102" s="192"/>
      <c r="OE102" s="192"/>
      <c r="OF102" s="192"/>
      <c r="OG102" s="192"/>
      <c r="OH102" s="192"/>
      <c r="OI102" s="192"/>
      <c r="OJ102" s="192"/>
      <c r="OK102" s="192"/>
      <c r="OL102" s="192"/>
      <c r="OM102" s="192"/>
      <c r="ON102" s="192"/>
      <c r="OO102" s="192"/>
      <c r="OP102" s="192"/>
      <c r="OQ102" s="192"/>
      <c r="OR102" s="192"/>
      <c r="OS102" s="192"/>
      <c r="OT102" s="192"/>
      <c r="OU102" s="192"/>
      <c r="OV102" s="192"/>
      <c r="OW102" s="192"/>
      <c r="OX102" s="192"/>
      <c r="OY102" s="192"/>
      <c r="OZ102" s="192"/>
      <c r="PA102" s="192"/>
      <c r="PB102" s="192"/>
      <c r="PC102" s="192"/>
      <c r="PD102" s="192"/>
      <c r="PE102" s="192"/>
      <c r="PF102" s="192"/>
      <c r="PG102" s="192"/>
      <c r="PH102" s="192"/>
      <c r="PI102" s="192"/>
      <c r="PJ102" s="192"/>
      <c r="PK102" s="192"/>
      <c r="PL102" s="192"/>
      <c r="PM102" s="192"/>
      <c r="PN102" s="192"/>
      <c r="PO102" s="192"/>
      <c r="PP102" s="192"/>
      <c r="PQ102" s="192"/>
      <c r="PR102" s="192"/>
      <c r="PS102" s="192"/>
      <c r="PT102" s="192"/>
      <c r="PU102" s="192"/>
      <c r="PV102" s="192"/>
      <c r="PW102" s="192"/>
      <c r="PX102" s="192"/>
      <c r="PY102" s="192"/>
      <c r="PZ102" s="192"/>
      <c r="QA102" s="192"/>
      <c r="QB102" s="192"/>
      <c r="QC102" s="192"/>
      <c r="QD102" s="192"/>
      <c r="QE102" s="192"/>
      <c r="QF102" s="192"/>
      <c r="QG102" s="192"/>
      <c r="QH102" s="192"/>
      <c r="QI102" s="192"/>
      <c r="QJ102" s="192"/>
      <c r="QK102" s="192"/>
      <c r="QL102" s="192"/>
      <c r="QM102" s="192"/>
      <c r="QN102" s="192"/>
      <c r="QO102" s="192"/>
      <c r="QP102" s="192"/>
      <c r="QQ102" s="192"/>
      <c r="QR102" s="192"/>
      <c r="QS102" s="192"/>
      <c r="QT102" s="192"/>
      <c r="QU102" s="192"/>
      <c r="QV102" s="192"/>
      <c r="QW102" s="192"/>
      <c r="QX102" s="192"/>
      <c r="QY102" s="192"/>
      <c r="QZ102" s="192"/>
      <c r="RA102" s="192"/>
      <c r="RB102" s="192"/>
      <c r="RC102" s="192"/>
      <c r="RD102" s="192"/>
      <c r="RE102" s="192"/>
      <c r="RF102" s="192"/>
      <c r="RG102" s="192"/>
      <c r="RH102" s="192"/>
      <c r="RI102" s="192"/>
      <c r="RJ102" s="192"/>
      <c r="RK102" s="192"/>
      <c r="RL102" s="192"/>
      <c r="RM102" s="192"/>
      <c r="RN102" s="192"/>
      <c r="RO102" s="192"/>
      <c r="RP102" s="192"/>
      <c r="RQ102" s="192"/>
      <c r="RR102" s="192"/>
      <c r="RS102" s="192"/>
      <c r="RT102" s="192"/>
      <c r="RU102" s="192"/>
      <c r="RV102" s="192"/>
      <c r="RW102" s="192"/>
      <c r="RX102" s="192"/>
      <c r="RY102" s="192"/>
      <c r="RZ102" s="192"/>
      <c r="SA102" s="192"/>
      <c r="SB102" s="192"/>
      <c r="SC102" s="192"/>
      <c r="SD102" s="192"/>
      <c r="SE102" s="192"/>
      <c r="SF102" s="192"/>
      <c r="SG102" s="192"/>
      <c r="SH102" s="192"/>
      <c r="SI102" s="192"/>
      <c r="SJ102" s="192"/>
      <c r="SK102" s="192"/>
      <c r="SL102" s="192"/>
      <c r="SM102" s="192"/>
      <c r="SN102" s="192"/>
      <c r="SO102" s="192"/>
      <c r="SP102" s="192"/>
      <c r="SQ102" s="192"/>
      <c r="SR102" s="192"/>
      <c r="SS102" s="192"/>
      <c r="ST102" s="192"/>
      <c r="SU102" s="192"/>
      <c r="SV102" s="192"/>
      <c r="SW102" s="192"/>
      <c r="SX102" s="192"/>
      <c r="SY102" s="192"/>
      <c r="SZ102" s="192"/>
      <c r="TA102" s="192"/>
      <c r="TB102" s="192"/>
      <c r="TC102" s="192"/>
      <c r="TD102" s="192"/>
      <c r="TE102" s="192"/>
      <c r="TF102" s="192"/>
      <c r="TG102" s="192"/>
      <c r="TH102" s="192"/>
      <c r="TI102" s="192"/>
      <c r="TJ102" s="192"/>
      <c r="TK102" s="192"/>
      <c r="TL102" s="192"/>
      <c r="TM102" s="192"/>
      <c r="TN102" s="192"/>
      <c r="TO102" s="192"/>
      <c r="TP102" s="192"/>
      <c r="TQ102" s="192"/>
      <c r="TR102" s="192"/>
      <c r="TS102" s="192"/>
      <c r="TT102" s="192"/>
      <c r="TU102" s="192"/>
      <c r="TV102" s="192"/>
      <c r="TW102" s="192"/>
      <c r="TX102" s="192"/>
      <c r="TY102" s="192"/>
      <c r="TZ102" s="192"/>
      <c r="UA102" s="192"/>
      <c r="UB102" s="192"/>
      <c r="UC102" s="192"/>
      <c r="UD102" s="192"/>
      <c r="UE102" s="192"/>
      <c r="UF102" s="192"/>
      <c r="UG102" s="192"/>
      <c r="UH102" s="192"/>
      <c r="UI102" s="192"/>
      <c r="UJ102" s="192"/>
      <c r="UK102" s="192"/>
      <c r="UL102" s="192"/>
      <c r="UM102" s="192"/>
      <c r="UN102" s="192"/>
      <c r="UO102" s="192"/>
      <c r="UP102" s="192"/>
      <c r="UQ102" s="192"/>
      <c r="UR102" s="192"/>
      <c r="US102" s="192"/>
      <c r="UT102" s="192"/>
      <c r="UU102" s="192"/>
      <c r="UV102" s="192"/>
      <c r="UW102" s="192"/>
      <c r="UX102" s="192"/>
      <c r="UY102" s="192"/>
      <c r="UZ102" s="192"/>
      <c r="VA102" s="192"/>
      <c r="VB102" s="192"/>
      <c r="VC102" s="192"/>
      <c r="VD102" s="192"/>
      <c r="VE102" s="192"/>
      <c r="VF102" s="192"/>
      <c r="VG102" s="192"/>
      <c r="VH102" s="192"/>
      <c r="VI102" s="192"/>
      <c r="VJ102" s="192"/>
      <c r="VK102" s="192"/>
      <c r="VL102" s="192"/>
      <c r="VM102" s="192"/>
      <c r="VN102" s="192"/>
      <c r="VO102" s="192"/>
      <c r="VP102" s="192"/>
      <c r="VQ102" s="192"/>
      <c r="VR102" s="192"/>
      <c r="VS102" s="192"/>
      <c r="VT102" s="192"/>
      <c r="VU102" s="192"/>
      <c r="VV102" s="192"/>
      <c r="VW102" s="192"/>
      <c r="VX102" s="192"/>
      <c r="VY102" s="192"/>
      <c r="VZ102" s="192"/>
      <c r="WA102" s="192"/>
      <c r="WB102" s="192"/>
      <c r="WC102" s="192"/>
      <c r="WD102" s="192"/>
      <c r="WE102" s="192"/>
      <c r="WF102" s="192"/>
      <c r="WG102" s="192"/>
      <c r="WH102" s="192"/>
      <c r="WI102" s="192"/>
      <c r="WJ102" s="192"/>
      <c r="WK102" s="192"/>
      <c r="WL102" s="192"/>
      <c r="WM102" s="192"/>
      <c r="WN102" s="192"/>
      <c r="WO102" s="192"/>
      <c r="WP102" s="192"/>
      <c r="WQ102" s="192"/>
      <c r="WR102" s="192"/>
      <c r="WS102" s="192"/>
      <c r="WT102" s="192"/>
      <c r="WU102" s="192"/>
      <c r="WV102" s="192"/>
      <c r="WW102" s="192"/>
      <c r="WX102" s="192"/>
      <c r="WY102" s="192"/>
      <c r="WZ102" s="192"/>
      <c r="XA102" s="192"/>
      <c r="XB102" s="192"/>
      <c r="XC102" s="192"/>
      <c r="XD102" s="192"/>
      <c r="XE102" s="192"/>
      <c r="XF102" s="192"/>
      <c r="XG102" s="192"/>
      <c r="XH102" s="192"/>
      <c r="XI102" s="192"/>
      <c r="XJ102" s="192"/>
      <c r="XK102" s="192"/>
      <c r="XL102" s="192"/>
      <c r="XM102" s="192"/>
      <c r="XN102" s="192"/>
      <c r="XO102" s="192"/>
      <c r="XP102" s="192"/>
      <c r="XQ102" s="192"/>
      <c r="XR102" s="192"/>
      <c r="XS102" s="192"/>
      <c r="XT102" s="192"/>
      <c r="XU102" s="192"/>
      <c r="XV102" s="192"/>
      <c r="XW102" s="192"/>
      <c r="XX102" s="192"/>
      <c r="XY102" s="192"/>
      <c r="XZ102" s="192"/>
      <c r="YA102" s="192"/>
      <c r="YB102" s="192"/>
      <c r="YC102" s="192"/>
      <c r="YD102" s="192"/>
      <c r="YE102" s="192"/>
      <c r="YF102" s="192"/>
      <c r="YG102" s="192"/>
      <c r="YH102" s="192"/>
      <c r="YI102" s="192"/>
      <c r="YJ102" s="192"/>
      <c r="YK102" s="192"/>
      <c r="YL102" s="192"/>
      <c r="YM102" s="192"/>
      <c r="YN102" s="192"/>
      <c r="YO102" s="192"/>
      <c r="YP102" s="192"/>
      <c r="YQ102" s="192"/>
      <c r="YR102" s="192"/>
      <c r="YS102" s="192"/>
      <c r="YT102" s="192"/>
      <c r="YU102" s="192"/>
      <c r="YV102" s="192"/>
      <c r="YW102" s="192"/>
      <c r="YX102" s="192"/>
      <c r="YY102" s="192"/>
      <c r="YZ102" s="192"/>
      <c r="ZA102" s="192"/>
      <c r="ZB102" s="192"/>
      <c r="ZC102" s="192"/>
      <c r="ZD102" s="192"/>
      <c r="ZE102" s="192"/>
      <c r="ZF102" s="192"/>
      <c r="ZG102" s="192"/>
      <c r="ZH102" s="192"/>
      <c r="ZI102" s="192"/>
      <c r="ZJ102" s="192"/>
      <c r="ZK102" s="192"/>
      <c r="ZL102" s="192"/>
      <c r="ZM102" s="192"/>
      <c r="ZN102" s="192"/>
      <c r="ZO102" s="192"/>
      <c r="ZP102" s="192"/>
      <c r="ZQ102" s="192"/>
      <c r="ZR102" s="192"/>
      <c r="ZS102" s="192"/>
      <c r="ZT102" s="192"/>
      <c r="ZU102" s="192"/>
      <c r="ZV102" s="192"/>
      <c r="ZW102" s="192"/>
      <c r="ZX102" s="192"/>
      <c r="ZY102" s="192"/>
      <c r="ZZ102" s="192"/>
      <c r="AAA102" s="192"/>
      <c r="AAB102" s="192"/>
      <c r="AAC102" s="192"/>
      <c r="AAD102" s="192"/>
      <c r="AAE102" s="192"/>
      <c r="AAF102" s="192"/>
      <c r="AAG102" s="192"/>
      <c r="AAH102" s="192"/>
      <c r="AAI102" s="192"/>
      <c r="AAJ102" s="192"/>
      <c r="AAK102" s="192"/>
      <c r="AAL102" s="192"/>
      <c r="AAM102" s="192"/>
      <c r="AAN102" s="192"/>
      <c r="AAO102" s="192"/>
      <c r="AAP102" s="192"/>
      <c r="AAQ102" s="192"/>
      <c r="AAR102" s="192"/>
      <c r="AAS102" s="192"/>
      <c r="AAT102" s="192"/>
      <c r="AAU102" s="192"/>
      <c r="AAV102" s="192"/>
      <c r="AAW102" s="192"/>
      <c r="AAX102" s="192"/>
      <c r="AAY102" s="192"/>
      <c r="AAZ102" s="192"/>
      <c r="ABA102" s="192"/>
      <c r="ABB102" s="192"/>
      <c r="ABC102" s="192"/>
      <c r="ABD102" s="192"/>
      <c r="ABE102" s="192"/>
      <c r="ABF102" s="192"/>
      <c r="ABG102" s="192"/>
      <c r="ABH102" s="192"/>
      <c r="ABI102" s="192"/>
      <c r="ABJ102" s="192"/>
      <c r="ABK102" s="192"/>
      <c r="ABL102" s="192"/>
      <c r="ABM102" s="192"/>
      <c r="ABN102" s="192"/>
      <c r="ABO102" s="192"/>
      <c r="ABP102" s="192"/>
      <c r="ABQ102" s="192"/>
      <c r="ABR102" s="192"/>
      <c r="ABS102" s="192"/>
      <c r="ABT102" s="192"/>
      <c r="ABU102" s="192"/>
      <c r="ABV102" s="192"/>
      <c r="ABW102" s="192"/>
      <c r="ABX102" s="192"/>
      <c r="ABY102" s="192"/>
      <c r="ABZ102" s="192"/>
      <c r="ACA102" s="192"/>
      <c r="ACB102" s="192"/>
      <c r="ACC102" s="192"/>
      <c r="ACD102" s="192"/>
      <c r="ACE102" s="192"/>
      <c r="ACF102" s="192"/>
      <c r="ACG102" s="192"/>
      <c r="ACH102" s="192"/>
      <c r="ACI102" s="192"/>
      <c r="ACJ102" s="192"/>
      <c r="ACK102" s="192"/>
      <c r="ACL102" s="192"/>
      <c r="ACM102" s="192"/>
      <c r="ACN102" s="192"/>
      <c r="ACO102" s="192"/>
      <c r="ACP102" s="192"/>
      <c r="ACQ102" s="192"/>
      <c r="ACR102" s="192"/>
      <c r="ACS102" s="192"/>
      <c r="ACT102" s="192"/>
      <c r="ACU102" s="192"/>
      <c r="ACV102" s="192"/>
      <c r="ACW102" s="192"/>
      <c r="ACX102" s="192"/>
      <c r="ACY102" s="192"/>
      <c r="ACZ102" s="192"/>
      <c r="ADA102" s="192"/>
      <c r="ADB102" s="192"/>
      <c r="ADC102" s="192"/>
      <c r="ADD102" s="192"/>
      <c r="ADE102" s="192"/>
      <c r="ADF102" s="192"/>
      <c r="ADG102" s="192"/>
      <c r="ADH102" s="192"/>
      <c r="ADI102" s="192"/>
      <c r="ADJ102" s="192"/>
      <c r="ADK102" s="192"/>
      <c r="ADL102" s="192"/>
      <c r="ADM102" s="192"/>
      <c r="ADN102" s="192"/>
      <c r="ADO102" s="192"/>
      <c r="ADP102" s="192"/>
      <c r="ADQ102" s="192"/>
      <c r="ADR102" s="192"/>
      <c r="ADS102" s="192"/>
      <c r="ADT102" s="192"/>
      <c r="ADU102" s="192"/>
      <c r="ADV102" s="192"/>
      <c r="ADW102" s="192"/>
      <c r="ADX102" s="192"/>
      <c r="ADY102" s="192"/>
      <c r="ADZ102" s="192"/>
      <c r="AEA102" s="192"/>
      <c r="AEB102" s="192"/>
      <c r="AEC102" s="192"/>
      <c r="AED102" s="192"/>
      <c r="AEE102" s="192"/>
      <c r="AEF102" s="192"/>
      <c r="AEG102" s="192"/>
      <c r="AEH102" s="192"/>
      <c r="AEI102" s="192"/>
      <c r="AEJ102" s="192"/>
      <c r="AEK102" s="192"/>
      <c r="AEL102" s="192"/>
      <c r="AEM102" s="192"/>
      <c r="AEN102" s="192"/>
      <c r="AEO102" s="192"/>
      <c r="AEP102" s="192"/>
      <c r="AEQ102" s="192"/>
      <c r="AER102" s="192"/>
      <c r="AES102" s="192"/>
      <c r="AET102" s="192"/>
      <c r="AEU102" s="192"/>
      <c r="AEV102" s="192"/>
      <c r="AEW102" s="192"/>
      <c r="AEX102" s="192"/>
      <c r="AEY102" s="192"/>
      <c r="AEZ102" s="192"/>
      <c r="AFA102" s="192"/>
      <c r="AFB102" s="192"/>
      <c r="AFC102" s="192"/>
      <c r="AFD102" s="192"/>
      <c r="AFE102" s="192"/>
      <c r="AFF102" s="192"/>
      <c r="AFG102" s="192"/>
      <c r="AFH102" s="192"/>
      <c r="AFI102" s="192"/>
      <c r="AFJ102" s="192"/>
      <c r="AFK102" s="192"/>
      <c r="AFL102" s="192"/>
      <c r="AFM102" s="192"/>
      <c r="AFN102" s="192"/>
      <c r="AFO102" s="192"/>
      <c r="AFP102" s="192"/>
      <c r="AFQ102" s="192"/>
      <c r="AFR102" s="192"/>
      <c r="AFS102" s="192"/>
      <c r="AFT102" s="192"/>
      <c r="AFU102" s="192"/>
      <c r="AFV102" s="192"/>
      <c r="AFW102" s="192"/>
      <c r="AFX102" s="192"/>
      <c r="AFY102" s="192"/>
      <c r="AFZ102" s="192"/>
      <c r="AGA102" s="192"/>
      <c r="AGB102" s="192"/>
      <c r="AGC102" s="192"/>
      <c r="AGD102" s="192"/>
      <c r="AGE102" s="192"/>
      <c r="AGF102" s="192"/>
      <c r="AGG102" s="192"/>
      <c r="AGH102" s="192"/>
      <c r="AGI102" s="192"/>
      <c r="AGJ102" s="192"/>
      <c r="AGK102" s="192"/>
      <c r="AGL102" s="192"/>
      <c r="AGM102" s="192"/>
      <c r="AGN102" s="192"/>
      <c r="AGO102" s="192"/>
      <c r="AGP102" s="192"/>
      <c r="AGQ102" s="192"/>
      <c r="AGR102" s="192"/>
      <c r="AGS102" s="192"/>
      <c r="AGT102" s="192"/>
      <c r="AGU102" s="192"/>
      <c r="AGV102" s="192"/>
      <c r="AGW102" s="192"/>
      <c r="AGX102" s="192"/>
      <c r="AGY102" s="192"/>
      <c r="AGZ102" s="192"/>
      <c r="AHA102" s="192"/>
      <c r="AHB102" s="192"/>
      <c r="AHC102" s="192"/>
      <c r="AHD102" s="192"/>
      <c r="AHE102" s="192"/>
      <c r="AHF102" s="192"/>
      <c r="AHG102" s="192"/>
      <c r="AHH102" s="192"/>
      <c r="AHI102" s="192"/>
      <c r="AHJ102" s="192"/>
      <c r="AHK102" s="192"/>
      <c r="AHL102" s="192"/>
      <c r="AHM102" s="192"/>
      <c r="AHN102" s="192"/>
      <c r="AHO102" s="192"/>
      <c r="AHP102" s="192"/>
      <c r="AHQ102" s="192"/>
      <c r="AHR102" s="192"/>
      <c r="AHS102" s="192"/>
      <c r="AHT102" s="192"/>
      <c r="AHU102" s="192"/>
      <c r="AHV102" s="192"/>
      <c r="AHW102" s="192"/>
      <c r="AHX102" s="192"/>
      <c r="AHY102" s="192"/>
      <c r="AHZ102" s="192"/>
      <c r="AIA102" s="192"/>
      <c r="AIB102" s="192"/>
      <c r="AIC102" s="192"/>
      <c r="AID102" s="192"/>
      <c r="AIE102" s="192"/>
      <c r="AIF102" s="192"/>
      <c r="AIG102" s="192"/>
      <c r="AIH102" s="192"/>
      <c r="AII102" s="192"/>
      <c r="AIJ102" s="192"/>
      <c r="AIK102" s="192"/>
      <c r="AIL102" s="192"/>
      <c r="AIM102" s="192"/>
      <c r="AIN102" s="192"/>
      <c r="AIO102" s="192"/>
      <c r="AIP102" s="192"/>
      <c r="AIQ102" s="192"/>
      <c r="AIR102" s="192"/>
      <c r="AIS102" s="192"/>
      <c r="AIT102" s="192"/>
      <c r="AIU102" s="192"/>
      <c r="AIV102" s="192"/>
      <c r="AIW102" s="192"/>
      <c r="AIX102" s="192"/>
      <c r="AIY102" s="192"/>
      <c r="AIZ102" s="192"/>
      <c r="AJA102" s="192"/>
      <c r="AJB102" s="192"/>
      <c r="AJC102" s="192"/>
      <c r="AJD102" s="192"/>
      <c r="AJE102" s="192"/>
      <c r="AJF102" s="192"/>
      <c r="AJG102" s="192"/>
      <c r="AJH102" s="192"/>
      <c r="AJI102" s="192"/>
      <c r="AJJ102" s="192"/>
      <c r="AJK102" s="192"/>
      <c r="AJL102" s="192"/>
      <c r="AJM102" s="192"/>
      <c r="AJN102" s="192"/>
      <c r="AJO102" s="192"/>
      <c r="AJP102" s="192"/>
      <c r="AJQ102" s="192"/>
      <c r="AJR102" s="192"/>
      <c r="AJS102" s="192"/>
      <c r="AJT102" s="192"/>
      <c r="AJU102" s="192"/>
      <c r="AJV102" s="192"/>
      <c r="AJW102" s="192"/>
      <c r="AJX102" s="192"/>
      <c r="AJY102" s="192"/>
      <c r="AJZ102" s="192"/>
      <c r="AKA102" s="192"/>
      <c r="AKB102" s="192"/>
      <c r="AKC102" s="192"/>
      <c r="AKD102" s="192"/>
      <c r="AKE102" s="192"/>
      <c r="AKF102" s="192"/>
      <c r="AKG102" s="192"/>
      <c r="AKH102" s="192"/>
      <c r="AKI102" s="192"/>
      <c r="AKJ102" s="192"/>
      <c r="AKK102" s="192"/>
      <c r="AKL102" s="192"/>
      <c r="AKM102" s="192"/>
      <c r="AKN102" s="192"/>
      <c r="AKO102" s="192"/>
      <c r="AKP102" s="192"/>
      <c r="AKQ102" s="192"/>
      <c r="AKR102" s="192"/>
      <c r="AKS102" s="192"/>
      <c r="AKT102" s="192"/>
      <c r="AKU102" s="192"/>
      <c r="AKV102" s="192"/>
      <c r="AKW102" s="192"/>
      <c r="AKX102" s="192"/>
      <c r="AKY102" s="192"/>
      <c r="AKZ102" s="192"/>
      <c r="ALA102" s="192"/>
      <c r="ALB102" s="192"/>
      <c r="ALC102" s="192"/>
      <c r="ALD102" s="192"/>
      <c r="ALE102" s="192"/>
      <c r="ALF102" s="192"/>
      <c r="ALG102" s="192"/>
      <c r="ALH102" s="192"/>
      <c r="ALI102" s="192"/>
      <c r="ALJ102" s="192"/>
      <c r="ALK102" s="192"/>
      <c r="ALL102" s="192"/>
      <c r="ALM102" s="192"/>
      <c r="ALN102" s="192"/>
      <c r="ALO102" s="192"/>
      <c r="ALP102" s="192"/>
      <c r="ALQ102" s="192"/>
      <c r="ALR102" s="192"/>
      <c r="ALS102" s="192"/>
      <c r="ALT102" s="192"/>
      <c r="ALU102" s="192"/>
      <c r="ALV102" s="192"/>
      <c r="ALW102" s="192"/>
      <c r="ALX102" s="192"/>
      <c r="ALY102" s="192"/>
      <c r="ALZ102" s="192"/>
      <c r="AMA102" s="192"/>
      <c r="AMB102" s="192"/>
      <c r="AMC102" s="192"/>
      <c r="AMD102" s="192"/>
      <c r="AME102" s="192"/>
      <c r="AMF102" s="192"/>
      <c r="AMG102" s="192"/>
      <c r="AMH102" s="192"/>
      <c r="AMI102" s="192"/>
      <c r="AMJ102" s="192"/>
      <c r="AMK102" s="192"/>
      <c r="AML102" s="192"/>
      <c r="AMM102" s="192"/>
      <c r="AMN102" s="192"/>
      <c r="AMO102" s="192"/>
      <c r="AMP102" s="192"/>
      <c r="AMQ102" s="192"/>
      <c r="AMR102" s="192"/>
      <c r="AMS102" s="192"/>
      <c r="AMT102" s="192"/>
      <c r="AMU102" s="192"/>
      <c r="AMV102" s="192"/>
      <c r="AMW102" s="192"/>
      <c r="AMX102" s="192"/>
      <c r="AMY102" s="192"/>
      <c r="AMZ102" s="192"/>
      <c r="ANA102" s="192"/>
      <c r="ANB102" s="192"/>
      <c r="ANC102" s="192"/>
      <c r="AND102" s="192"/>
      <c r="ANE102" s="192"/>
      <c r="ANF102" s="192"/>
      <c r="ANG102" s="192"/>
      <c r="ANH102" s="192"/>
      <c r="ANI102" s="192"/>
      <c r="ANJ102" s="192"/>
      <c r="ANK102" s="192"/>
      <c r="ANL102" s="192"/>
      <c r="ANM102" s="192"/>
      <c r="ANN102" s="192"/>
      <c r="ANO102" s="192"/>
      <c r="ANP102" s="192"/>
      <c r="ANQ102" s="192"/>
      <c r="ANR102" s="192"/>
      <c r="ANS102" s="192"/>
      <c r="ANT102" s="192"/>
      <c r="ANU102" s="192"/>
      <c r="ANV102" s="192"/>
      <c r="ANW102" s="192"/>
      <c r="ANX102" s="192"/>
      <c r="ANY102" s="192"/>
      <c r="ANZ102" s="192"/>
      <c r="AOA102" s="192"/>
      <c r="AOB102" s="192"/>
      <c r="AOC102" s="192"/>
      <c r="AOD102" s="192"/>
      <c r="AOE102" s="192"/>
      <c r="AOF102" s="192"/>
      <c r="AOG102" s="192"/>
      <c r="AOH102" s="192"/>
      <c r="AOI102" s="192"/>
      <c r="AOJ102" s="192"/>
      <c r="AOK102" s="192"/>
      <c r="AOL102" s="192"/>
      <c r="AOM102" s="192"/>
      <c r="AON102" s="192"/>
      <c r="AOO102" s="192"/>
      <c r="AOP102" s="192"/>
      <c r="AOQ102" s="192"/>
      <c r="AOR102" s="192"/>
      <c r="AOS102" s="192"/>
      <c r="AOT102" s="192"/>
      <c r="AOU102" s="192"/>
      <c r="AOV102" s="192"/>
      <c r="AOW102" s="192"/>
      <c r="AOX102" s="192"/>
      <c r="AOY102" s="192"/>
      <c r="AOZ102" s="192"/>
      <c r="APA102" s="192"/>
      <c r="APB102" s="192"/>
      <c r="APC102" s="192"/>
      <c r="APD102" s="192"/>
      <c r="APE102" s="192"/>
      <c r="APF102" s="192"/>
      <c r="APG102" s="192"/>
      <c r="APH102" s="192"/>
      <c r="API102" s="192"/>
      <c r="APJ102" s="192"/>
      <c r="APK102" s="192"/>
      <c r="APL102" s="192"/>
      <c r="APM102" s="192"/>
      <c r="APN102" s="192"/>
      <c r="APO102" s="192"/>
      <c r="APP102" s="192"/>
      <c r="APQ102" s="192"/>
      <c r="APR102" s="192"/>
      <c r="APS102" s="192"/>
      <c r="APT102" s="192"/>
      <c r="APU102" s="192"/>
      <c r="APV102" s="192"/>
    </row>
    <row r="103" spans="1:1114" s="184" customFormat="1">
      <c r="A103" s="188">
        <v>41376</v>
      </c>
      <c r="B103" s="189">
        <f>_xll.PIAdvCalcVal('PI-1063'!B$1,'PI-1063'!$A103,'PI-1063'!$A104,"average","time-weighted",0,1,0,"DATASRV")</f>
        <v>2491.4250606975043</v>
      </c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  <c r="EC103" s="192"/>
      <c r="ED103" s="192"/>
      <c r="EE103" s="192"/>
      <c r="EF103" s="192"/>
      <c r="EG103" s="192"/>
      <c r="EH103" s="192"/>
      <c r="EI103" s="19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192"/>
      <c r="FI103" s="192"/>
      <c r="FJ103" s="192"/>
      <c r="FK103" s="192"/>
      <c r="FL103" s="192"/>
      <c r="FM103" s="192"/>
      <c r="FN103" s="192"/>
      <c r="FO103" s="192"/>
      <c r="FP103" s="192"/>
      <c r="FQ103" s="192"/>
      <c r="FR103" s="192"/>
      <c r="FS103" s="192"/>
      <c r="FT103" s="192"/>
      <c r="FU103" s="192"/>
      <c r="FV103" s="192"/>
      <c r="FW103" s="192"/>
      <c r="FX103" s="192"/>
      <c r="FY103" s="192"/>
      <c r="FZ103" s="192"/>
      <c r="GA103" s="192"/>
      <c r="GB103" s="192"/>
      <c r="GC103" s="192"/>
      <c r="GD103" s="192"/>
      <c r="GE103" s="192"/>
      <c r="GF103" s="192"/>
      <c r="GG103" s="192"/>
      <c r="GH103" s="192"/>
      <c r="GI103" s="192"/>
      <c r="GJ103" s="192"/>
      <c r="GK103" s="192"/>
      <c r="GL103" s="192"/>
      <c r="GM103" s="192"/>
      <c r="GN103" s="192"/>
      <c r="GO103" s="192"/>
      <c r="GP103" s="192"/>
      <c r="GQ103" s="192"/>
      <c r="GR103" s="192"/>
      <c r="GS103" s="192"/>
      <c r="GT103" s="192"/>
      <c r="GU103" s="192"/>
      <c r="GV103" s="192"/>
      <c r="GW103" s="192"/>
      <c r="GX103" s="192"/>
      <c r="GY103" s="192"/>
      <c r="GZ103" s="192"/>
      <c r="HA103" s="192"/>
      <c r="HB103" s="192"/>
      <c r="HC103" s="192"/>
      <c r="HD103" s="192"/>
      <c r="HE103" s="192"/>
      <c r="HF103" s="192"/>
      <c r="HG103" s="192"/>
      <c r="HH103" s="192"/>
      <c r="HI103" s="192"/>
      <c r="HJ103" s="192"/>
      <c r="HK103" s="192"/>
      <c r="HL103" s="192"/>
      <c r="HM103" s="192"/>
      <c r="HN103" s="192"/>
      <c r="HO103" s="192"/>
      <c r="HP103" s="192"/>
      <c r="HQ103" s="192"/>
      <c r="HR103" s="192"/>
      <c r="HS103" s="192"/>
      <c r="HT103" s="192"/>
      <c r="HU103" s="192"/>
      <c r="HV103" s="192"/>
      <c r="HW103" s="192"/>
      <c r="HX103" s="192"/>
      <c r="HY103" s="192"/>
      <c r="HZ103" s="192"/>
      <c r="IA103" s="192"/>
      <c r="IB103" s="192"/>
      <c r="IC103" s="192"/>
      <c r="ID103" s="192"/>
      <c r="IE103" s="192"/>
      <c r="IF103" s="192"/>
      <c r="IG103" s="192"/>
      <c r="IH103" s="192"/>
      <c r="II103" s="192"/>
      <c r="IJ103" s="192"/>
      <c r="IK103" s="192"/>
      <c r="IL103" s="192"/>
      <c r="IM103" s="192"/>
      <c r="IN103" s="192"/>
      <c r="IO103" s="192"/>
      <c r="IP103" s="192"/>
      <c r="IQ103" s="192"/>
      <c r="IR103" s="192"/>
      <c r="IS103" s="192"/>
      <c r="IT103" s="192"/>
      <c r="IU103" s="192"/>
      <c r="IV103" s="192"/>
      <c r="IW103" s="192"/>
      <c r="IX103" s="192"/>
      <c r="IY103" s="192"/>
      <c r="IZ103" s="192"/>
      <c r="JA103" s="192"/>
      <c r="JB103" s="192"/>
      <c r="JC103" s="192"/>
      <c r="JD103" s="192"/>
      <c r="JE103" s="192"/>
      <c r="JF103" s="192"/>
      <c r="JG103" s="192"/>
      <c r="JH103" s="192"/>
      <c r="JI103" s="192"/>
      <c r="JJ103" s="192"/>
      <c r="JK103" s="192"/>
      <c r="JL103" s="192"/>
      <c r="JM103" s="192"/>
      <c r="JN103" s="192"/>
      <c r="JO103" s="192"/>
      <c r="JP103" s="192"/>
      <c r="JQ103" s="192"/>
      <c r="JR103" s="192"/>
      <c r="JS103" s="192"/>
      <c r="JT103" s="192"/>
      <c r="JU103" s="192"/>
      <c r="JV103" s="192"/>
      <c r="JW103" s="192"/>
      <c r="JX103" s="192"/>
      <c r="JY103" s="192"/>
      <c r="JZ103" s="192"/>
      <c r="KA103" s="192"/>
      <c r="KB103" s="192"/>
      <c r="KC103" s="192"/>
      <c r="KD103" s="192"/>
      <c r="KE103" s="192"/>
      <c r="KF103" s="192"/>
      <c r="KG103" s="192"/>
      <c r="KH103" s="192"/>
      <c r="KI103" s="192"/>
      <c r="KJ103" s="192"/>
      <c r="KK103" s="192"/>
      <c r="KL103" s="192"/>
      <c r="KM103" s="192"/>
      <c r="KN103" s="192"/>
      <c r="KO103" s="192"/>
      <c r="KP103" s="192"/>
      <c r="KQ103" s="192"/>
      <c r="KR103" s="192"/>
      <c r="KS103" s="192"/>
      <c r="KT103" s="192"/>
      <c r="KU103" s="192"/>
      <c r="KV103" s="192"/>
      <c r="KW103" s="192"/>
      <c r="KX103" s="192"/>
      <c r="KY103" s="192"/>
      <c r="KZ103" s="192"/>
      <c r="LA103" s="192"/>
      <c r="LB103" s="192"/>
      <c r="LC103" s="192"/>
      <c r="LD103" s="192"/>
      <c r="LE103" s="192"/>
      <c r="LF103" s="192"/>
      <c r="LG103" s="192"/>
      <c r="LH103" s="192"/>
      <c r="LI103" s="192"/>
      <c r="LJ103" s="192"/>
      <c r="LK103" s="192"/>
      <c r="LL103" s="192"/>
      <c r="LM103" s="192"/>
      <c r="LN103" s="192"/>
      <c r="LO103" s="192"/>
      <c r="LP103" s="192"/>
      <c r="LQ103" s="192"/>
      <c r="LR103" s="192"/>
      <c r="LS103" s="192"/>
      <c r="LT103" s="192"/>
      <c r="LU103" s="192"/>
      <c r="LV103" s="192"/>
      <c r="LW103" s="192"/>
      <c r="LX103" s="192"/>
      <c r="LY103" s="192"/>
      <c r="LZ103" s="192"/>
      <c r="MA103" s="192"/>
      <c r="MB103" s="192"/>
      <c r="MC103" s="192"/>
      <c r="MD103" s="192"/>
      <c r="ME103" s="192"/>
      <c r="MF103" s="192"/>
      <c r="MG103" s="192"/>
      <c r="MH103" s="192"/>
      <c r="MI103" s="192"/>
      <c r="MJ103" s="192"/>
      <c r="MK103" s="192"/>
      <c r="ML103" s="192"/>
      <c r="MM103" s="192"/>
      <c r="MN103" s="192"/>
      <c r="MO103" s="192"/>
      <c r="MP103" s="192"/>
      <c r="MQ103" s="192"/>
      <c r="MR103" s="192"/>
      <c r="MS103" s="192"/>
      <c r="MT103" s="192"/>
      <c r="MU103" s="192"/>
      <c r="MV103" s="192"/>
      <c r="MW103" s="192"/>
      <c r="MX103" s="192"/>
      <c r="MY103" s="192"/>
      <c r="MZ103" s="192"/>
      <c r="NA103" s="192"/>
      <c r="NB103" s="192"/>
      <c r="NC103" s="192"/>
      <c r="ND103" s="192"/>
      <c r="NE103" s="192"/>
      <c r="NF103" s="192"/>
      <c r="NG103" s="192"/>
      <c r="NH103" s="192"/>
      <c r="NI103" s="192"/>
      <c r="NJ103" s="192"/>
      <c r="NK103" s="192"/>
      <c r="NL103" s="192"/>
      <c r="NM103" s="192"/>
      <c r="NN103" s="192"/>
      <c r="NO103" s="192"/>
      <c r="NP103" s="192"/>
      <c r="NQ103" s="192"/>
      <c r="NR103" s="192"/>
      <c r="NS103" s="192"/>
      <c r="NT103" s="192"/>
      <c r="NU103" s="192"/>
      <c r="NV103" s="192"/>
      <c r="NW103" s="192"/>
      <c r="NX103" s="192"/>
      <c r="NY103" s="192"/>
      <c r="NZ103" s="192"/>
      <c r="OA103" s="192"/>
      <c r="OB103" s="192"/>
      <c r="OC103" s="192"/>
      <c r="OD103" s="192"/>
      <c r="OE103" s="192"/>
      <c r="OF103" s="192"/>
      <c r="OG103" s="192"/>
      <c r="OH103" s="192"/>
      <c r="OI103" s="192"/>
      <c r="OJ103" s="192"/>
      <c r="OK103" s="192"/>
      <c r="OL103" s="192"/>
      <c r="OM103" s="192"/>
      <c r="ON103" s="192"/>
      <c r="OO103" s="192"/>
      <c r="OP103" s="192"/>
      <c r="OQ103" s="192"/>
      <c r="OR103" s="192"/>
      <c r="OS103" s="192"/>
      <c r="OT103" s="192"/>
      <c r="OU103" s="192"/>
      <c r="OV103" s="192"/>
      <c r="OW103" s="192"/>
      <c r="OX103" s="192"/>
      <c r="OY103" s="192"/>
      <c r="OZ103" s="192"/>
      <c r="PA103" s="192"/>
      <c r="PB103" s="192"/>
      <c r="PC103" s="192"/>
      <c r="PD103" s="192"/>
      <c r="PE103" s="192"/>
      <c r="PF103" s="192"/>
      <c r="PG103" s="192"/>
      <c r="PH103" s="192"/>
      <c r="PI103" s="192"/>
      <c r="PJ103" s="192"/>
      <c r="PK103" s="192"/>
      <c r="PL103" s="192"/>
      <c r="PM103" s="192"/>
      <c r="PN103" s="192"/>
      <c r="PO103" s="192"/>
      <c r="PP103" s="192"/>
      <c r="PQ103" s="192"/>
      <c r="PR103" s="192"/>
      <c r="PS103" s="192"/>
      <c r="PT103" s="192"/>
      <c r="PU103" s="192"/>
      <c r="PV103" s="192"/>
      <c r="PW103" s="192"/>
      <c r="PX103" s="192"/>
      <c r="PY103" s="192"/>
      <c r="PZ103" s="192"/>
      <c r="QA103" s="192"/>
      <c r="QB103" s="192"/>
      <c r="QC103" s="192"/>
      <c r="QD103" s="192"/>
      <c r="QE103" s="192"/>
      <c r="QF103" s="192"/>
      <c r="QG103" s="192"/>
      <c r="QH103" s="192"/>
      <c r="QI103" s="192"/>
      <c r="QJ103" s="192"/>
      <c r="QK103" s="192"/>
      <c r="QL103" s="192"/>
      <c r="QM103" s="192"/>
      <c r="QN103" s="192"/>
      <c r="QO103" s="192"/>
      <c r="QP103" s="192"/>
      <c r="QQ103" s="192"/>
      <c r="QR103" s="192"/>
      <c r="QS103" s="192"/>
      <c r="QT103" s="192"/>
      <c r="QU103" s="192"/>
      <c r="QV103" s="192"/>
      <c r="QW103" s="192"/>
      <c r="QX103" s="192"/>
      <c r="QY103" s="192"/>
      <c r="QZ103" s="192"/>
      <c r="RA103" s="192"/>
      <c r="RB103" s="192"/>
      <c r="RC103" s="192"/>
      <c r="RD103" s="192"/>
      <c r="RE103" s="192"/>
      <c r="RF103" s="192"/>
      <c r="RG103" s="192"/>
      <c r="RH103" s="192"/>
      <c r="RI103" s="192"/>
      <c r="RJ103" s="192"/>
      <c r="RK103" s="192"/>
      <c r="RL103" s="192"/>
      <c r="RM103" s="192"/>
      <c r="RN103" s="192"/>
      <c r="RO103" s="192"/>
      <c r="RP103" s="192"/>
      <c r="RQ103" s="192"/>
      <c r="RR103" s="192"/>
      <c r="RS103" s="192"/>
      <c r="RT103" s="192"/>
      <c r="RU103" s="192"/>
      <c r="RV103" s="192"/>
      <c r="RW103" s="192"/>
      <c r="RX103" s="192"/>
      <c r="RY103" s="192"/>
      <c r="RZ103" s="192"/>
      <c r="SA103" s="192"/>
      <c r="SB103" s="192"/>
      <c r="SC103" s="192"/>
      <c r="SD103" s="192"/>
      <c r="SE103" s="192"/>
      <c r="SF103" s="192"/>
      <c r="SG103" s="192"/>
      <c r="SH103" s="192"/>
      <c r="SI103" s="192"/>
      <c r="SJ103" s="192"/>
      <c r="SK103" s="192"/>
      <c r="SL103" s="192"/>
      <c r="SM103" s="192"/>
      <c r="SN103" s="192"/>
      <c r="SO103" s="192"/>
      <c r="SP103" s="192"/>
      <c r="SQ103" s="192"/>
      <c r="SR103" s="192"/>
      <c r="SS103" s="192"/>
      <c r="ST103" s="192"/>
      <c r="SU103" s="192"/>
      <c r="SV103" s="192"/>
      <c r="SW103" s="192"/>
      <c r="SX103" s="192"/>
      <c r="SY103" s="192"/>
      <c r="SZ103" s="192"/>
      <c r="TA103" s="192"/>
      <c r="TB103" s="192"/>
      <c r="TC103" s="192"/>
      <c r="TD103" s="192"/>
      <c r="TE103" s="192"/>
      <c r="TF103" s="192"/>
      <c r="TG103" s="192"/>
      <c r="TH103" s="192"/>
      <c r="TI103" s="192"/>
      <c r="TJ103" s="192"/>
      <c r="TK103" s="192"/>
      <c r="TL103" s="192"/>
      <c r="TM103" s="192"/>
      <c r="TN103" s="192"/>
      <c r="TO103" s="192"/>
      <c r="TP103" s="192"/>
      <c r="TQ103" s="192"/>
      <c r="TR103" s="192"/>
      <c r="TS103" s="192"/>
      <c r="TT103" s="192"/>
      <c r="TU103" s="192"/>
      <c r="TV103" s="192"/>
      <c r="TW103" s="192"/>
      <c r="TX103" s="192"/>
      <c r="TY103" s="192"/>
      <c r="TZ103" s="192"/>
      <c r="UA103" s="192"/>
      <c r="UB103" s="192"/>
      <c r="UC103" s="192"/>
      <c r="UD103" s="192"/>
      <c r="UE103" s="192"/>
      <c r="UF103" s="192"/>
      <c r="UG103" s="192"/>
      <c r="UH103" s="192"/>
      <c r="UI103" s="192"/>
      <c r="UJ103" s="192"/>
      <c r="UK103" s="192"/>
      <c r="UL103" s="192"/>
      <c r="UM103" s="192"/>
      <c r="UN103" s="192"/>
      <c r="UO103" s="192"/>
      <c r="UP103" s="192"/>
      <c r="UQ103" s="192"/>
      <c r="UR103" s="192"/>
      <c r="US103" s="192"/>
      <c r="UT103" s="192"/>
      <c r="UU103" s="192"/>
      <c r="UV103" s="192"/>
      <c r="UW103" s="192"/>
      <c r="UX103" s="192"/>
      <c r="UY103" s="192"/>
      <c r="UZ103" s="192"/>
      <c r="VA103" s="192"/>
      <c r="VB103" s="192"/>
      <c r="VC103" s="192"/>
      <c r="VD103" s="192"/>
      <c r="VE103" s="192"/>
      <c r="VF103" s="192"/>
      <c r="VG103" s="192"/>
      <c r="VH103" s="192"/>
      <c r="VI103" s="192"/>
      <c r="VJ103" s="192"/>
      <c r="VK103" s="192"/>
      <c r="VL103" s="192"/>
      <c r="VM103" s="192"/>
      <c r="VN103" s="192"/>
      <c r="VO103" s="192"/>
      <c r="VP103" s="192"/>
      <c r="VQ103" s="192"/>
      <c r="VR103" s="192"/>
      <c r="VS103" s="192"/>
      <c r="VT103" s="192"/>
      <c r="VU103" s="192"/>
      <c r="VV103" s="192"/>
      <c r="VW103" s="192"/>
      <c r="VX103" s="192"/>
      <c r="VY103" s="192"/>
      <c r="VZ103" s="192"/>
      <c r="WA103" s="192"/>
      <c r="WB103" s="192"/>
      <c r="WC103" s="192"/>
      <c r="WD103" s="192"/>
      <c r="WE103" s="192"/>
      <c r="WF103" s="192"/>
      <c r="WG103" s="192"/>
      <c r="WH103" s="192"/>
      <c r="WI103" s="192"/>
      <c r="WJ103" s="192"/>
      <c r="WK103" s="192"/>
      <c r="WL103" s="192"/>
      <c r="WM103" s="192"/>
      <c r="WN103" s="192"/>
      <c r="WO103" s="192"/>
      <c r="WP103" s="192"/>
      <c r="WQ103" s="192"/>
      <c r="WR103" s="192"/>
      <c r="WS103" s="192"/>
      <c r="WT103" s="192"/>
      <c r="WU103" s="192"/>
      <c r="WV103" s="192"/>
      <c r="WW103" s="192"/>
      <c r="WX103" s="192"/>
      <c r="WY103" s="192"/>
      <c r="WZ103" s="192"/>
      <c r="XA103" s="192"/>
      <c r="XB103" s="192"/>
      <c r="XC103" s="192"/>
      <c r="XD103" s="192"/>
      <c r="XE103" s="192"/>
      <c r="XF103" s="192"/>
      <c r="XG103" s="192"/>
      <c r="XH103" s="192"/>
      <c r="XI103" s="192"/>
      <c r="XJ103" s="192"/>
      <c r="XK103" s="192"/>
      <c r="XL103" s="192"/>
      <c r="XM103" s="192"/>
      <c r="XN103" s="192"/>
      <c r="XO103" s="192"/>
      <c r="XP103" s="192"/>
      <c r="XQ103" s="192"/>
      <c r="XR103" s="192"/>
      <c r="XS103" s="192"/>
      <c r="XT103" s="192"/>
      <c r="XU103" s="192"/>
      <c r="XV103" s="192"/>
      <c r="XW103" s="192"/>
      <c r="XX103" s="192"/>
      <c r="XY103" s="192"/>
      <c r="XZ103" s="192"/>
      <c r="YA103" s="192"/>
      <c r="YB103" s="192"/>
      <c r="YC103" s="192"/>
      <c r="YD103" s="192"/>
      <c r="YE103" s="192"/>
      <c r="YF103" s="192"/>
      <c r="YG103" s="192"/>
      <c r="YH103" s="192"/>
      <c r="YI103" s="192"/>
      <c r="YJ103" s="192"/>
      <c r="YK103" s="192"/>
      <c r="YL103" s="192"/>
      <c r="YM103" s="192"/>
      <c r="YN103" s="192"/>
      <c r="YO103" s="192"/>
      <c r="YP103" s="192"/>
      <c r="YQ103" s="192"/>
      <c r="YR103" s="192"/>
      <c r="YS103" s="192"/>
      <c r="YT103" s="192"/>
      <c r="YU103" s="192"/>
      <c r="YV103" s="192"/>
      <c r="YW103" s="192"/>
      <c r="YX103" s="192"/>
      <c r="YY103" s="192"/>
      <c r="YZ103" s="192"/>
      <c r="ZA103" s="192"/>
      <c r="ZB103" s="192"/>
      <c r="ZC103" s="192"/>
      <c r="ZD103" s="192"/>
      <c r="ZE103" s="192"/>
      <c r="ZF103" s="192"/>
      <c r="ZG103" s="192"/>
      <c r="ZH103" s="192"/>
      <c r="ZI103" s="192"/>
      <c r="ZJ103" s="192"/>
      <c r="ZK103" s="192"/>
      <c r="ZL103" s="192"/>
      <c r="ZM103" s="192"/>
      <c r="ZN103" s="192"/>
      <c r="ZO103" s="192"/>
      <c r="ZP103" s="192"/>
      <c r="ZQ103" s="192"/>
      <c r="ZR103" s="192"/>
      <c r="ZS103" s="192"/>
      <c r="ZT103" s="192"/>
      <c r="ZU103" s="192"/>
      <c r="ZV103" s="192"/>
      <c r="ZW103" s="192"/>
      <c r="ZX103" s="192"/>
      <c r="ZY103" s="192"/>
      <c r="ZZ103" s="192"/>
      <c r="AAA103" s="192"/>
      <c r="AAB103" s="192"/>
      <c r="AAC103" s="192"/>
      <c r="AAD103" s="192"/>
      <c r="AAE103" s="192"/>
      <c r="AAF103" s="192"/>
      <c r="AAG103" s="192"/>
      <c r="AAH103" s="192"/>
      <c r="AAI103" s="192"/>
      <c r="AAJ103" s="192"/>
      <c r="AAK103" s="192"/>
      <c r="AAL103" s="192"/>
      <c r="AAM103" s="192"/>
      <c r="AAN103" s="192"/>
      <c r="AAO103" s="192"/>
      <c r="AAP103" s="192"/>
      <c r="AAQ103" s="192"/>
      <c r="AAR103" s="192"/>
      <c r="AAS103" s="192"/>
      <c r="AAT103" s="192"/>
      <c r="AAU103" s="192"/>
      <c r="AAV103" s="192"/>
      <c r="AAW103" s="192"/>
      <c r="AAX103" s="192"/>
      <c r="AAY103" s="192"/>
      <c r="AAZ103" s="192"/>
      <c r="ABA103" s="192"/>
      <c r="ABB103" s="192"/>
      <c r="ABC103" s="192"/>
      <c r="ABD103" s="192"/>
      <c r="ABE103" s="192"/>
      <c r="ABF103" s="192"/>
      <c r="ABG103" s="192"/>
      <c r="ABH103" s="192"/>
      <c r="ABI103" s="192"/>
      <c r="ABJ103" s="192"/>
      <c r="ABK103" s="192"/>
      <c r="ABL103" s="192"/>
      <c r="ABM103" s="192"/>
      <c r="ABN103" s="192"/>
      <c r="ABO103" s="192"/>
      <c r="ABP103" s="192"/>
      <c r="ABQ103" s="192"/>
      <c r="ABR103" s="192"/>
      <c r="ABS103" s="192"/>
      <c r="ABT103" s="192"/>
      <c r="ABU103" s="192"/>
      <c r="ABV103" s="192"/>
      <c r="ABW103" s="192"/>
      <c r="ABX103" s="192"/>
      <c r="ABY103" s="192"/>
      <c r="ABZ103" s="192"/>
      <c r="ACA103" s="192"/>
      <c r="ACB103" s="192"/>
      <c r="ACC103" s="192"/>
      <c r="ACD103" s="192"/>
      <c r="ACE103" s="192"/>
      <c r="ACF103" s="192"/>
      <c r="ACG103" s="192"/>
      <c r="ACH103" s="192"/>
      <c r="ACI103" s="192"/>
      <c r="ACJ103" s="192"/>
      <c r="ACK103" s="192"/>
      <c r="ACL103" s="192"/>
      <c r="ACM103" s="192"/>
      <c r="ACN103" s="192"/>
      <c r="ACO103" s="192"/>
      <c r="ACP103" s="192"/>
      <c r="ACQ103" s="192"/>
      <c r="ACR103" s="192"/>
      <c r="ACS103" s="192"/>
      <c r="ACT103" s="192"/>
      <c r="ACU103" s="192"/>
      <c r="ACV103" s="192"/>
      <c r="ACW103" s="192"/>
      <c r="ACX103" s="192"/>
      <c r="ACY103" s="192"/>
      <c r="ACZ103" s="192"/>
      <c r="ADA103" s="192"/>
      <c r="ADB103" s="192"/>
      <c r="ADC103" s="192"/>
      <c r="ADD103" s="192"/>
      <c r="ADE103" s="192"/>
      <c r="ADF103" s="192"/>
      <c r="ADG103" s="192"/>
      <c r="ADH103" s="192"/>
      <c r="ADI103" s="192"/>
      <c r="ADJ103" s="192"/>
      <c r="ADK103" s="192"/>
      <c r="ADL103" s="192"/>
      <c r="ADM103" s="192"/>
      <c r="ADN103" s="192"/>
      <c r="ADO103" s="192"/>
      <c r="ADP103" s="192"/>
      <c r="ADQ103" s="192"/>
      <c r="ADR103" s="192"/>
      <c r="ADS103" s="192"/>
      <c r="ADT103" s="192"/>
      <c r="ADU103" s="192"/>
      <c r="ADV103" s="192"/>
      <c r="ADW103" s="192"/>
      <c r="ADX103" s="192"/>
      <c r="ADY103" s="192"/>
      <c r="ADZ103" s="192"/>
      <c r="AEA103" s="192"/>
      <c r="AEB103" s="192"/>
      <c r="AEC103" s="192"/>
      <c r="AED103" s="192"/>
      <c r="AEE103" s="192"/>
      <c r="AEF103" s="192"/>
      <c r="AEG103" s="192"/>
      <c r="AEH103" s="192"/>
      <c r="AEI103" s="192"/>
      <c r="AEJ103" s="192"/>
      <c r="AEK103" s="192"/>
      <c r="AEL103" s="192"/>
      <c r="AEM103" s="192"/>
      <c r="AEN103" s="192"/>
      <c r="AEO103" s="192"/>
      <c r="AEP103" s="192"/>
      <c r="AEQ103" s="192"/>
      <c r="AER103" s="192"/>
      <c r="AES103" s="192"/>
      <c r="AET103" s="192"/>
      <c r="AEU103" s="192"/>
      <c r="AEV103" s="192"/>
      <c r="AEW103" s="192"/>
      <c r="AEX103" s="192"/>
      <c r="AEY103" s="192"/>
      <c r="AEZ103" s="192"/>
      <c r="AFA103" s="192"/>
      <c r="AFB103" s="192"/>
      <c r="AFC103" s="192"/>
      <c r="AFD103" s="192"/>
      <c r="AFE103" s="192"/>
      <c r="AFF103" s="192"/>
      <c r="AFG103" s="192"/>
      <c r="AFH103" s="192"/>
      <c r="AFI103" s="192"/>
      <c r="AFJ103" s="192"/>
      <c r="AFK103" s="192"/>
      <c r="AFL103" s="192"/>
      <c r="AFM103" s="192"/>
      <c r="AFN103" s="192"/>
      <c r="AFO103" s="192"/>
      <c r="AFP103" s="192"/>
      <c r="AFQ103" s="192"/>
      <c r="AFR103" s="192"/>
      <c r="AFS103" s="192"/>
      <c r="AFT103" s="192"/>
      <c r="AFU103" s="192"/>
      <c r="AFV103" s="192"/>
      <c r="AFW103" s="192"/>
      <c r="AFX103" s="192"/>
      <c r="AFY103" s="192"/>
      <c r="AFZ103" s="192"/>
      <c r="AGA103" s="192"/>
      <c r="AGB103" s="192"/>
      <c r="AGC103" s="192"/>
      <c r="AGD103" s="192"/>
      <c r="AGE103" s="192"/>
      <c r="AGF103" s="192"/>
      <c r="AGG103" s="192"/>
      <c r="AGH103" s="192"/>
      <c r="AGI103" s="192"/>
      <c r="AGJ103" s="192"/>
      <c r="AGK103" s="192"/>
      <c r="AGL103" s="192"/>
      <c r="AGM103" s="192"/>
      <c r="AGN103" s="192"/>
      <c r="AGO103" s="192"/>
      <c r="AGP103" s="192"/>
      <c r="AGQ103" s="192"/>
      <c r="AGR103" s="192"/>
      <c r="AGS103" s="192"/>
      <c r="AGT103" s="192"/>
      <c r="AGU103" s="192"/>
      <c r="AGV103" s="192"/>
      <c r="AGW103" s="192"/>
      <c r="AGX103" s="192"/>
      <c r="AGY103" s="192"/>
      <c r="AGZ103" s="192"/>
      <c r="AHA103" s="192"/>
      <c r="AHB103" s="192"/>
      <c r="AHC103" s="192"/>
      <c r="AHD103" s="192"/>
      <c r="AHE103" s="192"/>
      <c r="AHF103" s="192"/>
      <c r="AHG103" s="192"/>
      <c r="AHH103" s="192"/>
      <c r="AHI103" s="192"/>
      <c r="AHJ103" s="192"/>
      <c r="AHK103" s="192"/>
      <c r="AHL103" s="192"/>
      <c r="AHM103" s="192"/>
      <c r="AHN103" s="192"/>
      <c r="AHO103" s="192"/>
      <c r="AHP103" s="192"/>
      <c r="AHQ103" s="192"/>
      <c r="AHR103" s="192"/>
      <c r="AHS103" s="192"/>
      <c r="AHT103" s="192"/>
      <c r="AHU103" s="192"/>
      <c r="AHV103" s="192"/>
      <c r="AHW103" s="192"/>
      <c r="AHX103" s="192"/>
      <c r="AHY103" s="192"/>
      <c r="AHZ103" s="192"/>
      <c r="AIA103" s="192"/>
      <c r="AIB103" s="192"/>
      <c r="AIC103" s="192"/>
      <c r="AID103" s="192"/>
      <c r="AIE103" s="192"/>
      <c r="AIF103" s="192"/>
      <c r="AIG103" s="192"/>
      <c r="AIH103" s="192"/>
      <c r="AII103" s="192"/>
      <c r="AIJ103" s="192"/>
      <c r="AIK103" s="192"/>
      <c r="AIL103" s="192"/>
      <c r="AIM103" s="192"/>
      <c r="AIN103" s="192"/>
      <c r="AIO103" s="192"/>
      <c r="AIP103" s="192"/>
      <c r="AIQ103" s="192"/>
      <c r="AIR103" s="192"/>
      <c r="AIS103" s="192"/>
      <c r="AIT103" s="192"/>
      <c r="AIU103" s="192"/>
      <c r="AIV103" s="192"/>
      <c r="AIW103" s="192"/>
      <c r="AIX103" s="192"/>
      <c r="AIY103" s="192"/>
      <c r="AIZ103" s="192"/>
      <c r="AJA103" s="192"/>
      <c r="AJB103" s="192"/>
      <c r="AJC103" s="192"/>
      <c r="AJD103" s="192"/>
      <c r="AJE103" s="192"/>
      <c r="AJF103" s="192"/>
      <c r="AJG103" s="192"/>
      <c r="AJH103" s="192"/>
      <c r="AJI103" s="192"/>
      <c r="AJJ103" s="192"/>
      <c r="AJK103" s="192"/>
      <c r="AJL103" s="192"/>
      <c r="AJM103" s="192"/>
      <c r="AJN103" s="192"/>
      <c r="AJO103" s="192"/>
      <c r="AJP103" s="192"/>
      <c r="AJQ103" s="192"/>
      <c r="AJR103" s="192"/>
      <c r="AJS103" s="192"/>
      <c r="AJT103" s="192"/>
      <c r="AJU103" s="192"/>
      <c r="AJV103" s="192"/>
      <c r="AJW103" s="192"/>
      <c r="AJX103" s="192"/>
      <c r="AJY103" s="192"/>
      <c r="AJZ103" s="192"/>
      <c r="AKA103" s="192"/>
      <c r="AKB103" s="192"/>
      <c r="AKC103" s="192"/>
      <c r="AKD103" s="192"/>
      <c r="AKE103" s="192"/>
      <c r="AKF103" s="192"/>
      <c r="AKG103" s="192"/>
      <c r="AKH103" s="192"/>
      <c r="AKI103" s="192"/>
      <c r="AKJ103" s="192"/>
      <c r="AKK103" s="192"/>
      <c r="AKL103" s="192"/>
      <c r="AKM103" s="192"/>
      <c r="AKN103" s="192"/>
      <c r="AKO103" s="192"/>
      <c r="AKP103" s="192"/>
      <c r="AKQ103" s="192"/>
      <c r="AKR103" s="192"/>
      <c r="AKS103" s="192"/>
      <c r="AKT103" s="192"/>
      <c r="AKU103" s="192"/>
      <c r="AKV103" s="192"/>
      <c r="AKW103" s="192"/>
      <c r="AKX103" s="192"/>
      <c r="AKY103" s="192"/>
      <c r="AKZ103" s="192"/>
      <c r="ALA103" s="192"/>
      <c r="ALB103" s="192"/>
      <c r="ALC103" s="192"/>
      <c r="ALD103" s="192"/>
      <c r="ALE103" s="192"/>
      <c r="ALF103" s="192"/>
      <c r="ALG103" s="192"/>
      <c r="ALH103" s="192"/>
      <c r="ALI103" s="192"/>
      <c r="ALJ103" s="192"/>
      <c r="ALK103" s="192"/>
      <c r="ALL103" s="192"/>
      <c r="ALM103" s="192"/>
      <c r="ALN103" s="192"/>
      <c r="ALO103" s="192"/>
      <c r="ALP103" s="192"/>
      <c r="ALQ103" s="192"/>
      <c r="ALR103" s="192"/>
      <c r="ALS103" s="192"/>
      <c r="ALT103" s="192"/>
      <c r="ALU103" s="192"/>
      <c r="ALV103" s="192"/>
      <c r="ALW103" s="192"/>
      <c r="ALX103" s="192"/>
      <c r="ALY103" s="192"/>
      <c r="ALZ103" s="192"/>
      <c r="AMA103" s="192"/>
      <c r="AMB103" s="192"/>
      <c r="AMC103" s="192"/>
      <c r="AMD103" s="192"/>
      <c r="AME103" s="192"/>
      <c r="AMF103" s="192"/>
      <c r="AMG103" s="192"/>
      <c r="AMH103" s="192"/>
      <c r="AMI103" s="192"/>
      <c r="AMJ103" s="192"/>
      <c r="AMK103" s="192"/>
      <c r="AML103" s="192"/>
      <c r="AMM103" s="192"/>
      <c r="AMN103" s="192"/>
      <c r="AMO103" s="192"/>
      <c r="AMP103" s="192"/>
      <c r="AMQ103" s="192"/>
      <c r="AMR103" s="192"/>
      <c r="AMS103" s="192"/>
      <c r="AMT103" s="192"/>
      <c r="AMU103" s="192"/>
      <c r="AMV103" s="192"/>
      <c r="AMW103" s="192"/>
      <c r="AMX103" s="192"/>
      <c r="AMY103" s="192"/>
      <c r="AMZ103" s="192"/>
      <c r="ANA103" s="192"/>
      <c r="ANB103" s="192"/>
      <c r="ANC103" s="192"/>
      <c r="AND103" s="192"/>
      <c r="ANE103" s="192"/>
      <c r="ANF103" s="192"/>
      <c r="ANG103" s="192"/>
      <c r="ANH103" s="192"/>
      <c r="ANI103" s="192"/>
      <c r="ANJ103" s="192"/>
      <c r="ANK103" s="192"/>
      <c r="ANL103" s="192"/>
      <c r="ANM103" s="192"/>
      <c r="ANN103" s="192"/>
      <c r="ANO103" s="192"/>
      <c r="ANP103" s="192"/>
      <c r="ANQ103" s="192"/>
      <c r="ANR103" s="192"/>
      <c r="ANS103" s="192"/>
      <c r="ANT103" s="192"/>
      <c r="ANU103" s="192"/>
      <c r="ANV103" s="192"/>
      <c r="ANW103" s="192"/>
      <c r="ANX103" s="192"/>
      <c r="ANY103" s="192"/>
      <c r="ANZ103" s="192"/>
      <c r="AOA103" s="192"/>
      <c r="AOB103" s="192"/>
      <c r="AOC103" s="192"/>
      <c r="AOD103" s="192"/>
      <c r="AOE103" s="192"/>
      <c r="AOF103" s="192"/>
      <c r="AOG103" s="192"/>
      <c r="AOH103" s="192"/>
      <c r="AOI103" s="192"/>
      <c r="AOJ103" s="192"/>
      <c r="AOK103" s="192"/>
      <c r="AOL103" s="192"/>
      <c r="AOM103" s="192"/>
      <c r="AON103" s="192"/>
      <c r="AOO103" s="192"/>
      <c r="AOP103" s="192"/>
      <c r="AOQ103" s="192"/>
      <c r="AOR103" s="192"/>
      <c r="AOS103" s="192"/>
      <c r="AOT103" s="192"/>
      <c r="AOU103" s="192"/>
      <c r="AOV103" s="192"/>
      <c r="AOW103" s="192"/>
      <c r="AOX103" s="192"/>
      <c r="AOY103" s="192"/>
      <c r="AOZ103" s="192"/>
      <c r="APA103" s="192"/>
      <c r="APB103" s="192"/>
      <c r="APC103" s="192"/>
      <c r="APD103" s="192"/>
      <c r="APE103" s="192"/>
      <c r="APF103" s="192"/>
      <c r="APG103" s="192"/>
      <c r="APH103" s="192"/>
      <c r="API103" s="192"/>
      <c r="APJ103" s="192"/>
      <c r="APK103" s="192"/>
      <c r="APL103" s="192"/>
      <c r="APM103" s="192"/>
      <c r="APN103" s="192"/>
      <c r="APO103" s="192"/>
      <c r="APP103" s="192"/>
      <c r="APQ103" s="192"/>
      <c r="APR103" s="192"/>
      <c r="APS103" s="192"/>
      <c r="APT103" s="192"/>
      <c r="APU103" s="192"/>
      <c r="APV103" s="192"/>
    </row>
    <row r="104" spans="1:1114" s="184" customFormat="1">
      <c r="A104" s="188">
        <v>41377</v>
      </c>
      <c r="B104" s="189">
        <f>_xll.PIAdvCalcVal('PI-1063'!B$1,'PI-1063'!$A104,'PI-1063'!$A105,"average","time-weighted",0,1,0,"DATASRV")</f>
        <v>2528.4791162489873</v>
      </c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  <c r="EC104" s="192"/>
      <c r="ED104" s="192"/>
      <c r="EE104" s="192"/>
      <c r="EF104" s="192"/>
      <c r="EG104" s="192"/>
      <c r="EH104" s="192"/>
      <c r="EI104" s="192"/>
      <c r="EJ104" s="192"/>
      <c r="EK104" s="192"/>
      <c r="EL104" s="192"/>
      <c r="EM104" s="192"/>
      <c r="EN104" s="192"/>
      <c r="EO104" s="192"/>
      <c r="EP104" s="192"/>
      <c r="EQ104" s="192"/>
      <c r="ER104" s="192"/>
      <c r="ES104" s="192"/>
      <c r="ET104" s="192"/>
      <c r="EU104" s="192"/>
      <c r="EV104" s="192"/>
      <c r="EW104" s="192"/>
      <c r="EX104" s="192"/>
      <c r="EY104" s="192"/>
      <c r="EZ104" s="192"/>
      <c r="FA104" s="192"/>
      <c r="FB104" s="192"/>
      <c r="FC104" s="192"/>
      <c r="FD104" s="192"/>
      <c r="FE104" s="192"/>
      <c r="FF104" s="192"/>
      <c r="FG104" s="192"/>
      <c r="FH104" s="192"/>
      <c r="FI104" s="192"/>
      <c r="FJ104" s="192"/>
      <c r="FK104" s="192"/>
      <c r="FL104" s="192"/>
      <c r="FM104" s="192"/>
      <c r="FN104" s="192"/>
      <c r="FO104" s="192"/>
      <c r="FP104" s="192"/>
      <c r="FQ104" s="192"/>
      <c r="FR104" s="192"/>
      <c r="FS104" s="192"/>
      <c r="FT104" s="192"/>
      <c r="FU104" s="192"/>
      <c r="FV104" s="192"/>
      <c r="FW104" s="192"/>
      <c r="FX104" s="192"/>
      <c r="FY104" s="192"/>
      <c r="FZ104" s="192"/>
      <c r="GA104" s="192"/>
      <c r="GB104" s="192"/>
      <c r="GC104" s="192"/>
      <c r="GD104" s="192"/>
      <c r="GE104" s="192"/>
      <c r="GF104" s="192"/>
      <c r="GG104" s="192"/>
      <c r="GH104" s="192"/>
      <c r="GI104" s="192"/>
      <c r="GJ104" s="192"/>
      <c r="GK104" s="192"/>
      <c r="GL104" s="192"/>
      <c r="GM104" s="192"/>
      <c r="GN104" s="192"/>
      <c r="GO104" s="192"/>
      <c r="GP104" s="192"/>
      <c r="GQ104" s="192"/>
      <c r="GR104" s="192"/>
      <c r="GS104" s="192"/>
      <c r="GT104" s="192"/>
      <c r="GU104" s="192"/>
      <c r="GV104" s="192"/>
      <c r="GW104" s="192"/>
      <c r="GX104" s="192"/>
      <c r="GY104" s="192"/>
      <c r="GZ104" s="192"/>
      <c r="HA104" s="192"/>
      <c r="HB104" s="192"/>
      <c r="HC104" s="192"/>
      <c r="HD104" s="192"/>
      <c r="HE104" s="192"/>
      <c r="HF104" s="192"/>
      <c r="HG104" s="192"/>
      <c r="HH104" s="192"/>
      <c r="HI104" s="192"/>
      <c r="HJ104" s="192"/>
      <c r="HK104" s="192"/>
      <c r="HL104" s="192"/>
      <c r="HM104" s="192"/>
      <c r="HN104" s="192"/>
      <c r="HO104" s="192"/>
      <c r="HP104" s="192"/>
      <c r="HQ104" s="192"/>
      <c r="HR104" s="192"/>
      <c r="HS104" s="192"/>
      <c r="HT104" s="192"/>
      <c r="HU104" s="192"/>
      <c r="HV104" s="192"/>
      <c r="HW104" s="192"/>
      <c r="HX104" s="192"/>
      <c r="HY104" s="192"/>
      <c r="HZ104" s="192"/>
      <c r="IA104" s="192"/>
      <c r="IB104" s="192"/>
      <c r="IC104" s="192"/>
      <c r="ID104" s="192"/>
      <c r="IE104" s="192"/>
      <c r="IF104" s="192"/>
      <c r="IG104" s="192"/>
      <c r="IH104" s="192"/>
      <c r="II104" s="192"/>
      <c r="IJ104" s="192"/>
      <c r="IK104" s="192"/>
      <c r="IL104" s="192"/>
      <c r="IM104" s="192"/>
      <c r="IN104" s="192"/>
      <c r="IO104" s="192"/>
      <c r="IP104" s="192"/>
      <c r="IQ104" s="192"/>
      <c r="IR104" s="192"/>
      <c r="IS104" s="192"/>
      <c r="IT104" s="192"/>
      <c r="IU104" s="192"/>
      <c r="IV104" s="192"/>
      <c r="IW104" s="192"/>
      <c r="IX104" s="192"/>
      <c r="IY104" s="192"/>
      <c r="IZ104" s="192"/>
      <c r="JA104" s="192"/>
      <c r="JB104" s="192"/>
      <c r="JC104" s="192"/>
      <c r="JD104" s="192"/>
      <c r="JE104" s="192"/>
      <c r="JF104" s="192"/>
      <c r="JG104" s="192"/>
      <c r="JH104" s="192"/>
      <c r="JI104" s="192"/>
      <c r="JJ104" s="192"/>
      <c r="JK104" s="192"/>
      <c r="JL104" s="192"/>
      <c r="JM104" s="192"/>
      <c r="JN104" s="192"/>
      <c r="JO104" s="192"/>
      <c r="JP104" s="192"/>
      <c r="JQ104" s="192"/>
      <c r="JR104" s="192"/>
      <c r="JS104" s="192"/>
      <c r="JT104" s="192"/>
      <c r="JU104" s="192"/>
      <c r="JV104" s="192"/>
      <c r="JW104" s="192"/>
      <c r="JX104" s="192"/>
      <c r="JY104" s="192"/>
      <c r="JZ104" s="192"/>
      <c r="KA104" s="192"/>
      <c r="KB104" s="192"/>
      <c r="KC104" s="192"/>
      <c r="KD104" s="192"/>
      <c r="KE104" s="192"/>
      <c r="KF104" s="192"/>
      <c r="KG104" s="192"/>
      <c r="KH104" s="192"/>
      <c r="KI104" s="192"/>
      <c r="KJ104" s="192"/>
      <c r="KK104" s="192"/>
      <c r="KL104" s="192"/>
      <c r="KM104" s="192"/>
      <c r="KN104" s="192"/>
      <c r="KO104" s="192"/>
      <c r="KP104" s="192"/>
      <c r="KQ104" s="192"/>
      <c r="KR104" s="192"/>
      <c r="KS104" s="192"/>
      <c r="KT104" s="192"/>
      <c r="KU104" s="192"/>
      <c r="KV104" s="192"/>
      <c r="KW104" s="192"/>
      <c r="KX104" s="192"/>
      <c r="KY104" s="192"/>
      <c r="KZ104" s="192"/>
      <c r="LA104" s="192"/>
      <c r="LB104" s="192"/>
      <c r="LC104" s="192"/>
      <c r="LD104" s="192"/>
      <c r="LE104" s="192"/>
      <c r="LF104" s="192"/>
      <c r="LG104" s="192"/>
      <c r="LH104" s="192"/>
      <c r="LI104" s="192"/>
      <c r="LJ104" s="192"/>
      <c r="LK104" s="192"/>
      <c r="LL104" s="192"/>
      <c r="LM104" s="192"/>
      <c r="LN104" s="192"/>
      <c r="LO104" s="192"/>
      <c r="LP104" s="192"/>
      <c r="LQ104" s="192"/>
      <c r="LR104" s="192"/>
      <c r="LS104" s="192"/>
      <c r="LT104" s="192"/>
      <c r="LU104" s="192"/>
      <c r="LV104" s="192"/>
      <c r="LW104" s="192"/>
      <c r="LX104" s="192"/>
      <c r="LY104" s="192"/>
      <c r="LZ104" s="192"/>
      <c r="MA104" s="192"/>
      <c r="MB104" s="192"/>
      <c r="MC104" s="192"/>
      <c r="MD104" s="192"/>
      <c r="ME104" s="192"/>
      <c r="MF104" s="192"/>
      <c r="MG104" s="192"/>
      <c r="MH104" s="192"/>
      <c r="MI104" s="192"/>
      <c r="MJ104" s="192"/>
      <c r="MK104" s="192"/>
      <c r="ML104" s="192"/>
      <c r="MM104" s="192"/>
      <c r="MN104" s="192"/>
      <c r="MO104" s="192"/>
      <c r="MP104" s="192"/>
      <c r="MQ104" s="192"/>
      <c r="MR104" s="192"/>
      <c r="MS104" s="192"/>
      <c r="MT104" s="192"/>
      <c r="MU104" s="192"/>
      <c r="MV104" s="192"/>
      <c r="MW104" s="192"/>
      <c r="MX104" s="192"/>
      <c r="MY104" s="192"/>
      <c r="MZ104" s="192"/>
      <c r="NA104" s="192"/>
      <c r="NB104" s="192"/>
      <c r="NC104" s="192"/>
      <c r="ND104" s="192"/>
      <c r="NE104" s="192"/>
      <c r="NF104" s="192"/>
      <c r="NG104" s="192"/>
      <c r="NH104" s="192"/>
      <c r="NI104" s="192"/>
      <c r="NJ104" s="192"/>
      <c r="NK104" s="192"/>
      <c r="NL104" s="192"/>
      <c r="NM104" s="192"/>
      <c r="NN104" s="192"/>
      <c r="NO104" s="192"/>
      <c r="NP104" s="192"/>
      <c r="NQ104" s="192"/>
      <c r="NR104" s="192"/>
      <c r="NS104" s="192"/>
      <c r="NT104" s="192"/>
      <c r="NU104" s="192"/>
      <c r="NV104" s="192"/>
      <c r="NW104" s="192"/>
      <c r="NX104" s="192"/>
      <c r="NY104" s="192"/>
      <c r="NZ104" s="192"/>
      <c r="OA104" s="192"/>
      <c r="OB104" s="192"/>
      <c r="OC104" s="192"/>
      <c r="OD104" s="192"/>
      <c r="OE104" s="192"/>
      <c r="OF104" s="192"/>
      <c r="OG104" s="192"/>
      <c r="OH104" s="192"/>
      <c r="OI104" s="192"/>
      <c r="OJ104" s="192"/>
      <c r="OK104" s="192"/>
      <c r="OL104" s="192"/>
      <c r="OM104" s="192"/>
      <c r="ON104" s="192"/>
      <c r="OO104" s="192"/>
      <c r="OP104" s="192"/>
      <c r="OQ104" s="192"/>
      <c r="OR104" s="192"/>
      <c r="OS104" s="192"/>
      <c r="OT104" s="192"/>
      <c r="OU104" s="192"/>
      <c r="OV104" s="192"/>
      <c r="OW104" s="192"/>
      <c r="OX104" s="192"/>
      <c r="OY104" s="192"/>
      <c r="OZ104" s="192"/>
      <c r="PA104" s="192"/>
      <c r="PB104" s="192"/>
      <c r="PC104" s="192"/>
      <c r="PD104" s="192"/>
      <c r="PE104" s="192"/>
      <c r="PF104" s="192"/>
      <c r="PG104" s="192"/>
      <c r="PH104" s="192"/>
      <c r="PI104" s="192"/>
      <c r="PJ104" s="192"/>
      <c r="PK104" s="192"/>
      <c r="PL104" s="192"/>
      <c r="PM104" s="192"/>
      <c r="PN104" s="192"/>
      <c r="PO104" s="192"/>
      <c r="PP104" s="192"/>
      <c r="PQ104" s="192"/>
      <c r="PR104" s="192"/>
      <c r="PS104" s="192"/>
      <c r="PT104" s="192"/>
      <c r="PU104" s="192"/>
      <c r="PV104" s="192"/>
      <c r="PW104" s="192"/>
      <c r="PX104" s="192"/>
      <c r="PY104" s="192"/>
      <c r="PZ104" s="192"/>
      <c r="QA104" s="192"/>
      <c r="QB104" s="192"/>
      <c r="QC104" s="192"/>
      <c r="QD104" s="192"/>
      <c r="QE104" s="192"/>
      <c r="QF104" s="192"/>
      <c r="QG104" s="192"/>
      <c r="QH104" s="192"/>
      <c r="QI104" s="192"/>
      <c r="QJ104" s="192"/>
      <c r="QK104" s="192"/>
      <c r="QL104" s="192"/>
      <c r="QM104" s="192"/>
      <c r="QN104" s="192"/>
      <c r="QO104" s="192"/>
      <c r="QP104" s="192"/>
      <c r="QQ104" s="192"/>
      <c r="QR104" s="192"/>
      <c r="QS104" s="192"/>
      <c r="QT104" s="192"/>
      <c r="QU104" s="192"/>
      <c r="QV104" s="192"/>
      <c r="QW104" s="192"/>
      <c r="QX104" s="192"/>
      <c r="QY104" s="192"/>
      <c r="QZ104" s="192"/>
      <c r="RA104" s="192"/>
      <c r="RB104" s="192"/>
      <c r="RC104" s="192"/>
      <c r="RD104" s="192"/>
      <c r="RE104" s="192"/>
      <c r="RF104" s="192"/>
      <c r="RG104" s="192"/>
      <c r="RH104" s="192"/>
      <c r="RI104" s="192"/>
      <c r="RJ104" s="192"/>
      <c r="RK104" s="192"/>
      <c r="RL104" s="192"/>
      <c r="RM104" s="192"/>
      <c r="RN104" s="192"/>
      <c r="RO104" s="192"/>
      <c r="RP104" s="192"/>
      <c r="RQ104" s="192"/>
      <c r="RR104" s="192"/>
      <c r="RS104" s="192"/>
      <c r="RT104" s="192"/>
      <c r="RU104" s="192"/>
      <c r="RV104" s="192"/>
      <c r="RW104" s="192"/>
      <c r="RX104" s="192"/>
      <c r="RY104" s="192"/>
      <c r="RZ104" s="192"/>
      <c r="SA104" s="192"/>
      <c r="SB104" s="192"/>
      <c r="SC104" s="192"/>
      <c r="SD104" s="192"/>
      <c r="SE104" s="192"/>
      <c r="SF104" s="192"/>
      <c r="SG104" s="192"/>
      <c r="SH104" s="192"/>
      <c r="SI104" s="192"/>
      <c r="SJ104" s="192"/>
      <c r="SK104" s="192"/>
      <c r="SL104" s="192"/>
      <c r="SM104" s="192"/>
      <c r="SN104" s="192"/>
      <c r="SO104" s="192"/>
      <c r="SP104" s="192"/>
      <c r="SQ104" s="192"/>
      <c r="SR104" s="192"/>
      <c r="SS104" s="192"/>
      <c r="ST104" s="192"/>
      <c r="SU104" s="192"/>
      <c r="SV104" s="192"/>
      <c r="SW104" s="192"/>
      <c r="SX104" s="192"/>
      <c r="SY104" s="192"/>
      <c r="SZ104" s="192"/>
      <c r="TA104" s="192"/>
      <c r="TB104" s="192"/>
      <c r="TC104" s="192"/>
      <c r="TD104" s="192"/>
      <c r="TE104" s="192"/>
      <c r="TF104" s="192"/>
      <c r="TG104" s="192"/>
      <c r="TH104" s="192"/>
      <c r="TI104" s="192"/>
      <c r="TJ104" s="192"/>
      <c r="TK104" s="192"/>
      <c r="TL104" s="192"/>
      <c r="TM104" s="192"/>
      <c r="TN104" s="192"/>
      <c r="TO104" s="192"/>
      <c r="TP104" s="192"/>
      <c r="TQ104" s="192"/>
      <c r="TR104" s="192"/>
      <c r="TS104" s="192"/>
      <c r="TT104" s="192"/>
      <c r="TU104" s="192"/>
      <c r="TV104" s="192"/>
      <c r="TW104" s="192"/>
      <c r="TX104" s="192"/>
      <c r="TY104" s="192"/>
      <c r="TZ104" s="192"/>
      <c r="UA104" s="192"/>
      <c r="UB104" s="192"/>
      <c r="UC104" s="192"/>
      <c r="UD104" s="192"/>
      <c r="UE104" s="192"/>
      <c r="UF104" s="192"/>
      <c r="UG104" s="192"/>
      <c r="UH104" s="192"/>
      <c r="UI104" s="192"/>
      <c r="UJ104" s="192"/>
      <c r="UK104" s="192"/>
      <c r="UL104" s="192"/>
      <c r="UM104" s="192"/>
      <c r="UN104" s="192"/>
      <c r="UO104" s="192"/>
      <c r="UP104" s="192"/>
      <c r="UQ104" s="192"/>
      <c r="UR104" s="192"/>
      <c r="US104" s="192"/>
      <c r="UT104" s="192"/>
      <c r="UU104" s="192"/>
      <c r="UV104" s="192"/>
      <c r="UW104" s="192"/>
      <c r="UX104" s="192"/>
      <c r="UY104" s="192"/>
      <c r="UZ104" s="192"/>
      <c r="VA104" s="192"/>
      <c r="VB104" s="192"/>
      <c r="VC104" s="192"/>
      <c r="VD104" s="192"/>
      <c r="VE104" s="192"/>
      <c r="VF104" s="192"/>
      <c r="VG104" s="192"/>
      <c r="VH104" s="192"/>
      <c r="VI104" s="192"/>
      <c r="VJ104" s="192"/>
      <c r="VK104" s="192"/>
      <c r="VL104" s="192"/>
      <c r="VM104" s="192"/>
      <c r="VN104" s="192"/>
      <c r="VO104" s="192"/>
      <c r="VP104" s="192"/>
      <c r="VQ104" s="192"/>
      <c r="VR104" s="192"/>
      <c r="VS104" s="192"/>
      <c r="VT104" s="192"/>
      <c r="VU104" s="192"/>
      <c r="VV104" s="192"/>
      <c r="VW104" s="192"/>
      <c r="VX104" s="192"/>
      <c r="VY104" s="192"/>
      <c r="VZ104" s="192"/>
      <c r="WA104" s="192"/>
      <c r="WB104" s="192"/>
      <c r="WC104" s="192"/>
      <c r="WD104" s="192"/>
      <c r="WE104" s="192"/>
      <c r="WF104" s="192"/>
      <c r="WG104" s="192"/>
      <c r="WH104" s="192"/>
      <c r="WI104" s="192"/>
      <c r="WJ104" s="192"/>
      <c r="WK104" s="192"/>
      <c r="WL104" s="192"/>
      <c r="WM104" s="192"/>
      <c r="WN104" s="192"/>
      <c r="WO104" s="192"/>
      <c r="WP104" s="192"/>
      <c r="WQ104" s="192"/>
      <c r="WR104" s="192"/>
      <c r="WS104" s="192"/>
      <c r="WT104" s="192"/>
      <c r="WU104" s="192"/>
      <c r="WV104" s="192"/>
      <c r="WW104" s="192"/>
      <c r="WX104" s="192"/>
      <c r="WY104" s="192"/>
      <c r="WZ104" s="192"/>
      <c r="XA104" s="192"/>
      <c r="XB104" s="192"/>
      <c r="XC104" s="192"/>
      <c r="XD104" s="192"/>
      <c r="XE104" s="192"/>
      <c r="XF104" s="192"/>
      <c r="XG104" s="192"/>
      <c r="XH104" s="192"/>
      <c r="XI104" s="192"/>
      <c r="XJ104" s="192"/>
      <c r="XK104" s="192"/>
      <c r="XL104" s="192"/>
      <c r="XM104" s="192"/>
      <c r="XN104" s="192"/>
      <c r="XO104" s="192"/>
      <c r="XP104" s="192"/>
      <c r="XQ104" s="192"/>
      <c r="XR104" s="192"/>
      <c r="XS104" s="192"/>
      <c r="XT104" s="192"/>
      <c r="XU104" s="192"/>
      <c r="XV104" s="192"/>
      <c r="XW104" s="192"/>
      <c r="XX104" s="192"/>
      <c r="XY104" s="192"/>
      <c r="XZ104" s="192"/>
      <c r="YA104" s="192"/>
      <c r="YB104" s="192"/>
      <c r="YC104" s="192"/>
      <c r="YD104" s="192"/>
      <c r="YE104" s="192"/>
      <c r="YF104" s="192"/>
      <c r="YG104" s="192"/>
      <c r="YH104" s="192"/>
      <c r="YI104" s="192"/>
      <c r="YJ104" s="192"/>
      <c r="YK104" s="192"/>
      <c r="YL104" s="192"/>
      <c r="YM104" s="192"/>
      <c r="YN104" s="192"/>
      <c r="YO104" s="192"/>
      <c r="YP104" s="192"/>
      <c r="YQ104" s="192"/>
      <c r="YR104" s="192"/>
      <c r="YS104" s="192"/>
      <c r="YT104" s="192"/>
      <c r="YU104" s="192"/>
      <c r="YV104" s="192"/>
      <c r="YW104" s="192"/>
      <c r="YX104" s="192"/>
      <c r="YY104" s="192"/>
      <c r="YZ104" s="192"/>
      <c r="ZA104" s="192"/>
      <c r="ZB104" s="192"/>
      <c r="ZC104" s="192"/>
      <c r="ZD104" s="192"/>
      <c r="ZE104" s="192"/>
      <c r="ZF104" s="192"/>
      <c r="ZG104" s="192"/>
      <c r="ZH104" s="192"/>
      <c r="ZI104" s="192"/>
      <c r="ZJ104" s="192"/>
      <c r="ZK104" s="192"/>
      <c r="ZL104" s="192"/>
      <c r="ZM104" s="192"/>
      <c r="ZN104" s="192"/>
      <c r="ZO104" s="192"/>
      <c r="ZP104" s="192"/>
      <c r="ZQ104" s="192"/>
      <c r="ZR104" s="192"/>
      <c r="ZS104" s="192"/>
      <c r="ZT104" s="192"/>
      <c r="ZU104" s="192"/>
      <c r="ZV104" s="192"/>
      <c r="ZW104" s="192"/>
      <c r="ZX104" s="192"/>
      <c r="ZY104" s="192"/>
      <c r="ZZ104" s="192"/>
      <c r="AAA104" s="192"/>
      <c r="AAB104" s="192"/>
      <c r="AAC104" s="192"/>
      <c r="AAD104" s="192"/>
      <c r="AAE104" s="192"/>
      <c r="AAF104" s="192"/>
      <c r="AAG104" s="192"/>
      <c r="AAH104" s="192"/>
      <c r="AAI104" s="192"/>
      <c r="AAJ104" s="192"/>
      <c r="AAK104" s="192"/>
      <c r="AAL104" s="192"/>
      <c r="AAM104" s="192"/>
      <c r="AAN104" s="192"/>
      <c r="AAO104" s="192"/>
      <c r="AAP104" s="192"/>
      <c r="AAQ104" s="192"/>
      <c r="AAR104" s="192"/>
      <c r="AAS104" s="192"/>
      <c r="AAT104" s="192"/>
      <c r="AAU104" s="192"/>
      <c r="AAV104" s="192"/>
      <c r="AAW104" s="192"/>
      <c r="AAX104" s="192"/>
      <c r="AAY104" s="192"/>
      <c r="AAZ104" s="192"/>
      <c r="ABA104" s="192"/>
      <c r="ABB104" s="192"/>
      <c r="ABC104" s="192"/>
      <c r="ABD104" s="192"/>
      <c r="ABE104" s="192"/>
      <c r="ABF104" s="192"/>
      <c r="ABG104" s="192"/>
      <c r="ABH104" s="192"/>
      <c r="ABI104" s="192"/>
      <c r="ABJ104" s="192"/>
      <c r="ABK104" s="192"/>
      <c r="ABL104" s="192"/>
      <c r="ABM104" s="192"/>
      <c r="ABN104" s="192"/>
      <c r="ABO104" s="192"/>
      <c r="ABP104" s="192"/>
      <c r="ABQ104" s="192"/>
      <c r="ABR104" s="192"/>
      <c r="ABS104" s="192"/>
      <c r="ABT104" s="192"/>
      <c r="ABU104" s="192"/>
      <c r="ABV104" s="192"/>
      <c r="ABW104" s="192"/>
      <c r="ABX104" s="192"/>
      <c r="ABY104" s="192"/>
      <c r="ABZ104" s="192"/>
      <c r="ACA104" s="192"/>
      <c r="ACB104" s="192"/>
      <c r="ACC104" s="192"/>
      <c r="ACD104" s="192"/>
      <c r="ACE104" s="192"/>
      <c r="ACF104" s="192"/>
      <c r="ACG104" s="192"/>
      <c r="ACH104" s="192"/>
      <c r="ACI104" s="192"/>
      <c r="ACJ104" s="192"/>
      <c r="ACK104" s="192"/>
      <c r="ACL104" s="192"/>
      <c r="ACM104" s="192"/>
      <c r="ACN104" s="192"/>
      <c r="ACO104" s="192"/>
      <c r="ACP104" s="192"/>
      <c r="ACQ104" s="192"/>
      <c r="ACR104" s="192"/>
      <c r="ACS104" s="192"/>
      <c r="ACT104" s="192"/>
      <c r="ACU104" s="192"/>
      <c r="ACV104" s="192"/>
      <c r="ACW104" s="192"/>
      <c r="ACX104" s="192"/>
      <c r="ACY104" s="192"/>
      <c r="ACZ104" s="192"/>
      <c r="ADA104" s="192"/>
      <c r="ADB104" s="192"/>
      <c r="ADC104" s="192"/>
      <c r="ADD104" s="192"/>
      <c r="ADE104" s="192"/>
      <c r="ADF104" s="192"/>
      <c r="ADG104" s="192"/>
      <c r="ADH104" s="192"/>
      <c r="ADI104" s="192"/>
      <c r="ADJ104" s="192"/>
      <c r="ADK104" s="192"/>
      <c r="ADL104" s="192"/>
      <c r="ADM104" s="192"/>
      <c r="ADN104" s="192"/>
      <c r="ADO104" s="192"/>
      <c r="ADP104" s="192"/>
      <c r="ADQ104" s="192"/>
      <c r="ADR104" s="192"/>
      <c r="ADS104" s="192"/>
      <c r="ADT104" s="192"/>
      <c r="ADU104" s="192"/>
      <c r="ADV104" s="192"/>
      <c r="ADW104" s="192"/>
      <c r="ADX104" s="192"/>
      <c r="ADY104" s="192"/>
      <c r="ADZ104" s="192"/>
      <c r="AEA104" s="192"/>
      <c r="AEB104" s="192"/>
      <c r="AEC104" s="192"/>
      <c r="AED104" s="192"/>
      <c r="AEE104" s="192"/>
      <c r="AEF104" s="192"/>
      <c r="AEG104" s="192"/>
      <c r="AEH104" s="192"/>
      <c r="AEI104" s="192"/>
      <c r="AEJ104" s="192"/>
      <c r="AEK104" s="192"/>
      <c r="AEL104" s="192"/>
      <c r="AEM104" s="192"/>
      <c r="AEN104" s="192"/>
      <c r="AEO104" s="192"/>
      <c r="AEP104" s="192"/>
      <c r="AEQ104" s="192"/>
      <c r="AER104" s="192"/>
      <c r="AES104" s="192"/>
      <c r="AET104" s="192"/>
      <c r="AEU104" s="192"/>
      <c r="AEV104" s="192"/>
      <c r="AEW104" s="192"/>
      <c r="AEX104" s="192"/>
      <c r="AEY104" s="192"/>
      <c r="AEZ104" s="192"/>
      <c r="AFA104" s="192"/>
      <c r="AFB104" s="192"/>
      <c r="AFC104" s="192"/>
      <c r="AFD104" s="192"/>
      <c r="AFE104" s="192"/>
      <c r="AFF104" s="192"/>
      <c r="AFG104" s="192"/>
      <c r="AFH104" s="192"/>
      <c r="AFI104" s="192"/>
      <c r="AFJ104" s="192"/>
      <c r="AFK104" s="192"/>
      <c r="AFL104" s="192"/>
      <c r="AFM104" s="192"/>
      <c r="AFN104" s="192"/>
      <c r="AFO104" s="192"/>
      <c r="AFP104" s="192"/>
      <c r="AFQ104" s="192"/>
      <c r="AFR104" s="192"/>
      <c r="AFS104" s="192"/>
      <c r="AFT104" s="192"/>
      <c r="AFU104" s="192"/>
      <c r="AFV104" s="192"/>
      <c r="AFW104" s="192"/>
      <c r="AFX104" s="192"/>
      <c r="AFY104" s="192"/>
      <c r="AFZ104" s="192"/>
      <c r="AGA104" s="192"/>
      <c r="AGB104" s="192"/>
      <c r="AGC104" s="192"/>
      <c r="AGD104" s="192"/>
      <c r="AGE104" s="192"/>
      <c r="AGF104" s="192"/>
      <c r="AGG104" s="192"/>
      <c r="AGH104" s="192"/>
      <c r="AGI104" s="192"/>
      <c r="AGJ104" s="192"/>
      <c r="AGK104" s="192"/>
      <c r="AGL104" s="192"/>
      <c r="AGM104" s="192"/>
      <c r="AGN104" s="192"/>
      <c r="AGO104" s="192"/>
      <c r="AGP104" s="192"/>
      <c r="AGQ104" s="192"/>
      <c r="AGR104" s="192"/>
      <c r="AGS104" s="192"/>
      <c r="AGT104" s="192"/>
      <c r="AGU104" s="192"/>
      <c r="AGV104" s="192"/>
      <c r="AGW104" s="192"/>
      <c r="AGX104" s="192"/>
      <c r="AGY104" s="192"/>
      <c r="AGZ104" s="192"/>
      <c r="AHA104" s="192"/>
      <c r="AHB104" s="192"/>
      <c r="AHC104" s="192"/>
      <c r="AHD104" s="192"/>
      <c r="AHE104" s="192"/>
      <c r="AHF104" s="192"/>
      <c r="AHG104" s="192"/>
      <c r="AHH104" s="192"/>
      <c r="AHI104" s="192"/>
      <c r="AHJ104" s="192"/>
      <c r="AHK104" s="192"/>
      <c r="AHL104" s="192"/>
      <c r="AHM104" s="192"/>
      <c r="AHN104" s="192"/>
      <c r="AHO104" s="192"/>
      <c r="AHP104" s="192"/>
      <c r="AHQ104" s="192"/>
      <c r="AHR104" s="192"/>
      <c r="AHS104" s="192"/>
      <c r="AHT104" s="192"/>
      <c r="AHU104" s="192"/>
      <c r="AHV104" s="192"/>
      <c r="AHW104" s="192"/>
      <c r="AHX104" s="192"/>
      <c r="AHY104" s="192"/>
      <c r="AHZ104" s="192"/>
      <c r="AIA104" s="192"/>
      <c r="AIB104" s="192"/>
      <c r="AIC104" s="192"/>
      <c r="AID104" s="192"/>
      <c r="AIE104" s="192"/>
      <c r="AIF104" s="192"/>
      <c r="AIG104" s="192"/>
      <c r="AIH104" s="192"/>
      <c r="AII104" s="192"/>
      <c r="AIJ104" s="192"/>
      <c r="AIK104" s="192"/>
      <c r="AIL104" s="192"/>
      <c r="AIM104" s="192"/>
      <c r="AIN104" s="192"/>
      <c r="AIO104" s="192"/>
      <c r="AIP104" s="192"/>
      <c r="AIQ104" s="192"/>
      <c r="AIR104" s="192"/>
      <c r="AIS104" s="192"/>
      <c r="AIT104" s="192"/>
      <c r="AIU104" s="192"/>
      <c r="AIV104" s="192"/>
      <c r="AIW104" s="192"/>
      <c r="AIX104" s="192"/>
      <c r="AIY104" s="192"/>
      <c r="AIZ104" s="192"/>
      <c r="AJA104" s="192"/>
      <c r="AJB104" s="192"/>
      <c r="AJC104" s="192"/>
      <c r="AJD104" s="192"/>
      <c r="AJE104" s="192"/>
      <c r="AJF104" s="192"/>
      <c r="AJG104" s="192"/>
      <c r="AJH104" s="192"/>
      <c r="AJI104" s="192"/>
      <c r="AJJ104" s="192"/>
      <c r="AJK104" s="192"/>
      <c r="AJL104" s="192"/>
      <c r="AJM104" s="192"/>
      <c r="AJN104" s="192"/>
      <c r="AJO104" s="192"/>
      <c r="AJP104" s="192"/>
      <c r="AJQ104" s="192"/>
      <c r="AJR104" s="192"/>
      <c r="AJS104" s="192"/>
      <c r="AJT104" s="192"/>
      <c r="AJU104" s="192"/>
      <c r="AJV104" s="192"/>
      <c r="AJW104" s="192"/>
      <c r="AJX104" s="192"/>
      <c r="AJY104" s="192"/>
      <c r="AJZ104" s="192"/>
      <c r="AKA104" s="192"/>
      <c r="AKB104" s="192"/>
      <c r="AKC104" s="192"/>
      <c r="AKD104" s="192"/>
      <c r="AKE104" s="192"/>
      <c r="AKF104" s="192"/>
      <c r="AKG104" s="192"/>
      <c r="AKH104" s="192"/>
      <c r="AKI104" s="192"/>
      <c r="AKJ104" s="192"/>
      <c r="AKK104" s="192"/>
      <c r="AKL104" s="192"/>
      <c r="AKM104" s="192"/>
      <c r="AKN104" s="192"/>
      <c r="AKO104" s="192"/>
      <c r="AKP104" s="192"/>
      <c r="AKQ104" s="192"/>
      <c r="AKR104" s="192"/>
      <c r="AKS104" s="192"/>
      <c r="AKT104" s="192"/>
      <c r="AKU104" s="192"/>
      <c r="AKV104" s="192"/>
      <c r="AKW104" s="192"/>
      <c r="AKX104" s="192"/>
      <c r="AKY104" s="192"/>
      <c r="AKZ104" s="192"/>
      <c r="ALA104" s="192"/>
      <c r="ALB104" s="192"/>
      <c r="ALC104" s="192"/>
      <c r="ALD104" s="192"/>
      <c r="ALE104" s="192"/>
      <c r="ALF104" s="192"/>
      <c r="ALG104" s="192"/>
      <c r="ALH104" s="192"/>
      <c r="ALI104" s="192"/>
      <c r="ALJ104" s="192"/>
      <c r="ALK104" s="192"/>
      <c r="ALL104" s="192"/>
      <c r="ALM104" s="192"/>
      <c r="ALN104" s="192"/>
      <c r="ALO104" s="192"/>
      <c r="ALP104" s="192"/>
      <c r="ALQ104" s="192"/>
      <c r="ALR104" s="192"/>
      <c r="ALS104" s="192"/>
      <c r="ALT104" s="192"/>
      <c r="ALU104" s="192"/>
      <c r="ALV104" s="192"/>
      <c r="ALW104" s="192"/>
      <c r="ALX104" s="192"/>
      <c r="ALY104" s="192"/>
      <c r="ALZ104" s="192"/>
      <c r="AMA104" s="192"/>
      <c r="AMB104" s="192"/>
      <c r="AMC104" s="192"/>
      <c r="AMD104" s="192"/>
      <c r="AME104" s="192"/>
      <c r="AMF104" s="192"/>
      <c r="AMG104" s="192"/>
      <c r="AMH104" s="192"/>
      <c r="AMI104" s="192"/>
      <c r="AMJ104" s="192"/>
      <c r="AMK104" s="192"/>
      <c r="AML104" s="192"/>
      <c r="AMM104" s="192"/>
      <c r="AMN104" s="192"/>
      <c r="AMO104" s="192"/>
      <c r="AMP104" s="192"/>
      <c r="AMQ104" s="192"/>
      <c r="AMR104" s="192"/>
      <c r="AMS104" s="192"/>
      <c r="AMT104" s="192"/>
      <c r="AMU104" s="192"/>
      <c r="AMV104" s="192"/>
      <c r="AMW104" s="192"/>
      <c r="AMX104" s="192"/>
      <c r="AMY104" s="192"/>
      <c r="AMZ104" s="192"/>
      <c r="ANA104" s="192"/>
      <c r="ANB104" s="192"/>
      <c r="ANC104" s="192"/>
      <c r="AND104" s="192"/>
      <c r="ANE104" s="192"/>
      <c r="ANF104" s="192"/>
      <c r="ANG104" s="192"/>
      <c r="ANH104" s="192"/>
      <c r="ANI104" s="192"/>
      <c r="ANJ104" s="192"/>
      <c r="ANK104" s="192"/>
      <c r="ANL104" s="192"/>
      <c r="ANM104" s="192"/>
      <c r="ANN104" s="192"/>
      <c r="ANO104" s="192"/>
      <c r="ANP104" s="192"/>
      <c r="ANQ104" s="192"/>
      <c r="ANR104" s="192"/>
      <c r="ANS104" s="192"/>
      <c r="ANT104" s="192"/>
      <c r="ANU104" s="192"/>
      <c r="ANV104" s="192"/>
      <c r="ANW104" s="192"/>
      <c r="ANX104" s="192"/>
      <c r="ANY104" s="192"/>
      <c r="ANZ104" s="192"/>
      <c r="AOA104" s="192"/>
      <c r="AOB104" s="192"/>
      <c r="AOC104" s="192"/>
      <c r="AOD104" s="192"/>
      <c r="AOE104" s="192"/>
      <c r="AOF104" s="192"/>
      <c r="AOG104" s="192"/>
      <c r="AOH104" s="192"/>
      <c r="AOI104" s="192"/>
      <c r="AOJ104" s="192"/>
      <c r="AOK104" s="192"/>
      <c r="AOL104" s="192"/>
      <c r="AOM104" s="192"/>
      <c r="AON104" s="192"/>
      <c r="AOO104" s="192"/>
      <c r="AOP104" s="192"/>
      <c r="AOQ104" s="192"/>
      <c r="AOR104" s="192"/>
      <c r="AOS104" s="192"/>
      <c r="AOT104" s="192"/>
      <c r="AOU104" s="192"/>
      <c r="AOV104" s="192"/>
      <c r="AOW104" s="192"/>
      <c r="AOX104" s="192"/>
      <c r="AOY104" s="192"/>
      <c r="AOZ104" s="192"/>
      <c r="APA104" s="192"/>
      <c r="APB104" s="192"/>
      <c r="APC104" s="192"/>
      <c r="APD104" s="192"/>
      <c r="APE104" s="192"/>
      <c r="APF104" s="192"/>
      <c r="APG104" s="192"/>
      <c r="APH104" s="192"/>
      <c r="API104" s="192"/>
      <c r="APJ104" s="192"/>
      <c r="APK104" s="192"/>
      <c r="APL104" s="192"/>
      <c r="APM104" s="192"/>
      <c r="APN104" s="192"/>
      <c r="APO104" s="192"/>
      <c r="APP104" s="192"/>
      <c r="APQ104" s="192"/>
      <c r="APR104" s="192"/>
      <c r="APS104" s="192"/>
      <c r="APT104" s="192"/>
      <c r="APU104" s="192"/>
      <c r="APV104" s="192"/>
    </row>
    <row r="105" spans="1:1114" s="184" customFormat="1">
      <c r="A105" s="188">
        <v>41378</v>
      </c>
      <c r="B105" s="189">
        <f>_xll.PIAdvCalcVal('PI-1063'!B$1,'PI-1063'!$A105,'PI-1063'!$A106,"average","time-weighted",0,1,0,"DATASRV")</f>
        <v>2578.736245066727</v>
      </c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  <c r="EC105" s="192"/>
      <c r="ED105" s="192"/>
      <c r="EE105" s="192"/>
      <c r="EF105" s="192"/>
      <c r="EG105" s="192"/>
      <c r="EH105" s="192"/>
      <c r="EI105" s="192"/>
      <c r="EJ105" s="192"/>
      <c r="EK105" s="192"/>
      <c r="EL105" s="192"/>
      <c r="EM105" s="192"/>
      <c r="EN105" s="192"/>
      <c r="EO105" s="192"/>
      <c r="EP105" s="192"/>
      <c r="EQ105" s="192"/>
      <c r="ER105" s="192"/>
      <c r="ES105" s="192"/>
      <c r="ET105" s="192"/>
      <c r="EU105" s="192"/>
      <c r="EV105" s="192"/>
      <c r="EW105" s="192"/>
      <c r="EX105" s="192"/>
      <c r="EY105" s="192"/>
      <c r="EZ105" s="192"/>
      <c r="FA105" s="192"/>
      <c r="FB105" s="192"/>
      <c r="FC105" s="192"/>
      <c r="FD105" s="192"/>
      <c r="FE105" s="192"/>
      <c r="FF105" s="192"/>
      <c r="FG105" s="192"/>
      <c r="FH105" s="192"/>
      <c r="FI105" s="192"/>
      <c r="FJ105" s="192"/>
      <c r="FK105" s="192"/>
      <c r="FL105" s="192"/>
      <c r="FM105" s="192"/>
      <c r="FN105" s="192"/>
      <c r="FO105" s="192"/>
      <c r="FP105" s="192"/>
      <c r="FQ105" s="192"/>
      <c r="FR105" s="192"/>
      <c r="FS105" s="192"/>
      <c r="FT105" s="192"/>
      <c r="FU105" s="192"/>
      <c r="FV105" s="192"/>
      <c r="FW105" s="192"/>
      <c r="FX105" s="192"/>
      <c r="FY105" s="192"/>
      <c r="FZ105" s="192"/>
      <c r="GA105" s="192"/>
      <c r="GB105" s="192"/>
      <c r="GC105" s="192"/>
      <c r="GD105" s="192"/>
      <c r="GE105" s="192"/>
      <c r="GF105" s="192"/>
      <c r="GG105" s="192"/>
      <c r="GH105" s="192"/>
      <c r="GI105" s="192"/>
      <c r="GJ105" s="192"/>
      <c r="GK105" s="192"/>
      <c r="GL105" s="192"/>
      <c r="GM105" s="192"/>
      <c r="GN105" s="192"/>
      <c r="GO105" s="192"/>
      <c r="GP105" s="192"/>
      <c r="GQ105" s="192"/>
      <c r="GR105" s="192"/>
      <c r="GS105" s="192"/>
      <c r="GT105" s="192"/>
      <c r="GU105" s="192"/>
      <c r="GV105" s="192"/>
      <c r="GW105" s="192"/>
      <c r="GX105" s="192"/>
      <c r="GY105" s="192"/>
      <c r="GZ105" s="192"/>
      <c r="HA105" s="192"/>
      <c r="HB105" s="192"/>
      <c r="HC105" s="192"/>
      <c r="HD105" s="192"/>
      <c r="HE105" s="192"/>
      <c r="HF105" s="192"/>
      <c r="HG105" s="192"/>
      <c r="HH105" s="192"/>
      <c r="HI105" s="192"/>
      <c r="HJ105" s="192"/>
      <c r="HK105" s="192"/>
      <c r="HL105" s="192"/>
      <c r="HM105" s="192"/>
      <c r="HN105" s="192"/>
      <c r="HO105" s="192"/>
      <c r="HP105" s="192"/>
      <c r="HQ105" s="192"/>
      <c r="HR105" s="192"/>
      <c r="HS105" s="192"/>
      <c r="HT105" s="192"/>
      <c r="HU105" s="192"/>
      <c r="HV105" s="192"/>
      <c r="HW105" s="192"/>
      <c r="HX105" s="192"/>
      <c r="HY105" s="192"/>
      <c r="HZ105" s="192"/>
      <c r="IA105" s="192"/>
      <c r="IB105" s="192"/>
      <c r="IC105" s="192"/>
      <c r="ID105" s="192"/>
      <c r="IE105" s="192"/>
      <c r="IF105" s="192"/>
      <c r="IG105" s="192"/>
      <c r="IH105" s="192"/>
      <c r="II105" s="192"/>
      <c r="IJ105" s="192"/>
      <c r="IK105" s="192"/>
      <c r="IL105" s="192"/>
      <c r="IM105" s="192"/>
      <c r="IN105" s="192"/>
      <c r="IO105" s="192"/>
      <c r="IP105" s="192"/>
      <c r="IQ105" s="192"/>
      <c r="IR105" s="192"/>
      <c r="IS105" s="192"/>
      <c r="IT105" s="192"/>
      <c r="IU105" s="192"/>
      <c r="IV105" s="192"/>
      <c r="IW105" s="192"/>
      <c r="IX105" s="192"/>
      <c r="IY105" s="192"/>
      <c r="IZ105" s="192"/>
      <c r="JA105" s="192"/>
      <c r="JB105" s="192"/>
      <c r="JC105" s="192"/>
      <c r="JD105" s="192"/>
      <c r="JE105" s="192"/>
      <c r="JF105" s="192"/>
      <c r="JG105" s="192"/>
      <c r="JH105" s="192"/>
      <c r="JI105" s="192"/>
      <c r="JJ105" s="192"/>
      <c r="JK105" s="192"/>
      <c r="JL105" s="192"/>
      <c r="JM105" s="192"/>
      <c r="JN105" s="192"/>
      <c r="JO105" s="192"/>
      <c r="JP105" s="192"/>
      <c r="JQ105" s="192"/>
      <c r="JR105" s="192"/>
      <c r="JS105" s="192"/>
      <c r="JT105" s="192"/>
      <c r="JU105" s="192"/>
      <c r="JV105" s="192"/>
      <c r="JW105" s="192"/>
      <c r="JX105" s="192"/>
      <c r="JY105" s="192"/>
      <c r="JZ105" s="192"/>
      <c r="KA105" s="192"/>
      <c r="KB105" s="192"/>
      <c r="KC105" s="192"/>
      <c r="KD105" s="192"/>
      <c r="KE105" s="192"/>
      <c r="KF105" s="192"/>
      <c r="KG105" s="192"/>
      <c r="KH105" s="192"/>
      <c r="KI105" s="192"/>
      <c r="KJ105" s="192"/>
      <c r="KK105" s="192"/>
      <c r="KL105" s="192"/>
      <c r="KM105" s="192"/>
      <c r="KN105" s="192"/>
      <c r="KO105" s="192"/>
      <c r="KP105" s="192"/>
      <c r="KQ105" s="192"/>
      <c r="KR105" s="192"/>
      <c r="KS105" s="192"/>
      <c r="KT105" s="192"/>
      <c r="KU105" s="192"/>
      <c r="KV105" s="192"/>
      <c r="KW105" s="192"/>
      <c r="KX105" s="192"/>
      <c r="KY105" s="192"/>
      <c r="KZ105" s="192"/>
      <c r="LA105" s="192"/>
      <c r="LB105" s="192"/>
      <c r="LC105" s="192"/>
      <c r="LD105" s="192"/>
      <c r="LE105" s="192"/>
      <c r="LF105" s="192"/>
      <c r="LG105" s="192"/>
      <c r="LH105" s="192"/>
      <c r="LI105" s="192"/>
      <c r="LJ105" s="192"/>
      <c r="LK105" s="192"/>
      <c r="LL105" s="192"/>
      <c r="LM105" s="192"/>
      <c r="LN105" s="192"/>
      <c r="LO105" s="192"/>
      <c r="LP105" s="192"/>
      <c r="LQ105" s="192"/>
      <c r="LR105" s="192"/>
      <c r="LS105" s="192"/>
      <c r="LT105" s="192"/>
      <c r="LU105" s="192"/>
      <c r="LV105" s="192"/>
      <c r="LW105" s="192"/>
      <c r="LX105" s="192"/>
      <c r="LY105" s="192"/>
      <c r="LZ105" s="192"/>
      <c r="MA105" s="192"/>
      <c r="MB105" s="192"/>
      <c r="MC105" s="192"/>
      <c r="MD105" s="192"/>
      <c r="ME105" s="192"/>
      <c r="MF105" s="192"/>
      <c r="MG105" s="192"/>
      <c r="MH105" s="192"/>
      <c r="MI105" s="192"/>
      <c r="MJ105" s="192"/>
      <c r="MK105" s="192"/>
      <c r="ML105" s="192"/>
      <c r="MM105" s="192"/>
      <c r="MN105" s="192"/>
      <c r="MO105" s="192"/>
      <c r="MP105" s="192"/>
      <c r="MQ105" s="192"/>
      <c r="MR105" s="192"/>
      <c r="MS105" s="192"/>
      <c r="MT105" s="192"/>
      <c r="MU105" s="192"/>
      <c r="MV105" s="192"/>
      <c r="MW105" s="192"/>
      <c r="MX105" s="192"/>
      <c r="MY105" s="192"/>
      <c r="MZ105" s="192"/>
      <c r="NA105" s="192"/>
      <c r="NB105" s="192"/>
      <c r="NC105" s="192"/>
      <c r="ND105" s="192"/>
      <c r="NE105" s="192"/>
      <c r="NF105" s="192"/>
      <c r="NG105" s="192"/>
      <c r="NH105" s="192"/>
      <c r="NI105" s="192"/>
      <c r="NJ105" s="192"/>
      <c r="NK105" s="192"/>
      <c r="NL105" s="192"/>
      <c r="NM105" s="192"/>
      <c r="NN105" s="192"/>
      <c r="NO105" s="192"/>
      <c r="NP105" s="192"/>
      <c r="NQ105" s="192"/>
      <c r="NR105" s="192"/>
      <c r="NS105" s="192"/>
      <c r="NT105" s="192"/>
      <c r="NU105" s="192"/>
      <c r="NV105" s="192"/>
      <c r="NW105" s="192"/>
      <c r="NX105" s="192"/>
      <c r="NY105" s="192"/>
      <c r="NZ105" s="192"/>
      <c r="OA105" s="192"/>
      <c r="OB105" s="192"/>
      <c r="OC105" s="192"/>
      <c r="OD105" s="192"/>
      <c r="OE105" s="192"/>
      <c r="OF105" s="192"/>
      <c r="OG105" s="192"/>
      <c r="OH105" s="192"/>
      <c r="OI105" s="192"/>
      <c r="OJ105" s="192"/>
      <c r="OK105" s="192"/>
      <c r="OL105" s="192"/>
      <c r="OM105" s="192"/>
      <c r="ON105" s="192"/>
      <c r="OO105" s="192"/>
      <c r="OP105" s="192"/>
      <c r="OQ105" s="192"/>
      <c r="OR105" s="192"/>
      <c r="OS105" s="192"/>
      <c r="OT105" s="192"/>
      <c r="OU105" s="192"/>
      <c r="OV105" s="192"/>
      <c r="OW105" s="192"/>
      <c r="OX105" s="192"/>
      <c r="OY105" s="192"/>
      <c r="OZ105" s="192"/>
      <c r="PA105" s="192"/>
      <c r="PB105" s="192"/>
      <c r="PC105" s="192"/>
      <c r="PD105" s="192"/>
      <c r="PE105" s="192"/>
      <c r="PF105" s="192"/>
      <c r="PG105" s="192"/>
      <c r="PH105" s="192"/>
      <c r="PI105" s="192"/>
      <c r="PJ105" s="192"/>
      <c r="PK105" s="192"/>
      <c r="PL105" s="192"/>
      <c r="PM105" s="192"/>
      <c r="PN105" s="192"/>
      <c r="PO105" s="192"/>
      <c r="PP105" s="192"/>
      <c r="PQ105" s="192"/>
      <c r="PR105" s="192"/>
      <c r="PS105" s="192"/>
      <c r="PT105" s="192"/>
      <c r="PU105" s="192"/>
      <c r="PV105" s="192"/>
      <c r="PW105" s="192"/>
      <c r="PX105" s="192"/>
      <c r="PY105" s="192"/>
      <c r="PZ105" s="192"/>
      <c r="QA105" s="192"/>
      <c r="QB105" s="192"/>
      <c r="QC105" s="192"/>
      <c r="QD105" s="192"/>
      <c r="QE105" s="192"/>
      <c r="QF105" s="192"/>
      <c r="QG105" s="192"/>
      <c r="QH105" s="192"/>
      <c r="QI105" s="192"/>
      <c r="QJ105" s="192"/>
      <c r="QK105" s="192"/>
      <c r="QL105" s="192"/>
      <c r="QM105" s="192"/>
      <c r="QN105" s="192"/>
      <c r="QO105" s="192"/>
      <c r="QP105" s="192"/>
      <c r="QQ105" s="192"/>
      <c r="QR105" s="192"/>
      <c r="QS105" s="192"/>
      <c r="QT105" s="192"/>
      <c r="QU105" s="192"/>
      <c r="QV105" s="192"/>
      <c r="QW105" s="192"/>
      <c r="QX105" s="192"/>
      <c r="QY105" s="192"/>
      <c r="QZ105" s="192"/>
      <c r="RA105" s="192"/>
      <c r="RB105" s="192"/>
      <c r="RC105" s="192"/>
      <c r="RD105" s="192"/>
      <c r="RE105" s="192"/>
      <c r="RF105" s="192"/>
      <c r="RG105" s="192"/>
      <c r="RH105" s="192"/>
      <c r="RI105" s="192"/>
      <c r="RJ105" s="192"/>
      <c r="RK105" s="192"/>
      <c r="RL105" s="192"/>
      <c r="RM105" s="192"/>
      <c r="RN105" s="192"/>
      <c r="RO105" s="192"/>
      <c r="RP105" s="192"/>
      <c r="RQ105" s="192"/>
      <c r="RR105" s="192"/>
      <c r="RS105" s="192"/>
      <c r="RT105" s="192"/>
      <c r="RU105" s="192"/>
      <c r="RV105" s="192"/>
      <c r="RW105" s="192"/>
      <c r="RX105" s="192"/>
      <c r="RY105" s="192"/>
      <c r="RZ105" s="192"/>
      <c r="SA105" s="192"/>
      <c r="SB105" s="192"/>
      <c r="SC105" s="192"/>
      <c r="SD105" s="192"/>
      <c r="SE105" s="192"/>
      <c r="SF105" s="192"/>
      <c r="SG105" s="192"/>
      <c r="SH105" s="192"/>
      <c r="SI105" s="192"/>
      <c r="SJ105" s="192"/>
      <c r="SK105" s="192"/>
      <c r="SL105" s="192"/>
      <c r="SM105" s="192"/>
      <c r="SN105" s="192"/>
      <c r="SO105" s="192"/>
      <c r="SP105" s="192"/>
      <c r="SQ105" s="192"/>
      <c r="SR105" s="192"/>
      <c r="SS105" s="192"/>
      <c r="ST105" s="192"/>
      <c r="SU105" s="192"/>
      <c r="SV105" s="192"/>
      <c r="SW105" s="192"/>
      <c r="SX105" s="192"/>
      <c r="SY105" s="192"/>
      <c r="SZ105" s="192"/>
      <c r="TA105" s="192"/>
      <c r="TB105" s="192"/>
      <c r="TC105" s="192"/>
      <c r="TD105" s="192"/>
      <c r="TE105" s="192"/>
      <c r="TF105" s="192"/>
      <c r="TG105" s="192"/>
      <c r="TH105" s="192"/>
      <c r="TI105" s="192"/>
      <c r="TJ105" s="192"/>
      <c r="TK105" s="192"/>
      <c r="TL105" s="192"/>
      <c r="TM105" s="192"/>
      <c r="TN105" s="192"/>
      <c r="TO105" s="192"/>
      <c r="TP105" s="192"/>
      <c r="TQ105" s="192"/>
      <c r="TR105" s="192"/>
      <c r="TS105" s="192"/>
      <c r="TT105" s="192"/>
      <c r="TU105" s="192"/>
      <c r="TV105" s="192"/>
      <c r="TW105" s="192"/>
      <c r="TX105" s="192"/>
      <c r="TY105" s="192"/>
      <c r="TZ105" s="192"/>
      <c r="UA105" s="192"/>
      <c r="UB105" s="192"/>
      <c r="UC105" s="192"/>
      <c r="UD105" s="192"/>
      <c r="UE105" s="192"/>
      <c r="UF105" s="192"/>
      <c r="UG105" s="192"/>
      <c r="UH105" s="192"/>
      <c r="UI105" s="192"/>
      <c r="UJ105" s="192"/>
      <c r="UK105" s="192"/>
      <c r="UL105" s="192"/>
      <c r="UM105" s="192"/>
      <c r="UN105" s="192"/>
      <c r="UO105" s="192"/>
      <c r="UP105" s="192"/>
      <c r="UQ105" s="192"/>
      <c r="UR105" s="192"/>
      <c r="US105" s="192"/>
      <c r="UT105" s="192"/>
      <c r="UU105" s="192"/>
      <c r="UV105" s="192"/>
      <c r="UW105" s="192"/>
      <c r="UX105" s="192"/>
      <c r="UY105" s="192"/>
      <c r="UZ105" s="192"/>
      <c r="VA105" s="192"/>
      <c r="VB105" s="192"/>
      <c r="VC105" s="192"/>
      <c r="VD105" s="192"/>
      <c r="VE105" s="192"/>
      <c r="VF105" s="192"/>
      <c r="VG105" s="192"/>
      <c r="VH105" s="192"/>
      <c r="VI105" s="192"/>
      <c r="VJ105" s="192"/>
      <c r="VK105" s="192"/>
      <c r="VL105" s="192"/>
      <c r="VM105" s="192"/>
      <c r="VN105" s="192"/>
      <c r="VO105" s="192"/>
      <c r="VP105" s="192"/>
      <c r="VQ105" s="192"/>
      <c r="VR105" s="192"/>
      <c r="VS105" s="192"/>
      <c r="VT105" s="192"/>
      <c r="VU105" s="192"/>
      <c r="VV105" s="192"/>
      <c r="VW105" s="192"/>
      <c r="VX105" s="192"/>
      <c r="VY105" s="192"/>
      <c r="VZ105" s="192"/>
      <c r="WA105" s="192"/>
      <c r="WB105" s="192"/>
      <c r="WC105" s="192"/>
      <c r="WD105" s="192"/>
      <c r="WE105" s="192"/>
      <c r="WF105" s="192"/>
      <c r="WG105" s="192"/>
      <c r="WH105" s="192"/>
      <c r="WI105" s="192"/>
      <c r="WJ105" s="192"/>
      <c r="WK105" s="192"/>
      <c r="WL105" s="192"/>
      <c r="WM105" s="192"/>
      <c r="WN105" s="192"/>
      <c r="WO105" s="192"/>
      <c r="WP105" s="192"/>
      <c r="WQ105" s="192"/>
      <c r="WR105" s="192"/>
      <c r="WS105" s="192"/>
      <c r="WT105" s="192"/>
      <c r="WU105" s="192"/>
      <c r="WV105" s="192"/>
      <c r="WW105" s="192"/>
      <c r="WX105" s="192"/>
      <c r="WY105" s="192"/>
      <c r="WZ105" s="192"/>
      <c r="XA105" s="192"/>
      <c r="XB105" s="192"/>
      <c r="XC105" s="192"/>
      <c r="XD105" s="192"/>
      <c r="XE105" s="192"/>
      <c r="XF105" s="192"/>
      <c r="XG105" s="192"/>
      <c r="XH105" s="192"/>
      <c r="XI105" s="192"/>
      <c r="XJ105" s="192"/>
      <c r="XK105" s="192"/>
      <c r="XL105" s="192"/>
      <c r="XM105" s="192"/>
      <c r="XN105" s="192"/>
      <c r="XO105" s="192"/>
      <c r="XP105" s="192"/>
      <c r="XQ105" s="192"/>
      <c r="XR105" s="192"/>
      <c r="XS105" s="192"/>
      <c r="XT105" s="192"/>
      <c r="XU105" s="192"/>
      <c r="XV105" s="192"/>
      <c r="XW105" s="192"/>
      <c r="XX105" s="192"/>
      <c r="XY105" s="192"/>
      <c r="XZ105" s="192"/>
      <c r="YA105" s="192"/>
      <c r="YB105" s="192"/>
      <c r="YC105" s="192"/>
      <c r="YD105" s="192"/>
      <c r="YE105" s="192"/>
      <c r="YF105" s="192"/>
      <c r="YG105" s="192"/>
      <c r="YH105" s="192"/>
      <c r="YI105" s="192"/>
      <c r="YJ105" s="192"/>
      <c r="YK105" s="192"/>
      <c r="YL105" s="192"/>
      <c r="YM105" s="192"/>
      <c r="YN105" s="192"/>
      <c r="YO105" s="192"/>
      <c r="YP105" s="192"/>
      <c r="YQ105" s="192"/>
      <c r="YR105" s="192"/>
      <c r="YS105" s="192"/>
      <c r="YT105" s="192"/>
      <c r="YU105" s="192"/>
      <c r="YV105" s="192"/>
      <c r="YW105" s="192"/>
      <c r="YX105" s="192"/>
      <c r="YY105" s="192"/>
      <c r="YZ105" s="192"/>
      <c r="ZA105" s="192"/>
      <c r="ZB105" s="192"/>
      <c r="ZC105" s="192"/>
      <c r="ZD105" s="192"/>
      <c r="ZE105" s="192"/>
      <c r="ZF105" s="192"/>
      <c r="ZG105" s="192"/>
      <c r="ZH105" s="192"/>
      <c r="ZI105" s="192"/>
      <c r="ZJ105" s="192"/>
      <c r="ZK105" s="192"/>
      <c r="ZL105" s="192"/>
      <c r="ZM105" s="192"/>
      <c r="ZN105" s="192"/>
      <c r="ZO105" s="192"/>
      <c r="ZP105" s="192"/>
      <c r="ZQ105" s="192"/>
      <c r="ZR105" s="192"/>
      <c r="ZS105" s="192"/>
      <c r="ZT105" s="192"/>
      <c r="ZU105" s="192"/>
      <c r="ZV105" s="192"/>
      <c r="ZW105" s="192"/>
      <c r="ZX105" s="192"/>
      <c r="ZY105" s="192"/>
      <c r="ZZ105" s="192"/>
      <c r="AAA105" s="192"/>
      <c r="AAB105" s="192"/>
      <c r="AAC105" s="192"/>
      <c r="AAD105" s="192"/>
      <c r="AAE105" s="192"/>
      <c r="AAF105" s="192"/>
      <c r="AAG105" s="192"/>
      <c r="AAH105" s="192"/>
      <c r="AAI105" s="192"/>
      <c r="AAJ105" s="192"/>
      <c r="AAK105" s="192"/>
      <c r="AAL105" s="192"/>
      <c r="AAM105" s="192"/>
      <c r="AAN105" s="192"/>
      <c r="AAO105" s="192"/>
      <c r="AAP105" s="192"/>
      <c r="AAQ105" s="192"/>
      <c r="AAR105" s="192"/>
      <c r="AAS105" s="192"/>
      <c r="AAT105" s="192"/>
      <c r="AAU105" s="192"/>
      <c r="AAV105" s="192"/>
      <c r="AAW105" s="192"/>
      <c r="AAX105" s="192"/>
      <c r="AAY105" s="192"/>
      <c r="AAZ105" s="192"/>
      <c r="ABA105" s="192"/>
      <c r="ABB105" s="192"/>
      <c r="ABC105" s="192"/>
      <c r="ABD105" s="192"/>
      <c r="ABE105" s="192"/>
      <c r="ABF105" s="192"/>
      <c r="ABG105" s="192"/>
      <c r="ABH105" s="192"/>
      <c r="ABI105" s="192"/>
      <c r="ABJ105" s="192"/>
      <c r="ABK105" s="192"/>
      <c r="ABL105" s="192"/>
      <c r="ABM105" s="192"/>
      <c r="ABN105" s="192"/>
      <c r="ABO105" s="192"/>
      <c r="ABP105" s="192"/>
      <c r="ABQ105" s="192"/>
      <c r="ABR105" s="192"/>
      <c r="ABS105" s="192"/>
      <c r="ABT105" s="192"/>
      <c r="ABU105" s="192"/>
      <c r="ABV105" s="192"/>
      <c r="ABW105" s="192"/>
      <c r="ABX105" s="192"/>
      <c r="ABY105" s="192"/>
      <c r="ABZ105" s="192"/>
      <c r="ACA105" s="192"/>
      <c r="ACB105" s="192"/>
      <c r="ACC105" s="192"/>
      <c r="ACD105" s="192"/>
      <c r="ACE105" s="192"/>
      <c r="ACF105" s="192"/>
      <c r="ACG105" s="192"/>
      <c r="ACH105" s="192"/>
      <c r="ACI105" s="192"/>
      <c r="ACJ105" s="192"/>
      <c r="ACK105" s="192"/>
      <c r="ACL105" s="192"/>
      <c r="ACM105" s="192"/>
      <c r="ACN105" s="192"/>
      <c r="ACO105" s="192"/>
      <c r="ACP105" s="192"/>
      <c r="ACQ105" s="192"/>
      <c r="ACR105" s="192"/>
      <c r="ACS105" s="192"/>
      <c r="ACT105" s="192"/>
      <c r="ACU105" s="192"/>
      <c r="ACV105" s="192"/>
      <c r="ACW105" s="192"/>
      <c r="ACX105" s="192"/>
      <c r="ACY105" s="192"/>
      <c r="ACZ105" s="192"/>
      <c r="ADA105" s="192"/>
      <c r="ADB105" s="192"/>
      <c r="ADC105" s="192"/>
      <c r="ADD105" s="192"/>
      <c r="ADE105" s="192"/>
      <c r="ADF105" s="192"/>
      <c r="ADG105" s="192"/>
      <c r="ADH105" s="192"/>
      <c r="ADI105" s="192"/>
      <c r="ADJ105" s="192"/>
      <c r="ADK105" s="192"/>
      <c r="ADL105" s="192"/>
      <c r="ADM105" s="192"/>
      <c r="ADN105" s="192"/>
      <c r="ADO105" s="192"/>
      <c r="ADP105" s="192"/>
      <c r="ADQ105" s="192"/>
      <c r="ADR105" s="192"/>
      <c r="ADS105" s="192"/>
      <c r="ADT105" s="192"/>
      <c r="ADU105" s="192"/>
      <c r="ADV105" s="192"/>
      <c r="ADW105" s="192"/>
      <c r="ADX105" s="192"/>
      <c r="ADY105" s="192"/>
      <c r="ADZ105" s="192"/>
      <c r="AEA105" s="192"/>
      <c r="AEB105" s="192"/>
      <c r="AEC105" s="192"/>
      <c r="AED105" s="192"/>
      <c r="AEE105" s="192"/>
      <c r="AEF105" s="192"/>
      <c r="AEG105" s="192"/>
      <c r="AEH105" s="192"/>
      <c r="AEI105" s="192"/>
      <c r="AEJ105" s="192"/>
      <c r="AEK105" s="192"/>
      <c r="AEL105" s="192"/>
      <c r="AEM105" s="192"/>
      <c r="AEN105" s="192"/>
      <c r="AEO105" s="192"/>
      <c r="AEP105" s="192"/>
      <c r="AEQ105" s="192"/>
      <c r="AER105" s="192"/>
      <c r="AES105" s="192"/>
      <c r="AET105" s="192"/>
      <c r="AEU105" s="192"/>
      <c r="AEV105" s="192"/>
      <c r="AEW105" s="192"/>
      <c r="AEX105" s="192"/>
      <c r="AEY105" s="192"/>
      <c r="AEZ105" s="192"/>
      <c r="AFA105" s="192"/>
      <c r="AFB105" s="192"/>
      <c r="AFC105" s="192"/>
      <c r="AFD105" s="192"/>
      <c r="AFE105" s="192"/>
      <c r="AFF105" s="192"/>
      <c r="AFG105" s="192"/>
      <c r="AFH105" s="192"/>
      <c r="AFI105" s="192"/>
      <c r="AFJ105" s="192"/>
      <c r="AFK105" s="192"/>
      <c r="AFL105" s="192"/>
      <c r="AFM105" s="192"/>
      <c r="AFN105" s="192"/>
      <c r="AFO105" s="192"/>
      <c r="AFP105" s="192"/>
      <c r="AFQ105" s="192"/>
      <c r="AFR105" s="192"/>
      <c r="AFS105" s="192"/>
      <c r="AFT105" s="192"/>
      <c r="AFU105" s="192"/>
      <c r="AFV105" s="192"/>
      <c r="AFW105" s="192"/>
      <c r="AFX105" s="192"/>
      <c r="AFY105" s="192"/>
      <c r="AFZ105" s="192"/>
      <c r="AGA105" s="192"/>
      <c r="AGB105" s="192"/>
      <c r="AGC105" s="192"/>
      <c r="AGD105" s="192"/>
      <c r="AGE105" s="192"/>
      <c r="AGF105" s="192"/>
      <c r="AGG105" s="192"/>
      <c r="AGH105" s="192"/>
      <c r="AGI105" s="192"/>
      <c r="AGJ105" s="192"/>
      <c r="AGK105" s="192"/>
      <c r="AGL105" s="192"/>
      <c r="AGM105" s="192"/>
      <c r="AGN105" s="192"/>
      <c r="AGO105" s="192"/>
      <c r="AGP105" s="192"/>
      <c r="AGQ105" s="192"/>
      <c r="AGR105" s="192"/>
      <c r="AGS105" s="192"/>
      <c r="AGT105" s="192"/>
      <c r="AGU105" s="192"/>
      <c r="AGV105" s="192"/>
      <c r="AGW105" s="192"/>
      <c r="AGX105" s="192"/>
      <c r="AGY105" s="192"/>
      <c r="AGZ105" s="192"/>
      <c r="AHA105" s="192"/>
      <c r="AHB105" s="192"/>
      <c r="AHC105" s="192"/>
      <c r="AHD105" s="192"/>
      <c r="AHE105" s="192"/>
      <c r="AHF105" s="192"/>
      <c r="AHG105" s="192"/>
      <c r="AHH105" s="192"/>
      <c r="AHI105" s="192"/>
      <c r="AHJ105" s="192"/>
      <c r="AHK105" s="192"/>
      <c r="AHL105" s="192"/>
      <c r="AHM105" s="192"/>
      <c r="AHN105" s="192"/>
      <c r="AHO105" s="192"/>
      <c r="AHP105" s="192"/>
      <c r="AHQ105" s="192"/>
      <c r="AHR105" s="192"/>
      <c r="AHS105" s="192"/>
      <c r="AHT105" s="192"/>
      <c r="AHU105" s="192"/>
      <c r="AHV105" s="192"/>
      <c r="AHW105" s="192"/>
      <c r="AHX105" s="192"/>
      <c r="AHY105" s="192"/>
      <c r="AHZ105" s="192"/>
      <c r="AIA105" s="192"/>
      <c r="AIB105" s="192"/>
      <c r="AIC105" s="192"/>
      <c r="AID105" s="192"/>
      <c r="AIE105" s="192"/>
      <c r="AIF105" s="192"/>
      <c r="AIG105" s="192"/>
      <c r="AIH105" s="192"/>
      <c r="AII105" s="192"/>
      <c r="AIJ105" s="192"/>
      <c r="AIK105" s="192"/>
      <c r="AIL105" s="192"/>
      <c r="AIM105" s="192"/>
      <c r="AIN105" s="192"/>
      <c r="AIO105" s="192"/>
      <c r="AIP105" s="192"/>
      <c r="AIQ105" s="192"/>
      <c r="AIR105" s="192"/>
      <c r="AIS105" s="192"/>
      <c r="AIT105" s="192"/>
      <c r="AIU105" s="192"/>
      <c r="AIV105" s="192"/>
      <c r="AIW105" s="192"/>
      <c r="AIX105" s="192"/>
      <c r="AIY105" s="192"/>
      <c r="AIZ105" s="192"/>
      <c r="AJA105" s="192"/>
      <c r="AJB105" s="192"/>
      <c r="AJC105" s="192"/>
      <c r="AJD105" s="192"/>
      <c r="AJE105" s="192"/>
      <c r="AJF105" s="192"/>
      <c r="AJG105" s="192"/>
      <c r="AJH105" s="192"/>
      <c r="AJI105" s="192"/>
      <c r="AJJ105" s="192"/>
      <c r="AJK105" s="192"/>
      <c r="AJL105" s="192"/>
      <c r="AJM105" s="192"/>
      <c r="AJN105" s="192"/>
      <c r="AJO105" s="192"/>
      <c r="AJP105" s="192"/>
      <c r="AJQ105" s="192"/>
      <c r="AJR105" s="192"/>
      <c r="AJS105" s="192"/>
      <c r="AJT105" s="192"/>
      <c r="AJU105" s="192"/>
      <c r="AJV105" s="192"/>
      <c r="AJW105" s="192"/>
      <c r="AJX105" s="192"/>
      <c r="AJY105" s="192"/>
      <c r="AJZ105" s="192"/>
      <c r="AKA105" s="192"/>
      <c r="AKB105" s="192"/>
      <c r="AKC105" s="192"/>
      <c r="AKD105" s="192"/>
      <c r="AKE105" s="192"/>
      <c r="AKF105" s="192"/>
      <c r="AKG105" s="192"/>
      <c r="AKH105" s="192"/>
      <c r="AKI105" s="192"/>
      <c r="AKJ105" s="192"/>
      <c r="AKK105" s="192"/>
      <c r="AKL105" s="192"/>
      <c r="AKM105" s="192"/>
      <c r="AKN105" s="192"/>
      <c r="AKO105" s="192"/>
      <c r="AKP105" s="192"/>
      <c r="AKQ105" s="192"/>
      <c r="AKR105" s="192"/>
      <c r="AKS105" s="192"/>
      <c r="AKT105" s="192"/>
      <c r="AKU105" s="192"/>
      <c r="AKV105" s="192"/>
      <c r="AKW105" s="192"/>
      <c r="AKX105" s="192"/>
      <c r="AKY105" s="192"/>
      <c r="AKZ105" s="192"/>
      <c r="ALA105" s="192"/>
      <c r="ALB105" s="192"/>
      <c r="ALC105" s="192"/>
      <c r="ALD105" s="192"/>
      <c r="ALE105" s="192"/>
      <c r="ALF105" s="192"/>
      <c r="ALG105" s="192"/>
      <c r="ALH105" s="192"/>
      <c r="ALI105" s="192"/>
      <c r="ALJ105" s="192"/>
      <c r="ALK105" s="192"/>
      <c r="ALL105" s="192"/>
      <c r="ALM105" s="192"/>
      <c r="ALN105" s="192"/>
      <c r="ALO105" s="192"/>
      <c r="ALP105" s="192"/>
      <c r="ALQ105" s="192"/>
      <c r="ALR105" s="192"/>
      <c r="ALS105" s="192"/>
      <c r="ALT105" s="192"/>
      <c r="ALU105" s="192"/>
      <c r="ALV105" s="192"/>
      <c r="ALW105" s="192"/>
      <c r="ALX105" s="192"/>
      <c r="ALY105" s="192"/>
      <c r="ALZ105" s="192"/>
      <c r="AMA105" s="192"/>
      <c r="AMB105" s="192"/>
      <c r="AMC105" s="192"/>
      <c r="AMD105" s="192"/>
      <c r="AME105" s="192"/>
      <c r="AMF105" s="192"/>
      <c r="AMG105" s="192"/>
      <c r="AMH105" s="192"/>
      <c r="AMI105" s="192"/>
      <c r="AMJ105" s="192"/>
      <c r="AMK105" s="192"/>
      <c r="AML105" s="192"/>
      <c r="AMM105" s="192"/>
      <c r="AMN105" s="192"/>
      <c r="AMO105" s="192"/>
      <c r="AMP105" s="192"/>
      <c r="AMQ105" s="192"/>
      <c r="AMR105" s="192"/>
      <c r="AMS105" s="192"/>
      <c r="AMT105" s="192"/>
      <c r="AMU105" s="192"/>
      <c r="AMV105" s="192"/>
      <c r="AMW105" s="192"/>
      <c r="AMX105" s="192"/>
      <c r="AMY105" s="192"/>
      <c r="AMZ105" s="192"/>
      <c r="ANA105" s="192"/>
      <c r="ANB105" s="192"/>
      <c r="ANC105" s="192"/>
      <c r="AND105" s="192"/>
      <c r="ANE105" s="192"/>
      <c r="ANF105" s="192"/>
      <c r="ANG105" s="192"/>
      <c r="ANH105" s="192"/>
      <c r="ANI105" s="192"/>
      <c r="ANJ105" s="192"/>
      <c r="ANK105" s="192"/>
      <c r="ANL105" s="192"/>
      <c r="ANM105" s="192"/>
      <c r="ANN105" s="192"/>
      <c r="ANO105" s="192"/>
      <c r="ANP105" s="192"/>
      <c r="ANQ105" s="192"/>
      <c r="ANR105" s="192"/>
      <c r="ANS105" s="192"/>
      <c r="ANT105" s="192"/>
      <c r="ANU105" s="192"/>
      <c r="ANV105" s="192"/>
      <c r="ANW105" s="192"/>
      <c r="ANX105" s="192"/>
      <c r="ANY105" s="192"/>
      <c r="ANZ105" s="192"/>
      <c r="AOA105" s="192"/>
      <c r="AOB105" s="192"/>
      <c r="AOC105" s="192"/>
      <c r="AOD105" s="192"/>
      <c r="AOE105" s="192"/>
      <c r="AOF105" s="192"/>
      <c r="AOG105" s="192"/>
      <c r="AOH105" s="192"/>
      <c r="AOI105" s="192"/>
      <c r="AOJ105" s="192"/>
      <c r="AOK105" s="192"/>
      <c r="AOL105" s="192"/>
      <c r="AOM105" s="192"/>
      <c r="AON105" s="192"/>
      <c r="AOO105" s="192"/>
      <c r="AOP105" s="192"/>
      <c r="AOQ105" s="192"/>
      <c r="AOR105" s="192"/>
      <c r="AOS105" s="192"/>
      <c r="AOT105" s="192"/>
      <c r="AOU105" s="192"/>
      <c r="AOV105" s="192"/>
      <c r="AOW105" s="192"/>
      <c r="AOX105" s="192"/>
      <c r="AOY105" s="192"/>
      <c r="AOZ105" s="192"/>
      <c r="APA105" s="192"/>
      <c r="APB105" s="192"/>
      <c r="APC105" s="192"/>
      <c r="APD105" s="192"/>
      <c r="APE105" s="192"/>
      <c r="APF105" s="192"/>
      <c r="APG105" s="192"/>
      <c r="APH105" s="192"/>
      <c r="API105" s="192"/>
      <c r="APJ105" s="192"/>
      <c r="APK105" s="192"/>
      <c r="APL105" s="192"/>
      <c r="APM105" s="192"/>
      <c r="APN105" s="192"/>
      <c r="APO105" s="192"/>
      <c r="APP105" s="192"/>
      <c r="APQ105" s="192"/>
      <c r="APR105" s="192"/>
      <c r="APS105" s="192"/>
      <c r="APT105" s="192"/>
      <c r="APU105" s="192"/>
      <c r="APV105" s="192"/>
    </row>
    <row r="106" spans="1:1114" s="184" customFormat="1">
      <c r="A106" s="188">
        <v>41379</v>
      </c>
      <c r="B106" s="189">
        <f>_xll.PIAdvCalcVal('PI-1063'!B$1,'PI-1063'!$A106,'PI-1063'!$A107,"average","time-weighted",0,1,0,"DATASRV")</f>
        <v>2574.4328744193563</v>
      </c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  <c r="EC106" s="192"/>
      <c r="ED106" s="192"/>
      <c r="EE106" s="192"/>
      <c r="EF106" s="192"/>
      <c r="EG106" s="192"/>
      <c r="EH106" s="192"/>
      <c r="EI106" s="192"/>
      <c r="EJ106" s="192"/>
      <c r="EK106" s="192"/>
      <c r="EL106" s="192"/>
      <c r="EM106" s="192"/>
      <c r="EN106" s="192"/>
      <c r="EO106" s="192"/>
      <c r="EP106" s="192"/>
      <c r="EQ106" s="192"/>
      <c r="ER106" s="192"/>
      <c r="ES106" s="192"/>
      <c r="ET106" s="192"/>
      <c r="EU106" s="192"/>
      <c r="EV106" s="192"/>
      <c r="EW106" s="192"/>
      <c r="EX106" s="192"/>
      <c r="EY106" s="192"/>
      <c r="EZ106" s="192"/>
      <c r="FA106" s="192"/>
      <c r="FB106" s="192"/>
      <c r="FC106" s="192"/>
      <c r="FD106" s="192"/>
      <c r="FE106" s="192"/>
      <c r="FF106" s="192"/>
      <c r="FG106" s="192"/>
      <c r="FH106" s="192"/>
      <c r="FI106" s="192"/>
      <c r="FJ106" s="192"/>
      <c r="FK106" s="192"/>
      <c r="FL106" s="192"/>
      <c r="FM106" s="192"/>
      <c r="FN106" s="192"/>
      <c r="FO106" s="192"/>
      <c r="FP106" s="192"/>
      <c r="FQ106" s="192"/>
      <c r="FR106" s="192"/>
      <c r="FS106" s="192"/>
      <c r="FT106" s="192"/>
      <c r="FU106" s="192"/>
      <c r="FV106" s="192"/>
      <c r="FW106" s="192"/>
      <c r="FX106" s="192"/>
      <c r="FY106" s="192"/>
      <c r="FZ106" s="192"/>
      <c r="GA106" s="192"/>
      <c r="GB106" s="192"/>
      <c r="GC106" s="192"/>
      <c r="GD106" s="192"/>
      <c r="GE106" s="192"/>
      <c r="GF106" s="192"/>
      <c r="GG106" s="192"/>
      <c r="GH106" s="192"/>
      <c r="GI106" s="192"/>
      <c r="GJ106" s="192"/>
      <c r="GK106" s="192"/>
      <c r="GL106" s="192"/>
      <c r="GM106" s="192"/>
      <c r="GN106" s="192"/>
      <c r="GO106" s="192"/>
      <c r="GP106" s="192"/>
      <c r="GQ106" s="192"/>
      <c r="GR106" s="192"/>
      <c r="GS106" s="192"/>
      <c r="GT106" s="192"/>
      <c r="GU106" s="192"/>
      <c r="GV106" s="192"/>
      <c r="GW106" s="192"/>
      <c r="GX106" s="192"/>
      <c r="GY106" s="192"/>
      <c r="GZ106" s="192"/>
      <c r="HA106" s="192"/>
      <c r="HB106" s="192"/>
      <c r="HC106" s="192"/>
      <c r="HD106" s="192"/>
      <c r="HE106" s="192"/>
      <c r="HF106" s="192"/>
      <c r="HG106" s="192"/>
      <c r="HH106" s="192"/>
      <c r="HI106" s="192"/>
      <c r="HJ106" s="192"/>
      <c r="HK106" s="192"/>
      <c r="HL106" s="192"/>
      <c r="HM106" s="192"/>
      <c r="HN106" s="192"/>
      <c r="HO106" s="192"/>
      <c r="HP106" s="192"/>
      <c r="HQ106" s="192"/>
      <c r="HR106" s="192"/>
      <c r="HS106" s="192"/>
      <c r="HT106" s="192"/>
      <c r="HU106" s="192"/>
      <c r="HV106" s="192"/>
      <c r="HW106" s="192"/>
      <c r="HX106" s="192"/>
      <c r="HY106" s="192"/>
      <c r="HZ106" s="192"/>
      <c r="IA106" s="192"/>
      <c r="IB106" s="192"/>
      <c r="IC106" s="192"/>
      <c r="ID106" s="192"/>
      <c r="IE106" s="192"/>
      <c r="IF106" s="192"/>
      <c r="IG106" s="192"/>
      <c r="IH106" s="192"/>
      <c r="II106" s="192"/>
      <c r="IJ106" s="192"/>
      <c r="IK106" s="192"/>
      <c r="IL106" s="192"/>
      <c r="IM106" s="192"/>
      <c r="IN106" s="192"/>
      <c r="IO106" s="192"/>
      <c r="IP106" s="192"/>
      <c r="IQ106" s="192"/>
      <c r="IR106" s="192"/>
      <c r="IS106" s="192"/>
      <c r="IT106" s="192"/>
      <c r="IU106" s="192"/>
      <c r="IV106" s="192"/>
      <c r="IW106" s="192"/>
      <c r="IX106" s="192"/>
      <c r="IY106" s="192"/>
      <c r="IZ106" s="192"/>
      <c r="JA106" s="192"/>
      <c r="JB106" s="192"/>
      <c r="JC106" s="192"/>
      <c r="JD106" s="192"/>
      <c r="JE106" s="192"/>
      <c r="JF106" s="192"/>
      <c r="JG106" s="192"/>
      <c r="JH106" s="192"/>
      <c r="JI106" s="192"/>
      <c r="JJ106" s="192"/>
      <c r="JK106" s="192"/>
      <c r="JL106" s="192"/>
      <c r="JM106" s="192"/>
      <c r="JN106" s="192"/>
      <c r="JO106" s="192"/>
      <c r="JP106" s="192"/>
      <c r="JQ106" s="192"/>
      <c r="JR106" s="192"/>
      <c r="JS106" s="192"/>
      <c r="JT106" s="192"/>
      <c r="JU106" s="192"/>
      <c r="JV106" s="192"/>
      <c r="JW106" s="192"/>
      <c r="JX106" s="192"/>
      <c r="JY106" s="192"/>
      <c r="JZ106" s="192"/>
      <c r="KA106" s="192"/>
      <c r="KB106" s="192"/>
      <c r="KC106" s="192"/>
      <c r="KD106" s="192"/>
      <c r="KE106" s="192"/>
      <c r="KF106" s="192"/>
      <c r="KG106" s="192"/>
      <c r="KH106" s="192"/>
      <c r="KI106" s="192"/>
      <c r="KJ106" s="192"/>
      <c r="KK106" s="192"/>
      <c r="KL106" s="192"/>
      <c r="KM106" s="192"/>
      <c r="KN106" s="192"/>
      <c r="KO106" s="192"/>
      <c r="KP106" s="192"/>
      <c r="KQ106" s="192"/>
      <c r="KR106" s="192"/>
      <c r="KS106" s="192"/>
      <c r="KT106" s="192"/>
      <c r="KU106" s="192"/>
      <c r="KV106" s="192"/>
      <c r="KW106" s="192"/>
      <c r="KX106" s="192"/>
      <c r="KY106" s="192"/>
      <c r="KZ106" s="192"/>
      <c r="LA106" s="192"/>
      <c r="LB106" s="192"/>
      <c r="LC106" s="192"/>
      <c r="LD106" s="192"/>
      <c r="LE106" s="192"/>
      <c r="LF106" s="192"/>
      <c r="LG106" s="192"/>
      <c r="LH106" s="192"/>
      <c r="LI106" s="192"/>
      <c r="LJ106" s="192"/>
      <c r="LK106" s="192"/>
      <c r="LL106" s="192"/>
      <c r="LM106" s="192"/>
      <c r="LN106" s="192"/>
      <c r="LO106" s="192"/>
      <c r="LP106" s="192"/>
      <c r="LQ106" s="192"/>
      <c r="LR106" s="192"/>
      <c r="LS106" s="192"/>
      <c r="LT106" s="192"/>
      <c r="LU106" s="192"/>
      <c r="LV106" s="192"/>
      <c r="LW106" s="192"/>
      <c r="LX106" s="192"/>
      <c r="LY106" s="192"/>
      <c r="LZ106" s="192"/>
      <c r="MA106" s="192"/>
      <c r="MB106" s="192"/>
      <c r="MC106" s="192"/>
      <c r="MD106" s="192"/>
      <c r="ME106" s="192"/>
      <c r="MF106" s="192"/>
      <c r="MG106" s="192"/>
      <c r="MH106" s="192"/>
      <c r="MI106" s="192"/>
      <c r="MJ106" s="192"/>
      <c r="MK106" s="192"/>
      <c r="ML106" s="192"/>
      <c r="MM106" s="192"/>
      <c r="MN106" s="192"/>
      <c r="MO106" s="192"/>
      <c r="MP106" s="192"/>
      <c r="MQ106" s="192"/>
      <c r="MR106" s="192"/>
      <c r="MS106" s="192"/>
      <c r="MT106" s="192"/>
      <c r="MU106" s="192"/>
      <c r="MV106" s="192"/>
      <c r="MW106" s="192"/>
      <c r="MX106" s="192"/>
      <c r="MY106" s="192"/>
      <c r="MZ106" s="192"/>
      <c r="NA106" s="192"/>
      <c r="NB106" s="192"/>
      <c r="NC106" s="192"/>
      <c r="ND106" s="192"/>
      <c r="NE106" s="192"/>
      <c r="NF106" s="192"/>
      <c r="NG106" s="192"/>
      <c r="NH106" s="192"/>
      <c r="NI106" s="192"/>
      <c r="NJ106" s="192"/>
      <c r="NK106" s="192"/>
      <c r="NL106" s="192"/>
      <c r="NM106" s="192"/>
      <c r="NN106" s="192"/>
      <c r="NO106" s="192"/>
      <c r="NP106" s="192"/>
      <c r="NQ106" s="192"/>
      <c r="NR106" s="192"/>
      <c r="NS106" s="192"/>
      <c r="NT106" s="192"/>
      <c r="NU106" s="192"/>
      <c r="NV106" s="192"/>
      <c r="NW106" s="192"/>
      <c r="NX106" s="192"/>
      <c r="NY106" s="192"/>
      <c r="NZ106" s="192"/>
      <c r="OA106" s="192"/>
      <c r="OB106" s="192"/>
      <c r="OC106" s="192"/>
      <c r="OD106" s="192"/>
      <c r="OE106" s="192"/>
      <c r="OF106" s="192"/>
      <c r="OG106" s="192"/>
      <c r="OH106" s="192"/>
      <c r="OI106" s="192"/>
      <c r="OJ106" s="192"/>
      <c r="OK106" s="192"/>
      <c r="OL106" s="192"/>
      <c r="OM106" s="192"/>
      <c r="ON106" s="192"/>
      <c r="OO106" s="192"/>
      <c r="OP106" s="192"/>
      <c r="OQ106" s="192"/>
      <c r="OR106" s="192"/>
      <c r="OS106" s="192"/>
      <c r="OT106" s="192"/>
      <c r="OU106" s="192"/>
      <c r="OV106" s="192"/>
      <c r="OW106" s="192"/>
      <c r="OX106" s="192"/>
      <c r="OY106" s="192"/>
      <c r="OZ106" s="192"/>
      <c r="PA106" s="192"/>
      <c r="PB106" s="192"/>
      <c r="PC106" s="192"/>
      <c r="PD106" s="192"/>
      <c r="PE106" s="192"/>
      <c r="PF106" s="192"/>
      <c r="PG106" s="192"/>
      <c r="PH106" s="192"/>
      <c r="PI106" s="192"/>
      <c r="PJ106" s="192"/>
      <c r="PK106" s="192"/>
      <c r="PL106" s="192"/>
      <c r="PM106" s="192"/>
      <c r="PN106" s="192"/>
      <c r="PO106" s="192"/>
      <c r="PP106" s="192"/>
      <c r="PQ106" s="192"/>
      <c r="PR106" s="192"/>
      <c r="PS106" s="192"/>
      <c r="PT106" s="192"/>
      <c r="PU106" s="192"/>
      <c r="PV106" s="192"/>
      <c r="PW106" s="192"/>
      <c r="PX106" s="192"/>
      <c r="PY106" s="192"/>
      <c r="PZ106" s="192"/>
      <c r="QA106" s="192"/>
      <c r="QB106" s="192"/>
      <c r="QC106" s="192"/>
      <c r="QD106" s="192"/>
      <c r="QE106" s="192"/>
      <c r="QF106" s="192"/>
      <c r="QG106" s="192"/>
      <c r="QH106" s="192"/>
      <c r="QI106" s="192"/>
      <c r="QJ106" s="192"/>
      <c r="QK106" s="192"/>
      <c r="QL106" s="192"/>
      <c r="QM106" s="192"/>
      <c r="QN106" s="192"/>
      <c r="QO106" s="192"/>
      <c r="QP106" s="192"/>
      <c r="QQ106" s="192"/>
      <c r="QR106" s="192"/>
      <c r="QS106" s="192"/>
      <c r="QT106" s="192"/>
      <c r="QU106" s="192"/>
      <c r="QV106" s="192"/>
      <c r="QW106" s="192"/>
      <c r="QX106" s="192"/>
      <c r="QY106" s="192"/>
      <c r="QZ106" s="192"/>
      <c r="RA106" s="192"/>
      <c r="RB106" s="192"/>
      <c r="RC106" s="192"/>
      <c r="RD106" s="192"/>
      <c r="RE106" s="192"/>
      <c r="RF106" s="192"/>
      <c r="RG106" s="192"/>
      <c r="RH106" s="192"/>
      <c r="RI106" s="192"/>
      <c r="RJ106" s="192"/>
      <c r="RK106" s="192"/>
      <c r="RL106" s="192"/>
      <c r="RM106" s="192"/>
      <c r="RN106" s="192"/>
      <c r="RO106" s="192"/>
      <c r="RP106" s="192"/>
      <c r="RQ106" s="192"/>
      <c r="RR106" s="192"/>
      <c r="RS106" s="192"/>
      <c r="RT106" s="192"/>
      <c r="RU106" s="192"/>
      <c r="RV106" s="192"/>
      <c r="RW106" s="192"/>
      <c r="RX106" s="192"/>
      <c r="RY106" s="192"/>
      <c r="RZ106" s="192"/>
      <c r="SA106" s="192"/>
      <c r="SB106" s="192"/>
      <c r="SC106" s="192"/>
      <c r="SD106" s="192"/>
      <c r="SE106" s="192"/>
      <c r="SF106" s="192"/>
      <c r="SG106" s="192"/>
      <c r="SH106" s="192"/>
      <c r="SI106" s="192"/>
      <c r="SJ106" s="192"/>
      <c r="SK106" s="192"/>
      <c r="SL106" s="192"/>
      <c r="SM106" s="192"/>
      <c r="SN106" s="192"/>
      <c r="SO106" s="192"/>
      <c r="SP106" s="192"/>
      <c r="SQ106" s="192"/>
      <c r="SR106" s="192"/>
      <c r="SS106" s="192"/>
      <c r="ST106" s="192"/>
      <c r="SU106" s="192"/>
      <c r="SV106" s="192"/>
      <c r="SW106" s="192"/>
      <c r="SX106" s="192"/>
      <c r="SY106" s="192"/>
      <c r="SZ106" s="192"/>
      <c r="TA106" s="192"/>
      <c r="TB106" s="192"/>
      <c r="TC106" s="192"/>
      <c r="TD106" s="192"/>
      <c r="TE106" s="192"/>
      <c r="TF106" s="192"/>
      <c r="TG106" s="192"/>
      <c r="TH106" s="192"/>
      <c r="TI106" s="192"/>
      <c r="TJ106" s="192"/>
      <c r="TK106" s="192"/>
      <c r="TL106" s="192"/>
      <c r="TM106" s="192"/>
      <c r="TN106" s="192"/>
      <c r="TO106" s="192"/>
      <c r="TP106" s="192"/>
      <c r="TQ106" s="192"/>
      <c r="TR106" s="192"/>
      <c r="TS106" s="192"/>
      <c r="TT106" s="192"/>
      <c r="TU106" s="192"/>
      <c r="TV106" s="192"/>
      <c r="TW106" s="192"/>
      <c r="TX106" s="192"/>
      <c r="TY106" s="192"/>
      <c r="TZ106" s="192"/>
      <c r="UA106" s="192"/>
      <c r="UB106" s="192"/>
      <c r="UC106" s="192"/>
      <c r="UD106" s="192"/>
      <c r="UE106" s="192"/>
      <c r="UF106" s="192"/>
      <c r="UG106" s="192"/>
      <c r="UH106" s="192"/>
      <c r="UI106" s="192"/>
      <c r="UJ106" s="192"/>
      <c r="UK106" s="192"/>
      <c r="UL106" s="192"/>
      <c r="UM106" s="192"/>
      <c r="UN106" s="192"/>
      <c r="UO106" s="192"/>
      <c r="UP106" s="192"/>
      <c r="UQ106" s="192"/>
      <c r="UR106" s="192"/>
      <c r="US106" s="192"/>
      <c r="UT106" s="192"/>
      <c r="UU106" s="192"/>
      <c r="UV106" s="192"/>
      <c r="UW106" s="192"/>
      <c r="UX106" s="192"/>
      <c r="UY106" s="192"/>
      <c r="UZ106" s="192"/>
      <c r="VA106" s="192"/>
      <c r="VB106" s="192"/>
      <c r="VC106" s="192"/>
      <c r="VD106" s="192"/>
      <c r="VE106" s="192"/>
      <c r="VF106" s="192"/>
      <c r="VG106" s="192"/>
      <c r="VH106" s="192"/>
      <c r="VI106" s="192"/>
      <c r="VJ106" s="192"/>
      <c r="VK106" s="192"/>
      <c r="VL106" s="192"/>
      <c r="VM106" s="192"/>
      <c r="VN106" s="192"/>
      <c r="VO106" s="192"/>
      <c r="VP106" s="192"/>
      <c r="VQ106" s="192"/>
      <c r="VR106" s="192"/>
      <c r="VS106" s="192"/>
      <c r="VT106" s="192"/>
      <c r="VU106" s="192"/>
      <c r="VV106" s="192"/>
      <c r="VW106" s="192"/>
      <c r="VX106" s="192"/>
      <c r="VY106" s="192"/>
      <c r="VZ106" s="192"/>
      <c r="WA106" s="192"/>
      <c r="WB106" s="192"/>
      <c r="WC106" s="192"/>
      <c r="WD106" s="192"/>
      <c r="WE106" s="192"/>
      <c r="WF106" s="192"/>
      <c r="WG106" s="192"/>
      <c r="WH106" s="192"/>
      <c r="WI106" s="192"/>
      <c r="WJ106" s="192"/>
      <c r="WK106" s="192"/>
      <c r="WL106" s="192"/>
      <c r="WM106" s="192"/>
      <c r="WN106" s="192"/>
      <c r="WO106" s="192"/>
      <c r="WP106" s="192"/>
      <c r="WQ106" s="192"/>
      <c r="WR106" s="192"/>
      <c r="WS106" s="192"/>
      <c r="WT106" s="192"/>
      <c r="WU106" s="192"/>
      <c r="WV106" s="192"/>
      <c r="WW106" s="192"/>
      <c r="WX106" s="192"/>
      <c r="WY106" s="192"/>
      <c r="WZ106" s="192"/>
      <c r="XA106" s="192"/>
      <c r="XB106" s="192"/>
      <c r="XC106" s="192"/>
      <c r="XD106" s="192"/>
      <c r="XE106" s="192"/>
      <c r="XF106" s="192"/>
      <c r="XG106" s="192"/>
      <c r="XH106" s="192"/>
      <c r="XI106" s="192"/>
      <c r="XJ106" s="192"/>
      <c r="XK106" s="192"/>
      <c r="XL106" s="192"/>
      <c r="XM106" s="192"/>
      <c r="XN106" s="192"/>
      <c r="XO106" s="192"/>
      <c r="XP106" s="192"/>
      <c r="XQ106" s="192"/>
      <c r="XR106" s="192"/>
      <c r="XS106" s="192"/>
      <c r="XT106" s="192"/>
      <c r="XU106" s="192"/>
      <c r="XV106" s="192"/>
      <c r="XW106" s="192"/>
      <c r="XX106" s="192"/>
      <c r="XY106" s="192"/>
      <c r="XZ106" s="192"/>
      <c r="YA106" s="192"/>
      <c r="YB106" s="192"/>
      <c r="YC106" s="192"/>
      <c r="YD106" s="192"/>
      <c r="YE106" s="192"/>
      <c r="YF106" s="192"/>
      <c r="YG106" s="192"/>
      <c r="YH106" s="192"/>
      <c r="YI106" s="192"/>
      <c r="YJ106" s="192"/>
      <c r="YK106" s="192"/>
      <c r="YL106" s="192"/>
      <c r="YM106" s="192"/>
      <c r="YN106" s="192"/>
      <c r="YO106" s="192"/>
      <c r="YP106" s="192"/>
      <c r="YQ106" s="192"/>
      <c r="YR106" s="192"/>
      <c r="YS106" s="192"/>
      <c r="YT106" s="192"/>
      <c r="YU106" s="192"/>
      <c r="YV106" s="192"/>
      <c r="YW106" s="192"/>
      <c r="YX106" s="192"/>
      <c r="YY106" s="192"/>
      <c r="YZ106" s="192"/>
      <c r="ZA106" s="192"/>
      <c r="ZB106" s="192"/>
      <c r="ZC106" s="192"/>
      <c r="ZD106" s="192"/>
      <c r="ZE106" s="192"/>
      <c r="ZF106" s="192"/>
      <c r="ZG106" s="192"/>
      <c r="ZH106" s="192"/>
      <c r="ZI106" s="192"/>
      <c r="ZJ106" s="192"/>
      <c r="ZK106" s="192"/>
      <c r="ZL106" s="192"/>
      <c r="ZM106" s="192"/>
      <c r="ZN106" s="192"/>
      <c r="ZO106" s="192"/>
      <c r="ZP106" s="192"/>
      <c r="ZQ106" s="192"/>
      <c r="ZR106" s="192"/>
      <c r="ZS106" s="192"/>
      <c r="ZT106" s="192"/>
      <c r="ZU106" s="192"/>
      <c r="ZV106" s="192"/>
      <c r="ZW106" s="192"/>
      <c r="ZX106" s="192"/>
      <c r="ZY106" s="192"/>
      <c r="ZZ106" s="192"/>
      <c r="AAA106" s="192"/>
      <c r="AAB106" s="192"/>
      <c r="AAC106" s="192"/>
      <c r="AAD106" s="192"/>
      <c r="AAE106" s="192"/>
      <c r="AAF106" s="192"/>
      <c r="AAG106" s="192"/>
      <c r="AAH106" s="192"/>
      <c r="AAI106" s="192"/>
      <c r="AAJ106" s="192"/>
      <c r="AAK106" s="192"/>
      <c r="AAL106" s="192"/>
      <c r="AAM106" s="192"/>
      <c r="AAN106" s="192"/>
      <c r="AAO106" s="192"/>
      <c r="AAP106" s="192"/>
      <c r="AAQ106" s="192"/>
      <c r="AAR106" s="192"/>
      <c r="AAS106" s="192"/>
      <c r="AAT106" s="192"/>
      <c r="AAU106" s="192"/>
      <c r="AAV106" s="192"/>
      <c r="AAW106" s="192"/>
      <c r="AAX106" s="192"/>
      <c r="AAY106" s="192"/>
      <c r="AAZ106" s="192"/>
      <c r="ABA106" s="192"/>
      <c r="ABB106" s="192"/>
      <c r="ABC106" s="192"/>
      <c r="ABD106" s="192"/>
      <c r="ABE106" s="192"/>
      <c r="ABF106" s="192"/>
      <c r="ABG106" s="192"/>
      <c r="ABH106" s="192"/>
      <c r="ABI106" s="192"/>
      <c r="ABJ106" s="192"/>
      <c r="ABK106" s="192"/>
      <c r="ABL106" s="192"/>
      <c r="ABM106" s="192"/>
      <c r="ABN106" s="192"/>
      <c r="ABO106" s="192"/>
      <c r="ABP106" s="192"/>
      <c r="ABQ106" s="192"/>
      <c r="ABR106" s="192"/>
      <c r="ABS106" s="192"/>
      <c r="ABT106" s="192"/>
      <c r="ABU106" s="192"/>
      <c r="ABV106" s="192"/>
      <c r="ABW106" s="192"/>
      <c r="ABX106" s="192"/>
      <c r="ABY106" s="192"/>
      <c r="ABZ106" s="192"/>
      <c r="ACA106" s="192"/>
      <c r="ACB106" s="192"/>
      <c r="ACC106" s="192"/>
      <c r="ACD106" s="192"/>
      <c r="ACE106" s="192"/>
      <c r="ACF106" s="192"/>
      <c r="ACG106" s="192"/>
      <c r="ACH106" s="192"/>
      <c r="ACI106" s="192"/>
      <c r="ACJ106" s="192"/>
      <c r="ACK106" s="192"/>
      <c r="ACL106" s="192"/>
      <c r="ACM106" s="192"/>
      <c r="ACN106" s="192"/>
      <c r="ACO106" s="192"/>
      <c r="ACP106" s="192"/>
      <c r="ACQ106" s="192"/>
      <c r="ACR106" s="192"/>
      <c r="ACS106" s="192"/>
      <c r="ACT106" s="192"/>
      <c r="ACU106" s="192"/>
      <c r="ACV106" s="192"/>
      <c r="ACW106" s="192"/>
      <c r="ACX106" s="192"/>
      <c r="ACY106" s="192"/>
      <c r="ACZ106" s="192"/>
      <c r="ADA106" s="192"/>
      <c r="ADB106" s="192"/>
      <c r="ADC106" s="192"/>
      <c r="ADD106" s="192"/>
      <c r="ADE106" s="192"/>
      <c r="ADF106" s="192"/>
      <c r="ADG106" s="192"/>
      <c r="ADH106" s="192"/>
      <c r="ADI106" s="192"/>
      <c r="ADJ106" s="192"/>
      <c r="ADK106" s="192"/>
      <c r="ADL106" s="192"/>
      <c r="ADM106" s="192"/>
      <c r="ADN106" s="192"/>
      <c r="ADO106" s="192"/>
      <c r="ADP106" s="192"/>
      <c r="ADQ106" s="192"/>
      <c r="ADR106" s="192"/>
      <c r="ADS106" s="192"/>
      <c r="ADT106" s="192"/>
      <c r="ADU106" s="192"/>
      <c r="ADV106" s="192"/>
      <c r="ADW106" s="192"/>
      <c r="ADX106" s="192"/>
      <c r="ADY106" s="192"/>
      <c r="ADZ106" s="192"/>
      <c r="AEA106" s="192"/>
      <c r="AEB106" s="192"/>
      <c r="AEC106" s="192"/>
      <c r="AED106" s="192"/>
      <c r="AEE106" s="192"/>
      <c r="AEF106" s="192"/>
      <c r="AEG106" s="192"/>
      <c r="AEH106" s="192"/>
      <c r="AEI106" s="192"/>
      <c r="AEJ106" s="192"/>
      <c r="AEK106" s="192"/>
      <c r="AEL106" s="192"/>
      <c r="AEM106" s="192"/>
      <c r="AEN106" s="192"/>
      <c r="AEO106" s="192"/>
      <c r="AEP106" s="192"/>
      <c r="AEQ106" s="192"/>
      <c r="AER106" s="192"/>
      <c r="AES106" s="192"/>
      <c r="AET106" s="192"/>
      <c r="AEU106" s="192"/>
      <c r="AEV106" s="192"/>
      <c r="AEW106" s="192"/>
      <c r="AEX106" s="192"/>
      <c r="AEY106" s="192"/>
      <c r="AEZ106" s="192"/>
      <c r="AFA106" s="192"/>
      <c r="AFB106" s="192"/>
      <c r="AFC106" s="192"/>
      <c r="AFD106" s="192"/>
      <c r="AFE106" s="192"/>
      <c r="AFF106" s="192"/>
      <c r="AFG106" s="192"/>
      <c r="AFH106" s="192"/>
      <c r="AFI106" s="192"/>
      <c r="AFJ106" s="192"/>
      <c r="AFK106" s="192"/>
      <c r="AFL106" s="192"/>
      <c r="AFM106" s="192"/>
      <c r="AFN106" s="192"/>
      <c r="AFO106" s="192"/>
      <c r="AFP106" s="192"/>
      <c r="AFQ106" s="192"/>
      <c r="AFR106" s="192"/>
      <c r="AFS106" s="192"/>
      <c r="AFT106" s="192"/>
      <c r="AFU106" s="192"/>
      <c r="AFV106" s="192"/>
      <c r="AFW106" s="192"/>
      <c r="AFX106" s="192"/>
      <c r="AFY106" s="192"/>
      <c r="AFZ106" s="192"/>
      <c r="AGA106" s="192"/>
      <c r="AGB106" s="192"/>
      <c r="AGC106" s="192"/>
      <c r="AGD106" s="192"/>
      <c r="AGE106" s="192"/>
      <c r="AGF106" s="192"/>
      <c r="AGG106" s="192"/>
      <c r="AGH106" s="192"/>
      <c r="AGI106" s="192"/>
      <c r="AGJ106" s="192"/>
      <c r="AGK106" s="192"/>
      <c r="AGL106" s="192"/>
      <c r="AGM106" s="192"/>
      <c r="AGN106" s="192"/>
      <c r="AGO106" s="192"/>
      <c r="AGP106" s="192"/>
      <c r="AGQ106" s="192"/>
      <c r="AGR106" s="192"/>
      <c r="AGS106" s="192"/>
      <c r="AGT106" s="192"/>
      <c r="AGU106" s="192"/>
      <c r="AGV106" s="192"/>
      <c r="AGW106" s="192"/>
      <c r="AGX106" s="192"/>
      <c r="AGY106" s="192"/>
      <c r="AGZ106" s="192"/>
      <c r="AHA106" s="192"/>
      <c r="AHB106" s="192"/>
      <c r="AHC106" s="192"/>
      <c r="AHD106" s="192"/>
      <c r="AHE106" s="192"/>
      <c r="AHF106" s="192"/>
      <c r="AHG106" s="192"/>
      <c r="AHH106" s="192"/>
      <c r="AHI106" s="192"/>
      <c r="AHJ106" s="192"/>
      <c r="AHK106" s="192"/>
      <c r="AHL106" s="192"/>
      <c r="AHM106" s="192"/>
      <c r="AHN106" s="192"/>
      <c r="AHO106" s="192"/>
      <c r="AHP106" s="192"/>
      <c r="AHQ106" s="192"/>
      <c r="AHR106" s="192"/>
      <c r="AHS106" s="192"/>
      <c r="AHT106" s="192"/>
      <c r="AHU106" s="192"/>
      <c r="AHV106" s="192"/>
      <c r="AHW106" s="192"/>
      <c r="AHX106" s="192"/>
      <c r="AHY106" s="192"/>
      <c r="AHZ106" s="192"/>
      <c r="AIA106" s="192"/>
      <c r="AIB106" s="192"/>
      <c r="AIC106" s="192"/>
      <c r="AID106" s="192"/>
      <c r="AIE106" s="192"/>
      <c r="AIF106" s="192"/>
      <c r="AIG106" s="192"/>
      <c r="AIH106" s="192"/>
      <c r="AII106" s="192"/>
      <c r="AIJ106" s="192"/>
      <c r="AIK106" s="192"/>
      <c r="AIL106" s="192"/>
      <c r="AIM106" s="192"/>
      <c r="AIN106" s="192"/>
      <c r="AIO106" s="192"/>
      <c r="AIP106" s="192"/>
      <c r="AIQ106" s="192"/>
      <c r="AIR106" s="192"/>
      <c r="AIS106" s="192"/>
      <c r="AIT106" s="192"/>
      <c r="AIU106" s="192"/>
      <c r="AIV106" s="192"/>
      <c r="AIW106" s="192"/>
      <c r="AIX106" s="192"/>
      <c r="AIY106" s="192"/>
      <c r="AIZ106" s="192"/>
      <c r="AJA106" s="192"/>
      <c r="AJB106" s="192"/>
      <c r="AJC106" s="192"/>
      <c r="AJD106" s="192"/>
      <c r="AJE106" s="192"/>
      <c r="AJF106" s="192"/>
      <c r="AJG106" s="192"/>
      <c r="AJH106" s="192"/>
      <c r="AJI106" s="192"/>
      <c r="AJJ106" s="192"/>
      <c r="AJK106" s="192"/>
      <c r="AJL106" s="192"/>
      <c r="AJM106" s="192"/>
      <c r="AJN106" s="192"/>
      <c r="AJO106" s="192"/>
      <c r="AJP106" s="192"/>
      <c r="AJQ106" s="192"/>
      <c r="AJR106" s="192"/>
      <c r="AJS106" s="192"/>
      <c r="AJT106" s="192"/>
      <c r="AJU106" s="192"/>
      <c r="AJV106" s="192"/>
      <c r="AJW106" s="192"/>
      <c r="AJX106" s="192"/>
      <c r="AJY106" s="192"/>
      <c r="AJZ106" s="192"/>
      <c r="AKA106" s="192"/>
      <c r="AKB106" s="192"/>
      <c r="AKC106" s="192"/>
      <c r="AKD106" s="192"/>
      <c r="AKE106" s="192"/>
      <c r="AKF106" s="192"/>
      <c r="AKG106" s="192"/>
      <c r="AKH106" s="192"/>
      <c r="AKI106" s="192"/>
      <c r="AKJ106" s="192"/>
      <c r="AKK106" s="192"/>
      <c r="AKL106" s="192"/>
      <c r="AKM106" s="192"/>
      <c r="AKN106" s="192"/>
      <c r="AKO106" s="192"/>
      <c r="AKP106" s="192"/>
      <c r="AKQ106" s="192"/>
      <c r="AKR106" s="192"/>
      <c r="AKS106" s="192"/>
      <c r="AKT106" s="192"/>
      <c r="AKU106" s="192"/>
      <c r="AKV106" s="192"/>
      <c r="AKW106" s="192"/>
      <c r="AKX106" s="192"/>
      <c r="AKY106" s="192"/>
      <c r="AKZ106" s="192"/>
      <c r="ALA106" s="192"/>
      <c r="ALB106" s="192"/>
      <c r="ALC106" s="192"/>
      <c r="ALD106" s="192"/>
      <c r="ALE106" s="192"/>
      <c r="ALF106" s="192"/>
      <c r="ALG106" s="192"/>
      <c r="ALH106" s="192"/>
      <c r="ALI106" s="192"/>
      <c r="ALJ106" s="192"/>
      <c r="ALK106" s="192"/>
      <c r="ALL106" s="192"/>
      <c r="ALM106" s="192"/>
      <c r="ALN106" s="192"/>
      <c r="ALO106" s="192"/>
      <c r="ALP106" s="192"/>
      <c r="ALQ106" s="192"/>
      <c r="ALR106" s="192"/>
      <c r="ALS106" s="192"/>
      <c r="ALT106" s="192"/>
      <c r="ALU106" s="192"/>
      <c r="ALV106" s="192"/>
      <c r="ALW106" s="192"/>
      <c r="ALX106" s="192"/>
      <c r="ALY106" s="192"/>
      <c r="ALZ106" s="192"/>
      <c r="AMA106" s="192"/>
      <c r="AMB106" s="192"/>
      <c r="AMC106" s="192"/>
      <c r="AMD106" s="192"/>
      <c r="AME106" s="192"/>
      <c r="AMF106" s="192"/>
      <c r="AMG106" s="192"/>
      <c r="AMH106" s="192"/>
      <c r="AMI106" s="192"/>
      <c r="AMJ106" s="192"/>
      <c r="AMK106" s="192"/>
      <c r="AML106" s="192"/>
      <c r="AMM106" s="192"/>
      <c r="AMN106" s="192"/>
      <c r="AMO106" s="192"/>
      <c r="AMP106" s="192"/>
      <c r="AMQ106" s="192"/>
      <c r="AMR106" s="192"/>
      <c r="AMS106" s="192"/>
      <c r="AMT106" s="192"/>
      <c r="AMU106" s="192"/>
      <c r="AMV106" s="192"/>
      <c r="AMW106" s="192"/>
      <c r="AMX106" s="192"/>
      <c r="AMY106" s="192"/>
      <c r="AMZ106" s="192"/>
      <c r="ANA106" s="192"/>
      <c r="ANB106" s="192"/>
      <c r="ANC106" s="192"/>
      <c r="AND106" s="192"/>
      <c r="ANE106" s="192"/>
      <c r="ANF106" s="192"/>
      <c r="ANG106" s="192"/>
      <c r="ANH106" s="192"/>
      <c r="ANI106" s="192"/>
      <c r="ANJ106" s="192"/>
      <c r="ANK106" s="192"/>
      <c r="ANL106" s="192"/>
      <c r="ANM106" s="192"/>
      <c r="ANN106" s="192"/>
      <c r="ANO106" s="192"/>
      <c r="ANP106" s="192"/>
      <c r="ANQ106" s="192"/>
      <c r="ANR106" s="192"/>
      <c r="ANS106" s="192"/>
      <c r="ANT106" s="192"/>
      <c r="ANU106" s="192"/>
      <c r="ANV106" s="192"/>
      <c r="ANW106" s="192"/>
      <c r="ANX106" s="192"/>
      <c r="ANY106" s="192"/>
      <c r="ANZ106" s="192"/>
      <c r="AOA106" s="192"/>
      <c r="AOB106" s="192"/>
      <c r="AOC106" s="192"/>
      <c r="AOD106" s="192"/>
      <c r="AOE106" s="192"/>
      <c r="AOF106" s="192"/>
      <c r="AOG106" s="192"/>
      <c r="AOH106" s="192"/>
      <c r="AOI106" s="192"/>
      <c r="AOJ106" s="192"/>
      <c r="AOK106" s="192"/>
      <c r="AOL106" s="192"/>
      <c r="AOM106" s="192"/>
      <c r="AON106" s="192"/>
      <c r="AOO106" s="192"/>
      <c r="AOP106" s="192"/>
      <c r="AOQ106" s="192"/>
      <c r="AOR106" s="192"/>
      <c r="AOS106" s="192"/>
      <c r="AOT106" s="192"/>
      <c r="AOU106" s="192"/>
      <c r="AOV106" s="192"/>
      <c r="AOW106" s="192"/>
      <c r="AOX106" s="192"/>
      <c r="AOY106" s="192"/>
      <c r="AOZ106" s="192"/>
      <c r="APA106" s="192"/>
      <c r="APB106" s="192"/>
      <c r="APC106" s="192"/>
      <c r="APD106" s="192"/>
      <c r="APE106" s="192"/>
      <c r="APF106" s="192"/>
      <c r="APG106" s="192"/>
      <c r="APH106" s="192"/>
      <c r="API106" s="192"/>
      <c r="APJ106" s="192"/>
      <c r="APK106" s="192"/>
      <c r="APL106" s="192"/>
      <c r="APM106" s="192"/>
      <c r="APN106" s="192"/>
      <c r="APO106" s="192"/>
      <c r="APP106" s="192"/>
      <c r="APQ106" s="192"/>
      <c r="APR106" s="192"/>
      <c r="APS106" s="192"/>
      <c r="APT106" s="192"/>
      <c r="APU106" s="192"/>
      <c r="APV106" s="192"/>
    </row>
    <row r="107" spans="1:1114" s="184" customFormat="1">
      <c r="A107" s="188">
        <v>41380</v>
      </c>
      <c r="B107" s="189">
        <f>_xll.PIAdvCalcVal('PI-1063'!B$1,'PI-1063'!$A107,'PI-1063'!$A108,"average","time-weighted",0,1,0,"DATASRV")</f>
        <v>2575.2966960757003</v>
      </c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  <c r="EC107" s="192"/>
      <c r="ED107" s="192"/>
      <c r="EE107" s="192"/>
      <c r="EF107" s="192"/>
      <c r="EG107" s="192"/>
      <c r="EH107" s="192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192"/>
      <c r="FI107" s="192"/>
      <c r="FJ107" s="192"/>
      <c r="FK107" s="192"/>
      <c r="FL107" s="192"/>
      <c r="FM107" s="192"/>
      <c r="FN107" s="192"/>
      <c r="FO107" s="192"/>
      <c r="FP107" s="192"/>
      <c r="FQ107" s="192"/>
      <c r="FR107" s="192"/>
      <c r="FS107" s="192"/>
      <c r="FT107" s="192"/>
      <c r="FU107" s="192"/>
      <c r="FV107" s="192"/>
      <c r="FW107" s="192"/>
      <c r="FX107" s="192"/>
      <c r="FY107" s="192"/>
      <c r="FZ107" s="192"/>
      <c r="GA107" s="192"/>
      <c r="GB107" s="192"/>
      <c r="GC107" s="192"/>
      <c r="GD107" s="192"/>
      <c r="GE107" s="192"/>
      <c r="GF107" s="192"/>
      <c r="GG107" s="192"/>
      <c r="GH107" s="192"/>
      <c r="GI107" s="192"/>
      <c r="GJ107" s="192"/>
      <c r="GK107" s="192"/>
      <c r="GL107" s="192"/>
      <c r="GM107" s="192"/>
      <c r="GN107" s="192"/>
      <c r="GO107" s="192"/>
      <c r="GP107" s="192"/>
      <c r="GQ107" s="192"/>
      <c r="GR107" s="192"/>
      <c r="GS107" s="192"/>
      <c r="GT107" s="192"/>
      <c r="GU107" s="192"/>
      <c r="GV107" s="192"/>
      <c r="GW107" s="192"/>
      <c r="GX107" s="192"/>
      <c r="GY107" s="192"/>
      <c r="GZ107" s="192"/>
      <c r="HA107" s="192"/>
      <c r="HB107" s="192"/>
      <c r="HC107" s="192"/>
      <c r="HD107" s="192"/>
      <c r="HE107" s="192"/>
      <c r="HF107" s="192"/>
      <c r="HG107" s="192"/>
      <c r="HH107" s="192"/>
      <c r="HI107" s="192"/>
      <c r="HJ107" s="192"/>
      <c r="HK107" s="192"/>
      <c r="HL107" s="192"/>
      <c r="HM107" s="192"/>
      <c r="HN107" s="192"/>
      <c r="HO107" s="192"/>
      <c r="HP107" s="192"/>
      <c r="HQ107" s="192"/>
      <c r="HR107" s="192"/>
      <c r="HS107" s="192"/>
      <c r="HT107" s="192"/>
      <c r="HU107" s="192"/>
      <c r="HV107" s="192"/>
      <c r="HW107" s="192"/>
      <c r="HX107" s="192"/>
      <c r="HY107" s="192"/>
      <c r="HZ107" s="192"/>
      <c r="IA107" s="192"/>
      <c r="IB107" s="192"/>
      <c r="IC107" s="192"/>
      <c r="ID107" s="192"/>
      <c r="IE107" s="192"/>
      <c r="IF107" s="192"/>
      <c r="IG107" s="192"/>
      <c r="IH107" s="192"/>
      <c r="II107" s="192"/>
      <c r="IJ107" s="192"/>
      <c r="IK107" s="192"/>
      <c r="IL107" s="192"/>
      <c r="IM107" s="192"/>
      <c r="IN107" s="192"/>
      <c r="IO107" s="192"/>
      <c r="IP107" s="192"/>
      <c r="IQ107" s="192"/>
      <c r="IR107" s="192"/>
      <c r="IS107" s="192"/>
      <c r="IT107" s="192"/>
      <c r="IU107" s="192"/>
      <c r="IV107" s="192"/>
      <c r="IW107" s="192"/>
      <c r="IX107" s="192"/>
      <c r="IY107" s="192"/>
      <c r="IZ107" s="192"/>
      <c r="JA107" s="192"/>
      <c r="JB107" s="192"/>
      <c r="JC107" s="192"/>
      <c r="JD107" s="192"/>
      <c r="JE107" s="192"/>
      <c r="JF107" s="192"/>
      <c r="JG107" s="192"/>
      <c r="JH107" s="192"/>
      <c r="JI107" s="192"/>
      <c r="JJ107" s="192"/>
      <c r="JK107" s="192"/>
      <c r="JL107" s="192"/>
      <c r="JM107" s="192"/>
      <c r="JN107" s="192"/>
      <c r="JO107" s="192"/>
      <c r="JP107" s="192"/>
      <c r="JQ107" s="192"/>
      <c r="JR107" s="192"/>
      <c r="JS107" s="192"/>
      <c r="JT107" s="192"/>
      <c r="JU107" s="192"/>
      <c r="JV107" s="192"/>
      <c r="JW107" s="192"/>
      <c r="JX107" s="192"/>
      <c r="JY107" s="192"/>
      <c r="JZ107" s="192"/>
      <c r="KA107" s="192"/>
      <c r="KB107" s="192"/>
      <c r="KC107" s="192"/>
      <c r="KD107" s="192"/>
      <c r="KE107" s="192"/>
      <c r="KF107" s="192"/>
      <c r="KG107" s="192"/>
      <c r="KH107" s="192"/>
      <c r="KI107" s="192"/>
      <c r="KJ107" s="192"/>
      <c r="KK107" s="192"/>
      <c r="KL107" s="192"/>
      <c r="KM107" s="192"/>
      <c r="KN107" s="192"/>
      <c r="KO107" s="192"/>
      <c r="KP107" s="192"/>
      <c r="KQ107" s="192"/>
      <c r="KR107" s="192"/>
      <c r="KS107" s="192"/>
      <c r="KT107" s="192"/>
      <c r="KU107" s="192"/>
      <c r="KV107" s="192"/>
      <c r="KW107" s="192"/>
      <c r="KX107" s="192"/>
      <c r="KY107" s="192"/>
      <c r="KZ107" s="192"/>
      <c r="LA107" s="192"/>
      <c r="LB107" s="192"/>
      <c r="LC107" s="192"/>
      <c r="LD107" s="192"/>
      <c r="LE107" s="192"/>
      <c r="LF107" s="192"/>
      <c r="LG107" s="192"/>
      <c r="LH107" s="192"/>
      <c r="LI107" s="192"/>
      <c r="LJ107" s="192"/>
      <c r="LK107" s="192"/>
      <c r="LL107" s="192"/>
      <c r="LM107" s="192"/>
      <c r="LN107" s="192"/>
      <c r="LO107" s="192"/>
      <c r="LP107" s="192"/>
      <c r="LQ107" s="192"/>
      <c r="LR107" s="192"/>
      <c r="LS107" s="192"/>
      <c r="LT107" s="192"/>
      <c r="LU107" s="192"/>
      <c r="LV107" s="192"/>
      <c r="LW107" s="192"/>
      <c r="LX107" s="192"/>
      <c r="LY107" s="192"/>
      <c r="LZ107" s="192"/>
      <c r="MA107" s="192"/>
      <c r="MB107" s="192"/>
      <c r="MC107" s="192"/>
      <c r="MD107" s="192"/>
      <c r="ME107" s="192"/>
      <c r="MF107" s="192"/>
      <c r="MG107" s="192"/>
      <c r="MH107" s="192"/>
      <c r="MI107" s="192"/>
      <c r="MJ107" s="192"/>
      <c r="MK107" s="192"/>
      <c r="ML107" s="192"/>
      <c r="MM107" s="192"/>
      <c r="MN107" s="192"/>
      <c r="MO107" s="192"/>
      <c r="MP107" s="192"/>
      <c r="MQ107" s="192"/>
      <c r="MR107" s="192"/>
      <c r="MS107" s="192"/>
      <c r="MT107" s="192"/>
      <c r="MU107" s="192"/>
      <c r="MV107" s="192"/>
      <c r="MW107" s="192"/>
      <c r="MX107" s="192"/>
      <c r="MY107" s="192"/>
      <c r="MZ107" s="192"/>
      <c r="NA107" s="192"/>
      <c r="NB107" s="192"/>
      <c r="NC107" s="192"/>
      <c r="ND107" s="192"/>
      <c r="NE107" s="192"/>
      <c r="NF107" s="192"/>
      <c r="NG107" s="192"/>
      <c r="NH107" s="192"/>
      <c r="NI107" s="192"/>
      <c r="NJ107" s="192"/>
      <c r="NK107" s="192"/>
      <c r="NL107" s="192"/>
      <c r="NM107" s="192"/>
      <c r="NN107" s="192"/>
      <c r="NO107" s="192"/>
      <c r="NP107" s="192"/>
      <c r="NQ107" s="192"/>
      <c r="NR107" s="192"/>
      <c r="NS107" s="192"/>
      <c r="NT107" s="192"/>
      <c r="NU107" s="192"/>
      <c r="NV107" s="192"/>
      <c r="NW107" s="192"/>
      <c r="NX107" s="192"/>
      <c r="NY107" s="192"/>
      <c r="NZ107" s="192"/>
      <c r="OA107" s="192"/>
      <c r="OB107" s="192"/>
      <c r="OC107" s="192"/>
      <c r="OD107" s="192"/>
      <c r="OE107" s="192"/>
      <c r="OF107" s="192"/>
      <c r="OG107" s="192"/>
      <c r="OH107" s="192"/>
      <c r="OI107" s="192"/>
      <c r="OJ107" s="192"/>
      <c r="OK107" s="192"/>
      <c r="OL107" s="192"/>
      <c r="OM107" s="192"/>
      <c r="ON107" s="192"/>
      <c r="OO107" s="192"/>
      <c r="OP107" s="192"/>
      <c r="OQ107" s="192"/>
      <c r="OR107" s="192"/>
      <c r="OS107" s="192"/>
      <c r="OT107" s="192"/>
      <c r="OU107" s="192"/>
      <c r="OV107" s="192"/>
      <c r="OW107" s="192"/>
      <c r="OX107" s="192"/>
      <c r="OY107" s="192"/>
      <c r="OZ107" s="192"/>
      <c r="PA107" s="192"/>
      <c r="PB107" s="192"/>
      <c r="PC107" s="192"/>
      <c r="PD107" s="192"/>
      <c r="PE107" s="192"/>
      <c r="PF107" s="192"/>
      <c r="PG107" s="192"/>
      <c r="PH107" s="192"/>
      <c r="PI107" s="192"/>
      <c r="PJ107" s="192"/>
      <c r="PK107" s="192"/>
      <c r="PL107" s="192"/>
      <c r="PM107" s="192"/>
      <c r="PN107" s="192"/>
      <c r="PO107" s="192"/>
      <c r="PP107" s="192"/>
      <c r="PQ107" s="192"/>
      <c r="PR107" s="192"/>
      <c r="PS107" s="192"/>
      <c r="PT107" s="192"/>
      <c r="PU107" s="192"/>
      <c r="PV107" s="192"/>
      <c r="PW107" s="192"/>
      <c r="PX107" s="192"/>
      <c r="PY107" s="192"/>
      <c r="PZ107" s="192"/>
      <c r="QA107" s="192"/>
      <c r="QB107" s="192"/>
      <c r="QC107" s="192"/>
      <c r="QD107" s="192"/>
      <c r="QE107" s="192"/>
      <c r="QF107" s="192"/>
      <c r="QG107" s="192"/>
      <c r="QH107" s="192"/>
      <c r="QI107" s="192"/>
      <c r="QJ107" s="192"/>
      <c r="QK107" s="192"/>
      <c r="QL107" s="192"/>
      <c r="QM107" s="192"/>
      <c r="QN107" s="192"/>
      <c r="QO107" s="192"/>
      <c r="QP107" s="192"/>
      <c r="QQ107" s="192"/>
      <c r="QR107" s="192"/>
      <c r="QS107" s="192"/>
      <c r="QT107" s="192"/>
      <c r="QU107" s="192"/>
      <c r="QV107" s="192"/>
      <c r="QW107" s="192"/>
      <c r="QX107" s="192"/>
      <c r="QY107" s="192"/>
      <c r="QZ107" s="192"/>
      <c r="RA107" s="192"/>
      <c r="RB107" s="192"/>
      <c r="RC107" s="192"/>
      <c r="RD107" s="192"/>
      <c r="RE107" s="192"/>
      <c r="RF107" s="192"/>
      <c r="RG107" s="192"/>
      <c r="RH107" s="192"/>
      <c r="RI107" s="192"/>
      <c r="RJ107" s="192"/>
      <c r="RK107" s="192"/>
      <c r="RL107" s="192"/>
      <c r="RM107" s="192"/>
      <c r="RN107" s="192"/>
      <c r="RO107" s="192"/>
      <c r="RP107" s="192"/>
      <c r="RQ107" s="192"/>
      <c r="RR107" s="192"/>
      <c r="RS107" s="192"/>
      <c r="RT107" s="192"/>
      <c r="RU107" s="192"/>
      <c r="RV107" s="192"/>
      <c r="RW107" s="192"/>
      <c r="RX107" s="192"/>
      <c r="RY107" s="192"/>
      <c r="RZ107" s="192"/>
      <c r="SA107" s="192"/>
      <c r="SB107" s="192"/>
      <c r="SC107" s="192"/>
      <c r="SD107" s="192"/>
      <c r="SE107" s="192"/>
      <c r="SF107" s="192"/>
      <c r="SG107" s="192"/>
      <c r="SH107" s="192"/>
      <c r="SI107" s="192"/>
      <c r="SJ107" s="192"/>
      <c r="SK107" s="192"/>
      <c r="SL107" s="192"/>
      <c r="SM107" s="192"/>
      <c r="SN107" s="192"/>
      <c r="SO107" s="192"/>
      <c r="SP107" s="192"/>
      <c r="SQ107" s="192"/>
      <c r="SR107" s="192"/>
      <c r="SS107" s="192"/>
      <c r="ST107" s="192"/>
      <c r="SU107" s="192"/>
      <c r="SV107" s="192"/>
      <c r="SW107" s="192"/>
      <c r="SX107" s="192"/>
      <c r="SY107" s="192"/>
      <c r="SZ107" s="192"/>
      <c r="TA107" s="192"/>
      <c r="TB107" s="192"/>
      <c r="TC107" s="192"/>
      <c r="TD107" s="192"/>
      <c r="TE107" s="192"/>
      <c r="TF107" s="192"/>
      <c r="TG107" s="192"/>
      <c r="TH107" s="192"/>
      <c r="TI107" s="192"/>
      <c r="TJ107" s="192"/>
      <c r="TK107" s="192"/>
      <c r="TL107" s="192"/>
      <c r="TM107" s="192"/>
      <c r="TN107" s="192"/>
      <c r="TO107" s="192"/>
      <c r="TP107" s="192"/>
      <c r="TQ107" s="192"/>
      <c r="TR107" s="192"/>
      <c r="TS107" s="192"/>
      <c r="TT107" s="192"/>
      <c r="TU107" s="192"/>
      <c r="TV107" s="192"/>
      <c r="TW107" s="192"/>
      <c r="TX107" s="192"/>
      <c r="TY107" s="192"/>
      <c r="TZ107" s="192"/>
      <c r="UA107" s="192"/>
      <c r="UB107" s="192"/>
      <c r="UC107" s="192"/>
      <c r="UD107" s="192"/>
      <c r="UE107" s="192"/>
      <c r="UF107" s="192"/>
      <c r="UG107" s="192"/>
      <c r="UH107" s="192"/>
      <c r="UI107" s="192"/>
      <c r="UJ107" s="192"/>
      <c r="UK107" s="192"/>
      <c r="UL107" s="192"/>
      <c r="UM107" s="192"/>
      <c r="UN107" s="192"/>
      <c r="UO107" s="192"/>
      <c r="UP107" s="192"/>
      <c r="UQ107" s="192"/>
      <c r="UR107" s="192"/>
      <c r="US107" s="192"/>
      <c r="UT107" s="192"/>
      <c r="UU107" s="192"/>
      <c r="UV107" s="192"/>
      <c r="UW107" s="192"/>
      <c r="UX107" s="192"/>
      <c r="UY107" s="192"/>
      <c r="UZ107" s="192"/>
      <c r="VA107" s="192"/>
      <c r="VB107" s="192"/>
      <c r="VC107" s="192"/>
      <c r="VD107" s="192"/>
      <c r="VE107" s="192"/>
      <c r="VF107" s="192"/>
      <c r="VG107" s="192"/>
      <c r="VH107" s="192"/>
      <c r="VI107" s="192"/>
      <c r="VJ107" s="192"/>
      <c r="VK107" s="192"/>
      <c r="VL107" s="192"/>
      <c r="VM107" s="192"/>
      <c r="VN107" s="192"/>
      <c r="VO107" s="192"/>
      <c r="VP107" s="192"/>
      <c r="VQ107" s="192"/>
      <c r="VR107" s="192"/>
      <c r="VS107" s="192"/>
      <c r="VT107" s="192"/>
      <c r="VU107" s="192"/>
      <c r="VV107" s="192"/>
      <c r="VW107" s="192"/>
      <c r="VX107" s="192"/>
      <c r="VY107" s="192"/>
      <c r="VZ107" s="192"/>
      <c r="WA107" s="192"/>
      <c r="WB107" s="192"/>
      <c r="WC107" s="192"/>
      <c r="WD107" s="192"/>
      <c r="WE107" s="192"/>
      <c r="WF107" s="192"/>
      <c r="WG107" s="192"/>
      <c r="WH107" s="192"/>
      <c r="WI107" s="192"/>
      <c r="WJ107" s="192"/>
      <c r="WK107" s="192"/>
      <c r="WL107" s="192"/>
      <c r="WM107" s="192"/>
      <c r="WN107" s="192"/>
      <c r="WO107" s="192"/>
      <c r="WP107" s="192"/>
      <c r="WQ107" s="192"/>
      <c r="WR107" s="192"/>
      <c r="WS107" s="192"/>
      <c r="WT107" s="192"/>
      <c r="WU107" s="192"/>
      <c r="WV107" s="192"/>
      <c r="WW107" s="192"/>
      <c r="WX107" s="192"/>
      <c r="WY107" s="192"/>
      <c r="WZ107" s="192"/>
      <c r="XA107" s="192"/>
      <c r="XB107" s="192"/>
      <c r="XC107" s="192"/>
      <c r="XD107" s="192"/>
      <c r="XE107" s="192"/>
      <c r="XF107" s="192"/>
      <c r="XG107" s="192"/>
      <c r="XH107" s="192"/>
      <c r="XI107" s="192"/>
      <c r="XJ107" s="192"/>
      <c r="XK107" s="192"/>
      <c r="XL107" s="192"/>
      <c r="XM107" s="192"/>
      <c r="XN107" s="192"/>
      <c r="XO107" s="192"/>
      <c r="XP107" s="192"/>
      <c r="XQ107" s="192"/>
      <c r="XR107" s="192"/>
      <c r="XS107" s="192"/>
      <c r="XT107" s="192"/>
      <c r="XU107" s="192"/>
      <c r="XV107" s="192"/>
      <c r="XW107" s="192"/>
      <c r="XX107" s="192"/>
      <c r="XY107" s="192"/>
      <c r="XZ107" s="192"/>
      <c r="YA107" s="192"/>
      <c r="YB107" s="192"/>
      <c r="YC107" s="192"/>
      <c r="YD107" s="192"/>
      <c r="YE107" s="192"/>
      <c r="YF107" s="192"/>
      <c r="YG107" s="192"/>
      <c r="YH107" s="192"/>
      <c r="YI107" s="192"/>
      <c r="YJ107" s="192"/>
      <c r="YK107" s="192"/>
      <c r="YL107" s="192"/>
      <c r="YM107" s="192"/>
      <c r="YN107" s="192"/>
      <c r="YO107" s="192"/>
      <c r="YP107" s="192"/>
      <c r="YQ107" s="192"/>
      <c r="YR107" s="192"/>
      <c r="YS107" s="192"/>
      <c r="YT107" s="192"/>
      <c r="YU107" s="192"/>
      <c r="YV107" s="192"/>
      <c r="YW107" s="192"/>
      <c r="YX107" s="192"/>
      <c r="YY107" s="192"/>
      <c r="YZ107" s="192"/>
      <c r="ZA107" s="192"/>
      <c r="ZB107" s="192"/>
      <c r="ZC107" s="192"/>
      <c r="ZD107" s="192"/>
      <c r="ZE107" s="192"/>
      <c r="ZF107" s="192"/>
      <c r="ZG107" s="192"/>
      <c r="ZH107" s="192"/>
      <c r="ZI107" s="192"/>
      <c r="ZJ107" s="192"/>
      <c r="ZK107" s="192"/>
      <c r="ZL107" s="192"/>
      <c r="ZM107" s="192"/>
      <c r="ZN107" s="192"/>
      <c r="ZO107" s="192"/>
      <c r="ZP107" s="192"/>
      <c r="ZQ107" s="192"/>
      <c r="ZR107" s="192"/>
      <c r="ZS107" s="192"/>
      <c r="ZT107" s="192"/>
      <c r="ZU107" s="192"/>
      <c r="ZV107" s="192"/>
      <c r="ZW107" s="192"/>
      <c r="ZX107" s="192"/>
      <c r="ZY107" s="192"/>
      <c r="ZZ107" s="192"/>
      <c r="AAA107" s="192"/>
      <c r="AAB107" s="192"/>
      <c r="AAC107" s="192"/>
      <c r="AAD107" s="192"/>
      <c r="AAE107" s="192"/>
      <c r="AAF107" s="192"/>
      <c r="AAG107" s="192"/>
      <c r="AAH107" s="192"/>
      <c r="AAI107" s="192"/>
      <c r="AAJ107" s="192"/>
      <c r="AAK107" s="192"/>
      <c r="AAL107" s="192"/>
      <c r="AAM107" s="192"/>
      <c r="AAN107" s="192"/>
      <c r="AAO107" s="192"/>
      <c r="AAP107" s="192"/>
      <c r="AAQ107" s="192"/>
      <c r="AAR107" s="192"/>
      <c r="AAS107" s="192"/>
      <c r="AAT107" s="192"/>
      <c r="AAU107" s="192"/>
      <c r="AAV107" s="192"/>
      <c r="AAW107" s="192"/>
      <c r="AAX107" s="192"/>
      <c r="AAY107" s="192"/>
      <c r="AAZ107" s="192"/>
      <c r="ABA107" s="192"/>
      <c r="ABB107" s="192"/>
      <c r="ABC107" s="192"/>
      <c r="ABD107" s="192"/>
      <c r="ABE107" s="192"/>
      <c r="ABF107" s="192"/>
      <c r="ABG107" s="192"/>
      <c r="ABH107" s="192"/>
      <c r="ABI107" s="192"/>
      <c r="ABJ107" s="192"/>
      <c r="ABK107" s="192"/>
      <c r="ABL107" s="192"/>
      <c r="ABM107" s="192"/>
      <c r="ABN107" s="192"/>
      <c r="ABO107" s="192"/>
      <c r="ABP107" s="192"/>
      <c r="ABQ107" s="192"/>
      <c r="ABR107" s="192"/>
      <c r="ABS107" s="192"/>
      <c r="ABT107" s="192"/>
      <c r="ABU107" s="192"/>
      <c r="ABV107" s="192"/>
      <c r="ABW107" s="192"/>
      <c r="ABX107" s="192"/>
      <c r="ABY107" s="192"/>
      <c r="ABZ107" s="192"/>
      <c r="ACA107" s="192"/>
      <c r="ACB107" s="192"/>
      <c r="ACC107" s="192"/>
      <c r="ACD107" s="192"/>
      <c r="ACE107" s="192"/>
      <c r="ACF107" s="192"/>
      <c r="ACG107" s="192"/>
      <c r="ACH107" s="192"/>
      <c r="ACI107" s="192"/>
      <c r="ACJ107" s="192"/>
      <c r="ACK107" s="192"/>
      <c r="ACL107" s="192"/>
      <c r="ACM107" s="192"/>
      <c r="ACN107" s="192"/>
      <c r="ACO107" s="192"/>
      <c r="ACP107" s="192"/>
      <c r="ACQ107" s="192"/>
      <c r="ACR107" s="192"/>
      <c r="ACS107" s="192"/>
      <c r="ACT107" s="192"/>
      <c r="ACU107" s="192"/>
      <c r="ACV107" s="192"/>
      <c r="ACW107" s="192"/>
      <c r="ACX107" s="192"/>
      <c r="ACY107" s="192"/>
      <c r="ACZ107" s="192"/>
      <c r="ADA107" s="192"/>
      <c r="ADB107" s="192"/>
      <c r="ADC107" s="192"/>
      <c r="ADD107" s="192"/>
      <c r="ADE107" s="192"/>
      <c r="ADF107" s="192"/>
      <c r="ADG107" s="192"/>
      <c r="ADH107" s="192"/>
      <c r="ADI107" s="192"/>
      <c r="ADJ107" s="192"/>
      <c r="ADK107" s="192"/>
      <c r="ADL107" s="192"/>
      <c r="ADM107" s="192"/>
      <c r="ADN107" s="192"/>
      <c r="ADO107" s="192"/>
      <c r="ADP107" s="192"/>
      <c r="ADQ107" s="192"/>
      <c r="ADR107" s="192"/>
      <c r="ADS107" s="192"/>
      <c r="ADT107" s="192"/>
      <c r="ADU107" s="192"/>
      <c r="ADV107" s="192"/>
      <c r="ADW107" s="192"/>
      <c r="ADX107" s="192"/>
      <c r="ADY107" s="192"/>
      <c r="ADZ107" s="192"/>
      <c r="AEA107" s="192"/>
      <c r="AEB107" s="192"/>
      <c r="AEC107" s="192"/>
      <c r="AED107" s="192"/>
      <c r="AEE107" s="192"/>
      <c r="AEF107" s="192"/>
      <c r="AEG107" s="192"/>
      <c r="AEH107" s="192"/>
      <c r="AEI107" s="192"/>
      <c r="AEJ107" s="192"/>
      <c r="AEK107" s="192"/>
      <c r="AEL107" s="192"/>
      <c r="AEM107" s="192"/>
      <c r="AEN107" s="192"/>
      <c r="AEO107" s="192"/>
      <c r="AEP107" s="192"/>
      <c r="AEQ107" s="192"/>
      <c r="AER107" s="192"/>
      <c r="AES107" s="192"/>
      <c r="AET107" s="192"/>
      <c r="AEU107" s="192"/>
      <c r="AEV107" s="192"/>
      <c r="AEW107" s="192"/>
      <c r="AEX107" s="192"/>
      <c r="AEY107" s="192"/>
      <c r="AEZ107" s="192"/>
      <c r="AFA107" s="192"/>
      <c r="AFB107" s="192"/>
      <c r="AFC107" s="192"/>
      <c r="AFD107" s="192"/>
      <c r="AFE107" s="192"/>
      <c r="AFF107" s="192"/>
      <c r="AFG107" s="192"/>
      <c r="AFH107" s="192"/>
      <c r="AFI107" s="192"/>
      <c r="AFJ107" s="192"/>
      <c r="AFK107" s="192"/>
      <c r="AFL107" s="192"/>
      <c r="AFM107" s="192"/>
      <c r="AFN107" s="192"/>
      <c r="AFO107" s="192"/>
      <c r="AFP107" s="192"/>
      <c r="AFQ107" s="192"/>
      <c r="AFR107" s="192"/>
      <c r="AFS107" s="192"/>
      <c r="AFT107" s="192"/>
      <c r="AFU107" s="192"/>
      <c r="AFV107" s="192"/>
      <c r="AFW107" s="192"/>
      <c r="AFX107" s="192"/>
      <c r="AFY107" s="192"/>
      <c r="AFZ107" s="192"/>
      <c r="AGA107" s="192"/>
      <c r="AGB107" s="192"/>
      <c r="AGC107" s="192"/>
      <c r="AGD107" s="192"/>
      <c r="AGE107" s="192"/>
      <c r="AGF107" s="192"/>
      <c r="AGG107" s="192"/>
      <c r="AGH107" s="192"/>
      <c r="AGI107" s="192"/>
      <c r="AGJ107" s="192"/>
      <c r="AGK107" s="192"/>
      <c r="AGL107" s="192"/>
      <c r="AGM107" s="192"/>
      <c r="AGN107" s="192"/>
      <c r="AGO107" s="192"/>
      <c r="AGP107" s="192"/>
      <c r="AGQ107" s="192"/>
      <c r="AGR107" s="192"/>
      <c r="AGS107" s="192"/>
      <c r="AGT107" s="192"/>
      <c r="AGU107" s="192"/>
      <c r="AGV107" s="192"/>
      <c r="AGW107" s="192"/>
      <c r="AGX107" s="192"/>
      <c r="AGY107" s="192"/>
      <c r="AGZ107" s="192"/>
      <c r="AHA107" s="192"/>
      <c r="AHB107" s="192"/>
      <c r="AHC107" s="192"/>
      <c r="AHD107" s="192"/>
      <c r="AHE107" s="192"/>
      <c r="AHF107" s="192"/>
      <c r="AHG107" s="192"/>
      <c r="AHH107" s="192"/>
      <c r="AHI107" s="192"/>
      <c r="AHJ107" s="192"/>
      <c r="AHK107" s="192"/>
      <c r="AHL107" s="192"/>
      <c r="AHM107" s="192"/>
      <c r="AHN107" s="192"/>
      <c r="AHO107" s="192"/>
      <c r="AHP107" s="192"/>
      <c r="AHQ107" s="192"/>
      <c r="AHR107" s="192"/>
      <c r="AHS107" s="192"/>
      <c r="AHT107" s="192"/>
      <c r="AHU107" s="192"/>
      <c r="AHV107" s="192"/>
      <c r="AHW107" s="192"/>
      <c r="AHX107" s="192"/>
      <c r="AHY107" s="192"/>
      <c r="AHZ107" s="192"/>
      <c r="AIA107" s="192"/>
      <c r="AIB107" s="192"/>
      <c r="AIC107" s="192"/>
      <c r="AID107" s="192"/>
      <c r="AIE107" s="192"/>
      <c r="AIF107" s="192"/>
      <c r="AIG107" s="192"/>
      <c r="AIH107" s="192"/>
      <c r="AII107" s="192"/>
      <c r="AIJ107" s="192"/>
      <c r="AIK107" s="192"/>
      <c r="AIL107" s="192"/>
      <c r="AIM107" s="192"/>
      <c r="AIN107" s="192"/>
      <c r="AIO107" s="192"/>
      <c r="AIP107" s="192"/>
      <c r="AIQ107" s="192"/>
      <c r="AIR107" s="192"/>
      <c r="AIS107" s="192"/>
      <c r="AIT107" s="192"/>
      <c r="AIU107" s="192"/>
      <c r="AIV107" s="192"/>
      <c r="AIW107" s="192"/>
      <c r="AIX107" s="192"/>
      <c r="AIY107" s="192"/>
      <c r="AIZ107" s="192"/>
      <c r="AJA107" s="192"/>
      <c r="AJB107" s="192"/>
      <c r="AJC107" s="192"/>
      <c r="AJD107" s="192"/>
      <c r="AJE107" s="192"/>
      <c r="AJF107" s="192"/>
      <c r="AJG107" s="192"/>
      <c r="AJH107" s="192"/>
      <c r="AJI107" s="192"/>
      <c r="AJJ107" s="192"/>
      <c r="AJK107" s="192"/>
      <c r="AJL107" s="192"/>
      <c r="AJM107" s="192"/>
      <c r="AJN107" s="192"/>
      <c r="AJO107" s="192"/>
      <c r="AJP107" s="192"/>
      <c r="AJQ107" s="192"/>
      <c r="AJR107" s="192"/>
      <c r="AJS107" s="192"/>
      <c r="AJT107" s="192"/>
      <c r="AJU107" s="192"/>
      <c r="AJV107" s="192"/>
      <c r="AJW107" s="192"/>
      <c r="AJX107" s="192"/>
      <c r="AJY107" s="192"/>
      <c r="AJZ107" s="192"/>
      <c r="AKA107" s="192"/>
      <c r="AKB107" s="192"/>
      <c r="AKC107" s="192"/>
      <c r="AKD107" s="192"/>
      <c r="AKE107" s="192"/>
      <c r="AKF107" s="192"/>
      <c r="AKG107" s="192"/>
      <c r="AKH107" s="192"/>
      <c r="AKI107" s="192"/>
      <c r="AKJ107" s="192"/>
      <c r="AKK107" s="192"/>
      <c r="AKL107" s="192"/>
      <c r="AKM107" s="192"/>
      <c r="AKN107" s="192"/>
      <c r="AKO107" s="192"/>
      <c r="AKP107" s="192"/>
      <c r="AKQ107" s="192"/>
      <c r="AKR107" s="192"/>
      <c r="AKS107" s="192"/>
      <c r="AKT107" s="192"/>
      <c r="AKU107" s="192"/>
      <c r="AKV107" s="192"/>
      <c r="AKW107" s="192"/>
      <c r="AKX107" s="192"/>
      <c r="AKY107" s="192"/>
      <c r="AKZ107" s="192"/>
      <c r="ALA107" s="192"/>
      <c r="ALB107" s="192"/>
      <c r="ALC107" s="192"/>
      <c r="ALD107" s="192"/>
      <c r="ALE107" s="192"/>
      <c r="ALF107" s="192"/>
      <c r="ALG107" s="192"/>
      <c r="ALH107" s="192"/>
      <c r="ALI107" s="192"/>
      <c r="ALJ107" s="192"/>
      <c r="ALK107" s="192"/>
      <c r="ALL107" s="192"/>
      <c r="ALM107" s="192"/>
      <c r="ALN107" s="192"/>
      <c r="ALO107" s="192"/>
      <c r="ALP107" s="192"/>
      <c r="ALQ107" s="192"/>
      <c r="ALR107" s="192"/>
      <c r="ALS107" s="192"/>
      <c r="ALT107" s="192"/>
      <c r="ALU107" s="192"/>
      <c r="ALV107" s="192"/>
      <c r="ALW107" s="192"/>
      <c r="ALX107" s="192"/>
      <c r="ALY107" s="192"/>
      <c r="ALZ107" s="192"/>
      <c r="AMA107" s="192"/>
      <c r="AMB107" s="192"/>
      <c r="AMC107" s="192"/>
      <c r="AMD107" s="192"/>
      <c r="AME107" s="192"/>
      <c r="AMF107" s="192"/>
      <c r="AMG107" s="192"/>
      <c r="AMH107" s="192"/>
      <c r="AMI107" s="192"/>
      <c r="AMJ107" s="192"/>
      <c r="AMK107" s="192"/>
      <c r="AML107" s="192"/>
      <c r="AMM107" s="192"/>
      <c r="AMN107" s="192"/>
      <c r="AMO107" s="192"/>
      <c r="AMP107" s="192"/>
      <c r="AMQ107" s="192"/>
      <c r="AMR107" s="192"/>
      <c r="AMS107" s="192"/>
      <c r="AMT107" s="192"/>
      <c r="AMU107" s="192"/>
      <c r="AMV107" s="192"/>
      <c r="AMW107" s="192"/>
      <c r="AMX107" s="192"/>
      <c r="AMY107" s="192"/>
      <c r="AMZ107" s="192"/>
      <c r="ANA107" s="192"/>
      <c r="ANB107" s="192"/>
      <c r="ANC107" s="192"/>
      <c r="AND107" s="192"/>
      <c r="ANE107" s="192"/>
      <c r="ANF107" s="192"/>
      <c r="ANG107" s="192"/>
      <c r="ANH107" s="192"/>
      <c r="ANI107" s="192"/>
      <c r="ANJ107" s="192"/>
      <c r="ANK107" s="192"/>
      <c r="ANL107" s="192"/>
      <c r="ANM107" s="192"/>
      <c r="ANN107" s="192"/>
      <c r="ANO107" s="192"/>
      <c r="ANP107" s="192"/>
      <c r="ANQ107" s="192"/>
      <c r="ANR107" s="192"/>
      <c r="ANS107" s="192"/>
      <c r="ANT107" s="192"/>
      <c r="ANU107" s="192"/>
      <c r="ANV107" s="192"/>
      <c r="ANW107" s="192"/>
      <c r="ANX107" s="192"/>
      <c r="ANY107" s="192"/>
      <c r="ANZ107" s="192"/>
      <c r="AOA107" s="192"/>
      <c r="AOB107" s="192"/>
      <c r="AOC107" s="192"/>
      <c r="AOD107" s="192"/>
      <c r="AOE107" s="192"/>
      <c r="AOF107" s="192"/>
      <c r="AOG107" s="192"/>
      <c r="AOH107" s="192"/>
      <c r="AOI107" s="192"/>
      <c r="AOJ107" s="192"/>
      <c r="AOK107" s="192"/>
      <c r="AOL107" s="192"/>
      <c r="AOM107" s="192"/>
      <c r="AON107" s="192"/>
      <c r="AOO107" s="192"/>
      <c r="AOP107" s="192"/>
      <c r="AOQ107" s="192"/>
      <c r="AOR107" s="192"/>
      <c r="AOS107" s="192"/>
      <c r="AOT107" s="192"/>
      <c r="AOU107" s="192"/>
      <c r="AOV107" s="192"/>
      <c r="AOW107" s="192"/>
      <c r="AOX107" s="192"/>
      <c r="AOY107" s="192"/>
      <c r="AOZ107" s="192"/>
      <c r="APA107" s="192"/>
      <c r="APB107" s="192"/>
      <c r="APC107" s="192"/>
      <c r="APD107" s="192"/>
      <c r="APE107" s="192"/>
      <c r="APF107" s="192"/>
      <c r="APG107" s="192"/>
      <c r="APH107" s="192"/>
      <c r="API107" s="192"/>
      <c r="APJ107" s="192"/>
      <c r="APK107" s="192"/>
      <c r="APL107" s="192"/>
      <c r="APM107" s="192"/>
      <c r="APN107" s="192"/>
      <c r="APO107" s="192"/>
      <c r="APP107" s="192"/>
      <c r="APQ107" s="192"/>
      <c r="APR107" s="192"/>
      <c r="APS107" s="192"/>
      <c r="APT107" s="192"/>
      <c r="APU107" s="192"/>
      <c r="APV107" s="192"/>
    </row>
    <row r="108" spans="1:1114" s="184" customFormat="1">
      <c r="A108" s="188">
        <v>41381</v>
      </c>
      <c r="B108" s="189">
        <f>_xll.PIAdvCalcVal('PI-1063'!B$1,'PI-1063'!$A108,'PI-1063'!$A109,"average","time-weighted",0,1,0,"DATASRV")</f>
        <v>2633.9604828089878</v>
      </c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  <c r="EC108" s="192"/>
      <c r="ED108" s="192"/>
      <c r="EE108" s="192"/>
      <c r="EF108" s="192"/>
      <c r="EG108" s="192"/>
      <c r="EH108" s="192"/>
      <c r="EI108" s="192"/>
      <c r="EJ108" s="192"/>
      <c r="EK108" s="192"/>
      <c r="EL108" s="192"/>
      <c r="EM108" s="192"/>
      <c r="EN108" s="192"/>
      <c r="EO108" s="192"/>
      <c r="EP108" s="192"/>
      <c r="EQ108" s="192"/>
      <c r="ER108" s="192"/>
      <c r="ES108" s="192"/>
      <c r="ET108" s="192"/>
      <c r="EU108" s="192"/>
      <c r="EV108" s="192"/>
      <c r="EW108" s="192"/>
      <c r="EX108" s="192"/>
      <c r="EY108" s="192"/>
      <c r="EZ108" s="192"/>
      <c r="FA108" s="192"/>
      <c r="FB108" s="192"/>
      <c r="FC108" s="192"/>
      <c r="FD108" s="192"/>
      <c r="FE108" s="192"/>
      <c r="FF108" s="192"/>
      <c r="FG108" s="192"/>
      <c r="FH108" s="192"/>
      <c r="FI108" s="192"/>
      <c r="FJ108" s="192"/>
      <c r="FK108" s="192"/>
      <c r="FL108" s="192"/>
      <c r="FM108" s="192"/>
      <c r="FN108" s="192"/>
      <c r="FO108" s="192"/>
      <c r="FP108" s="192"/>
      <c r="FQ108" s="192"/>
      <c r="FR108" s="192"/>
      <c r="FS108" s="192"/>
      <c r="FT108" s="192"/>
      <c r="FU108" s="192"/>
      <c r="FV108" s="192"/>
      <c r="FW108" s="192"/>
      <c r="FX108" s="192"/>
      <c r="FY108" s="192"/>
      <c r="FZ108" s="192"/>
      <c r="GA108" s="192"/>
      <c r="GB108" s="192"/>
      <c r="GC108" s="192"/>
      <c r="GD108" s="192"/>
      <c r="GE108" s="192"/>
      <c r="GF108" s="192"/>
      <c r="GG108" s="192"/>
      <c r="GH108" s="192"/>
      <c r="GI108" s="192"/>
      <c r="GJ108" s="192"/>
      <c r="GK108" s="192"/>
      <c r="GL108" s="192"/>
      <c r="GM108" s="192"/>
      <c r="GN108" s="192"/>
      <c r="GO108" s="192"/>
      <c r="GP108" s="192"/>
      <c r="GQ108" s="192"/>
      <c r="GR108" s="192"/>
      <c r="GS108" s="192"/>
      <c r="GT108" s="192"/>
      <c r="GU108" s="192"/>
      <c r="GV108" s="192"/>
      <c r="GW108" s="192"/>
      <c r="GX108" s="192"/>
      <c r="GY108" s="192"/>
      <c r="GZ108" s="192"/>
      <c r="HA108" s="192"/>
      <c r="HB108" s="192"/>
      <c r="HC108" s="192"/>
      <c r="HD108" s="192"/>
      <c r="HE108" s="192"/>
      <c r="HF108" s="192"/>
      <c r="HG108" s="192"/>
      <c r="HH108" s="192"/>
      <c r="HI108" s="192"/>
      <c r="HJ108" s="192"/>
      <c r="HK108" s="192"/>
      <c r="HL108" s="192"/>
      <c r="HM108" s="192"/>
      <c r="HN108" s="192"/>
      <c r="HO108" s="192"/>
      <c r="HP108" s="192"/>
      <c r="HQ108" s="192"/>
      <c r="HR108" s="192"/>
      <c r="HS108" s="192"/>
      <c r="HT108" s="192"/>
      <c r="HU108" s="192"/>
      <c r="HV108" s="192"/>
      <c r="HW108" s="192"/>
      <c r="HX108" s="192"/>
      <c r="HY108" s="192"/>
      <c r="HZ108" s="192"/>
      <c r="IA108" s="192"/>
      <c r="IB108" s="192"/>
      <c r="IC108" s="192"/>
      <c r="ID108" s="192"/>
      <c r="IE108" s="192"/>
      <c r="IF108" s="192"/>
      <c r="IG108" s="192"/>
      <c r="IH108" s="192"/>
      <c r="II108" s="192"/>
      <c r="IJ108" s="192"/>
      <c r="IK108" s="192"/>
      <c r="IL108" s="192"/>
      <c r="IM108" s="192"/>
      <c r="IN108" s="192"/>
      <c r="IO108" s="192"/>
      <c r="IP108" s="192"/>
      <c r="IQ108" s="192"/>
      <c r="IR108" s="192"/>
      <c r="IS108" s="192"/>
      <c r="IT108" s="192"/>
      <c r="IU108" s="192"/>
      <c r="IV108" s="192"/>
      <c r="IW108" s="192"/>
      <c r="IX108" s="192"/>
      <c r="IY108" s="192"/>
      <c r="IZ108" s="192"/>
      <c r="JA108" s="192"/>
      <c r="JB108" s="192"/>
      <c r="JC108" s="192"/>
      <c r="JD108" s="192"/>
      <c r="JE108" s="192"/>
      <c r="JF108" s="192"/>
      <c r="JG108" s="192"/>
      <c r="JH108" s="192"/>
      <c r="JI108" s="192"/>
      <c r="JJ108" s="192"/>
      <c r="JK108" s="192"/>
      <c r="JL108" s="192"/>
      <c r="JM108" s="192"/>
      <c r="JN108" s="192"/>
      <c r="JO108" s="192"/>
      <c r="JP108" s="192"/>
      <c r="JQ108" s="192"/>
      <c r="JR108" s="192"/>
      <c r="JS108" s="192"/>
      <c r="JT108" s="192"/>
      <c r="JU108" s="192"/>
      <c r="JV108" s="192"/>
      <c r="JW108" s="192"/>
      <c r="JX108" s="192"/>
      <c r="JY108" s="192"/>
      <c r="JZ108" s="192"/>
      <c r="KA108" s="192"/>
      <c r="KB108" s="192"/>
      <c r="KC108" s="192"/>
      <c r="KD108" s="192"/>
      <c r="KE108" s="192"/>
      <c r="KF108" s="192"/>
      <c r="KG108" s="192"/>
      <c r="KH108" s="192"/>
      <c r="KI108" s="192"/>
      <c r="KJ108" s="192"/>
      <c r="KK108" s="192"/>
      <c r="KL108" s="192"/>
      <c r="KM108" s="192"/>
      <c r="KN108" s="192"/>
      <c r="KO108" s="192"/>
      <c r="KP108" s="192"/>
      <c r="KQ108" s="192"/>
      <c r="KR108" s="192"/>
      <c r="KS108" s="192"/>
      <c r="KT108" s="192"/>
      <c r="KU108" s="192"/>
      <c r="KV108" s="192"/>
      <c r="KW108" s="192"/>
      <c r="KX108" s="192"/>
      <c r="KY108" s="192"/>
      <c r="KZ108" s="192"/>
      <c r="LA108" s="192"/>
      <c r="LB108" s="192"/>
      <c r="LC108" s="192"/>
      <c r="LD108" s="192"/>
      <c r="LE108" s="192"/>
      <c r="LF108" s="192"/>
      <c r="LG108" s="192"/>
      <c r="LH108" s="192"/>
      <c r="LI108" s="192"/>
      <c r="LJ108" s="192"/>
      <c r="LK108" s="192"/>
      <c r="LL108" s="192"/>
      <c r="LM108" s="192"/>
      <c r="LN108" s="192"/>
      <c r="LO108" s="192"/>
      <c r="LP108" s="192"/>
      <c r="LQ108" s="192"/>
      <c r="LR108" s="192"/>
      <c r="LS108" s="192"/>
      <c r="LT108" s="192"/>
      <c r="LU108" s="192"/>
      <c r="LV108" s="192"/>
      <c r="LW108" s="192"/>
      <c r="LX108" s="192"/>
      <c r="LY108" s="192"/>
      <c r="LZ108" s="192"/>
      <c r="MA108" s="192"/>
      <c r="MB108" s="192"/>
      <c r="MC108" s="192"/>
      <c r="MD108" s="192"/>
      <c r="ME108" s="192"/>
      <c r="MF108" s="192"/>
      <c r="MG108" s="192"/>
      <c r="MH108" s="192"/>
      <c r="MI108" s="192"/>
      <c r="MJ108" s="192"/>
      <c r="MK108" s="192"/>
      <c r="ML108" s="192"/>
      <c r="MM108" s="192"/>
      <c r="MN108" s="192"/>
      <c r="MO108" s="192"/>
      <c r="MP108" s="192"/>
      <c r="MQ108" s="192"/>
      <c r="MR108" s="192"/>
      <c r="MS108" s="192"/>
      <c r="MT108" s="192"/>
      <c r="MU108" s="192"/>
      <c r="MV108" s="192"/>
      <c r="MW108" s="192"/>
      <c r="MX108" s="192"/>
      <c r="MY108" s="192"/>
      <c r="MZ108" s="192"/>
      <c r="NA108" s="192"/>
      <c r="NB108" s="192"/>
      <c r="NC108" s="192"/>
      <c r="ND108" s="192"/>
      <c r="NE108" s="192"/>
      <c r="NF108" s="192"/>
      <c r="NG108" s="192"/>
      <c r="NH108" s="192"/>
      <c r="NI108" s="192"/>
      <c r="NJ108" s="192"/>
      <c r="NK108" s="192"/>
      <c r="NL108" s="192"/>
      <c r="NM108" s="192"/>
      <c r="NN108" s="192"/>
      <c r="NO108" s="192"/>
      <c r="NP108" s="192"/>
      <c r="NQ108" s="192"/>
      <c r="NR108" s="192"/>
      <c r="NS108" s="192"/>
      <c r="NT108" s="192"/>
      <c r="NU108" s="192"/>
      <c r="NV108" s="192"/>
      <c r="NW108" s="192"/>
      <c r="NX108" s="192"/>
      <c r="NY108" s="192"/>
      <c r="NZ108" s="192"/>
      <c r="OA108" s="192"/>
      <c r="OB108" s="192"/>
      <c r="OC108" s="192"/>
      <c r="OD108" s="192"/>
      <c r="OE108" s="192"/>
      <c r="OF108" s="192"/>
      <c r="OG108" s="192"/>
      <c r="OH108" s="192"/>
      <c r="OI108" s="192"/>
      <c r="OJ108" s="192"/>
      <c r="OK108" s="192"/>
      <c r="OL108" s="192"/>
      <c r="OM108" s="192"/>
      <c r="ON108" s="192"/>
      <c r="OO108" s="192"/>
      <c r="OP108" s="192"/>
      <c r="OQ108" s="192"/>
      <c r="OR108" s="192"/>
      <c r="OS108" s="192"/>
      <c r="OT108" s="192"/>
      <c r="OU108" s="192"/>
      <c r="OV108" s="192"/>
      <c r="OW108" s="192"/>
      <c r="OX108" s="192"/>
      <c r="OY108" s="192"/>
      <c r="OZ108" s="192"/>
      <c r="PA108" s="192"/>
      <c r="PB108" s="192"/>
      <c r="PC108" s="192"/>
      <c r="PD108" s="192"/>
      <c r="PE108" s="192"/>
      <c r="PF108" s="192"/>
      <c r="PG108" s="192"/>
      <c r="PH108" s="192"/>
      <c r="PI108" s="192"/>
      <c r="PJ108" s="192"/>
      <c r="PK108" s="192"/>
      <c r="PL108" s="192"/>
      <c r="PM108" s="192"/>
      <c r="PN108" s="192"/>
      <c r="PO108" s="192"/>
      <c r="PP108" s="192"/>
      <c r="PQ108" s="192"/>
      <c r="PR108" s="192"/>
      <c r="PS108" s="192"/>
      <c r="PT108" s="192"/>
      <c r="PU108" s="192"/>
      <c r="PV108" s="192"/>
      <c r="PW108" s="192"/>
      <c r="PX108" s="192"/>
      <c r="PY108" s="192"/>
      <c r="PZ108" s="192"/>
      <c r="QA108" s="192"/>
      <c r="QB108" s="192"/>
      <c r="QC108" s="192"/>
      <c r="QD108" s="192"/>
      <c r="QE108" s="192"/>
      <c r="QF108" s="192"/>
      <c r="QG108" s="192"/>
      <c r="QH108" s="192"/>
      <c r="QI108" s="192"/>
      <c r="QJ108" s="192"/>
      <c r="QK108" s="192"/>
      <c r="QL108" s="192"/>
      <c r="QM108" s="192"/>
      <c r="QN108" s="192"/>
      <c r="QO108" s="192"/>
      <c r="QP108" s="192"/>
      <c r="QQ108" s="192"/>
      <c r="QR108" s="192"/>
      <c r="QS108" s="192"/>
      <c r="QT108" s="192"/>
      <c r="QU108" s="192"/>
      <c r="QV108" s="192"/>
      <c r="QW108" s="192"/>
      <c r="QX108" s="192"/>
      <c r="QY108" s="192"/>
      <c r="QZ108" s="192"/>
      <c r="RA108" s="192"/>
      <c r="RB108" s="192"/>
      <c r="RC108" s="192"/>
      <c r="RD108" s="192"/>
      <c r="RE108" s="192"/>
      <c r="RF108" s="192"/>
      <c r="RG108" s="192"/>
      <c r="RH108" s="192"/>
      <c r="RI108" s="192"/>
      <c r="RJ108" s="192"/>
      <c r="RK108" s="192"/>
      <c r="RL108" s="192"/>
      <c r="RM108" s="192"/>
      <c r="RN108" s="192"/>
      <c r="RO108" s="192"/>
      <c r="RP108" s="192"/>
      <c r="RQ108" s="192"/>
      <c r="RR108" s="192"/>
      <c r="RS108" s="192"/>
      <c r="RT108" s="192"/>
      <c r="RU108" s="192"/>
      <c r="RV108" s="192"/>
      <c r="RW108" s="192"/>
      <c r="RX108" s="192"/>
      <c r="RY108" s="192"/>
      <c r="RZ108" s="192"/>
      <c r="SA108" s="192"/>
      <c r="SB108" s="192"/>
      <c r="SC108" s="192"/>
      <c r="SD108" s="192"/>
      <c r="SE108" s="192"/>
      <c r="SF108" s="192"/>
      <c r="SG108" s="192"/>
      <c r="SH108" s="192"/>
      <c r="SI108" s="192"/>
      <c r="SJ108" s="192"/>
      <c r="SK108" s="192"/>
      <c r="SL108" s="192"/>
      <c r="SM108" s="192"/>
      <c r="SN108" s="192"/>
      <c r="SO108" s="192"/>
      <c r="SP108" s="192"/>
      <c r="SQ108" s="192"/>
      <c r="SR108" s="192"/>
      <c r="SS108" s="192"/>
      <c r="ST108" s="192"/>
      <c r="SU108" s="192"/>
      <c r="SV108" s="192"/>
      <c r="SW108" s="192"/>
      <c r="SX108" s="192"/>
      <c r="SY108" s="192"/>
      <c r="SZ108" s="192"/>
      <c r="TA108" s="192"/>
      <c r="TB108" s="192"/>
      <c r="TC108" s="192"/>
      <c r="TD108" s="192"/>
      <c r="TE108" s="192"/>
      <c r="TF108" s="192"/>
      <c r="TG108" s="192"/>
      <c r="TH108" s="192"/>
      <c r="TI108" s="192"/>
      <c r="TJ108" s="192"/>
      <c r="TK108" s="192"/>
      <c r="TL108" s="192"/>
      <c r="TM108" s="192"/>
      <c r="TN108" s="192"/>
      <c r="TO108" s="192"/>
      <c r="TP108" s="192"/>
      <c r="TQ108" s="192"/>
      <c r="TR108" s="192"/>
      <c r="TS108" s="192"/>
      <c r="TT108" s="192"/>
      <c r="TU108" s="192"/>
      <c r="TV108" s="192"/>
      <c r="TW108" s="192"/>
      <c r="TX108" s="192"/>
      <c r="TY108" s="192"/>
      <c r="TZ108" s="192"/>
      <c r="UA108" s="192"/>
      <c r="UB108" s="192"/>
      <c r="UC108" s="192"/>
      <c r="UD108" s="192"/>
      <c r="UE108" s="192"/>
      <c r="UF108" s="192"/>
      <c r="UG108" s="192"/>
      <c r="UH108" s="192"/>
      <c r="UI108" s="192"/>
      <c r="UJ108" s="192"/>
      <c r="UK108" s="192"/>
      <c r="UL108" s="192"/>
      <c r="UM108" s="192"/>
      <c r="UN108" s="192"/>
      <c r="UO108" s="192"/>
      <c r="UP108" s="192"/>
      <c r="UQ108" s="192"/>
      <c r="UR108" s="192"/>
      <c r="US108" s="192"/>
      <c r="UT108" s="192"/>
      <c r="UU108" s="192"/>
      <c r="UV108" s="192"/>
      <c r="UW108" s="192"/>
      <c r="UX108" s="192"/>
      <c r="UY108" s="192"/>
      <c r="UZ108" s="192"/>
      <c r="VA108" s="192"/>
      <c r="VB108" s="192"/>
      <c r="VC108" s="192"/>
      <c r="VD108" s="192"/>
      <c r="VE108" s="192"/>
      <c r="VF108" s="192"/>
      <c r="VG108" s="192"/>
      <c r="VH108" s="192"/>
      <c r="VI108" s="192"/>
      <c r="VJ108" s="192"/>
      <c r="VK108" s="192"/>
      <c r="VL108" s="192"/>
      <c r="VM108" s="192"/>
      <c r="VN108" s="192"/>
      <c r="VO108" s="192"/>
      <c r="VP108" s="192"/>
      <c r="VQ108" s="192"/>
      <c r="VR108" s="192"/>
      <c r="VS108" s="192"/>
      <c r="VT108" s="192"/>
      <c r="VU108" s="192"/>
      <c r="VV108" s="192"/>
      <c r="VW108" s="192"/>
      <c r="VX108" s="192"/>
      <c r="VY108" s="192"/>
      <c r="VZ108" s="192"/>
      <c r="WA108" s="192"/>
      <c r="WB108" s="192"/>
      <c r="WC108" s="192"/>
      <c r="WD108" s="192"/>
      <c r="WE108" s="192"/>
      <c r="WF108" s="192"/>
      <c r="WG108" s="192"/>
      <c r="WH108" s="192"/>
      <c r="WI108" s="192"/>
      <c r="WJ108" s="192"/>
      <c r="WK108" s="192"/>
      <c r="WL108" s="192"/>
      <c r="WM108" s="192"/>
      <c r="WN108" s="192"/>
      <c r="WO108" s="192"/>
      <c r="WP108" s="192"/>
      <c r="WQ108" s="192"/>
      <c r="WR108" s="192"/>
      <c r="WS108" s="192"/>
      <c r="WT108" s="192"/>
      <c r="WU108" s="192"/>
      <c r="WV108" s="192"/>
      <c r="WW108" s="192"/>
      <c r="WX108" s="192"/>
      <c r="WY108" s="192"/>
      <c r="WZ108" s="192"/>
      <c r="XA108" s="192"/>
      <c r="XB108" s="192"/>
      <c r="XC108" s="192"/>
      <c r="XD108" s="192"/>
      <c r="XE108" s="192"/>
      <c r="XF108" s="192"/>
      <c r="XG108" s="192"/>
      <c r="XH108" s="192"/>
      <c r="XI108" s="192"/>
      <c r="XJ108" s="192"/>
      <c r="XK108" s="192"/>
      <c r="XL108" s="192"/>
      <c r="XM108" s="192"/>
      <c r="XN108" s="192"/>
      <c r="XO108" s="192"/>
      <c r="XP108" s="192"/>
      <c r="XQ108" s="192"/>
      <c r="XR108" s="192"/>
      <c r="XS108" s="192"/>
      <c r="XT108" s="192"/>
      <c r="XU108" s="192"/>
      <c r="XV108" s="192"/>
      <c r="XW108" s="192"/>
      <c r="XX108" s="192"/>
      <c r="XY108" s="192"/>
      <c r="XZ108" s="192"/>
      <c r="YA108" s="192"/>
      <c r="YB108" s="192"/>
      <c r="YC108" s="192"/>
      <c r="YD108" s="192"/>
      <c r="YE108" s="192"/>
      <c r="YF108" s="192"/>
      <c r="YG108" s="192"/>
      <c r="YH108" s="192"/>
      <c r="YI108" s="192"/>
      <c r="YJ108" s="192"/>
      <c r="YK108" s="192"/>
      <c r="YL108" s="192"/>
      <c r="YM108" s="192"/>
      <c r="YN108" s="192"/>
      <c r="YO108" s="192"/>
      <c r="YP108" s="192"/>
      <c r="YQ108" s="192"/>
      <c r="YR108" s="192"/>
      <c r="YS108" s="192"/>
      <c r="YT108" s="192"/>
      <c r="YU108" s="192"/>
      <c r="YV108" s="192"/>
      <c r="YW108" s="192"/>
      <c r="YX108" s="192"/>
      <c r="YY108" s="192"/>
      <c r="YZ108" s="192"/>
      <c r="ZA108" s="192"/>
      <c r="ZB108" s="192"/>
      <c r="ZC108" s="192"/>
      <c r="ZD108" s="192"/>
      <c r="ZE108" s="192"/>
      <c r="ZF108" s="192"/>
      <c r="ZG108" s="192"/>
      <c r="ZH108" s="192"/>
      <c r="ZI108" s="192"/>
      <c r="ZJ108" s="192"/>
      <c r="ZK108" s="192"/>
      <c r="ZL108" s="192"/>
      <c r="ZM108" s="192"/>
      <c r="ZN108" s="192"/>
      <c r="ZO108" s="192"/>
      <c r="ZP108" s="192"/>
      <c r="ZQ108" s="192"/>
      <c r="ZR108" s="192"/>
      <c r="ZS108" s="192"/>
      <c r="ZT108" s="192"/>
      <c r="ZU108" s="192"/>
      <c r="ZV108" s="192"/>
      <c r="ZW108" s="192"/>
      <c r="ZX108" s="192"/>
      <c r="ZY108" s="192"/>
      <c r="ZZ108" s="192"/>
      <c r="AAA108" s="192"/>
      <c r="AAB108" s="192"/>
      <c r="AAC108" s="192"/>
      <c r="AAD108" s="192"/>
      <c r="AAE108" s="192"/>
      <c r="AAF108" s="192"/>
      <c r="AAG108" s="192"/>
      <c r="AAH108" s="192"/>
      <c r="AAI108" s="192"/>
      <c r="AAJ108" s="192"/>
      <c r="AAK108" s="192"/>
      <c r="AAL108" s="192"/>
      <c r="AAM108" s="192"/>
      <c r="AAN108" s="192"/>
      <c r="AAO108" s="192"/>
      <c r="AAP108" s="192"/>
      <c r="AAQ108" s="192"/>
      <c r="AAR108" s="192"/>
      <c r="AAS108" s="192"/>
      <c r="AAT108" s="192"/>
      <c r="AAU108" s="192"/>
      <c r="AAV108" s="192"/>
      <c r="AAW108" s="192"/>
      <c r="AAX108" s="192"/>
      <c r="AAY108" s="192"/>
      <c r="AAZ108" s="192"/>
      <c r="ABA108" s="192"/>
      <c r="ABB108" s="192"/>
      <c r="ABC108" s="192"/>
      <c r="ABD108" s="192"/>
      <c r="ABE108" s="192"/>
      <c r="ABF108" s="192"/>
      <c r="ABG108" s="192"/>
      <c r="ABH108" s="192"/>
      <c r="ABI108" s="192"/>
      <c r="ABJ108" s="192"/>
      <c r="ABK108" s="192"/>
      <c r="ABL108" s="192"/>
      <c r="ABM108" s="192"/>
      <c r="ABN108" s="192"/>
      <c r="ABO108" s="192"/>
      <c r="ABP108" s="192"/>
      <c r="ABQ108" s="192"/>
      <c r="ABR108" s="192"/>
      <c r="ABS108" s="192"/>
      <c r="ABT108" s="192"/>
      <c r="ABU108" s="192"/>
      <c r="ABV108" s="192"/>
      <c r="ABW108" s="192"/>
      <c r="ABX108" s="192"/>
      <c r="ABY108" s="192"/>
      <c r="ABZ108" s="192"/>
      <c r="ACA108" s="192"/>
      <c r="ACB108" s="192"/>
      <c r="ACC108" s="192"/>
      <c r="ACD108" s="192"/>
      <c r="ACE108" s="192"/>
      <c r="ACF108" s="192"/>
      <c r="ACG108" s="192"/>
      <c r="ACH108" s="192"/>
      <c r="ACI108" s="192"/>
      <c r="ACJ108" s="192"/>
      <c r="ACK108" s="192"/>
      <c r="ACL108" s="192"/>
      <c r="ACM108" s="192"/>
      <c r="ACN108" s="192"/>
      <c r="ACO108" s="192"/>
      <c r="ACP108" s="192"/>
      <c r="ACQ108" s="192"/>
      <c r="ACR108" s="192"/>
      <c r="ACS108" s="192"/>
      <c r="ACT108" s="192"/>
      <c r="ACU108" s="192"/>
      <c r="ACV108" s="192"/>
      <c r="ACW108" s="192"/>
      <c r="ACX108" s="192"/>
      <c r="ACY108" s="192"/>
      <c r="ACZ108" s="192"/>
      <c r="ADA108" s="192"/>
      <c r="ADB108" s="192"/>
      <c r="ADC108" s="192"/>
      <c r="ADD108" s="192"/>
      <c r="ADE108" s="192"/>
      <c r="ADF108" s="192"/>
      <c r="ADG108" s="192"/>
      <c r="ADH108" s="192"/>
      <c r="ADI108" s="192"/>
      <c r="ADJ108" s="192"/>
      <c r="ADK108" s="192"/>
      <c r="ADL108" s="192"/>
      <c r="ADM108" s="192"/>
      <c r="ADN108" s="192"/>
      <c r="ADO108" s="192"/>
      <c r="ADP108" s="192"/>
      <c r="ADQ108" s="192"/>
      <c r="ADR108" s="192"/>
      <c r="ADS108" s="192"/>
      <c r="ADT108" s="192"/>
      <c r="ADU108" s="192"/>
      <c r="ADV108" s="192"/>
      <c r="ADW108" s="192"/>
      <c r="ADX108" s="192"/>
      <c r="ADY108" s="192"/>
      <c r="ADZ108" s="192"/>
      <c r="AEA108" s="192"/>
      <c r="AEB108" s="192"/>
      <c r="AEC108" s="192"/>
      <c r="AED108" s="192"/>
      <c r="AEE108" s="192"/>
      <c r="AEF108" s="192"/>
      <c r="AEG108" s="192"/>
      <c r="AEH108" s="192"/>
      <c r="AEI108" s="192"/>
      <c r="AEJ108" s="192"/>
      <c r="AEK108" s="192"/>
      <c r="AEL108" s="192"/>
      <c r="AEM108" s="192"/>
      <c r="AEN108" s="192"/>
      <c r="AEO108" s="192"/>
      <c r="AEP108" s="192"/>
      <c r="AEQ108" s="192"/>
      <c r="AER108" s="192"/>
      <c r="AES108" s="192"/>
      <c r="AET108" s="192"/>
      <c r="AEU108" s="192"/>
      <c r="AEV108" s="192"/>
      <c r="AEW108" s="192"/>
      <c r="AEX108" s="192"/>
      <c r="AEY108" s="192"/>
      <c r="AEZ108" s="192"/>
      <c r="AFA108" s="192"/>
      <c r="AFB108" s="192"/>
      <c r="AFC108" s="192"/>
      <c r="AFD108" s="192"/>
      <c r="AFE108" s="192"/>
      <c r="AFF108" s="192"/>
      <c r="AFG108" s="192"/>
      <c r="AFH108" s="192"/>
      <c r="AFI108" s="192"/>
      <c r="AFJ108" s="192"/>
      <c r="AFK108" s="192"/>
      <c r="AFL108" s="192"/>
      <c r="AFM108" s="192"/>
      <c r="AFN108" s="192"/>
      <c r="AFO108" s="192"/>
      <c r="AFP108" s="192"/>
      <c r="AFQ108" s="192"/>
      <c r="AFR108" s="192"/>
      <c r="AFS108" s="192"/>
      <c r="AFT108" s="192"/>
      <c r="AFU108" s="192"/>
      <c r="AFV108" s="192"/>
      <c r="AFW108" s="192"/>
      <c r="AFX108" s="192"/>
      <c r="AFY108" s="192"/>
      <c r="AFZ108" s="192"/>
      <c r="AGA108" s="192"/>
      <c r="AGB108" s="192"/>
      <c r="AGC108" s="192"/>
      <c r="AGD108" s="192"/>
      <c r="AGE108" s="192"/>
      <c r="AGF108" s="192"/>
      <c r="AGG108" s="192"/>
      <c r="AGH108" s="192"/>
      <c r="AGI108" s="192"/>
      <c r="AGJ108" s="192"/>
      <c r="AGK108" s="192"/>
      <c r="AGL108" s="192"/>
      <c r="AGM108" s="192"/>
      <c r="AGN108" s="192"/>
      <c r="AGO108" s="192"/>
      <c r="AGP108" s="192"/>
      <c r="AGQ108" s="192"/>
      <c r="AGR108" s="192"/>
      <c r="AGS108" s="192"/>
      <c r="AGT108" s="192"/>
      <c r="AGU108" s="192"/>
      <c r="AGV108" s="192"/>
      <c r="AGW108" s="192"/>
      <c r="AGX108" s="192"/>
      <c r="AGY108" s="192"/>
      <c r="AGZ108" s="192"/>
      <c r="AHA108" s="192"/>
      <c r="AHB108" s="192"/>
      <c r="AHC108" s="192"/>
      <c r="AHD108" s="192"/>
      <c r="AHE108" s="192"/>
      <c r="AHF108" s="192"/>
      <c r="AHG108" s="192"/>
      <c r="AHH108" s="192"/>
      <c r="AHI108" s="192"/>
      <c r="AHJ108" s="192"/>
      <c r="AHK108" s="192"/>
      <c r="AHL108" s="192"/>
      <c r="AHM108" s="192"/>
      <c r="AHN108" s="192"/>
      <c r="AHO108" s="192"/>
      <c r="AHP108" s="192"/>
      <c r="AHQ108" s="192"/>
      <c r="AHR108" s="192"/>
      <c r="AHS108" s="192"/>
      <c r="AHT108" s="192"/>
      <c r="AHU108" s="192"/>
      <c r="AHV108" s="192"/>
      <c r="AHW108" s="192"/>
      <c r="AHX108" s="192"/>
      <c r="AHY108" s="192"/>
      <c r="AHZ108" s="192"/>
      <c r="AIA108" s="192"/>
      <c r="AIB108" s="192"/>
      <c r="AIC108" s="192"/>
      <c r="AID108" s="192"/>
      <c r="AIE108" s="192"/>
      <c r="AIF108" s="192"/>
      <c r="AIG108" s="192"/>
      <c r="AIH108" s="192"/>
      <c r="AII108" s="192"/>
      <c r="AIJ108" s="192"/>
      <c r="AIK108" s="192"/>
      <c r="AIL108" s="192"/>
      <c r="AIM108" s="192"/>
      <c r="AIN108" s="192"/>
      <c r="AIO108" s="192"/>
      <c r="AIP108" s="192"/>
      <c r="AIQ108" s="192"/>
      <c r="AIR108" s="192"/>
      <c r="AIS108" s="192"/>
      <c r="AIT108" s="192"/>
      <c r="AIU108" s="192"/>
      <c r="AIV108" s="192"/>
      <c r="AIW108" s="192"/>
      <c r="AIX108" s="192"/>
      <c r="AIY108" s="192"/>
      <c r="AIZ108" s="192"/>
      <c r="AJA108" s="192"/>
      <c r="AJB108" s="192"/>
      <c r="AJC108" s="192"/>
      <c r="AJD108" s="192"/>
      <c r="AJE108" s="192"/>
      <c r="AJF108" s="192"/>
      <c r="AJG108" s="192"/>
      <c r="AJH108" s="192"/>
      <c r="AJI108" s="192"/>
      <c r="AJJ108" s="192"/>
      <c r="AJK108" s="192"/>
      <c r="AJL108" s="192"/>
      <c r="AJM108" s="192"/>
      <c r="AJN108" s="192"/>
      <c r="AJO108" s="192"/>
      <c r="AJP108" s="192"/>
      <c r="AJQ108" s="192"/>
      <c r="AJR108" s="192"/>
      <c r="AJS108" s="192"/>
      <c r="AJT108" s="192"/>
      <c r="AJU108" s="192"/>
      <c r="AJV108" s="192"/>
      <c r="AJW108" s="192"/>
      <c r="AJX108" s="192"/>
      <c r="AJY108" s="192"/>
      <c r="AJZ108" s="192"/>
      <c r="AKA108" s="192"/>
      <c r="AKB108" s="192"/>
      <c r="AKC108" s="192"/>
      <c r="AKD108" s="192"/>
      <c r="AKE108" s="192"/>
      <c r="AKF108" s="192"/>
      <c r="AKG108" s="192"/>
      <c r="AKH108" s="192"/>
      <c r="AKI108" s="192"/>
      <c r="AKJ108" s="192"/>
      <c r="AKK108" s="192"/>
      <c r="AKL108" s="192"/>
      <c r="AKM108" s="192"/>
      <c r="AKN108" s="192"/>
      <c r="AKO108" s="192"/>
      <c r="AKP108" s="192"/>
      <c r="AKQ108" s="192"/>
      <c r="AKR108" s="192"/>
      <c r="AKS108" s="192"/>
      <c r="AKT108" s="192"/>
      <c r="AKU108" s="192"/>
      <c r="AKV108" s="192"/>
      <c r="AKW108" s="192"/>
      <c r="AKX108" s="192"/>
      <c r="AKY108" s="192"/>
      <c r="AKZ108" s="192"/>
      <c r="ALA108" s="192"/>
      <c r="ALB108" s="192"/>
      <c r="ALC108" s="192"/>
      <c r="ALD108" s="192"/>
      <c r="ALE108" s="192"/>
      <c r="ALF108" s="192"/>
      <c r="ALG108" s="192"/>
      <c r="ALH108" s="192"/>
      <c r="ALI108" s="192"/>
      <c r="ALJ108" s="192"/>
      <c r="ALK108" s="192"/>
      <c r="ALL108" s="192"/>
      <c r="ALM108" s="192"/>
      <c r="ALN108" s="192"/>
      <c r="ALO108" s="192"/>
      <c r="ALP108" s="192"/>
      <c r="ALQ108" s="192"/>
      <c r="ALR108" s="192"/>
      <c r="ALS108" s="192"/>
      <c r="ALT108" s="192"/>
      <c r="ALU108" s="192"/>
      <c r="ALV108" s="192"/>
      <c r="ALW108" s="192"/>
      <c r="ALX108" s="192"/>
      <c r="ALY108" s="192"/>
      <c r="ALZ108" s="192"/>
      <c r="AMA108" s="192"/>
      <c r="AMB108" s="192"/>
      <c r="AMC108" s="192"/>
      <c r="AMD108" s="192"/>
      <c r="AME108" s="192"/>
      <c r="AMF108" s="192"/>
      <c r="AMG108" s="192"/>
      <c r="AMH108" s="192"/>
      <c r="AMI108" s="192"/>
      <c r="AMJ108" s="192"/>
      <c r="AMK108" s="192"/>
      <c r="AML108" s="192"/>
      <c r="AMM108" s="192"/>
      <c r="AMN108" s="192"/>
      <c r="AMO108" s="192"/>
      <c r="AMP108" s="192"/>
      <c r="AMQ108" s="192"/>
      <c r="AMR108" s="192"/>
      <c r="AMS108" s="192"/>
      <c r="AMT108" s="192"/>
      <c r="AMU108" s="192"/>
      <c r="AMV108" s="192"/>
      <c r="AMW108" s="192"/>
      <c r="AMX108" s="192"/>
      <c r="AMY108" s="192"/>
      <c r="AMZ108" s="192"/>
      <c r="ANA108" s="192"/>
      <c r="ANB108" s="192"/>
      <c r="ANC108" s="192"/>
      <c r="AND108" s="192"/>
      <c r="ANE108" s="192"/>
      <c r="ANF108" s="192"/>
      <c r="ANG108" s="192"/>
      <c r="ANH108" s="192"/>
      <c r="ANI108" s="192"/>
      <c r="ANJ108" s="192"/>
      <c r="ANK108" s="192"/>
      <c r="ANL108" s="192"/>
      <c r="ANM108" s="192"/>
      <c r="ANN108" s="192"/>
      <c r="ANO108" s="192"/>
      <c r="ANP108" s="192"/>
      <c r="ANQ108" s="192"/>
      <c r="ANR108" s="192"/>
      <c r="ANS108" s="192"/>
      <c r="ANT108" s="192"/>
      <c r="ANU108" s="192"/>
      <c r="ANV108" s="192"/>
      <c r="ANW108" s="192"/>
      <c r="ANX108" s="192"/>
      <c r="ANY108" s="192"/>
      <c r="ANZ108" s="192"/>
      <c r="AOA108" s="192"/>
      <c r="AOB108" s="192"/>
      <c r="AOC108" s="192"/>
      <c r="AOD108" s="192"/>
      <c r="AOE108" s="192"/>
      <c r="AOF108" s="192"/>
      <c r="AOG108" s="192"/>
      <c r="AOH108" s="192"/>
      <c r="AOI108" s="192"/>
      <c r="AOJ108" s="192"/>
      <c r="AOK108" s="192"/>
      <c r="AOL108" s="192"/>
      <c r="AOM108" s="192"/>
      <c r="AON108" s="192"/>
      <c r="AOO108" s="192"/>
      <c r="AOP108" s="192"/>
      <c r="AOQ108" s="192"/>
      <c r="AOR108" s="192"/>
      <c r="AOS108" s="192"/>
      <c r="AOT108" s="192"/>
      <c r="AOU108" s="192"/>
      <c r="AOV108" s="192"/>
      <c r="AOW108" s="192"/>
      <c r="AOX108" s="192"/>
      <c r="AOY108" s="192"/>
      <c r="AOZ108" s="192"/>
      <c r="APA108" s="192"/>
      <c r="APB108" s="192"/>
      <c r="APC108" s="192"/>
      <c r="APD108" s="192"/>
      <c r="APE108" s="192"/>
      <c r="APF108" s="192"/>
      <c r="APG108" s="192"/>
      <c r="APH108" s="192"/>
      <c r="API108" s="192"/>
      <c r="APJ108" s="192"/>
      <c r="APK108" s="192"/>
      <c r="APL108" s="192"/>
      <c r="APM108" s="192"/>
      <c r="APN108" s="192"/>
      <c r="APO108" s="192"/>
      <c r="APP108" s="192"/>
      <c r="APQ108" s="192"/>
      <c r="APR108" s="192"/>
      <c r="APS108" s="192"/>
      <c r="APT108" s="192"/>
      <c r="APU108" s="192"/>
      <c r="APV108" s="192"/>
    </row>
    <row r="109" spans="1:1114" s="184" customFormat="1">
      <c r="A109" s="188">
        <v>41382</v>
      </c>
      <c r="B109" s="189">
        <f>_xll.PIAdvCalcVal('PI-1063'!B$1,'PI-1063'!$A109,'PI-1063'!$A110,"average","time-weighted",0,1,0,"DATASRV")</f>
        <v>2623.396381341779</v>
      </c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  <c r="EC109" s="192"/>
      <c r="ED109" s="192"/>
      <c r="EE109" s="192"/>
      <c r="EF109" s="192"/>
      <c r="EG109" s="192"/>
      <c r="EH109" s="192"/>
      <c r="EI109" s="192"/>
      <c r="EJ109" s="192"/>
      <c r="EK109" s="192"/>
      <c r="EL109" s="192"/>
      <c r="EM109" s="192"/>
      <c r="EN109" s="192"/>
      <c r="EO109" s="192"/>
      <c r="EP109" s="192"/>
      <c r="EQ109" s="192"/>
      <c r="ER109" s="192"/>
      <c r="ES109" s="192"/>
      <c r="ET109" s="192"/>
      <c r="EU109" s="192"/>
      <c r="EV109" s="192"/>
      <c r="EW109" s="192"/>
      <c r="EX109" s="192"/>
      <c r="EY109" s="192"/>
      <c r="EZ109" s="192"/>
      <c r="FA109" s="192"/>
      <c r="FB109" s="192"/>
      <c r="FC109" s="192"/>
      <c r="FD109" s="192"/>
      <c r="FE109" s="192"/>
      <c r="FF109" s="192"/>
      <c r="FG109" s="192"/>
      <c r="FH109" s="192"/>
      <c r="FI109" s="192"/>
      <c r="FJ109" s="192"/>
      <c r="FK109" s="192"/>
      <c r="FL109" s="192"/>
      <c r="FM109" s="192"/>
      <c r="FN109" s="192"/>
      <c r="FO109" s="192"/>
      <c r="FP109" s="192"/>
      <c r="FQ109" s="192"/>
      <c r="FR109" s="192"/>
      <c r="FS109" s="192"/>
      <c r="FT109" s="192"/>
      <c r="FU109" s="192"/>
      <c r="FV109" s="192"/>
      <c r="FW109" s="192"/>
      <c r="FX109" s="192"/>
      <c r="FY109" s="192"/>
      <c r="FZ109" s="192"/>
      <c r="GA109" s="192"/>
      <c r="GB109" s="192"/>
      <c r="GC109" s="192"/>
      <c r="GD109" s="192"/>
      <c r="GE109" s="192"/>
      <c r="GF109" s="192"/>
      <c r="GG109" s="192"/>
      <c r="GH109" s="192"/>
      <c r="GI109" s="192"/>
      <c r="GJ109" s="192"/>
      <c r="GK109" s="192"/>
      <c r="GL109" s="192"/>
      <c r="GM109" s="192"/>
      <c r="GN109" s="192"/>
      <c r="GO109" s="192"/>
      <c r="GP109" s="192"/>
      <c r="GQ109" s="192"/>
      <c r="GR109" s="192"/>
      <c r="GS109" s="192"/>
      <c r="GT109" s="192"/>
      <c r="GU109" s="192"/>
      <c r="GV109" s="192"/>
      <c r="GW109" s="192"/>
      <c r="GX109" s="192"/>
      <c r="GY109" s="192"/>
      <c r="GZ109" s="192"/>
      <c r="HA109" s="192"/>
      <c r="HB109" s="192"/>
      <c r="HC109" s="192"/>
      <c r="HD109" s="192"/>
      <c r="HE109" s="192"/>
      <c r="HF109" s="192"/>
      <c r="HG109" s="192"/>
      <c r="HH109" s="192"/>
      <c r="HI109" s="192"/>
      <c r="HJ109" s="192"/>
      <c r="HK109" s="192"/>
      <c r="HL109" s="192"/>
      <c r="HM109" s="192"/>
      <c r="HN109" s="192"/>
      <c r="HO109" s="192"/>
      <c r="HP109" s="192"/>
      <c r="HQ109" s="192"/>
      <c r="HR109" s="192"/>
      <c r="HS109" s="192"/>
      <c r="HT109" s="192"/>
      <c r="HU109" s="192"/>
      <c r="HV109" s="192"/>
      <c r="HW109" s="192"/>
      <c r="HX109" s="192"/>
      <c r="HY109" s="192"/>
      <c r="HZ109" s="192"/>
      <c r="IA109" s="192"/>
      <c r="IB109" s="192"/>
      <c r="IC109" s="192"/>
      <c r="ID109" s="192"/>
      <c r="IE109" s="192"/>
      <c r="IF109" s="192"/>
      <c r="IG109" s="192"/>
      <c r="IH109" s="192"/>
      <c r="II109" s="192"/>
      <c r="IJ109" s="192"/>
      <c r="IK109" s="192"/>
      <c r="IL109" s="192"/>
      <c r="IM109" s="192"/>
      <c r="IN109" s="192"/>
      <c r="IO109" s="192"/>
      <c r="IP109" s="192"/>
      <c r="IQ109" s="192"/>
      <c r="IR109" s="192"/>
      <c r="IS109" s="192"/>
      <c r="IT109" s="192"/>
      <c r="IU109" s="192"/>
      <c r="IV109" s="192"/>
      <c r="IW109" s="192"/>
      <c r="IX109" s="192"/>
      <c r="IY109" s="192"/>
      <c r="IZ109" s="192"/>
      <c r="JA109" s="192"/>
      <c r="JB109" s="192"/>
      <c r="JC109" s="192"/>
      <c r="JD109" s="192"/>
      <c r="JE109" s="192"/>
      <c r="JF109" s="192"/>
      <c r="JG109" s="192"/>
      <c r="JH109" s="192"/>
      <c r="JI109" s="192"/>
      <c r="JJ109" s="192"/>
      <c r="JK109" s="192"/>
      <c r="JL109" s="192"/>
      <c r="JM109" s="192"/>
      <c r="JN109" s="192"/>
      <c r="JO109" s="192"/>
      <c r="JP109" s="192"/>
      <c r="JQ109" s="192"/>
      <c r="JR109" s="192"/>
      <c r="JS109" s="192"/>
      <c r="JT109" s="192"/>
      <c r="JU109" s="192"/>
      <c r="JV109" s="192"/>
      <c r="JW109" s="192"/>
      <c r="JX109" s="192"/>
      <c r="JY109" s="192"/>
      <c r="JZ109" s="192"/>
      <c r="KA109" s="192"/>
      <c r="KB109" s="192"/>
      <c r="KC109" s="192"/>
      <c r="KD109" s="192"/>
      <c r="KE109" s="192"/>
      <c r="KF109" s="192"/>
      <c r="KG109" s="192"/>
      <c r="KH109" s="192"/>
      <c r="KI109" s="192"/>
      <c r="KJ109" s="192"/>
      <c r="KK109" s="192"/>
      <c r="KL109" s="192"/>
      <c r="KM109" s="192"/>
      <c r="KN109" s="192"/>
      <c r="KO109" s="192"/>
      <c r="KP109" s="192"/>
      <c r="KQ109" s="192"/>
      <c r="KR109" s="192"/>
      <c r="KS109" s="192"/>
      <c r="KT109" s="192"/>
      <c r="KU109" s="192"/>
      <c r="KV109" s="192"/>
      <c r="KW109" s="192"/>
      <c r="KX109" s="192"/>
      <c r="KY109" s="192"/>
      <c r="KZ109" s="192"/>
      <c r="LA109" s="192"/>
      <c r="LB109" s="192"/>
      <c r="LC109" s="192"/>
      <c r="LD109" s="192"/>
      <c r="LE109" s="192"/>
      <c r="LF109" s="192"/>
      <c r="LG109" s="192"/>
      <c r="LH109" s="192"/>
      <c r="LI109" s="192"/>
      <c r="LJ109" s="192"/>
      <c r="LK109" s="192"/>
      <c r="LL109" s="192"/>
      <c r="LM109" s="192"/>
      <c r="LN109" s="192"/>
      <c r="LO109" s="192"/>
      <c r="LP109" s="192"/>
      <c r="LQ109" s="192"/>
      <c r="LR109" s="192"/>
      <c r="LS109" s="192"/>
      <c r="LT109" s="192"/>
      <c r="LU109" s="192"/>
      <c r="LV109" s="192"/>
      <c r="LW109" s="192"/>
      <c r="LX109" s="192"/>
      <c r="LY109" s="192"/>
      <c r="LZ109" s="192"/>
      <c r="MA109" s="192"/>
      <c r="MB109" s="192"/>
      <c r="MC109" s="192"/>
      <c r="MD109" s="192"/>
      <c r="ME109" s="192"/>
      <c r="MF109" s="192"/>
      <c r="MG109" s="192"/>
      <c r="MH109" s="192"/>
      <c r="MI109" s="192"/>
      <c r="MJ109" s="192"/>
      <c r="MK109" s="192"/>
      <c r="ML109" s="192"/>
      <c r="MM109" s="192"/>
      <c r="MN109" s="192"/>
      <c r="MO109" s="192"/>
      <c r="MP109" s="192"/>
      <c r="MQ109" s="192"/>
      <c r="MR109" s="192"/>
      <c r="MS109" s="192"/>
      <c r="MT109" s="192"/>
      <c r="MU109" s="192"/>
      <c r="MV109" s="192"/>
      <c r="MW109" s="192"/>
      <c r="MX109" s="192"/>
      <c r="MY109" s="192"/>
      <c r="MZ109" s="192"/>
      <c r="NA109" s="192"/>
      <c r="NB109" s="192"/>
      <c r="NC109" s="192"/>
      <c r="ND109" s="192"/>
      <c r="NE109" s="192"/>
      <c r="NF109" s="192"/>
      <c r="NG109" s="192"/>
      <c r="NH109" s="192"/>
      <c r="NI109" s="192"/>
      <c r="NJ109" s="192"/>
      <c r="NK109" s="192"/>
      <c r="NL109" s="192"/>
      <c r="NM109" s="192"/>
      <c r="NN109" s="192"/>
      <c r="NO109" s="192"/>
      <c r="NP109" s="192"/>
      <c r="NQ109" s="192"/>
      <c r="NR109" s="192"/>
      <c r="NS109" s="192"/>
      <c r="NT109" s="192"/>
      <c r="NU109" s="192"/>
      <c r="NV109" s="192"/>
      <c r="NW109" s="192"/>
      <c r="NX109" s="192"/>
      <c r="NY109" s="192"/>
      <c r="NZ109" s="192"/>
      <c r="OA109" s="192"/>
      <c r="OB109" s="192"/>
      <c r="OC109" s="192"/>
      <c r="OD109" s="192"/>
      <c r="OE109" s="192"/>
      <c r="OF109" s="192"/>
      <c r="OG109" s="192"/>
      <c r="OH109" s="192"/>
      <c r="OI109" s="192"/>
      <c r="OJ109" s="192"/>
      <c r="OK109" s="192"/>
      <c r="OL109" s="192"/>
      <c r="OM109" s="192"/>
      <c r="ON109" s="192"/>
      <c r="OO109" s="192"/>
      <c r="OP109" s="192"/>
      <c r="OQ109" s="192"/>
      <c r="OR109" s="192"/>
      <c r="OS109" s="192"/>
      <c r="OT109" s="192"/>
      <c r="OU109" s="192"/>
      <c r="OV109" s="192"/>
      <c r="OW109" s="192"/>
      <c r="OX109" s="192"/>
      <c r="OY109" s="192"/>
      <c r="OZ109" s="192"/>
      <c r="PA109" s="192"/>
      <c r="PB109" s="192"/>
      <c r="PC109" s="192"/>
      <c r="PD109" s="192"/>
      <c r="PE109" s="192"/>
      <c r="PF109" s="192"/>
      <c r="PG109" s="192"/>
      <c r="PH109" s="192"/>
      <c r="PI109" s="192"/>
      <c r="PJ109" s="192"/>
      <c r="PK109" s="192"/>
      <c r="PL109" s="192"/>
      <c r="PM109" s="192"/>
      <c r="PN109" s="192"/>
      <c r="PO109" s="192"/>
      <c r="PP109" s="192"/>
      <c r="PQ109" s="192"/>
      <c r="PR109" s="192"/>
      <c r="PS109" s="192"/>
      <c r="PT109" s="192"/>
      <c r="PU109" s="192"/>
      <c r="PV109" s="192"/>
      <c r="PW109" s="192"/>
      <c r="PX109" s="192"/>
      <c r="PY109" s="192"/>
      <c r="PZ109" s="192"/>
      <c r="QA109" s="192"/>
      <c r="QB109" s="192"/>
      <c r="QC109" s="192"/>
      <c r="QD109" s="192"/>
      <c r="QE109" s="192"/>
      <c r="QF109" s="192"/>
      <c r="QG109" s="192"/>
      <c r="QH109" s="192"/>
      <c r="QI109" s="192"/>
      <c r="QJ109" s="192"/>
      <c r="QK109" s="192"/>
      <c r="QL109" s="192"/>
      <c r="QM109" s="192"/>
      <c r="QN109" s="192"/>
      <c r="QO109" s="192"/>
      <c r="QP109" s="192"/>
      <c r="QQ109" s="192"/>
      <c r="QR109" s="192"/>
      <c r="QS109" s="192"/>
      <c r="QT109" s="192"/>
      <c r="QU109" s="192"/>
      <c r="QV109" s="192"/>
      <c r="QW109" s="192"/>
      <c r="QX109" s="192"/>
      <c r="QY109" s="192"/>
      <c r="QZ109" s="192"/>
      <c r="RA109" s="192"/>
      <c r="RB109" s="192"/>
      <c r="RC109" s="192"/>
      <c r="RD109" s="192"/>
      <c r="RE109" s="192"/>
      <c r="RF109" s="192"/>
      <c r="RG109" s="192"/>
      <c r="RH109" s="192"/>
      <c r="RI109" s="192"/>
      <c r="RJ109" s="192"/>
      <c r="RK109" s="192"/>
      <c r="RL109" s="192"/>
      <c r="RM109" s="192"/>
      <c r="RN109" s="192"/>
      <c r="RO109" s="192"/>
      <c r="RP109" s="192"/>
      <c r="RQ109" s="192"/>
      <c r="RR109" s="192"/>
      <c r="RS109" s="192"/>
      <c r="RT109" s="192"/>
      <c r="RU109" s="192"/>
      <c r="RV109" s="192"/>
      <c r="RW109" s="192"/>
      <c r="RX109" s="192"/>
      <c r="RY109" s="192"/>
      <c r="RZ109" s="192"/>
      <c r="SA109" s="192"/>
      <c r="SB109" s="192"/>
      <c r="SC109" s="192"/>
      <c r="SD109" s="192"/>
      <c r="SE109" s="192"/>
      <c r="SF109" s="192"/>
      <c r="SG109" s="192"/>
      <c r="SH109" s="192"/>
      <c r="SI109" s="192"/>
      <c r="SJ109" s="192"/>
      <c r="SK109" s="192"/>
      <c r="SL109" s="192"/>
      <c r="SM109" s="192"/>
      <c r="SN109" s="192"/>
      <c r="SO109" s="192"/>
      <c r="SP109" s="192"/>
      <c r="SQ109" s="192"/>
      <c r="SR109" s="192"/>
      <c r="SS109" s="192"/>
      <c r="ST109" s="192"/>
      <c r="SU109" s="192"/>
      <c r="SV109" s="192"/>
      <c r="SW109" s="192"/>
      <c r="SX109" s="192"/>
      <c r="SY109" s="192"/>
      <c r="SZ109" s="192"/>
      <c r="TA109" s="192"/>
      <c r="TB109" s="192"/>
      <c r="TC109" s="192"/>
      <c r="TD109" s="192"/>
      <c r="TE109" s="192"/>
      <c r="TF109" s="192"/>
      <c r="TG109" s="192"/>
      <c r="TH109" s="192"/>
      <c r="TI109" s="192"/>
      <c r="TJ109" s="192"/>
      <c r="TK109" s="192"/>
      <c r="TL109" s="192"/>
      <c r="TM109" s="192"/>
      <c r="TN109" s="192"/>
      <c r="TO109" s="192"/>
      <c r="TP109" s="192"/>
      <c r="TQ109" s="192"/>
      <c r="TR109" s="192"/>
      <c r="TS109" s="192"/>
      <c r="TT109" s="192"/>
      <c r="TU109" s="192"/>
      <c r="TV109" s="192"/>
      <c r="TW109" s="192"/>
      <c r="TX109" s="192"/>
      <c r="TY109" s="192"/>
      <c r="TZ109" s="192"/>
      <c r="UA109" s="192"/>
      <c r="UB109" s="192"/>
      <c r="UC109" s="192"/>
      <c r="UD109" s="192"/>
      <c r="UE109" s="192"/>
      <c r="UF109" s="192"/>
      <c r="UG109" s="192"/>
      <c r="UH109" s="192"/>
      <c r="UI109" s="192"/>
      <c r="UJ109" s="192"/>
      <c r="UK109" s="192"/>
      <c r="UL109" s="192"/>
      <c r="UM109" s="192"/>
      <c r="UN109" s="192"/>
      <c r="UO109" s="192"/>
      <c r="UP109" s="192"/>
      <c r="UQ109" s="192"/>
      <c r="UR109" s="192"/>
      <c r="US109" s="192"/>
      <c r="UT109" s="192"/>
      <c r="UU109" s="192"/>
      <c r="UV109" s="192"/>
      <c r="UW109" s="192"/>
      <c r="UX109" s="192"/>
      <c r="UY109" s="192"/>
      <c r="UZ109" s="192"/>
      <c r="VA109" s="192"/>
      <c r="VB109" s="192"/>
      <c r="VC109" s="192"/>
      <c r="VD109" s="192"/>
      <c r="VE109" s="192"/>
      <c r="VF109" s="192"/>
      <c r="VG109" s="192"/>
      <c r="VH109" s="192"/>
      <c r="VI109" s="192"/>
      <c r="VJ109" s="192"/>
      <c r="VK109" s="192"/>
      <c r="VL109" s="192"/>
      <c r="VM109" s="192"/>
      <c r="VN109" s="192"/>
      <c r="VO109" s="192"/>
      <c r="VP109" s="192"/>
      <c r="VQ109" s="192"/>
      <c r="VR109" s="192"/>
      <c r="VS109" s="192"/>
      <c r="VT109" s="192"/>
      <c r="VU109" s="192"/>
      <c r="VV109" s="192"/>
      <c r="VW109" s="192"/>
      <c r="VX109" s="192"/>
      <c r="VY109" s="192"/>
      <c r="VZ109" s="192"/>
      <c r="WA109" s="192"/>
      <c r="WB109" s="192"/>
      <c r="WC109" s="192"/>
      <c r="WD109" s="192"/>
      <c r="WE109" s="192"/>
      <c r="WF109" s="192"/>
      <c r="WG109" s="192"/>
      <c r="WH109" s="192"/>
      <c r="WI109" s="192"/>
      <c r="WJ109" s="192"/>
      <c r="WK109" s="192"/>
      <c r="WL109" s="192"/>
      <c r="WM109" s="192"/>
      <c r="WN109" s="192"/>
      <c r="WO109" s="192"/>
      <c r="WP109" s="192"/>
      <c r="WQ109" s="192"/>
      <c r="WR109" s="192"/>
      <c r="WS109" s="192"/>
      <c r="WT109" s="192"/>
      <c r="WU109" s="192"/>
      <c r="WV109" s="192"/>
      <c r="WW109" s="192"/>
      <c r="WX109" s="192"/>
      <c r="WY109" s="192"/>
      <c r="WZ109" s="192"/>
      <c r="XA109" s="192"/>
      <c r="XB109" s="192"/>
      <c r="XC109" s="192"/>
      <c r="XD109" s="192"/>
      <c r="XE109" s="192"/>
      <c r="XF109" s="192"/>
      <c r="XG109" s="192"/>
      <c r="XH109" s="192"/>
      <c r="XI109" s="192"/>
      <c r="XJ109" s="192"/>
      <c r="XK109" s="192"/>
      <c r="XL109" s="192"/>
      <c r="XM109" s="192"/>
      <c r="XN109" s="192"/>
      <c r="XO109" s="192"/>
      <c r="XP109" s="192"/>
      <c r="XQ109" s="192"/>
      <c r="XR109" s="192"/>
      <c r="XS109" s="192"/>
      <c r="XT109" s="192"/>
      <c r="XU109" s="192"/>
      <c r="XV109" s="192"/>
      <c r="XW109" s="192"/>
      <c r="XX109" s="192"/>
      <c r="XY109" s="192"/>
      <c r="XZ109" s="192"/>
      <c r="YA109" s="192"/>
      <c r="YB109" s="192"/>
      <c r="YC109" s="192"/>
      <c r="YD109" s="192"/>
      <c r="YE109" s="192"/>
      <c r="YF109" s="192"/>
      <c r="YG109" s="192"/>
      <c r="YH109" s="192"/>
      <c r="YI109" s="192"/>
      <c r="YJ109" s="192"/>
      <c r="YK109" s="192"/>
      <c r="YL109" s="192"/>
      <c r="YM109" s="192"/>
      <c r="YN109" s="192"/>
      <c r="YO109" s="192"/>
      <c r="YP109" s="192"/>
      <c r="YQ109" s="192"/>
      <c r="YR109" s="192"/>
      <c r="YS109" s="192"/>
      <c r="YT109" s="192"/>
      <c r="YU109" s="192"/>
      <c r="YV109" s="192"/>
      <c r="YW109" s="192"/>
      <c r="YX109" s="192"/>
      <c r="YY109" s="192"/>
      <c r="YZ109" s="192"/>
      <c r="ZA109" s="192"/>
      <c r="ZB109" s="192"/>
      <c r="ZC109" s="192"/>
      <c r="ZD109" s="192"/>
      <c r="ZE109" s="192"/>
      <c r="ZF109" s="192"/>
      <c r="ZG109" s="192"/>
      <c r="ZH109" s="192"/>
      <c r="ZI109" s="192"/>
      <c r="ZJ109" s="192"/>
      <c r="ZK109" s="192"/>
      <c r="ZL109" s="192"/>
      <c r="ZM109" s="192"/>
      <c r="ZN109" s="192"/>
      <c r="ZO109" s="192"/>
      <c r="ZP109" s="192"/>
      <c r="ZQ109" s="192"/>
      <c r="ZR109" s="192"/>
      <c r="ZS109" s="192"/>
      <c r="ZT109" s="192"/>
      <c r="ZU109" s="192"/>
      <c r="ZV109" s="192"/>
      <c r="ZW109" s="192"/>
      <c r="ZX109" s="192"/>
      <c r="ZY109" s="192"/>
      <c r="ZZ109" s="192"/>
      <c r="AAA109" s="192"/>
      <c r="AAB109" s="192"/>
      <c r="AAC109" s="192"/>
      <c r="AAD109" s="192"/>
      <c r="AAE109" s="192"/>
      <c r="AAF109" s="192"/>
      <c r="AAG109" s="192"/>
      <c r="AAH109" s="192"/>
      <c r="AAI109" s="192"/>
      <c r="AAJ109" s="192"/>
      <c r="AAK109" s="192"/>
      <c r="AAL109" s="192"/>
      <c r="AAM109" s="192"/>
      <c r="AAN109" s="192"/>
      <c r="AAO109" s="192"/>
      <c r="AAP109" s="192"/>
      <c r="AAQ109" s="192"/>
      <c r="AAR109" s="192"/>
      <c r="AAS109" s="192"/>
      <c r="AAT109" s="192"/>
      <c r="AAU109" s="192"/>
      <c r="AAV109" s="192"/>
      <c r="AAW109" s="192"/>
      <c r="AAX109" s="192"/>
      <c r="AAY109" s="192"/>
      <c r="AAZ109" s="192"/>
      <c r="ABA109" s="192"/>
      <c r="ABB109" s="192"/>
      <c r="ABC109" s="192"/>
      <c r="ABD109" s="192"/>
      <c r="ABE109" s="192"/>
      <c r="ABF109" s="192"/>
      <c r="ABG109" s="192"/>
      <c r="ABH109" s="192"/>
      <c r="ABI109" s="192"/>
      <c r="ABJ109" s="192"/>
      <c r="ABK109" s="192"/>
      <c r="ABL109" s="192"/>
      <c r="ABM109" s="192"/>
      <c r="ABN109" s="192"/>
      <c r="ABO109" s="192"/>
      <c r="ABP109" s="192"/>
      <c r="ABQ109" s="192"/>
      <c r="ABR109" s="192"/>
      <c r="ABS109" s="192"/>
      <c r="ABT109" s="192"/>
      <c r="ABU109" s="192"/>
      <c r="ABV109" s="192"/>
      <c r="ABW109" s="192"/>
      <c r="ABX109" s="192"/>
      <c r="ABY109" s="192"/>
      <c r="ABZ109" s="192"/>
      <c r="ACA109" s="192"/>
      <c r="ACB109" s="192"/>
      <c r="ACC109" s="192"/>
      <c r="ACD109" s="192"/>
      <c r="ACE109" s="192"/>
      <c r="ACF109" s="192"/>
      <c r="ACG109" s="192"/>
      <c r="ACH109" s="192"/>
      <c r="ACI109" s="192"/>
      <c r="ACJ109" s="192"/>
      <c r="ACK109" s="192"/>
      <c r="ACL109" s="192"/>
      <c r="ACM109" s="192"/>
      <c r="ACN109" s="192"/>
      <c r="ACO109" s="192"/>
      <c r="ACP109" s="192"/>
      <c r="ACQ109" s="192"/>
      <c r="ACR109" s="192"/>
      <c r="ACS109" s="192"/>
      <c r="ACT109" s="192"/>
      <c r="ACU109" s="192"/>
      <c r="ACV109" s="192"/>
      <c r="ACW109" s="192"/>
      <c r="ACX109" s="192"/>
      <c r="ACY109" s="192"/>
      <c r="ACZ109" s="192"/>
      <c r="ADA109" s="192"/>
      <c r="ADB109" s="192"/>
      <c r="ADC109" s="192"/>
      <c r="ADD109" s="192"/>
      <c r="ADE109" s="192"/>
      <c r="ADF109" s="192"/>
      <c r="ADG109" s="192"/>
      <c r="ADH109" s="192"/>
      <c r="ADI109" s="192"/>
      <c r="ADJ109" s="192"/>
      <c r="ADK109" s="192"/>
      <c r="ADL109" s="192"/>
      <c r="ADM109" s="192"/>
      <c r="ADN109" s="192"/>
      <c r="ADO109" s="192"/>
      <c r="ADP109" s="192"/>
      <c r="ADQ109" s="192"/>
      <c r="ADR109" s="192"/>
      <c r="ADS109" s="192"/>
      <c r="ADT109" s="192"/>
      <c r="ADU109" s="192"/>
      <c r="ADV109" s="192"/>
      <c r="ADW109" s="192"/>
      <c r="ADX109" s="192"/>
      <c r="ADY109" s="192"/>
      <c r="ADZ109" s="192"/>
      <c r="AEA109" s="192"/>
      <c r="AEB109" s="192"/>
      <c r="AEC109" s="192"/>
      <c r="AED109" s="192"/>
      <c r="AEE109" s="192"/>
      <c r="AEF109" s="192"/>
      <c r="AEG109" s="192"/>
      <c r="AEH109" s="192"/>
      <c r="AEI109" s="192"/>
      <c r="AEJ109" s="192"/>
      <c r="AEK109" s="192"/>
      <c r="AEL109" s="192"/>
      <c r="AEM109" s="192"/>
      <c r="AEN109" s="192"/>
      <c r="AEO109" s="192"/>
      <c r="AEP109" s="192"/>
      <c r="AEQ109" s="192"/>
      <c r="AER109" s="192"/>
      <c r="AES109" s="192"/>
      <c r="AET109" s="192"/>
      <c r="AEU109" s="192"/>
      <c r="AEV109" s="192"/>
      <c r="AEW109" s="192"/>
      <c r="AEX109" s="192"/>
      <c r="AEY109" s="192"/>
      <c r="AEZ109" s="192"/>
      <c r="AFA109" s="192"/>
      <c r="AFB109" s="192"/>
      <c r="AFC109" s="192"/>
      <c r="AFD109" s="192"/>
      <c r="AFE109" s="192"/>
      <c r="AFF109" s="192"/>
      <c r="AFG109" s="192"/>
      <c r="AFH109" s="192"/>
      <c r="AFI109" s="192"/>
      <c r="AFJ109" s="192"/>
      <c r="AFK109" s="192"/>
      <c r="AFL109" s="192"/>
      <c r="AFM109" s="192"/>
      <c r="AFN109" s="192"/>
      <c r="AFO109" s="192"/>
      <c r="AFP109" s="192"/>
      <c r="AFQ109" s="192"/>
      <c r="AFR109" s="192"/>
      <c r="AFS109" s="192"/>
      <c r="AFT109" s="192"/>
      <c r="AFU109" s="192"/>
      <c r="AFV109" s="192"/>
      <c r="AFW109" s="192"/>
      <c r="AFX109" s="192"/>
      <c r="AFY109" s="192"/>
      <c r="AFZ109" s="192"/>
      <c r="AGA109" s="192"/>
      <c r="AGB109" s="192"/>
      <c r="AGC109" s="192"/>
      <c r="AGD109" s="192"/>
      <c r="AGE109" s="192"/>
      <c r="AGF109" s="192"/>
      <c r="AGG109" s="192"/>
      <c r="AGH109" s="192"/>
      <c r="AGI109" s="192"/>
      <c r="AGJ109" s="192"/>
      <c r="AGK109" s="192"/>
      <c r="AGL109" s="192"/>
      <c r="AGM109" s="192"/>
      <c r="AGN109" s="192"/>
      <c r="AGO109" s="192"/>
      <c r="AGP109" s="192"/>
      <c r="AGQ109" s="192"/>
      <c r="AGR109" s="192"/>
      <c r="AGS109" s="192"/>
      <c r="AGT109" s="192"/>
      <c r="AGU109" s="192"/>
      <c r="AGV109" s="192"/>
      <c r="AGW109" s="192"/>
      <c r="AGX109" s="192"/>
      <c r="AGY109" s="192"/>
      <c r="AGZ109" s="192"/>
      <c r="AHA109" s="192"/>
      <c r="AHB109" s="192"/>
      <c r="AHC109" s="192"/>
      <c r="AHD109" s="192"/>
      <c r="AHE109" s="192"/>
      <c r="AHF109" s="192"/>
      <c r="AHG109" s="192"/>
      <c r="AHH109" s="192"/>
      <c r="AHI109" s="192"/>
      <c r="AHJ109" s="192"/>
      <c r="AHK109" s="192"/>
      <c r="AHL109" s="192"/>
      <c r="AHM109" s="192"/>
      <c r="AHN109" s="192"/>
      <c r="AHO109" s="192"/>
      <c r="AHP109" s="192"/>
      <c r="AHQ109" s="192"/>
      <c r="AHR109" s="192"/>
      <c r="AHS109" s="192"/>
      <c r="AHT109" s="192"/>
      <c r="AHU109" s="192"/>
      <c r="AHV109" s="192"/>
      <c r="AHW109" s="192"/>
      <c r="AHX109" s="192"/>
      <c r="AHY109" s="192"/>
      <c r="AHZ109" s="192"/>
      <c r="AIA109" s="192"/>
      <c r="AIB109" s="192"/>
      <c r="AIC109" s="192"/>
      <c r="AID109" s="192"/>
      <c r="AIE109" s="192"/>
      <c r="AIF109" s="192"/>
      <c r="AIG109" s="192"/>
      <c r="AIH109" s="192"/>
      <c r="AII109" s="192"/>
      <c r="AIJ109" s="192"/>
      <c r="AIK109" s="192"/>
      <c r="AIL109" s="192"/>
      <c r="AIM109" s="192"/>
      <c r="AIN109" s="192"/>
      <c r="AIO109" s="192"/>
      <c r="AIP109" s="192"/>
      <c r="AIQ109" s="192"/>
      <c r="AIR109" s="192"/>
      <c r="AIS109" s="192"/>
      <c r="AIT109" s="192"/>
      <c r="AIU109" s="192"/>
      <c r="AIV109" s="192"/>
      <c r="AIW109" s="192"/>
      <c r="AIX109" s="192"/>
      <c r="AIY109" s="192"/>
      <c r="AIZ109" s="192"/>
      <c r="AJA109" s="192"/>
      <c r="AJB109" s="192"/>
      <c r="AJC109" s="192"/>
      <c r="AJD109" s="192"/>
      <c r="AJE109" s="192"/>
      <c r="AJF109" s="192"/>
      <c r="AJG109" s="192"/>
      <c r="AJH109" s="192"/>
      <c r="AJI109" s="192"/>
      <c r="AJJ109" s="192"/>
      <c r="AJK109" s="192"/>
      <c r="AJL109" s="192"/>
      <c r="AJM109" s="192"/>
      <c r="AJN109" s="192"/>
      <c r="AJO109" s="192"/>
      <c r="AJP109" s="192"/>
      <c r="AJQ109" s="192"/>
      <c r="AJR109" s="192"/>
      <c r="AJS109" s="192"/>
      <c r="AJT109" s="192"/>
      <c r="AJU109" s="192"/>
      <c r="AJV109" s="192"/>
      <c r="AJW109" s="192"/>
      <c r="AJX109" s="192"/>
      <c r="AJY109" s="192"/>
      <c r="AJZ109" s="192"/>
      <c r="AKA109" s="192"/>
      <c r="AKB109" s="192"/>
      <c r="AKC109" s="192"/>
      <c r="AKD109" s="192"/>
      <c r="AKE109" s="192"/>
      <c r="AKF109" s="192"/>
      <c r="AKG109" s="192"/>
      <c r="AKH109" s="192"/>
      <c r="AKI109" s="192"/>
      <c r="AKJ109" s="192"/>
      <c r="AKK109" s="192"/>
      <c r="AKL109" s="192"/>
      <c r="AKM109" s="192"/>
      <c r="AKN109" s="192"/>
      <c r="AKO109" s="192"/>
      <c r="AKP109" s="192"/>
      <c r="AKQ109" s="192"/>
      <c r="AKR109" s="192"/>
      <c r="AKS109" s="192"/>
      <c r="AKT109" s="192"/>
      <c r="AKU109" s="192"/>
      <c r="AKV109" s="192"/>
      <c r="AKW109" s="192"/>
      <c r="AKX109" s="192"/>
      <c r="AKY109" s="192"/>
      <c r="AKZ109" s="192"/>
      <c r="ALA109" s="192"/>
      <c r="ALB109" s="192"/>
      <c r="ALC109" s="192"/>
      <c r="ALD109" s="192"/>
      <c r="ALE109" s="192"/>
      <c r="ALF109" s="192"/>
      <c r="ALG109" s="192"/>
      <c r="ALH109" s="192"/>
      <c r="ALI109" s="192"/>
      <c r="ALJ109" s="192"/>
      <c r="ALK109" s="192"/>
      <c r="ALL109" s="192"/>
      <c r="ALM109" s="192"/>
      <c r="ALN109" s="192"/>
      <c r="ALO109" s="192"/>
      <c r="ALP109" s="192"/>
      <c r="ALQ109" s="192"/>
      <c r="ALR109" s="192"/>
      <c r="ALS109" s="192"/>
      <c r="ALT109" s="192"/>
      <c r="ALU109" s="192"/>
      <c r="ALV109" s="192"/>
      <c r="ALW109" s="192"/>
      <c r="ALX109" s="192"/>
      <c r="ALY109" s="192"/>
      <c r="ALZ109" s="192"/>
      <c r="AMA109" s="192"/>
      <c r="AMB109" s="192"/>
      <c r="AMC109" s="192"/>
      <c r="AMD109" s="192"/>
      <c r="AME109" s="192"/>
      <c r="AMF109" s="192"/>
      <c r="AMG109" s="192"/>
      <c r="AMH109" s="192"/>
      <c r="AMI109" s="192"/>
      <c r="AMJ109" s="192"/>
      <c r="AMK109" s="192"/>
      <c r="AML109" s="192"/>
      <c r="AMM109" s="192"/>
      <c r="AMN109" s="192"/>
      <c r="AMO109" s="192"/>
      <c r="AMP109" s="192"/>
      <c r="AMQ109" s="192"/>
      <c r="AMR109" s="192"/>
      <c r="AMS109" s="192"/>
      <c r="AMT109" s="192"/>
      <c r="AMU109" s="192"/>
      <c r="AMV109" s="192"/>
      <c r="AMW109" s="192"/>
      <c r="AMX109" s="192"/>
      <c r="AMY109" s="192"/>
      <c r="AMZ109" s="192"/>
      <c r="ANA109" s="192"/>
      <c r="ANB109" s="192"/>
      <c r="ANC109" s="192"/>
      <c r="AND109" s="192"/>
      <c r="ANE109" s="192"/>
      <c r="ANF109" s="192"/>
      <c r="ANG109" s="192"/>
      <c r="ANH109" s="192"/>
      <c r="ANI109" s="192"/>
      <c r="ANJ109" s="192"/>
      <c r="ANK109" s="192"/>
      <c r="ANL109" s="192"/>
      <c r="ANM109" s="192"/>
      <c r="ANN109" s="192"/>
      <c r="ANO109" s="192"/>
      <c r="ANP109" s="192"/>
      <c r="ANQ109" s="192"/>
      <c r="ANR109" s="192"/>
      <c r="ANS109" s="192"/>
      <c r="ANT109" s="192"/>
      <c r="ANU109" s="192"/>
      <c r="ANV109" s="192"/>
      <c r="ANW109" s="192"/>
      <c r="ANX109" s="192"/>
      <c r="ANY109" s="192"/>
      <c r="ANZ109" s="192"/>
      <c r="AOA109" s="192"/>
      <c r="AOB109" s="192"/>
      <c r="AOC109" s="192"/>
      <c r="AOD109" s="192"/>
      <c r="AOE109" s="192"/>
      <c r="AOF109" s="192"/>
      <c r="AOG109" s="192"/>
      <c r="AOH109" s="192"/>
      <c r="AOI109" s="192"/>
      <c r="AOJ109" s="192"/>
      <c r="AOK109" s="192"/>
      <c r="AOL109" s="192"/>
      <c r="AOM109" s="192"/>
      <c r="AON109" s="192"/>
      <c r="AOO109" s="192"/>
      <c r="AOP109" s="192"/>
      <c r="AOQ109" s="192"/>
      <c r="AOR109" s="192"/>
      <c r="AOS109" s="192"/>
      <c r="AOT109" s="192"/>
      <c r="AOU109" s="192"/>
      <c r="AOV109" s="192"/>
      <c r="AOW109" s="192"/>
      <c r="AOX109" s="192"/>
      <c r="AOY109" s="192"/>
      <c r="AOZ109" s="192"/>
      <c r="APA109" s="192"/>
      <c r="APB109" s="192"/>
      <c r="APC109" s="192"/>
      <c r="APD109" s="192"/>
      <c r="APE109" s="192"/>
      <c r="APF109" s="192"/>
      <c r="APG109" s="192"/>
      <c r="APH109" s="192"/>
      <c r="API109" s="192"/>
      <c r="APJ109" s="192"/>
      <c r="APK109" s="192"/>
      <c r="APL109" s="192"/>
      <c r="APM109" s="192"/>
      <c r="APN109" s="192"/>
      <c r="APO109" s="192"/>
      <c r="APP109" s="192"/>
      <c r="APQ109" s="192"/>
      <c r="APR109" s="192"/>
      <c r="APS109" s="192"/>
      <c r="APT109" s="192"/>
      <c r="APU109" s="192"/>
      <c r="APV109" s="192"/>
    </row>
    <row r="110" spans="1:1114" s="184" customFormat="1">
      <c r="A110" s="188">
        <v>41383</v>
      </c>
      <c r="B110" s="189">
        <f>_xll.PIAdvCalcVal('PI-1063'!B$1,'PI-1063'!$A110,'PI-1063'!$A111,"average","time-weighted",0,1,0,"DATASRV")</f>
        <v>2544.5573129914264</v>
      </c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  <c r="EC110" s="192"/>
      <c r="ED110" s="192"/>
      <c r="EE110" s="192"/>
      <c r="EF110" s="192"/>
      <c r="EG110" s="192"/>
      <c r="EH110" s="192"/>
      <c r="EI110" s="192"/>
      <c r="EJ110" s="192"/>
      <c r="EK110" s="192"/>
      <c r="EL110" s="192"/>
      <c r="EM110" s="192"/>
      <c r="EN110" s="192"/>
      <c r="EO110" s="192"/>
      <c r="EP110" s="192"/>
      <c r="EQ110" s="192"/>
      <c r="ER110" s="192"/>
      <c r="ES110" s="192"/>
      <c r="ET110" s="192"/>
      <c r="EU110" s="192"/>
      <c r="EV110" s="192"/>
      <c r="EW110" s="192"/>
      <c r="EX110" s="192"/>
      <c r="EY110" s="192"/>
      <c r="EZ110" s="192"/>
      <c r="FA110" s="192"/>
      <c r="FB110" s="192"/>
      <c r="FC110" s="192"/>
      <c r="FD110" s="192"/>
      <c r="FE110" s="192"/>
      <c r="FF110" s="192"/>
      <c r="FG110" s="192"/>
      <c r="FH110" s="192"/>
      <c r="FI110" s="192"/>
      <c r="FJ110" s="192"/>
      <c r="FK110" s="192"/>
      <c r="FL110" s="192"/>
      <c r="FM110" s="192"/>
      <c r="FN110" s="192"/>
      <c r="FO110" s="192"/>
      <c r="FP110" s="192"/>
      <c r="FQ110" s="192"/>
      <c r="FR110" s="192"/>
      <c r="FS110" s="192"/>
      <c r="FT110" s="192"/>
      <c r="FU110" s="192"/>
      <c r="FV110" s="192"/>
      <c r="FW110" s="192"/>
      <c r="FX110" s="192"/>
      <c r="FY110" s="192"/>
      <c r="FZ110" s="192"/>
      <c r="GA110" s="192"/>
      <c r="GB110" s="192"/>
      <c r="GC110" s="192"/>
      <c r="GD110" s="192"/>
      <c r="GE110" s="192"/>
      <c r="GF110" s="192"/>
      <c r="GG110" s="192"/>
      <c r="GH110" s="192"/>
      <c r="GI110" s="192"/>
      <c r="GJ110" s="192"/>
      <c r="GK110" s="192"/>
      <c r="GL110" s="192"/>
      <c r="GM110" s="192"/>
      <c r="GN110" s="192"/>
      <c r="GO110" s="192"/>
      <c r="GP110" s="192"/>
      <c r="GQ110" s="192"/>
      <c r="GR110" s="192"/>
      <c r="GS110" s="192"/>
      <c r="GT110" s="192"/>
      <c r="GU110" s="192"/>
      <c r="GV110" s="192"/>
      <c r="GW110" s="192"/>
      <c r="GX110" s="192"/>
      <c r="GY110" s="192"/>
      <c r="GZ110" s="192"/>
      <c r="HA110" s="192"/>
      <c r="HB110" s="192"/>
      <c r="HC110" s="192"/>
      <c r="HD110" s="192"/>
      <c r="HE110" s="192"/>
      <c r="HF110" s="192"/>
      <c r="HG110" s="192"/>
      <c r="HH110" s="192"/>
      <c r="HI110" s="192"/>
      <c r="HJ110" s="192"/>
      <c r="HK110" s="192"/>
      <c r="HL110" s="192"/>
      <c r="HM110" s="192"/>
      <c r="HN110" s="192"/>
      <c r="HO110" s="192"/>
      <c r="HP110" s="192"/>
      <c r="HQ110" s="192"/>
      <c r="HR110" s="192"/>
      <c r="HS110" s="192"/>
      <c r="HT110" s="192"/>
      <c r="HU110" s="192"/>
      <c r="HV110" s="192"/>
      <c r="HW110" s="192"/>
      <c r="HX110" s="192"/>
      <c r="HY110" s="192"/>
      <c r="HZ110" s="192"/>
      <c r="IA110" s="192"/>
      <c r="IB110" s="192"/>
      <c r="IC110" s="192"/>
      <c r="ID110" s="192"/>
      <c r="IE110" s="192"/>
      <c r="IF110" s="192"/>
      <c r="IG110" s="192"/>
      <c r="IH110" s="192"/>
      <c r="II110" s="192"/>
      <c r="IJ110" s="192"/>
      <c r="IK110" s="192"/>
      <c r="IL110" s="192"/>
      <c r="IM110" s="192"/>
      <c r="IN110" s="192"/>
      <c r="IO110" s="192"/>
      <c r="IP110" s="192"/>
      <c r="IQ110" s="192"/>
      <c r="IR110" s="192"/>
      <c r="IS110" s="192"/>
      <c r="IT110" s="192"/>
      <c r="IU110" s="192"/>
      <c r="IV110" s="192"/>
      <c r="IW110" s="192"/>
      <c r="IX110" s="192"/>
      <c r="IY110" s="192"/>
      <c r="IZ110" s="192"/>
      <c r="JA110" s="192"/>
      <c r="JB110" s="192"/>
      <c r="JC110" s="192"/>
      <c r="JD110" s="192"/>
      <c r="JE110" s="192"/>
      <c r="JF110" s="192"/>
      <c r="JG110" s="192"/>
      <c r="JH110" s="192"/>
      <c r="JI110" s="192"/>
      <c r="JJ110" s="192"/>
      <c r="JK110" s="192"/>
      <c r="JL110" s="192"/>
      <c r="JM110" s="192"/>
      <c r="JN110" s="192"/>
      <c r="JO110" s="192"/>
      <c r="JP110" s="192"/>
      <c r="JQ110" s="192"/>
      <c r="JR110" s="192"/>
      <c r="JS110" s="192"/>
      <c r="JT110" s="192"/>
      <c r="JU110" s="192"/>
      <c r="JV110" s="192"/>
      <c r="JW110" s="192"/>
      <c r="JX110" s="192"/>
      <c r="JY110" s="192"/>
      <c r="JZ110" s="192"/>
      <c r="KA110" s="192"/>
      <c r="KB110" s="192"/>
      <c r="KC110" s="192"/>
      <c r="KD110" s="192"/>
      <c r="KE110" s="192"/>
      <c r="KF110" s="192"/>
      <c r="KG110" s="192"/>
      <c r="KH110" s="192"/>
      <c r="KI110" s="192"/>
      <c r="KJ110" s="192"/>
      <c r="KK110" s="192"/>
      <c r="KL110" s="192"/>
      <c r="KM110" s="192"/>
      <c r="KN110" s="192"/>
      <c r="KO110" s="192"/>
      <c r="KP110" s="192"/>
      <c r="KQ110" s="192"/>
      <c r="KR110" s="192"/>
      <c r="KS110" s="192"/>
      <c r="KT110" s="192"/>
      <c r="KU110" s="192"/>
      <c r="KV110" s="192"/>
      <c r="KW110" s="192"/>
      <c r="KX110" s="192"/>
      <c r="KY110" s="192"/>
      <c r="KZ110" s="192"/>
      <c r="LA110" s="192"/>
      <c r="LB110" s="192"/>
      <c r="LC110" s="192"/>
      <c r="LD110" s="192"/>
      <c r="LE110" s="192"/>
      <c r="LF110" s="192"/>
      <c r="LG110" s="192"/>
      <c r="LH110" s="192"/>
      <c r="LI110" s="192"/>
      <c r="LJ110" s="192"/>
      <c r="LK110" s="192"/>
      <c r="LL110" s="192"/>
      <c r="LM110" s="192"/>
      <c r="LN110" s="192"/>
      <c r="LO110" s="192"/>
      <c r="LP110" s="192"/>
      <c r="LQ110" s="192"/>
      <c r="LR110" s="192"/>
      <c r="LS110" s="192"/>
      <c r="LT110" s="192"/>
      <c r="LU110" s="192"/>
      <c r="LV110" s="192"/>
      <c r="LW110" s="192"/>
      <c r="LX110" s="192"/>
      <c r="LY110" s="192"/>
      <c r="LZ110" s="192"/>
      <c r="MA110" s="192"/>
      <c r="MB110" s="192"/>
      <c r="MC110" s="192"/>
      <c r="MD110" s="192"/>
      <c r="ME110" s="192"/>
      <c r="MF110" s="192"/>
      <c r="MG110" s="192"/>
      <c r="MH110" s="192"/>
      <c r="MI110" s="192"/>
      <c r="MJ110" s="192"/>
      <c r="MK110" s="192"/>
      <c r="ML110" s="192"/>
      <c r="MM110" s="192"/>
      <c r="MN110" s="192"/>
      <c r="MO110" s="192"/>
      <c r="MP110" s="192"/>
      <c r="MQ110" s="192"/>
      <c r="MR110" s="192"/>
      <c r="MS110" s="192"/>
      <c r="MT110" s="192"/>
      <c r="MU110" s="192"/>
      <c r="MV110" s="192"/>
      <c r="MW110" s="192"/>
      <c r="MX110" s="192"/>
      <c r="MY110" s="192"/>
      <c r="MZ110" s="192"/>
      <c r="NA110" s="192"/>
      <c r="NB110" s="192"/>
      <c r="NC110" s="192"/>
      <c r="ND110" s="192"/>
      <c r="NE110" s="192"/>
      <c r="NF110" s="192"/>
      <c r="NG110" s="192"/>
      <c r="NH110" s="192"/>
      <c r="NI110" s="192"/>
      <c r="NJ110" s="192"/>
      <c r="NK110" s="192"/>
      <c r="NL110" s="192"/>
      <c r="NM110" s="192"/>
      <c r="NN110" s="192"/>
      <c r="NO110" s="192"/>
      <c r="NP110" s="192"/>
      <c r="NQ110" s="192"/>
      <c r="NR110" s="192"/>
      <c r="NS110" s="192"/>
      <c r="NT110" s="192"/>
      <c r="NU110" s="192"/>
      <c r="NV110" s="192"/>
      <c r="NW110" s="192"/>
      <c r="NX110" s="192"/>
      <c r="NY110" s="192"/>
      <c r="NZ110" s="192"/>
      <c r="OA110" s="192"/>
      <c r="OB110" s="192"/>
      <c r="OC110" s="192"/>
      <c r="OD110" s="192"/>
      <c r="OE110" s="192"/>
      <c r="OF110" s="192"/>
      <c r="OG110" s="192"/>
      <c r="OH110" s="192"/>
      <c r="OI110" s="192"/>
      <c r="OJ110" s="192"/>
      <c r="OK110" s="192"/>
      <c r="OL110" s="192"/>
      <c r="OM110" s="192"/>
      <c r="ON110" s="192"/>
      <c r="OO110" s="192"/>
      <c r="OP110" s="192"/>
      <c r="OQ110" s="192"/>
      <c r="OR110" s="192"/>
      <c r="OS110" s="192"/>
      <c r="OT110" s="192"/>
      <c r="OU110" s="192"/>
      <c r="OV110" s="192"/>
      <c r="OW110" s="192"/>
      <c r="OX110" s="192"/>
      <c r="OY110" s="192"/>
      <c r="OZ110" s="192"/>
      <c r="PA110" s="192"/>
      <c r="PB110" s="192"/>
      <c r="PC110" s="192"/>
      <c r="PD110" s="192"/>
      <c r="PE110" s="192"/>
      <c r="PF110" s="192"/>
      <c r="PG110" s="192"/>
      <c r="PH110" s="192"/>
      <c r="PI110" s="192"/>
      <c r="PJ110" s="192"/>
      <c r="PK110" s="192"/>
      <c r="PL110" s="192"/>
      <c r="PM110" s="192"/>
      <c r="PN110" s="192"/>
      <c r="PO110" s="192"/>
      <c r="PP110" s="192"/>
      <c r="PQ110" s="192"/>
      <c r="PR110" s="192"/>
      <c r="PS110" s="192"/>
      <c r="PT110" s="192"/>
      <c r="PU110" s="192"/>
      <c r="PV110" s="192"/>
      <c r="PW110" s="192"/>
      <c r="PX110" s="192"/>
      <c r="PY110" s="192"/>
      <c r="PZ110" s="192"/>
      <c r="QA110" s="192"/>
      <c r="QB110" s="192"/>
      <c r="QC110" s="192"/>
      <c r="QD110" s="192"/>
      <c r="QE110" s="192"/>
      <c r="QF110" s="192"/>
      <c r="QG110" s="192"/>
      <c r="QH110" s="192"/>
      <c r="QI110" s="192"/>
      <c r="QJ110" s="192"/>
      <c r="QK110" s="192"/>
      <c r="QL110" s="192"/>
      <c r="QM110" s="192"/>
      <c r="QN110" s="192"/>
      <c r="QO110" s="192"/>
      <c r="QP110" s="192"/>
      <c r="QQ110" s="192"/>
      <c r="QR110" s="192"/>
      <c r="QS110" s="192"/>
      <c r="QT110" s="192"/>
      <c r="QU110" s="192"/>
      <c r="QV110" s="192"/>
      <c r="QW110" s="192"/>
      <c r="QX110" s="192"/>
      <c r="QY110" s="192"/>
      <c r="QZ110" s="192"/>
      <c r="RA110" s="192"/>
      <c r="RB110" s="192"/>
      <c r="RC110" s="192"/>
      <c r="RD110" s="192"/>
      <c r="RE110" s="192"/>
      <c r="RF110" s="192"/>
      <c r="RG110" s="192"/>
      <c r="RH110" s="192"/>
      <c r="RI110" s="192"/>
      <c r="RJ110" s="192"/>
      <c r="RK110" s="192"/>
      <c r="RL110" s="192"/>
      <c r="RM110" s="192"/>
      <c r="RN110" s="192"/>
      <c r="RO110" s="192"/>
      <c r="RP110" s="192"/>
      <c r="RQ110" s="192"/>
      <c r="RR110" s="192"/>
      <c r="RS110" s="192"/>
      <c r="RT110" s="192"/>
      <c r="RU110" s="192"/>
      <c r="RV110" s="192"/>
      <c r="RW110" s="192"/>
      <c r="RX110" s="192"/>
      <c r="RY110" s="192"/>
      <c r="RZ110" s="192"/>
      <c r="SA110" s="192"/>
      <c r="SB110" s="192"/>
      <c r="SC110" s="192"/>
      <c r="SD110" s="192"/>
      <c r="SE110" s="192"/>
      <c r="SF110" s="192"/>
      <c r="SG110" s="192"/>
      <c r="SH110" s="192"/>
      <c r="SI110" s="192"/>
      <c r="SJ110" s="192"/>
      <c r="SK110" s="192"/>
      <c r="SL110" s="192"/>
      <c r="SM110" s="192"/>
      <c r="SN110" s="192"/>
      <c r="SO110" s="192"/>
      <c r="SP110" s="192"/>
      <c r="SQ110" s="192"/>
      <c r="SR110" s="192"/>
      <c r="SS110" s="192"/>
      <c r="ST110" s="192"/>
      <c r="SU110" s="192"/>
      <c r="SV110" s="192"/>
      <c r="SW110" s="192"/>
      <c r="SX110" s="192"/>
      <c r="SY110" s="192"/>
      <c r="SZ110" s="192"/>
      <c r="TA110" s="192"/>
      <c r="TB110" s="192"/>
      <c r="TC110" s="192"/>
      <c r="TD110" s="192"/>
      <c r="TE110" s="192"/>
      <c r="TF110" s="192"/>
      <c r="TG110" s="192"/>
      <c r="TH110" s="192"/>
      <c r="TI110" s="192"/>
      <c r="TJ110" s="192"/>
      <c r="TK110" s="192"/>
      <c r="TL110" s="192"/>
      <c r="TM110" s="192"/>
      <c r="TN110" s="192"/>
      <c r="TO110" s="192"/>
      <c r="TP110" s="192"/>
      <c r="TQ110" s="192"/>
      <c r="TR110" s="192"/>
      <c r="TS110" s="192"/>
      <c r="TT110" s="192"/>
      <c r="TU110" s="192"/>
      <c r="TV110" s="192"/>
      <c r="TW110" s="192"/>
      <c r="TX110" s="192"/>
      <c r="TY110" s="192"/>
      <c r="TZ110" s="192"/>
      <c r="UA110" s="192"/>
      <c r="UB110" s="192"/>
      <c r="UC110" s="192"/>
      <c r="UD110" s="192"/>
      <c r="UE110" s="192"/>
      <c r="UF110" s="192"/>
      <c r="UG110" s="192"/>
      <c r="UH110" s="192"/>
      <c r="UI110" s="192"/>
      <c r="UJ110" s="192"/>
      <c r="UK110" s="192"/>
      <c r="UL110" s="192"/>
      <c r="UM110" s="192"/>
      <c r="UN110" s="192"/>
      <c r="UO110" s="192"/>
      <c r="UP110" s="192"/>
      <c r="UQ110" s="192"/>
      <c r="UR110" s="192"/>
      <c r="US110" s="192"/>
      <c r="UT110" s="192"/>
      <c r="UU110" s="192"/>
      <c r="UV110" s="192"/>
      <c r="UW110" s="192"/>
      <c r="UX110" s="192"/>
      <c r="UY110" s="192"/>
      <c r="UZ110" s="192"/>
      <c r="VA110" s="192"/>
      <c r="VB110" s="192"/>
      <c r="VC110" s="192"/>
      <c r="VD110" s="192"/>
      <c r="VE110" s="192"/>
      <c r="VF110" s="192"/>
      <c r="VG110" s="192"/>
      <c r="VH110" s="192"/>
      <c r="VI110" s="192"/>
      <c r="VJ110" s="192"/>
      <c r="VK110" s="192"/>
      <c r="VL110" s="192"/>
      <c r="VM110" s="192"/>
      <c r="VN110" s="192"/>
      <c r="VO110" s="192"/>
      <c r="VP110" s="192"/>
      <c r="VQ110" s="192"/>
      <c r="VR110" s="192"/>
      <c r="VS110" s="192"/>
      <c r="VT110" s="192"/>
      <c r="VU110" s="192"/>
      <c r="VV110" s="192"/>
      <c r="VW110" s="192"/>
      <c r="VX110" s="192"/>
      <c r="VY110" s="192"/>
      <c r="VZ110" s="192"/>
      <c r="WA110" s="192"/>
      <c r="WB110" s="192"/>
      <c r="WC110" s="192"/>
      <c r="WD110" s="192"/>
      <c r="WE110" s="192"/>
      <c r="WF110" s="192"/>
      <c r="WG110" s="192"/>
      <c r="WH110" s="192"/>
      <c r="WI110" s="192"/>
      <c r="WJ110" s="192"/>
      <c r="WK110" s="192"/>
      <c r="WL110" s="192"/>
      <c r="WM110" s="192"/>
      <c r="WN110" s="192"/>
      <c r="WO110" s="192"/>
      <c r="WP110" s="192"/>
      <c r="WQ110" s="192"/>
      <c r="WR110" s="192"/>
      <c r="WS110" s="192"/>
      <c r="WT110" s="192"/>
      <c r="WU110" s="192"/>
      <c r="WV110" s="192"/>
      <c r="WW110" s="192"/>
      <c r="WX110" s="192"/>
      <c r="WY110" s="192"/>
      <c r="WZ110" s="192"/>
      <c r="XA110" s="192"/>
      <c r="XB110" s="192"/>
      <c r="XC110" s="192"/>
      <c r="XD110" s="192"/>
      <c r="XE110" s="192"/>
      <c r="XF110" s="192"/>
      <c r="XG110" s="192"/>
      <c r="XH110" s="192"/>
      <c r="XI110" s="192"/>
      <c r="XJ110" s="192"/>
      <c r="XK110" s="192"/>
      <c r="XL110" s="192"/>
      <c r="XM110" s="192"/>
      <c r="XN110" s="192"/>
      <c r="XO110" s="192"/>
      <c r="XP110" s="192"/>
      <c r="XQ110" s="192"/>
      <c r="XR110" s="192"/>
      <c r="XS110" s="192"/>
      <c r="XT110" s="192"/>
      <c r="XU110" s="192"/>
      <c r="XV110" s="192"/>
      <c r="XW110" s="192"/>
      <c r="XX110" s="192"/>
      <c r="XY110" s="192"/>
      <c r="XZ110" s="192"/>
      <c r="YA110" s="192"/>
      <c r="YB110" s="192"/>
      <c r="YC110" s="192"/>
      <c r="YD110" s="192"/>
      <c r="YE110" s="192"/>
      <c r="YF110" s="192"/>
      <c r="YG110" s="192"/>
      <c r="YH110" s="192"/>
      <c r="YI110" s="192"/>
      <c r="YJ110" s="192"/>
      <c r="YK110" s="192"/>
      <c r="YL110" s="192"/>
      <c r="YM110" s="192"/>
      <c r="YN110" s="192"/>
      <c r="YO110" s="192"/>
      <c r="YP110" s="192"/>
      <c r="YQ110" s="192"/>
      <c r="YR110" s="192"/>
      <c r="YS110" s="192"/>
      <c r="YT110" s="192"/>
      <c r="YU110" s="192"/>
      <c r="YV110" s="192"/>
      <c r="YW110" s="192"/>
      <c r="YX110" s="192"/>
      <c r="YY110" s="192"/>
      <c r="YZ110" s="192"/>
      <c r="ZA110" s="192"/>
      <c r="ZB110" s="192"/>
      <c r="ZC110" s="192"/>
      <c r="ZD110" s="192"/>
      <c r="ZE110" s="192"/>
      <c r="ZF110" s="192"/>
      <c r="ZG110" s="192"/>
      <c r="ZH110" s="192"/>
      <c r="ZI110" s="192"/>
      <c r="ZJ110" s="192"/>
      <c r="ZK110" s="192"/>
      <c r="ZL110" s="192"/>
      <c r="ZM110" s="192"/>
      <c r="ZN110" s="192"/>
      <c r="ZO110" s="192"/>
      <c r="ZP110" s="192"/>
      <c r="ZQ110" s="192"/>
      <c r="ZR110" s="192"/>
      <c r="ZS110" s="192"/>
      <c r="ZT110" s="192"/>
      <c r="ZU110" s="192"/>
      <c r="ZV110" s="192"/>
      <c r="ZW110" s="192"/>
      <c r="ZX110" s="192"/>
      <c r="ZY110" s="192"/>
      <c r="ZZ110" s="192"/>
      <c r="AAA110" s="192"/>
      <c r="AAB110" s="192"/>
      <c r="AAC110" s="192"/>
      <c r="AAD110" s="192"/>
      <c r="AAE110" s="192"/>
      <c r="AAF110" s="192"/>
      <c r="AAG110" s="192"/>
      <c r="AAH110" s="192"/>
      <c r="AAI110" s="192"/>
      <c r="AAJ110" s="192"/>
      <c r="AAK110" s="192"/>
      <c r="AAL110" s="192"/>
      <c r="AAM110" s="192"/>
      <c r="AAN110" s="192"/>
      <c r="AAO110" s="192"/>
      <c r="AAP110" s="192"/>
      <c r="AAQ110" s="192"/>
      <c r="AAR110" s="192"/>
      <c r="AAS110" s="192"/>
      <c r="AAT110" s="192"/>
      <c r="AAU110" s="192"/>
      <c r="AAV110" s="192"/>
      <c r="AAW110" s="192"/>
      <c r="AAX110" s="192"/>
      <c r="AAY110" s="192"/>
      <c r="AAZ110" s="192"/>
      <c r="ABA110" s="192"/>
      <c r="ABB110" s="192"/>
      <c r="ABC110" s="192"/>
      <c r="ABD110" s="192"/>
      <c r="ABE110" s="192"/>
      <c r="ABF110" s="192"/>
      <c r="ABG110" s="192"/>
      <c r="ABH110" s="192"/>
      <c r="ABI110" s="192"/>
      <c r="ABJ110" s="192"/>
      <c r="ABK110" s="192"/>
      <c r="ABL110" s="192"/>
      <c r="ABM110" s="192"/>
      <c r="ABN110" s="192"/>
      <c r="ABO110" s="192"/>
      <c r="ABP110" s="192"/>
      <c r="ABQ110" s="192"/>
      <c r="ABR110" s="192"/>
      <c r="ABS110" s="192"/>
      <c r="ABT110" s="192"/>
      <c r="ABU110" s="192"/>
      <c r="ABV110" s="192"/>
      <c r="ABW110" s="192"/>
      <c r="ABX110" s="192"/>
      <c r="ABY110" s="192"/>
      <c r="ABZ110" s="192"/>
      <c r="ACA110" s="192"/>
      <c r="ACB110" s="192"/>
      <c r="ACC110" s="192"/>
      <c r="ACD110" s="192"/>
      <c r="ACE110" s="192"/>
      <c r="ACF110" s="192"/>
      <c r="ACG110" s="192"/>
      <c r="ACH110" s="192"/>
      <c r="ACI110" s="192"/>
      <c r="ACJ110" s="192"/>
      <c r="ACK110" s="192"/>
      <c r="ACL110" s="192"/>
      <c r="ACM110" s="192"/>
      <c r="ACN110" s="192"/>
      <c r="ACO110" s="192"/>
      <c r="ACP110" s="192"/>
      <c r="ACQ110" s="192"/>
      <c r="ACR110" s="192"/>
      <c r="ACS110" s="192"/>
      <c r="ACT110" s="192"/>
      <c r="ACU110" s="192"/>
      <c r="ACV110" s="192"/>
      <c r="ACW110" s="192"/>
      <c r="ACX110" s="192"/>
      <c r="ACY110" s="192"/>
      <c r="ACZ110" s="192"/>
      <c r="ADA110" s="192"/>
      <c r="ADB110" s="192"/>
      <c r="ADC110" s="192"/>
      <c r="ADD110" s="192"/>
      <c r="ADE110" s="192"/>
      <c r="ADF110" s="192"/>
      <c r="ADG110" s="192"/>
      <c r="ADH110" s="192"/>
      <c r="ADI110" s="192"/>
      <c r="ADJ110" s="192"/>
      <c r="ADK110" s="192"/>
      <c r="ADL110" s="192"/>
      <c r="ADM110" s="192"/>
      <c r="ADN110" s="192"/>
      <c r="ADO110" s="192"/>
      <c r="ADP110" s="192"/>
      <c r="ADQ110" s="192"/>
      <c r="ADR110" s="192"/>
      <c r="ADS110" s="192"/>
      <c r="ADT110" s="192"/>
      <c r="ADU110" s="192"/>
      <c r="ADV110" s="192"/>
      <c r="ADW110" s="192"/>
      <c r="ADX110" s="192"/>
      <c r="ADY110" s="192"/>
      <c r="ADZ110" s="192"/>
      <c r="AEA110" s="192"/>
      <c r="AEB110" s="192"/>
      <c r="AEC110" s="192"/>
      <c r="AED110" s="192"/>
      <c r="AEE110" s="192"/>
      <c r="AEF110" s="192"/>
      <c r="AEG110" s="192"/>
      <c r="AEH110" s="192"/>
      <c r="AEI110" s="192"/>
      <c r="AEJ110" s="192"/>
      <c r="AEK110" s="192"/>
      <c r="AEL110" s="192"/>
      <c r="AEM110" s="192"/>
      <c r="AEN110" s="192"/>
      <c r="AEO110" s="192"/>
      <c r="AEP110" s="192"/>
      <c r="AEQ110" s="192"/>
      <c r="AER110" s="192"/>
      <c r="AES110" s="192"/>
      <c r="AET110" s="192"/>
      <c r="AEU110" s="192"/>
      <c r="AEV110" s="192"/>
      <c r="AEW110" s="192"/>
      <c r="AEX110" s="192"/>
      <c r="AEY110" s="192"/>
      <c r="AEZ110" s="192"/>
      <c r="AFA110" s="192"/>
      <c r="AFB110" s="192"/>
      <c r="AFC110" s="192"/>
      <c r="AFD110" s="192"/>
      <c r="AFE110" s="192"/>
      <c r="AFF110" s="192"/>
      <c r="AFG110" s="192"/>
      <c r="AFH110" s="192"/>
      <c r="AFI110" s="192"/>
      <c r="AFJ110" s="192"/>
      <c r="AFK110" s="192"/>
      <c r="AFL110" s="192"/>
      <c r="AFM110" s="192"/>
      <c r="AFN110" s="192"/>
      <c r="AFO110" s="192"/>
      <c r="AFP110" s="192"/>
      <c r="AFQ110" s="192"/>
      <c r="AFR110" s="192"/>
      <c r="AFS110" s="192"/>
      <c r="AFT110" s="192"/>
      <c r="AFU110" s="192"/>
      <c r="AFV110" s="192"/>
      <c r="AFW110" s="192"/>
      <c r="AFX110" s="192"/>
      <c r="AFY110" s="192"/>
      <c r="AFZ110" s="192"/>
      <c r="AGA110" s="192"/>
      <c r="AGB110" s="192"/>
      <c r="AGC110" s="192"/>
      <c r="AGD110" s="192"/>
      <c r="AGE110" s="192"/>
      <c r="AGF110" s="192"/>
      <c r="AGG110" s="192"/>
      <c r="AGH110" s="192"/>
      <c r="AGI110" s="192"/>
      <c r="AGJ110" s="192"/>
      <c r="AGK110" s="192"/>
      <c r="AGL110" s="192"/>
      <c r="AGM110" s="192"/>
      <c r="AGN110" s="192"/>
      <c r="AGO110" s="192"/>
      <c r="AGP110" s="192"/>
      <c r="AGQ110" s="192"/>
      <c r="AGR110" s="192"/>
      <c r="AGS110" s="192"/>
      <c r="AGT110" s="192"/>
      <c r="AGU110" s="192"/>
      <c r="AGV110" s="192"/>
      <c r="AGW110" s="192"/>
      <c r="AGX110" s="192"/>
      <c r="AGY110" s="192"/>
      <c r="AGZ110" s="192"/>
      <c r="AHA110" s="192"/>
      <c r="AHB110" s="192"/>
      <c r="AHC110" s="192"/>
      <c r="AHD110" s="192"/>
      <c r="AHE110" s="192"/>
      <c r="AHF110" s="192"/>
      <c r="AHG110" s="192"/>
      <c r="AHH110" s="192"/>
      <c r="AHI110" s="192"/>
      <c r="AHJ110" s="192"/>
      <c r="AHK110" s="192"/>
      <c r="AHL110" s="192"/>
      <c r="AHM110" s="192"/>
      <c r="AHN110" s="192"/>
      <c r="AHO110" s="192"/>
      <c r="AHP110" s="192"/>
      <c r="AHQ110" s="192"/>
      <c r="AHR110" s="192"/>
      <c r="AHS110" s="192"/>
      <c r="AHT110" s="192"/>
      <c r="AHU110" s="192"/>
      <c r="AHV110" s="192"/>
      <c r="AHW110" s="192"/>
      <c r="AHX110" s="192"/>
      <c r="AHY110" s="192"/>
      <c r="AHZ110" s="192"/>
      <c r="AIA110" s="192"/>
      <c r="AIB110" s="192"/>
      <c r="AIC110" s="192"/>
      <c r="AID110" s="192"/>
      <c r="AIE110" s="192"/>
      <c r="AIF110" s="192"/>
      <c r="AIG110" s="192"/>
      <c r="AIH110" s="192"/>
      <c r="AII110" s="192"/>
      <c r="AIJ110" s="192"/>
      <c r="AIK110" s="192"/>
      <c r="AIL110" s="192"/>
      <c r="AIM110" s="192"/>
      <c r="AIN110" s="192"/>
      <c r="AIO110" s="192"/>
      <c r="AIP110" s="192"/>
      <c r="AIQ110" s="192"/>
      <c r="AIR110" s="192"/>
      <c r="AIS110" s="192"/>
      <c r="AIT110" s="192"/>
      <c r="AIU110" s="192"/>
      <c r="AIV110" s="192"/>
      <c r="AIW110" s="192"/>
      <c r="AIX110" s="192"/>
      <c r="AIY110" s="192"/>
      <c r="AIZ110" s="192"/>
      <c r="AJA110" s="192"/>
      <c r="AJB110" s="192"/>
      <c r="AJC110" s="192"/>
      <c r="AJD110" s="192"/>
      <c r="AJE110" s="192"/>
      <c r="AJF110" s="192"/>
      <c r="AJG110" s="192"/>
      <c r="AJH110" s="192"/>
      <c r="AJI110" s="192"/>
      <c r="AJJ110" s="192"/>
      <c r="AJK110" s="192"/>
      <c r="AJL110" s="192"/>
      <c r="AJM110" s="192"/>
      <c r="AJN110" s="192"/>
      <c r="AJO110" s="192"/>
      <c r="AJP110" s="192"/>
      <c r="AJQ110" s="192"/>
      <c r="AJR110" s="192"/>
      <c r="AJS110" s="192"/>
      <c r="AJT110" s="192"/>
      <c r="AJU110" s="192"/>
      <c r="AJV110" s="192"/>
      <c r="AJW110" s="192"/>
      <c r="AJX110" s="192"/>
      <c r="AJY110" s="192"/>
      <c r="AJZ110" s="192"/>
      <c r="AKA110" s="192"/>
      <c r="AKB110" s="192"/>
      <c r="AKC110" s="192"/>
      <c r="AKD110" s="192"/>
      <c r="AKE110" s="192"/>
      <c r="AKF110" s="192"/>
      <c r="AKG110" s="192"/>
      <c r="AKH110" s="192"/>
      <c r="AKI110" s="192"/>
      <c r="AKJ110" s="192"/>
      <c r="AKK110" s="192"/>
      <c r="AKL110" s="192"/>
      <c r="AKM110" s="192"/>
      <c r="AKN110" s="192"/>
      <c r="AKO110" s="192"/>
      <c r="AKP110" s="192"/>
      <c r="AKQ110" s="192"/>
      <c r="AKR110" s="192"/>
      <c r="AKS110" s="192"/>
      <c r="AKT110" s="192"/>
      <c r="AKU110" s="192"/>
      <c r="AKV110" s="192"/>
      <c r="AKW110" s="192"/>
      <c r="AKX110" s="192"/>
      <c r="AKY110" s="192"/>
      <c r="AKZ110" s="192"/>
      <c r="ALA110" s="192"/>
      <c r="ALB110" s="192"/>
      <c r="ALC110" s="192"/>
      <c r="ALD110" s="192"/>
      <c r="ALE110" s="192"/>
      <c r="ALF110" s="192"/>
      <c r="ALG110" s="192"/>
      <c r="ALH110" s="192"/>
      <c r="ALI110" s="192"/>
      <c r="ALJ110" s="192"/>
      <c r="ALK110" s="192"/>
      <c r="ALL110" s="192"/>
      <c r="ALM110" s="192"/>
      <c r="ALN110" s="192"/>
      <c r="ALO110" s="192"/>
      <c r="ALP110" s="192"/>
      <c r="ALQ110" s="192"/>
      <c r="ALR110" s="192"/>
      <c r="ALS110" s="192"/>
      <c r="ALT110" s="192"/>
      <c r="ALU110" s="192"/>
      <c r="ALV110" s="192"/>
      <c r="ALW110" s="192"/>
      <c r="ALX110" s="192"/>
      <c r="ALY110" s="192"/>
      <c r="ALZ110" s="192"/>
      <c r="AMA110" s="192"/>
      <c r="AMB110" s="192"/>
      <c r="AMC110" s="192"/>
      <c r="AMD110" s="192"/>
      <c r="AME110" s="192"/>
      <c r="AMF110" s="192"/>
      <c r="AMG110" s="192"/>
      <c r="AMH110" s="192"/>
      <c r="AMI110" s="192"/>
      <c r="AMJ110" s="192"/>
      <c r="AMK110" s="192"/>
      <c r="AML110" s="192"/>
      <c r="AMM110" s="192"/>
      <c r="AMN110" s="192"/>
      <c r="AMO110" s="192"/>
      <c r="AMP110" s="192"/>
      <c r="AMQ110" s="192"/>
      <c r="AMR110" s="192"/>
      <c r="AMS110" s="192"/>
      <c r="AMT110" s="192"/>
      <c r="AMU110" s="192"/>
      <c r="AMV110" s="192"/>
      <c r="AMW110" s="192"/>
      <c r="AMX110" s="192"/>
      <c r="AMY110" s="192"/>
      <c r="AMZ110" s="192"/>
      <c r="ANA110" s="192"/>
      <c r="ANB110" s="192"/>
      <c r="ANC110" s="192"/>
      <c r="AND110" s="192"/>
      <c r="ANE110" s="192"/>
      <c r="ANF110" s="192"/>
      <c r="ANG110" s="192"/>
      <c r="ANH110" s="192"/>
      <c r="ANI110" s="192"/>
      <c r="ANJ110" s="192"/>
      <c r="ANK110" s="192"/>
      <c r="ANL110" s="192"/>
      <c r="ANM110" s="192"/>
      <c r="ANN110" s="192"/>
      <c r="ANO110" s="192"/>
      <c r="ANP110" s="192"/>
      <c r="ANQ110" s="192"/>
      <c r="ANR110" s="192"/>
      <c r="ANS110" s="192"/>
      <c r="ANT110" s="192"/>
      <c r="ANU110" s="192"/>
      <c r="ANV110" s="192"/>
      <c r="ANW110" s="192"/>
      <c r="ANX110" s="192"/>
      <c r="ANY110" s="192"/>
      <c r="ANZ110" s="192"/>
      <c r="AOA110" s="192"/>
      <c r="AOB110" s="192"/>
      <c r="AOC110" s="192"/>
      <c r="AOD110" s="192"/>
      <c r="AOE110" s="192"/>
      <c r="AOF110" s="192"/>
      <c r="AOG110" s="192"/>
      <c r="AOH110" s="192"/>
      <c r="AOI110" s="192"/>
      <c r="AOJ110" s="192"/>
      <c r="AOK110" s="192"/>
      <c r="AOL110" s="192"/>
      <c r="AOM110" s="192"/>
      <c r="AON110" s="192"/>
      <c r="AOO110" s="192"/>
      <c r="AOP110" s="192"/>
      <c r="AOQ110" s="192"/>
      <c r="AOR110" s="192"/>
      <c r="AOS110" s="192"/>
      <c r="AOT110" s="192"/>
      <c r="AOU110" s="192"/>
      <c r="AOV110" s="192"/>
      <c r="AOW110" s="192"/>
      <c r="AOX110" s="192"/>
      <c r="AOY110" s="192"/>
      <c r="AOZ110" s="192"/>
      <c r="APA110" s="192"/>
      <c r="APB110" s="192"/>
      <c r="APC110" s="192"/>
      <c r="APD110" s="192"/>
      <c r="APE110" s="192"/>
      <c r="APF110" s="192"/>
      <c r="APG110" s="192"/>
      <c r="APH110" s="192"/>
      <c r="API110" s="192"/>
      <c r="APJ110" s="192"/>
      <c r="APK110" s="192"/>
      <c r="APL110" s="192"/>
      <c r="APM110" s="192"/>
      <c r="APN110" s="192"/>
      <c r="APO110" s="192"/>
      <c r="APP110" s="192"/>
      <c r="APQ110" s="192"/>
      <c r="APR110" s="192"/>
      <c r="APS110" s="192"/>
      <c r="APT110" s="192"/>
      <c r="APU110" s="192"/>
      <c r="APV110" s="192"/>
    </row>
    <row r="111" spans="1:1114">
      <c r="A111" s="188">
        <v>41384</v>
      </c>
      <c r="B111" s="189">
        <f>_xll.PIAdvCalcVal('PI-1063'!B$1,'PI-1063'!$A111,'PI-1063'!$A112,"average","time-weighted",0,1,0,"DATASRV")</f>
        <v>2557.6148749060389</v>
      </c>
    </row>
    <row r="112" spans="1:1114">
      <c r="A112" s="188">
        <v>41385</v>
      </c>
      <c r="B112" s="189">
        <f>_xll.PIAdvCalcVal('PI-1063'!B$1,'PI-1063'!$A112,'PI-1063'!$A113,"average","time-weighted",0,1,0,"DATASRV")</f>
        <v>2525.2263187411108</v>
      </c>
    </row>
    <row r="113" spans="1:1114">
      <c r="A113" s="188">
        <v>41386</v>
      </c>
      <c r="B113" s="189">
        <f>_xll.PIAdvCalcVal('PI-1063'!B$1,'PI-1063'!$A113,'PI-1063'!$A114,"average","time-weighted",0,1,0,"DATASRV")</f>
        <v>2581.2180426576051</v>
      </c>
    </row>
    <row r="114" spans="1:1114">
      <c r="A114" s="188">
        <v>41387</v>
      </c>
      <c r="B114" s="189">
        <f>_xll.PIAdvCalcVal('PI-1063'!B$1,'PI-1063'!$A114,'PI-1063'!$A115,"average","time-weighted",0,1,0,"DATASRV")</f>
        <v>2677.839308861584</v>
      </c>
    </row>
    <row r="115" spans="1:1114">
      <c r="A115" s="188">
        <v>41388</v>
      </c>
      <c r="B115" s="189">
        <f>_xll.PIAdvCalcVal('PI-1063'!B$1,'PI-1063'!$A115,'PI-1063'!$A116,"average","time-weighted",0,1,0,"DATASRV")</f>
        <v>2549.7868963879446</v>
      </c>
    </row>
    <row r="116" spans="1:1114">
      <c r="A116" s="188">
        <v>41389</v>
      </c>
      <c r="B116" s="189">
        <f>_xll.PIAdvCalcVal('PI-1063'!B$1,'PI-1063'!$A116,'PI-1063'!$A117,"average","time-weighted",0,1,0,"DATASRV")</f>
        <v>2556.7563643542358</v>
      </c>
    </row>
    <row r="117" spans="1:1114">
      <c r="A117" s="188">
        <v>41390</v>
      </c>
      <c r="B117" s="189">
        <f>_xll.PIAdvCalcVal('PI-1063'!B$1,'PI-1063'!$A117,'PI-1063'!$A118,"average","time-weighted",0,1,0,"DATASRV")</f>
        <v>2563.626696398559</v>
      </c>
    </row>
    <row r="118" spans="1:1114">
      <c r="A118" s="188">
        <v>41391</v>
      </c>
      <c r="B118" s="189">
        <f>_xll.PIAdvCalcVal('PI-1063'!B$1,'PI-1063'!$A118,'PI-1063'!$A119,"average","time-weighted",0,1,0,"DATASRV")</f>
        <v>2561.0119450934426</v>
      </c>
    </row>
    <row r="119" spans="1:1114">
      <c r="A119" s="188">
        <v>41392</v>
      </c>
      <c r="B119" s="189">
        <f>_xll.PIAdvCalcVal('PI-1063'!B$1,'PI-1063'!$A119,'PI-1063'!$A120,"average","time-weighted",0,1,0,"DATASRV")</f>
        <v>2583.3017423488759</v>
      </c>
    </row>
    <row r="120" spans="1:1114">
      <c r="A120" s="188">
        <v>41393</v>
      </c>
      <c r="B120" s="189">
        <f>_xll.PIAdvCalcVal('PI-1063'!B$1,'PI-1063'!$A120,'PI-1063'!$A121,"average","time-weighted",0,1,0,"DATASRV")</f>
        <v>2633.3848407617761</v>
      </c>
    </row>
    <row r="121" spans="1:1114">
      <c r="A121" s="188">
        <v>41394</v>
      </c>
      <c r="B121" s="189">
        <f>_xll.PIAdvCalcVal('PI-1063'!B$1,'PI-1063'!$A121,'PI-1063'!$A122,"average","time-weighted",0,1,0,"DATASRV")</f>
        <v>2681.1841142800172</v>
      </c>
    </row>
    <row r="122" spans="1:1114">
      <c r="A122" s="188">
        <v>41395</v>
      </c>
      <c r="B122" s="189">
        <f>_xll.PIAdvCalcVal('PI-1063'!B$1,'PI-1063'!$A122,'PI-1063'!$A123,"average","time-weighted",0,1,0,"DATASRV")</f>
        <v>2656.4727399622857</v>
      </c>
    </row>
    <row r="123" spans="1:1114">
      <c r="A123" s="188">
        <v>41396</v>
      </c>
      <c r="B123" s="189">
        <f>_xll.PIAdvCalcVal('PI-1063'!B$1,'PI-1063'!$A123,'PI-1063'!$A124,"average","time-weighted",0,1,0,"DATASRV")</f>
        <v>2638.5807747450822</v>
      </c>
    </row>
    <row r="124" spans="1:1114">
      <c r="A124" s="188">
        <v>41397</v>
      </c>
      <c r="B124" s="189">
        <f>_xll.PIAdvCalcVal('PI-1063'!B$1,'PI-1063'!$A124,'PI-1063'!$A125,"average","time-weighted",0,1,0,"DATASRV")</f>
        <v>2600.3623005008403</v>
      </c>
    </row>
    <row r="125" spans="1:1114">
      <c r="A125" s="188">
        <v>41398</v>
      </c>
      <c r="B125" s="189">
        <f>_xll.PIAdvCalcVal('PI-1063'!B$1,'PI-1063'!$A125,'PI-1063'!$A126,"average","time-weighted",0,1,0,"DATASRV")</f>
        <v>2677.9820365156406</v>
      </c>
    </row>
    <row r="126" spans="1:1114">
      <c r="A126" s="188">
        <v>41399</v>
      </c>
      <c r="B126" s="189">
        <f>_xll.PIAdvCalcVal('PI-1063'!B$1,'PI-1063'!$A126,'PI-1063'!$A127,"average","time-weighted",0,1,0,"DATASRV")</f>
        <v>2650.4652710538335</v>
      </c>
    </row>
    <row r="127" spans="1:1114" s="184" customFormat="1">
      <c r="A127" s="188">
        <v>41400</v>
      </c>
      <c r="B127" s="189">
        <f>_xll.PIAdvCalcVal('PI-1063'!B$1,'PI-1063'!$A127,'PI-1063'!$A128,"average","time-weighted",0,1,0,"DATASRV")</f>
        <v>2609.4389596443389</v>
      </c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  <c r="EC127" s="192"/>
      <c r="ED127" s="192"/>
      <c r="EE127" s="192"/>
      <c r="EF127" s="192"/>
      <c r="EG127" s="192"/>
      <c r="EH127" s="192"/>
      <c r="EI127" s="192"/>
      <c r="EJ127" s="192"/>
      <c r="EK127" s="192"/>
      <c r="EL127" s="192"/>
      <c r="EM127" s="192"/>
      <c r="EN127" s="192"/>
      <c r="EO127" s="192"/>
      <c r="EP127" s="192"/>
      <c r="EQ127" s="192"/>
      <c r="ER127" s="192"/>
      <c r="ES127" s="192"/>
      <c r="ET127" s="192"/>
      <c r="EU127" s="192"/>
      <c r="EV127" s="192"/>
      <c r="EW127" s="192"/>
      <c r="EX127" s="192"/>
      <c r="EY127" s="192"/>
      <c r="EZ127" s="192"/>
      <c r="FA127" s="192"/>
      <c r="FB127" s="192"/>
      <c r="FC127" s="192"/>
      <c r="FD127" s="192"/>
      <c r="FE127" s="192"/>
      <c r="FF127" s="192"/>
      <c r="FG127" s="192"/>
      <c r="FH127" s="192"/>
      <c r="FI127" s="192"/>
      <c r="FJ127" s="192"/>
      <c r="FK127" s="192"/>
      <c r="FL127" s="192"/>
      <c r="FM127" s="192"/>
      <c r="FN127" s="192"/>
      <c r="FO127" s="192"/>
      <c r="FP127" s="192"/>
      <c r="FQ127" s="192"/>
      <c r="FR127" s="192"/>
      <c r="FS127" s="192"/>
      <c r="FT127" s="192"/>
      <c r="FU127" s="192"/>
      <c r="FV127" s="192"/>
      <c r="FW127" s="192"/>
      <c r="FX127" s="192"/>
      <c r="FY127" s="192"/>
      <c r="FZ127" s="192"/>
      <c r="GA127" s="192"/>
      <c r="GB127" s="192"/>
      <c r="GC127" s="192"/>
      <c r="GD127" s="192"/>
      <c r="GE127" s="192"/>
      <c r="GF127" s="192"/>
      <c r="GG127" s="192"/>
      <c r="GH127" s="192"/>
      <c r="GI127" s="192"/>
      <c r="GJ127" s="192"/>
      <c r="GK127" s="192"/>
      <c r="GL127" s="192"/>
      <c r="GM127" s="192"/>
      <c r="GN127" s="192"/>
      <c r="GO127" s="192"/>
      <c r="GP127" s="192"/>
      <c r="GQ127" s="192"/>
      <c r="GR127" s="192"/>
      <c r="GS127" s="192"/>
      <c r="GT127" s="192"/>
      <c r="GU127" s="192"/>
      <c r="GV127" s="192"/>
      <c r="GW127" s="192"/>
      <c r="GX127" s="192"/>
      <c r="GY127" s="192"/>
      <c r="GZ127" s="192"/>
      <c r="HA127" s="192"/>
      <c r="HB127" s="192"/>
      <c r="HC127" s="192"/>
      <c r="HD127" s="192"/>
      <c r="HE127" s="192"/>
      <c r="HF127" s="192"/>
      <c r="HG127" s="192"/>
      <c r="HH127" s="192"/>
      <c r="HI127" s="192"/>
      <c r="HJ127" s="192"/>
      <c r="HK127" s="192"/>
      <c r="HL127" s="192"/>
      <c r="HM127" s="192"/>
      <c r="HN127" s="192"/>
      <c r="HO127" s="192"/>
      <c r="HP127" s="192"/>
      <c r="HQ127" s="192"/>
      <c r="HR127" s="192"/>
      <c r="HS127" s="192"/>
      <c r="HT127" s="192"/>
      <c r="HU127" s="192"/>
      <c r="HV127" s="192"/>
      <c r="HW127" s="192"/>
      <c r="HX127" s="192"/>
      <c r="HY127" s="192"/>
      <c r="HZ127" s="192"/>
      <c r="IA127" s="192"/>
      <c r="IB127" s="192"/>
      <c r="IC127" s="192"/>
      <c r="ID127" s="192"/>
      <c r="IE127" s="192"/>
      <c r="IF127" s="192"/>
      <c r="IG127" s="192"/>
      <c r="IH127" s="192"/>
      <c r="II127" s="192"/>
      <c r="IJ127" s="192"/>
      <c r="IK127" s="192"/>
      <c r="IL127" s="192"/>
      <c r="IM127" s="192"/>
      <c r="IN127" s="192"/>
      <c r="IO127" s="192"/>
      <c r="IP127" s="192"/>
      <c r="IQ127" s="192"/>
      <c r="IR127" s="192"/>
      <c r="IS127" s="192"/>
      <c r="IT127" s="192"/>
      <c r="IU127" s="192"/>
      <c r="IV127" s="192"/>
      <c r="IW127" s="192"/>
      <c r="IX127" s="192"/>
      <c r="IY127" s="192"/>
      <c r="IZ127" s="192"/>
      <c r="JA127" s="192"/>
      <c r="JB127" s="192"/>
      <c r="JC127" s="192"/>
      <c r="JD127" s="192"/>
      <c r="JE127" s="192"/>
      <c r="JF127" s="192"/>
      <c r="JG127" s="192"/>
      <c r="JH127" s="192"/>
      <c r="JI127" s="192"/>
      <c r="JJ127" s="192"/>
      <c r="JK127" s="192"/>
      <c r="JL127" s="192"/>
      <c r="JM127" s="192"/>
      <c r="JN127" s="192"/>
      <c r="JO127" s="192"/>
      <c r="JP127" s="192"/>
      <c r="JQ127" s="192"/>
      <c r="JR127" s="192"/>
      <c r="JS127" s="192"/>
      <c r="JT127" s="192"/>
      <c r="JU127" s="192"/>
      <c r="JV127" s="192"/>
      <c r="JW127" s="192"/>
      <c r="JX127" s="192"/>
      <c r="JY127" s="192"/>
      <c r="JZ127" s="192"/>
      <c r="KA127" s="192"/>
      <c r="KB127" s="192"/>
      <c r="KC127" s="192"/>
      <c r="KD127" s="192"/>
      <c r="KE127" s="192"/>
      <c r="KF127" s="192"/>
      <c r="KG127" s="192"/>
      <c r="KH127" s="192"/>
      <c r="KI127" s="192"/>
      <c r="KJ127" s="192"/>
      <c r="KK127" s="192"/>
      <c r="KL127" s="192"/>
      <c r="KM127" s="192"/>
      <c r="KN127" s="192"/>
      <c r="KO127" s="192"/>
      <c r="KP127" s="192"/>
      <c r="KQ127" s="192"/>
      <c r="KR127" s="192"/>
      <c r="KS127" s="192"/>
      <c r="KT127" s="192"/>
      <c r="KU127" s="192"/>
      <c r="KV127" s="192"/>
      <c r="KW127" s="192"/>
      <c r="KX127" s="192"/>
      <c r="KY127" s="192"/>
      <c r="KZ127" s="192"/>
      <c r="LA127" s="192"/>
      <c r="LB127" s="192"/>
      <c r="LC127" s="192"/>
      <c r="LD127" s="192"/>
      <c r="LE127" s="192"/>
      <c r="LF127" s="192"/>
      <c r="LG127" s="192"/>
      <c r="LH127" s="192"/>
      <c r="LI127" s="192"/>
      <c r="LJ127" s="192"/>
      <c r="LK127" s="192"/>
      <c r="LL127" s="192"/>
      <c r="LM127" s="192"/>
      <c r="LN127" s="192"/>
      <c r="LO127" s="192"/>
      <c r="LP127" s="192"/>
      <c r="LQ127" s="192"/>
      <c r="LR127" s="192"/>
      <c r="LS127" s="192"/>
      <c r="LT127" s="192"/>
      <c r="LU127" s="192"/>
      <c r="LV127" s="192"/>
      <c r="LW127" s="192"/>
      <c r="LX127" s="192"/>
      <c r="LY127" s="192"/>
      <c r="LZ127" s="192"/>
      <c r="MA127" s="192"/>
      <c r="MB127" s="192"/>
      <c r="MC127" s="192"/>
      <c r="MD127" s="192"/>
      <c r="ME127" s="192"/>
      <c r="MF127" s="192"/>
      <c r="MG127" s="192"/>
      <c r="MH127" s="192"/>
      <c r="MI127" s="192"/>
      <c r="MJ127" s="192"/>
      <c r="MK127" s="192"/>
      <c r="ML127" s="192"/>
      <c r="MM127" s="192"/>
      <c r="MN127" s="192"/>
      <c r="MO127" s="192"/>
      <c r="MP127" s="192"/>
      <c r="MQ127" s="192"/>
      <c r="MR127" s="192"/>
      <c r="MS127" s="192"/>
      <c r="MT127" s="192"/>
      <c r="MU127" s="192"/>
      <c r="MV127" s="192"/>
      <c r="MW127" s="192"/>
      <c r="MX127" s="192"/>
      <c r="MY127" s="192"/>
      <c r="MZ127" s="192"/>
      <c r="NA127" s="192"/>
      <c r="NB127" s="192"/>
      <c r="NC127" s="192"/>
      <c r="ND127" s="192"/>
      <c r="NE127" s="192"/>
      <c r="NF127" s="192"/>
      <c r="NG127" s="192"/>
      <c r="NH127" s="192"/>
      <c r="NI127" s="192"/>
      <c r="NJ127" s="192"/>
      <c r="NK127" s="192"/>
      <c r="NL127" s="192"/>
      <c r="NM127" s="192"/>
      <c r="NN127" s="192"/>
      <c r="NO127" s="192"/>
      <c r="NP127" s="192"/>
      <c r="NQ127" s="192"/>
      <c r="NR127" s="192"/>
      <c r="NS127" s="192"/>
      <c r="NT127" s="192"/>
      <c r="NU127" s="192"/>
      <c r="NV127" s="192"/>
      <c r="NW127" s="192"/>
      <c r="NX127" s="192"/>
      <c r="NY127" s="192"/>
      <c r="NZ127" s="192"/>
      <c r="OA127" s="192"/>
      <c r="OB127" s="192"/>
      <c r="OC127" s="192"/>
      <c r="OD127" s="192"/>
      <c r="OE127" s="192"/>
      <c r="OF127" s="192"/>
      <c r="OG127" s="192"/>
      <c r="OH127" s="192"/>
      <c r="OI127" s="192"/>
      <c r="OJ127" s="192"/>
      <c r="OK127" s="192"/>
      <c r="OL127" s="192"/>
      <c r="OM127" s="192"/>
      <c r="ON127" s="192"/>
      <c r="OO127" s="192"/>
      <c r="OP127" s="192"/>
      <c r="OQ127" s="192"/>
      <c r="OR127" s="192"/>
      <c r="OS127" s="192"/>
      <c r="OT127" s="192"/>
      <c r="OU127" s="192"/>
      <c r="OV127" s="192"/>
      <c r="OW127" s="192"/>
      <c r="OX127" s="192"/>
      <c r="OY127" s="192"/>
      <c r="OZ127" s="192"/>
      <c r="PA127" s="192"/>
      <c r="PB127" s="192"/>
      <c r="PC127" s="192"/>
      <c r="PD127" s="192"/>
      <c r="PE127" s="192"/>
      <c r="PF127" s="192"/>
      <c r="PG127" s="192"/>
      <c r="PH127" s="192"/>
      <c r="PI127" s="192"/>
      <c r="PJ127" s="192"/>
      <c r="PK127" s="192"/>
      <c r="PL127" s="192"/>
      <c r="PM127" s="192"/>
      <c r="PN127" s="192"/>
      <c r="PO127" s="192"/>
      <c r="PP127" s="192"/>
      <c r="PQ127" s="192"/>
      <c r="PR127" s="192"/>
      <c r="PS127" s="192"/>
      <c r="PT127" s="192"/>
      <c r="PU127" s="192"/>
      <c r="PV127" s="192"/>
      <c r="PW127" s="192"/>
      <c r="PX127" s="192"/>
      <c r="PY127" s="192"/>
      <c r="PZ127" s="192"/>
      <c r="QA127" s="192"/>
      <c r="QB127" s="192"/>
      <c r="QC127" s="192"/>
      <c r="QD127" s="192"/>
      <c r="QE127" s="192"/>
      <c r="QF127" s="192"/>
      <c r="QG127" s="192"/>
      <c r="QH127" s="192"/>
      <c r="QI127" s="192"/>
      <c r="QJ127" s="192"/>
      <c r="QK127" s="192"/>
      <c r="QL127" s="192"/>
      <c r="QM127" s="192"/>
      <c r="QN127" s="192"/>
      <c r="QO127" s="192"/>
      <c r="QP127" s="192"/>
      <c r="QQ127" s="192"/>
      <c r="QR127" s="192"/>
      <c r="QS127" s="192"/>
      <c r="QT127" s="192"/>
      <c r="QU127" s="192"/>
      <c r="QV127" s="192"/>
      <c r="QW127" s="192"/>
      <c r="QX127" s="192"/>
      <c r="QY127" s="192"/>
      <c r="QZ127" s="192"/>
      <c r="RA127" s="192"/>
      <c r="RB127" s="192"/>
      <c r="RC127" s="192"/>
      <c r="RD127" s="192"/>
      <c r="RE127" s="192"/>
      <c r="RF127" s="192"/>
      <c r="RG127" s="192"/>
      <c r="RH127" s="192"/>
      <c r="RI127" s="192"/>
      <c r="RJ127" s="192"/>
      <c r="RK127" s="192"/>
      <c r="RL127" s="192"/>
      <c r="RM127" s="192"/>
      <c r="RN127" s="192"/>
      <c r="RO127" s="192"/>
      <c r="RP127" s="192"/>
      <c r="RQ127" s="192"/>
      <c r="RR127" s="192"/>
      <c r="RS127" s="192"/>
      <c r="RT127" s="192"/>
      <c r="RU127" s="192"/>
      <c r="RV127" s="192"/>
      <c r="RW127" s="192"/>
      <c r="RX127" s="192"/>
      <c r="RY127" s="192"/>
      <c r="RZ127" s="192"/>
      <c r="SA127" s="192"/>
      <c r="SB127" s="192"/>
      <c r="SC127" s="192"/>
      <c r="SD127" s="192"/>
      <c r="SE127" s="192"/>
      <c r="SF127" s="192"/>
      <c r="SG127" s="192"/>
      <c r="SH127" s="192"/>
      <c r="SI127" s="192"/>
      <c r="SJ127" s="192"/>
      <c r="SK127" s="192"/>
      <c r="SL127" s="192"/>
      <c r="SM127" s="192"/>
      <c r="SN127" s="192"/>
      <c r="SO127" s="192"/>
      <c r="SP127" s="192"/>
      <c r="SQ127" s="192"/>
      <c r="SR127" s="192"/>
      <c r="SS127" s="192"/>
      <c r="ST127" s="192"/>
      <c r="SU127" s="192"/>
      <c r="SV127" s="192"/>
      <c r="SW127" s="192"/>
      <c r="SX127" s="192"/>
      <c r="SY127" s="192"/>
      <c r="SZ127" s="192"/>
      <c r="TA127" s="192"/>
      <c r="TB127" s="192"/>
      <c r="TC127" s="192"/>
      <c r="TD127" s="192"/>
      <c r="TE127" s="192"/>
      <c r="TF127" s="192"/>
      <c r="TG127" s="192"/>
      <c r="TH127" s="192"/>
      <c r="TI127" s="192"/>
      <c r="TJ127" s="192"/>
      <c r="TK127" s="192"/>
      <c r="TL127" s="192"/>
      <c r="TM127" s="192"/>
      <c r="TN127" s="192"/>
      <c r="TO127" s="192"/>
      <c r="TP127" s="192"/>
      <c r="TQ127" s="192"/>
      <c r="TR127" s="192"/>
      <c r="TS127" s="192"/>
      <c r="TT127" s="192"/>
      <c r="TU127" s="192"/>
      <c r="TV127" s="192"/>
      <c r="TW127" s="192"/>
      <c r="TX127" s="192"/>
      <c r="TY127" s="192"/>
      <c r="TZ127" s="192"/>
      <c r="UA127" s="192"/>
      <c r="UB127" s="192"/>
      <c r="UC127" s="192"/>
      <c r="UD127" s="192"/>
      <c r="UE127" s="192"/>
      <c r="UF127" s="192"/>
      <c r="UG127" s="192"/>
      <c r="UH127" s="192"/>
      <c r="UI127" s="192"/>
      <c r="UJ127" s="192"/>
      <c r="UK127" s="192"/>
      <c r="UL127" s="192"/>
      <c r="UM127" s="192"/>
      <c r="UN127" s="192"/>
      <c r="UO127" s="192"/>
      <c r="UP127" s="192"/>
      <c r="UQ127" s="192"/>
      <c r="UR127" s="192"/>
      <c r="US127" s="192"/>
      <c r="UT127" s="192"/>
      <c r="UU127" s="192"/>
      <c r="UV127" s="192"/>
      <c r="UW127" s="192"/>
      <c r="UX127" s="192"/>
      <c r="UY127" s="192"/>
      <c r="UZ127" s="192"/>
      <c r="VA127" s="192"/>
      <c r="VB127" s="192"/>
      <c r="VC127" s="192"/>
      <c r="VD127" s="192"/>
      <c r="VE127" s="192"/>
      <c r="VF127" s="192"/>
      <c r="VG127" s="192"/>
      <c r="VH127" s="192"/>
      <c r="VI127" s="192"/>
      <c r="VJ127" s="192"/>
      <c r="VK127" s="192"/>
      <c r="VL127" s="192"/>
      <c r="VM127" s="192"/>
      <c r="VN127" s="192"/>
      <c r="VO127" s="192"/>
      <c r="VP127" s="192"/>
      <c r="VQ127" s="192"/>
      <c r="VR127" s="192"/>
      <c r="VS127" s="192"/>
      <c r="VT127" s="192"/>
      <c r="VU127" s="192"/>
      <c r="VV127" s="192"/>
      <c r="VW127" s="192"/>
      <c r="VX127" s="192"/>
      <c r="VY127" s="192"/>
      <c r="VZ127" s="192"/>
      <c r="WA127" s="192"/>
      <c r="WB127" s="192"/>
      <c r="WC127" s="192"/>
      <c r="WD127" s="192"/>
      <c r="WE127" s="192"/>
      <c r="WF127" s="192"/>
      <c r="WG127" s="192"/>
      <c r="WH127" s="192"/>
      <c r="WI127" s="192"/>
      <c r="WJ127" s="192"/>
      <c r="WK127" s="192"/>
      <c r="WL127" s="192"/>
      <c r="WM127" s="192"/>
      <c r="WN127" s="192"/>
      <c r="WO127" s="192"/>
      <c r="WP127" s="192"/>
      <c r="WQ127" s="192"/>
      <c r="WR127" s="192"/>
      <c r="WS127" s="192"/>
      <c r="WT127" s="192"/>
      <c r="WU127" s="192"/>
      <c r="WV127" s="192"/>
      <c r="WW127" s="192"/>
      <c r="WX127" s="192"/>
      <c r="WY127" s="192"/>
      <c r="WZ127" s="192"/>
      <c r="XA127" s="192"/>
      <c r="XB127" s="192"/>
      <c r="XC127" s="192"/>
      <c r="XD127" s="192"/>
      <c r="XE127" s="192"/>
      <c r="XF127" s="192"/>
      <c r="XG127" s="192"/>
      <c r="XH127" s="192"/>
      <c r="XI127" s="192"/>
      <c r="XJ127" s="192"/>
      <c r="XK127" s="192"/>
      <c r="XL127" s="192"/>
      <c r="XM127" s="192"/>
      <c r="XN127" s="192"/>
      <c r="XO127" s="192"/>
      <c r="XP127" s="192"/>
      <c r="XQ127" s="192"/>
      <c r="XR127" s="192"/>
      <c r="XS127" s="192"/>
      <c r="XT127" s="192"/>
      <c r="XU127" s="192"/>
      <c r="XV127" s="192"/>
      <c r="XW127" s="192"/>
      <c r="XX127" s="192"/>
      <c r="XY127" s="192"/>
      <c r="XZ127" s="192"/>
      <c r="YA127" s="192"/>
      <c r="YB127" s="192"/>
      <c r="YC127" s="192"/>
      <c r="YD127" s="192"/>
      <c r="YE127" s="192"/>
      <c r="YF127" s="192"/>
      <c r="YG127" s="192"/>
      <c r="YH127" s="192"/>
      <c r="YI127" s="192"/>
      <c r="YJ127" s="192"/>
      <c r="YK127" s="192"/>
      <c r="YL127" s="192"/>
      <c r="YM127" s="192"/>
      <c r="YN127" s="192"/>
      <c r="YO127" s="192"/>
      <c r="YP127" s="192"/>
      <c r="YQ127" s="192"/>
      <c r="YR127" s="192"/>
      <c r="YS127" s="192"/>
      <c r="YT127" s="192"/>
      <c r="YU127" s="192"/>
      <c r="YV127" s="192"/>
      <c r="YW127" s="192"/>
      <c r="YX127" s="192"/>
      <c r="YY127" s="192"/>
      <c r="YZ127" s="192"/>
      <c r="ZA127" s="192"/>
      <c r="ZB127" s="192"/>
      <c r="ZC127" s="192"/>
      <c r="ZD127" s="192"/>
      <c r="ZE127" s="192"/>
      <c r="ZF127" s="192"/>
      <c r="ZG127" s="192"/>
      <c r="ZH127" s="192"/>
      <c r="ZI127" s="192"/>
      <c r="ZJ127" s="192"/>
      <c r="ZK127" s="192"/>
      <c r="ZL127" s="192"/>
      <c r="ZM127" s="192"/>
      <c r="ZN127" s="192"/>
      <c r="ZO127" s="192"/>
      <c r="ZP127" s="192"/>
      <c r="ZQ127" s="192"/>
      <c r="ZR127" s="192"/>
      <c r="ZS127" s="192"/>
      <c r="ZT127" s="192"/>
      <c r="ZU127" s="192"/>
      <c r="ZV127" s="192"/>
      <c r="ZW127" s="192"/>
      <c r="ZX127" s="192"/>
      <c r="ZY127" s="192"/>
      <c r="ZZ127" s="192"/>
      <c r="AAA127" s="192"/>
      <c r="AAB127" s="192"/>
      <c r="AAC127" s="192"/>
      <c r="AAD127" s="192"/>
      <c r="AAE127" s="192"/>
      <c r="AAF127" s="192"/>
      <c r="AAG127" s="192"/>
      <c r="AAH127" s="192"/>
      <c r="AAI127" s="192"/>
      <c r="AAJ127" s="192"/>
      <c r="AAK127" s="192"/>
      <c r="AAL127" s="192"/>
      <c r="AAM127" s="192"/>
      <c r="AAN127" s="192"/>
      <c r="AAO127" s="192"/>
      <c r="AAP127" s="192"/>
      <c r="AAQ127" s="192"/>
      <c r="AAR127" s="192"/>
      <c r="AAS127" s="192"/>
      <c r="AAT127" s="192"/>
      <c r="AAU127" s="192"/>
      <c r="AAV127" s="192"/>
      <c r="AAW127" s="192"/>
      <c r="AAX127" s="192"/>
      <c r="AAY127" s="192"/>
      <c r="AAZ127" s="192"/>
      <c r="ABA127" s="192"/>
      <c r="ABB127" s="192"/>
      <c r="ABC127" s="192"/>
      <c r="ABD127" s="192"/>
      <c r="ABE127" s="192"/>
      <c r="ABF127" s="192"/>
      <c r="ABG127" s="192"/>
      <c r="ABH127" s="192"/>
      <c r="ABI127" s="192"/>
      <c r="ABJ127" s="192"/>
      <c r="ABK127" s="192"/>
      <c r="ABL127" s="192"/>
      <c r="ABM127" s="192"/>
      <c r="ABN127" s="192"/>
      <c r="ABO127" s="192"/>
      <c r="ABP127" s="192"/>
      <c r="ABQ127" s="192"/>
      <c r="ABR127" s="192"/>
      <c r="ABS127" s="192"/>
      <c r="ABT127" s="192"/>
      <c r="ABU127" s="192"/>
      <c r="ABV127" s="192"/>
      <c r="ABW127" s="192"/>
      <c r="ABX127" s="192"/>
      <c r="ABY127" s="192"/>
      <c r="ABZ127" s="192"/>
      <c r="ACA127" s="192"/>
      <c r="ACB127" s="192"/>
      <c r="ACC127" s="192"/>
      <c r="ACD127" s="192"/>
      <c r="ACE127" s="192"/>
      <c r="ACF127" s="192"/>
      <c r="ACG127" s="192"/>
      <c r="ACH127" s="192"/>
      <c r="ACI127" s="192"/>
      <c r="ACJ127" s="192"/>
      <c r="ACK127" s="192"/>
      <c r="ACL127" s="192"/>
      <c r="ACM127" s="192"/>
      <c r="ACN127" s="192"/>
      <c r="ACO127" s="192"/>
      <c r="ACP127" s="192"/>
      <c r="ACQ127" s="192"/>
      <c r="ACR127" s="192"/>
      <c r="ACS127" s="192"/>
      <c r="ACT127" s="192"/>
      <c r="ACU127" s="192"/>
      <c r="ACV127" s="192"/>
      <c r="ACW127" s="192"/>
      <c r="ACX127" s="192"/>
      <c r="ACY127" s="192"/>
      <c r="ACZ127" s="192"/>
      <c r="ADA127" s="192"/>
      <c r="ADB127" s="192"/>
      <c r="ADC127" s="192"/>
      <c r="ADD127" s="192"/>
      <c r="ADE127" s="192"/>
      <c r="ADF127" s="192"/>
      <c r="ADG127" s="192"/>
      <c r="ADH127" s="192"/>
      <c r="ADI127" s="192"/>
      <c r="ADJ127" s="192"/>
      <c r="ADK127" s="192"/>
      <c r="ADL127" s="192"/>
      <c r="ADM127" s="192"/>
      <c r="ADN127" s="192"/>
      <c r="ADO127" s="192"/>
      <c r="ADP127" s="192"/>
      <c r="ADQ127" s="192"/>
      <c r="ADR127" s="192"/>
      <c r="ADS127" s="192"/>
      <c r="ADT127" s="192"/>
      <c r="ADU127" s="192"/>
      <c r="ADV127" s="192"/>
      <c r="ADW127" s="192"/>
      <c r="ADX127" s="192"/>
      <c r="ADY127" s="192"/>
      <c r="ADZ127" s="192"/>
      <c r="AEA127" s="192"/>
      <c r="AEB127" s="192"/>
      <c r="AEC127" s="192"/>
      <c r="AED127" s="192"/>
      <c r="AEE127" s="192"/>
      <c r="AEF127" s="192"/>
      <c r="AEG127" s="192"/>
      <c r="AEH127" s="192"/>
      <c r="AEI127" s="192"/>
      <c r="AEJ127" s="192"/>
      <c r="AEK127" s="192"/>
      <c r="AEL127" s="192"/>
      <c r="AEM127" s="192"/>
      <c r="AEN127" s="192"/>
      <c r="AEO127" s="192"/>
      <c r="AEP127" s="192"/>
      <c r="AEQ127" s="192"/>
      <c r="AER127" s="192"/>
      <c r="AES127" s="192"/>
      <c r="AET127" s="192"/>
      <c r="AEU127" s="192"/>
      <c r="AEV127" s="192"/>
      <c r="AEW127" s="192"/>
      <c r="AEX127" s="192"/>
      <c r="AEY127" s="192"/>
      <c r="AEZ127" s="192"/>
      <c r="AFA127" s="192"/>
      <c r="AFB127" s="192"/>
      <c r="AFC127" s="192"/>
      <c r="AFD127" s="192"/>
      <c r="AFE127" s="192"/>
      <c r="AFF127" s="192"/>
      <c r="AFG127" s="192"/>
      <c r="AFH127" s="192"/>
      <c r="AFI127" s="192"/>
      <c r="AFJ127" s="192"/>
      <c r="AFK127" s="192"/>
      <c r="AFL127" s="192"/>
      <c r="AFM127" s="192"/>
      <c r="AFN127" s="192"/>
      <c r="AFO127" s="192"/>
      <c r="AFP127" s="192"/>
      <c r="AFQ127" s="192"/>
      <c r="AFR127" s="192"/>
      <c r="AFS127" s="192"/>
      <c r="AFT127" s="192"/>
      <c r="AFU127" s="192"/>
      <c r="AFV127" s="192"/>
      <c r="AFW127" s="192"/>
      <c r="AFX127" s="192"/>
      <c r="AFY127" s="192"/>
      <c r="AFZ127" s="192"/>
      <c r="AGA127" s="192"/>
      <c r="AGB127" s="192"/>
      <c r="AGC127" s="192"/>
      <c r="AGD127" s="192"/>
      <c r="AGE127" s="192"/>
      <c r="AGF127" s="192"/>
      <c r="AGG127" s="192"/>
      <c r="AGH127" s="192"/>
      <c r="AGI127" s="192"/>
      <c r="AGJ127" s="192"/>
      <c r="AGK127" s="192"/>
      <c r="AGL127" s="192"/>
      <c r="AGM127" s="192"/>
      <c r="AGN127" s="192"/>
      <c r="AGO127" s="192"/>
      <c r="AGP127" s="192"/>
      <c r="AGQ127" s="192"/>
      <c r="AGR127" s="192"/>
      <c r="AGS127" s="192"/>
      <c r="AGT127" s="192"/>
      <c r="AGU127" s="192"/>
      <c r="AGV127" s="192"/>
      <c r="AGW127" s="192"/>
      <c r="AGX127" s="192"/>
      <c r="AGY127" s="192"/>
      <c r="AGZ127" s="192"/>
      <c r="AHA127" s="192"/>
      <c r="AHB127" s="192"/>
      <c r="AHC127" s="192"/>
      <c r="AHD127" s="192"/>
      <c r="AHE127" s="192"/>
      <c r="AHF127" s="192"/>
      <c r="AHG127" s="192"/>
      <c r="AHH127" s="192"/>
      <c r="AHI127" s="192"/>
      <c r="AHJ127" s="192"/>
      <c r="AHK127" s="192"/>
      <c r="AHL127" s="192"/>
      <c r="AHM127" s="192"/>
      <c r="AHN127" s="192"/>
      <c r="AHO127" s="192"/>
      <c r="AHP127" s="192"/>
      <c r="AHQ127" s="192"/>
      <c r="AHR127" s="192"/>
      <c r="AHS127" s="192"/>
      <c r="AHT127" s="192"/>
      <c r="AHU127" s="192"/>
      <c r="AHV127" s="192"/>
      <c r="AHW127" s="192"/>
      <c r="AHX127" s="192"/>
      <c r="AHY127" s="192"/>
      <c r="AHZ127" s="192"/>
      <c r="AIA127" s="192"/>
      <c r="AIB127" s="192"/>
      <c r="AIC127" s="192"/>
      <c r="AID127" s="192"/>
      <c r="AIE127" s="192"/>
      <c r="AIF127" s="192"/>
      <c r="AIG127" s="192"/>
      <c r="AIH127" s="192"/>
      <c r="AII127" s="192"/>
      <c r="AIJ127" s="192"/>
      <c r="AIK127" s="192"/>
      <c r="AIL127" s="192"/>
      <c r="AIM127" s="192"/>
      <c r="AIN127" s="192"/>
      <c r="AIO127" s="192"/>
      <c r="AIP127" s="192"/>
      <c r="AIQ127" s="192"/>
      <c r="AIR127" s="192"/>
      <c r="AIS127" s="192"/>
      <c r="AIT127" s="192"/>
      <c r="AIU127" s="192"/>
      <c r="AIV127" s="192"/>
      <c r="AIW127" s="192"/>
      <c r="AIX127" s="192"/>
      <c r="AIY127" s="192"/>
      <c r="AIZ127" s="192"/>
      <c r="AJA127" s="192"/>
      <c r="AJB127" s="192"/>
      <c r="AJC127" s="192"/>
      <c r="AJD127" s="192"/>
      <c r="AJE127" s="192"/>
      <c r="AJF127" s="192"/>
      <c r="AJG127" s="192"/>
      <c r="AJH127" s="192"/>
      <c r="AJI127" s="192"/>
      <c r="AJJ127" s="192"/>
      <c r="AJK127" s="192"/>
      <c r="AJL127" s="192"/>
      <c r="AJM127" s="192"/>
      <c r="AJN127" s="192"/>
      <c r="AJO127" s="192"/>
      <c r="AJP127" s="192"/>
      <c r="AJQ127" s="192"/>
      <c r="AJR127" s="192"/>
      <c r="AJS127" s="192"/>
      <c r="AJT127" s="192"/>
      <c r="AJU127" s="192"/>
      <c r="AJV127" s="192"/>
      <c r="AJW127" s="192"/>
      <c r="AJX127" s="192"/>
      <c r="AJY127" s="192"/>
      <c r="AJZ127" s="192"/>
      <c r="AKA127" s="192"/>
      <c r="AKB127" s="192"/>
      <c r="AKC127" s="192"/>
      <c r="AKD127" s="192"/>
      <c r="AKE127" s="192"/>
      <c r="AKF127" s="192"/>
      <c r="AKG127" s="192"/>
      <c r="AKH127" s="192"/>
      <c r="AKI127" s="192"/>
      <c r="AKJ127" s="192"/>
      <c r="AKK127" s="192"/>
      <c r="AKL127" s="192"/>
      <c r="AKM127" s="192"/>
      <c r="AKN127" s="192"/>
      <c r="AKO127" s="192"/>
      <c r="AKP127" s="192"/>
      <c r="AKQ127" s="192"/>
      <c r="AKR127" s="192"/>
      <c r="AKS127" s="192"/>
      <c r="AKT127" s="192"/>
      <c r="AKU127" s="192"/>
      <c r="AKV127" s="192"/>
      <c r="AKW127" s="192"/>
      <c r="AKX127" s="192"/>
      <c r="AKY127" s="192"/>
      <c r="AKZ127" s="192"/>
      <c r="ALA127" s="192"/>
      <c r="ALB127" s="192"/>
      <c r="ALC127" s="192"/>
      <c r="ALD127" s="192"/>
      <c r="ALE127" s="192"/>
      <c r="ALF127" s="192"/>
      <c r="ALG127" s="192"/>
      <c r="ALH127" s="192"/>
      <c r="ALI127" s="192"/>
      <c r="ALJ127" s="192"/>
      <c r="ALK127" s="192"/>
      <c r="ALL127" s="192"/>
      <c r="ALM127" s="192"/>
      <c r="ALN127" s="192"/>
      <c r="ALO127" s="192"/>
      <c r="ALP127" s="192"/>
      <c r="ALQ127" s="192"/>
      <c r="ALR127" s="192"/>
      <c r="ALS127" s="192"/>
      <c r="ALT127" s="192"/>
      <c r="ALU127" s="192"/>
      <c r="ALV127" s="192"/>
      <c r="ALW127" s="192"/>
      <c r="ALX127" s="192"/>
      <c r="ALY127" s="192"/>
      <c r="ALZ127" s="192"/>
      <c r="AMA127" s="192"/>
      <c r="AMB127" s="192"/>
      <c r="AMC127" s="192"/>
      <c r="AMD127" s="192"/>
      <c r="AME127" s="192"/>
      <c r="AMF127" s="192"/>
      <c r="AMG127" s="192"/>
      <c r="AMH127" s="192"/>
      <c r="AMI127" s="192"/>
      <c r="AMJ127" s="192"/>
      <c r="AMK127" s="192"/>
      <c r="AML127" s="192"/>
      <c r="AMM127" s="192"/>
      <c r="AMN127" s="192"/>
      <c r="AMO127" s="192"/>
      <c r="AMP127" s="192"/>
      <c r="AMQ127" s="192"/>
      <c r="AMR127" s="192"/>
      <c r="AMS127" s="192"/>
      <c r="AMT127" s="192"/>
      <c r="AMU127" s="192"/>
      <c r="AMV127" s="192"/>
      <c r="AMW127" s="192"/>
      <c r="AMX127" s="192"/>
      <c r="AMY127" s="192"/>
      <c r="AMZ127" s="192"/>
      <c r="ANA127" s="192"/>
      <c r="ANB127" s="192"/>
      <c r="ANC127" s="192"/>
      <c r="AND127" s="192"/>
      <c r="ANE127" s="192"/>
      <c r="ANF127" s="192"/>
      <c r="ANG127" s="192"/>
      <c r="ANH127" s="192"/>
      <c r="ANI127" s="192"/>
      <c r="ANJ127" s="192"/>
      <c r="ANK127" s="192"/>
      <c r="ANL127" s="192"/>
      <c r="ANM127" s="192"/>
      <c r="ANN127" s="192"/>
      <c r="ANO127" s="192"/>
      <c r="ANP127" s="192"/>
      <c r="ANQ127" s="192"/>
      <c r="ANR127" s="192"/>
      <c r="ANS127" s="192"/>
      <c r="ANT127" s="192"/>
      <c r="ANU127" s="192"/>
      <c r="ANV127" s="192"/>
      <c r="ANW127" s="192"/>
      <c r="ANX127" s="192"/>
      <c r="ANY127" s="192"/>
      <c r="ANZ127" s="192"/>
      <c r="AOA127" s="192"/>
      <c r="AOB127" s="192"/>
      <c r="AOC127" s="192"/>
      <c r="AOD127" s="192"/>
      <c r="AOE127" s="192"/>
      <c r="AOF127" s="192"/>
      <c r="AOG127" s="192"/>
      <c r="AOH127" s="192"/>
      <c r="AOI127" s="192"/>
      <c r="AOJ127" s="192"/>
      <c r="AOK127" s="192"/>
      <c r="AOL127" s="192"/>
      <c r="AOM127" s="192"/>
      <c r="AON127" s="192"/>
      <c r="AOO127" s="192"/>
      <c r="AOP127" s="192"/>
      <c r="AOQ127" s="192"/>
      <c r="AOR127" s="192"/>
      <c r="AOS127" s="192"/>
      <c r="AOT127" s="192"/>
      <c r="AOU127" s="192"/>
      <c r="AOV127" s="192"/>
      <c r="AOW127" s="192"/>
      <c r="AOX127" s="192"/>
      <c r="AOY127" s="192"/>
      <c r="AOZ127" s="192"/>
      <c r="APA127" s="192"/>
      <c r="APB127" s="192"/>
      <c r="APC127" s="192"/>
      <c r="APD127" s="192"/>
      <c r="APE127" s="192"/>
      <c r="APF127" s="192"/>
      <c r="APG127" s="192"/>
      <c r="APH127" s="192"/>
      <c r="API127" s="192"/>
      <c r="APJ127" s="192"/>
      <c r="APK127" s="192"/>
      <c r="APL127" s="192"/>
      <c r="APM127" s="192"/>
      <c r="APN127" s="192"/>
      <c r="APO127" s="192"/>
      <c r="APP127" s="192"/>
      <c r="APQ127" s="192"/>
      <c r="APR127" s="192"/>
      <c r="APS127" s="192"/>
      <c r="APT127" s="192"/>
      <c r="APU127" s="192"/>
      <c r="APV127" s="192"/>
    </row>
    <row r="128" spans="1:1114" s="184" customFormat="1">
      <c r="A128" s="193">
        <v>41401</v>
      </c>
      <c r="B128" s="194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  <c r="EC128" s="192"/>
      <c r="ED128" s="192"/>
      <c r="EE128" s="192"/>
      <c r="EF128" s="192"/>
      <c r="EG128" s="192"/>
      <c r="EH128" s="192"/>
      <c r="EI128" s="192"/>
      <c r="EJ128" s="192"/>
      <c r="EK128" s="192"/>
      <c r="EL128" s="192"/>
      <c r="EM128" s="192"/>
      <c r="EN128" s="192"/>
      <c r="EO128" s="192"/>
      <c r="EP128" s="192"/>
      <c r="EQ128" s="192"/>
      <c r="ER128" s="192"/>
      <c r="ES128" s="192"/>
      <c r="ET128" s="192"/>
      <c r="EU128" s="192"/>
      <c r="EV128" s="192"/>
      <c r="EW128" s="192"/>
      <c r="EX128" s="192"/>
      <c r="EY128" s="192"/>
      <c r="EZ128" s="192"/>
      <c r="FA128" s="192"/>
      <c r="FB128" s="192"/>
      <c r="FC128" s="192"/>
      <c r="FD128" s="192"/>
      <c r="FE128" s="192"/>
      <c r="FF128" s="192"/>
      <c r="FG128" s="192"/>
      <c r="FH128" s="192"/>
      <c r="FI128" s="192"/>
      <c r="FJ128" s="192"/>
      <c r="FK128" s="192"/>
      <c r="FL128" s="192"/>
      <c r="FM128" s="192"/>
      <c r="FN128" s="192"/>
      <c r="FO128" s="192"/>
      <c r="FP128" s="192"/>
      <c r="FQ128" s="192"/>
      <c r="FR128" s="192"/>
      <c r="FS128" s="192"/>
      <c r="FT128" s="192"/>
      <c r="FU128" s="192"/>
      <c r="FV128" s="192"/>
      <c r="FW128" s="192"/>
      <c r="FX128" s="192"/>
      <c r="FY128" s="192"/>
      <c r="FZ128" s="192"/>
      <c r="GA128" s="192"/>
      <c r="GB128" s="192"/>
      <c r="GC128" s="192"/>
      <c r="GD128" s="192"/>
      <c r="GE128" s="192"/>
      <c r="GF128" s="192"/>
      <c r="GG128" s="192"/>
      <c r="GH128" s="192"/>
      <c r="GI128" s="192"/>
      <c r="GJ128" s="192"/>
      <c r="GK128" s="192"/>
      <c r="GL128" s="192"/>
      <c r="GM128" s="192"/>
      <c r="GN128" s="192"/>
      <c r="GO128" s="192"/>
      <c r="GP128" s="192"/>
      <c r="GQ128" s="192"/>
      <c r="GR128" s="192"/>
      <c r="GS128" s="192"/>
      <c r="GT128" s="192"/>
      <c r="GU128" s="192"/>
      <c r="GV128" s="192"/>
      <c r="GW128" s="192"/>
      <c r="GX128" s="192"/>
      <c r="GY128" s="192"/>
      <c r="GZ128" s="192"/>
      <c r="HA128" s="192"/>
      <c r="HB128" s="192"/>
      <c r="HC128" s="192"/>
      <c r="HD128" s="192"/>
      <c r="HE128" s="192"/>
      <c r="HF128" s="192"/>
      <c r="HG128" s="192"/>
      <c r="HH128" s="192"/>
      <c r="HI128" s="192"/>
      <c r="HJ128" s="192"/>
      <c r="HK128" s="192"/>
      <c r="HL128" s="192"/>
      <c r="HM128" s="192"/>
      <c r="HN128" s="192"/>
      <c r="HO128" s="192"/>
      <c r="HP128" s="192"/>
      <c r="HQ128" s="192"/>
      <c r="HR128" s="192"/>
      <c r="HS128" s="192"/>
      <c r="HT128" s="192"/>
      <c r="HU128" s="192"/>
      <c r="HV128" s="192"/>
      <c r="HW128" s="192"/>
      <c r="HX128" s="192"/>
      <c r="HY128" s="192"/>
      <c r="HZ128" s="192"/>
      <c r="IA128" s="192"/>
      <c r="IB128" s="192"/>
      <c r="IC128" s="192"/>
      <c r="ID128" s="192"/>
      <c r="IE128" s="192"/>
      <c r="IF128" s="192"/>
      <c r="IG128" s="192"/>
      <c r="IH128" s="192"/>
      <c r="II128" s="192"/>
      <c r="IJ128" s="192"/>
      <c r="IK128" s="192"/>
      <c r="IL128" s="192"/>
      <c r="IM128" s="192"/>
      <c r="IN128" s="192"/>
      <c r="IO128" s="192"/>
      <c r="IP128" s="192"/>
      <c r="IQ128" s="192"/>
      <c r="IR128" s="192"/>
      <c r="IS128" s="192"/>
      <c r="IT128" s="192"/>
      <c r="IU128" s="192"/>
      <c r="IV128" s="192"/>
      <c r="IW128" s="192"/>
      <c r="IX128" s="192"/>
      <c r="IY128" s="192"/>
      <c r="IZ128" s="192"/>
      <c r="JA128" s="192"/>
      <c r="JB128" s="192"/>
      <c r="JC128" s="192"/>
      <c r="JD128" s="192"/>
      <c r="JE128" s="192"/>
      <c r="JF128" s="192"/>
      <c r="JG128" s="192"/>
      <c r="JH128" s="192"/>
      <c r="JI128" s="192"/>
      <c r="JJ128" s="192"/>
      <c r="JK128" s="192"/>
      <c r="JL128" s="192"/>
      <c r="JM128" s="192"/>
      <c r="JN128" s="192"/>
      <c r="JO128" s="192"/>
      <c r="JP128" s="192"/>
      <c r="JQ128" s="192"/>
      <c r="JR128" s="192"/>
      <c r="JS128" s="192"/>
      <c r="JT128" s="192"/>
      <c r="JU128" s="192"/>
      <c r="JV128" s="192"/>
      <c r="JW128" s="192"/>
      <c r="JX128" s="192"/>
      <c r="JY128" s="192"/>
      <c r="JZ128" s="192"/>
      <c r="KA128" s="192"/>
      <c r="KB128" s="192"/>
      <c r="KC128" s="192"/>
      <c r="KD128" s="192"/>
      <c r="KE128" s="192"/>
      <c r="KF128" s="192"/>
      <c r="KG128" s="192"/>
      <c r="KH128" s="192"/>
      <c r="KI128" s="192"/>
      <c r="KJ128" s="192"/>
      <c r="KK128" s="192"/>
      <c r="KL128" s="192"/>
      <c r="KM128" s="192"/>
      <c r="KN128" s="192"/>
      <c r="KO128" s="192"/>
      <c r="KP128" s="192"/>
      <c r="KQ128" s="192"/>
      <c r="KR128" s="192"/>
      <c r="KS128" s="192"/>
      <c r="KT128" s="192"/>
      <c r="KU128" s="192"/>
      <c r="KV128" s="192"/>
      <c r="KW128" s="192"/>
      <c r="KX128" s="192"/>
      <c r="KY128" s="192"/>
      <c r="KZ128" s="192"/>
      <c r="LA128" s="192"/>
      <c r="LB128" s="192"/>
      <c r="LC128" s="192"/>
      <c r="LD128" s="192"/>
      <c r="LE128" s="192"/>
      <c r="LF128" s="192"/>
      <c r="LG128" s="192"/>
      <c r="LH128" s="192"/>
      <c r="LI128" s="192"/>
      <c r="LJ128" s="192"/>
      <c r="LK128" s="192"/>
      <c r="LL128" s="192"/>
      <c r="LM128" s="192"/>
      <c r="LN128" s="192"/>
      <c r="LO128" s="192"/>
      <c r="LP128" s="192"/>
      <c r="LQ128" s="192"/>
      <c r="LR128" s="192"/>
      <c r="LS128" s="192"/>
      <c r="LT128" s="192"/>
      <c r="LU128" s="192"/>
      <c r="LV128" s="192"/>
      <c r="LW128" s="192"/>
      <c r="LX128" s="192"/>
      <c r="LY128" s="192"/>
      <c r="LZ128" s="192"/>
      <c r="MA128" s="192"/>
      <c r="MB128" s="192"/>
      <c r="MC128" s="192"/>
      <c r="MD128" s="192"/>
      <c r="ME128" s="192"/>
      <c r="MF128" s="192"/>
      <c r="MG128" s="192"/>
      <c r="MH128" s="192"/>
      <c r="MI128" s="192"/>
      <c r="MJ128" s="192"/>
      <c r="MK128" s="192"/>
      <c r="ML128" s="192"/>
      <c r="MM128" s="192"/>
      <c r="MN128" s="192"/>
      <c r="MO128" s="192"/>
      <c r="MP128" s="192"/>
      <c r="MQ128" s="192"/>
      <c r="MR128" s="192"/>
      <c r="MS128" s="192"/>
      <c r="MT128" s="192"/>
      <c r="MU128" s="192"/>
      <c r="MV128" s="192"/>
      <c r="MW128" s="192"/>
      <c r="MX128" s="192"/>
      <c r="MY128" s="192"/>
      <c r="MZ128" s="192"/>
      <c r="NA128" s="192"/>
      <c r="NB128" s="192"/>
      <c r="NC128" s="192"/>
      <c r="ND128" s="192"/>
      <c r="NE128" s="192"/>
      <c r="NF128" s="192"/>
      <c r="NG128" s="192"/>
      <c r="NH128" s="192"/>
      <c r="NI128" s="192"/>
      <c r="NJ128" s="192"/>
      <c r="NK128" s="192"/>
      <c r="NL128" s="192"/>
      <c r="NM128" s="192"/>
      <c r="NN128" s="192"/>
      <c r="NO128" s="192"/>
      <c r="NP128" s="192"/>
      <c r="NQ128" s="192"/>
      <c r="NR128" s="192"/>
      <c r="NS128" s="192"/>
      <c r="NT128" s="192"/>
      <c r="NU128" s="192"/>
      <c r="NV128" s="192"/>
      <c r="NW128" s="192"/>
      <c r="NX128" s="192"/>
      <c r="NY128" s="192"/>
      <c r="NZ128" s="192"/>
      <c r="OA128" s="192"/>
      <c r="OB128" s="192"/>
      <c r="OC128" s="192"/>
      <c r="OD128" s="192"/>
      <c r="OE128" s="192"/>
      <c r="OF128" s="192"/>
      <c r="OG128" s="192"/>
      <c r="OH128" s="192"/>
      <c r="OI128" s="192"/>
      <c r="OJ128" s="192"/>
      <c r="OK128" s="192"/>
      <c r="OL128" s="192"/>
      <c r="OM128" s="192"/>
      <c r="ON128" s="192"/>
      <c r="OO128" s="192"/>
      <c r="OP128" s="192"/>
      <c r="OQ128" s="192"/>
      <c r="OR128" s="192"/>
      <c r="OS128" s="192"/>
      <c r="OT128" s="192"/>
      <c r="OU128" s="192"/>
      <c r="OV128" s="192"/>
      <c r="OW128" s="192"/>
      <c r="OX128" s="192"/>
      <c r="OY128" s="192"/>
      <c r="OZ128" s="192"/>
      <c r="PA128" s="192"/>
      <c r="PB128" s="192"/>
      <c r="PC128" s="192"/>
      <c r="PD128" s="192"/>
      <c r="PE128" s="192"/>
      <c r="PF128" s="192"/>
      <c r="PG128" s="192"/>
      <c r="PH128" s="192"/>
      <c r="PI128" s="192"/>
      <c r="PJ128" s="192"/>
      <c r="PK128" s="192"/>
      <c r="PL128" s="192"/>
      <c r="PM128" s="192"/>
      <c r="PN128" s="192"/>
      <c r="PO128" s="192"/>
      <c r="PP128" s="192"/>
      <c r="PQ128" s="192"/>
      <c r="PR128" s="192"/>
      <c r="PS128" s="192"/>
      <c r="PT128" s="192"/>
      <c r="PU128" s="192"/>
      <c r="PV128" s="192"/>
      <c r="PW128" s="192"/>
      <c r="PX128" s="192"/>
      <c r="PY128" s="192"/>
      <c r="PZ128" s="192"/>
      <c r="QA128" s="192"/>
      <c r="QB128" s="192"/>
      <c r="QC128" s="192"/>
      <c r="QD128" s="192"/>
      <c r="QE128" s="192"/>
      <c r="QF128" s="192"/>
      <c r="QG128" s="192"/>
      <c r="QH128" s="192"/>
      <c r="QI128" s="192"/>
      <c r="QJ128" s="192"/>
      <c r="QK128" s="192"/>
      <c r="QL128" s="192"/>
      <c r="QM128" s="192"/>
      <c r="QN128" s="192"/>
      <c r="QO128" s="192"/>
      <c r="QP128" s="192"/>
      <c r="QQ128" s="192"/>
      <c r="QR128" s="192"/>
      <c r="QS128" s="192"/>
      <c r="QT128" s="192"/>
      <c r="QU128" s="192"/>
      <c r="QV128" s="192"/>
      <c r="QW128" s="192"/>
      <c r="QX128" s="192"/>
      <c r="QY128" s="192"/>
      <c r="QZ128" s="192"/>
      <c r="RA128" s="192"/>
      <c r="RB128" s="192"/>
      <c r="RC128" s="192"/>
      <c r="RD128" s="192"/>
      <c r="RE128" s="192"/>
      <c r="RF128" s="192"/>
      <c r="RG128" s="192"/>
      <c r="RH128" s="192"/>
      <c r="RI128" s="192"/>
      <c r="RJ128" s="192"/>
      <c r="RK128" s="192"/>
      <c r="RL128" s="192"/>
      <c r="RM128" s="192"/>
      <c r="RN128" s="192"/>
      <c r="RO128" s="192"/>
      <c r="RP128" s="192"/>
      <c r="RQ128" s="192"/>
      <c r="RR128" s="192"/>
      <c r="RS128" s="192"/>
      <c r="RT128" s="192"/>
      <c r="RU128" s="192"/>
      <c r="RV128" s="192"/>
      <c r="RW128" s="192"/>
      <c r="RX128" s="192"/>
      <c r="RY128" s="192"/>
      <c r="RZ128" s="192"/>
      <c r="SA128" s="192"/>
      <c r="SB128" s="192"/>
      <c r="SC128" s="192"/>
      <c r="SD128" s="192"/>
      <c r="SE128" s="192"/>
      <c r="SF128" s="192"/>
      <c r="SG128" s="192"/>
      <c r="SH128" s="192"/>
      <c r="SI128" s="192"/>
      <c r="SJ128" s="192"/>
      <c r="SK128" s="192"/>
      <c r="SL128" s="192"/>
      <c r="SM128" s="192"/>
      <c r="SN128" s="192"/>
      <c r="SO128" s="192"/>
      <c r="SP128" s="192"/>
      <c r="SQ128" s="192"/>
      <c r="SR128" s="192"/>
      <c r="SS128" s="192"/>
      <c r="ST128" s="192"/>
      <c r="SU128" s="192"/>
      <c r="SV128" s="192"/>
      <c r="SW128" s="192"/>
      <c r="SX128" s="192"/>
      <c r="SY128" s="192"/>
      <c r="SZ128" s="192"/>
      <c r="TA128" s="192"/>
      <c r="TB128" s="192"/>
      <c r="TC128" s="192"/>
      <c r="TD128" s="192"/>
      <c r="TE128" s="192"/>
      <c r="TF128" s="192"/>
      <c r="TG128" s="192"/>
      <c r="TH128" s="192"/>
      <c r="TI128" s="192"/>
      <c r="TJ128" s="192"/>
      <c r="TK128" s="192"/>
      <c r="TL128" s="192"/>
      <c r="TM128" s="192"/>
      <c r="TN128" s="192"/>
      <c r="TO128" s="192"/>
      <c r="TP128" s="192"/>
      <c r="TQ128" s="192"/>
      <c r="TR128" s="192"/>
      <c r="TS128" s="192"/>
      <c r="TT128" s="192"/>
      <c r="TU128" s="192"/>
      <c r="TV128" s="192"/>
      <c r="TW128" s="192"/>
      <c r="TX128" s="192"/>
      <c r="TY128" s="192"/>
      <c r="TZ128" s="192"/>
      <c r="UA128" s="192"/>
      <c r="UB128" s="192"/>
      <c r="UC128" s="192"/>
      <c r="UD128" s="192"/>
      <c r="UE128" s="192"/>
      <c r="UF128" s="192"/>
      <c r="UG128" s="192"/>
      <c r="UH128" s="192"/>
      <c r="UI128" s="192"/>
      <c r="UJ128" s="192"/>
      <c r="UK128" s="192"/>
      <c r="UL128" s="192"/>
      <c r="UM128" s="192"/>
      <c r="UN128" s="192"/>
      <c r="UO128" s="192"/>
      <c r="UP128" s="192"/>
      <c r="UQ128" s="192"/>
      <c r="UR128" s="192"/>
      <c r="US128" s="192"/>
      <c r="UT128" s="192"/>
      <c r="UU128" s="192"/>
      <c r="UV128" s="192"/>
      <c r="UW128" s="192"/>
      <c r="UX128" s="192"/>
      <c r="UY128" s="192"/>
      <c r="UZ128" s="192"/>
      <c r="VA128" s="192"/>
      <c r="VB128" s="192"/>
      <c r="VC128" s="192"/>
      <c r="VD128" s="192"/>
      <c r="VE128" s="192"/>
      <c r="VF128" s="192"/>
      <c r="VG128" s="192"/>
      <c r="VH128" s="192"/>
      <c r="VI128" s="192"/>
      <c r="VJ128" s="192"/>
      <c r="VK128" s="192"/>
      <c r="VL128" s="192"/>
      <c r="VM128" s="192"/>
      <c r="VN128" s="192"/>
      <c r="VO128" s="192"/>
      <c r="VP128" s="192"/>
      <c r="VQ128" s="192"/>
      <c r="VR128" s="192"/>
      <c r="VS128" s="192"/>
      <c r="VT128" s="192"/>
      <c r="VU128" s="192"/>
      <c r="VV128" s="192"/>
      <c r="VW128" s="192"/>
      <c r="VX128" s="192"/>
      <c r="VY128" s="192"/>
      <c r="VZ128" s="192"/>
      <c r="WA128" s="192"/>
      <c r="WB128" s="192"/>
      <c r="WC128" s="192"/>
      <c r="WD128" s="192"/>
      <c r="WE128" s="192"/>
      <c r="WF128" s="192"/>
      <c r="WG128" s="192"/>
      <c r="WH128" s="192"/>
      <c r="WI128" s="192"/>
      <c r="WJ128" s="192"/>
      <c r="WK128" s="192"/>
      <c r="WL128" s="192"/>
      <c r="WM128" s="192"/>
      <c r="WN128" s="192"/>
      <c r="WO128" s="192"/>
      <c r="WP128" s="192"/>
      <c r="WQ128" s="192"/>
      <c r="WR128" s="192"/>
      <c r="WS128" s="192"/>
      <c r="WT128" s="192"/>
      <c r="WU128" s="192"/>
      <c r="WV128" s="192"/>
      <c r="WW128" s="192"/>
      <c r="WX128" s="192"/>
      <c r="WY128" s="192"/>
      <c r="WZ128" s="192"/>
      <c r="XA128" s="192"/>
      <c r="XB128" s="192"/>
      <c r="XC128" s="192"/>
      <c r="XD128" s="192"/>
      <c r="XE128" s="192"/>
      <c r="XF128" s="192"/>
      <c r="XG128" s="192"/>
      <c r="XH128" s="192"/>
      <c r="XI128" s="192"/>
      <c r="XJ128" s="192"/>
      <c r="XK128" s="192"/>
      <c r="XL128" s="192"/>
      <c r="XM128" s="192"/>
      <c r="XN128" s="192"/>
      <c r="XO128" s="192"/>
      <c r="XP128" s="192"/>
      <c r="XQ128" s="192"/>
      <c r="XR128" s="192"/>
      <c r="XS128" s="192"/>
      <c r="XT128" s="192"/>
      <c r="XU128" s="192"/>
      <c r="XV128" s="192"/>
      <c r="XW128" s="192"/>
      <c r="XX128" s="192"/>
      <c r="XY128" s="192"/>
      <c r="XZ128" s="192"/>
      <c r="YA128" s="192"/>
      <c r="YB128" s="192"/>
      <c r="YC128" s="192"/>
      <c r="YD128" s="192"/>
      <c r="YE128" s="192"/>
      <c r="YF128" s="192"/>
      <c r="YG128" s="192"/>
      <c r="YH128" s="192"/>
      <c r="YI128" s="192"/>
      <c r="YJ128" s="192"/>
      <c r="YK128" s="192"/>
      <c r="YL128" s="192"/>
      <c r="YM128" s="192"/>
      <c r="YN128" s="192"/>
      <c r="YO128" s="192"/>
      <c r="YP128" s="192"/>
      <c r="YQ128" s="192"/>
      <c r="YR128" s="192"/>
      <c r="YS128" s="192"/>
      <c r="YT128" s="192"/>
      <c r="YU128" s="192"/>
      <c r="YV128" s="192"/>
      <c r="YW128" s="192"/>
      <c r="YX128" s="192"/>
      <c r="YY128" s="192"/>
      <c r="YZ128" s="192"/>
      <c r="ZA128" s="192"/>
      <c r="ZB128" s="192"/>
      <c r="ZC128" s="192"/>
      <c r="ZD128" s="192"/>
      <c r="ZE128" s="192"/>
      <c r="ZF128" s="192"/>
      <c r="ZG128" s="192"/>
      <c r="ZH128" s="192"/>
      <c r="ZI128" s="192"/>
      <c r="ZJ128" s="192"/>
      <c r="ZK128" s="192"/>
      <c r="ZL128" s="192"/>
      <c r="ZM128" s="192"/>
      <c r="ZN128" s="192"/>
      <c r="ZO128" s="192"/>
      <c r="ZP128" s="192"/>
      <c r="ZQ128" s="192"/>
      <c r="ZR128" s="192"/>
      <c r="ZS128" s="192"/>
      <c r="ZT128" s="192"/>
      <c r="ZU128" s="192"/>
      <c r="ZV128" s="192"/>
      <c r="ZW128" s="192"/>
      <c r="ZX128" s="192"/>
      <c r="ZY128" s="192"/>
      <c r="ZZ128" s="192"/>
      <c r="AAA128" s="192"/>
      <c r="AAB128" s="192"/>
      <c r="AAC128" s="192"/>
      <c r="AAD128" s="192"/>
      <c r="AAE128" s="192"/>
      <c r="AAF128" s="192"/>
      <c r="AAG128" s="192"/>
      <c r="AAH128" s="192"/>
      <c r="AAI128" s="192"/>
      <c r="AAJ128" s="192"/>
      <c r="AAK128" s="192"/>
      <c r="AAL128" s="192"/>
      <c r="AAM128" s="192"/>
      <c r="AAN128" s="192"/>
      <c r="AAO128" s="192"/>
      <c r="AAP128" s="192"/>
      <c r="AAQ128" s="192"/>
      <c r="AAR128" s="192"/>
      <c r="AAS128" s="192"/>
      <c r="AAT128" s="192"/>
      <c r="AAU128" s="192"/>
      <c r="AAV128" s="192"/>
      <c r="AAW128" s="192"/>
      <c r="AAX128" s="192"/>
      <c r="AAY128" s="192"/>
      <c r="AAZ128" s="192"/>
      <c r="ABA128" s="192"/>
      <c r="ABB128" s="192"/>
      <c r="ABC128" s="192"/>
      <c r="ABD128" s="192"/>
      <c r="ABE128" s="192"/>
      <c r="ABF128" s="192"/>
      <c r="ABG128" s="192"/>
      <c r="ABH128" s="192"/>
      <c r="ABI128" s="192"/>
      <c r="ABJ128" s="192"/>
      <c r="ABK128" s="192"/>
      <c r="ABL128" s="192"/>
      <c r="ABM128" s="192"/>
      <c r="ABN128" s="192"/>
      <c r="ABO128" s="192"/>
      <c r="ABP128" s="192"/>
      <c r="ABQ128" s="192"/>
      <c r="ABR128" s="192"/>
      <c r="ABS128" s="192"/>
      <c r="ABT128" s="192"/>
      <c r="ABU128" s="192"/>
      <c r="ABV128" s="192"/>
      <c r="ABW128" s="192"/>
      <c r="ABX128" s="192"/>
      <c r="ABY128" s="192"/>
      <c r="ABZ128" s="192"/>
      <c r="ACA128" s="192"/>
      <c r="ACB128" s="192"/>
      <c r="ACC128" s="192"/>
      <c r="ACD128" s="192"/>
      <c r="ACE128" s="192"/>
      <c r="ACF128" s="192"/>
      <c r="ACG128" s="192"/>
      <c r="ACH128" s="192"/>
      <c r="ACI128" s="192"/>
      <c r="ACJ128" s="192"/>
      <c r="ACK128" s="192"/>
      <c r="ACL128" s="192"/>
      <c r="ACM128" s="192"/>
      <c r="ACN128" s="192"/>
      <c r="ACO128" s="192"/>
      <c r="ACP128" s="192"/>
      <c r="ACQ128" s="192"/>
      <c r="ACR128" s="192"/>
      <c r="ACS128" s="192"/>
      <c r="ACT128" s="192"/>
      <c r="ACU128" s="192"/>
      <c r="ACV128" s="192"/>
      <c r="ACW128" s="192"/>
      <c r="ACX128" s="192"/>
      <c r="ACY128" s="192"/>
      <c r="ACZ128" s="192"/>
      <c r="ADA128" s="192"/>
      <c r="ADB128" s="192"/>
      <c r="ADC128" s="192"/>
      <c r="ADD128" s="192"/>
      <c r="ADE128" s="192"/>
      <c r="ADF128" s="192"/>
      <c r="ADG128" s="192"/>
      <c r="ADH128" s="192"/>
      <c r="ADI128" s="192"/>
      <c r="ADJ128" s="192"/>
      <c r="ADK128" s="192"/>
      <c r="ADL128" s="192"/>
      <c r="ADM128" s="192"/>
      <c r="ADN128" s="192"/>
      <c r="ADO128" s="192"/>
      <c r="ADP128" s="192"/>
      <c r="ADQ128" s="192"/>
      <c r="ADR128" s="192"/>
      <c r="ADS128" s="192"/>
      <c r="ADT128" s="192"/>
      <c r="ADU128" s="192"/>
      <c r="ADV128" s="192"/>
      <c r="ADW128" s="192"/>
      <c r="ADX128" s="192"/>
      <c r="ADY128" s="192"/>
      <c r="ADZ128" s="192"/>
      <c r="AEA128" s="192"/>
      <c r="AEB128" s="192"/>
      <c r="AEC128" s="192"/>
      <c r="AED128" s="192"/>
      <c r="AEE128" s="192"/>
      <c r="AEF128" s="192"/>
      <c r="AEG128" s="192"/>
      <c r="AEH128" s="192"/>
      <c r="AEI128" s="192"/>
      <c r="AEJ128" s="192"/>
      <c r="AEK128" s="192"/>
      <c r="AEL128" s="192"/>
      <c r="AEM128" s="192"/>
      <c r="AEN128" s="192"/>
      <c r="AEO128" s="192"/>
      <c r="AEP128" s="192"/>
      <c r="AEQ128" s="192"/>
      <c r="AER128" s="192"/>
      <c r="AES128" s="192"/>
      <c r="AET128" s="192"/>
      <c r="AEU128" s="192"/>
      <c r="AEV128" s="192"/>
      <c r="AEW128" s="192"/>
      <c r="AEX128" s="192"/>
      <c r="AEY128" s="192"/>
      <c r="AEZ128" s="192"/>
      <c r="AFA128" s="192"/>
      <c r="AFB128" s="192"/>
      <c r="AFC128" s="192"/>
      <c r="AFD128" s="192"/>
      <c r="AFE128" s="192"/>
      <c r="AFF128" s="192"/>
      <c r="AFG128" s="192"/>
      <c r="AFH128" s="192"/>
      <c r="AFI128" s="192"/>
      <c r="AFJ128" s="192"/>
      <c r="AFK128" s="192"/>
      <c r="AFL128" s="192"/>
      <c r="AFM128" s="192"/>
      <c r="AFN128" s="192"/>
      <c r="AFO128" s="192"/>
      <c r="AFP128" s="192"/>
      <c r="AFQ128" s="192"/>
      <c r="AFR128" s="192"/>
      <c r="AFS128" s="192"/>
      <c r="AFT128" s="192"/>
      <c r="AFU128" s="192"/>
      <c r="AFV128" s="192"/>
      <c r="AFW128" s="192"/>
      <c r="AFX128" s="192"/>
      <c r="AFY128" s="192"/>
      <c r="AFZ128" s="192"/>
      <c r="AGA128" s="192"/>
      <c r="AGB128" s="192"/>
      <c r="AGC128" s="192"/>
      <c r="AGD128" s="192"/>
      <c r="AGE128" s="192"/>
      <c r="AGF128" s="192"/>
      <c r="AGG128" s="192"/>
      <c r="AGH128" s="192"/>
      <c r="AGI128" s="192"/>
      <c r="AGJ128" s="192"/>
      <c r="AGK128" s="192"/>
      <c r="AGL128" s="192"/>
      <c r="AGM128" s="192"/>
      <c r="AGN128" s="192"/>
      <c r="AGO128" s="192"/>
      <c r="AGP128" s="192"/>
      <c r="AGQ128" s="192"/>
      <c r="AGR128" s="192"/>
      <c r="AGS128" s="192"/>
      <c r="AGT128" s="192"/>
      <c r="AGU128" s="192"/>
      <c r="AGV128" s="192"/>
      <c r="AGW128" s="192"/>
      <c r="AGX128" s="192"/>
      <c r="AGY128" s="192"/>
      <c r="AGZ128" s="192"/>
      <c r="AHA128" s="192"/>
      <c r="AHB128" s="192"/>
      <c r="AHC128" s="192"/>
      <c r="AHD128" s="192"/>
      <c r="AHE128" s="192"/>
      <c r="AHF128" s="192"/>
      <c r="AHG128" s="192"/>
      <c r="AHH128" s="192"/>
      <c r="AHI128" s="192"/>
      <c r="AHJ128" s="192"/>
      <c r="AHK128" s="192"/>
      <c r="AHL128" s="192"/>
      <c r="AHM128" s="192"/>
      <c r="AHN128" s="192"/>
      <c r="AHO128" s="192"/>
      <c r="AHP128" s="192"/>
      <c r="AHQ128" s="192"/>
      <c r="AHR128" s="192"/>
      <c r="AHS128" s="192"/>
      <c r="AHT128" s="192"/>
      <c r="AHU128" s="192"/>
      <c r="AHV128" s="192"/>
      <c r="AHW128" s="192"/>
      <c r="AHX128" s="192"/>
      <c r="AHY128" s="192"/>
      <c r="AHZ128" s="192"/>
      <c r="AIA128" s="192"/>
      <c r="AIB128" s="192"/>
      <c r="AIC128" s="192"/>
      <c r="AID128" s="192"/>
      <c r="AIE128" s="192"/>
      <c r="AIF128" s="192"/>
      <c r="AIG128" s="192"/>
      <c r="AIH128" s="192"/>
      <c r="AII128" s="192"/>
      <c r="AIJ128" s="192"/>
      <c r="AIK128" s="192"/>
      <c r="AIL128" s="192"/>
      <c r="AIM128" s="192"/>
      <c r="AIN128" s="192"/>
      <c r="AIO128" s="192"/>
      <c r="AIP128" s="192"/>
      <c r="AIQ128" s="192"/>
      <c r="AIR128" s="192"/>
      <c r="AIS128" s="192"/>
      <c r="AIT128" s="192"/>
      <c r="AIU128" s="192"/>
      <c r="AIV128" s="192"/>
      <c r="AIW128" s="192"/>
      <c r="AIX128" s="192"/>
      <c r="AIY128" s="192"/>
      <c r="AIZ128" s="192"/>
      <c r="AJA128" s="192"/>
      <c r="AJB128" s="192"/>
      <c r="AJC128" s="192"/>
      <c r="AJD128" s="192"/>
      <c r="AJE128" s="192"/>
      <c r="AJF128" s="192"/>
      <c r="AJG128" s="192"/>
      <c r="AJH128" s="192"/>
      <c r="AJI128" s="192"/>
      <c r="AJJ128" s="192"/>
      <c r="AJK128" s="192"/>
      <c r="AJL128" s="192"/>
      <c r="AJM128" s="192"/>
      <c r="AJN128" s="192"/>
      <c r="AJO128" s="192"/>
      <c r="AJP128" s="192"/>
      <c r="AJQ128" s="192"/>
      <c r="AJR128" s="192"/>
      <c r="AJS128" s="192"/>
      <c r="AJT128" s="192"/>
      <c r="AJU128" s="192"/>
      <c r="AJV128" s="192"/>
      <c r="AJW128" s="192"/>
      <c r="AJX128" s="192"/>
      <c r="AJY128" s="192"/>
      <c r="AJZ128" s="192"/>
      <c r="AKA128" s="192"/>
      <c r="AKB128" s="192"/>
      <c r="AKC128" s="192"/>
      <c r="AKD128" s="192"/>
      <c r="AKE128" s="192"/>
      <c r="AKF128" s="192"/>
      <c r="AKG128" s="192"/>
      <c r="AKH128" s="192"/>
      <c r="AKI128" s="192"/>
      <c r="AKJ128" s="192"/>
      <c r="AKK128" s="192"/>
      <c r="AKL128" s="192"/>
      <c r="AKM128" s="192"/>
      <c r="AKN128" s="192"/>
      <c r="AKO128" s="192"/>
      <c r="AKP128" s="192"/>
      <c r="AKQ128" s="192"/>
      <c r="AKR128" s="192"/>
      <c r="AKS128" s="192"/>
      <c r="AKT128" s="192"/>
      <c r="AKU128" s="192"/>
      <c r="AKV128" s="192"/>
      <c r="AKW128" s="192"/>
      <c r="AKX128" s="192"/>
      <c r="AKY128" s="192"/>
      <c r="AKZ128" s="192"/>
      <c r="ALA128" s="192"/>
      <c r="ALB128" s="192"/>
      <c r="ALC128" s="192"/>
      <c r="ALD128" s="192"/>
      <c r="ALE128" s="192"/>
      <c r="ALF128" s="192"/>
      <c r="ALG128" s="192"/>
      <c r="ALH128" s="192"/>
      <c r="ALI128" s="192"/>
      <c r="ALJ128" s="192"/>
      <c r="ALK128" s="192"/>
      <c r="ALL128" s="192"/>
      <c r="ALM128" s="192"/>
      <c r="ALN128" s="192"/>
      <c r="ALO128" s="192"/>
      <c r="ALP128" s="192"/>
      <c r="ALQ128" s="192"/>
      <c r="ALR128" s="192"/>
      <c r="ALS128" s="192"/>
      <c r="ALT128" s="192"/>
      <c r="ALU128" s="192"/>
      <c r="ALV128" s="192"/>
      <c r="ALW128" s="192"/>
      <c r="ALX128" s="192"/>
      <c r="ALY128" s="192"/>
      <c r="ALZ128" s="192"/>
      <c r="AMA128" s="192"/>
      <c r="AMB128" s="192"/>
      <c r="AMC128" s="192"/>
      <c r="AMD128" s="192"/>
      <c r="AME128" s="192"/>
      <c r="AMF128" s="192"/>
      <c r="AMG128" s="192"/>
      <c r="AMH128" s="192"/>
      <c r="AMI128" s="192"/>
      <c r="AMJ128" s="192"/>
      <c r="AMK128" s="192"/>
      <c r="AML128" s="192"/>
      <c r="AMM128" s="192"/>
      <c r="AMN128" s="192"/>
      <c r="AMO128" s="192"/>
      <c r="AMP128" s="192"/>
      <c r="AMQ128" s="192"/>
      <c r="AMR128" s="192"/>
      <c r="AMS128" s="192"/>
      <c r="AMT128" s="192"/>
      <c r="AMU128" s="192"/>
      <c r="AMV128" s="192"/>
      <c r="AMW128" s="192"/>
      <c r="AMX128" s="192"/>
      <c r="AMY128" s="192"/>
      <c r="AMZ128" s="192"/>
      <c r="ANA128" s="192"/>
      <c r="ANB128" s="192"/>
      <c r="ANC128" s="192"/>
      <c r="AND128" s="192"/>
      <c r="ANE128" s="192"/>
      <c r="ANF128" s="192"/>
      <c r="ANG128" s="192"/>
      <c r="ANH128" s="192"/>
      <c r="ANI128" s="192"/>
      <c r="ANJ128" s="192"/>
      <c r="ANK128" s="192"/>
      <c r="ANL128" s="192"/>
      <c r="ANM128" s="192"/>
      <c r="ANN128" s="192"/>
      <c r="ANO128" s="192"/>
      <c r="ANP128" s="192"/>
      <c r="ANQ128" s="192"/>
      <c r="ANR128" s="192"/>
      <c r="ANS128" s="192"/>
      <c r="ANT128" s="192"/>
      <c r="ANU128" s="192"/>
      <c r="ANV128" s="192"/>
      <c r="ANW128" s="192"/>
      <c r="ANX128" s="192"/>
      <c r="ANY128" s="192"/>
      <c r="ANZ128" s="192"/>
      <c r="AOA128" s="192"/>
      <c r="AOB128" s="192"/>
      <c r="AOC128" s="192"/>
      <c r="AOD128" s="192"/>
      <c r="AOE128" s="192"/>
      <c r="AOF128" s="192"/>
      <c r="AOG128" s="192"/>
      <c r="AOH128" s="192"/>
      <c r="AOI128" s="192"/>
      <c r="AOJ128" s="192"/>
      <c r="AOK128" s="192"/>
      <c r="AOL128" s="192"/>
      <c r="AOM128" s="192"/>
      <c r="AON128" s="192"/>
      <c r="AOO128" s="192"/>
      <c r="AOP128" s="192"/>
      <c r="AOQ128" s="192"/>
      <c r="AOR128" s="192"/>
      <c r="AOS128" s="192"/>
      <c r="AOT128" s="192"/>
      <c r="AOU128" s="192"/>
      <c r="AOV128" s="192"/>
      <c r="AOW128" s="192"/>
      <c r="AOX128" s="192"/>
      <c r="AOY128" s="192"/>
      <c r="AOZ128" s="192"/>
      <c r="APA128" s="192"/>
      <c r="APB128" s="192"/>
      <c r="APC128" s="192"/>
      <c r="APD128" s="192"/>
      <c r="APE128" s="192"/>
      <c r="APF128" s="192"/>
      <c r="APG128" s="192"/>
      <c r="APH128" s="192"/>
      <c r="API128" s="192"/>
      <c r="APJ128" s="192"/>
      <c r="APK128" s="192"/>
      <c r="APL128" s="192"/>
      <c r="APM128" s="192"/>
      <c r="APN128" s="192"/>
      <c r="APO128" s="192"/>
      <c r="APP128" s="192"/>
      <c r="APQ128" s="192"/>
      <c r="APR128" s="192"/>
      <c r="APS128" s="192"/>
      <c r="APT128" s="192"/>
      <c r="APU128" s="192"/>
      <c r="APV128" s="192"/>
    </row>
    <row r="129" spans="1:1114" s="184" customFormat="1">
      <c r="A129" s="188">
        <v>41402</v>
      </c>
      <c r="B129" s="189">
        <f>_xll.PIAdvCalcVal('PI-1063'!B$1,'PI-1063'!$A129,'PI-1063'!$A130,"average","time-weighted",0,1,0,"DATASRV")</f>
        <v>2715.8893403216339</v>
      </c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92"/>
      <c r="S129" s="192"/>
      <c r="T129" s="192"/>
      <c r="U129" s="192"/>
      <c r="V129" s="192"/>
      <c r="W129" s="192"/>
      <c r="X129" s="192"/>
      <c r="Y129" s="192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  <c r="EC129" s="192"/>
      <c r="ED129" s="192"/>
      <c r="EE129" s="192"/>
      <c r="EF129" s="192"/>
      <c r="EG129" s="192"/>
      <c r="EH129" s="192"/>
      <c r="EI129" s="192"/>
      <c r="EJ129" s="192"/>
      <c r="EK129" s="192"/>
      <c r="EL129" s="192"/>
      <c r="EM129" s="192"/>
      <c r="EN129" s="192"/>
      <c r="EO129" s="192"/>
      <c r="EP129" s="192"/>
      <c r="EQ129" s="192"/>
      <c r="ER129" s="192"/>
      <c r="ES129" s="192"/>
      <c r="ET129" s="192"/>
      <c r="EU129" s="192"/>
      <c r="EV129" s="192"/>
      <c r="EW129" s="192"/>
      <c r="EX129" s="192"/>
      <c r="EY129" s="192"/>
      <c r="EZ129" s="192"/>
      <c r="FA129" s="192"/>
      <c r="FB129" s="192"/>
      <c r="FC129" s="192"/>
      <c r="FD129" s="192"/>
      <c r="FE129" s="192"/>
      <c r="FF129" s="192"/>
      <c r="FG129" s="192"/>
      <c r="FH129" s="192"/>
      <c r="FI129" s="192"/>
      <c r="FJ129" s="192"/>
      <c r="FK129" s="192"/>
      <c r="FL129" s="192"/>
      <c r="FM129" s="192"/>
      <c r="FN129" s="192"/>
      <c r="FO129" s="192"/>
      <c r="FP129" s="192"/>
      <c r="FQ129" s="192"/>
      <c r="FR129" s="192"/>
      <c r="FS129" s="192"/>
      <c r="FT129" s="192"/>
      <c r="FU129" s="192"/>
      <c r="FV129" s="192"/>
      <c r="FW129" s="192"/>
      <c r="FX129" s="192"/>
      <c r="FY129" s="192"/>
      <c r="FZ129" s="192"/>
      <c r="GA129" s="192"/>
      <c r="GB129" s="192"/>
      <c r="GC129" s="192"/>
      <c r="GD129" s="192"/>
      <c r="GE129" s="192"/>
      <c r="GF129" s="192"/>
      <c r="GG129" s="192"/>
      <c r="GH129" s="192"/>
      <c r="GI129" s="192"/>
      <c r="GJ129" s="192"/>
      <c r="GK129" s="192"/>
      <c r="GL129" s="192"/>
      <c r="GM129" s="192"/>
      <c r="GN129" s="192"/>
      <c r="GO129" s="192"/>
      <c r="GP129" s="192"/>
      <c r="GQ129" s="192"/>
      <c r="GR129" s="192"/>
      <c r="GS129" s="192"/>
      <c r="GT129" s="192"/>
      <c r="GU129" s="192"/>
      <c r="GV129" s="192"/>
      <c r="GW129" s="192"/>
      <c r="GX129" s="192"/>
      <c r="GY129" s="192"/>
      <c r="GZ129" s="192"/>
      <c r="HA129" s="192"/>
      <c r="HB129" s="192"/>
      <c r="HC129" s="192"/>
      <c r="HD129" s="192"/>
      <c r="HE129" s="192"/>
      <c r="HF129" s="192"/>
      <c r="HG129" s="192"/>
      <c r="HH129" s="192"/>
      <c r="HI129" s="192"/>
      <c r="HJ129" s="192"/>
      <c r="HK129" s="192"/>
      <c r="HL129" s="192"/>
      <c r="HM129" s="192"/>
      <c r="HN129" s="192"/>
      <c r="HO129" s="192"/>
      <c r="HP129" s="192"/>
      <c r="HQ129" s="192"/>
      <c r="HR129" s="192"/>
      <c r="HS129" s="192"/>
      <c r="HT129" s="192"/>
      <c r="HU129" s="192"/>
      <c r="HV129" s="192"/>
      <c r="HW129" s="192"/>
      <c r="HX129" s="192"/>
      <c r="HY129" s="192"/>
      <c r="HZ129" s="192"/>
      <c r="IA129" s="192"/>
      <c r="IB129" s="192"/>
      <c r="IC129" s="192"/>
      <c r="ID129" s="192"/>
      <c r="IE129" s="192"/>
      <c r="IF129" s="192"/>
      <c r="IG129" s="192"/>
      <c r="IH129" s="192"/>
      <c r="II129" s="192"/>
      <c r="IJ129" s="192"/>
      <c r="IK129" s="192"/>
      <c r="IL129" s="192"/>
      <c r="IM129" s="192"/>
      <c r="IN129" s="192"/>
      <c r="IO129" s="192"/>
      <c r="IP129" s="192"/>
      <c r="IQ129" s="192"/>
      <c r="IR129" s="192"/>
      <c r="IS129" s="192"/>
      <c r="IT129" s="192"/>
      <c r="IU129" s="192"/>
      <c r="IV129" s="192"/>
      <c r="IW129" s="192"/>
      <c r="IX129" s="192"/>
      <c r="IY129" s="192"/>
      <c r="IZ129" s="192"/>
      <c r="JA129" s="192"/>
      <c r="JB129" s="192"/>
      <c r="JC129" s="192"/>
      <c r="JD129" s="192"/>
      <c r="JE129" s="192"/>
      <c r="JF129" s="192"/>
      <c r="JG129" s="192"/>
      <c r="JH129" s="192"/>
      <c r="JI129" s="192"/>
      <c r="JJ129" s="192"/>
      <c r="JK129" s="192"/>
      <c r="JL129" s="192"/>
      <c r="JM129" s="192"/>
      <c r="JN129" s="192"/>
      <c r="JO129" s="192"/>
      <c r="JP129" s="192"/>
      <c r="JQ129" s="192"/>
      <c r="JR129" s="192"/>
      <c r="JS129" s="192"/>
      <c r="JT129" s="192"/>
      <c r="JU129" s="192"/>
      <c r="JV129" s="192"/>
      <c r="JW129" s="192"/>
      <c r="JX129" s="192"/>
      <c r="JY129" s="192"/>
      <c r="JZ129" s="192"/>
      <c r="KA129" s="192"/>
      <c r="KB129" s="192"/>
      <c r="KC129" s="192"/>
      <c r="KD129" s="192"/>
      <c r="KE129" s="192"/>
      <c r="KF129" s="192"/>
      <c r="KG129" s="192"/>
      <c r="KH129" s="192"/>
      <c r="KI129" s="192"/>
      <c r="KJ129" s="192"/>
      <c r="KK129" s="192"/>
      <c r="KL129" s="192"/>
      <c r="KM129" s="192"/>
      <c r="KN129" s="192"/>
      <c r="KO129" s="192"/>
      <c r="KP129" s="192"/>
      <c r="KQ129" s="192"/>
      <c r="KR129" s="192"/>
      <c r="KS129" s="192"/>
      <c r="KT129" s="192"/>
      <c r="KU129" s="192"/>
      <c r="KV129" s="192"/>
      <c r="KW129" s="192"/>
      <c r="KX129" s="192"/>
      <c r="KY129" s="192"/>
      <c r="KZ129" s="192"/>
      <c r="LA129" s="192"/>
      <c r="LB129" s="192"/>
      <c r="LC129" s="192"/>
      <c r="LD129" s="192"/>
      <c r="LE129" s="192"/>
      <c r="LF129" s="192"/>
      <c r="LG129" s="192"/>
      <c r="LH129" s="192"/>
      <c r="LI129" s="192"/>
      <c r="LJ129" s="192"/>
      <c r="LK129" s="192"/>
      <c r="LL129" s="192"/>
      <c r="LM129" s="192"/>
      <c r="LN129" s="192"/>
      <c r="LO129" s="192"/>
      <c r="LP129" s="192"/>
      <c r="LQ129" s="192"/>
      <c r="LR129" s="192"/>
      <c r="LS129" s="192"/>
      <c r="LT129" s="192"/>
      <c r="LU129" s="192"/>
      <c r="LV129" s="192"/>
      <c r="LW129" s="192"/>
      <c r="LX129" s="192"/>
      <c r="LY129" s="192"/>
      <c r="LZ129" s="192"/>
      <c r="MA129" s="192"/>
      <c r="MB129" s="192"/>
      <c r="MC129" s="192"/>
      <c r="MD129" s="192"/>
      <c r="ME129" s="192"/>
      <c r="MF129" s="192"/>
      <c r="MG129" s="192"/>
      <c r="MH129" s="192"/>
      <c r="MI129" s="192"/>
      <c r="MJ129" s="192"/>
      <c r="MK129" s="192"/>
      <c r="ML129" s="192"/>
      <c r="MM129" s="192"/>
      <c r="MN129" s="192"/>
      <c r="MO129" s="192"/>
      <c r="MP129" s="192"/>
      <c r="MQ129" s="192"/>
      <c r="MR129" s="192"/>
      <c r="MS129" s="192"/>
      <c r="MT129" s="192"/>
      <c r="MU129" s="192"/>
      <c r="MV129" s="192"/>
      <c r="MW129" s="192"/>
      <c r="MX129" s="192"/>
      <c r="MY129" s="192"/>
      <c r="MZ129" s="192"/>
      <c r="NA129" s="192"/>
      <c r="NB129" s="192"/>
      <c r="NC129" s="192"/>
      <c r="ND129" s="192"/>
      <c r="NE129" s="192"/>
      <c r="NF129" s="192"/>
      <c r="NG129" s="192"/>
      <c r="NH129" s="192"/>
      <c r="NI129" s="192"/>
      <c r="NJ129" s="192"/>
      <c r="NK129" s="192"/>
      <c r="NL129" s="192"/>
      <c r="NM129" s="192"/>
      <c r="NN129" s="192"/>
      <c r="NO129" s="192"/>
      <c r="NP129" s="192"/>
      <c r="NQ129" s="192"/>
      <c r="NR129" s="192"/>
      <c r="NS129" s="192"/>
      <c r="NT129" s="192"/>
      <c r="NU129" s="192"/>
      <c r="NV129" s="192"/>
      <c r="NW129" s="192"/>
      <c r="NX129" s="192"/>
      <c r="NY129" s="192"/>
      <c r="NZ129" s="192"/>
      <c r="OA129" s="192"/>
      <c r="OB129" s="192"/>
      <c r="OC129" s="192"/>
      <c r="OD129" s="192"/>
      <c r="OE129" s="192"/>
      <c r="OF129" s="192"/>
      <c r="OG129" s="192"/>
      <c r="OH129" s="192"/>
      <c r="OI129" s="192"/>
      <c r="OJ129" s="192"/>
      <c r="OK129" s="192"/>
      <c r="OL129" s="192"/>
      <c r="OM129" s="192"/>
      <c r="ON129" s="192"/>
      <c r="OO129" s="192"/>
      <c r="OP129" s="192"/>
      <c r="OQ129" s="192"/>
      <c r="OR129" s="192"/>
      <c r="OS129" s="192"/>
      <c r="OT129" s="192"/>
      <c r="OU129" s="192"/>
      <c r="OV129" s="192"/>
      <c r="OW129" s="192"/>
      <c r="OX129" s="192"/>
      <c r="OY129" s="192"/>
      <c r="OZ129" s="192"/>
      <c r="PA129" s="192"/>
      <c r="PB129" s="192"/>
      <c r="PC129" s="192"/>
      <c r="PD129" s="192"/>
      <c r="PE129" s="192"/>
      <c r="PF129" s="192"/>
      <c r="PG129" s="192"/>
      <c r="PH129" s="192"/>
      <c r="PI129" s="192"/>
      <c r="PJ129" s="192"/>
      <c r="PK129" s="192"/>
      <c r="PL129" s="192"/>
      <c r="PM129" s="192"/>
      <c r="PN129" s="192"/>
      <c r="PO129" s="192"/>
      <c r="PP129" s="192"/>
      <c r="PQ129" s="192"/>
      <c r="PR129" s="192"/>
      <c r="PS129" s="192"/>
      <c r="PT129" s="192"/>
      <c r="PU129" s="192"/>
      <c r="PV129" s="192"/>
      <c r="PW129" s="192"/>
      <c r="PX129" s="192"/>
      <c r="PY129" s="192"/>
      <c r="PZ129" s="192"/>
      <c r="QA129" s="192"/>
      <c r="QB129" s="192"/>
      <c r="QC129" s="192"/>
      <c r="QD129" s="192"/>
      <c r="QE129" s="192"/>
      <c r="QF129" s="192"/>
      <c r="QG129" s="192"/>
      <c r="QH129" s="192"/>
      <c r="QI129" s="192"/>
      <c r="QJ129" s="192"/>
      <c r="QK129" s="192"/>
      <c r="QL129" s="192"/>
      <c r="QM129" s="192"/>
      <c r="QN129" s="192"/>
      <c r="QO129" s="192"/>
      <c r="QP129" s="192"/>
      <c r="QQ129" s="192"/>
      <c r="QR129" s="192"/>
      <c r="QS129" s="192"/>
      <c r="QT129" s="192"/>
      <c r="QU129" s="192"/>
      <c r="QV129" s="192"/>
      <c r="QW129" s="192"/>
      <c r="QX129" s="192"/>
      <c r="QY129" s="192"/>
      <c r="QZ129" s="192"/>
      <c r="RA129" s="192"/>
      <c r="RB129" s="192"/>
      <c r="RC129" s="192"/>
      <c r="RD129" s="192"/>
      <c r="RE129" s="192"/>
      <c r="RF129" s="192"/>
      <c r="RG129" s="192"/>
      <c r="RH129" s="192"/>
      <c r="RI129" s="192"/>
      <c r="RJ129" s="192"/>
      <c r="RK129" s="192"/>
      <c r="RL129" s="192"/>
      <c r="RM129" s="192"/>
      <c r="RN129" s="192"/>
      <c r="RO129" s="192"/>
      <c r="RP129" s="192"/>
      <c r="RQ129" s="192"/>
      <c r="RR129" s="192"/>
      <c r="RS129" s="192"/>
      <c r="RT129" s="192"/>
      <c r="RU129" s="192"/>
      <c r="RV129" s="192"/>
      <c r="RW129" s="192"/>
      <c r="RX129" s="192"/>
      <c r="RY129" s="192"/>
      <c r="RZ129" s="192"/>
      <c r="SA129" s="192"/>
      <c r="SB129" s="192"/>
      <c r="SC129" s="192"/>
      <c r="SD129" s="192"/>
      <c r="SE129" s="192"/>
      <c r="SF129" s="192"/>
      <c r="SG129" s="192"/>
      <c r="SH129" s="192"/>
      <c r="SI129" s="192"/>
      <c r="SJ129" s="192"/>
      <c r="SK129" s="192"/>
      <c r="SL129" s="192"/>
      <c r="SM129" s="192"/>
      <c r="SN129" s="192"/>
      <c r="SO129" s="192"/>
      <c r="SP129" s="192"/>
      <c r="SQ129" s="192"/>
      <c r="SR129" s="192"/>
      <c r="SS129" s="192"/>
      <c r="ST129" s="192"/>
      <c r="SU129" s="192"/>
      <c r="SV129" s="192"/>
      <c r="SW129" s="192"/>
      <c r="SX129" s="192"/>
      <c r="SY129" s="192"/>
      <c r="SZ129" s="192"/>
      <c r="TA129" s="192"/>
      <c r="TB129" s="192"/>
      <c r="TC129" s="192"/>
      <c r="TD129" s="192"/>
      <c r="TE129" s="192"/>
      <c r="TF129" s="192"/>
      <c r="TG129" s="192"/>
      <c r="TH129" s="192"/>
      <c r="TI129" s="192"/>
      <c r="TJ129" s="192"/>
      <c r="TK129" s="192"/>
      <c r="TL129" s="192"/>
      <c r="TM129" s="192"/>
      <c r="TN129" s="192"/>
      <c r="TO129" s="192"/>
      <c r="TP129" s="192"/>
      <c r="TQ129" s="192"/>
      <c r="TR129" s="192"/>
      <c r="TS129" s="192"/>
      <c r="TT129" s="192"/>
      <c r="TU129" s="192"/>
      <c r="TV129" s="192"/>
      <c r="TW129" s="192"/>
      <c r="TX129" s="192"/>
      <c r="TY129" s="192"/>
      <c r="TZ129" s="192"/>
      <c r="UA129" s="192"/>
      <c r="UB129" s="192"/>
      <c r="UC129" s="192"/>
      <c r="UD129" s="192"/>
      <c r="UE129" s="192"/>
      <c r="UF129" s="192"/>
      <c r="UG129" s="192"/>
      <c r="UH129" s="192"/>
      <c r="UI129" s="192"/>
      <c r="UJ129" s="192"/>
      <c r="UK129" s="192"/>
      <c r="UL129" s="192"/>
      <c r="UM129" s="192"/>
      <c r="UN129" s="192"/>
      <c r="UO129" s="192"/>
      <c r="UP129" s="192"/>
      <c r="UQ129" s="192"/>
      <c r="UR129" s="192"/>
      <c r="US129" s="192"/>
      <c r="UT129" s="192"/>
      <c r="UU129" s="192"/>
      <c r="UV129" s="192"/>
      <c r="UW129" s="192"/>
      <c r="UX129" s="192"/>
      <c r="UY129" s="192"/>
      <c r="UZ129" s="192"/>
      <c r="VA129" s="192"/>
      <c r="VB129" s="192"/>
      <c r="VC129" s="192"/>
      <c r="VD129" s="192"/>
      <c r="VE129" s="192"/>
      <c r="VF129" s="192"/>
      <c r="VG129" s="192"/>
      <c r="VH129" s="192"/>
      <c r="VI129" s="192"/>
      <c r="VJ129" s="192"/>
      <c r="VK129" s="192"/>
      <c r="VL129" s="192"/>
      <c r="VM129" s="192"/>
      <c r="VN129" s="192"/>
      <c r="VO129" s="192"/>
      <c r="VP129" s="192"/>
      <c r="VQ129" s="192"/>
      <c r="VR129" s="192"/>
      <c r="VS129" s="192"/>
      <c r="VT129" s="192"/>
      <c r="VU129" s="192"/>
      <c r="VV129" s="192"/>
      <c r="VW129" s="192"/>
      <c r="VX129" s="192"/>
      <c r="VY129" s="192"/>
      <c r="VZ129" s="192"/>
      <c r="WA129" s="192"/>
      <c r="WB129" s="192"/>
      <c r="WC129" s="192"/>
      <c r="WD129" s="192"/>
      <c r="WE129" s="192"/>
      <c r="WF129" s="192"/>
      <c r="WG129" s="192"/>
      <c r="WH129" s="192"/>
      <c r="WI129" s="192"/>
      <c r="WJ129" s="192"/>
      <c r="WK129" s="192"/>
      <c r="WL129" s="192"/>
      <c r="WM129" s="192"/>
      <c r="WN129" s="192"/>
      <c r="WO129" s="192"/>
      <c r="WP129" s="192"/>
      <c r="WQ129" s="192"/>
      <c r="WR129" s="192"/>
      <c r="WS129" s="192"/>
      <c r="WT129" s="192"/>
      <c r="WU129" s="192"/>
      <c r="WV129" s="192"/>
      <c r="WW129" s="192"/>
      <c r="WX129" s="192"/>
      <c r="WY129" s="192"/>
      <c r="WZ129" s="192"/>
      <c r="XA129" s="192"/>
      <c r="XB129" s="192"/>
      <c r="XC129" s="192"/>
      <c r="XD129" s="192"/>
      <c r="XE129" s="192"/>
      <c r="XF129" s="192"/>
      <c r="XG129" s="192"/>
      <c r="XH129" s="192"/>
      <c r="XI129" s="192"/>
      <c r="XJ129" s="192"/>
      <c r="XK129" s="192"/>
      <c r="XL129" s="192"/>
      <c r="XM129" s="192"/>
      <c r="XN129" s="192"/>
      <c r="XO129" s="192"/>
      <c r="XP129" s="192"/>
      <c r="XQ129" s="192"/>
      <c r="XR129" s="192"/>
      <c r="XS129" s="192"/>
      <c r="XT129" s="192"/>
      <c r="XU129" s="192"/>
      <c r="XV129" s="192"/>
      <c r="XW129" s="192"/>
      <c r="XX129" s="192"/>
      <c r="XY129" s="192"/>
      <c r="XZ129" s="192"/>
      <c r="YA129" s="192"/>
      <c r="YB129" s="192"/>
      <c r="YC129" s="192"/>
      <c r="YD129" s="192"/>
      <c r="YE129" s="192"/>
      <c r="YF129" s="192"/>
      <c r="YG129" s="192"/>
      <c r="YH129" s="192"/>
      <c r="YI129" s="192"/>
      <c r="YJ129" s="192"/>
      <c r="YK129" s="192"/>
      <c r="YL129" s="192"/>
      <c r="YM129" s="192"/>
      <c r="YN129" s="192"/>
      <c r="YO129" s="192"/>
      <c r="YP129" s="192"/>
      <c r="YQ129" s="192"/>
      <c r="YR129" s="192"/>
      <c r="YS129" s="192"/>
      <c r="YT129" s="192"/>
      <c r="YU129" s="192"/>
      <c r="YV129" s="192"/>
      <c r="YW129" s="192"/>
      <c r="YX129" s="192"/>
      <c r="YY129" s="192"/>
      <c r="YZ129" s="192"/>
      <c r="ZA129" s="192"/>
      <c r="ZB129" s="192"/>
      <c r="ZC129" s="192"/>
      <c r="ZD129" s="192"/>
      <c r="ZE129" s="192"/>
      <c r="ZF129" s="192"/>
      <c r="ZG129" s="192"/>
      <c r="ZH129" s="192"/>
      <c r="ZI129" s="192"/>
      <c r="ZJ129" s="192"/>
      <c r="ZK129" s="192"/>
      <c r="ZL129" s="192"/>
      <c r="ZM129" s="192"/>
      <c r="ZN129" s="192"/>
      <c r="ZO129" s="192"/>
      <c r="ZP129" s="192"/>
      <c r="ZQ129" s="192"/>
      <c r="ZR129" s="192"/>
      <c r="ZS129" s="192"/>
      <c r="ZT129" s="192"/>
      <c r="ZU129" s="192"/>
      <c r="ZV129" s="192"/>
      <c r="ZW129" s="192"/>
      <c r="ZX129" s="192"/>
      <c r="ZY129" s="192"/>
      <c r="ZZ129" s="192"/>
      <c r="AAA129" s="192"/>
      <c r="AAB129" s="192"/>
      <c r="AAC129" s="192"/>
      <c r="AAD129" s="192"/>
      <c r="AAE129" s="192"/>
      <c r="AAF129" s="192"/>
      <c r="AAG129" s="192"/>
      <c r="AAH129" s="192"/>
      <c r="AAI129" s="192"/>
      <c r="AAJ129" s="192"/>
      <c r="AAK129" s="192"/>
      <c r="AAL129" s="192"/>
      <c r="AAM129" s="192"/>
      <c r="AAN129" s="192"/>
      <c r="AAO129" s="192"/>
      <c r="AAP129" s="192"/>
      <c r="AAQ129" s="192"/>
      <c r="AAR129" s="192"/>
      <c r="AAS129" s="192"/>
      <c r="AAT129" s="192"/>
      <c r="AAU129" s="192"/>
      <c r="AAV129" s="192"/>
      <c r="AAW129" s="192"/>
      <c r="AAX129" s="192"/>
      <c r="AAY129" s="192"/>
      <c r="AAZ129" s="192"/>
      <c r="ABA129" s="192"/>
      <c r="ABB129" s="192"/>
      <c r="ABC129" s="192"/>
      <c r="ABD129" s="192"/>
      <c r="ABE129" s="192"/>
      <c r="ABF129" s="192"/>
      <c r="ABG129" s="192"/>
      <c r="ABH129" s="192"/>
      <c r="ABI129" s="192"/>
      <c r="ABJ129" s="192"/>
      <c r="ABK129" s="192"/>
      <c r="ABL129" s="192"/>
      <c r="ABM129" s="192"/>
      <c r="ABN129" s="192"/>
      <c r="ABO129" s="192"/>
      <c r="ABP129" s="192"/>
      <c r="ABQ129" s="192"/>
      <c r="ABR129" s="192"/>
      <c r="ABS129" s="192"/>
      <c r="ABT129" s="192"/>
      <c r="ABU129" s="192"/>
      <c r="ABV129" s="192"/>
      <c r="ABW129" s="192"/>
      <c r="ABX129" s="192"/>
      <c r="ABY129" s="192"/>
      <c r="ABZ129" s="192"/>
      <c r="ACA129" s="192"/>
      <c r="ACB129" s="192"/>
      <c r="ACC129" s="192"/>
      <c r="ACD129" s="192"/>
      <c r="ACE129" s="192"/>
      <c r="ACF129" s="192"/>
      <c r="ACG129" s="192"/>
      <c r="ACH129" s="192"/>
      <c r="ACI129" s="192"/>
      <c r="ACJ129" s="192"/>
      <c r="ACK129" s="192"/>
      <c r="ACL129" s="192"/>
      <c r="ACM129" s="192"/>
      <c r="ACN129" s="192"/>
      <c r="ACO129" s="192"/>
      <c r="ACP129" s="192"/>
      <c r="ACQ129" s="192"/>
      <c r="ACR129" s="192"/>
      <c r="ACS129" s="192"/>
      <c r="ACT129" s="192"/>
      <c r="ACU129" s="192"/>
      <c r="ACV129" s="192"/>
      <c r="ACW129" s="192"/>
      <c r="ACX129" s="192"/>
      <c r="ACY129" s="192"/>
      <c r="ACZ129" s="192"/>
      <c r="ADA129" s="192"/>
      <c r="ADB129" s="192"/>
      <c r="ADC129" s="192"/>
      <c r="ADD129" s="192"/>
      <c r="ADE129" s="192"/>
      <c r="ADF129" s="192"/>
      <c r="ADG129" s="192"/>
      <c r="ADH129" s="192"/>
      <c r="ADI129" s="192"/>
      <c r="ADJ129" s="192"/>
      <c r="ADK129" s="192"/>
      <c r="ADL129" s="192"/>
      <c r="ADM129" s="192"/>
      <c r="ADN129" s="192"/>
      <c r="ADO129" s="192"/>
      <c r="ADP129" s="192"/>
      <c r="ADQ129" s="192"/>
      <c r="ADR129" s="192"/>
      <c r="ADS129" s="192"/>
      <c r="ADT129" s="192"/>
      <c r="ADU129" s="192"/>
      <c r="ADV129" s="192"/>
      <c r="ADW129" s="192"/>
      <c r="ADX129" s="192"/>
      <c r="ADY129" s="192"/>
      <c r="ADZ129" s="192"/>
      <c r="AEA129" s="192"/>
      <c r="AEB129" s="192"/>
      <c r="AEC129" s="192"/>
      <c r="AED129" s="192"/>
      <c r="AEE129" s="192"/>
      <c r="AEF129" s="192"/>
      <c r="AEG129" s="192"/>
      <c r="AEH129" s="192"/>
      <c r="AEI129" s="192"/>
      <c r="AEJ129" s="192"/>
      <c r="AEK129" s="192"/>
      <c r="AEL129" s="192"/>
      <c r="AEM129" s="192"/>
      <c r="AEN129" s="192"/>
      <c r="AEO129" s="192"/>
      <c r="AEP129" s="192"/>
      <c r="AEQ129" s="192"/>
      <c r="AER129" s="192"/>
      <c r="AES129" s="192"/>
      <c r="AET129" s="192"/>
      <c r="AEU129" s="192"/>
      <c r="AEV129" s="192"/>
      <c r="AEW129" s="192"/>
      <c r="AEX129" s="192"/>
      <c r="AEY129" s="192"/>
      <c r="AEZ129" s="192"/>
      <c r="AFA129" s="192"/>
      <c r="AFB129" s="192"/>
      <c r="AFC129" s="192"/>
      <c r="AFD129" s="192"/>
      <c r="AFE129" s="192"/>
      <c r="AFF129" s="192"/>
      <c r="AFG129" s="192"/>
      <c r="AFH129" s="192"/>
      <c r="AFI129" s="192"/>
      <c r="AFJ129" s="192"/>
      <c r="AFK129" s="192"/>
      <c r="AFL129" s="192"/>
      <c r="AFM129" s="192"/>
      <c r="AFN129" s="192"/>
      <c r="AFO129" s="192"/>
      <c r="AFP129" s="192"/>
      <c r="AFQ129" s="192"/>
      <c r="AFR129" s="192"/>
      <c r="AFS129" s="192"/>
      <c r="AFT129" s="192"/>
      <c r="AFU129" s="192"/>
      <c r="AFV129" s="192"/>
      <c r="AFW129" s="192"/>
      <c r="AFX129" s="192"/>
      <c r="AFY129" s="192"/>
      <c r="AFZ129" s="192"/>
      <c r="AGA129" s="192"/>
      <c r="AGB129" s="192"/>
      <c r="AGC129" s="192"/>
      <c r="AGD129" s="192"/>
      <c r="AGE129" s="192"/>
      <c r="AGF129" s="192"/>
      <c r="AGG129" s="192"/>
      <c r="AGH129" s="192"/>
      <c r="AGI129" s="192"/>
      <c r="AGJ129" s="192"/>
      <c r="AGK129" s="192"/>
      <c r="AGL129" s="192"/>
      <c r="AGM129" s="192"/>
      <c r="AGN129" s="192"/>
      <c r="AGO129" s="192"/>
      <c r="AGP129" s="192"/>
      <c r="AGQ129" s="192"/>
      <c r="AGR129" s="192"/>
      <c r="AGS129" s="192"/>
      <c r="AGT129" s="192"/>
      <c r="AGU129" s="192"/>
      <c r="AGV129" s="192"/>
      <c r="AGW129" s="192"/>
      <c r="AGX129" s="192"/>
      <c r="AGY129" s="192"/>
      <c r="AGZ129" s="192"/>
      <c r="AHA129" s="192"/>
      <c r="AHB129" s="192"/>
      <c r="AHC129" s="192"/>
      <c r="AHD129" s="192"/>
      <c r="AHE129" s="192"/>
      <c r="AHF129" s="192"/>
      <c r="AHG129" s="192"/>
      <c r="AHH129" s="192"/>
      <c r="AHI129" s="192"/>
      <c r="AHJ129" s="192"/>
      <c r="AHK129" s="192"/>
      <c r="AHL129" s="192"/>
      <c r="AHM129" s="192"/>
      <c r="AHN129" s="192"/>
      <c r="AHO129" s="192"/>
      <c r="AHP129" s="192"/>
      <c r="AHQ129" s="192"/>
      <c r="AHR129" s="192"/>
      <c r="AHS129" s="192"/>
      <c r="AHT129" s="192"/>
      <c r="AHU129" s="192"/>
      <c r="AHV129" s="192"/>
      <c r="AHW129" s="192"/>
      <c r="AHX129" s="192"/>
      <c r="AHY129" s="192"/>
      <c r="AHZ129" s="192"/>
      <c r="AIA129" s="192"/>
      <c r="AIB129" s="192"/>
      <c r="AIC129" s="192"/>
      <c r="AID129" s="192"/>
      <c r="AIE129" s="192"/>
      <c r="AIF129" s="192"/>
      <c r="AIG129" s="192"/>
      <c r="AIH129" s="192"/>
      <c r="AII129" s="192"/>
      <c r="AIJ129" s="192"/>
      <c r="AIK129" s="192"/>
      <c r="AIL129" s="192"/>
      <c r="AIM129" s="192"/>
      <c r="AIN129" s="192"/>
      <c r="AIO129" s="192"/>
      <c r="AIP129" s="192"/>
      <c r="AIQ129" s="192"/>
      <c r="AIR129" s="192"/>
      <c r="AIS129" s="192"/>
      <c r="AIT129" s="192"/>
      <c r="AIU129" s="192"/>
      <c r="AIV129" s="192"/>
      <c r="AIW129" s="192"/>
      <c r="AIX129" s="192"/>
      <c r="AIY129" s="192"/>
      <c r="AIZ129" s="192"/>
      <c r="AJA129" s="192"/>
      <c r="AJB129" s="192"/>
      <c r="AJC129" s="192"/>
      <c r="AJD129" s="192"/>
      <c r="AJE129" s="192"/>
      <c r="AJF129" s="192"/>
      <c r="AJG129" s="192"/>
      <c r="AJH129" s="192"/>
      <c r="AJI129" s="192"/>
      <c r="AJJ129" s="192"/>
      <c r="AJK129" s="192"/>
      <c r="AJL129" s="192"/>
      <c r="AJM129" s="192"/>
      <c r="AJN129" s="192"/>
      <c r="AJO129" s="192"/>
      <c r="AJP129" s="192"/>
      <c r="AJQ129" s="192"/>
      <c r="AJR129" s="192"/>
      <c r="AJS129" s="192"/>
      <c r="AJT129" s="192"/>
      <c r="AJU129" s="192"/>
      <c r="AJV129" s="192"/>
      <c r="AJW129" s="192"/>
      <c r="AJX129" s="192"/>
      <c r="AJY129" s="192"/>
      <c r="AJZ129" s="192"/>
      <c r="AKA129" s="192"/>
      <c r="AKB129" s="192"/>
      <c r="AKC129" s="192"/>
      <c r="AKD129" s="192"/>
      <c r="AKE129" s="192"/>
      <c r="AKF129" s="192"/>
      <c r="AKG129" s="192"/>
      <c r="AKH129" s="192"/>
      <c r="AKI129" s="192"/>
      <c r="AKJ129" s="192"/>
      <c r="AKK129" s="192"/>
      <c r="AKL129" s="192"/>
      <c r="AKM129" s="192"/>
      <c r="AKN129" s="192"/>
      <c r="AKO129" s="192"/>
      <c r="AKP129" s="192"/>
      <c r="AKQ129" s="192"/>
      <c r="AKR129" s="192"/>
      <c r="AKS129" s="192"/>
      <c r="AKT129" s="192"/>
      <c r="AKU129" s="192"/>
      <c r="AKV129" s="192"/>
      <c r="AKW129" s="192"/>
      <c r="AKX129" s="192"/>
      <c r="AKY129" s="192"/>
      <c r="AKZ129" s="192"/>
      <c r="ALA129" s="192"/>
      <c r="ALB129" s="192"/>
      <c r="ALC129" s="192"/>
      <c r="ALD129" s="192"/>
      <c r="ALE129" s="192"/>
      <c r="ALF129" s="192"/>
      <c r="ALG129" s="192"/>
      <c r="ALH129" s="192"/>
      <c r="ALI129" s="192"/>
      <c r="ALJ129" s="192"/>
      <c r="ALK129" s="192"/>
      <c r="ALL129" s="192"/>
      <c r="ALM129" s="192"/>
      <c r="ALN129" s="192"/>
      <c r="ALO129" s="192"/>
      <c r="ALP129" s="192"/>
      <c r="ALQ129" s="192"/>
      <c r="ALR129" s="192"/>
      <c r="ALS129" s="192"/>
      <c r="ALT129" s="192"/>
      <c r="ALU129" s="192"/>
      <c r="ALV129" s="192"/>
      <c r="ALW129" s="192"/>
      <c r="ALX129" s="192"/>
      <c r="ALY129" s="192"/>
      <c r="ALZ129" s="192"/>
      <c r="AMA129" s="192"/>
      <c r="AMB129" s="192"/>
      <c r="AMC129" s="192"/>
      <c r="AMD129" s="192"/>
      <c r="AME129" s="192"/>
      <c r="AMF129" s="192"/>
      <c r="AMG129" s="192"/>
      <c r="AMH129" s="192"/>
      <c r="AMI129" s="192"/>
      <c r="AMJ129" s="192"/>
      <c r="AMK129" s="192"/>
      <c r="AML129" s="192"/>
      <c r="AMM129" s="192"/>
      <c r="AMN129" s="192"/>
      <c r="AMO129" s="192"/>
      <c r="AMP129" s="192"/>
      <c r="AMQ129" s="192"/>
      <c r="AMR129" s="192"/>
      <c r="AMS129" s="192"/>
      <c r="AMT129" s="192"/>
      <c r="AMU129" s="192"/>
      <c r="AMV129" s="192"/>
      <c r="AMW129" s="192"/>
      <c r="AMX129" s="192"/>
      <c r="AMY129" s="192"/>
      <c r="AMZ129" s="192"/>
      <c r="ANA129" s="192"/>
      <c r="ANB129" s="192"/>
      <c r="ANC129" s="192"/>
      <c r="AND129" s="192"/>
      <c r="ANE129" s="192"/>
      <c r="ANF129" s="192"/>
      <c r="ANG129" s="192"/>
      <c r="ANH129" s="192"/>
      <c r="ANI129" s="192"/>
      <c r="ANJ129" s="192"/>
      <c r="ANK129" s="192"/>
      <c r="ANL129" s="192"/>
      <c r="ANM129" s="192"/>
      <c r="ANN129" s="192"/>
      <c r="ANO129" s="192"/>
      <c r="ANP129" s="192"/>
      <c r="ANQ129" s="192"/>
      <c r="ANR129" s="192"/>
      <c r="ANS129" s="192"/>
      <c r="ANT129" s="192"/>
      <c r="ANU129" s="192"/>
      <c r="ANV129" s="192"/>
      <c r="ANW129" s="192"/>
      <c r="ANX129" s="192"/>
      <c r="ANY129" s="192"/>
      <c r="ANZ129" s="192"/>
      <c r="AOA129" s="192"/>
      <c r="AOB129" s="192"/>
      <c r="AOC129" s="192"/>
      <c r="AOD129" s="192"/>
      <c r="AOE129" s="192"/>
      <c r="AOF129" s="192"/>
      <c r="AOG129" s="192"/>
      <c r="AOH129" s="192"/>
      <c r="AOI129" s="192"/>
      <c r="AOJ129" s="192"/>
      <c r="AOK129" s="192"/>
      <c r="AOL129" s="192"/>
      <c r="AOM129" s="192"/>
      <c r="AON129" s="192"/>
      <c r="AOO129" s="192"/>
      <c r="AOP129" s="192"/>
      <c r="AOQ129" s="192"/>
      <c r="AOR129" s="192"/>
      <c r="AOS129" s="192"/>
      <c r="AOT129" s="192"/>
      <c r="AOU129" s="192"/>
      <c r="AOV129" s="192"/>
      <c r="AOW129" s="192"/>
      <c r="AOX129" s="192"/>
      <c r="AOY129" s="192"/>
      <c r="AOZ129" s="192"/>
      <c r="APA129" s="192"/>
      <c r="APB129" s="192"/>
      <c r="APC129" s="192"/>
      <c r="APD129" s="192"/>
      <c r="APE129" s="192"/>
      <c r="APF129" s="192"/>
      <c r="APG129" s="192"/>
      <c r="APH129" s="192"/>
      <c r="API129" s="192"/>
      <c r="APJ129" s="192"/>
      <c r="APK129" s="192"/>
      <c r="APL129" s="192"/>
      <c r="APM129" s="192"/>
      <c r="APN129" s="192"/>
      <c r="APO129" s="192"/>
      <c r="APP129" s="192"/>
      <c r="APQ129" s="192"/>
      <c r="APR129" s="192"/>
      <c r="APS129" s="192"/>
      <c r="APT129" s="192"/>
      <c r="APU129" s="192"/>
      <c r="APV129" s="192"/>
    </row>
    <row r="130" spans="1:1114" s="184" customFormat="1">
      <c r="A130" s="188">
        <v>41403</v>
      </c>
      <c r="B130" s="189">
        <f>_xll.PIAdvCalcVal('PI-1063'!B$1,'PI-1063'!$A130,'PI-1063'!$A131,"average","time-weighted",0,1,0,"DATASRV")</f>
        <v>2649.0383231223759</v>
      </c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  <c r="EC130" s="192"/>
      <c r="ED130" s="192"/>
      <c r="EE130" s="192"/>
      <c r="EF130" s="192"/>
      <c r="EG130" s="192"/>
      <c r="EH130" s="192"/>
      <c r="EI130" s="192"/>
      <c r="EJ130" s="192"/>
      <c r="EK130" s="192"/>
      <c r="EL130" s="192"/>
      <c r="EM130" s="192"/>
      <c r="EN130" s="192"/>
      <c r="EO130" s="192"/>
      <c r="EP130" s="192"/>
      <c r="EQ130" s="192"/>
      <c r="ER130" s="192"/>
      <c r="ES130" s="192"/>
      <c r="ET130" s="192"/>
      <c r="EU130" s="192"/>
      <c r="EV130" s="192"/>
      <c r="EW130" s="192"/>
      <c r="EX130" s="192"/>
      <c r="EY130" s="192"/>
      <c r="EZ130" s="192"/>
      <c r="FA130" s="192"/>
      <c r="FB130" s="192"/>
      <c r="FC130" s="192"/>
      <c r="FD130" s="192"/>
      <c r="FE130" s="192"/>
      <c r="FF130" s="192"/>
      <c r="FG130" s="192"/>
      <c r="FH130" s="192"/>
      <c r="FI130" s="192"/>
      <c r="FJ130" s="192"/>
      <c r="FK130" s="192"/>
      <c r="FL130" s="192"/>
      <c r="FM130" s="192"/>
      <c r="FN130" s="192"/>
      <c r="FO130" s="192"/>
      <c r="FP130" s="192"/>
      <c r="FQ130" s="192"/>
      <c r="FR130" s="192"/>
      <c r="FS130" s="192"/>
      <c r="FT130" s="192"/>
      <c r="FU130" s="192"/>
      <c r="FV130" s="192"/>
      <c r="FW130" s="192"/>
      <c r="FX130" s="192"/>
      <c r="FY130" s="192"/>
      <c r="FZ130" s="192"/>
      <c r="GA130" s="192"/>
      <c r="GB130" s="192"/>
      <c r="GC130" s="192"/>
      <c r="GD130" s="192"/>
      <c r="GE130" s="192"/>
      <c r="GF130" s="192"/>
      <c r="GG130" s="192"/>
      <c r="GH130" s="192"/>
      <c r="GI130" s="192"/>
      <c r="GJ130" s="192"/>
      <c r="GK130" s="192"/>
      <c r="GL130" s="192"/>
      <c r="GM130" s="192"/>
      <c r="GN130" s="192"/>
      <c r="GO130" s="192"/>
      <c r="GP130" s="192"/>
      <c r="GQ130" s="192"/>
      <c r="GR130" s="192"/>
      <c r="GS130" s="192"/>
      <c r="GT130" s="192"/>
      <c r="GU130" s="192"/>
      <c r="GV130" s="192"/>
      <c r="GW130" s="192"/>
      <c r="GX130" s="192"/>
      <c r="GY130" s="192"/>
      <c r="GZ130" s="192"/>
      <c r="HA130" s="192"/>
      <c r="HB130" s="192"/>
      <c r="HC130" s="192"/>
      <c r="HD130" s="192"/>
      <c r="HE130" s="192"/>
      <c r="HF130" s="192"/>
      <c r="HG130" s="192"/>
      <c r="HH130" s="192"/>
      <c r="HI130" s="192"/>
      <c r="HJ130" s="192"/>
      <c r="HK130" s="192"/>
      <c r="HL130" s="192"/>
      <c r="HM130" s="192"/>
      <c r="HN130" s="192"/>
      <c r="HO130" s="192"/>
      <c r="HP130" s="192"/>
      <c r="HQ130" s="192"/>
      <c r="HR130" s="192"/>
      <c r="HS130" s="192"/>
      <c r="HT130" s="192"/>
      <c r="HU130" s="192"/>
      <c r="HV130" s="192"/>
      <c r="HW130" s="192"/>
      <c r="HX130" s="192"/>
      <c r="HY130" s="192"/>
      <c r="HZ130" s="192"/>
      <c r="IA130" s="192"/>
      <c r="IB130" s="192"/>
      <c r="IC130" s="192"/>
      <c r="ID130" s="192"/>
      <c r="IE130" s="192"/>
      <c r="IF130" s="192"/>
      <c r="IG130" s="192"/>
      <c r="IH130" s="192"/>
      <c r="II130" s="192"/>
      <c r="IJ130" s="192"/>
      <c r="IK130" s="192"/>
      <c r="IL130" s="192"/>
      <c r="IM130" s="192"/>
      <c r="IN130" s="192"/>
      <c r="IO130" s="192"/>
      <c r="IP130" s="192"/>
      <c r="IQ130" s="192"/>
      <c r="IR130" s="192"/>
      <c r="IS130" s="192"/>
      <c r="IT130" s="192"/>
      <c r="IU130" s="192"/>
      <c r="IV130" s="192"/>
      <c r="IW130" s="192"/>
      <c r="IX130" s="192"/>
      <c r="IY130" s="192"/>
      <c r="IZ130" s="192"/>
      <c r="JA130" s="192"/>
      <c r="JB130" s="192"/>
      <c r="JC130" s="192"/>
      <c r="JD130" s="192"/>
      <c r="JE130" s="192"/>
      <c r="JF130" s="192"/>
      <c r="JG130" s="192"/>
      <c r="JH130" s="192"/>
      <c r="JI130" s="192"/>
      <c r="JJ130" s="192"/>
      <c r="JK130" s="192"/>
      <c r="JL130" s="192"/>
      <c r="JM130" s="192"/>
      <c r="JN130" s="192"/>
      <c r="JO130" s="192"/>
      <c r="JP130" s="192"/>
      <c r="JQ130" s="192"/>
      <c r="JR130" s="192"/>
      <c r="JS130" s="192"/>
      <c r="JT130" s="192"/>
      <c r="JU130" s="192"/>
      <c r="JV130" s="192"/>
      <c r="JW130" s="192"/>
      <c r="JX130" s="192"/>
      <c r="JY130" s="192"/>
      <c r="JZ130" s="192"/>
      <c r="KA130" s="192"/>
      <c r="KB130" s="192"/>
      <c r="KC130" s="192"/>
      <c r="KD130" s="192"/>
      <c r="KE130" s="192"/>
      <c r="KF130" s="192"/>
      <c r="KG130" s="192"/>
      <c r="KH130" s="192"/>
      <c r="KI130" s="192"/>
      <c r="KJ130" s="192"/>
      <c r="KK130" s="192"/>
      <c r="KL130" s="192"/>
      <c r="KM130" s="192"/>
      <c r="KN130" s="192"/>
      <c r="KO130" s="192"/>
      <c r="KP130" s="192"/>
      <c r="KQ130" s="192"/>
      <c r="KR130" s="192"/>
      <c r="KS130" s="192"/>
      <c r="KT130" s="192"/>
      <c r="KU130" s="192"/>
      <c r="KV130" s="192"/>
      <c r="KW130" s="192"/>
      <c r="KX130" s="192"/>
      <c r="KY130" s="192"/>
      <c r="KZ130" s="192"/>
      <c r="LA130" s="192"/>
      <c r="LB130" s="192"/>
      <c r="LC130" s="192"/>
      <c r="LD130" s="192"/>
      <c r="LE130" s="192"/>
      <c r="LF130" s="192"/>
      <c r="LG130" s="192"/>
      <c r="LH130" s="192"/>
      <c r="LI130" s="192"/>
      <c r="LJ130" s="192"/>
      <c r="LK130" s="192"/>
      <c r="LL130" s="192"/>
      <c r="LM130" s="192"/>
      <c r="LN130" s="192"/>
      <c r="LO130" s="192"/>
      <c r="LP130" s="192"/>
      <c r="LQ130" s="192"/>
      <c r="LR130" s="192"/>
      <c r="LS130" s="192"/>
      <c r="LT130" s="192"/>
      <c r="LU130" s="192"/>
      <c r="LV130" s="192"/>
      <c r="LW130" s="192"/>
      <c r="LX130" s="192"/>
      <c r="LY130" s="192"/>
      <c r="LZ130" s="192"/>
      <c r="MA130" s="192"/>
      <c r="MB130" s="192"/>
      <c r="MC130" s="192"/>
      <c r="MD130" s="192"/>
      <c r="ME130" s="192"/>
      <c r="MF130" s="192"/>
      <c r="MG130" s="192"/>
      <c r="MH130" s="192"/>
      <c r="MI130" s="192"/>
      <c r="MJ130" s="192"/>
      <c r="MK130" s="192"/>
      <c r="ML130" s="192"/>
      <c r="MM130" s="192"/>
      <c r="MN130" s="192"/>
      <c r="MO130" s="192"/>
      <c r="MP130" s="192"/>
      <c r="MQ130" s="192"/>
      <c r="MR130" s="192"/>
      <c r="MS130" s="192"/>
      <c r="MT130" s="192"/>
      <c r="MU130" s="192"/>
      <c r="MV130" s="192"/>
      <c r="MW130" s="192"/>
      <c r="MX130" s="192"/>
      <c r="MY130" s="192"/>
      <c r="MZ130" s="192"/>
      <c r="NA130" s="192"/>
      <c r="NB130" s="192"/>
      <c r="NC130" s="192"/>
      <c r="ND130" s="192"/>
      <c r="NE130" s="192"/>
      <c r="NF130" s="192"/>
      <c r="NG130" s="192"/>
      <c r="NH130" s="192"/>
      <c r="NI130" s="192"/>
      <c r="NJ130" s="192"/>
      <c r="NK130" s="192"/>
      <c r="NL130" s="192"/>
      <c r="NM130" s="192"/>
      <c r="NN130" s="192"/>
      <c r="NO130" s="192"/>
      <c r="NP130" s="192"/>
      <c r="NQ130" s="192"/>
      <c r="NR130" s="192"/>
      <c r="NS130" s="192"/>
      <c r="NT130" s="192"/>
      <c r="NU130" s="192"/>
      <c r="NV130" s="192"/>
      <c r="NW130" s="192"/>
      <c r="NX130" s="192"/>
      <c r="NY130" s="192"/>
      <c r="NZ130" s="192"/>
      <c r="OA130" s="192"/>
      <c r="OB130" s="192"/>
      <c r="OC130" s="192"/>
      <c r="OD130" s="192"/>
      <c r="OE130" s="192"/>
      <c r="OF130" s="192"/>
      <c r="OG130" s="192"/>
      <c r="OH130" s="192"/>
      <c r="OI130" s="192"/>
      <c r="OJ130" s="192"/>
      <c r="OK130" s="192"/>
      <c r="OL130" s="192"/>
      <c r="OM130" s="192"/>
      <c r="ON130" s="192"/>
      <c r="OO130" s="192"/>
      <c r="OP130" s="192"/>
      <c r="OQ130" s="192"/>
      <c r="OR130" s="192"/>
      <c r="OS130" s="192"/>
      <c r="OT130" s="192"/>
      <c r="OU130" s="192"/>
      <c r="OV130" s="192"/>
      <c r="OW130" s="192"/>
      <c r="OX130" s="192"/>
      <c r="OY130" s="192"/>
      <c r="OZ130" s="192"/>
      <c r="PA130" s="192"/>
      <c r="PB130" s="192"/>
      <c r="PC130" s="192"/>
      <c r="PD130" s="192"/>
      <c r="PE130" s="192"/>
      <c r="PF130" s="192"/>
      <c r="PG130" s="192"/>
      <c r="PH130" s="192"/>
      <c r="PI130" s="192"/>
      <c r="PJ130" s="192"/>
      <c r="PK130" s="192"/>
      <c r="PL130" s="192"/>
      <c r="PM130" s="192"/>
      <c r="PN130" s="192"/>
      <c r="PO130" s="192"/>
      <c r="PP130" s="192"/>
      <c r="PQ130" s="192"/>
      <c r="PR130" s="192"/>
      <c r="PS130" s="192"/>
      <c r="PT130" s="192"/>
      <c r="PU130" s="192"/>
      <c r="PV130" s="192"/>
      <c r="PW130" s="192"/>
      <c r="PX130" s="192"/>
      <c r="PY130" s="192"/>
      <c r="PZ130" s="192"/>
      <c r="QA130" s="192"/>
      <c r="QB130" s="192"/>
      <c r="QC130" s="192"/>
      <c r="QD130" s="192"/>
      <c r="QE130" s="192"/>
      <c r="QF130" s="192"/>
      <c r="QG130" s="192"/>
      <c r="QH130" s="192"/>
      <c r="QI130" s="192"/>
      <c r="QJ130" s="192"/>
      <c r="QK130" s="192"/>
      <c r="QL130" s="192"/>
      <c r="QM130" s="192"/>
      <c r="QN130" s="192"/>
      <c r="QO130" s="192"/>
      <c r="QP130" s="192"/>
      <c r="QQ130" s="192"/>
      <c r="QR130" s="192"/>
      <c r="QS130" s="192"/>
      <c r="QT130" s="192"/>
      <c r="QU130" s="192"/>
      <c r="QV130" s="192"/>
      <c r="QW130" s="192"/>
      <c r="QX130" s="192"/>
      <c r="QY130" s="192"/>
      <c r="QZ130" s="192"/>
      <c r="RA130" s="192"/>
      <c r="RB130" s="192"/>
      <c r="RC130" s="192"/>
      <c r="RD130" s="192"/>
      <c r="RE130" s="192"/>
      <c r="RF130" s="192"/>
      <c r="RG130" s="192"/>
      <c r="RH130" s="192"/>
      <c r="RI130" s="192"/>
      <c r="RJ130" s="192"/>
      <c r="RK130" s="192"/>
      <c r="RL130" s="192"/>
      <c r="RM130" s="192"/>
      <c r="RN130" s="192"/>
      <c r="RO130" s="192"/>
      <c r="RP130" s="192"/>
      <c r="RQ130" s="192"/>
      <c r="RR130" s="192"/>
      <c r="RS130" s="192"/>
      <c r="RT130" s="192"/>
      <c r="RU130" s="192"/>
      <c r="RV130" s="192"/>
      <c r="RW130" s="192"/>
      <c r="RX130" s="192"/>
      <c r="RY130" s="192"/>
      <c r="RZ130" s="192"/>
      <c r="SA130" s="192"/>
      <c r="SB130" s="192"/>
      <c r="SC130" s="192"/>
      <c r="SD130" s="192"/>
      <c r="SE130" s="192"/>
      <c r="SF130" s="192"/>
      <c r="SG130" s="192"/>
      <c r="SH130" s="192"/>
      <c r="SI130" s="192"/>
      <c r="SJ130" s="192"/>
      <c r="SK130" s="192"/>
      <c r="SL130" s="192"/>
      <c r="SM130" s="192"/>
      <c r="SN130" s="192"/>
      <c r="SO130" s="192"/>
      <c r="SP130" s="192"/>
      <c r="SQ130" s="192"/>
      <c r="SR130" s="192"/>
      <c r="SS130" s="192"/>
      <c r="ST130" s="192"/>
      <c r="SU130" s="192"/>
      <c r="SV130" s="192"/>
      <c r="SW130" s="192"/>
      <c r="SX130" s="192"/>
      <c r="SY130" s="192"/>
      <c r="SZ130" s="192"/>
      <c r="TA130" s="192"/>
      <c r="TB130" s="192"/>
      <c r="TC130" s="192"/>
      <c r="TD130" s="192"/>
      <c r="TE130" s="192"/>
      <c r="TF130" s="192"/>
      <c r="TG130" s="192"/>
      <c r="TH130" s="192"/>
      <c r="TI130" s="192"/>
      <c r="TJ130" s="192"/>
      <c r="TK130" s="192"/>
      <c r="TL130" s="192"/>
      <c r="TM130" s="192"/>
      <c r="TN130" s="192"/>
      <c r="TO130" s="192"/>
      <c r="TP130" s="192"/>
      <c r="TQ130" s="192"/>
      <c r="TR130" s="192"/>
      <c r="TS130" s="192"/>
      <c r="TT130" s="192"/>
      <c r="TU130" s="192"/>
      <c r="TV130" s="192"/>
      <c r="TW130" s="192"/>
      <c r="TX130" s="192"/>
      <c r="TY130" s="192"/>
      <c r="TZ130" s="192"/>
      <c r="UA130" s="192"/>
      <c r="UB130" s="192"/>
      <c r="UC130" s="192"/>
      <c r="UD130" s="192"/>
      <c r="UE130" s="192"/>
      <c r="UF130" s="192"/>
      <c r="UG130" s="192"/>
      <c r="UH130" s="192"/>
      <c r="UI130" s="192"/>
      <c r="UJ130" s="192"/>
      <c r="UK130" s="192"/>
      <c r="UL130" s="192"/>
      <c r="UM130" s="192"/>
      <c r="UN130" s="192"/>
      <c r="UO130" s="192"/>
      <c r="UP130" s="192"/>
      <c r="UQ130" s="192"/>
      <c r="UR130" s="192"/>
      <c r="US130" s="192"/>
      <c r="UT130" s="192"/>
      <c r="UU130" s="192"/>
      <c r="UV130" s="192"/>
      <c r="UW130" s="192"/>
      <c r="UX130" s="192"/>
      <c r="UY130" s="192"/>
      <c r="UZ130" s="192"/>
      <c r="VA130" s="192"/>
      <c r="VB130" s="192"/>
      <c r="VC130" s="192"/>
      <c r="VD130" s="192"/>
      <c r="VE130" s="192"/>
      <c r="VF130" s="192"/>
      <c r="VG130" s="192"/>
      <c r="VH130" s="192"/>
      <c r="VI130" s="192"/>
      <c r="VJ130" s="192"/>
      <c r="VK130" s="192"/>
      <c r="VL130" s="192"/>
      <c r="VM130" s="192"/>
      <c r="VN130" s="192"/>
      <c r="VO130" s="192"/>
      <c r="VP130" s="192"/>
      <c r="VQ130" s="192"/>
      <c r="VR130" s="192"/>
      <c r="VS130" s="192"/>
      <c r="VT130" s="192"/>
      <c r="VU130" s="192"/>
      <c r="VV130" s="192"/>
      <c r="VW130" s="192"/>
      <c r="VX130" s="192"/>
      <c r="VY130" s="192"/>
      <c r="VZ130" s="192"/>
      <c r="WA130" s="192"/>
      <c r="WB130" s="192"/>
      <c r="WC130" s="192"/>
      <c r="WD130" s="192"/>
      <c r="WE130" s="192"/>
      <c r="WF130" s="192"/>
      <c r="WG130" s="192"/>
      <c r="WH130" s="192"/>
      <c r="WI130" s="192"/>
      <c r="WJ130" s="192"/>
      <c r="WK130" s="192"/>
      <c r="WL130" s="192"/>
      <c r="WM130" s="192"/>
      <c r="WN130" s="192"/>
      <c r="WO130" s="192"/>
      <c r="WP130" s="192"/>
      <c r="WQ130" s="192"/>
      <c r="WR130" s="192"/>
      <c r="WS130" s="192"/>
      <c r="WT130" s="192"/>
      <c r="WU130" s="192"/>
      <c r="WV130" s="192"/>
      <c r="WW130" s="192"/>
      <c r="WX130" s="192"/>
      <c r="WY130" s="192"/>
      <c r="WZ130" s="192"/>
      <c r="XA130" s="192"/>
      <c r="XB130" s="192"/>
      <c r="XC130" s="192"/>
      <c r="XD130" s="192"/>
      <c r="XE130" s="192"/>
      <c r="XF130" s="192"/>
      <c r="XG130" s="192"/>
      <c r="XH130" s="192"/>
      <c r="XI130" s="192"/>
      <c r="XJ130" s="192"/>
      <c r="XK130" s="192"/>
      <c r="XL130" s="192"/>
      <c r="XM130" s="192"/>
      <c r="XN130" s="192"/>
      <c r="XO130" s="192"/>
      <c r="XP130" s="192"/>
      <c r="XQ130" s="192"/>
      <c r="XR130" s="192"/>
      <c r="XS130" s="192"/>
      <c r="XT130" s="192"/>
      <c r="XU130" s="192"/>
      <c r="XV130" s="192"/>
      <c r="XW130" s="192"/>
      <c r="XX130" s="192"/>
      <c r="XY130" s="192"/>
      <c r="XZ130" s="192"/>
      <c r="YA130" s="192"/>
      <c r="YB130" s="192"/>
      <c r="YC130" s="192"/>
      <c r="YD130" s="192"/>
      <c r="YE130" s="192"/>
      <c r="YF130" s="192"/>
      <c r="YG130" s="192"/>
      <c r="YH130" s="192"/>
      <c r="YI130" s="192"/>
      <c r="YJ130" s="192"/>
      <c r="YK130" s="192"/>
      <c r="YL130" s="192"/>
      <c r="YM130" s="192"/>
      <c r="YN130" s="192"/>
      <c r="YO130" s="192"/>
      <c r="YP130" s="192"/>
      <c r="YQ130" s="192"/>
      <c r="YR130" s="192"/>
      <c r="YS130" s="192"/>
      <c r="YT130" s="192"/>
      <c r="YU130" s="192"/>
      <c r="YV130" s="192"/>
      <c r="YW130" s="192"/>
      <c r="YX130" s="192"/>
      <c r="YY130" s="192"/>
      <c r="YZ130" s="192"/>
      <c r="ZA130" s="192"/>
      <c r="ZB130" s="192"/>
      <c r="ZC130" s="192"/>
      <c r="ZD130" s="192"/>
      <c r="ZE130" s="192"/>
      <c r="ZF130" s="192"/>
      <c r="ZG130" s="192"/>
      <c r="ZH130" s="192"/>
      <c r="ZI130" s="192"/>
      <c r="ZJ130" s="192"/>
      <c r="ZK130" s="192"/>
      <c r="ZL130" s="192"/>
      <c r="ZM130" s="192"/>
      <c r="ZN130" s="192"/>
      <c r="ZO130" s="192"/>
      <c r="ZP130" s="192"/>
      <c r="ZQ130" s="192"/>
      <c r="ZR130" s="192"/>
      <c r="ZS130" s="192"/>
      <c r="ZT130" s="192"/>
      <c r="ZU130" s="192"/>
      <c r="ZV130" s="192"/>
      <c r="ZW130" s="192"/>
      <c r="ZX130" s="192"/>
      <c r="ZY130" s="192"/>
      <c r="ZZ130" s="192"/>
      <c r="AAA130" s="192"/>
      <c r="AAB130" s="192"/>
      <c r="AAC130" s="192"/>
      <c r="AAD130" s="192"/>
      <c r="AAE130" s="192"/>
      <c r="AAF130" s="192"/>
      <c r="AAG130" s="192"/>
      <c r="AAH130" s="192"/>
      <c r="AAI130" s="192"/>
      <c r="AAJ130" s="192"/>
      <c r="AAK130" s="192"/>
      <c r="AAL130" s="192"/>
      <c r="AAM130" s="192"/>
      <c r="AAN130" s="192"/>
      <c r="AAO130" s="192"/>
      <c r="AAP130" s="192"/>
      <c r="AAQ130" s="192"/>
      <c r="AAR130" s="192"/>
      <c r="AAS130" s="192"/>
      <c r="AAT130" s="192"/>
      <c r="AAU130" s="192"/>
      <c r="AAV130" s="192"/>
      <c r="AAW130" s="192"/>
      <c r="AAX130" s="192"/>
      <c r="AAY130" s="192"/>
      <c r="AAZ130" s="192"/>
      <c r="ABA130" s="192"/>
      <c r="ABB130" s="192"/>
      <c r="ABC130" s="192"/>
      <c r="ABD130" s="192"/>
      <c r="ABE130" s="192"/>
      <c r="ABF130" s="192"/>
      <c r="ABG130" s="192"/>
      <c r="ABH130" s="192"/>
      <c r="ABI130" s="192"/>
      <c r="ABJ130" s="192"/>
      <c r="ABK130" s="192"/>
      <c r="ABL130" s="192"/>
      <c r="ABM130" s="192"/>
      <c r="ABN130" s="192"/>
      <c r="ABO130" s="192"/>
      <c r="ABP130" s="192"/>
      <c r="ABQ130" s="192"/>
      <c r="ABR130" s="192"/>
      <c r="ABS130" s="192"/>
      <c r="ABT130" s="192"/>
      <c r="ABU130" s="192"/>
      <c r="ABV130" s="192"/>
      <c r="ABW130" s="192"/>
      <c r="ABX130" s="192"/>
      <c r="ABY130" s="192"/>
      <c r="ABZ130" s="192"/>
      <c r="ACA130" s="192"/>
      <c r="ACB130" s="192"/>
      <c r="ACC130" s="192"/>
      <c r="ACD130" s="192"/>
      <c r="ACE130" s="192"/>
      <c r="ACF130" s="192"/>
      <c r="ACG130" s="192"/>
      <c r="ACH130" s="192"/>
      <c r="ACI130" s="192"/>
      <c r="ACJ130" s="192"/>
      <c r="ACK130" s="192"/>
      <c r="ACL130" s="192"/>
      <c r="ACM130" s="192"/>
      <c r="ACN130" s="192"/>
      <c r="ACO130" s="192"/>
      <c r="ACP130" s="192"/>
      <c r="ACQ130" s="192"/>
      <c r="ACR130" s="192"/>
      <c r="ACS130" s="192"/>
      <c r="ACT130" s="192"/>
      <c r="ACU130" s="192"/>
      <c r="ACV130" s="192"/>
      <c r="ACW130" s="192"/>
      <c r="ACX130" s="192"/>
      <c r="ACY130" s="192"/>
      <c r="ACZ130" s="192"/>
      <c r="ADA130" s="192"/>
      <c r="ADB130" s="192"/>
      <c r="ADC130" s="192"/>
      <c r="ADD130" s="192"/>
      <c r="ADE130" s="192"/>
      <c r="ADF130" s="192"/>
      <c r="ADG130" s="192"/>
      <c r="ADH130" s="192"/>
      <c r="ADI130" s="192"/>
      <c r="ADJ130" s="192"/>
      <c r="ADK130" s="192"/>
      <c r="ADL130" s="192"/>
      <c r="ADM130" s="192"/>
      <c r="ADN130" s="192"/>
      <c r="ADO130" s="192"/>
      <c r="ADP130" s="192"/>
      <c r="ADQ130" s="192"/>
      <c r="ADR130" s="192"/>
      <c r="ADS130" s="192"/>
      <c r="ADT130" s="192"/>
      <c r="ADU130" s="192"/>
      <c r="ADV130" s="192"/>
      <c r="ADW130" s="192"/>
      <c r="ADX130" s="192"/>
      <c r="ADY130" s="192"/>
      <c r="ADZ130" s="192"/>
      <c r="AEA130" s="192"/>
      <c r="AEB130" s="192"/>
      <c r="AEC130" s="192"/>
      <c r="AED130" s="192"/>
      <c r="AEE130" s="192"/>
      <c r="AEF130" s="192"/>
      <c r="AEG130" s="192"/>
      <c r="AEH130" s="192"/>
      <c r="AEI130" s="192"/>
      <c r="AEJ130" s="192"/>
      <c r="AEK130" s="192"/>
      <c r="AEL130" s="192"/>
      <c r="AEM130" s="192"/>
      <c r="AEN130" s="192"/>
      <c r="AEO130" s="192"/>
      <c r="AEP130" s="192"/>
      <c r="AEQ130" s="192"/>
      <c r="AER130" s="192"/>
      <c r="AES130" s="192"/>
      <c r="AET130" s="192"/>
      <c r="AEU130" s="192"/>
      <c r="AEV130" s="192"/>
      <c r="AEW130" s="192"/>
      <c r="AEX130" s="192"/>
      <c r="AEY130" s="192"/>
      <c r="AEZ130" s="192"/>
      <c r="AFA130" s="192"/>
      <c r="AFB130" s="192"/>
      <c r="AFC130" s="192"/>
      <c r="AFD130" s="192"/>
      <c r="AFE130" s="192"/>
      <c r="AFF130" s="192"/>
      <c r="AFG130" s="192"/>
      <c r="AFH130" s="192"/>
      <c r="AFI130" s="192"/>
      <c r="AFJ130" s="192"/>
      <c r="AFK130" s="192"/>
      <c r="AFL130" s="192"/>
      <c r="AFM130" s="192"/>
      <c r="AFN130" s="192"/>
      <c r="AFO130" s="192"/>
      <c r="AFP130" s="192"/>
      <c r="AFQ130" s="192"/>
      <c r="AFR130" s="192"/>
      <c r="AFS130" s="192"/>
      <c r="AFT130" s="192"/>
      <c r="AFU130" s="192"/>
      <c r="AFV130" s="192"/>
      <c r="AFW130" s="192"/>
      <c r="AFX130" s="192"/>
      <c r="AFY130" s="192"/>
      <c r="AFZ130" s="192"/>
      <c r="AGA130" s="192"/>
      <c r="AGB130" s="192"/>
      <c r="AGC130" s="192"/>
      <c r="AGD130" s="192"/>
      <c r="AGE130" s="192"/>
      <c r="AGF130" s="192"/>
      <c r="AGG130" s="192"/>
      <c r="AGH130" s="192"/>
      <c r="AGI130" s="192"/>
      <c r="AGJ130" s="192"/>
      <c r="AGK130" s="192"/>
      <c r="AGL130" s="192"/>
      <c r="AGM130" s="192"/>
      <c r="AGN130" s="192"/>
      <c r="AGO130" s="192"/>
      <c r="AGP130" s="192"/>
      <c r="AGQ130" s="192"/>
      <c r="AGR130" s="192"/>
      <c r="AGS130" s="192"/>
      <c r="AGT130" s="192"/>
      <c r="AGU130" s="192"/>
      <c r="AGV130" s="192"/>
      <c r="AGW130" s="192"/>
      <c r="AGX130" s="192"/>
      <c r="AGY130" s="192"/>
      <c r="AGZ130" s="192"/>
      <c r="AHA130" s="192"/>
      <c r="AHB130" s="192"/>
      <c r="AHC130" s="192"/>
      <c r="AHD130" s="192"/>
      <c r="AHE130" s="192"/>
      <c r="AHF130" s="192"/>
      <c r="AHG130" s="192"/>
      <c r="AHH130" s="192"/>
      <c r="AHI130" s="192"/>
      <c r="AHJ130" s="192"/>
      <c r="AHK130" s="192"/>
      <c r="AHL130" s="192"/>
      <c r="AHM130" s="192"/>
      <c r="AHN130" s="192"/>
      <c r="AHO130" s="192"/>
      <c r="AHP130" s="192"/>
      <c r="AHQ130" s="192"/>
      <c r="AHR130" s="192"/>
      <c r="AHS130" s="192"/>
      <c r="AHT130" s="192"/>
      <c r="AHU130" s="192"/>
      <c r="AHV130" s="192"/>
      <c r="AHW130" s="192"/>
      <c r="AHX130" s="192"/>
      <c r="AHY130" s="192"/>
      <c r="AHZ130" s="192"/>
      <c r="AIA130" s="192"/>
      <c r="AIB130" s="192"/>
      <c r="AIC130" s="192"/>
      <c r="AID130" s="192"/>
      <c r="AIE130" s="192"/>
      <c r="AIF130" s="192"/>
      <c r="AIG130" s="192"/>
      <c r="AIH130" s="192"/>
      <c r="AII130" s="192"/>
      <c r="AIJ130" s="192"/>
      <c r="AIK130" s="192"/>
      <c r="AIL130" s="192"/>
      <c r="AIM130" s="192"/>
      <c r="AIN130" s="192"/>
      <c r="AIO130" s="192"/>
      <c r="AIP130" s="192"/>
      <c r="AIQ130" s="192"/>
      <c r="AIR130" s="192"/>
      <c r="AIS130" s="192"/>
      <c r="AIT130" s="192"/>
      <c r="AIU130" s="192"/>
      <c r="AIV130" s="192"/>
      <c r="AIW130" s="192"/>
      <c r="AIX130" s="192"/>
      <c r="AIY130" s="192"/>
      <c r="AIZ130" s="192"/>
      <c r="AJA130" s="192"/>
      <c r="AJB130" s="192"/>
      <c r="AJC130" s="192"/>
      <c r="AJD130" s="192"/>
      <c r="AJE130" s="192"/>
      <c r="AJF130" s="192"/>
      <c r="AJG130" s="192"/>
      <c r="AJH130" s="192"/>
      <c r="AJI130" s="192"/>
      <c r="AJJ130" s="192"/>
      <c r="AJK130" s="192"/>
      <c r="AJL130" s="192"/>
      <c r="AJM130" s="192"/>
      <c r="AJN130" s="192"/>
      <c r="AJO130" s="192"/>
      <c r="AJP130" s="192"/>
      <c r="AJQ130" s="192"/>
      <c r="AJR130" s="192"/>
      <c r="AJS130" s="192"/>
      <c r="AJT130" s="192"/>
      <c r="AJU130" s="192"/>
      <c r="AJV130" s="192"/>
      <c r="AJW130" s="192"/>
      <c r="AJX130" s="192"/>
      <c r="AJY130" s="192"/>
      <c r="AJZ130" s="192"/>
      <c r="AKA130" s="192"/>
      <c r="AKB130" s="192"/>
      <c r="AKC130" s="192"/>
      <c r="AKD130" s="192"/>
      <c r="AKE130" s="192"/>
      <c r="AKF130" s="192"/>
      <c r="AKG130" s="192"/>
      <c r="AKH130" s="192"/>
      <c r="AKI130" s="192"/>
      <c r="AKJ130" s="192"/>
      <c r="AKK130" s="192"/>
      <c r="AKL130" s="192"/>
      <c r="AKM130" s="192"/>
      <c r="AKN130" s="192"/>
      <c r="AKO130" s="192"/>
      <c r="AKP130" s="192"/>
      <c r="AKQ130" s="192"/>
      <c r="AKR130" s="192"/>
      <c r="AKS130" s="192"/>
      <c r="AKT130" s="192"/>
      <c r="AKU130" s="192"/>
      <c r="AKV130" s="192"/>
      <c r="AKW130" s="192"/>
      <c r="AKX130" s="192"/>
      <c r="AKY130" s="192"/>
      <c r="AKZ130" s="192"/>
      <c r="ALA130" s="192"/>
      <c r="ALB130" s="192"/>
      <c r="ALC130" s="192"/>
      <c r="ALD130" s="192"/>
      <c r="ALE130" s="192"/>
      <c r="ALF130" s="192"/>
      <c r="ALG130" s="192"/>
      <c r="ALH130" s="192"/>
      <c r="ALI130" s="192"/>
      <c r="ALJ130" s="192"/>
      <c r="ALK130" s="192"/>
      <c r="ALL130" s="192"/>
      <c r="ALM130" s="192"/>
      <c r="ALN130" s="192"/>
      <c r="ALO130" s="192"/>
      <c r="ALP130" s="192"/>
      <c r="ALQ130" s="192"/>
      <c r="ALR130" s="192"/>
      <c r="ALS130" s="192"/>
      <c r="ALT130" s="192"/>
      <c r="ALU130" s="192"/>
      <c r="ALV130" s="192"/>
      <c r="ALW130" s="192"/>
      <c r="ALX130" s="192"/>
      <c r="ALY130" s="192"/>
      <c r="ALZ130" s="192"/>
      <c r="AMA130" s="192"/>
      <c r="AMB130" s="192"/>
      <c r="AMC130" s="192"/>
      <c r="AMD130" s="192"/>
      <c r="AME130" s="192"/>
      <c r="AMF130" s="192"/>
      <c r="AMG130" s="192"/>
      <c r="AMH130" s="192"/>
      <c r="AMI130" s="192"/>
      <c r="AMJ130" s="192"/>
      <c r="AMK130" s="192"/>
      <c r="AML130" s="192"/>
      <c r="AMM130" s="192"/>
      <c r="AMN130" s="192"/>
      <c r="AMO130" s="192"/>
      <c r="AMP130" s="192"/>
      <c r="AMQ130" s="192"/>
      <c r="AMR130" s="192"/>
      <c r="AMS130" s="192"/>
      <c r="AMT130" s="192"/>
      <c r="AMU130" s="192"/>
      <c r="AMV130" s="192"/>
      <c r="AMW130" s="192"/>
      <c r="AMX130" s="192"/>
      <c r="AMY130" s="192"/>
      <c r="AMZ130" s="192"/>
      <c r="ANA130" s="192"/>
      <c r="ANB130" s="192"/>
      <c r="ANC130" s="192"/>
      <c r="AND130" s="192"/>
      <c r="ANE130" s="192"/>
      <c r="ANF130" s="192"/>
      <c r="ANG130" s="192"/>
      <c r="ANH130" s="192"/>
      <c r="ANI130" s="192"/>
      <c r="ANJ130" s="192"/>
      <c r="ANK130" s="192"/>
      <c r="ANL130" s="192"/>
      <c r="ANM130" s="192"/>
      <c r="ANN130" s="192"/>
      <c r="ANO130" s="192"/>
      <c r="ANP130" s="192"/>
      <c r="ANQ130" s="192"/>
      <c r="ANR130" s="192"/>
      <c r="ANS130" s="192"/>
      <c r="ANT130" s="192"/>
      <c r="ANU130" s="192"/>
      <c r="ANV130" s="192"/>
      <c r="ANW130" s="192"/>
      <c r="ANX130" s="192"/>
      <c r="ANY130" s="192"/>
      <c r="ANZ130" s="192"/>
      <c r="AOA130" s="192"/>
      <c r="AOB130" s="192"/>
      <c r="AOC130" s="192"/>
      <c r="AOD130" s="192"/>
      <c r="AOE130" s="192"/>
      <c r="AOF130" s="192"/>
      <c r="AOG130" s="192"/>
      <c r="AOH130" s="192"/>
      <c r="AOI130" s="192"/>
      <c r="AOJ130" s="192"/>
      <c r="AOK130" s="192"/>
      <c r="AOL130" s="192"/>
      <c r="AOM130" s="192"/>
      <c r="AON130" s="192"/>
      <c r="AOO130" s="192"/>
      <c r="AOP130" s="192"/>
      <c r="AOQ130" s="192"/>
      <c r="AOR130" s="192"/>
      <c r="AOS130" s="192"/>
      <c r="AOT130" s="192"/>
      <c r="AOU130" s="192"/>
      <c r="AOV130" s="192"/>
      <c r="AOW130" s="192"/>
      <c r="AOX130" s="192"/>
      <c r="AOY130" s="192"/>
      <c r="AOZ130" s="192"/>
      <c r="APA130" s="192"/>
      <c r="APB130" s="192"/>
      <c r="APC130" s="192"/>
      <c r="APD130" s="192"/>
      <c r="APE130" s="192"/>
      <c r="APF130" s="192"/>
      <c r="APG130" s="192"/>
      <c r="APH130" s="192"/>
      <c r="API130" s="192"/>
      <c r="APJ130" s="192"/>
      <c r="APK130" s="192"/>
      <c r="APL130" s="192"/>
      <c r="APM130" s="192"/>
      <c r="APN130" s="192"/>
      <c r="APO130" s="192"/>
      <c r="APP130" s="192"/>
      <c r="APQ130" s="192"/>
      <c r="APR130" s="192"/>
      <c r="APS130" s="192"/>
      <c r="APT130" s="192"/>
      <c r="APU130" s="192"/>
      <c r="APV130" s="192"/>
    </row>
    <row r="131" spans="1:1114" s="184" customFormat="1">
      <c r="A131" s="188">
        <v>41404</v>
      </c>
      <c r="B131" s="189">
        <f>_xll.PIAdvCalcVal('PI-1063'!B$1,'PI-1063'!$A131,'PI-1063'!$A132,"average","time-weighted",0,1,0,"DATASRV")</f>
        <v>2634.0192055158777</v>
      </c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  <c r="EC131" s="192"/>
      <c r="ED131" s="192"/>
      <c r="EE131" s="192"/>
      <c r="EF131" s="192"/>
      <c r="EG131" s="192"/>
      <c r="EH131" s="192"/>
      <c r="EI131" s="192"/>
      <c r="EJ131" s="192"/>
      <c r="EK131" s="192"/>
      <c r="EL131" s="192"/>
      <c r="EM131" s="192"/>
      <c r="EN131" s="192"/>
      <c r="EO131" s="192"/>
      <c r="EP131" s="192"/>
      <c r="EQ131" s="192"/>
      <c r="ER131" s="192"/>
      <c r="ES131" s="192"/>
      <c r="ET131" s="192"/>
      <c r="EU131" s="192"/>
      <c r="EV131" s="192"/>
      <c r="EW131" s="192"/>
      <c r="EX131" s="192"/>
      <c r="EY131" s="192"/>
      <c r="EZ131" s="192"/>
      <c r="FA131" s="192"/>
      <c r="FB131" s="192"/>
      <c r="FC131" s="192"/>
      <c r="FD131" s="192"/>
      <c r="FE131" s="192"/>
      <c r="FF131" s="192"/>
      <c r="FG131" s="192"/>
      <c r="FH131" s="192"/>
      <c r="FI131" s="192"/>
      <c r="FJ131" s="192"/>
      <c r="FK131" s="192"/>
      <c r="FL131" s="192"/>
      <c r="FM131" s="192"/>
      <c r="FN131" s="192"/>
      <c r="FO131" s="192"/>
      <c r="FP131" s="192"/>
      <c r="FQ131" s="192"/>
      <c r="FR131" s="192"/>
      <c r="FS131" s="192"/>
      <c r="FT131" s="192"/>
      <c r="FU131" s="192"/>
      <c r="FV131" s="192"/>
      <c r="FW131" s="192"/>
      <c r="FX131" s="192"/>
      <c r="FY131" s="192"/>
      <c r="FZ131" s="192"/>
      <c r="GA131" s="192"/>
      <c r="GB131" s="192"/>
      <c r="GC131" s="192"/>
      <c r="GD131" s="192"/>
      <c r="GE131" s="192"/>
      <c r="GF131" s="192"/>
      <c r="GG131" s="192"/>
      <c r="GH131" s="192"/>
      <c r="GI131" s="192"/>
      <c r="GJ131" s="192"/>
      <c r="GK131" s="192"/>
      <c r="GL131" s="192"/>
      <c r="GM131" s="192"/>
      <c r="GN131" s="192"/>
      <c r="GO131" s="192"/>
      <c r="GP131" s="192"/>
      <c r="GQ131" s="192"/>
      <c r="GR131" s="192"/>
      <c r="GS131" s="192"/>
      <c r="GT131" s="192"/>
      <c r="GU131" s="192"/>
      <c r="GV131" s="192"/>
      <c r="GW131" s="192"/>
      <c r="GX131" s="192"/>
      <c r="GY131" s="192"/>
      <c r="GZ131" s="192"/>
      <c r="HA131" s="192"/>
      <c r="HB131" s="192"/>
      <c r="HC131" s="192"/>
      <c r="HD131" s="192"/>
      <c r="HE131" s="192"/>
      <c r="HF131" s="192"/>
      <c r="HG131" s="192"/>
      <c r="HH131" s="192"/>
      <c r="HI131" s="192"/>
      <c r="HJ131" s="192"/>
      <c r="HK131" s="192"/>
      <c r="HL131" s="192"/>
      <c r="HM131" s="192"/>
      <c r="HN131" s="192"/>
      <c r="HO131" s="192"/>
      <c r="HP131" s="192"/>
      <c r="HQ131" s="192"/>
      <c r="HR131" s="192"/>
      <c r="HS131" s="192"/>
      <c r="HT131" s="192"/>
      <c r="HU131" s="192"/>
      <c r="HV131" s="192"/>
      <c r="HW131" s="192"/>
      <c r="HX131" s="192"/>
      <c r="HY131" s="192"/>
      <c r="HZ131" s="192"/>
      <c r="IA131" s="192"/>
      <c r="IB131" s="192"/>
      <c r="IC131" s="192"/>
      <c r="ID131" s="192"/>
      <c r="IE131" s="192"/>
      <c r="IF131" s="192"/>
      <c r="IG131" s="192"/>
      <c r="IH131" s="192"/>
      <c r="II131" s="192"/>
      <c r="IJ131" s="192"/>
      <c r="IK131" s="192"/>
      <c r="IL131" s="192"/>
      <c r="IM131" s="192"/>
      <c r="IN131" s="192"/>
      <c r="IO131" s="192"/>
      <c r="IP131" s="192"/>
      <c r="IQ131" s="192"/>
      <c r="IR131" s="192"/>
      <c r="IS131" s="192"/>
      <c r="IT131" s="192"/>
      <c r="IU131" s="192"/>
      <c r="IV131" s="192"/>
      <c r="IW131" s="192"/>
      <c r="IX131" s="192"/>
      <c r="IY131" s="192"/>
      <c r="IZ131" s="192"/>
      <c r="JA131" s="192"/>
      <c r="JB131" s="192"/>
      <c r="JC131" s="192"/>
      <c r="JD131" s="192"/>
      <c r="JE131" s="192"/>
      <c r="JF131" s="192"/>
      <c r="JG131" s="192"/>
      <c r="JH131" s="192"/>
      <c r="JI131" s="192"/>
      <c r="JJ131" s="192"/>
      <c r="JK131" s="192"/>
      <c r="JL131" s="192"/>
      <c r="JM131" s="192"/>
      <c r="JN131" s="192"/>
      <c r="JO131" s="192"/>
      <c r="JP131" s="192"/>
      <c r="JQ131" s="192"/>
      <c r="JR131" s="192"/>
      <c r="JS131" s="192"/>
      <c r="JT131" s="192"/>
      <c r="JU131" s="192"/>
      <c r="JV131" s="192"/>
      <c r="JW131" s="192"/>
      <c r="JX131" s="192"/>
      <c r="JY131" s="192"/>
      <c r="JZ131" s="192"/>
      <c r="KA131" s="192"/>
      <c r="KB131" s="192"/>
      <c r="KC131" s="192"/>
      <c r="KD131" s="192"/>
      <c r="KE131" s="192"/>
      <c r="KF131" s="192"/>
      <c r="KG131" s="192"/>
      <c r="KH131" s="192"/>
      <c r="KI131" s="192"/>
      <c r="KJ131" s="192"/>
      <c r="KK131" s="192"/>
      <c r="KL131" s="192"/>
      <c r="KM131" s="192"/>
      <c r="KN131" s="192"/>
      <c r="KO131" s="192"/>
      <c r="KP131" s="192"/>
      <c r="KQ131" s="192"/>
      <c r="KR131" s="192"/>
      <c r="KS131" s="192"/>
      <c r="KT131" s="192"/>
      <c r="KU131" s="192"/>
      <c r="KV131" s="192"/>
      <c r="KW131" s="192"/>
      <c r="KX131" s="192"/>
      <c r="KY131" s="192"/>
      <c r="KZ131" s="192"/>
      <c r="LA131" s="192"/>
      <c r="LB131" s="192"/>
      <c r="LC131" s="192"/>
      <c r="LD131" s="192"/>
      <c r="LE131" s="192"/>
      <c r="LF131" s="192"/>
      <c r="LG131" s="192"/>
      <c r="LH131" s="192"/>
      <c r="LI131" s="192"/>
      <c r="LJ131" s="192"/>
      <c r="LK131" s="192"/>
      <c r="LL131" s="192"/>
      <c r="LM131" s="192"/>
      <c r="LN131" s="192"/>
      <c r="LO131" s="192"/>
      <c r="LP131" s="192"/>
      <c r="LQ131" s="192"/>
      <c r="LR131" s="192"/>
      <c r="LS131" s="192"/>
      <c r="LT131" s="192"/>
      <c r="LU131" s="192"/>
      <c r="LV131" s="192"/>
      <c r="LW131" s="192"/>
      <c r="LX131" s="192"/>
      <c r="LY131" s="192"/>
      <c r="LZ131" s="192"/>
      <c r="MA131" s="192"/>
      <c r="MB131" s="192"/>
      <c r="MC131" s="192"/>
      <c r="MD131" s="192"/>
      <c r="ME131" s="192"/>
      <c r="MF131" s="192"/>
      <c r="MG131" s="192"/>
      <c r="MH131" s="192"/>
      <c r="MI131" s="192"/>
      <c r="MJ131" s="192"/>
      <c r="MK131" s="192"/>
      <c r="ML131" s="192"/>
      <c r="MM131" s="192"/>
      <c r="MN131" s="192"/>
      <c r="MO131" s="192"/>
      <c r="MP131" s="192"/>
      <c r="MQ131" s="192"/>
      <c r="MR131" s="192"/>
      <c r="MS131" s="192"/>
      <c r="MT131" s="192"/>
      <c r="MU131" s="192"/>
      <c r="MV131" s="192"/>
      <c r="MW131" s="192"/>
      <c r="MX131" s="192"/>
      <c r="MY131" s="192"/>
      <c r="MZ131" s="192"/>
      <c r="NA131" s="192"/>
      <c r="NB131" s="192"/>
      <c r="NC131" s="192"/>
      <c r="ND131" s="192"/>
      <c r="NE131" s="192"/>
      <c r="NF131" s="192"/>
      <c r="NG131" s="192"/>
      <c r="NH131" s="192"/>
      <c r="NI131" s="192"/>
      <c r="NJ131" s="192"/>
      <c r="NK131" s="192"/>
      <c r="NL131" s="192"/>
      <c r="NM131" s="192"/>
      <c r="NN131" s="192"/>
      <c r="NO131" s="192"/>
      <c r="NP131" s="192"/>
      <c r="NQ131" s="192"/>
      <c r="NR131" s="192"/>
      <c r="NS131" s="192"/>
      <c r="NT131" s="192"/>
      <c r="NU131" s="192"/>
      <c r="NV131" s="192"/>
      <c r="NW131" s="192"/>
      <c r="NX131" s="192"/>
      <c r="NY131" s="192"/>
      <c r="NZ131" s="192"/>
      <c r="OA131" s="192"/>
      <c r="OB131" s="192"/>
      <c r="OC131" s="192"/>
      <c r="OD131" s="192"/>
      <c r="OE131" s="192"/>
      <c r="OF131" s="192"/>
      <c r="OG131" s="192"/>
      <c r="OH131" s="192"/>
      <c r="OI131" s="192"/>
      <c r="OJ131" s="192"/>
      <c r="OK131" s="192"/>
      <c r="OL131" s="192"/>
      <c r="OM131" s="192"/>
      <c r="ON131" s="192"/>
      <c r="OO131" s="192"/>
      <c r="OP131" s="192"/>
      <c r="OQ131" s="192"/>
      <c r="OR131" s="192"/>
      <c r="OS131" s="192"/>
      <c r="OT131" s="192"/>
      <c r="OU131" s="192"/>
      <c r="OV131" s="192"/>
      <c r="OW131" s="192"/>
      <c r="OX131" s="192"/>
      <c r="OY131" s="192"/>
      <c r="OZ131" s="192"/>
      <c r="PA131" s="192"/>
      <c r="PB131" s="192"/>
      <c r="PC131" s="192"/>
      <c r="PD131" s="192"/>
      <c r="PE131" s="192"/>
      <c r="PF131" s="192"/>
      <c r="PG131" s="192"/>
      <c r="PH131" s="192"/>
      <c r="PI131" s="192"/>
      <c r="PJ131" s="192"/>
      <c r="PK131" s="192"/>
      <c r="PL131" s="192"/>
      <c r="PM131" s="192"/>
      <c r="PN131" s="192"/>
      <c r="PO131" s="192"/>
      <c r="PP131" s="192"/>
      <c r="PQ131" s="192"/>
      <c r="PR131" s="192"/>
      <c r="PS131" s="192"/>
      <c r="PT131" s="192"/>
      <c r="PU131" s="192"/>
      <c r="PV131" s="192"/>
      <c r="PW131" s="192"/>
      <c r="PX131" s="192"/>
      <c r="PY131" s="192"/>
      <c r="PZ131" s="192"/>
      <c r="QA131" s="192"/>
      <c r="QB131" s="192"/>
      <c r="QC131" s="192"/>
      <c r="QD131" s="192"/>
      <c r="QE131" s="192"/>
      <c r="QF131" s="192"/>
      <c r="QG131" s="192"/>
      <c r="QH131" s="192"/>
      <c r="QI131" s="192"/>
      <c r="QJ131" s="192"/>
      <c r="QK131" s="192"/>
      <c r="QL131" s="192"/>
      <c r="QM131" s="192"/>
      <c r="QN131" s="192"/>
      <c r="QO131" s="192"/>
      <c r="QP131" s="192"/>
      <c r="QQ131" s="192"/>
      <c r="QR131" s="192"/>
      <c r="QS131" s="192"/>
      <c r="QT131" s="192"/>
      <c r="QU131" s="192"/>
      <c r="QV131" s="192"/>
      <c r="QW131" s="192"/>
      <c r="QX131" s="192"/>
      <c r="QY131" s="192"/>
      <c r="QZ131" s="192"/>
      <c r="RA131" s="192"/>
      <c r="RB131" s="192"/>
      <c r="RC131" s="192"/>
      <c r="RD131" s="192"/>
      <c r="RE131" s="192"/>
      <c r="RF131" s="192"/>
      <c r="RG131" s="192"/>
      <c r="RH131" s="192"/>
      <c r="RI131" s="192"/>
      <c r="RJ131" s="192"/>
      <c r="RK131" s="192"/>
      <c r="RL131" s="192"/>
      <c r="RM131" s="192"/>
      <c r="RN131" s="192"/>
      <c r="RO131" s="192"/>
      <c r="RP131" s="192"/>
      <c r="RQ131" s="192"/>
      <c r="RR131" s="192"/>
      <c r="RS131" s="192"/>
      <c r="RT131" s="192"/>
      <c r="RU131" s="192"/>
      <c r="RV131" s="192"/>
      <c r="RW131" s="192"/>
      <c r="RX131" s="192"/>
      <c r="RY131" s="192"/>
      <c r="RZ131" s="192"/>
      <c r="SA131" s="192"/>
      <c r="SB131" s="192"/>
      <c r="SC131" s="192"/>
      <c r="SD131" s="192"/>
      <c r="SE131" s="192"/>
      <c r="SF131" s="192"/>
      <c r="SG131" s="192"/>
      <c r="SH131" s="192"/>
      <c r="SI131" s="192"/>
      <c r="SJ131" s="192"/>
      <c r="SK131" s="192"/>
      <c r="SL131" s="192"/>
      <c r="SM131" s="192"/>
      <c r="SN131" s="192"/>
      <c r="SO131" s="192"/>
      <c r="SP131" s="192"/>
      <c r="SQ131" s="192"/>
      <c r="SR131" s="192"/>
      <c r="SS131" s="192"/>
      <c r="ST131" s="192"/>
      <c r="SU131" s="192"/>
      <c r="SV131" s="192"/>
      <c r="SW131" s="192"/>
      <c r="SX131" s="192"/>
      <c r="SY131" s="192"/>
      <c r="SZ131" s="192"/>
      <c r="TA131" s="192"/>
      <c r="TB131" s="192"/>
      <c r="TC131" s="192"/>
      <c r="TD131" s="192"/>
      <c r="TE131" s="192"/>
      <c r="TF131" s="192"/>
      <c r="TG131" s="192"/>
      <c r="TH131" s="192"/>
      <c r="TI131" s="192"/>
      <c r="TJ131" s="192"/>
      <c r="TK131" s="192"/>
      <c r="TL131" s="192"/>
      <c r="TM131" s="192"/>
      <c r="TN131" s="192"/>
      <c r="TO131" s="192"/>
      <c r="TP131" s="192"/>
      <c r="TQ131" s="192"/>
      <c r="TR131" s="192"/>
      <c r="TS131" s="192"/>
      <c r="TT131" s="192"/>
      <c r="TU131" s="192"/>
      <c r="TV131" s="192"/>
      <c r="TW131" s="192"/>
      <c r="TX131" s="192"/>
      <c r="TY131" s="192"/>
      <c r="TZ131" s="192"/>
      <c r="UA131" s="192"/>
      <c r="UB131" s="192"/>
      <c r="UC131" s="192"/>
      <c r="UD131" s="192"/>
      <c r="UE131" s="192"/>
      <c r="UF131" s="192"/>
      <c r="UG131" s="192"/>
      <c r="UH131" s="192"/>
      <c r="UI131" s="192"/>
      <c r="UJ131" s="192"/>
      <c r="UK131" s="192"/>
      <c r="UL131" s="192"/>
      <c r="UM131" s="192"/>
      <c r="UN131" s="192"/>
      <c r="UO131" s="192"/>
      <c r="UP131" s="192"/>
      <c r="UQ131" s="192"/>
      <c r="UR131" s="192"/>
      <c r="US131" s="192"/>
      <c r="UT131" s="192"/>
      <c r="UU131" s="192"/>
      <c r="UV131" s="192"/>
      <c r="UW131" s="192"/>
      <c r="UX131" s="192"/>
      <c r="UY131" s="192"/>
      <c r="UZ131" s="192"/>
      <c r="VA131" s="192"/>
      <c r="VB131" s="192"/>
      <c r="VC131" s="192"/>
      <c r="VD131" s="192"/>
      <c r="VE131" s="192"/>
      <c r="VF131" s="192"/>
      <c r="VG131" s="192"/>
      <c r="VH131" s="192"/>
      <c r="VI131" s="192"/>
      <c r="VJ131" s="192"/>
      <c r="VK131" s="192"/>
      <c r="VL131" s="192"/>
      <c r="VM131" s="192"/>
      <c r="VN131" s="192"/>
      <c r="VO131" s="192"/>
      <c r="VP131" s="192"/>
      <c r="VQ131" s="192"/>
      <c r="VR131" s="192"/>
      <c r="VS131" s="192"/>
      <c r="VT131" s="192"/>
      <c r="VU131" s="192"/>
      <c r="VV131" s="192"/>
      <c r="VW131" s="192"/>
      <c r="VX131" s="192"/>
      <c r="VY131" s="192"/>
      <c r="VZ131" s="192"/>
      <c r="WA131" s="192"/>
      <c r="WB131" s="192"/>
      <c r="WC131" s="192"/>
      <c r="WD131" s="192"/>
      <c r="WE131" s="192"/>
      <c r="WF131" s="192"/>
      <c r="WG131" s="192"/>
      <c r="WH131" s="192"/>
      <c r="WI131" s="192"/>
      <c r="WJ131" s="192"/>
      <c r="WK131" s="192"/>
      <c r="WL131" s="192"/>
      <c r="WM131" s="192"/>
      <c r="WN131" s="192"/>
      <c r="WO131" s="192"/>
      <c r="WP131" s="192"/>
      <c r="WQ131" s="192"/>
      <c r="WR131" s="192"/>
      <c r="WS131" s="192"/>
      <c r="WT131" s="192"/>
      <c r="WU131" s="192"/>
      <c r="WV131" s="192"/>
      <c r="WW131" s="192"/>
      <c r="WX131" s="192"/>
      <c r="WY131" s="192"/>
      <c r="WZ131" s="192"/>
      <c r="XA131" s="192"/>
      <c r="XB131" s="192"/>
      <c r="XC131" s="192"/>
      <c r="XD131" s="192"/>
      <c r="XE131" s="192"/>
      <c r="XF131" s="192"/>
      <c r="XG131" s="192"/>
      <c r="XH131" s="192"/>
      <c r="XI131" s="192"/>
      <c r="XJ131" s="192"/>
      <c r="XK131" s="192"/>
      <c r="XL131" s="192"/>
      <c r="XM131" s="192"/>
      <c r="XN131" s="192"/>
      <c r="XO131" s="192"/>
      <c r="XP131" s="192"/>
      <c r="XQ131" s="192"/>
      <c r="XR131" s="192"/>
      <c r="XS131" s="192"/>
      <c r="XT131" s="192"/>
      <c r="XU131" s="192"/>
      <c r="XV131" s="192"/>
      <c r="XW131" s="192"/>
      <c r="XX131" s="192"/>
      <c r="XY131" s="192"/>
      <c r="XZ131" s="192"/>
      <c r="YA131" s="192"/>
      <c r="YB131" s="192"/>
      <c r="YC131" s="192"/>
      <c r="YD131" s="192"/>
      <c r="YE131" s="192"/>
      <c r="YF131" s="192"/>
      <c r="YG131" s="192"/>
      <c r="YH131" s="192"/>
      <c r="YI131" s="192"/>
      <c r="YJ131" s="192"/>
      <c r="YK131" s="192"/>
      <c r="YL131" s="192"/>
      <c r="YM131" s="192"/>
      <c r="YN131" s="192"/>
      <c r="YO131" s="192"/>
      <c r="YP131" s="192"/>
      <c r="YQ131" s="192"/>
      <c r="YR131" s="192"/>
      <c r="YS131" s="192"/>
      <c r="YT131" s="192"/>
      <c r="YU131" s="192"/>
      <c r="YV131" s="192"/>
      <c r="YW131" s="192"/>
      <c r="YX131" s="192"/>
      <c r="YY131" s="192"/>
      <c r="YZ131" s="192"/>
      <c r="ZA131" s="192"/>
      <c r="ZB131" s="192"/>
      <c r="ZC131" s="192"/>
      <c r="ZD131" s="192"/>
      <c r="ZE131" s="192"/>
      <c r="ZF131" s="192"/>
      <c r="ZG131" s="192"/>
      <c r="ZH131" s="192"/>
      <c r="ZI131" s="192"/>
      <c r="ZJ131" s="192"/>
      <c r="ZK131" s="192"/>
      <c r="ZL131" s="192"/>
      <c r="ZM131" s="192"/>
      <c r="ZN131" s="192"/>
      <c r="ZO131" s="192"/>
      <c r="ZP131" s="192"/>
      <c r="ZQ131" s="192"/>
      <c r="ZR131" s="192"/>
      <c r="ZS131" s="192"/>
      <c r="ZT131" s="192"/>
      <c r="ZU131" s="192"/>
      <c r="ZV131" s="192"/>
      <c r="ZW131" s="192"/>
      <c r="ZX131" s="192"/>
      <c r="ZY131" s="192"/>
      <c r="ZZ131" s="192"/>
      <c r="AAA131" s="192"/>
      <c r="AAB131" s="192"/>
      <c r="AAC131" s="192"/>
      <c r="AAD131" s="192"/>
      <c r="AAE131" s="192"/>
      <c r="AAF131" s="192"/>
      <c r="AAG131" s="192"/>
      <c r="AAH131" s="192"/>
      <c r="AAI131" s="192"/>
      <c r="AAJ131" s="192"/>
      <c r="AAK131" s="192"/>
      <c r="AAL131" s="192"/>
      <c r="AAM131" s="192"/>
      <c r="AAN131" s="192"/>
      <c r="AAO131" s="192"/>
      <c r="AAP131" s="192"/>
      <c r="AAQ131" s="192"/>
      <c r="AAR131" s="192"/>
      <c r="AAS131" s="192"/>
      <c r="AAT131" s="192"/>
      <c r="AAU131" s="192"/>
      <c r="AAV131" s="192"/>
      <c r="AAW131" s="192"/>
      <c r="AAX131" s="192"/>
      <c r="AAY131" s="192"/>
      <c r="AAZ131" s="192"/>
      <c r="ABA131" s="192"/>
      <c r="ABB131" s="192"/>
      <c r="ABC131" s="192"/>
      <c r="ABD131" s="192"/>
      <c r="ABE131" s="192"/>
      <c r="ABF131" s="192"/>
      <c r="ABG131" s="192"/>
      <c r="ABH131" s="192"/>
      <c r="ABI131" s="192"/>
      <c r="ABJ131" s="192"/>
      <c r="ABK131" s="192"/>
      <c r="ABL131" s="192"/>
      <c r="ABM131" s="192"/>
      <c r="ABN131" s="192"/>
      <c r="ABO131" s="192"/>
      <c r="ABP131" s="192"/>
      <c r="ABQ131" s="192"/>
      <c r="ABR131" s="192"/>
      <c r="ABS131" s="192"/>
      <c r="ABT131" s="192"/>
      <c r="ABU131" s="192"/>
      <c r="ABV131" s="192"/>
      <c r="ABW131" s="192"/>
      <c r="ABX131" s="192"/>
      <c r="ABY131" s="192"/>
      <c r="ABZ131" s="192"/>
      <c r="ACA131" s="192"/>
      <c r="ACB131" s="192"/>
      <c r="ACC131" s="192"/>
      <c r="ACD131" s="192"/>
      <c r="ACE131" s="192"/>
      <c r="ACF131" s="192"/>
      <c r="ACG131" s="192"/>
      <c r="ACH131" s="192"/>
      <c r="ACI131" s="192"/>
      <c r="ACJ131" s="192"/>
      <c r="ACK131" s="192"/>
      <c r="ACL131" s="192"/>
      <c r="ACM131" s="192"/>
      <c r="ACN131" s="192"/>
      <c r="ACO131" s="192"/>
      <c r="ACP131" s="192"/>
      <c r="ACQ131" s="192"/>
      <c r="ACR131" s="192"/>
      <c r="ACS131" s="192"/>
      <c r="ACT131" s="192"/>
      <c r="ACU131" s="192"/>
      <c r="ACV131" s="192"/>
      <c r="ACW131" s="192"/>
      <c r="ACX131" s="192"/>
      <c r="ACY131" s="192"/>
      <c r="ACZ131" s="192"/>
      <c r="ADA131" s="192"/>
      <c r="ADB131" s="192"/>
      <c r="ADC131" s="192"/>
      <c r="ADD131" s="192"/>
      <c r="ADE131" s="192"/>
      <c r="ADF131" s="192"/>
      <c r="ADG131" s="192"/>
      <c r="ADH131" s="192"/>
      <c r="ADI131" s="192"/>
      <c r="ADJ131" s="192"/>
      <c r="ADK131" s="192"/>
      <c r="ADL131" s="192"/>
      <c r="ADM131" s="192"/>
      <c r="ADN131" s="192"/>
      <c r="ADO131" s="192"/>
      <c r="ADP131" s="192"/>
      <c r="ADQ131" s="192"/>
      <c r="ADR131" s="192"/>
      <c r="ADS131" s="192"/>
      <c r="ADT131" s="192"/>
      <c r="ADU131" s="192"/>
      <c r="ADV131" s="192"/>
      <c r="ADW131" s="192"/>
      <c r="ADX131" s="192"/>
      <c r="ADY131" s="192"/>
      <c r="ADZ131" s="192"/>
      <c r="AEA131" s="192"/>
      <c r="AEB131" s="192"/>
      <c r="AEC131" s="192"/>
      <c r="AED131" s="192"/>
      <c r="AEE131" s="192"/>
      <c r="AEF131" s="192"/>
      <c r="AEG131" s="192"/>
      <c r="AEH131" s="192"/>
      <c r="AEI131" s="192"/>
      <c r="AEJ131" s="192"/>
      <c r="AEK131" s="192"/>
      <c r="AEL131" s="192"/>
      <c r="AEM131" s="192"/>
      <c r="AEN131" s="192"/>
      <c r="AEO131" s="192"/>
      <c r="AEP131" s="192"/>
      <c r="AEQ131" s="192"/>
      <c r="AER131" s="192"/>
      <c r="AES131" s="192"/>
      <c r="AET131" s="192"/>
      <c r="AEU131" s="192"/>
      <c r="AEV131" s="192"/>
      <c r="AEW131" s="192"/>
      <c r="AEX131" s="192"/>
      <c r="AEY131" s="192"/>
      <c r="AEZ131" s="192"/>
      <c r="AFA131" s="192"/>
      <c r="AFB131" s="192"/>
      <c r="AFC131" s="192"/>
      <c r="AFD131" s="192"/>
      <c r="AFE131" s="192"/>
      <c r="AFF131" s="192"/>
      <c r="AFG131" s="192"/>
      <c r="AFH131" s="192"/>
      <c r="AFI131" s="192"/>
      <c r="AFJ131" s="192"/>
      <c r="AFK131" s="192"/>
      <c r="AFL131" s="192"/>
      <c r="AFM131" s="192"/>
      <c r="AFN131" s="192"/>
      <c r="AFO131" s="192"/>
      <c r="AFP131" s="192"/>
      <c r="AFQ131" s="192"/>
      <c r="AFR131" s="192"/>
      <c r="AFS131" s="192"/>
      <c r="AFT131" s="192"/>
      <c r="AFU131" s="192"/>
      <c r="AFV131" s="192"/>
      <c r="AFW131" s="192"/>
      <c r="AFX131" s="192"/>
      <c r="AFY131" s="192"/>
      <c r="AFZ131" s="192"/>
      <c r="AGA131" s="192"/>
      <c r="AGB131" s="192"/>
      <c r="AGC131" s="192"/>
      <c r="AGD131" s="192"/>
      <c r="AGE131" s="192"/>
      <c r="AGF131" s="192"/>
      <c r="AGG131" s="192"/>
      <c r="AGH131" s="192"/>
      <c r="AGI131" s="192"/>
      <c r="AGJ131" s="192"/>
      <c r="AGK131" s="192"/>
      <c r="AGL131" s="192"/>
      <c r="AGM131" s="192"/>
      <c r="AGN131" s="192"/>
      <c r="AGO131" s="192"/>
      <c r="AGP131" s="192"/>
      <c r="AGQ131" s="192"/>
      <c r="AGR131" s="192"/>
      <c r="AGS131" s="192"/>
      <c r="AGT131" s="192"/>
      <c r="AGU131" s="192"/>
      <c r="AGV131" s="192"/>
      <c r="AGW131" s="192"/>
      <c r="AGX131" s="192"/>
      <c r="AGY131" s="192"/>
      <c r="AGZ131" s="192"/>
      <c r="AHA131" s="192"/>
      <c r="AHB131" s="192"/>
      <c r="AHC131" s="192"/>
      <c r="AHD131" s="192"/>
      <c r="AHE131" s="192"/>
      <c r="AHF131" s="192"/>
      <c r="AHG131" s="192"/>
      <c r="AHH131" s="192"/>
      <c r="AHI131" s="192"/>
      <c r="AHJ131" s="192"/>
      <c r="AHK131" s="192"/>
      <c r="AHL131" s="192"/>
      <c r="AHM131" s="192"/>
      <c r="AHN131" s="192"/>
      <c r="AHO131" s="192"/>
      <c r="AHP131" s="192"/>
      <c r="AHQ131" s="192"/>
      <c r="AHR131" s="192"/>
      <c r="AHS131" s="192"/>
      <c r="AHT131" s="192"/>
      <c r="AHU131" s="192"/>
      <c r="AHV131" s="192"/>
      <c r="AHW131" s="192"/>
      <c r="AHX131" s="192"/>
      <c r="AHY131" s="192"/>
      <c r="AHZ131" s="192"/>
      <c r="AIA131" s="192"/>
      <c r="AIB131" s="192"/>
      <c r="AIC131" s="192"/>
      <c r="AID131" s="192"/>
      <c r="AIE131" s="192"/>
      <c r="AIF131" s="192"/>
      <c r="AIG131" s="192"/>
      <c r="AIH131" s="192"/>
      <c r="AII131" s="192"/>
      <c r="AIJ131" s="192"/>
      <c r="AIK131" s="192"/>
      <c r="AIL131" s="192"/>
      <c r="AIM131" s="192"/>
      <c r="AIN131" s="192"/>
      <c r="AIO131" s="192"/>
      <c r="AIP131" s="192"/>
      <c r="AIQ131" s="192"/>
      <c r="AIR131" s="192"/>
      <c r="AIS131" s="192"/>
      <c r="AIT131" s="192"/>
      <c r="AIU131" s="192"/>
      <c r="AIV131" s="192"/>
      <c r="AIW131" s="192"/>
      <c r="AIX131" s="192"/>
      <c r="AIY131" s="192"/>
      <c r="AIZ131" s="192"/>
      <c r="AJA131" s="192"/>
      <c r="AJB131" s="192"/>
      <c r="AJC131" s="192"/>
      <c r="AJD131" s="192"/>
      <c r="AJE131" s="192"/>
      <c r="AJF131" s="192"/>
      <c r="AJG131" s="192"/>
      <c r="AJH131" s="192"/>
      <c r="AJI131" s="192"/>
      <c r="AJJ131" s="192"/>
      <c r="AJK131" s="192"/>
      <c r="AJL131" s="192"/>
      <c r="AJM131" s="192"/>
      <c r="AJN131" s="192"/>
      <c r="AJO131" s="192"/>
      <c r="AJP131" s="192"/>
      <c r="AJQ131" s="192"/>
      <c r="AJR131" s="192"/>
      <c r="AJS131" s="192"/>
      <c r="AJT131" s="192"/>
      <c r="AJU131" s="192"/>
      <c r="AJV131" s="192"/>
      <c r="AJW131" s="192"/>
      <c r="AJX131" s="192"/>
      <c r="AJY131" s="192"/>
      <c r="AJZ131" s="192"/>
      <c r="AKA131" s="192"/>
      <c r="AKB131" s="192"/>
      <c r="AKC131" s="192"/>
      <c r="AKD131" s="192"/>
      <c r="AKE131" s="192"/>
      <c r="AKF131" s="192"/>
      <c r="AKG131" s="192"/>
      <c r="AKH131" s="192"/>
      <c r="AKI131" s="192"/>
      <c r="AKJ131" s="192"/>
      <c r="AKK131" s="192"/>
      <c r="AKL131" s="192"/>
      <c r="AKM131" s="192"/>
      <c r="AKN131" s="192"/>
      <c r="AKO131" s="192"/>
      <c r="AKP131" s="192"/>
      <c r="AKQ131" s="192"/>
      <c r="AKR131" s="192"/>
      <c r="AKS131" s="192"/>
      <c r="AKT131" s="192"/>
      <c r="AKU131" s="192"/>
      <c r="AKV131" s="192"/>
      <c r="AKW131" s="192"/>
      <c r="AKX131" s="192"/>
      <c r="AKY131" s="192"/>
      <c r="AKZ131" s="192"/>
      <c r="ALA131" s="192"/>
      <c r="ALB131" s="192"/>
      <c r="ALC131" s="192"/>
      <c r="ALD131" s="192"/>
      <c r="ALE131" s="192"/>
      <c r="ALF131" s="192"/>
      <c r="ALG131" s="192"/>
      <c r="ALH131" s="192"/>
      <c r="ALI131" s="192"/>
      <c r="ALJ131" s="192"/>
      <c r="ALK131" s="192"/>
      <c r="ALL131" s="192"/>
      <c r="ALM131" s="192"/>
      <c r="ALN131" s="192"/>
      <c r="ALO131" s="192"/>
      <c r="ALP131" s="192"/>
      <c r="ALQ131" s="192"/>
      <c r="ALR131" s="192"/>
      <c r="ALS131" s="192"/>
      <c r="ALT131" s="192"/>
      <c r="ALU131" s="192"/>
      <c r="ALV131" s="192"/>
      <c r="ALW131" s="192"/>
      <c r="ALX131" s="192"/>
      <c r="ALY131" s="192"/>
      <c r="ALZ131" s="192"/>
      <c r="AMA131" s="192"/>
      <c r="AMB131" s="192"/>
      <c r="AMC131" s="192"/>
      <c r="AMD131" s="192"/>
      <c r="AME131" s="192"/>
      <c r="AMF131" s="192"/>
      <c r="AMG131" s="192"/>
      <c r="AMH131" s="192"/>
      <c r="AMI131" s="192"/>
      <c r="AMJ131" s="192"/>
      <c r="AMK131" s="192"/>
      <c r="AML131" s="192"/>
      <c r="AMM131" s="192"/>
      <c r="AMN131" s="192"/>
      <c r="AMO131" s="192"/>
      <c r="AMP131" s="192"/>
      <c r="AMQ131" s="192"/>
      <c r="AMR131" s="192"/>
      <c r="AMS131" s="192"/>
      <c r="AMT131" s="192"/>
      <c r="AMU131" s="192"/>
      <c r="AMV131" s="192"/>
      <c r="AMW131" s="192"/>
      <c r="AMX131" s="192"/>
      <c r="AMY131" s="192"/>
      <c r="AMZ131" s="192"/>
      <c r="ANA131" s="192"/>
      <c r="ANB131" s="192"/>
      <c r="ANC131" s="192"/>
      <c r="AND131" s="192"/>
      <c r="ANE131" s="192"/>
      <c r="ANF131" s="192"/>
      <c r="ANG131" s="192"/>
      <c r="ANH131" s="192"/>
      <c r="ANI131" s="192"/>
      <c r="ANJ131" s="192"/>
      <c r="ANK131" s="192"/>
      <c r="ANL131" s="192"/>
      <c r="ANM131" s="192"/>
      <c r="ANN131" s="192"/>
      <c r="ANO131" s="192"/>
      <c r="ANP131" s="192"/>
      <c r="ANQ131" s="192"/>
      <c r="ANR131" s="192"/>
      <c r="ANS131" s="192"/>
      <c r="ANT131" s="192"/>
      <c r="ANU131" s="192"/>
      <c r="ANV131" s="192"/>
      <c r="ANW131" s="192"/>
      <c r="ANX131" s="192"/>
      <c r="ANY131" s="192"/>
      <c r="ANZ131" s="192"/>
      <c r="AOA131" s="192"/>
      <c r="AOB131" s="192"/>
      <c r="AOC131" s="192"/>
      <c r="AOD131" s="192"/>
      <c r="AOE131" s="192"/>
      <c r="AOF131" s="192"/>
      <c r="AOG131" s="192"/>
      <c r="AOH131" s="192"/>
      <c r="AOI131" s="192"/>
      <c r="AOJ131" s="192"/>
      <c r="AOK131" s="192"/>
      <c r="AOL131" s="192"/>
      <c r="AOM131" s="192"/>
      <c r="AON131" s="192"/>
      <c r="AOO131" s="192"/>
      <c r="AOP131" s="192"/>
      <c r="AOQ131" s="192"/>
      <c r="AOR131" s="192"/>
      <c r="AOS131" s="192"/>
      <c r="AOT131" s="192"/>
      <c r="AOU131" s="192"/>
      <c r="AOV131" s="192"/>
      <c r="AOW131" s="192"/>
      <c r="AOX131" s="192"/>
      <c r="AOY131" s="192"/>
      <c r="AOZ131" s="192"/>
      <c r="APA131" s="192"/>
      <c r="APB131" s="192"/>
      <c r="APC131" s="192"/>
      <c r="APD131" s="192"/>
      <c r="APE131" s="192"/>
      <c r="APF131" s="192"/>
      <c r="APG131" s="192"/>
      <c r="APH131" s="192"/>
      <c r="API131" s="192"/>
      <c r="APJ131" s="192"/>
      <c r="APK131" s="192"/>
      <c r="APL131" s="192"/>
      <c r="APM131" s="192"/>
      <c r="APN131" s="192"/>
      <c r="APO131" s="192"/>
      <c r="APP131" s="192"/>
      <c r="APQ131" s="192"/>
      <c r="APR131" s="192"/>
      <c r="APS131" s="192"/>
      <c r="APT131" s="192"/>
      <c r="APU131" s="192"/>
      <c r="APV131" s="192"/>
    </row>
    <row r="132" spans="1:1114" s="184" customFormat="1">
      <c r="A132" s="188">
        <v>41405</v>
      </c>
      <c r="B132" s="189">
        <f>_xll.PIAdvCalcVal('PI-1063'!B$1,'PI-1063'!$A132,'PI-1063'!$A133,"average","time-weighted",0,1,0,"DATASRV")</f>
        <v>2634.726591165906</v>
      </c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  <c r="EC132" s="192"/>
      <c r="ED132" s="192"/>
      <c r="EE132" s="192"/>
      <c r="EF132" s="192"/>
      <c r="EG132" s="192"/>
      <c r="EH132" s="192"/>
      <c r="EI132" s="192"/>
      <c r="EJ132" s="192"/>
      <c r="EK132" s="192"/>
      <c r="EL132" s="192"/>
      <c r="EM132" s="192"/>
      <c r="EN132" s="192"/>
      <c r="EO132" s="192"/>
      <c r="EP132" s="192"/>
      <c r="EQ132" s="192"/>
      <c r="ER132" s="192"/>
      <c r="ES132" s="192"/>
      <c r="ET132" s="192"/>
      <c r="EU132" s="192"/>
      <c r="EV132" s="192"/>
      <c r="EW132" s="192"/>
      <c r="EX132" s="192"/>
      <c r="EY132" s="192"/>
      <c r="EZ132" s="192"/>
      <c r="FA132" s="192"/>
      <c r="FB132" s="192"/>
      <c r="FC132" s="192"/>
      <c r="FD132" s="192"/>
      <c r="FE132" s="192"/>
      <c r="FF132" s="192"/>
      <c r="FG132" s="192"/>
      <c r="FH132" s="192"/>
      <c r="FI132" s="192"/>
      <c r="FJ132" s="192"/>
      <c r="FK132" s="192"/>
      <c r="FL132" s="192"/>
      <c r="FM132" s="192"/>
      <c r="FN132" s="192"/>
      <c r="FO132" s="192"/>
      <c r="FP132" s="192"/>
      <c r="FQ132" s="192"/>
      <c r="FR132" s="192"/>
      <c r="FS132" s="192"/>
      <c r="FT132" s="192"/>
      <c r="FU132" s="192"/>
      <c r="FV132" s="192"/>
      <c r="FW132" s="192"/>
      <c r="FX132" s="192"/>
      <c r="FY132" s="192"/>
      <c r="FZ132" s="192"/>
      <c r="GA132" s="192"/>
      <c r="GB132" s="192"/>
      <c r="GC132" s="192"/>
      <c r="GD132" s="192"/>
      <c r="GE132" s="192"/>
      <c r="GF132" s="192"/>
      <c r="GG132" s="192"/>
      <c r="GH132" s="192"/>
      <c r="GI132" s="192"/>
      <c r="GJ132" s="192"/>
      <c r="GK132" s="192"/>
      <c r="GL132" s="192"/>
      <c r="GM132" s="192"/>
      <c r="GN132" s="192"/>
      <c r="GO132" s="192"/>
      <c r="GP132" s="192"/>
      <c r="GQ132" s="192"/>
      <c r="GR132" s="192"/>
      <c r="GS132" s="192"/>
      <c r="GT132" s="192"/>
      <c r="GU132" s="192"/>
      <c r="GV132" s="192"/>
      <c r="GW132" s="192"/>
      <c r="GX132" s="192"/>
      <c r="GY132" s="192"/>
      <c r="GZ132" s="192"/>
      <c r="HA132" s="192"/>
      <c r="HB132" s="192"/>
      <c r="HC132" s="192"/>
      <c r="HD132" s="192"/>
      <c r="HE132" s="192"/>
      <c r="HF132" s="192"/>
      <c r="HG132" s="192"/>
      <c r="HH132" s="192"/>
      <c r="HI132" s="192"/>
      <c r="HJ132" s="192"/>
      <c r="HK132" s="192"/>
      <c r="HL132" s="192"/>
      <c r="HM132" s="192"/>
      <c r="HN132" s="192"/>
      <c r="HO132" s="192"/>
      <c r="HP132" s="192"/>
      <c r="HQ132" s="192"/>
      <c r="HR132" s="192"/>
      <c r="HS132" s="192"/>
      <c r="HT132" s="192"/>
      <c r="HU132" s="192"/>
      <c r="HV132" s="192"/>
      <c r="HW132" s="192"/>
      <c r="HX132" s="192"/>
      <c r="HY132" s="192"/>
      <c r="HZ132" s="192"/>
      <c r="IA132" s="192"/>
      <c r="IB132" s="192"/>
      <c r="IC132" s="192"/>
      <c r="ID132" s="192"/>
      <c r="IE132" s="192"/>
      <c r="IF132" s="192"/>
      <c r="IG132" s="192"/>
      <c r="IH132" s="192"/>
      <c r="II132" s="192"/>
      <c r="IJ132" s="192"/>
      <c r="IK132" s="192"/>
      <c r="IL132" s="192"/>
      <c r="IM132" s="192"/>
      <c r="IN132" s="192"/>
      <c r="IO132" s="192"/>
      <c r="IP132" s="192"/>
      <c r="IQ132" s="192"/>
      <c r="IR132" s="192"/>
      <c r="IS132" s="192"/>
      <c r="IT132" s="192"/>
      <c r="IU132" s="192"/>
      <c r="IV132" s="192"/>
      <c r="IW132" s="192"/>
      <c r="IX132" s="192"/>
      <c r="IY132" s="192"/>
      <c r="IZ132" s="192"/>
      <c r="JA132" s="192"/>
      <c r="JB132" s="192"/>
      <c r="JC132" s="192"/>
      <c r="JD132" s="192"/>
      <c r="JE132" s="192"/>
      <c r="JF132" s="192"/>
      <c r="JG132" s="192"/>
      <c r="JH132" s="192"/>
      <c r="JI132" s="192"/>
      <c r="JJ132" s="192"/>
      <c r="JK132" s="192"/>
      <c r="JL132" s="192"/>
      <c r="JM132" s="192"/>
      <c r="JN132" s="192"/>
      <c r="JO132" s="192"/>
      <c r="JP132" s="192"/>
      <c r="JQ132" s="192"/>
      <c r="JR132" s="192"/>
      <c r="JS132" s="192"/>
      <c r="JT132" s="192"/>
      <c r="JU132" s="192"/>
      <c r="JV132" s="192"/>
      <c r="JW132" s="192"/>
      <c r="JX132" s="192"/>
      <c r="JY132" s="192"/>
      <c r="JZ132" s="192"/>
      <c r="KA132" s="192"/>
      <c r="KB132" s="192"/>
      <c r="KC132" s="192"/>
      <c r="KD132" s="192"/>
      <c r="KE132" s="192"/>
      <c r="KF132" s="192"/>
      <c r="KG132" s="192"/>
      <c r="KH132" s="192"/>
      <c r="KI132" s="192"/>
      <c r="KJ132" s="192"/>
      <c r="KK132" s="192"/>
      <c r="KL132" s="192"/>
      <c r="KM132" s="192"/>
      <c r="KN132" s="192"/>
      <c r="KO132" s="192"/>
      <c r="KP132" s="192"/>
      <c r="KQ132" s="192"/>
      <c r="KR132" s="192"/>
      <c r="KS132" s="192"/>
      <c r="KT132" s="192"/>
      <c r="KU132" s="192"/>
      <c r="KV132" s="192"/>
      <c r="KW132" s="192"/>
      <c r="KX132" s="192"/>
      <c r="KY132" s="192"/>
      <c r="KZ132" s="192"/>
      <c r="LA132" s="192"/>
      <c r="LB132" s="192"/>
      <c r="LC132" s="192"/>
      <c r="LD132" s="192"/>
      <c r="LE132" s="192"/>
      <c r="LF132" s="192"/>
      <c r="LG132" s="192"/>
      <c r="LH132" s="192"/>
      <c r="LI132" s="192"/>
      <c r="LJ132" s="192"/>
      <c r="LK132" s="192"/>
      <c r="LL132" s="192"/>
      <c r="LM132" s="192"/>
      <c r="LN132" s="192"/>
      <c r="LO132" s="192"/>
      <c r="LP132" s="192"/>
      <c r="LQ132" s="192"/>
      <c r="LR132" s="192"/>
      <c r="LS132" s="192"/>
      <c r="LT132" s="192"/>
      <c r="LU132" s="192"/>
      <c r="LV132" s="192"/>
      <c r="LW132" s="192"/>
      <c r="LX132" s="192"/>
      <c r="LY132" s="192"/>
      <c r="LZ132" s="192"/>
      <c r="MA132" s="192"/>
      <c r="MB132" s="192"/>
      <c r="MC132" s="192"/>
      <c r="MD132" s="192"/>
      <c r="ME132" s="192"/>
      <c r="MF132" s="192"/>
      <c r="MG132" s="192"/>
      <c r="MH132" s="192"/>
      <c r="MI132" s="192"/>
      <c r="MJ132" s="192"/>
      <c r="MK132" s="192"/>
      <c r="ML132" s="192"/>
      <c r="MM132" s="192"/>
      <c r="MN132" s="192"/>
      <c r="MO132" s="192"/>
      <c r="MP132" s="192"/>
      <c r="MQ132" s="192"/>
      <c r="MR132" s="192"/>
      <c r="MS132" s="192"/>
      <c r="MT132" s="192"/>
      <c r="MU132" s="192"/>
      <c r="MV132" s="192"/>
      <c r="MW132" s="192"/>
      <c r="MX132" s="192"/>
      <c r="MY132" s="192"/>
      <c r="MZ132" s="192"/>
      <c r="NA132" s="192"/>
      <c r="NB132" s="192"/>
      <c r="NC132" s="192"/>
      <c r="ND132" s="192"/>
      <c r="NE132" s="192"/>
      <c r="NF132" s="192"/>
      <c r="NG132" s="192"/>
      <c r="NH132" s="192"/>
      <c r="NI132" s="192"/>
      <c r="NJ132" s="192"/>
      <c r="NK132" s="192"/>
      <c r="NL132" s="192"/>
      <c r="NM132" s="192"/>
      <c r="NN132" s="192"/>
      <c r="NO132" s="192"/>
      <c r="NP132" s="192"/>
      <c r="NQ132" s="192"/>
      <c r="NR132" s="192"/>
      <c r="NS132" s="192"/>
      <c r="NT132" s="192"/>
      <c r="NU132" s="192"/>
      <c r="NV132" s="192"/>
      <c r="NW132" s="192"/>
      <c r="NX132" s="192"/>
      <c r="NY132" s="192"/>
      <c r="NZ132" s="192"/>
      <c r="OA132" s="192"/>
      <c r="OB132" s="192"/>
      <c r="OC132" s="192"/>
      <c r="OD132" s="192"/>
      <c r="OE132" s="192"/>
      <c r="OF132" s="192"/>
      <c r="OG132" s="192"/>
      <c r="OH132" s="192"/>
      <c r="OI132" s="192"/>
      <c r="OJ132" s="192"/>
      <c r="OK132" s="192"/>
      <c r="OL132" s="192"/>
      <c r="OM132" s="192"/>
      <c r="ON132" s="192"/>
      <c r="OO132" s="192"/>
      <c r="OP132" s="192"/>
      <c r="OQ132" s="192"/>
      <c r="OR132" s="192"/>
      <c r="OS132" s="192"/>
      <c r="OT132" s="192"/>
      <c r="OU132" s="192"/>
      <c r="OV132" s="192"/>
      <c r="OW132" s="192"/>
      <c r="OX132" s="192"/>
      <c r="OY132" s="192"/>
      <c r="OZ132" s="192"/>
      <c r="PA132" s="192"/>
      <c r="PB132" s="192"/>
      <c r="PC132" s="192"/>
      <c r="PD132" s="192"/>
      <c r="PE132" s="192"/>
      <c r="PF132" s="192"/>
      <c r="PG132" s="192"/>
      <c r="PH132" s="192"/>
      <c r="PI132" s="192"/>
      <c r="PJ132" s="192"/>
      <c r="PK132" s="192"/>
      <c r="PL132" s="192"/>
      <c r="PM132" s="192"/>
      <c r="PN132" s="192"/>
      <c r="PO132" s="192"/>
      <c r="PP132" s="192"/>
      <c r="PQ132" s="192"/>
      <c r="PR132" s="192"/>
      <c r="PS132" s="192"/>
      <c r="PT132" s="192"/>
      <c r="PU132" s="192"/>
      <c r="PV132" s="192"/>
      <c r="PW132" s="192"/>
      <c r="PX132" s="192"/>
      <c r="PY132" s="192"/>
      <c r="PZ132" s="192"/>
      <c r="QA132" s="192"/>
      <c r="QB132" s="192"/>
      <c r="QC132" s="192"/>
      <c r="QD132" s="192"/>
      <c r="QE132" s="192"/>
      <c r="QF132" s="192"/>
      <c r="QG132" s="192"/>
      <c r="QH132" s="192"/>
      <c r="QI132" s="192"/>
      <c r="QJ132" s="192"/>
      <c r="QK132" s="192"/>
      <c r="QL132" s="192"/>
      <c r="QM132" s="192"/>
      <c r="QN132" s="192"/>
      <c r="QO132" s="192"/>
      <c r="QP132" s="192"/>
      <c r="QQ132" s="192"/>
      <c r="QR132" s="192"/>
      <c r="QS132" s="192"/>
      <c r="QT132" s="192"/>
      <c r="QU132" s="192"/>
      <c r="QV132" s="192"/>
      <c r="QW132" s="192"/>
      <c r="QX132" s="192"/>
      <c r="QY132" s="192"/>
      <c r="QZ132" s="192"/>
      <c r="RA132" s="192"/>
      <c r="RB132" s="192"/>
      <c r="RC132" s="192"/>
      <c r="RD132" s="192"/>
      <c r="RE132" s="192"/>
      <c r="RF132" s="192"/>
      <c r="RG132" s="192"/>
      <c r="RH132" s="192"/>
      <c r="RI132" s="192"/>
      <c r="RJ132" s="192"/>
      <c r="RK132" s="192"/>
      <c r="RL132" s="192"/>
      <c r="RM132" s="192"/>
      <c r="RN132" s="192"/>
      <c r="RO132" s="192"/>
      <c r="RP132" s="192"/>
      <c r="RQ132" s="192"/>
      <c r="RR132" s="192"/>
      <c r="RS132" s="192"/>
      <c r="RT132" s="192"/>
      <c r="RU132" s="192"/>
      <c r="RV132" s="192"/>
      <c r="RW132" s="192"/>
      <c r="RX132" s="192"/>
      <c r="RY132" s="192"/>
      <c r="RZ132" s="192"/>
      <c r="SA132" s="192"/>
      <c r="SB132" s="192"/>
      <c r="SC132" s="192"/>
      <c r="SD132" s="192"/>
      <c r="SE132" s="192"/>
      <c r="SF132" s="192"/>
      <c r="SG132" s="192"/>
      <c r="SH132" s="192"/>
      <c r="SI132" s="192"/>
      <c r="SJ132" s="192"/>
      <c r="SK132" s="192"/>
      <c r="SL132" s="192"/>
      <c r="SM132" s="192"/>
      <c r="SN132" s="192"/>
      <c r="SO132" s="192"/>
      <c r="SP132" s="192"/>
      <c r="SQ132" s="192"/>
      <c r="SR132" s="192"/>
      <c r="SS132" s="192"/>
      <c r="ST132" s="192"/>
      <c r="SU132" s="192"/>
      <c r="SV132" s="192"/>
      <c r="SW132" s="192"/>
      <c r="SX132" s="192"/>
      <c r="SY132" s="192"/>
      <c r="SZ132" s="192"/>
      <c r="TA132" s="192"/>
      <c r="TB132" s="192"/>
      <c r="TC132" s="192"/>
      <c r="TD132" s="192"/>
      <c r="TE132" s="192"/>
      <c r="TF132" s="192"/>
      <c r="TG132" s="192"/>
      <c r="TH132" s="192"/>
      <c r="TI132" s="192"/>
      <c r="TJ132" s="192"/>
      <c r="TK132" s="192"/>
      <c r="TL132" s="192"/>
      <c r="TM132" s="192"/>
      <c r="TN132" s="192"/>
      <c r="TO132" s="192"/>
      <c r="TP132" s="192"/>
      <c r="TQ132" s="192"/>
      <c r="TR132" s="192"/>
      <c r="TS132" s="192"/>
      <c r="TT132" s="192"/>
      <c r="TU132" s="192"/>
      <c r="TV132" s="192"/>
      <c r="TW132" s="192"/>
      <c r="TX132" s="192"/>
      <c r="TY132" s="192"/>
      <c r="TZ132" s="192"/>
      <c r="UA132" s="192"/>
      <c r="UB132" s="192"/>
      <c r="UC132" s="192"/>
      <c r="UD132" s="192"/>
      <c r="UE132" s="192"/>
      <c r="UF132" s="192"/>
      <c r="UG132" s="192"/>
      <c r="UH132" s="192"/>
      <c r="UI132" s="192"/>
      <c r="UJ132" s="192"/>
      <c r="UK132" s="192"/>
      <c r="UL132" s="192"/>
      <c r="UM132" s="192"/>
      <c r="UN132" s="192"/>
      <c r="UO132" s="192"/>
      <c r="UP132" s="192"/>
      <c r="UQ132" s="192"/>
      <c r="UR132" s="192"/>
      <c r="US132" s="192"/>
      <c r="UT132" s="192"/>
      <c r="UU132" s="192"/>
      <c r="UV132" s="192"/>
      <c r="UW132" s="192"/>
      <c r="UX132" s="192"/>
      <c r="UY132" s="192"/>
      <c r="UZ132" s="192"/>
      <c r="VA132" s="192"/>
      <c r="VB132" s="192"/>
      <c r="VC132" s="192"/>
      <c r="VD132" s="192"/>
      <c r="VE132" s="192"/>
      <c r="VF132" s="192"/>
      <c r="VG132" s="192"/>
      <c r="VH132" s="192"/>
      <c r="VI132" s="192"/>
      <c r="VJ132" s="192"/>
      <c r="VK132" s="192"/>
      <c r="VL132" s="192"/>
      <c r="VM132" s="192"/>
      <c r="VN132" s="192"/>
      <c r="VO132" s="192"/>
      <c r="VP132" s="192"/>
      <c r="VQ132" s="192"/>
      <c r="VR132" s="192"/>
      <c r="VS132" s="192"/>
      <c r="VT132" s="192"/>
      <c r="VU132" s="192"/>
      <c r="VV132" s="192"/>
      <c r="VW132" s="192"/>
      <c r="VX132" s="192"/>
      <c r="VY132" s="192"/>
      <c r="VZ132" s="192"/>
      <c r="WA132" s="192"/>
      <c r="WB132" s="192"/>
      <c r="WC132" s="192"/>
      <c r="WD132" s="192"/>
      <c r="WE132" s="192"/>
      <c r="WF132" s="192"/>
      <c r="WG132" s="192"/>
      <c r="WH132" s="192"/>
      <c r="WI132" s="192"/>
      <c r="WJ132" s="192"/>
      <c r="WK132" s="192"/>
      <c r="WL132" s="192"/>
      <c r="WM132" s="192"/>
      <c r="WN132" s="192"/>
      <c r="WO132" s="192"/>
      <c r="WP132" s="192"/>
      <c r="WQ132" s="192"/>
      <c r="WR132" s="192"/>
      <c r="WS132" s="192"/>
      <c r="WT132" s="192"/>
      <c r="WU132" s="192"/>
      <c r="WV132" s="192"/>
      <c r="WW132" s="192"/>
      <c r="WX132" s="192"/>
      <c r="WY132" s="192"/>
      <c r="WZ132" s="192"/>
      <c r="XA132" s="192"/>
      <c r="XB132" s="192"/>
      <c r="XC132" s="192"/>
      <c r="XD132" s="192"/>
      <c r="XE132" s="192"/>
      <c r="XF132" s="192"/>
      <c r="XG132" s="192"/>
      <c r="XH132" s="192"/>
      <c r="XI132" s="192"/>
      <c r="XJ132" s="192"/>
      <c r="XK132" s="192"/>
      <c r="XL132" s="192"/>
      <c r="XM132" s="192"/>
      <c r="XN132" s="192"/>
      <c r="XO132" s="192"/>
      <c r="XP132" s="192"/>
      <c r="XQ132" s="192"/>
      <c r="XR132" s="192"/>
      <c r="XS132" s="192"/>
      <c r="XT132" s="192"/>
      <c r="XU132" s="192"/>
      <c r="XV132" s="192"/>
      <c r="XW132" s="192"/>
      <c r="XX132" s="192"/>
      <c r="XY132" s="192"/>
      <c r="XZ132" s="192"/>
      <c r="YA132" s="192"/>
      <c r="YB132" s="192"/>
      <c r="YC132" s="192"/>
      <c r="YD132" s="192"/>
      <c r="YE132" s="192"/>
      <c r="YF132" s="192"/>
      <c r="YG132" s="192"/>
      <c r="YH132" s="192"/>
      <c r="YI132" s="192"/>
      <c r="YJ132" s="192"/>
      <c r="YK132" s="192"/>
      <c r="YL132" s="192"/>
      <c r="YM132" s="192"/>
      <c r="YN132" s="192"/>
      <c r="YO132" s="192"/>
      <c r="YP132" s="192"/>
      <c r="YQ132" s="192"/>
      <c r="YR132" s="192"/>
      <c r="YS132" s="192"/>
      <c r="YT132" s="192"/>
      <c r="YU132" s="192"/>
      <c r="YV132" s="192"/>
      <c r="YW132" s="192"/>
      <c r="YX132" s="192"/>
      <c r="YY132" s="192"/>
      <c r="YZ132" s="192"/>
      <c r="ZA132" s="192"/>
      <c r="ZB132" s="192"/>
      <c r="ZC132" s="192"/>
      <c r="ZD132" s="192"/>
      <c r="ZE132" s="192"/>
      <c r="ZF132" s="192"/>
      <c r="ZG132" s="192"/>
      <c r="ZH132" s="192"/>
      <c r="ZI132" s="192"/>
      <c r="ZJ132" s="192"/>
      <c r="ZK132" s="192"/>
      <c r="ZL132" s="192"/>
      <c r="ZM132" s="192"/>
      <c r="ZN132" s="192"/>
      <c r="ZO132" s="192"/>
      <c r="ZP132" s="192"/>
      <c r="ZQ132" s="192"/>
      <c r="ZR132" s="192"/>
      <c r="ZS132" s="192"/>
      <c r="ZT132" s="192"/>
      <c r="ZU132" s="192"/>
      <c r="ZV132" s="192"/>
      <c r="ZW132" s="192"/>
      <c r="ZX132" s="192"/>
      <c r="ZY132" s="192"/>
      <c r="ZZ132" s="192"/>
      <c r="AAA132" s="192"/>
      <c r="AAB132" s="192"/>
      <c r="AAC132" s="192"/>
      <c r="AAD132" s="192"/>
      <c r="AAE132" s="192"/>
      <c r="AAF132" s="192"/>
      <c r="AAG132" s="192"/>
      <c r="AAH132" s="192"/>
      <c r="AAI132" s="192"/>
      <c r="AAJ132" s="192"/>
      <c r="AAK132" s="192"/>
      <c r="AAL132" s="192"/>
      <c r="AAM132" s="192"/>
      <c r="AAN132" s="192"/>
      <c r="AAO132" s="192"/>
      <c r="AAP132" s="192"/>
      <c r="AAQ132" s="192"/>
      <c r="AAR132" s="192"/>
      <c r="AAS132" s="192"/>
      <c r="AAT132" s="192"/>
      <c r="AAU132" s="192"/>
      <c r="AAV132" s="192"/>
      <c r="AAW132" s="192"/>
      <c r="AAX132" s="192"/>
      <c r="AAY132" s="192"/>
      <c r="AAZ132" s="192"/>
      <c r="ABA132" s="192"/>
      <c r="ABB132" s="192"/>
      <c r="ABC132" s="192"/>
      <c r="ABD132" s="192"/>
      <c r="ABE132" s="192"/>
      <c r="ABF132" s="192"/>
      <c r="ABG132" s="192"/>
      <c r="ABH132" s="192"/>
      <c r="ABI132" s="192"/>
      <c r="ABJ132" s="192"/>
      <c r="ABK132" s="192"/>
      <c r="ABL132" s="192"/>
      <c r="ABM132" s="192"/>
      <c r="ABN132" s="192"/>
      <c r="ABO132" s="192"/>
      <c r="ABP132" s="192"/>
      <c r="ABQ132" s="192"/>
      <c r="ABR132" s="192"/>
      <c r="ABS132" s="192"/>
      <c r="ABT132" s="192"/>
      <c r="ABU132" s="192"/>
      <c r="ABV132" s="192"/>
      <c r="ABW132" s="192"/>
      <c r="ABX132" s="192"/>
      <c r="ABY132" s="192"/>
      <c r="ABZ132" s="192"/>
      <c r="ACA132" s="192"/>
      <c r="ACB132" s="192"/>
      <c r="ACC132" s="192"/>
      <c r="ACD132" s="192"/>
      <c r="ACE132" s="192"/>
      <c r="ACF132" s="192"/>
      <c r="ACG132" s="192"/>
      <c r="ACH132" s="192"/>
      <c r="ACI132" s="192"/>
      <c r="ACJ132" s="192"/>
      <c r="ACK132" s="192"/>
      <c r="ACL132" s="192"/>
      <c r="ACM132" s="192"/>
      <c r="ACN132" s="192"/>
      <c r="ACO132" s="192"/>
      <c r="ACP132" s="192"/>
      <c r="ACQ132" s="192"/>
      <c r="ACR132" s="192"/>
      <c r="ACS132" s="192"/>
      <c r="ACT132" s="192"/>
      <c r="ACU132" s="192"/>
      <c r="ACV132" s="192"/>
      <c r="ACW132" s="192"/>
      <c r="ACX132" s="192"/>
      <c r="ACY132" s="192"/>
      <c r="ACZ132" s="192"/>
      <c r="ADA132" s="192"/>
      <c r="ADB132" s="192"/>
      <c r="ADC132" s="192"/>
      <c r="ADD132" s="192"/>
      <c r="ADE132" s="192"/>
      <c r="ADF132" s="192"/>
      <c r="ADG132" s="192"/>
      <c r="ADH132" s="192"/>
      <c r="ADI132" s="192"/>
      <c r="ADJ132" s="192"/>
      <c r="ADK132" s="192"/>
      <c r="ADL132" s="192"/>
      <c r="ADM132" s="192"/>
      <c r="ADN132" s="192"/>
      <c r="ADO132" s="192"/>
      <c r="ADP132" s="192"/>
      <c r="ADQ132" s="192"/>
      <c r="ADR132" s="192"/>
      <c r="ADS132" s="192"/>
      <c r="ADT132" s="192"/>
      <c r="ADU132" s="192"/>
      <c r="ADV132" s="192"/>
      <c r="ADW132" s="192"/>
      <c r="ADX132" s="192"/>
      <c r="ADY132" s="192"/>
      <c r="ADZ132" s="192"/>
      <c r="AEA132" s="192"/>
      <c r="AEB132" s="192"/>
      <c r="AEC132" s="192"/>
      <c r="AED132" s="192"/>
      <c r="AEE132" s="192"/>
      <c r="AEF132" s="192"/>
      <c r="AEG132" s="192"/>
      <c r="AEH132" s="192"/>
      <c r="AEI132" s="192"/>
      <c r="AEJ132" s="192"/>
      <c r="AEK132" s="192"/>
      <c r="AEL132" s="192"/>
      <c r="AEM132" s="192"/>
      <c r="AEN132" s="192"/>
      <c r="AEO132" s="192"/>
      <c r="AEP132" s="192"/>
      <c r="AEQ132" s="192"/>
      <c r="AER132" s="192"/>
      <c r="AES132" s="192"/>
      <c r="AET132" s="192"/>
      <c r="AEU132" s="192"/>
      <c r="AEV132" s="192"/>
      <c r="AEW132" s="192"/>
      <c r="AEX132" s="192"/>
      <c r="AEY132" s="192"/>
      <c r="AEZ132" s="192"/>
      <c r="AFA132" s="192"/>
      <c r="AFB132" s="192"/>
      <c r="AFC132" s="192"/>
      <c r="AFD132" s="192"/>
      <c r="AFE132" s="192"/>
      <c r="AFF132" s="192"/>
      <c r="AFG132" s="192"/>
      <c r="AFH132" s="192"/>
      <c r="AFI132" s="192"/>
      <c r="AFJ132" s="192"/>
      <c r="AFK132" s="192"/>
      <c r="AFL132" s="192"/>
      <c r="AFM132" s="192"/>
      <c r="AFN132" s="192"/>
      <c r="AFO132" s="192"/>
      <c r="AFP132" s="192"/>
      <c r="AFQ132" s="192"/>
      <c r="AFR132" s="192"/>
      <c r="AFS132" s="192"/>
      <c r="AFT132" s="192"/>
      <c r="AFU132" s="192"/>
      <c r="AFV132" s="192"/>
      <c r="AFW132" s="192"/>
      <c r="AFX132" s="192"/>
      <c r="AFY132" s="192"/>
      <c r="AFZ132" s="192"/>
      <c r="AGA132" s="192"/>
      <c r="AGB132" s="192"/>
      <c r="AGC132" s="192"/>
      <c r="AGD132" s="192"/>
      <c r="AGE132" s="192"/>
      <c r="AGF132" s="192"/>
      <c r="AGG132" s="192"/>
      <c r="AGH132" s="192"/>
      <c r="AGI132" s="192"/>
      <c r="AGJ132" s="192"/>
      <c r="AGK132" s="192"/>
      <c r="AGL132" s="192"/>
      <c r="AGM132" s="192"/>
      <c r="AGN132" s="192"/>
      <c r="AGO132" s="192"/>
      <c r="AGP132" s="192"/>
      <c r="AGQ132" s="192"/>
      <c r="AGR132" s="192"/>
      <c r="AGS132" s="192"/>
      <c r="AGT132" s="192"/>
      <c r="AGU132" s="192"/>
      <c r="AGV132" s="192"/>
      <c r="AGW132" s="192"/>
      <c r="AGX132" s="192"/>
      <c r="AGY132" s="192"/>
      <c r="AGZ132" s="192"/>
      <c r="AHA132" s="192"/>
      <c r="AHB132" s="192"/>
      <c r="AHC132" s="192"/>
      <c r="AHD132" s="192"/>
      <c r="AHE132" s="192"/>
      <c r="AHF132" s="192"/>
      <c r="AHG132" s="192"/>
      <c r="AHH132" s="192"/>
      <c r="AHI132" s="192"/>
      <c r="AHJ132" s="192"/>
      <c r="AHK132" s="192"/>
      <c r="AHL132" s="192"/>
      <c r="AHM132" s="192"/>
      <c r="AHN132" s="192"/>
      <c r="AHO132" s="192"/>
      <c r="AHP132" s="192"/>
      <c r="AHQ132" s="192"/>
      <c r="AHR132" s="192"/>
      <c r="AHS132" s="192"/>
      <c r="AHT132" s="192"/>
      <c r="AHU132" s="192"/>
      <c r="AHV132" s="192"/>
      <c r="AHW132" s="192"/>
      <c r="AHX132" s="192"/>
      <c r="AHY132" s="192"/>
      <c r="AHZ132" s="192"/>
      <c r="AIA132" s="192"/>
      <c r="AIB132" s="192"/>
      <c r="AIC132" s="192"/>
      <c r="AID132" s="192"/>
      <c r="AIE132" s="192"/>
      <c r="AIF132" s="192"/>
      <c r="AIG132" s="192"/>
      <c r="AIH132" s="192"/>
      <c r="AII132" s="192"/>
      <c r="AIJ132" s="192"/>
      <c r="AIK132" s="192"/>
      <c r="AIL132" s="192"/>
      <c r="AIM132" s="192"/>
      <c r="AIN132" s="192"/>
      <c r="AIO132" s="192"/>
      <c r="AIP132" s="192"/>
      <c r="AIQ132" s="192"/>
      <c r="AIR132" s="192"/>
      <c r="AIS132" s="192"/>
      <c r="AIT132" s="192"/>
      <c r="AIU132" s="192"/>
      <c r="AIV132" s="192"/>
      <c r="AIW132" s="192"/>
      <c r="AIX132" s="192"/>
      <c r="AIY132" s="192"/>
      <c r="AIZ132" s="192"/>
      <c r="AJA132" s="192"/>
      <c r="AJB132" s="192"/>
      <c r="AJC132" s="192"/>
      <c r="AJD132" s="192"/>
      <c r="AJE132" s="192"/>
      <c r="AJF132" s="192"/>
      <c r="AJG132" s="192"/>
      <c r="AJH132" s="192"/>
      <c r="AJI132" s="192"/>
      <c r="AJJ132" s="192"/>
      <c r="AJK132" s="192"/>
      <c r="AJL132" s="192"/>
      <c r="AJM132" s="192"/>
      <c r="AJN132" s="192"/>
      <c r="AJO132" s="192"/>
      <c r="AJP132" s="192"/>
      <c r="AJQ132" s="192"/>
      <c r="AJR132" s="192"/>
      <c r="AJS132" s="192"/>
      <c r="AJT132" s="192"/>
      <c r="AJU132" s="192"/>
      <c r="AJV132" s="192"/>
      <c r="AJW132" s="192"/>
      <c r="AJX132" s="192"/>
      <c r="AJY132" s="192"/>
      <c r="AJZ132" s="192"/>
      <c r="AKA132" s="192"/>
      <c r="AKB132" s="192"/>
      <c r="AKC132" s="192"/>
      <c r="AKD132" s="192"/>
      <c r="AKE132" s="192"/>
      <c r="AKF132" s="192"/>
      <c r="AKG132" s="192"/>
      <c r="AKH132" s="192"/>
      <c r="AKI132" s="192"/>
      <c r="AKJ132" s="192"/>
      <c r="AKK132" s="192"/>
      <c r="AKL132" s="192"/>
      <c r="AKM132" s="192"/>
      <c r="AKN132" s="192"/>
      <c r="AKO132" s="192"/>
      <c r="AKP132" s="192"/>
      <c r="AKQ132" s="192"/>
      <c r="AKR132" s="192"/>
      <c r="AKS132" s="192"/>
      <c r="AKT132" s="192"/>
      <c r="AKU132" s="192"/>
      <c r="AKV132" s="192"/>
      <c r="AKW132" s="192"/>
      <c r="AKX132" s="192"/>
      <c r="AKY132" s="192"/>
      <c r="AKZ132" s="192"/>
      <c r="ALA132" s="192"/>
      <c r="ALB132" s="192"/>
      <c r="ALC132" s="192"/>
      <c r="ALD132" s="192"/>
      <c r="ALE132" s="192"/>
      <c r="ALF132" s="192"/>
      <c r="ALG132" s="192"/>
      <c r="ALH132" s="192"/>
      <c r="ALI132" s="192"/>
      <c r="ALJ132" s="192"/>
      <c r="ALK132" s="192"/>
      <c r="ALL132" s="192"/>
      <c r="ALM132" s="192"/>
      <c r="ALN132" s="192"/>
      <c r="ALO132" s="192"/>
      <c r="ALP132" s="192"/>
      <c r="ALQ132" s="192"/>
      <c r="ALR132" s="192"/>
      <c r="ALS132" s="192"/>
      <c r="ALT132" s="192"/>
      <c r="ALU132" s="192"/>
      <c r="ALV132" s="192"/>
      <c r="ALW132" s="192"/>
      <c r="ALX132" s="192"/>
      <c r="ALY132" s="192"/>
      <c r="ALZ132" s="192"/>
      <c r="AMA132" s="192"/>
      <c r="AMB132" s="192"/>
      <c r="AMC132" s="192"/>
      <c r="AMD132" s="192"/>
      <c r="AME132" s="192"/>
      <c r="AMF132" s="192"/>
      <c r="AMG132" s="192"/>
      <c r="AMH132" s="192"/>
      <c r="AMI132" s="192"/>
      <c r="AMJ132" s="192"/>
      <c r="AMK132" s="192"/>
      <c r="AML132" s="192"/>
      <c r="AMM132" s="192"/>
      <c r="AMN132" s="192"/>
      <c r="AMO132" s="192"/>
      <c r="AMP132" s="192"/>
      <c r="AMQ132" s="192"/>
      <c r="AMR132" s="192"/>
      <c r="AMS132" s="192"/>
      <c r="AMT132" s="192"/>
      <c r="AMU132" s="192"/>
      <c r="AMV132" s="192"/>
      <c r="AMW132" s="192"/>
      <c r="AMX132" s="192"/>
      <c r="AMY132" s="192"/>
      <c r="AMZ132" s="192"/>
      <c r="ANA132" s="192"/>
      <c r="ANB132" s="192"/>
      <c r="ANC132" s="192"/>
      <c r="AND132" s="192"/>
      <c r="ANE132" s="192"/>
      <c r="ANF132" s="192"/>
      <c r="ANG132" s="192"/>
      <c r="ANH132" s="192"/>
      <c r="ANI132" s="192"/>
      <c r="ANJ132" s="192"/>
      <c r="ANK132" s="192"/>
      <c r="ANL132" s="192"/>
      <c r="ANM132" s="192"/>
      <c r="ANN132" s="192"/>
      <c r="ANO132" s="192"/>
      <c r="ANP132" s="192"/>
      <c r="ANQ132" s="192"/>
      <c r="ANR132" s="192"/>
      <c r="ANS132" s="192"/>
      <c r="ANT132" s="192"/>
      <c r="ANU132" s="192"/>
      <c r="ANV132" s="192"/>
      <c r="ANW132" s="192"/>
      <c r="ANX132" s="192"/>
      <c r="ANY132" s="192"/>
      <c r="ANZ132" s="192"/>
      <c r="AOA132" s="192"/>
      <c r="AOB132" s="192"/>
      <c r="AOC132" s="192"/>
      <c r="AOD132" s="192"/>
      <c r="AOE132" s="192"/>
      <c r="AOF132" s="192"/>
      <c r="AOG132" s="192"/>
      <c r="AOH132" s="192"/>
      <c r="AOI132" s="192"/>
      <c r="AOJ132" s="192"/>
      <c r="AOK132" s="192"/>
      <c r="AOL132" s="192"/>
      <c r="AOM132" s="192"/>
      <c r="AON132" s="192"/>
      <c r="AOO132" s="192"/>
      <c r="AOP132" s="192"/>
      <c r="AOQ132" s="192"/>
      <c r="AOR132" s="192"/>
      <c r="AOS132" s="192"/>
      <c r="AOT132" s="192"/>
      <c r="AOU132" s="192"/>
      <c r="AOV132" s="192"/>
      <c r="AOW132" s="192"/>
      <c r="AOX132" s="192"/>
      <c r="AOY132" s="192"/>
      <c r="AOZ132" s="192"/>
      <c r="APA132" s="192"/>
      <c r="APB132" s="192"/>
      <c r="APC132" s="192"/>
      <c r="APD132" s="192"/>
      <c r="APE132" s="192"/>
      <c r="APF132" s="192"/>
      <c r="APG132" s="192"/>
      <c r="APH132" s="192"/>
      <c r="API132" s="192"/>
      <c r="APJ132" s="192"/>
      <c r="APK132" s="192"/>
      <c r="APL132" s="192"/>
      <c r="APM132" s="192"/>
      <c r="APN132" s="192"/>
      <c r="APO132" s="192"/>
      <c r="APP132" s="192"/>
      <c r="APQ132" s="192"/>
      <c r="APR132" s="192"/>
      <c r="APS132" s="192"/>
      <c r="APT132" s="192"/>
      <c r="APU132" s="192"/>
      <c r="APV132" s="192"/>
    </row>
    <row r="133" spans="1:1114" s="184" customFormat="1">
      <c r="A133" s="188">
        <v>41406</v>
      </c>
      <c r="B133" s="189">
        <f>_xll.PIAdvCalcVal('PI-1063'!B$1,'PI-1063'!$A133,'PI-1063'!$A134,"average","time-weighted",0,1,0,"DATASRV")</f>
        <v>2627.520925097971</v>
      </c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  <c r="EC133" s="192"/>
      <c r="ED133" s="192"/>
      <c r="EE133" s="192"/>
      <c r="EF133" s="192"/>
      <c r="EG133" s="192"/>
      <c r="EH133" s="192"/>
      <c r="EI133" s="192"/>
      <c r="EJ133" s="192"/>
      <c r="EK133" s="192"/>
      <c r="EL133" s="192"/>
      <c r="EM133" s="192"/>
      <c r="EN133" s="192"/>
      <c r="EO133" s="192"/>
      <c r="EP133" s="192"/>
      <c r="EQ133" s="192"/>
      <c r="ER133" s="192"/>
      <c r="ES133" s="192"/>
      <c r="ET133" s="192"/>
      <c r="EU133" s="192"/>
      <c r="EV133" s="192"/>
      <c r="EW133" s="192"/>
      <c r="EX133" s="192"/>
      <c r="EY133" s="192"/>
      <c r="EZ133" s="192"/>
      <c r="FA133" s="192"/>
      <c r="FB133" s="192"/>
      <c r="FC133" s="192"/>
      <c r="FD133" s="192"/>
      <c r="FE133" s="192"/>
      <c r="FF133" s="192"/>
      <c r="FG133" s="192"/>
      <c r="FH133" s="192"/>
      <c r="FI133" s="192"/>
      <c r="FJ133" s="192"/>
      <c r="FK133" s="192"/>
      <c r="FL133" s="192"/>
      <c r="FM133" s="192"/>
      <c r="FN133" s="192"/>
      <c r="FO133" s="192"/>
      <c r="FP133" s="192"/>
      <c r="FQ133" s="192"/>
      <c r="FR133" s="192"/>
      <c r="FS133" s="192"/>
      <c r="FT133" s="192"/>
      <c r="FU133" s="192"/>
      <c r="FV133" s="192"/>
      <c r="FW133" s="192"/>
      <c r="FX133" s="192"/>
      <c r="FY133" s="192"/>
      <c r="FZ133" s="192"/>
      <c r="GA133" s="192"/>
      <c r="GB133" s="192"/>
      <c r="GC133" s="192"/>
      <c r="GD133" s="192"/>
      <c r="GE133" s="192"/>
      <c r="GF133" s="192"/>
      <c r="GG133" s="192"/>
      <c r="GH133" s="192"/>
      <c r="GI133" s="192"/>
      <c r="GJ133" s="192"/>
      <c r="GK133" s="192"/>
      <c r="GL133" s="192"/>
      <c r="GM133" s="192"/>
      <c r="GN133" s="192"/>
      <c r="GO133" s="192"/>
      <c r="GP133" s="192"/>
      <c r="GQ133" s="192"/>
      <c r="GR133" s="192"/>
      <c r="GS133" s="192"/>
      <c r="GT133" s="192"/>
      <c r="GU133" s="192"/>
      <c r="GV133" s="192"/>
      <c r="GW133" s="192"/>
      <c r="GX133" s="192"/>
      <c r="GY133" s="192"/>
      <c r="GZ133" s="192"/>
      <c r="HA133" s="192"/>
      <c r="HB133" s="192"/>
      <c r="HC133" s="192"/>
      <c r="HD133" s="192"/>
      <c r="HE133" s="192"/>
      <c r="HF133" s="192"/>
      <c r="HG133" s="192"/>
      <c r="HH133" s="192"/>
      <c r="HI133" s="192"/>
      <c r="HJ133" s="192"/>
      <c r="HK133" s="192"/>
      <c r="HL133" s="192"/>
      <c r="HM133" s="192"/>
      <c r="HN133" s="192"/>
      <c r="HO133" s="192"/>
      <c r="HP133" s="192"/>
      <c r="HQ133" s="192"/>
      <c r="HR133" s="192"/>
      <c r="HS133" s="192"/>
      <c r="HT133" s="192"/>
      <c r="HU133" s="192"/>
      <c r="HV133" s="192"/>
      <c r="HW133" s="192"/>
      <c r="HX133" s="192"/>
      <c r="HY133" s="192"/>
      <c r="HZ133" s="192"/>
      <c r="IA133" s="192"/>
      <c r="IB133" s="192"/>
      <c r="IC133" s="192"/>
      <c r="ID133" s="192"/>
      <c r="IE133" s="192"/>
      <c r="IF133" s="192"/>
      <c r="IG133" s="192"/>
      <c r="IH133" s="192"/>
      <c r="II133" s="192"/>
      <c r="IJ133" s="192"/>
      <c r="IK133" s="192"/>
      <c r="IL133" s="192"/>
      <c r="IM133" s="192"/>
      <c r="IN133" s="192"/>
      <c r="IO133" s="192"/>
      <c r="IP133" s="192"/>
      <c r="IQ133" s="192"/>
      <c r="IR133" s="192"/>
      <c r="IS133" s="192"/>
      <c r="IT133" s="192"/>
      <c r="IU133" s="192"/>
      <c r="IV133" s="192"/>
      <c r="IW133" s="192"/>
      <c r="IX133" s="192"/>
      <c r="IY133" s="192"/>
      <c r="IZ133" s="192"/>
      <c r="JA133" s="192"/>
      <c r="JB133" s="192"/>
      <c r="JC133" s="192"/>
      <c r="JD133" s="192"/>
      <c r="JE133" s="192"/>
      <c r="JF133" s="192"/>
      <c r="JG133" s="192"/>
      <c r="JH133" s="192"/>
      <c r="JI133" s="192"/>
      <c r="JJ133" s="192"/>
      <c r="JK133" s="192"/>
      <c r="JL133" s="192"/>
      <c r="JM133" s="192"/>
      <c r="JN133" s="192"/>
      <c r="JO133" s="192"/>
      <c r="JP133" s="192"/>
      <c r="JQ133" s="192"/>
      <c r="JR133" s="192"/>
      <c r="JS133" s="192"/>
      <c r="JT133" s="192"/>
      <c r="JU133" s="192"/>
      <c r="JV133" s="192"/>
      <c r="JW133" s="192"/>
      <c r="JX133" s="192"/>
      <c r="JY133" s="192"/>
      <c r="JZ133" s="192"/>
      <c r="KA133" s="192"/>
      <c r="KB133" s="192"/>
      <c r="KC133" s="192"/>
      <c r="KD133" s="192"/>
      <c r="KE133" s="192"/>
      <c r="KF133" s="192"/>
      <c r="KG133" s="192"/>
      <c r="KH133" s="192"/>
      <c r="KI133" s="192"/>
      <c r="KJ133" s="192"/>
      <c r="KK133" s="192"/>
      <c r="KL133" s="192"/>
      <c r="KM133" s="192"/>
      <c r="KN133" s="192"/>
      <c r="KO133" s="192"/>
      <c r="KP133" s="192"/>
      <c r="KQ133" s="192"/>
      <c r="KR133" s="192"/>
      <c r="KS133" s="192"/>
      <c r="KT133" s="192"/>
      <c r="KU133" s="192"/>
      <c r="KV133" s="192"/>
      <c r="KW133" s="192"/>
      <c r="KX133" s="192"/>
      <c r="KY133" s="192"/>
      <c r="KZ133" s="192"/>
      <c r="LA133" s="192"/>
      <c r="LB133" s="192"/>
      <c r="LC133" s="192"/>
      <c r="LD133" s="192"/>
      <c r="LE133" s="192"/>
      <c r="LF133" s="192"/>
      <c r="LG133" s="192"/>
      <c r="LH133" s="192"/>
      <c r="LI133" s="192"/>
      <c r="LJ133" s="192"/>
      <c r="LK133" s="192"/>
      <c r="LL133" s="192"/>
      <c r="LM133" s="192"/>
      <c r="LN133" s="192"/>
      <c r="LO133" s="192"/>
      <c r="LP133" s="192"/>
      <c r="LQ133" s="192"/>
      <c r="LR133" s="192"/>
      <c r="LS133" s="192"/>
      <c r="LT133" s="192"/>
      <c r="LU133" s="192"/>
      <c r="LV133" s="192"/>
      <c r="LW133" s="192"/>
      <c r="LX133" s="192"/>
      <c r="LY133" s="192"/>
      <c r="LZ133" s="192"/>
      <c r="MA133" s="192"/>
      <c r="MB133" s="192"/>
      <c r="MC133" s="192"/>
      <c r="MD133" s="192"/>
      <c r="ME133" s="192"/>
      <c r="MF133" s="192"/>
      <c r="MG133" s="192"/>
      <c r="MH133" s="192"/>
      <c r="MI133" s="192"/>
      <c r="MJ133" s="192"/>
      <c r="MK133" s="192"/>
      <c r="ML133" s="192"/>
      <c r="MM133" s="192"/>
      <c r="MN133" s="192"/>
      <c r="MO133" s="192"/>
      <c r="MP133" s="192"/>
      <c r="MQ133" s="192"/>
      <c r="MR133" s="192"/>
      <c r="MS133" s="192"/>
      <c r="MT133" s="192"/>
      <c r="MU133" s="192"/>
      <c r="MV133" s="192"/>
      <c r="MW133" s="192"/>
      <c r="MX133" s="192"/>
      <c r="MY133" s="192"/>
      <c r="MZ133" s="192"/>
      <c r="NA133" s="192"/>
      <c r="NB133" s="192"/>
      <c r="NC133" s="192"/>
      <c r="ND133" s="192"/>
      <c r="NE133" s="192"/>
      <c r="NF133" s="192"/>
      <c r="NG133" s="192"/>
      <c r="NH133" s="192"/>
      <c r="NI133" s="192"/>
      <c r="NJ133" s="192"/>
      <c r="NK133" s="192"/>
      <c r="NL133" s="192"/>
      <c r="NM133" s="192"/>
      <c r="NN133" s="192"/>
      <c r="NO133" s="192"/>
      <c r="NP133" s="192"/>
      <c r="NQ133" s="192"/>
      <c r="NR133" s="192"/>
      <c r="NS133" s="192"/>
      <c r="NT133" s="192"/>
      <c r="NU133" s="192"/>
      <c r="NV133" s="192"/>
      <c r="NW133" s="192"/>
      <c r="NX133" s="192"/>
      <c r="NY133" s="192"/>
      <c r="NZ133" s="192"/>
      <c r="OA133" s="192"/>
      <c r="OB133" s="192"/>
      <c r="OC133" s="192"/>
      <c r="OD133" s="192"/>
      <c r="OE133" s="192"/>
      <c r="OF133" s="192"/>
      <c r="OG133" s="192"/>
      <c r="OH133" s="192"/>
      <c r="OI133" s="192"/>
      <c r="OJ133" s="192"/>
      <c r="OK133" s="192"/>
      <c r="OL133" s="192"/>
      <c r="OM133" s="192"/>
      <c r="ON133" s="192"/>
      <c r="OO133" s="192"/>
      <c r="OP133" s="192"/>
      <c r="OQ133" s="192"/>
      <c r="OR133" s="192"/>
      <c r="OS133" s="192"/>
      <c r="OT133" s="192"/>
      <c r="OU133" s="192"/>
      <c r="OV133" s="192"/>
      <c r="OW133" s="192"/>
      <c r="OX133" s="192"/>
      <c r="OY133" s="192"/>
      <c r="OZ133" s="192"/>
      <c r="PA133" s="192"/>
      <c r="PB133" s="192"/>
      <c r="PC133" s="192"/>
      <c r="PD133" s="192"/>
      <c r="PE133" s="192"/>
      <c r="PF133" s="192"/>
      <c r="PG133" s="192"/>
      <c r="PH133" s="192"/>
      <c r="PI133" s="192"/>
      <c r="PJ133" s="192"/>
      <c r="PK133" s="192"/>
      <c r="PL133" s="192"/>
      <c r="PM133" s="192"/>
      <c r="PN133" s="192"/>
      <c r="PO133" s="192"/>
      <c r="PP133" s="192"/>
      <c r="PQ133" s="192"/>
      <c r="PR133" s="192"/>
      <c r="PS133" s="192"/>
      <c r="PT133" s="192"/>
      <c r="PU133" s="192"/>
      <c r="PV133" s="192"/>
      <c r="PW133" s="192"/>
      <c r="PX133" s="192"/>
      <c r="PY133" s="192"/>
      <c r="PZ133" s="192"/>
      <c r="QA133" s="192"/>
      <c r="QB133" s="192"/>
      <c r="QC133" s="192"/>
      <c r="QD133" s="192"/>
      <c r="QE133" s="192"/>
      <c r="QF133" s="192"/>
      <c r="QG133" s="192"/>
      <c r="QH133" s="192"/>
      <c r="QI133" s="192"/>
      <c r="QJ133" s="192"/>
      <c r="QK133" s="192"/>
      <c r="QL133" s="192"/>
      <c r="QM133" s="192"/>
      <c r="QN133" s="192"/>
      <c r="QO133" s="192"/>
      <c r="QP133" s="192"/>
      <c r="QQ133" s="192"/>
      <c r="QR133" s="192"/>
      <c r="QS133" s="192"/>
      <c r="QT133" s="192"/>
      <c r="QU133" s="192"/>
      <c r="QV133" s="192"/>
      <c r="QW133" s="192"/>
      <c r="QX133" s="192"/>
      <c r="QY133" s="192"/>
      <c r="QZ133" s="192"/>
      <c r="RA133" s="192"/>
      <c r="RB133" s="192"/>
      <c r="RC133" s="192"/>
      <c r="RD133" s="192"/>
      <c r="RE133" s="192"/>
      <c r="RF133" s="192"/>
      <c r="RG133" s="192"/>
      <c r="RH133" s="192"/>
      <c r="RI133" s="192"/>
      <c r="RJ133" s="192"/>
      <c r="RK133" s="192"/>
      <c r="RL133" s="192"/>
      <c r="RM133" s="192"/>
      <c r="RN133" s="192"/>
      <c r="RO133" s="192"/>
      <c r="RP133" s="192"/>
      <c r="RQ133" s="192"/>
      <c r="RR133" s="192"/>
      <c r="RS133" s="192"/>
      <c r="RT133" s="192"/>
      <c r="RU133" s="192"/>
      <c r="RV133" s="192"/>
      <c r="RW133" s="192"/>
      <c r="RX133" s="192"/>
      <c r="RY133" s="192"/>
      <c r="RZ133" s="192"/>
      <c r="SA133" s="192"/>
      <c r="SB133" s="192"/>
      <c r="SC133" s="192"/>
      <c r="SD133" s="192"/>
      <c r="SE133" s="192"/>
      <c r="SF133" s="192"/>
      <c r="SG133" s="192"/>
      <c r="SH133" s="192"/>
      <c r="SI133" s="192"/>
      <c r="SJ133" s="192"/>
      <c r="SK133" s="192"/>
      <c r="SL133" s="192"/>
      <c r="SM133" s="192"/>
      <c r="SN133" s="192"/>
      <c r="SO133" s="192"/>
      <c r="SP133" s="192"/>
      <c r="SQ133" s="192"/>
      <c r="SR133" s="192"/>
      <c r="SS133" s="192"/>
      <c r="ST133" s="192"/>
      <c r="SU133" s="192"/>
      <c r="SV133" s="192"/>
      <c r="SW133" s="192"/>
      <c r="SX133" s="192"/>
      <c r="SY133" s="192"/>
      <c r="SZ133" s="192"/>
      <c r="TA133" s="192"/>
      <c r="TB133" s="192"/>
      <c r="TC133" s="192"/>
      <c r="TD133" s="192"/>
      <c r="TE133" s="192"/>
      <c r="TF133" s="192"/>
      <c r="TG133" s="192"/>
      <c r="TH133" s="192"/>
      <c r="TI133" s="192"/>
      <c r="TJ133" s="192"/>
      <c r="TK133" s="192"/>
      <c r="TL133" s="192"/>
      <c r="TM133" s="192"/>
      <c r="TN133" s="192"/>
      <c r="TO133" s="192"/>
      <c r="TP133" s="192"/>
      <c r="TQ133" s="192"/>
      <c r="TR133" s="192"/>
      <c r="TS133" s="192"/>
      <c r="TT133" s="192"/>
      <c r="TU133" s="192"/>
      <c r="TV133" s="192"/>
      <c r="TW133" s="192"/>
      <c r="TX133" s="192"/>
      <c r="TY133" s="192"/>
      <c r="TZ133" s="192"/>
      <c r="UA133" s="192"/>
      <c r="UB133" s="192"/>
      <c r="UC133" s="192"/>
      <c r="UD133" s="192"/>
      <c r="UE133" s="192"/>
      <c r="UF133" s="192"/>
      <c r="UG133" s="192"/>
      <c r="UH133" s="192"/>
      <c r="UI133" s="192"/>
      <c r="UJ133" s="192"/>
      <c r="UK133" s="192"/>
      <c r="UL133" s="192"/>
      <c r="UM133" s="192"/>
      <c r="UN133" s="192"/>
      <c r="UO133" s="192"/>
      <c r="UP133" s="192"/>
      <c r="UQ133" s="192"/>
      <c r="UR133" s="192"/>
      <c r="US133" s="192"/>
      <c r="UT133" s="192"/>
      <c r="UU133" s="192"/>
      <c r="UV133" s="192"/>
      <c r="UW133" s="192"/>
      <c r="UX133" s="192"/>
      <c r="UY133" s="192"/>
      <c r="UZ133" s="192"/>
      <c r="VA133" s="192"/>
      <c r="VB133" s="192"/>
      <c r="VC133" s="192"/>
      <c r="VD133" s="192"/>
      <c r="VE133" s="192"/>
      <c r="VF133" s="192"/>
      <c r="VG133" s="192"/>
      <c r="VH133" s="192"/>
      <c r="VI133" s="192"/>
      <c r="VJ133" s="192"/>
      <c r="VK133" s="192"/>
      <c r="VL133" s="192"/>
      <c r="VM133" s="192"/>
      <c r="VN133" s="192"/>
      <c r="VO133" s="192"/>
      <c r="VP133" s="192"/>
      <c r="VQ133" s="192"/>
      <c r="VR133" s="192"/>
      <c r="VS133" s="192"/>
      <c r="VT133" s="192"/>
      <c r="VU133" s="192"/>
      <c r="VV133" s="192"/>
      <c r="VW133" s="192"/>
      <c r="VX133" s="192"/>
      <c r="VY133" s="192"/>
      <c r="VZ133" s="192"/>
      <c r="WA133" s="192"/>
      <c r="WB133" s="192"/>
      <c r="WC133" s="192"/>
      <c r="WD133" s="192"/>
      <c r="WE133" s="192"/>
      <c r="WF133" s="192"/>
      <c r="WG133" s="192"/>
      <c r="WH133" s="192"/>
      <c r="WI133" s="192"/>
      <c r="WJ133" s="192"/>
      <c r="WK133" s="192"/>
      <c r="WL133" s="192"/>
      <c r="WM133" s="192"/>
      <c r="WN133" s="192"/>
      <c r="WO133" s="192"/>
      <c r="WP133" s="192"/>
      <c r="WQ133" s="192"/>
      <c r="WR133" s="192"/>
      <c r="WS133" s="192"/>
      <c r="WT133" s="192"/>
      <c r="WU133" s="192"/>
      <c r="WV133" s="192"/>
      <c r="WW133" s="192"/>
      <c r="WX133" s="192"/>
      <c r="WY133" s="192"/>
      <c r="WZ133" s="192"/>
      <c r="XA133" s="192"/>
      <c r="XB133" s="192"/>
      <c r="XC133" s="192"/>
      <c r="XD133" s="192"/>
      <c r="XE133" s="192"/>
      <c r="XF133" s="192"/>
      <c r="XG133" s="192"/>
      <c r="XH133" s="192"/>
      <c r="XI133" s="192"/>
      <c r="XJ133" s="192"/>
      <c r="XK133" s="192"/>
      <c r="XL133" s="192"/>
      <c r="XM133" s="192"/>
      <c r="XN133" s="192"/>
      <c r="XO133" s="192"/>
      <c r="XP133" s="192"/>
      <c r="XQ133" s="192"/>
      <c r="XR133" s="192"/>
      <c r="XS133" s="192"/>
      <c r="XT133" s="192"/>
      <c r="XU133" s="192"/>
      <c r="XV133" s="192"/>
      <c r="XW133" s="192"/>
      <c r="XX133" s="192"/>
      <c r="XY133" s="192"/>
      <c r="XZ133" s="192"/>
      <c r="YA133" s="192"/>
      <c r="YB133" s="192"/>
      <c r="YC133" s="192"/>
      <c r="YD133" s="192"/>
      <c r="YE133" s="192"/>
      <c r="YF133" s="192"/>
      <c r="YG133" s="192"/>
      <c r="YH133" s="192"/>
      <c r="YI133" s="192"/>
      <c r="YJ133" s="192"/>
      <c r="YK133" s="192"/>
      <c r="YL133" s="192"/>
      <c r="YM133" s="192"/>
      <c r="YN133" s="192"/>
      <c r="YO133" s="192"/>
      <c r="YP133" s="192"/>
      <c r="YQ133" s="192"/>
      <c r="YR133" s="192"/>
      <c r="YS133" s="192"/>
      <c r="YT133" s="192"/>
      <c r="YU133" s="192"/>
      <c r="YV133" s="192"/>
      <c r="YW133" s="192"/>
      <c r="YX133" s="192"/>
      <c r="YY133" s="192"/>
      <c r="YZ133" s="192"/>
      <c r="ZA133" s="192"/>
      <c r="ZB133" s="192"/>
      <c r="ZC133" s="192"/>
      <c r="ZD133" s="192"/>
      <c r="ZE133" s="192"/>
      <c r="ZF133" s="192"/>
      <c r="ZG133" s="192"/>
      <c r="ZH133" s="192"/>
      <c r="ZI133" s="192"/>
      <c r="ZJ133" s="192"/>
      <c r="ZK133" s="192"/>
      <c r="ZL133" s="192"/>
      <c r="ZM133" s="192"/>
      <c r="ZN133" s="192"/>
      <c r="ZO133" s="192"/>
      <c r="ZP133" s="192"/>
      <c r="ZQ133" s="192"/>
      <c r="ZR133" s="192"/>
      <c r="ZS133" s="192"/>
      <c r="ZT133" s="192"/>
      <c r="ZU133" s="192"/>
      <c r="ZV133" s="192"/>
      <c r="ZW133" s="192"/>
      <c r="ZX133" s="192"/>
      <c r="ZY133" s="192"/>
      <c r="ZZ133" s="192"/>
      <c r="AAA133" s="192"/>
      <c r="AAB133" s="192"/>
      <c r="AAC133" s="192"/>
      <c r="AAD133" s="192"/>
      <c r="AAE133" s="192"/>
      <c r="AAF133" s="192"/>
      <c r="AAG133" s="192"/>
      <c r="AAH133" s="192"/>
      <c r="AAI133" s="192"/>
      <c r="AAJ133" s="192"/>
      <c r="AAK133" s="192"/>
      <c r="AAL133" s="192"/>
      <c r="AAM133" s="192"/>
      <c r="AAN133" s="192"/>
      <c r="AAO133" s="192"/>
      <c r="AAP133" s="192"/>
      <c r="AAQ133" s="192"/>
      <c r="AAR133" s="192"/>
      <c r="AAS133" s="192"/>
      <c r="AAT133" s="192"/>
      <c r="AAU133" s="192"/>
      <c r="AAV133" s="192"/>
      <c r="AAW133" s="192"/>
      <c r="AAX133" s="192"/>
      <c r="AAY133" s="192"/>
      <c r="AAZ133" s="192"/>
      <c r="ABA133" s="192"/>
      <c r="ABB133" s="192"/>
      <c r="ABC133" s="192"/>
      <c r="ABD133" s="192"/>
      <c r="ABE133" s="192"/>
      <c r="ABF133" s="192"/>
      <c r="ABG133" s="192"/>
      <c r="ABH133" s="192"/>
      <c r="ABI133" s="192"/>
      <c r="ABJ133" s="192"/>
      <c r="ABK133" s="192"/>
      <c r="ABL133" s="192"/>
      <c r="ABM133" s="192"/>
      <c r="ABN133" s="192"/>
      <c r="ABO133" s="192"/>
      <c r="ABP133" s="192"/>
      <c r="ABQ133" s="192"/>
      <c r="ABR133" s="192"/>
      <c r="ABS133" s="192"/>
      <c r="ABT133" s="192"/>
      <c r="ABU133" s="192"/>
      <c r="ABV133" s="192"/>
      <c r="ABW133" s="192"/>
      <c r="ABX133" s="192"/>
      <c r="ABY133" s="192"/>
      <c r="ABZ133" s="192"/>
      <c r="ACA133" s="192"/>
      <c r="ACB133" s="192"/>
      <c r="ACC133" s="192"/>
      <c r="ACD133" s="192"/>
      <c r="ACE133" s="192"/>
      <c r="ACF133" s="192"/>
      <c r="ACG133" s="192"/>
      <c r="ACH133" s="192"/>
      <c r="ACI133" s="192"/>
      <c r="ACJ133" s="192"/>
      <c r="ACK133" s="192"/>
      <c r="ACL133" s="192"/>
      <c r="ACM133" s="192"/>
      <c r="ACN133" s="192"/>
      <c r="ACO133" s="192"/>
      <c r="ACP133" s="192"/>
      <c r="ACQ133" s="192"/>
      <c r="ACR133" s="192"/>
      <c r="ACS133" s="192"/>
      <c r="ACT133" s="192"/>
      <c r="ACU133" s="192"/>
      <c r="ACV133" s="192"/>
      <c r="ACW133" s="192"/>
      <c r="ACX133" s="192"/>
      <c r="ACY133" s="192"/>
      <c r="ACZ133" s="192"/>
      <c r="ADA133" s="192"/>
      <c r="ADB133" s="192"/>
      <c r="ADC133" s="192"/>
      <c r="ADD133" s="192"/>
      <c r="ADE133" s="192"/>
      <c r="ADF133" s="192"/>
      <c r="ADG133" s="192"/>
      <c r="ADH133" s="192"/>
      <c r="ADI133" s="192"/>
      <c r="ADJ133" s="192"/>
      <c r="ADK133" s="192"/>
      <c r="ADL133" s="192"/>
      <c r="ADM133" s="192"/>
      <c r="ADN133" s="192"/>
      <c r="ADO133" s="192"/>
      <c r="ADP133" s="192"/>
      <c r="ADQ133" s="192"/>
      <c r="ADR133" s="192"/>
      <c r="ADS133" s="192"/>
      <c r="ADT133" s="192"/>
      <c r="ADU133" s="192"/>
      <c r="ADV133" s="192"/>
      <c r="ADW133" s="192"/>
      <c r="ADX133" s="192"/>
      <c r="ADY133" s="192"/>
      <c r="ADZ133" s="192"/>
      <c r="AEA133" s="192"/>
      <c r="AEB133" s="192"/>
      <c r="AEC133" s="192"/>
      <c r="AED133" s="192"/>
      <c r="AEE133" s="192"/>
      <c r="AEF133" s="192"/>
      <c r="AEG133" s="192"/>
      <c r="AEH133" s="192"/>
      <c r="AEI133" s="192"/>
      <c r="AEJ133" s="192"/>
      <c r="AEK133" s="192"/>
      <c r="AEL133" s="192"/>
      <c r="AEM133" s="192"/>
      <c r="AEN133" s="192"/>
      <c r="AEO133" s="192"/>
      <c r="AEP133" s="192"/>
      <c r="AEQ133" s="192"/>
      <c r="AER133" s="192"/>
      <c r="AES133" s="192"/>
      <c r="AET133" s="192"/>
      <c r="AEU133" s="192"/>
      <c r="AEV133" s="192"/>
      <c r="AEW133" s="192"/>
      <c r="AEX133" s="192"/>
      <c r="AEY133" s="192"/>
      <c r="AEZ133" s="192"/>
      <c r="AFA133" s="192"/>
      <c r="AFB133" s="192"/>
      <c r="AFC133" s="192"/>
      <c r="AFD133" s="192"/>
      <c r="AFE133" s="192"/>
      <c r="AFF133" s="192"/>
      <c r="AFG133" s="192"/>
      <c r="AFH133" s="192"/>
      <c r="AFI133" s="192"/>
      <c r="AFJ133" s="192"/>
      <c r="AFK133" s="192"/>
      <c r="AFL133" s="192"/>
      <c r="AFM133" s="192"/>
      <c r="AFN133" s="192"/>
      <c r="AFO133" s="192"/>
      <c r="AFP133" s="192"/>
      <c r="AFQ133" s="192"/>
      <c r="AFR133" s="192"/>
      <c r="AFS133" s="192"/>
      <c r="AFT133" s="192"/>
      <c r="AFU133" s="192"/>
      <c r="AFV133" s="192"/>
      <c r="AFW133" s="192"/>
      <c r="AFX133" s="192"/>
      <c r="AFY133" s="192"/>
      <c r="AFZ133" s="192"/>
      <c r="AGA133" s="192"/>
      <c r="AGB133" s="192"/>
      <c r="AGC133" s="192"/>
      <c r="AGD133" s="192"/>
      <c r="AGE133" s="192"/>
      <c r="AGF133" s="192"/>
      <c r="AGG133" s="192"/>
      <c r="AGH133" s="192"/>
      <c r="AGI133" s="192"/>
      <c r="AGJ133" s="192"/>
      <c r="AGK133" s="192"/>
      <c r="AGL133" s="192"/>
      <c r="AGM133" s="192"/>
      <c r="AGN133" s="192"/>
      <c r="AGO133" s="192"/>
      <c r="AGP133" s="192"/>
      <c r="AGQ133" s="192"/>
      <c r="AGR133" s="192"/>
      <c r="AGS133" s="192"/>
      <c r="AGT133" s="192"/>
      <c r="AGU133" s="192"/>
      <c r="AGV133" s="192"/>
      <c r="AGW133" s="192"/>
      <c r="AGX133" s="192"/>
      <c r="AGY133" s="192"/>
      <c r="AGZ133" s="192"/>
      <c r="AHA133" s="192"/>
      <c r="AHB133" s="192"/>
      <c r="AHC133" s="192"/>
      <c r="AHD133" s="192"/>
      <c r="AHE133" s="192"/>
      <c r="AHF133" s="192"/>
      <c r="AHG133" s="192"/>
      <c r="AHH133" s="192"/>
      <c r="AHI133" s="192"/>
      <c r="AHJ133" s="192"/>
      <c r="AHK133" s="192"/>
      <c r="AHL133" s="192"/>
      <c r="AHM133" s="192"/>
      <c r="AHN133" s="192"/>
      <c r="AHO133" s="192"/>
      <c r="AHP133" s="192"/>
      <c r="AHQ133" s="192"/>
      <c r="AHR133" s="192"/>
      <c r="AHS133" s="192"/>
      <c r="AHT133" s="192"/>
      <c r="AHU133" s="192"/>
      <c r="AHV133" s="192"/>
      <c r="AHW133" s="192"/>
      <c r="AHX133" s="192"/>
      <c r="AHY133" s="192"/>
      <c r="AHZ133" s="192"/>
      <c r="AIA133" s="192"/>
      <c r="AIB133" s="192"/>
      <c r="AIC133" s="192"/>
      <c r="AID133" s="192"/>
      <c r="AIE133" s="192"/>
      <c r="AIF133" s="192"/>
      <c r="AIG133" s="192"/>
      <c r="AIH133" s="192"/>
      <c r="AII133" s="192"/>
      <c r="AIJ133" s="192"/>
      <c r="AIK133" s="192"/>
      <c r="AIL133" s="192"/>
      <c r="AIM133" s="192"/>
      <c r="AIN133" s="192"/>
      <c r="AIO133" s="192"/>
      <c r="AIP133" s="192"/>
      <c r="AIQ133" s="192"/>
      <c r="AIR133" s="192"/>
      <c r="AIS133" s="192"/>
      <c r="AIT133" s="192"/>
      <c r="AIU133" s="192"/>
      <c r="AIV133" s="192"/>
      <c r="AIW133" s="192"/>
      <c r="AIX133" s="192"/>
      <c r="AIY133" s="192"/>
      <c r="AIZ133" s="192"/>
      <c r="AJA133" s="192"/>
      <c r="AJB133" s="192"/>
      <c r="AJC133" s="192"/>
      <c r="AJD133" s="192"/>
      <c r="AJE133" s="192"/>
      <c r="AJF133" s="192"/>
      <c r="AJG133" s="192"/>
      <c r="AJH133" s="192"/>
      <c r="AJI133" s="192"/>
      <c r="AJJ133" s="192"/>
      <c r="AJK133" s="192"/>
      <c r="AJL133" s="192"/>
      <c r="AJM133" s="192"/>
      <c r="AJN133" s="192"/>
      <c r="AJO133" s="192"/>
      <c r="AJP133" s="192"/>
      <c r="AJQ133" s="192"/>
      <c r="AJR133" s="192"/>
      <c r="AJS133" s="192"/>
      <c r="AJT133" s="192"/>
      <c r="AJU133" s="192"/>
      <c r="AJV133" s="192"/>
      <c r="AJW133" s="192"/>
      <c r="AJX133" s="192"/>
      <c r="AJY133" s="192"/>
      <c r="AJZ133" s="192"/>
      <c r="AKA133" s="192"/>
      <c r="AKB133" s="192"/>
      <c r="AKC133" s="192"/>
      <c r="AKD133" s="192"/>
      <c r="AKE133" s="192"/>
      <c r="AKF133" s="192"/>
      <c r="AKG133" s="192"/>
      <c r="AKH133" s="192"/>
      <c r="AKI133" s="192"/>
      <c r="AKJ133" s="192"/>
      <c r="AKK133" s="192"/>
      <c r="AKL133" s="192"/>
      <c r="AKM133" s="192"/>
      <c r="AKN133" s="192"/>
      <c r="AKO133" s="192"/>
      <c r="AKP133" s="192"/>
      <c r="AKQ133" s="192"/>
      <c r="AKR133" s="192"/>
      <c r="AKS133" s="192"/>
      <c r="AKT133" s="192"/>
      <c r="AKU133" s="192"/>
      <c r="AKV133" s="192"/>
      <c r="AKW133" s="192"/>
      <c r="AKX133" s="192"/>
      <c r="AKY133" s="192"/>
      <c r="AKZ133" s="192"/>
      <c r="ALA133" s="192"/>
      <c r="ALB133" s="192"/>
      <c r="ALC133" s="192"/>
      <c r="ALD133" s="192"/>
      <c r="ALE133" s="192"/>
      <c r="ALF133" s="192"/>
      <c r="ALG133" s="192"/>
      <c r="ALH133" s="192"/>
      <c r="ALI133" s="192"/>
      <c r="ALJ133" s="192"/>
      <c r="ALK133" s="192"/>
      <c r="ALL133" s="192"/>
      <c r="ALM133" s="192"/>
      <c r="ALN133" s="192"/>
      <c r="ALO133" s="192"/>
      <c r="ALP133" s="192"/>
      <c r="ALQ133" s="192"/>
      <c r="ALR133" s="192"/>
      <c r="ALS133" s="192"/>
      <c r="ALT133" s="192"/>
      <c r="ALU133" s="192"/>
      <c r="ALV133" s="192"/>
      <c r="ALW133" s="192"/>
      <c r="ALX133" s="192"/>
      <c r="ALY133" s="192"/>
      <c r="ALZ133" s="192"/>
      <c r="AMA133" s="192"/>
      <c r="AMB133" s="192"/>
      <c r="AMC133" s="192"/>
      <c r="AMD133" s="192"/>
      <c r="AME133" s="192"/>
      <c r="AMF133" s="192"/>
      <c r="AMG133" s="192"/>
      <c r="AMH133" s="192"/>
      <c r="AMI133" s="192"/>
      <c r="AMJ133" s="192"/>
      <c r="AMK133" s="192"/>
      <c r="AML133" s="192"/>
      <c r="AMM133" s="192"/>
      <c r="AMN133" s="192"/>
      <c r="AMO133" s="192"/>
      <c r="AMP133" s="192"/>
      <c r="AMQ133" s="192"/>
      <c r="AMR133" s="192"/>
      <c r="AMS133" s="192"/>
      <c r="AMT133" s="192"/>
      <c r="AMU133" s="192"/>
      <c r="AMV133" s="192"/>
      <c r="AMW133" s="192"/>
      <c r="AMX133" s="192"/>
      <c r="AMY133" s="192"/>
      <c r="AMZ133" s="192"/>
      <c r="ANA133" s="192"/>
      <c r="ANB133" s="192"/>
      <c r="ANC133" s="192"/>
      <c r="AND133" s="192"/>
      <c r="ANE133" s="192"/>
      <c r="ANF133" s="192"/>
      <c r="ANG133" s="192"/>
      <c r="ANH133" s="192"/>
      <c r="ANI133" s="192"/>
      <c r="ANJ133" s="192"/>
      <c r="ANK133" s="192"/>
      <c r="ANL133" s="192"/>
      <c r="ANM133" s="192"/>
      <c r="ANN133" s="192"/>
      <c r="ANO133" s="192"/>
      <c r="ANP133" s="192"/>
      <c r="ANQ133" s="192"/>
      <c r="ANR133" s="192"/>
      <c r="ANS133" s="192"/>
      <c r="ANT133" s="192"/>
      <c r="ANU133" s="192"/>
      <c r="ANV133" s="192"/>
      <c r="ANW133" s="192"/>
      <c r="ANX133" s="192"/>
      <c r="ANY133" s="192"/>
      <c r="ANZ133" s="192"/>
      <c r="AOA133" s="192"/>
      <c r="AOB133" s="192"/>
      <c r="AOC133" s="192"/>
      <c r="AOD133" s="192"/>
      <c r="AOE133" s="192"/>
      <c r="AOF133" s="192"/>
      <c r="AOG133" s="192"/>
      <c r="AOH133" s="192"/>
      <c r="AOI133" s="192"/>
      <c r="AOJ133" s="192"/>
      <c r="AOK133" s="192"/>
      <c r="AOL133" s="192"/>
      <c r="AOM133" s="192"/>
      <c r="AON133" s="192"/>
      <c r="AOO133" s="192"/>
      <c r="AOP133" s="192"/>
      <c r="AOQ133" s="192"/>
      <c r="AOR133" s="192"/>
      <c r="AOS133" s="192"/>
      <c r="AOT133" s="192"/>
      <c r="AOU133" s="192"/>
      <c r="AOV133" s="192"/>
      <c r="AOW133" s="192"/>
      <c r="AOX133" s="192"/>
      <c r="AOY133" s="192"/>
      <c r="AOZ133" s="192"/>
      <c r="APA133" s="192"/>
      <c r="APB133" s="192"/>
      <c r="APC133" s="192"/>
      <c r="APD133" s="192"/>
      <c r="APE133" s="192"/>
      <c r="APF133" s="192"/>
      <c r="APG133" s="192"/>
      <c r="APH133" s="192"/>
      <c r="API133" s="192"/>
      <c r="APJ133" s="192"/>
      <c r="APK133" s="192"/>
      <c r="APL133" s="192"/>
      <c r="APM133" s="192"/>
      <c r="APN133" s="192"/>
      <c r="APO133" s="192"/>
      <c r="APP133" s="192"/>
      <c r="APQ133" s="192"/>
      <c r="APR133" s="192"/>
      <c r="APS133" s="192"/>
      <c r="APT133" s="192"/>
      <c r="APU133" s="192"/>
      <c r="APV133" s="192"/>
    </row>
    <row r="134" spans="1:1114" s="184" customFormat="1">
      <c r="A134" s="188">
        <v>41407</v>
      </c>
      <c r="B134" s="189">
        <f>_xll.PIAdvCalcVal('PI-1063'!B$1,'PI-1063'!$A134,'PI-1063'!$A135,"average","time-weighted",0,1,0,"DATASRV")</f>
        <v>2622.2107042678535</v>
      </c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  <c r="EL134" s="192"/>
      <c r="EM134" s="192"/>
      <c r="EN134" s="192"/>
      <c r="EO134" s="192"/>
      <c r="EP134" s="192"/>
      <c r="EQ134" s="192"/>
      <c r="ER134" s="192"/>
      <c r="ES134" s="192"/>
      <c r="ET134" s="192"/>
      <c r="EU134" s="192"/>
      <c r="EV134" s="192"/>
      <c r="EW134" s="192"/>
      <c r="EX134" s="192"/>
      <c r="EY134" s="192"/>
      <c r="EZ134" s="192"/>
      <c r="FA134" s="192"/>
      <c r="FB134" s="192"/>
      <c r="FC134" s="192"/>
      <c r="FD134" s="192"/>
      <c r="FE134" s="192"/>
      <c r="FF134" s="192"/>
      <c r="FG134" s="192"/>
      <c r="FH134" s="192"/>
      <c r="FI134" s="192"/>
      <c r="FJ134" s="192"/>
      <c r="FK134" s="192"/>
      <c r="FL134" s="192"/>
      <c r="FM134" s="192"/>
      <c r="FN134" s="192"/>
      <c r="FO134" s="192"/>
      <c r="FP134" s="192"/>
      <c r="FQ134" s="192"/>
      <c r="FR134" s="192"/>
      <c r="FS134" s="192"/>
      <c r="FT134" s="192"/>
      <c r="FU134" s="192"/>
      <c r="FV134" s="192"/>
      <c r="FW134" s="192"/>
      <c r="FX134" s="192"/>
      <c r="FY134" s="192"/>
      <c r="FZ134" s="192"/>
      <c r="GA134" s="192"/>
      <c r="GB134" s="192"/>
      <c r="GC134" s="192"/>
      <c r="GD134" s="192"/>
      <c r="GE134" s="192"/>
      <c r="GF134" s="192"/>
      <c r="GG134" s="192"/>
      <c r="GH134" s="192"/>
      <c r="GI134" s="192"/>
      <c r="GJ134" s="192"/>
      <c r="GK134" s="192"/>
      <c r="GL134" s="192"/>
      <c r="GM134" s="192"/>
      <c r="GN134" s="192"/>
      <c r="GO134" s="192"/>
      <c r="GP134" s="192"/>
      <c r="GQ134" s="192"/>
      <c r="GR134" s="192"/>
      <c r="GS134" s="192"/>
      <c r="GT134" s="192"/>
      <c r="GU134" s="192"/>
      <c r="GV134" s="192"/>
      <c r="GW134" s="192"/>
      <c r="GX134" s="192"/>
      <c r="GY134" s="192"/>
      <c r="GZ134" s="192"/>
      <c r="HA134" s="192"/>
      <c r="HB134" s="192"/>
      <c r="HC134" s="192"/>
      <c r="HD134" s="192"/>
      <c r="HE134" s="192"/>
      <c r="HF134" s="192"/>
      <c r="HG134" s="192"/>
      <c r="HH134" s="192"/>
      <c r="HI134" s="192"/>
      <c r="HJ134" s="192"/>
      <c r="HK134" s="192"/>
      <c r="HL134" s="192"/>
      <c r="HM134" s="192"/>
      <c r="HN134" s="192"/>
      <c r="HO134" s="192"/>
      <c r="HP134" s="192"/>
      <c r="HQ134" s="192"/>
      <c r="HR134" s="192"/>
      <c r="HS134" s="192"/>
      <c r="HT134" s="192"/>
      <c r="HU134" s="192"/>
      <c r="HV134" s="192"/>
      <c r="HW134" s="192"/>
      <c r="HX134" s="192"/>
      <c r="HY134" s="192"/>
      <c r="HZ134" s="192"/>
      <c r="IA134" s="192"/>
      <c r="IB134" s="192"/>
      <c r="IC134" s="192"/>
      <c r="ID134" s="192"/>
      <c r="IE134" s="192"/>
      <c r="IF134" s="192"/>
      <c r="IG134" s="192"/>
      <c r="IH134" s="192"/>
      <c r="II134" s="192"/>
      <c r="IJ134" s="192"/>
      <c r="IK134" s="192"/>
      <c r="IL134" s="192"/>
      <c r="IM134" s="192"/>
      <c r="IN134" s="192"/>
      <c r="IO134" s="192"/>
      <c r="IP134" s="192"/>
      <c r="IQ134" s="192"/>
      <c r="IR134" s="192"/>
      <c r="IS134" s="192"/>
      <c r="IT134" s="192"/>
      <c r="IU134" s="192"/>
      <c r="IV134" s="192"/>
      <c r="IW134" s="192"/>
      <c r="IX134" s="192"/>
      <c r="IY134" s="192"/>
      <c r="IZ134" s="192"/>
      <c r="JA134" s="192"/>
      <c r="JB134" s="192"/>
      <c r="JC134" s="192"/>
      <c r="JD134" s="192"/>
      <c r="JE134" s="192"/>
      <c r="JF134" s="192"/>
      <c r="JG134" s="192"/>
      <c r="JH134" s="192"/>
      <c r="JI134" s="192"/>
      <c r="JJ134" s="192"/>
      <c r="JK134" s="192"/>
      <c r="JL134" s="192"/>
      <c r="JM134" s="192"/>
      <c r="JN134" s="192"/>
      <c r="JO134" s="192"/>
      <c r="JP134" s="192"/>
      <c r="JQ134" s="192"/>
      <c r="JR134" s="192"/>
      <c r="JS134" s="192"/>
      <c r="JT134" s="192"/>
      <c r="JU134" s="192"/>
      <c r="JV134" s="192"/>
      <c r="JW134" s="192"/>
      <c r="JX134" s="192"/>
      <c r="JY134" s="192"/>
      <c r="JZ134" s="192"/>
      <c r="KA134" s="192"/>
      <c r="KB134" s="192"/>
      <c r="KC134" s="192"/>
      <c r="KD134" s="192"/>
      <c r="KE134" s="192"/>
      <c r="KF134" s="192"/>
      <c r="KG134" s="192"/>
      <c r="KH134" s="192"/>
      <c r="KI134" s="192"/>
      <c r="KJ134" s="192"/>
      <c r="KK134" s="192"/>
      <c r="KL134" s="192"/>
      <c r="KM134" s="192"/>
      <c r="KN134" s="192"/>
      <c r="KO134" s="192"/>
      <c r="KP134" s="192"/>
      <c r="KQ134" s="192"/>
      <c r="KR134" s="192"/>
      <c r="KS134" s="192"/>
      <c r="KT134" s="192"/>
      <c r="KU134" s="192"/>
      <c r="KV134" s="192"/>
      <c r="KW134" s="192"/>
      <c r="KX134" s="192"/>
      <c r="KY134" s="192"/>
      <c r="KZ134" s="192"/>
      <c r="LA134" s="192"/>
      <c r="LB134" s="192"/>
      <c r="LC134" s="192"/>
      <c r="LD134" s="192"/>
      <c r="LE134" s="192"/>
      <c r="LF134" s="192"/>
      <c r="LG134" s="192"/>
      <c r="LH134" s="192"/>
      <c r="LI134" s="192"/>
      <c r="LJ134" s="192"/>
      <c r="LK134" s="192"/>
      <c r="LL134" s="192"/>
      <c r="LM134" s="192"/>
      <c r="LN134" s="192"/>
      <c r="LO134" s="192"/>
      <c r="LP134" s="192"/>
      <c r="LQ134" s="192"/>
      <c r="LR134" s="192"/>
      <c r="LS134" s="192"/>
      <c r="LT134" s="192"/>
      <c r="LU134" s="192"/>
      <c r="LV134" s="192"/>
      <c r="LW134" s="192"/>
      <c r="LX134" s="192"/>
      <c r="LY134" s="192"/>
      <c r="LZ134" s="192"/>
      <c r="MA134" s="192"/>
      <c r="MB134" s="192"/>
      <c r="MC134" s="192"/>
      <c r="MD134" s="192"/>
      <c r="ME134" s="192"/>
      <c r="MF134" s="192"/>
      <c r="MG134" s="192"/>
      <c r="MH134" s="192"/>
      <c r="MI134" s="192"/>
      <c r="MJ134" s="192"/>
      <c r="MK134" s="192"/>
      <c r="ML134" s="192"/>
      <c r="MM134" s="192"/>
      <c r="MN134" s="192"/>
      <c r="MO134" s="192"/>
      <c r="MP134" s="192"/>
      <c r="MQ134" s="192"/>
      <c r="MR134" s="192"/>
      <c r="MS134" s="192"/>
      <c r="MT134" s="192"/>
      <c r="MU134" s="192"/>
      <c r="MV134" s="192"/>
      <c r="MW134" s="192"/>
      <c r="MX134" s="192"/>
      <c r="MY134" s="192"/>
      <c r="MZ134" s="192"/>
      <c r="NA134" s="192"/>
      <c r="NB134" s="192"/>
      <c r="NC134" s="192"/>
      <c r="ND134" s="192"/>
      <c r="NE134" s="192"/>
      <c r="NF134" s="192"/>
      <c r="NG134" s="192"/>
      <c r="NH134" s="192"/>
      <c r="NI134" s="192"/>
      <c r="NJ134" s="192"/>
      <c r="NK134" s="192"/>
      <c r="NL134" s="192"/>
      <c r="NM134" s="192"/>
      <c r="NN134" s="192"/>
      <c r="NO134" s="192"/>
      <c r="NP134" s="192"/>
      <c r="NQ134" s="192"/>
      <c r="NR134" s="192"/>
      <c r="NS134" s="192"/>
      <c r="NT134" s="192"/>
      <c r="NU134" s="192"/>
      <c r="NV134" s="192"/>
      <c r="NW134" s="192"/>
      <c r="NX134" s="192"/>
      <c r="NY134" s="192"/>
      <c r="NZ134" s="192"/>
      <c r="OA134" s="192"/>
      <c r="OB134" s="192"/>
      <c r="OC134" s="192"/>
      <c r="OD134" s="192"/>
      <c r="OE134" s="192"/>
      <c r="OF134" s="192"/>
      <c r="OG134" s="192"/>
      <c r="OH134" s="192"/>
      <c r="OI134" s="192"/>
      <c r="OJ134" s="192"/>
      <c r="OK134" s="192"/>
      <c r="OL134" s="192"/>
      <c r="OM134" s="192"/>
      <c r="ON134" s="192"/>
      <c r="OO134" s="192"/>
      <c r="OP134" s="192"/>
      <c r="OQ134" s="192"/>
      <c r="OR134" s="192"/>
      <c r="OS134" s="192"/>
      <c r="OT134" s="192"/>
      <c r="OU134" s="192"/>
      <c r="OV134" s="192"/>
      <c r="OW134" s="192"/>
      <c r="OX134" s="192"/>
      <c r="OY134" s="192"/>
      <c r="OZ134" s="192"/>
      <c r="PA134" s="192"/>
      <c r="PB134" s="192"/>
      <c r="PC134" s="192"/>
      <c r="PD134" s="192"/>
      <c r="PE134" s="192"/>
      <c r="PF134" s="192"/>
      <c r="PG134" s="192"/>
      <c r="PH134" s="192"/>
      <c r="PI134" s="192"/>
      <c r="PJ134" s="192"/>
      <c r="PK134" s="192"/>
      <c r="PL134" s="192"/>
      <c r="PM134" s="192"/>
      <c r="PN134" s="192"/>
      <c r="PO134" s="192"/>
      <c r="PP134" s="192"/>
      <c r="PQ134" s="192"/>
      <c r="PR134" s="192"/>
      <c r="PS134" s="192"/>
      <c r="PT134" s="192"/>
      <c r="PU134" s="192"/>
      <c r="PV134" s="192"/>
      <c r="PW134" s="192"/>
      <c r="PX134" s="192"/>
      <c r="PY134" s="192"/>
      <c r="PZ134" s="192"/>
      <c r="QA134" s="192"/>
      <c r="QB134" s="192"/>
      <c r="QC134" s="192"/>
      <c r="QD134" s="192"/>
      <c r="QE134" s="192"/>
      <c r="QF134" s="192"/>
      <c r="QG134" s="192"/>
      <c r="QH134" s="192"/>
      <c r="QI134" s="192"/>
      <c r="QJ134" s="192"/>
      <c r="QK134" s="192"/>
      <c r="QL134" s="192"/>
      <c r="QM134" s="192"/>
      <c r="QN134" s="192"/>
      <c r="QO134" s="192"/>
      <c r="QP134" s="192"/>
      <c r="QQ134" s="192"/>
      <c r="QR134" s="192"/>
      <c r="QS134" s="192"/>
      <c r="QT134" s="192"/>
      <c r="QU134" s="192"/>
      <c r="QV134" s="192"/>
      <c r="QW134" s="192"/>
      <c r="QX134" s="192"/>
      <c r="QY134" s="192"/>
      <c r="QZ134" s="192"/>
      <c r="RA134" s="192"/>
      <c r="RB134" s="192"/>
      <c r="RC134" s="192"/>
      <c r="RD134" s="192"/>
      <c r="RE134" s="192"/>
      <c r="RF134" s="192"/>
      <c r="RG134" s="192"/>
      <c r="RH134" s="192"/>
      <c r="RI134" s="192"/>
      <c r="RJ134" s="192"/>
      <c r="RK134" s="192"/>
      <c r="RL134" s="192"/>
      <c r="RM134" s="192"/>
      <c r="RN134" s="192"/>
      <c r="RO134" s="192"/>
      <c r="RP134" s="192"/>
      <c r="RQ134" s="192"/>
      <c r="RR134" s="192"/>
      <c r="RS134" s="192"/>
      <c r="RT134" s="192"/>
      <c r="RU134" s="192"/>
      <c r="RV134" s="192"/>
      <c r="RW134" s="192"/>
      <c r="RX134" s="192"/>
      <c r="RY134" s="192"/>
      <c r="RZ134" s="192"/>
      <c r="SA134" s="192"/>
      <c r="SB134" s="192"/>
      <c r="SC134" s="192"/>
      <c r="SD134" s="192"/>
      <c r="SE134" s="192"/>
      <c r="SF134" s="192"/>
      <c r="SG134" s="192"/>
      <c r="SH134" s="192"/>
      <c r="SI134" s="192"/>
      <c r="SJ134" s="192"/>
      <c r="SK134" s="192"/>
      <c r="SL134" s="192"/>
      <c r="SM134" s="192"/>
      <c r="SN134" s="192"/>
      <c r="SO134" s="192"/>
      <c r="SP134" s="192"/>
      <c r="SQ134" s="192"/>
      <c r="SR134" s="192"/>
      <c r="SS134" s="192"/>
      <c r="ST134" s="192"/>
      <c r="SU134" s="192"/>
      <c r="SV134" s="192"/>
      <c r="SW134" s="192"/>
      <c r="SX134" s="192"/>
      <c r="SY134" s="192"/>
      <c r="SZ134" s="192"/>
      <c r="TA134" s="192"/>
      <c r="TB134" s="192"/>
      <c r="TC134" s="192"/>
      <c r="TD134" s="192"/>
      <c r="TE134" s="192"/>
      <c r="TF134" s="192"/>
      <c r="TG134" s="192"/>
      <c r="TH134" s="192"/>
      <c r="TI134" s="192"/>
      <c r="TJ134" s="192"/>
      <c r="TK134" s="192"/>
      <c r="TL134" s="192"/>
      <c r="TM134" s="192"/>
      <c r="TN134" s="192"/>
      <c r="TO134" s="192"/>
      <c r="TP134" s="192"/>
      <c r="TQ134" s="192"/>
      <c r="TR134" s="192"/>
      <c r="TS134" s="192"/>
      <c r="TT134" s="192"/>
      <c r="TU134" s="192"/>
      <c r="TV134" s="192"/>
      <c r="TW134" s="192"/>
      <c r="TX134" s="192"/>
      <c r="TY134" s="192"/>
      <c r="TZ134" s="192"/>
      <c r="UA134" s="192"/>
      <c r="UB134" s="192"/>
      <c r="UC134" s="192"/>
      <c r="UD134" s="192"/>
      <c r="UE134" s="192"/>
      <c r="UF134" s="192"/>
      <c r="UG134" s="192"/>
      <c r="UH134" s="192"/>
      <c r="UI134" s="192"/>
      <c r="UJ134" s="192"/>
      <c r="UK134" s="192"/>
      <c r="UL134" s="192"/>
      <c r="UM134" s="192"/>
      <c r="UN134" s="192"/>
      <c r="UO134" s="192"/>
      <c r="UP134" s="192"/>
      <c r="UQ134" s="192"/>
      <c r="UR134" s="192"/>
      <c r="US134" s="192"/>
      <c r="UT134" s="192"/>
      <c r="UU134" s="192"/>
      <c r="UV134" s="192"/>
      <c r="UW134" s="192"/>
      <c r="UX134" s="192"/>
      <c r="UY134" s="192"/>
      <c r="UZ134" s="192"/>
      <c r="VA134" s="192"/>
      <c r="VB134" s="192"/>
      <c r="VC134" s="192"/>
      <c r="VD134" s="192"/>
      <c r="VE134" s="192"/>
      <c r="VF134" s="192"/>
      <c r="VG134" s="192"/>
      <c r="VH134" s="192"/>
      <c r="VI134" s="192"/>
      <c r="VJ134" s="192"/>
      <c r="VK134" s="192"/>
      <c r="VL134" s="192"/>
      <c r="VM134" s="192"/>
      <c r="VN134" s="192"/>
      <c r="VO134" s="192"/>
      <c r="VP134" s="192"/>
      <c r="VQ134" s="192"/>
      <c r="VR134" s="192"/>
      <c r="VS134" s="192"/>
      <c r="VT134" s="192"/>
      <c r="VU134" s="192"/>
      <c r="VV134" s="192"/>
      <c r="VW134" s="192"/>
      <c r="VX134" s="192"/>
      <c r="VY134" s="192"/>
      <c r="VZ134" s="192"/>
      <c r="WA134" s="192"/>
      <c r="WB134" s="192"/>
      <c r="WC134" s="192"/>
      <c r="WD134" s="192"/>
      <c r="WE134" s="192"/>
      <c r="WF134" s="192"/>
      <c r="WG134" s="192"/>
      <c r="WH134" s="192"/>
      <c r="WI134" s="192"/>
      <c r="WJ134" s="192"/>
      <c r="WK134" s="192"/>
      <c r="WL134" s="192"/>
      <c r="WM134" s="192"/>
      <c r="WN134" s="192"/>
      <c r="WO134" s="192"/>
      <c r="WP134" s="192"/>
      <c r="WQ134" s="192"/>
      <c r="WR134" s="192"/>
      <c r="WS134" s="192"/>
      <c r="WT134" s="192"/>
      <c r="WU134" s="192"/>
      <c r="WV134" s="192"/>
      <c r="WW134" s="192"/>
      <c r="WX134" s="192"/>
      <c r="WY134" s="192"/>
      <c r="WZ134" s="192"/>
      <c r="XA134" s="192"/>
      <c r="XB134" s="192"/>
      <c r="XC134" s="192"/>
      <c r="XD134" s="192"/>
      <c r="XE134" s="192"/>
      <c r="XF134" s="192"/>
      <c r="XG134" s="192"/>
      <c r="XH134" s="192"/>
      <c r="XI134" s="192"/>
      <c r="XJ134" s="192"/>
      <c r="XK134" s="192"/>
      <c r="XL134" s="192"/>
      <c r="XM134" s="192"/>
      <c r="XN134" s="192"/>
      <c r="XO134" s="192"/>
      <c r="XP134" s="192"/>
      <c r="XQ134" s="192"/>
      <c r="XR134" s="192"/>
      <c r="XS134" s="192"/>
      <c r="XT134" s="192"/>
      <c r="XU134" s="192"/>
      <c r="XV134" s="192"/>
      <c r="XW134" s="192"/>
      <c r="XX134" s="192"/>
      <c r="XY134" s="192"/>
      <c r="XZ134" s="192"/>
      <c r="YA134" s="192"/>
      <c r="YB134" s="192"/>
      <c r="YC134" s="192"/>
      <c r="YD134" s="192"/>
      <c r="YE134" s="192"/>
      <c r="YF134" s="192"/>
      <c r="YG134" s="192"/>
      <c r="YH134" s="192"/>
      <c r="YI134" s="192"/>
      <c r="YJ134" s="192"/>
      <c r="YK134" s="192"/>
      <c r="YL134" s="192"/>
      <c r="YM134" s="192"/>
      <c r="YN134" s="192"/>
      <c r="YO134" s="192"/>
      <c r="YP134" s="192"/>
      <c r="YQ134" s="192"/>
      <c r="YR134" s="192"/>
      <c r="YS134" s="192"/>
      <c r="YT134" s="192"/>
      <c r="YU134" s="192"/>
      <c r="YV134" s="192"/>
      <c r="YW134" s="192"/>
      <c r="YX134" s="192"/>
      <c r="YY134" s="192"/>
      <c r="YZ134" s="192"/>
      <c r="ZA134" s="192"/>
      <c r="ZB134" s="192"/>
      <c r="ZC134" s="192"/>
      <c r="ZD134" s="192"/>
      <c r="ZE134" s="192"/>
      <c r="ZF134" s="192"/>
      <c r="ZG134" s="192"/>
      <c r="ZH134" s="192"/>
      <c r="ZI134" s="192"/>
      <c r="ZJ134" s="192"/>
      <c r="ZK134" s="192"/>
      <c r="ZL134" s="192"/>
      <c r="ZM134" s="192"/>
      <c r="ZN134" s="192"/>
      <c r="ZO134" s="192"/>
      <c r="ZP134" s="192"/>
      <c r="ZQ134" s="192"/>
      <c r="ZR134" s="192"/>
      <c r="ZS134" s="192"/>
      <c r="ZT134" s="192"/>
      <c r="ZU134" s="192"/>
      <c r="ZV134" s="192"/>
      <c r="ZW134" s="192"/>
      <c r="ZX134" s="192"/>
      <c r="ZY134" s="192"/>
      <c r="ZZ134" s="192"/>
      <c r="AAA134" s="192"/>
      <c r="AAB134" s="192"/>
      <c r="AAC134" s="192"/>
      <c r="AAD134" s="192"/>
      <c r="AAE134" s="192"/>
      <c r="AAF134" s="192"/>
      <c r="AAG134" s="192"/>
      <c r="AAH134" s="192"/>
      <c r="AAI134" s="192"/>
      <c r="AAJ134" s="192"/>
      <c r="AAK134" s="192"/>
      <c r="AAL134" s="192"/>
      <c r="AAM134" s="192"/>
      <c r="AAN134" s="192"/>
      <c r="AAO134" s="192"/>
      <c r="AAP134" s="192"/>
      <c r="AAQ134" s="192"/>
      <c r="AAR134" s="192"/>
      <c r="AAS134" s="192"/>
      <c r="AAT134" s="192"/>
      <c r="AAU134" s="192"/>
      <c r="AAV134" s="192"/>
      <c r="AAW134" s="192"/>
      <c r="AAX134" s="192"/>
      <c r="AAY134" s="192"/>
      <c r="AAZ134" s="192"/>
      <c r="ABA134" s="192"/>
      <c r="ABB134" s="192"/>
      <c r="ABC134" s="192"/>
      <c r="ABD134" s="192"/>
      <c r="ABE134" s="192"/>
      <c r="ABF134" s="192"/>
      <c r="ABG134" s="192"/>
      <c r="ABH134" s="192"/>
      <c r="ABI134" s="192"/>
      <c r="ABJ134" s="192"/>
      <c r="ABK134" s="192"/>
      <c r="ABL134" s="192"/>
      <c r="ABM134" s="192"/>
      <c r="ABN134" s="192"/>
      <c r="ABO134" s="192"/>
      <c r="ABP134" s="192"/>
      <c r="ABQ134" s="192"/>
      <c r="ABR134" s="192"/>
      <c r="ABS134" s="192"/>
      <c r="ABT134" s="192"/>
      <c r="ABU134" s="192"/>
      <c r="ABV134" s="192"/>
      <c r="ABW134" s="192"/>
      <c r="ABX134" s="192"/>
      <c r="ABY134" s="192"/>
      <c r="ABZ134" s="192"/>
      <c r="ACA134" s="192"/>
      <c r="ACB134" s="192"/>
      <c r="ACC134" s="192"/>
      <c r="ACD134" s="192"/>
      <c r="ACE134" s="192"/>
      <c r="ACF134" s="192"/>
      <c r="ACG134" s="192"/>
      <c r="ACH134" s="192"/>
      <c r="ACI134" s="192"/>
      <c r="ACJ134" s="192"/>
      <c r="ACK134" s="192"/>
      <c r="ACL134" s="192"/>
      <c r="ACM134" s="192"/>
      <c r="ACN134" s="192"/>
      <c r="ACO134" s="192"/>
      <c r="ACP134" s="192"/>
      <c r="ACQ134" s="192"/>
      <c r="ACR134" s="192"/>
      <c r="ACS134" s="192"/>
      <c r="ACT134" s="192"/>
      <c r="ACU134" s="192"/>
      <c r="ACV134" s="192"/>
      <c r="ACW134" s="192"/>
      <c r="ACX134" s="192"/>
      <c r="ACY134" s="192"/>
      <c r="ACZ134" s="192"/>
      <c r="ADA134" s="192"/>
      <c r="ADB134" s="192"/>
      <c r="ADC134" s="192"/>
      <c r="ADD134" s="192"/>
      <c r="ADE134" s="192"/>
      <c r="ADF134" s="192"/>
      <c r="ADG134" s="192"/>
      <c r="ADH134" s="192"/>
      <c r="ADI134" s="192"/>
      <c r="ADJ134" s="192"/>
      <c r="ADK134" s="192"/>
      <c r="ADL134" s="192"/>
      <c r="ADM134" s="192"/>
      <c r="ADN134" s="192"/>
      <c r="ADO134" s="192"/>
      <c r="ADP134" s="192"/>
      <c r="ADQ134" s="192"/>
      <c r="ADR134" s="192"/>
      <c r="ADS134" s="192"/>
      <c r="ADT134" s="192"/>
      <c r="ADU134" s="192"/>
      <c r="ADV134" s="192"/>
      <c r="ADW134" s="192"/>
      <c r="ADX134" s="192"/>
      <c r="ADY134" s="192"/>
      <c r="ADZ134" s="192"/>
      <c r="AEA134" s="192"/>
      <c r="AEB134" s="192"/>
      <c r="AEC134" s="192"/>
      <c r="AED134" s="192"/>
      <c r="AEE134" s="192"/>
      <c r="AEF134" s="192"/>
      <c r="AEG134" s="192"/>
      <c r="AEH134" s="192"/>
      <c r="AEI134" s="192"/>
      <c r="AEJ134" s="192"/>
      <c r="AEK134" s="192"/>
      <c r="AEL134" s="192"/>
      <c r="AEM134" s="192"/>
      <c r="AEN134" s="192"/>
      <c r="AEO134" s="192"/>
      <c r="AEP134" s="192"/>
      <c r="AEQ134" s="192"/>
      <c r="AER134" s="192"/>
      <c r="AES134" s="192"/>
      <c r="AET134" s="192"/>
      <c r="AEU134" s="192"/>
      <c r="AEV134" s="192"/>
      <c r="AEW134" s="192"/>
      <c r="AEX134" s="192"/>
      <c r="AEY134" s="192"/>
      <c r="AEZ134" s="192"/>
      <c r="AFA134" s="192"/>
      <c r="AFB134" s="192"/>
      <c r="AFC134" s="192"/>
      <c r="AFD134" s="192"/>
      <c r="AFE134" s="192"/>
      <c r="AFF134" s="192"/>
      <c r="AFG134" s="192"/>
      <c r="AFH134" s="192"/>
      <c r="AFI134" s="192"/>
      <c r="AFJ134" s="192"/>
      <c r="AFK134" s="192"/>
      <c r="AFL134" s="192"/>
      <c r="AFM134" s="192"/>
      <c r="AFN134" s="192"/>
      <c r="AFO134" s="192"/>
      <c r="AFP134" s="192"/>
      <c r="AFQ134" s="192"/>
      <c r="AFR134" s="192"/>
      <c r="AFS134" s="192"/>
      <c r="AFT134" s="192"/>
      <c r="AFU134" s="192"/>
      <c r="AFV134" s="192"/>
      <c r="AFW134" s="192"/>
      <c r="AFX134" s="192"/>
      <c r="AFY134" s="192"/>
      <c r="AFZ134" s="192"/>
      <c r="AGA134" s="192"/>
      <c r="AGB134" s="192"/>
      <c r="AGC134" s="192"/>
      <c r="AGD134" s="192"/>
      <c r="AGE134" s="192"/>
      <c r="AGF134" s="192"/>
      <c r="AGG134" s="192"/>
      <c r="AGH134" s="192"/>
      <c r="AGI134" s="192"/>
      <c r="AGJ134" s="192"/>
      <c r="AGK134" s="192"/>
      <c r="AGL134" s="192"/>
      <c r="AGM134" s="192"/>
      <c r="AGN134" s="192"/>
      <c r="AGO134" s="192"/>
      <c r="AGP134" s="192"/>
      <c r="AGQ134" s="192"/>
      <c r="AGR134" s="192"/>
      <c r="AGS134" s="192"/>
      <c r="AGT134" s="192"/>
      <c r="AGU134" s="192"/>
      <c r="AGV134" s="192"/>
      <c r="AGW134" s="192"/>
      <c r="AGX134" s="192"/>
      <c r="AGY134" s="192"/>
      <c r="AGZ134" s="192"/>
      <c r="AHA134" s="192"/>
      <c r="AHB134" s="192"/>
      <c r="AHC134" s="192"/>
      <c r="AHD134" s="192"/>
      <c r="AHE134" s="192"/>
      <c r="AHF134" s="192"/>
      <c r="AHG134" s="192"/>
      <c r="AHH134" s="192"/>
      <c r="AHI134" s="192"/>
      <c r="AHJ134" s="192"/>
      <c r="AHK134" s="192"/>
      <c r="AHL134" s="192"/>
      <c r="AHM134" s="192"/>
      <c r="AHN134" s="192"/>
      <c r="AHO134" s="192"/>
      <c r="AHP134" s="192"/>
      <c r="AHQ134" s="192"/>
      <c r="AHR134" s="192"/>
      <c r="AHS134" s="192"/>
      <c r="AHT134" s="192"/>
      <c r="AHU134" s="192"/>
      <c r="AHV134" s="192"/>
      <c r="AHW134" s="192"/>
      <c r="AHX134" s="192"/>
      <c r="AHY134" s="192"/>
      <c r="AHZ134" s="192"/>
      <c r="AIA134" s="192"/>
      <c r="AIB134" s="192"/>
      <c r="AIC134" s="192"/>
      <c r="AID134" s="192"/>
      <c r="AIE134" s="192"/>
      <c r="AIF134" s="192"/>
      <c r="AIG134" s="192"/>
      <c r="AIH134" s="192"/>
      <c r="AII134" s="192"/>
      <c r="AIJ134" s="192"/>
      <c r="AIK134" s="192"/>
      <c r="AIL134" s="192"/>
      <c r="AIM134" s="192"/>
      <c r="AIN134" s="192"/>
      <c r="AIO134" s="192"/>
      <c r="AIP134" s="192"/>
      <c r="AIQ134" s="192"/>
      <c r="AIR134" s="192"/>
      <c r="AIS134" s="192"/>
      <c r="AIT134" s="192"/>
      <c r="AIU134" s="192"/>
      <c r="AIV134" s="192"/>
      <c r="AIW134" s="192"/>
      <c r="AIX134" s="192"/>
      <c r="AIY134" s="192"/>
      <c r="AIZ134" s="192"/>
      <c r="AJA134" s="192"/>
      <c r="AJB134" s="192"/>
      <c r="AJC134" s="192"/>
      <c r="AJD134" s="192"/>
      <c r="AJE134" s="192"/>
      <c r="AJF134" s="192"/>
      <c r="AJG134" s="192"/>
      <c r="AJH134" s="192"/>
      <c r="AJI134" s="192"/>
      <c r="AJJ134" s="192"/>
      <c r="AJK134" s="192"/>
      <c r="AJL134" s="192"/>
      <c r="AJM134" s="192"/>
      <c r="AJN134" s="192"/>
      <c r="AJO134" s="192"/>
      <c r="AJP134" s="192"/>
      <c r="AJQ134" s="192"/>
      <c r="AJR134" s="192"/>
      <c r="AJS134" s="192"/>
      <c r="AJT134" s="192"/>
      <c r="AJU134" s="192"/>
      <c r="AJV134" s="192"/>
      <c r="AJW134" s="192"/>
      <c r="AJX134" s="192"/>
      <c r="AJY134" s="192"/>
      <c r="AJZ134" s="192"/>
      <c r="AKA134" s="192"/>
      <c r="AKB134" s="192"/>
      <c r="AKC134" s="192"/>
      <c r="AKD134" s="192"/>
      <c r="AKE134" s="192"/>
      <c r="AKF134" s="192"/>
      <c r="AKG134" s="192"/>
      <c r="AKH134" s="192"/>
      <c r="AKI134" s="192"/>
      <c r="AKJ134" s="192"/>
      <c r="AKK134" s="192"/>
      <c r="AKL134" s="192"/>
      <c r="AKM134" s="192"/>
      <c r="AKN134" s="192"/>
      <c r="AKO134" s="192"/>
      <c r="AKP134" s="192"/>
      <c r="AKQ134" s="192"/>
      <c r="AKR134" s="192"/>
      <c r="AKS134" s="192"/>
      <c r="AKT134" s="192"/>
      <c r="AKU134" s="192"/>
      <c r="AKV134" s="192"/>
      <c r="AKW134" s="192"/>
      <c r="AKX134" s="192"/>
      <c r="AKY134" s="192"/>
      <c r="AKZ134" s="192"/>
      <c r="ALA134" s="192"/>
      <c r="ALB134" s="192"/>
      <c r="ALC134" s="192"/>
      <c r="ALD134" s="192"/>
      <c r="ALE134" s="192"/>
      <c r="ALF134" s="192"/>
      <c r="ALG134" s="192"/>
      <c r="ALH134" s="192"/>
      <c r="ALI134" s="192"/>
      <c r="ALJ134" s="192"/>
      <c r="ALK134" s="192"/>
      <c r="ALL134" s="192"/>
      <c r="ALM134" s="192"/>
      <c r="ALN134" s="192"/>
      <c r="ALO134" s="192"/>
      <c r="ALP134" s="192"/>
      <c r="ALQ134" s="192"/>
      <c r="ALR134" s="192"/>
      <c r="ALS134" s="192"/>
      <c r="ALT134" s="192"/>
      <c r="ALU134" s="192"/>
      <c r="ALV134" s="192"/>
      <c r="ALW134" s="192"/>
      <c r="ALX134" s="192"/>
      <c r="ALY134" s="192"/>
      <c r="ALZ134" s="192"/>
      <c r="AMA134" s="192"/>
      <c r="AMB134" s="192"/>
      <c r="AMC134" s="192"/>
      <c r="AMD134" s="192"/>
      <c r="AME134" s="192"/>
      <c r="AMF134" s="192"/>
      <c r="AMG134" s="192"/>
      <c r="AMH134" s="192"/>
      <c r="AMI134" s="192"/>
      <c r="AMJ134" s="192"/>
      <c r="AMK134" s="192"/>
      <c r="AML134" s="192"/>
      <c r="AMM134" s="192"/>
      <c r="AMN134" s="192"/>
      <c r="AMO134" s="192"/>
      <c r="AMP134" s="192"/>
      <c r="AMQ134" s="192"/>
      <c r="AMR134" s="192"/>
      <c r="AMS134" s="192"/>
      <c r="AMT134" s="192"/>
      <c r="AMU134" s="192"/>
      <c r="AMV134" s="192"/>
      <c r="AMW134" s="192"/>
      <c r="AMX134" s="192"/>
      <c r="AMY134" s="192"/>
      <c r="AMZ134" s="192"/>
      <c r="ANA134" s="192"/>
      <c r="ANB134" s="192"/>
      <c r="ANC134" s="192"/>
      <c r="AND134" s="192"/>
      <c r="ANE134" s="192"/>
      <c r="ANF134" s="192"/>
      <c r="ANG134" s="192"/>
      <c r="ANH134" s="192"/>
      <c r="ANI134" s="192"/>
      <c r="ANJ134" s="192"/>
      <c r="ANK134" s="192"/>
      <c r="ANL134" s="192"/>
      <c r="ANM134" s="192"/>
      <c r="ANN134" s="192"/>
      <c r="ANO134" s="192"/>
      <c r="ANP134" s="192"/>
      <c r="ANQ134" s="192"/>
      <c r="ANR134" s="192"/>
      <c r="ANS134" s="192"/>
      <c r="ANT134" s="192"/>
      <c r="ANU134" s="192"/>
      <c r="ANV134" s="192"/>
      <c r="ANW134" s="192"/>
      <c r="ANX134" s="192"/>
      <c r="ANY134" s="192"/>
      <c r="ANZ134" s="192"/>
      <c r="AOA134" s="192"/>
      <c r="AOB134" s="192"/>
      <c r="AOC134" s="192"/>
      <c r="AOD134" s="192"/>
      <c r="AOE134" s="192"/>
      <c r="AOF134" s="192"/>
      <c r="AOG134" s="192"/>
      <c r="AOH134" s="192"/>
      <c r="AOI134" s="192"/>
      <c r="AOJ134" s="192"/>
      <c r="AOK134" s="192"/>
      <c r="AOL134" s="192"/>
      <c r="AOM134" s="192"/>
      <c r="AON134" s="192"/>
      <c r="AOO134" s="192"/>
      <c r="AOP134" s="192"/>
      <c r="AOQ134" s="192"/>
      <c r="AOR134" s="192"/>
      <c r="AOS134" s="192"/>
      <c r="AOT134" s="192"/>
      <c r="AOU134" s="192"/>
      <c r="AOV134" s="192"/>
      <c r="AOW134" s="192"/>
      <c r="AOX134" s="192"/>
      <c r="AOY134" s="192"/>
      <c r="AOZ134" s="192"/>
      <c r="APA134" s="192"/>
      <c r="APB134" s="192"/>
      <c r="APC134" s="192"/>
      <c r="APD134" s="192"/>
      <c r="APE134" s="192"/>
      <c r="APF134" s="192"/>
      <c r="APG134" s="192"/>
      <c r="APH134" s="192"/>
      <c r="API134" s="192"/>
      <c r="APJ134" s="192"/>
      <c r="APK134" s="192"/>
      <c r="APL134" s="192"/>
      <c r="APM134" s="192"/>
      <c r="APN134" s="192"/>
      <c r="APO134" s="192"/>
      <c r="APP134" s="192"/>
      <c r="APQ134" s="192"/>
      <c r="APR134" s="192"/>
      <c r="APS134" s="192"/>
      <c r="APT134" s="192"/>
      <c r="APU134" s="192"/>
      <c r="APV134" s="192"/>
    </row>
    <row r="135" spans="1:1114" s="184" customFormat="1">
      <c r="A135" s="188">
        <v>41408</v>
      </c>
      <c r="B135" s="189">
        <f>_xll.PIAdvCalcVal('PI-1063'!B$1,'PI-1063'!$A135,'PI-1063'!$A136,"average","time-weighted",0,1,0,"DATASRV")</f>
        <v>2623.8409906839461</v>
      </c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92"/>
      <c r="S135" s="192"/>
      <c r="T135" s="192"/>
      <c r="U135" s="192"/>
      <c r="V135" s="192"/>
      <c r="W135" s="192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  <c r="EC135" s="192"/>
      <c r="ED135" s="192"/>
      <c r="EE135" s="192"/>
      <c r="EF135" s="192"/>
      <c r="EG135" s="192"/>
      <c r="EH135" s="192"/>
      <c r="EI135" s="192"/>
      <c r="EJ135" s="192"/>
      <c r="EK135" s="192"/>
      <c r="EL135" s="192"/>
      <c r="EM135" s="192"/>
      <c r="EN135" s="192"/>
      <c r="EO135" s="192"/>
      <c r="EP135" s="192"/>
      <c r="EQ135" s="192"/>
      <c r="ER135" s="192"/>
      <c r="ES135" s="192"/>
      <c r="ET135" s="192"/>
      <c r="EU135" s="192"/>
      <c r="EV135" s="192"/>
      <c r="EW135" s="192"/>
      <c r="EX135" s="192"/>
      <c r="EY135" s="192"/>
      <c r="EZ135" s="192"/>
      <c r="FA135" s="192"/>
      <c r="FB135" s="192"/>
      <c r="FC135" s="192"/>
      <c r="FD135" s="192"/>
      <c r="FE135" s="192"/>
      <c r="FF135" s="192"/>
      <c r="FG135" s="192"/>
      <c r="FH135" s="192"/>
      <c r="FI135" s="192"/>
      <c r="FJ135" s="192"/>
      <c r="FK135" s="192"/>
      <c r="FL135" s="192"/>
      <c r="FM135" s="192"/>
      <c r="FN135" s="192"/>
      <c r="FO135" s="192"/>
      <c r="FP135" s="192"/>
      <c r="FQ135" s="192"/>
      <c r="FR135" s="192"/>
      <c r="FS135" s="192"/>
      <c r="FT135" s="192"/>
      <c r="FU135" s="192"/>
      <c r="FV135" s="192"/>
      <c r="FW135" s="192"/>
      <c r="FX135" s="192"/>
      <c r="FY135" s="192"/>
      <c r="FZ135" s="192"/>
      <c r="GA135" s="192"/>
      <c r="GB135" s="192"/>
      <c r="GC135" s="192"/>
      <c r="GD135" s="192"/>
      <c r="GE135" s="192"/>
      <c r="GF135" s="192"/>
      <c r="GG135" s="192"/>
      <c r="GH135" s="192"/>
      <c r="GI135" s="192"/>
      <c r="GJ135" s="192"/>
      <c r="GK135" s="192"/>
      <c r="GL135" s="192"/>
      <c r="GM135" s="192"/>
      <c r="GN135" s="192"/>
      <c r="GO135" s="192"/>
      <c r="GP135" s="192"/>
      <c r="GQ135" s="192"/>
      <c r="GR135" s="192"/>
      <c r="GS135" s="192"/>
      <c r="GT135" s="192"/>
      <c r="GU135" s="192"/>
      <c r="GV135" s="192"/>
      <c r="GW135" s="192"/>
      <c r="GX135" s="192"/>
      <c r="GY135" s="192"/>
      <c r="GZ135" s="192"/>
      <c r="HA135" s="192"/>
      <c r="HB135" s="192"/>
      <c r="HC135" s="192"/>
      <c r="HD135" s="192"/>
      <c r="HE135" s="192"/>
      <c r="HF135" s="192"/>
      <c r="HG135" s="192"/>
      <c r="HH135" s="192"/>
      <c r="HI135" s="192"/>
      <c r="HJ135" s="192"/>
      <c r="HK135" s="192"/>
      <c r="HL135" s="192"/>
      <c r="HM135" s="192"/>
      <c r="HN135" s="192"/>
      <c r="HO135" s="192"/>
      <c r="HP135" s="192"/>
      <c r="HQ135" s="192"/>
      <c r="HR135" s="192"/>
      <c r="HS135" s="192"/>
      <c r="HT135" s="192"/>
      <c r="HU135" s="192"/>
      <c r="HV135" s="192"/>
      <c r="HW135" s="192"/>
      <c r="HX135" s="192"/>
      <c r="HY135" s="192"/>
      <c r="HZ135" s="192"/>
      <c r="IA135" s="192"/>
      <c r="IB135" s="192"/>
      <c r="IC135" s="192"/>
      <c r="ID135" s="192"/>
      <c r="IE135" s="192"/>
      <c r="IF135" s="192"/>
      <c r="IG135" s="192"/>
      <c r="IH135" s="192"/>
      <c r="II135" s="192"/>
      <c r="IJ135" s="192"/>
      <c r="IK135" s="192"/>
      <c r="IL135" s="192"/>
      <c r="IM135" s="192"/>
      <c r="IN135" s="192"/>
      <c r="IO135" s="192"/>
      <c r="IP135" s="192"/>
      <c r="IQ135" s="192"/>
      <c r="IR135" s="192"/>
      <c r="IS135" s="192"/>
      <c r="IT135" s="192"/>
      <c r="IU135" s="192"/>
      <c r="IV135" s="192"/>
      <c r="IW135" s="192"/>
      <c r="IX135" s="192"/>
      <c r="IY135" s="192"/>
      <c r="IZ135" s="192"/>
      <c r="JA135" s="192"/>
      <c r="JB135" s="192"/>
      <c r="JC135" s="192"/>
      <c r="JD135" s="192"/>
      <c r="JE135" s="192"/>
      <c r="JF135" s="192"/>
      <c r="JG135" s="192"/>
      <c r="JH135" s="192"/>
      <c r="JI135" s="192"/>
      <c r="JJ135" s="192"/>
      <c r="JK135" s="192"/>
      <c r="JL135" s="192"/>
      <c r="JM135" s="192"/>
      <c r="JN135" s="192"/>
      <c r="JO135" s="192"/>
      <c r="JP135" s="192"/>
      <c r="JQ135" s="192"/>
      <c r="JR135" s="192"/>
      <c r="JS135" s="192"/>
      <c r="JT135" s="192"/>
      <c r="JU135" s="192"/>
      <c r="JV135" s="192"/>
      <c r="JW135" s="192"/>
      <c r="JX135" s="192"/>
      <c r="JY135" s="192"/>
      <c r="JZ135" s="192"/>
      <c r="KA135" s="192"/>
      <c r="KB135" s="192"/>
      <c r="KC135" s="192"/>
      <c r="KD135" s="192"/>
      <c r="KE135" s="192"/>
      <c r="KF135" s="192"/>
      <c r="KG135" s="192"/>
      <c r="KH135" s="192"/>
      <c r="KI135" s="192"/>
      <c r="KJ135" s="192"/>
      <c r="KK135" s="192"/>
      <c r="KL135" s="192"/>
      <c r="KM135" s="192"/>
      <c r="KN135" s="192"/>
      <c r="KO135" s="192"/>
      <c r="KP135" s="192"/>
      <c r="KQ135" s="192"/>
      <c r="KR135" s="192"/>
      <c r="KS135" s="192"/>
      <c r="KT135" s="192"/>
      <c r="KU135" s="192"/>
      <c r="KV135" s="192"/>
      <c r="KW135" s="192"/>
      <c r="KX135" s="192"/>
      <c r="KY135" s="192"/>
      <c r="KZ135" s="192"/>
      <c r="LA135" s="192"/>
      <c r="LB135" s="192"/>
      <c r="LC135" s="192"/>
      <c r="LD135" s="192"/>
      <c r="LE135" s="192"/>
      <c r="LF135" s="192"/>
      <c r="LG135" s="192"/>
      <c r="LH135" s="192"/>
      <c r="LI135" s="192"/>
      <c r="LJ135" s="192"/>
      <c r="LK135" s="192"/>
      <c r="LL135" s="192"/>
      <c r="LM135" s="192"/>
      <c r="LN135" s="192"/>
      <c r="LO135" s="192"/>
      <c r="LP135" s="192"/>
      <c r="LQ135" s="192"/>
      <c r="LR135" s="192"/>
      <c r="LS135" s="192"/>
      <c r="LT135" s="192"/>
      <c r="LU135" s="192"/>
      <c r="LV135" s="192"/>
      <c r="LW135" s="192"/>
      <c r="LX135" s="192"/>
      <c r="LY135" s="192"/>
      <c r="LZ135" s="192"/>
      <c r="MA135" s="192"/>
      <c r="MB135" s="192"/>
      <c r="MC135" s="192"/>
      <c r="MD135" s="192"/>
      <c r="ME135" s="192"/>
      <c r="MF135" s="192"/>
      <c r="MG135" s="192"/>
      <c r="MH135" s="192"/>
      <c r="MI135" s="192"/>
      <c r="MJ135" s="192"/>
      <c r="MK135" s="192"/>
      <c r="ML135" s="192"/>
      <c r="MM135" s="192"/>
      <c r="MN135" s="192"/>
      <c r="MO135" s="192"/>
      <c r="MP135" s="192"/>
      <c r="MQ135" s="192"/>
      <c r="MR135" s="192"/>
      <c r="MS135" s="192"/>
      <c r="MT135" s="192"/>
      <c r="MU135" s="192"/>
      <c r="MV135" s="192"/>
      <c r="MW135" s="192"/>
      <c r="MX135" s="192"/>
      <c r="MY135" s="192"/>
      <c r="MZ135" s="192"/>
      <c r="NA135" s="192"/>
      <c r="NB135" s="192"/>
      <c r="NC135" s="192"/>
      <c r="ND135" s="192"/>
      <c r="NE135" s="192"/>
      <c r="NF135" s="192"/>
      <c r="NG135" s="192"/>
      <c r="NH135" s="192"/>
      <c r="NI135" s="192"/>
      <c r="NJ135" s="192"/>
      <c r="NK135" s="192"/>
      <c r="NL135" s="192"/>
      <c r="NM135" s="192"/>
      <c r="NN135" s="192"/>
      <c r="NO135" s="192"/>
      <c r="NP135" s="192"/>
      <c r="NQ135" s="192"/>
      <c r="NR135" s="192"/>
      <c r="NS135" s="192"/>
      <c r="NT135" s="192"/>
      <c r="NU135" s="192"/>
      <c r="NV135" s="192"/>
      <c r="NW135" s="192"/>
      <c r="NX135" s="192"/>
      <c r="NY135" s="192"/>
      <c r="NZ135" s="192"/>
      <c r="OA135" s="192"/>
      <c r="OB135" s="192"/>
      <c r="OC135" s="192"/>
      <c r="OD135" s="192"/>
      <c r="OE135" s="192"/>
      <c r="OF135" s="192"/>
      <c r="OG135" s="192"/>
      <c r="OH135" s="192"/>
      <c r="OI135" s="192"/>
      <c r="OJ135" s="192"/>
      <c r="OK135" s="192"/>
      <c r="OL135" s="192"/>
      <c r="OM135" s="192"/>
      <c r="ON135" s="192"/>
      <c r="OO135" s="192"/>
      <c r="OP135" s="192"/>
      <c r="OQ135" s="192"/>
      <c r="OR135" s="192"/>
      <c r="OS135" s="192"/>
      <c r="OT135" s="192"/>
      <c r="OU135" s="192"/>
      <c r="OV135" s="192"/>
      <c r="OW135" s="192"/>
      <c r="OX135" s="192"/>
      <c r="OY135" s="192"/>
      <c r="OZ135" s="192"/>
      <c r="PA135" s="192"/>
      <c r="PB135" s="192"/>
      <c r="PC135" s="192"/>
      <c r="PD135" s="192"/>
      <c r="PE135" s="192"/>
      <c r="PF135" s="192"/>
      <c r="PG135" s="192"/>
      <c r="PH135" s="192"/>
      <c r="PI135" s="192"/>
      <c r="PJ135" s="192"/>
      <c r="PK135" s="192"/>
      <c r="PL135" s="192"/>
      <c r="PM135" s="192"/>
      <c r="PN135" s="192"/>
      <c r="PO135" s="192"/>
      <c r="PP135" s="192"/>
      <c r="PQ135" s="192"/>
      <c r="PR135" s="192"/>
      <c r="PS135" s="192"/>
      <c r="PT135" s="192"/>
      <c r="PU135" s="192"/>
      <c r="PV135" s="192"/>
      <c r="PW135" s="192"/>
      <c r="PX135" s="192"/>
      <c r="PY135" s="192"/>
      <c r="PZ135" s="192"/>
      <c r="QA135" s="192"/>
      <c r="QB135" s="192"/>
      <c r="QC135" s="192"/>
      <c r="QD135" s="192"/>
      <c r="QE135" s="192"/>
      <c r="QF135" s="192"/>
      <c r="QG135" s="192"/>
      <c r="QH135" s="192"/>
      <c r="QI135" s="192"/>
      <c r="QJ135" s="192"/>
      <c r="QK135" s="192"/>
      <c r="QL135" s="192"/>
      <c r="QM135" s="192"/>
      <c r="QN135" s="192"/>
      <c r="QO135" s="192"/>
      <c r="QP135" s="192"/>
      <c r="QQ135" s="192"/>
      <c r="QR135" s="192"/>
      <c r="QS135" s="192"/>
      <c r="QT135" s="192"/>
      <c r="QU135" s="192"/>
      <c r="QV135" s="192"/>
      <c r="QW135" s="192"/>
      <c r="QX135" s="192"/>
      <c r="QY135" s="192"/>
      <c r="QZ135" s="192"/>
      <c r="RA135" s="192"/>
      <c r="RB135" s="192"/>
      <c r="RC135" s="192"/>
      <c r="RD135" s="192"/>
      <c r="RE135" s="192"/>
      <c r="RF135" s="192"/>
      <c r="RG135" s="192"/>
      <c r="RH135" s="192"/>
      <c r="RI135" s="192"/>
      <c r="RJ135" s="192"/>
      <c r="RK135" s="192"/>
      <c r="RL135" s="192"/>
      <c r="RM135" s="192"/>
      <c r="RN135" s="192"/>
      <c r="RO135" s="192"/>
      <c r="RP135" s="192"/>
      <c r="RQ135" s="192"/>
      <c r="RR135" s="192"/>
      <c r="RS135" s="192"/>
      <c r="RT135" s="192"/>
      <c r="RU135" s="192"/>
      <c r="RV135" s="192"/>
      <c r="RW135" s="192"/>
      <c r="RX135" s="192"/>
      <c r="RY135" s="192"/>
      <c r="RZ135" s="192"/>
      <c r="SA135" s="192"/>
      <c r="SB135" s="192"/>
      <c r="SC135" s="192"/>
      <c r="SD135" s="192"/>
      <c r="SE135" s="192"/>
      <c r="SF135" s="192"/>
      <c r="SG135" s="192"/>
      <c r="SH135" s="192"/>
      <c r="SI135" s="192"/>
      <c r="SJ135" s="192"/>
      <c r="SK135" s="192"/>
      <c r="SL135" s="192"/>
      <c r="SM135" s="192"/>
      <c r="SN135" s="192"/>
      <c r="SO135" s="192"/>
      <c r="SP135" s="192"/>
      <c r="SQ135" s="192"/>
      <c r="SR135" s="192"/>
      <c r="SS135" s="192"/>
      <c r="ST135" s="192"/>
      <c r="SU135" s="192"/>
      <c r="SV135" s="192"/>
      <c r="SW135" s="192"/>
      <c r="SX135" s="192"/>
      <c r="SY135" s="192"/>
      <c r="SZ135" s="192"/>
      <c r="TA135" s="192"/>
      <c r="TB135" s="192"/>
      <c r="TC135" s="192"/>
      <c r="TD135" s="192"/>
      <c r="TE135" s="192"/>
      <c r="TF135" s="192"/>
      <c r="TG135" s="192"/>
      <c r="TH135" s="192"/>
      <c r="TI135" s="192"/>
      <c r="TJ135" s="192"/>
      <c r="TK135" s="192"/>
      <c r="TL135" s="192"/>
      <c r="TM135" s="192"/>
      <c r="TN135" s="192"/>
      <c r="TO135" s="192"/>
      <c r="TP135" s="192"/>
      <c r="TQ135" s="192"/>
      <c r="TR135" s="192"/>
      <c r="TS135" s="192"/>
      <c r="TT135" s="192"/>
      <c r="TU135" s="192"/>
      <c r="TV135" s="192"/>
      <c r="TW135" s="192"/>
      <c r="TX135" s="192"/>
      <c r="TY135" s="192"/>
      <c r="TZ135" s="192"/>
      <c r="UA135" s="192"/>
      <c r="UB135" s="192"/>
      <c r="UC135" s="192"/>
      <c r="UD135" s="192"/>
      <c r="UE135" s="192"/>
      <c r="UF135" s="192"/>
      <c r="UG135" s="192"/>
      <c r="UH135" s="192"/>
      <c r="UI135" s="192"/>
      <c r="UJ135" s="192"/>
      <c r="UK135" s="192"/>
      <c r="UL135" s="192"/>
      <c r="UM135" s="192"/>
      <c r="UN135" s="192"/>
      <c r="UO135" s="192"/>
      <c r="UP135" s="192"/>
      <c r="UQ135" s="192"/>
      <c r="UR135" s="192"/>
      <c r="US135" s="192"/>
      <c r="UT135" s="192"/>
      <c r="UU135" s="192"/>
      <c r="UV135" s="192"/>
      <c r="UW135" s="192"/>
      <c r="UX135" s="192"/>
      <c r="UY135" s="192"/>
      <c r="UZ135" s="192"/>
      <c r="VA135" s="192"/>
      <c r="VB135" s="192"/>
      <c r="VC135" s="192"/>
      <c r="VD135" s="192"/>
      <c r="VE135" s="192"/>
      <c r="VF135" s="192"/>
      <c r="VG135" s="192"/>
      <c r="VH135" s="192"/>
      <c r="VI135" s="192"/>
      <c r="VJ135" s="192"/>
      <c r="VK135" s="192"/>
      <c r="VL135" s="192"/>
      <c r="VM135" s="192"/>
      <c r="VN135" s="192"/>
      <c r="VO135" s="192"/>
      <c r="VP135" s="192"/>
      <c r="VQ135" s="192"/>
      <c r="VR135" s="192"/>
      <c r="VS135" s="192"/>
      <c r="VT135" s="192"/>
      <c r="VU135" s="192"/>
      <c r="VV135" s="192"/>
      <c r="VW135" s="192"/>
      <c r="VX135" s="192"/>
      <c r="VY135" s="192"/>
      <c r="VZ135" s="192"/>
      <c r="WA135" s="192"/>
      <c r="WB135" s="192"/>
      <c r="WC135" s="192"/>
      <c r="WD135" s="192"/>
      <c r="WE135" s="192"/>
      <c r="WF135" s="192"/>
      <c r="WG135" s="192"/>
      <c r="WH135" s="192"/>
      <c r="WI135" s="192"/>
      <c r="WJ135" s="192"/>
      <c r="WK135" s="192"/>
      <c r="WL135" s="192"/>
      <c r="WM135" s="192"/>
      <c r="WN135" s="192"/>
      <c r="WO135" s="192"/>
      <c r="WP135" s="192"/>
      <c r="WQ135" s="192"/>
      <c r="WR135" s="192"/>
      <c r="WS135" s="192"/>
      <c r="WT135" s="192"/>
      <c r="WU135" s="192"/>
      <c r="WV135" s="192"/>
      <c r="WW135" s="192"/>
      <c r="WX135" s="192"/>
      <c r="WY135" s="192"/>
      <c r="WZ135" s="192"/>
      <c r="XA135" s="192"/>
      <c r="XB135" s="192"/>
      <c r="XC135" s="192"/>
      <c r="XD135" s="192"/>
      <c r="XE135" s="192"/>
      <c r="XF135" s="192"/>
      <c r="XG135" s="192"/>
      <c r="XH135" s="192"/>
      <c r="XI135" s="192"/>
      <c r="XJ135" s="192"/>
      <c r="XK135" s="192"/>
      <c r="XL135" s="192"/>
      <c r="XM135" s="192"/>
      <c r="XN135" s="192"/>
      <c r="XO135" s="192"/>
      <c r="XP135" s="192"/>
      <c r="XQ135" s="192"/>
      <c r="XR135" s="192"/>
      <c r="XS135" s="192"/>
      <c r="XT135" s="192"/>
      <c r="XU135" s="192"/>
      <c r="XV135" s="192"/>
      <c r="XW135" s="192"/>
      <c r="XX135" s="192"/>
      <c r="XY135" s="192"/>
      <c r="XZ135" s="192"/>
      <c r="YA135" s="192"/>
      <c r="YB135" s="192"/>
      <c r="YC135" s="192"/>
      <c r="YD135" s="192"/>
      <c r="YE135" s="192"/>
      <c r="YF135" s="192"/>
      <c r="YG135" s="192"/>
      <c r="YH135" s="192"/>
      <c r="YI135" s="192"/>
      <c r="YJ135" s="192"/>
      <c r="YK135" s="192"/>
      <c r="YL135" s="192"/>
      <c r="YM135" s="192"/>
      <c r="YN135" s="192"/>
      <c r="YO135" s="192"/>
      <c r="YP135" s="192"/>
      <c r="YQ135" s="192"/>
      <c r="YR135" s="192"/>
      <c r="YS135" s="192"/>
      <c r="YT135" s="192"/>
      <c r="YU135" s="192"/>
      <c r="YV135" s="192"/>
      <c r="YW135" s="192"/>
      <c r="YX135" s="192"/>
      <c r="YY135" s="192"/>
      <c r="YZ135" s="192"/>
      <c r="ZA135" s="192"/>
      <c r="ZB135" s="192"/>
      <c r="ZC135" s="192"/>
      <c r="ZD135" s="192"/>
      <c r="ZE135" s="192"/>
      <c r="ZF135" s="192"/>
      <c r="ZG135" s="192"/>
      <c r="ZH135" s="192"/>
      <c r="ZI135" s="192"/>
      <c r="ZJ135" s="192"/>
      <c r="ZK135" s="192"/>
      <c r="ZL135" s="192"/>
      <c r="ZM135" s="192"/>
      <c r="ZN135" s="192"/>
      <c r="ZO135" s="192"/>
      <c r="ZP135" s="192"/>
      <c r="ZQ135" s="192"/>
      <c r="ZR135" s="192"/>
      <c r="ZS135" s="192"/>
      <c r="ZT135" s="192"/>
      <c r="ZU135" s="192"/>
      <c r="ZV135" s="192"/>
      <c r="ZW135" s="192"/>
      <c r="ZX135" s="192"/>
      <c r="ZY135" s="192"/>
      <c r="ZZ135" s="192"/>
      <c r="AAA135" s="192"/>
      <c r="AAB135" s="192"/>
      <c r="AAC135" s="192"/>
      <c r="AAD135" s="192"/>
      <c r="AAE135" s="192"/>
      <c r="AAF135" s="192"/>
      <c r="AAG135" s="192"/>
      <c r="AAH135" s="192"/>
      <c r="AAI135" s="192"/>
      <c r="AAJ135" s="192"/>
      <c r="AAK135" s="192"/>
      <c r="AAL135" s="192"/>
      <c r="AAM135" s="192"/>
      <c r="AAN135" s="192"/>
      <c r="AAO135" s="192"/>
      <c r="AAP135" s="192"/>
      <c r="AAQ135" s="192"/>
      <c r="AAR135" s="192"/>
      <c r="AAS135" s="192"/>
      <c r="AAT135" s="192"/>
      <c r="AAU135" s="192"/>
      <c r="AAV135" s="192"/>
      <c r="AAW135" s="192"/>
      <c r="AAX135" s="192"/>
      <c r="AAY135" s="192"/>
      <c r="AAZ135" s="192"/>
      <c r="ABA135" s="192"/>
      <c r="ABB135" s="192"/>
      <c r="ABC135" s="192"/>
      <c r="ABD135" s="192"/>
      <c r="ABE135" s="192"/>
      <c r="ABF135" s="192"/>
      <c r="ABG135" s="192"/>
      <c r="ABH135" s="192"/>
      <c r="ABI135" s="192"/>
      <c r="ABJ135" s="192"/>
      <c r="ABK135" s="192"/>
      <c r="ABL135" s="192"/>
      <c r="ABM135" s="192"/>
      <c r="ABN135" s="192"/>
      <c r="ABO135" s="192"/>
      <c r="ABP135" s="192"/>
      <c r="ABQ135" s="192"/>
      <c r="ABR135" s="192"/>
      <c r="ABS135" s="192"/>
      <c r="ABT135" s="192"/>
      <c r="ABU135" s="192"/>
      <c r="ABV135" s="192"/>
      <c r="ABW135" s="192"/>
      <c r="ABX135" s="192"/>
      <c r="ABY135" s="192"/>
      <c r="ABZ135" s="192"/>
      <c r="ACA135" s="192"/>
      <c r="ACB135" s="192"/>
      <c r="ACC135" s="192"/>
      <c r="ACD135" s="192"/>
      <c r="ACE135" s="192"/>
      <c r="ACF135" s="192"/>
      <c r="ACG135" s="192"/>
      <c r="ACH135" s="192"/>
      <c r="ACI135" s="192"/>
      <c r="ACJ135" s="192"/>
      <c r="ACK135" s="192"/>
      <c r="ACL135" s="192"/>
      <c r="ACM135" s="192"/>
      <c r="ACN135" s="192"/>
      <c r="ACO135" s="192"/>
      <c r="ACP135" s="192"/>
      <c r="ACQ135" s="192"/>
      <c r="ACR135" s="192"/>
      <c r="ACS135" s="192"/>
      <c r="ACT135" s="192"/>
      <c r="ACU135" s="192"/>
      <c r="ACV135" s="192"/>
      <c r="ACW135" s="192"/>
      <c r="ACX135" s="192"/>
      <c r="ACY135" s="192"/>
      <c r="ACZ135" s="192"/>
      <c r="ADA135" s="192"/>
      <c r="ADB135" s="192"/>
      <c r="ADC135" s="192"/>
      <c r="ADD135" s="192"/>
      <c r="ADE135" s="192"/>
      <c r="ADF135" s="192"/>
      <c r="ADG135" s="192"/>
      <c r="ADH135" s="192"/>
      <c r="ADI135" s="192"/>
      <c r="ADJ135" s="192"/>
      <c r="ADK135" s="192"/>
      <c r="ADL135" s="192"/>
      <c r="ADM135" s="192"/>
      <c r="ADN135" s="192"/>
      <c r="ADO135" s="192"/>
      <c r="ADP135" s="192"/>
      <c r="ADQ135" s="192"/>
      <c r="ADR135" s="192"/>
      <c r="ADS135" s="192"/>
      <c r="ADT135" s="192"/>
      <c r="ADU135" s="192"/>
      <c r="ADV135" s="192"/>
      <c r="ADW135" s="192"/>
      <c r="ADX135" s="192"/>
      <c r="ADY135" s="192"/>
      <c r="ADZ135" s="192"/>
      <c r="AEA135" s="192"/>
      <c r="AEB135" s="192"/>
      <c r="AEC135" s="192"/>
      <c r="AED135" s="192"/>
      <c r="AEE135" s="192"/>
      <c r="AEF135" s="192"/>
      <c r="AEG135" s="192"/>
      <c r="AEH135" s="192"/>
      <c r="AEI135" s="192"/>
      <c r="AEJ135" s="192"/>
      <c r="AEK135" s="192"/>
      <c r="AEL135" s="192"/>
      <c r="AEM135" s="192"/>
      <c r="AEN135" s="192"/>
      <c r="AEO135" s="192"/>
      <c r="AEP135" s="192"/>
      <c r="AEQ135" s="192"/>
      <c r="AER135" s="192"/>
      <c r="AES135" s="192"/>
      <c r="AET135" s="192"/>
      <c r="AEU135" s="192"/>
      <c r="AEV135" s="192"/>
      <c r="AEW135" s="192"/>
      <c r="AEX135" s="192"/>
      <c r="AEY135" s="192"/>
      <c r="AEZ135" s="192"/>
      <c r="AFA135" s="192"/>
      <c r="AFB135" s="192"/>
      <c r="AFC135" s="192"/>
      <c r="AFD135" s="192"/>
      <c r="AFE135" s="192"/>
      <c r="AFF135" s="192"/>
      <c r="AFG135" s="192"/>
      <c r="AFH135" s="192"/>
      <c r="AFI135" s="192"/>
      <c r="AFJ135" s="192"/>
      <c r="AFK135" s="192"/>
      <c r="AFL135" s="192"/>
      <c r="AFM135" s="192"/>
      <c r="AFN135" s="192"/>
      <c r="AFO135" s="192"/>
      <c r="AFP135" s="192"/>
      <c r="AFQ135" s="192"/>
      <c r="AFR135" s="192"/>
      <c r="AFS135" s="192"/>
      <c r="AFT135" s="192"/>
      <c r="AFU135" s="192"/>
      <c r="AFV135" s="192"/>
      <c r="AFW135" s="192"/>
      <c r="AFX135" s="192"/>
      <c r="AFY135" s="192"/>
      <c r="AFZ135" s="192"/>
      <c r="AGA135" s="192"/>
      <c r="AGB135" s="192"/>
      <c r="AGC135" s="192"/>
      <c r="AGD135" s="192"/>
      <c r="AGE135" s="192"/>
      <c r="AGF135" s="192"/>
      <c r="AGG135" s="192"/>
      <c r="AGH135" s="192"/>
      <c r="AGI135" s="192"/>
      <c r="AGJ135" s="192"/>
      <c r="AGK135" s="192"/>
      <c r="AGL135" s="192"/>
      <c r="AGM135" s="192"/>
      <c r="AGN135" s="192"/>
      <c r="AGO135" s="192"/>
      <c r="AGP135" s="192"/>
      <c r="AGQ135" s="192"/>
      <c r="AGR135" s="192"/>
      <c r="AGS135" s="192"/>
      <c r="AGT135" s="192"/>
      <c r="AGU135" s="192"/>
      <c r="AGV135" s="192"/>
      <c r="AGW135" s="192"/>
      <c r="AGX135" s="192"/>
      <c r="AGY135" s="192"/>
      <c r="AGZ135" s="192"/>
      <c r="AHA135" s="192"/>
      <c r="AHB135" s="192"/>
      <c r="AHC135" s="192"/>
      <c r="AHD135" s="192"/>
      <c r="AHE135" s="192"/>
      <c r="AHF135" s="192"/>
      <c r="AHG135" s="192"/>
      <c r="AHH135" s="192"/>
      <c r="AHI135" s="192"/>
      <c r="AHJ135" s="192"/>
      <c r="AHK135" s="192"/>
      <c r="AHL135" s="192"/>
      <c r="AHM135" s="192"/>
      <c r="AHN135" s="192"/>
      <c r="AHO135" s="192"/>
      <c r="AHP135" s="192"/>
      <c r="AHQ135" s="192"/>
      <c r="AHR135" s="192"/>
      <c r="AHS135" s="192"/>
      <c r="AHT135" s="192"/>
      <c r="AHU135" s="192"/>
      <c r="AHV135" s="192"/>
      <c r="AHW135" s="192"/>
      <c r="AHX135" s="192"/>
      <c r="AHY135" s="192"/>
      <c r="AHZ135" s="192"/>
      <c r="AIA135" s="192"/>
      <c r="AIB135" s="192"/>
      <c r="AIC135" s="192"/>
      <c r="AID135" s="192"/>
      <c r="AIE135" s="192"/>
      <c r="AIF135" s="192"/>
      <c r="AIG135" s="192"/>
      <c r="AIH135" s="192"/>
      <c r="AII135" s="192"/>
      <c r="AIJ135" s="192"/>
      <c r="AIK135" s="192"/>
      <c r="AIL135" s="192"/>
      <c r="AIM135" s="192"/>
      <c r="AIN135" s="192"/>
      <c r="AIO135" s="192"/>
      <c r="AIP135" s="192"/>
      <c r="AIQ135" s="192"/>
      <c r="AIR135" s="192"/>
      <c r="AIS135" s="192"/>
      <c r="AIT135" s="192"/>
      <c r="AIU135" s="192"/>
      <c r="AIV135" s="192"/>
      <c r="AIW135" s="192"/>
      <c r="AIX135" s="192"/>
      <c r="AIY135" s="192"/>
      <c r="AIZ135" s="192"/>
      <c r="AJA135" s="192"/>
      <c r="AJB135" s="192"/>
      <c r="AJC135" s="192"/>
      <c r="AJD135" s="192"/>
      <c r="AJE135" s="192"/>
      <c r="AJF135" s="192"/>
      <c r="AJG135" s="192"/>
      <c r="AJH135" s="192"/>
      <c r="AJI135" s="192"/>
      <c r="AJJ135" s="192"/>
      <c r="AJK135" s="192"/>
      <c r="AJL135" s="192"/>
      <c r="AJM135" s="192"/>
      <c r="AJN135" s="192"/>
      <c r="AJO135" s="192"/>
      <c r="AJP135" s="192"/>
      <c r="AJQ135" s="192"/>
      <c r="AJR135" s="192"/>
      <c r="AJS135" s="192"/>
      <c r="AJT135" s="192"/>
      <c r="AJU135" s="192"/>
      <c r="AJV135" s="192"/>
      <c r="AJW135" s="192"/>
      <c r="AJX135" s="192"/>
      <c r="AJY135" s="192"/>
      <c r="AJZ135" s="192"/>
      <c r="AKA135" s="192"/>
      <c r="AKB135" s="192"/>
      <c r="AKC135" s="192"/>
      <c r="AKD135" s="192"/>
      <c r="AKE135" s="192"/>
      <c r="AKF135" s="192"/>
      <c r="AKG135" s="192"/>
      <c r="AKH135" s="192"/>
      <c r="AKI135" s="192"/>
      <c r="AKJ135" s="192"/>
      <c r="AKK135" s="192"/>
      <c r="AKL135" s="192"/>
      <c r="AKM135" s="192"/>
      <c r="AKN135" s="192"/>
      <c r="AKO135" s="192"/>
      <c r="AKP135" s="192"/>
      <c r="AKQ135" s="192"/>
      <c r="AKR135" s="192"/>
      <c r="AKS135" s="192"/>
      <c r="AKT135" s="192"/>
      <c r="AKU135" s="192"/>
      <c r="AKV135" s="192"/>
      <c r="AKW135" s="192"/>
      <c r="AKX135" s="192"/>
      <c r="AKY135" s="192"/>
      <c r="AKZ135" s="192"/>
      <c r="ALA135" s="192"/>
      <c r="ALB135" s="192"/>
      <c r="ALC135" s="192"/>
      <c r="ALD135" s="192"/>
      <c r="ALE135" s="192"/>
      <c r="ALF135" s="192"/>
      <c r="ALG135" s="192"/>
      <c r="ALH135" s="192"/>
      <c r="ALI135" s="192"/>
      <c r="ALJ135" s="192"/>
      <c r="ALK135" s="192"/>
      <c r="ALL135" s="192"/>
      <c r="ALM135" s="192"/>
      <c r="ALN135" s="192"/>
      <c r="ALO135" s="192"/>
      <c r="ALP135" s="192"/>
      <c r="ALQ135" s="192"/>
      <c r="ALR135" s="192"/>
      <c r="ALS135" s="192"/>
      <c r="ALT135" s="192"/>
      <c r="ALU135" s="192"/>
      <c r="ALV135" s="192"/>
      <c r="ALW135" s="192"/>
      <c r="ALX135" s="192"/>
      <c r="ALY135" s="192"/>
      <c r="ALZ135" s="192"/>
      <c r="AMA135" s="192"/>
      <c r="AMB135" s="192"/>
      <c r="AMC135" s="192"/>
      <c r="AMD135" s="192"/>
      <c r="AME135" s="192"/>
      <c r="AMF135" s="192"/>
      <c r="AMG135" s="192"/>
      <c r="AMH135" s="192"/>
      <c r="AMI135" s="192"/>
      <c r="AMJ135" s="192"/>
      <c r="AMK135" s="192"/>
      <c r="AML135" s="192"/>
      <c r="AMM135" s="192"/>
      <c r="AMN135" s="192"/>
      <c r="AMO135" s="192"/>
      <c r="AMP135" s="192"/>
      <c r="AMQ135" s="192"/>
      <c r="AMR135" s="192"/>
      <c r="AMS135" s="192"/>
      <c r="AMT135" s="192"/>
      <c r="AMU135" s="192"/>
      <c r="AMV135" s="192"/>
      <c r="AMW135" s="192"/>
      <c r="AMX135" s="192"/>
      <c r="AMY135" s="192"/>
      <c r="AMZ135" s="192"/>
      <c r="ANA135" s="192"/>
      <c r="ANB135" s="192"/>
      <c r="ANC135" s="192"/>
      <c r="AND135" s="192"/>
      <c r="ANE135" s="192"/>
      <c r="ANF135" s="192"/>
      <c r="ANG135" s="192"/>
      <c r="ANH135" s="192"/>
      <c r="ANI135" s="192"/>
      <c r="ANJ135" s="192"/>
      <c r="ANK135" s="192"/>
      <c r="ANL135" s="192"/>
      <c r="ANM135" s="192"/>
      <c r="ANN135" s="192"/>
      <c r="ANO135" s="192"/>
      <c r="ANP135" s="192"/>
      <c r="ANQ135" s="192"/>
      <c r="ANR135" s="192"/>
      <c r="ANS135" s="192"/>
      <c r="ANT135" s="192"/>
      <c r="ANU135" s="192"/>
      <c r="ANV135" s="192"/>
      <c r="ANW135" s="192"/>
      <c r="ANX135" s="192"/>
      <c r="ANY135" s="192"/>
      <c r="ANZ135" s="192"/>
      <c r="AOA135" s="192"/>
      <c r="AOB135" s="192"/>
      <c r="AOC135" s="192"/>
      <c r="AOD135" s="192"/>
      <c r="AOE135" s="192"/>
      <c r="AOF135" s="192"/>
      <c r="AOG135" s="192"/>
      <c r="AOH135" s="192"/>
      <c r="AOI135" s="192"/>
      <c r="AOJ135" s="192"/>
      <c r="AOK135" s="192"/>
      <c r="AOL135" s="192"/>
      <c r="AOM135" s="192"/>
      <c r="AON135" s="192"/>
      <c r="AOO135" s="192"/>
      <c r="AOP135" s="192"/>
      <c r="AOQ135" s="192"/>
      <c r="AOR135" s="192"/>
      <c r="AOS135" s="192"/>
      <c r="AOT135" s="192"/>
      <c r="AOU135" s="192"/>
      <c r="AOV135" s="192"/>
      <c r="AOW135" s="192"/>
      <c r="AOX135" s="192"/>
      <c r="AOY135" s="192"/>
      <c r="AOZ135" s="192"/>
      <c r="APA135" s="192"/>
      <c r="APB135" s="192"/>
      <c r="APC135" s="192"/>
      <c r="APD135" s="192"/>
      <c r="APE135" s="192"/>
      <c r="APF135" s="192"/>
      <c r="APG135" s="192"/>
      <c r="APH135" s="192"/>
      <c r="API135" s="192"/>
      <c r="APJ135" s="192"/>
      <c r="APK135" s="192"/>
      <c r="APL135" s="192"/>
      <c r="APM135" s="192"/>
      <c r="APN135" s="192"/>
      <c r="APO135" s="192"/>
      <c r="APP135" s="192"/>
      <c r="APQ135" s="192"/>
      <c r="APR135" s="192"/>
      <c r="APS135" s="192"/>
      <c r="APT135" s="192"/>
      <c r="APU135" s="192"/>
      <c r="APV135" s="192"/>
    </row>
    <row r="136" spans="1:1114" s="184" customFormat="1">
      <c r="A136" s="188">
        <v>41409</v>
      </c>
      <c r="B136" s="189">
        <f>_xll.PIAdvCalcVal('PI-1063'!B$1,'PI-1063'!$A136,'PI-1063'!$A137,"average","time-weighted",0,1,0,"DATASRV")</f>
        <v>2623.7150226659501</v>
      </c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  <c r="EC136" s="192"/>
      <c r="ED136" s="192"/>
      <c r="EE136" s="192"/>
      <c r="EF136" s="192"/>
      <c r="EG136" s="192"/>
      <c r="EH136" s="192"/>
      <c r="EI136" s="192"/>
      <c r="EJ136" s="192"/>
      <c r="EK136" s="192"/>
      <c r="EL136" s="192"/>
      <c r="EM136" s="192"/>
      <c r="EN136" s="192"/>
      <c r="EO136" s="192"/>
      <c r="EP136" s="192"/>
      <c r="EQ136" s="192"/>
      <c r="ER136" s="192"/>
      <c r="ES136" s="192"/>
      <c r="ET136" s="192"/>
      <c r="EU136" s="192"/>
      <c r="EV136" s="192"/>
      <c r="EW136" s="192"/>
      <c r="EX136" s="192"/>
      <c r="EY136" s="192"/>
      <c r="EZ136" s="192"/>
      <c r="FA136" s="192"/>
      <c r="FB136" s="192"/>
      <c r="FC136" s="192"/>
      <c r="FD136" s="192"/>
      <c r="FE136" s="192"/>
      <c r="FF136" s="192"/>
      <c r="FG136" s="192"/>
      <c r="FH136" s="192"/>
      <c r="FI136" s="192"/>
      <c r="FJ136" s="192"/>
      <c r="FK136" s="192"/>
      <c r="FL136" s="192"/>
      <c r="FM136" s="192"/>
      <c r="FN136" s="192"/>
      <c r="FO136" s="192"/>
      <c r="FP136" s="192"/>
      <c r="FQ136" s="192"/>
      <c r="FR136" s="192"/>
      <c r="FS136" s="192"/>
      <c r="FT136" s="192"/>
      <c r="FU136" s="192"/>
      <c r="FV136" s="192"/>
      <c r="FW136" s="192"/>
      <c r="FX136" s="192"/>
      <c r="FY136" s="192"/>
      <c r="FZ136" s="192"/>
      <c r="GA136" s="192"/>
      <c r="GB136" s="192"/>
      <c r="GC136" s="192"/>
      <c r="GD136" s="192"/>
      <c r="GE136" s="192"/>
      <c r="GF136" s="192"/>
      <c r="GG136" s="192"/>
      <c r="GH136" s="192"/>
      <c r="GI136" s="192"/>
      <c r="GJ136" s="192"/>
      <c r="GK136" s="192"/>
      <c r="GL136" s="192"/>
      <c r="GM136" s="192"/>
      <c r="GN136" s="192"/>
      <c r="GO136" s="192"/>
      <c r="GP136" s="192"/>
      <c r="GQ136" s="192"/>
      <c r="GR136" s="192"/>
      <c r="GS136" s="192"/>
      <c r="GT136" s="192"/>
      <c r="GU136" s="192"/>
      <c r="GV136" s="192"/>
      <c r="GW136" s="192"/>
      <c r="GX136" s="192"/>
      <c r="GY136" s="192"/>
      <c r="GZ136" s="192"/>
      <c r="HA136" s="192"/>
      <c r="HB136" s="192"/>
      <c r="HC136" s="192"/>
      <c r="HD136" s="192"/>
      <c r="HE136" s="192"/>
      <c r="HF136" s="192"/>
      <c r="HG136" s="192"/>
      <c r="HH136" s="192"/>
      <c r="HI136" s="192"/>
      <c r="HJ136" s="192"/>
      <c r="HK136" s="192"/>
      <c r="HL136" s="192"/>
      <c r="HM136" s="192"/>
      <c r="HN136" s="192"/>
      <c r="HO136" s="192"/>
      <c r="HP136" s="192"/>
      <c r="HQ136" s="192"/>
      <c r="HR136" s="192"/>
      <c r="HS136" s="192"/>
      <c r="HT136" s="192"/>
      <c r="HU136" s="192"/>
      <c r="HV136" s="192"/>
      <c r="HW136" s="192"/>
      <c r="HX136" s="192"/>
      <c r="HY136" s="192"/>
      <c r="HZ136" s="192"/>
      <c r="IA136" s="192"/>
      <c r="IB136" s="192"/>
      <c r="IC136" s="192"/>
      <c r="ID136" s="192"/>
      <c r="IE136" s="192"/>
      <c r="IF136" s="192"/>
      <c r="IG136" s="192"/>
      <c r="IH136" s="192"/>
      <c r="II136" s="192"/>
      <c r="IJ136" s="192"/>
      <c r="IK136" s="192"/>
      <c r="IL136" s="192"/>
      <c r="IM136" s="192"/>
      <c r="IN136" s="192"/>
      <c r="IO136" s="192"/>
      <c r="IP136" s="192"/>
      <c r="IQ136" s="192"/>
      <c r="IR136" s="192"/>
      <c r="IS136" s="192"/>
      <c r="IT136" s="192"/>
      <c r="IU136" s="192"/>
      <c r="IV136" s="192"/>
      <c r="IW136" s="192"/>
      <c r="IX136" s="192"/>
      <c r="IY136" s="192"/>
      <c r="IZ136" s="192"/>
      <c r="JA136" s="192"/>
      <c r="JB136" s="192"/>
      <c r="JC136" s="192"/>
      <c r="JD136" s="192"/>
      <c r="JE136" s="192"/>
      <c r="JF136" s="192"/>
      <c r="JG136" s="192"/>
      <c r="JH136" s="192"/>
      <c r="JI136" s="192"/>
      <c r="JJ136" s="192"/>
      <c r="JK136" s="192"/>
      <c r="JL136" s="192"/>
      <c r="JM136" s="192"/>
      <c r="JN136" s="192"/>
      <c r="JO136" s="192"/>
      <c r="JP136" s="192"/>
      <c r="JQ136" s="192"/>
      <c r="JR136" s="192"/>
      <c r="JS136" s="192"/>
      <c r="JT136" s="192"/>
      <c r="JU136" s="192"/>
      <c r="JV136" s="192"/>
      <c r="JW136" s="192"/>
      <c r="JX136" s="192"/>
      <c r="JY136" s="192"/>
      <c r="JZ136" s="192"/>
      <c r="KA136" s="192"/>
      <c r="KB136" s="192"/>
      <c r="KC136" s="192"/>
      <c r="KD136" s="192"/>
      <c r="KE136" s="192"/>
      <c r="KF136" s="192"/>
      <c r="KG136" s="192"/>
      <c r="KH136" s="192"/>
      <c r="KI136" s="192"/>
      <c r="KJ136" s="192"/>
      <c r="KK136" s="192"/>
      <c r="KL136" s="192"/>
      <c r="KM136" s="192"/>
      <c r="KN136" s="192"/>
      <c r="KO136" s="192"/>
      <c r="KP136" s="192"/>
      <c r="KQ136" s="192"/>
      <c r="KR136" s="192"/>
      <c r="KS136" s="192"/>
      <c r="KT136" s="192"/>
      <c r="KU136" s="192"/>
      <c r="KV136" s="192"/>
      <c r="KW136" s="192"/>
      <c r="KX136" s="192"/>
      <c r="KY136" s="192"/>
      <c r="KZ136" s="192"/>
      <c r="LA136" s="192"/>
      <c r="LB136" s="192"/>
      <c r="LC136" s="192"/>
      <c r="LD136" s="192"/>
      <c r="LE136" s="192"/>
      <c r="LF136" s="192"/>
      <c r="LG136" s="192"/>
      <c r="LH136" s="192"/>
      <c r="LI136" s="192"/>
      <c r="LJ136" s="192"/>
      <c r="LK136" s="192"/>
      <c r="LL136" s="192"/>
      <c r="LM136" s="192"/>
      <c r="LN136" s="192"/>
      <c r="LO136" s="192"/>
      <c r="LP136" s="192"/>
      <c r="LQ136" s="192"/>
      <c r="LR136" s="192"/>
      <c r="LS136" s="192"/>
      <c r="LT136" s="192"/>
      <c r="LU136" s="192"/>
      <c r="LV136" s="192"/>
      <c r="LW136" s="192"/>
      <c r="LX136" s="192"/>
      <c r="LY136" s="192"/>
      <c r="LZ136" s="192"/>
      <c r="MA136" s="192"/>
      <c r="MB136" s="192"/>
      <c r="MC136" s="192"/>
      <c r="MD136" s="192"/>
      <c r="ME136" s="192"/>
      <c r="MF136" s="192"/>
      <c r="MG136" s="192"/>
      <c r="MH136" s="192"/>
      <c r="MI136" s="192"/>
      <c r="MJ136" s="192"/>
      <c r="MK136" s="192"/>
      <c r="ML136" s="192"/>
      <c r="MM136" s="192"/>
      <c r="MN136" s="192"/>
      <c r="MO136" s="192"/>
      <c r="MP136" s="192"/>
      <c r="MQ136" s="192"/>
      <c r="MR136" s="192"/>
      <c r="MS136" s="192"/>
      <c r="MT136" s="192"/>
      <c r="MU136" s="192"/>
      <c r="MV136" s="192"/>
      <c r="MW136" s="192"/>
      <c r="MX136" s="192"/>
      <c r="MY136" s="192"/>
      <c r="MZ136" s="192"/>
      <c r="NA136" s="192"/>
      <c r="NB136" s="192"/>
      <c r="NC136" s="192"/>
      <c r="ND136" s="192"/>
      <c r="NE136" s="192"/>
      <c r="NF136" s="192"/>
      <c r="NG136" s="192"/>
      <c r="NH136" s="192"/>
      <c r="NI136" s="192"/>
      <c r="NJ136" s="192"/>
      <c r="NK136" s="192"/>
      <c r="NL136" s="192"/>
      <c r="NM136" s="192"/>
      <c r="NN136" s="192"/>
      <c r="NO136" s="192"/>
      <c r="NP136" s="192"/>
      <c r="NQ136" s="192"/>
      <c r="NR136" s="192"/>
      <c r="NS136" s="192"/>
      <c r="NT136" s="192"/>
      <c r="NU136" s="192"/>
      <c r="NV136" s="192"/>
      <c r="NW136" s="192"/>
      <c r="NX136" s="192"/>
      <c r="NY136" s="192"/>
      <c r="NZ136" s="192"/>
      <c r="OA136" s="192"/>
      <c r="OB136" s="192"/>
      <c r="OC136" s="192"/>
      <c r="OD136" s="192"/>
      <c r="OE136" s="192"/>
      <c r="OF136" s="192"/>
      <c r="OG136" s="192"/>
      <c r="OH136" s="192"/>
      <c r="OI136" s="192"/>
      <c r="OJ136" s="192"/>
      <c r="OK136" s="192"/>
      <c r="OL136" s="192"/>
      <c r="OM136" s="192"/>
      <c r="ON136" s="192"/>
      <c r="OO136" s="192"/>
      <c r="OP136" s="192"/>
      <c r="OQ136" s="192"/>
      <c r="OR136" s="192"/>
      <c r="OS136" s="192"/>
      <c r="OT136" s="192"/>
      <c r="OU136" s="192"/>
      <c r="OV136" s="192"/>
      <c r="OW136" s="192"/>
      <c r="OX136" s="192"/>
      <c r="OY136" s="192"/>
      <c r="OZ136" s="192"/>
      <c r="PA136" s="192"/>
      <c r="PB136" s="192"/>
      <c r="PC136" s="192"/>
      <c r="PD136" s="192"/>
      <c r="PE136" s="192"/>
      <c r="PF136" s="192"/>
      <c r="PG136" s="192"/>
      <c r="PH136" s="192"/>
      <c r="PI136" s="192"/>
      <c r="PJ136" s="192"/>
      <c r="PK136" s="192"/>
      <c r="PL136" s="192"/>
      <c r="PM136" s="192"/>
      <c r="PN136" s="192"/>
      <c r="PO136" s="192"/>
      <c r="PP136" s="192"/>
      <c r="PQ136" s="192"/>
      <c r="PR136" s="192"/>
      <c r="PS136" s="192"/>
      <c r="PT136" s="192"/>
      <c r="PU136" s="192"/>
      <c r="PV136" s="192"/>
      <c r="PW136" s="192"/>
      <c r="PX136" s="192"/>
      <c r="PY136" s="192"/>
      <c r="PZ136" s="192"/>
      <c r="QA136" s="192"/>
      <c r="QB136" s="192"/>
      <c r="QC136" s="192"/>
      <c r="QD136" s="192"/>
      <c r="QE136" s="192"/>
      <c r="QF136" s="192"/>
      <c r="QG136" s="192"/>
      <c r="QH136" s="192"/>
      <c r="QI136" s="192"/>
      <c r="QJ136" s="192"/>
      <c r="QK136" s="192"/>
      <c r="QL136" s="192"/>
      <c r="QM136" s="192"/>
      <c r="QN136" s="192"/>
      <c r="QO136" s="192"/>
      <c r="QP136" s="192"/>
      <c r="QQ136" s="192"/>
      <c r="QR136" s="192"/>
      <c r="QS136" s="192"/>
      <c r="QT136" s="192"/>
      <c r="QU136" s="192"/>
      <c r="QV136" s="192"/>
      <c r="QW136" s="192"/>
      <c r="QX136" s="192"/>
      <c r="QY136" s="192"/>
      <c r="QZ136" s="192"/>
      <c r="RA136" s="192"/>
      <c r="RB136" s="192"/>
      <c r="RC136" s="192"/>
      <c r="RD136" s="192"/>
      <c r="RE136" s="192"/>
      <c r="RF136" s="192"/>
      <c r="RG136" s="192"/>
      <c r="RH136" s="192"/>
      <c r="RI136" s="192"/>
      <c r="RJ136" s="192"/>
      <c r="RK136" s="192"/>
      <c r="RL136" s="192"/>
      <c r="RM136" s="192"/>
      <c r="RN136" s="192"/>
      <c r="RO136" s="192"/>
      <c r="RP136" s="192"/>
      <c r="RQ136" s="192"/>
      <c r="RR136" s="192"/>
      <c r="RS136" s="192"/>
      <c r="RT136" s="192"/>
      <c r="RU136" s="192"/>
      <c r="RV136" s="192"/>
      <c r="RW136" s="192"/>
      <c r="RX136" s="192"/>
      <c r="RY136" s="192"/>
      <c r="RZ136" s="192"/>
      <c r="SA136" s="192"/>
      <c r="SB136" s="192"/>
      <c r="SC136" s="192"/>
      <c r="SD136" s="192"/>
      <c r="SE136" s="192"/>
      <c r="SF136" s="192"/>
      <c r="SG136" s="192"/>
      <c r="SH136" s="192"/>
      <c r="SI136" s="192"/>
      <c r="SJ136" s="192"/>
      <c r="SK136" s="192"/>
      <c r="SL136" s="192"/>
      <c r="SM136" s="192"/>
      <c r="SN136" s="192"/>
      <c r="SO136" s="192"/>
      <c r="SP136" s="192"/>
      <c r="SQ136" s="192"/>
      <c r="SR136" s="192"/>
      <c r="SS136" s="192"/>
      <c r="ST136" s="192"/>
      <c r="SU136" s="192"/>
      <c r="SV136" s="192"/>
      <c r="SW136" s="192"/>
      <c r="SX136" s="192"/>
      <c r="SY136" s="192"/>
      <c r="SZ136" s="192"/>
      <c r="TA136" s="192"/>
      <c r="TB136" s="192"/>
      <c r="TC136" s="192"/>
      <c r="TD136" s="192"/>
      <c r="TE136" s="192"/>
      <c r="TF136" s="192"/>
      <c r="TG136" s="192"/>
      <c r="TH136" s="192"/>
      <c r="TI136" s="192"/>
      <c r="TJ136" s="192"/>
      <c r="TK136" s="192"/>
      <c r="TL136" s="192"/>
      <c r="TM136" s="192"/>
      <c r="TN136" s="192"/>
      <c r="TO136" s="192"/>
      <c r="TP136" s="192"/>
      <c r="TQ136" s="192"/>
      <c r="TR136" s="192"/>
      <c r="TS136" s="192"/>
      <c r="TT136" s="192"/>
      <c r="TU136" s="192"/>
      <c r="TV136" s="192"/>
      <c r="TW136" s="192"/>
      <c r="TX136" s="192"/>
      <c r="TY136" s="192"/>
      <c r="TZ136" s="192"/>
      <c r="UA136" s="192"/>
      <c r="UB136" s="192"/>
      <c r="UC136" s="192"/>
      <c r="UD136" s="192"/>
      <c r="UE136" s="192"/>
      <c r="UF136" s="192"/>
      <c r="UG136" s="192"/>
      <c r="UH136" s="192"/>
      <c r="UI136" s="192"/>
      <c r="UJ136" s="192"/>
      <c r="UK136" s="192"/>
      <c r="UL136" s="192"/>
      <c r="UM136" s="192"/>
      <c r="UN136" s="192"/>
      <c r="UO136" s="192"/>
      <c r="UP136" s="192"/>
      <c r="UQ136" s="192"/>
      <c r="UR136" s="192"/>
      <c r="US136" s="192"/>
      <c r="UT136" s="192"/>
      <c r="UU136" s="192"/>
      <c r="UV136" s="192"/>
      <c r="UW136" s="192"/>
      <c r="UX136" s="192"/>
      <c r="UY136" s="192"/>
      <c r="UZ136" s="192"/>
      <c r="VA136" s="192"/>
      <c r="VB136" s="192"/>
      <c r="VC136" s="192"/>
      <c r="VD136" s="192"/>
      <c r="VE136" s="192"/>
      <c r="VF136" s="192"/>
      <c r="VG136" s="192"/>
      <c r="VH136" s="192"/>
      <c r="VI136" s="192"/>
      <c r="VJ136" s="192"/>
      <c r="VK136" s="192"/>
      <c r="VL136" s="192"/>
      <c r="VM136" s="192"/>
      <c r="VN136" s="192"/>
      <c r="VO136" s="192"/>
      <c r="VP136" s="192"/>
      <c r="VQ136" s="192"/>
      <c r="VR136" s="192"/>
      <c r="VS136" s="192"/>
      <c r="VT136" s="192"/>
      <c r="VU136" s="192"/>
      <c r="VV136" s="192"/>
      <c r="VW136" s="192"/>
      <c r="VX136" s="192"/>
      <c r="VY136" s="192"/>
      <c r="VZ136" s="192"/>
      <c r="WA136" s="192"/>
      <c r="WB136" s="192"/>
      <c r="WC136" s="192"/>
      <c r="WD136" s="192"/>
      <c r="WE136" s="192"/>
      <c r="WF136" s="192"/>
      <c r="WG136" s="192"/>
      <c r="WH136" s="192"/>
      <c r="WI136" s="192"/>
      <c r="WJ136" s="192"/>
      <c r="WK136" s="192"/>
      <c r="WL136" s="192"/>
      <c r="WM136" s="192"/>
      <c r="WN136" s="192"/>
      <c r="WO136" s="192"/>
      <c r="WP136" s="192"/>
      <c r="WQ136" s="192"/>
      <c r="WR136" s="192"/>
      <c r="WS136" s="192"/>
      <c r="WT136" s="192"/>
      <c r="WU136" s="192"/>
      <c r="WV136" s="192"/>
      <c r="WW136" s="192"/>
      <c r="WX136" s="192"/>
      <c r="WY136" s="192"/>
      <c r="WZ136" s="192"/>
      <c r="XA136" s="192"/>
      <c r="XB136" s="192"/>
      <c r="XC136" s="192"/>
      <c r="XD136" s="192"/>
      <c r="XE136" s="192"/>
      <c r="XF136" s="192"/>
      <c r="XG136" s="192"/>
      <c r="XH136" s="192"/>
      <c r="XI136" s="192"/>
      <c r="XJ136" s="192"/>
      <c r="XK136" s="192"/>
      <c r="XL136" s="192"/>
      <c r="XM136" s="192"/>
      <c r="XN136" s="192"/>
      <c r="XO136" s="192"/>
      <c r="XP136" s="192"/>
      <c r="XQ136" s="192"/>
      <c r="XR136" s="192"/>
      <c r="XS136" s="192"/>
      <c r="XT136" s="192"/>
      <c r="XU136" s="192"/>
      <c r="XV136" s="192"/>
      <c r="XW136" s="192"/>
      <c r="XX136" s="192"/>
      <c r="XY136" s="192"/>
      <c r="XZ136" s="192"/>
      <c r="YA136" s="192"/>
      <c r="YB136" s="192"/>
      <c r="YC136" s="192"/>
      <c r="YD136" s="192"/>
      <c r="YE136" s="192"/>
      <c r="YF136" s="192"/>
      <c r="YG136" s="192"/>
      <c r="YH136" s="192"/>
      <c r="YI136" s="192"/>
      <c r="YJ136" s="192"/>
      <c r="YK136" s="192"/>
      <c r="YL136" s="192"/>
      <c r="YM136" s="192"/>
      <c r="YN136" s="192"/>
      <c r="YO136" s="192"/>
      <c r="YP136" s="192"/>
      <c r="YQ136" s="192"/>
      <c r="YR136" s="192"/>
      <c r="YS136" s="192"/>
      <c r="YT136" s="192"/>
      <c r="YU136" s="192"/>
      <c r="YV136" s="192"/>
      <c r="YW136" s="192"/>
      <c r="YX136" s="192"/>
      <c r="YY136" s="192"/>
      <c r="YZ136" s="192"/>
      <c r="ZA136" s="192"/>
      <c r="ZB136" s="192"/>
      <c r="ZC136" s="192"/>
      <c r="ZD136" s="192"/>
      <c r="ZE136" s="192"/>
      <c r="ZF136" s="192"/>
      <c r="ZG136" s="192"/>
      <c r="ZH136" s="192"/>
      <c r="ZI136" s="192"/>
      <c r="ZJ136" s="192"/>
      <c r="ZK136" s="192"/>
      <c r="ZL136" s="192"/>
      <c r="ZM136" s="192"/>
      <c r="ZN136" s="192"/>
      <c r="ZO136" s="192"/>
      <c r="ZP136" s="192"/>
      <c r="ZQ136" s="192"/>
      <c r="ZR136" s="192"/>
      <c r="ZS136" s="192"/>
      <c r="ZT136" s="192"/>
      <c r="ZU136" s="192"/>
      <c r="ZV136" s="192"/>
      <c r="ZW136" s="192"/>
      <c r="ZX136" s="192"/>
      <c r="ZY136" s="192"/>
      <c r="ZZ136" s="192"/>
      <c r="AAA136" s="192"/>
      <c r="AAB136" s="192"/>
      <c r="AAC136" s="192"/>
      <c r="AAD136" s="192"/>
      <c r="AAE136" s="192"/>
      <c r="AAF136" s="192"/>
      <c r="AAG136" s="192"/>
      <c r="AAH136" s="192"/>
      <c r="AAI136" s="192"/>
      <c r="AAJ136" s="192"/>
      <c r="AAK136" s="192"/>
      <c r="AAL136" s="192"/>
      <c r="AAM136" s="192"/>
      <c r="AAN136" s="192"/>
      <c r="AAO136" s="192"/>
      <c r="AAP136" s="192"/>
      <c r="AAQ136" s="192"/>
      <c r="AAR136" s="192"/>
      <c r="AAS136" s="192"/>
      <c r="AAT136" s="192"/>
      <c r="AAU136" s="192"/>
      <c r="AAV136" s="192"/>
      <c r="AAW136" s="192"/>
      <c r="AAX136" s="192"/>
      <c r="AAY136" s="192"/>
      <c r="AAZ136" s="192"/>
      <c r="ABA136" s="192"/>
      <c r="ABB136" s="192"/>
      <c r="ABC136" s="192"/>
      <c r="ABD136" s="192"/>
      <c r="ABE136" s="192"/>
      <c r="ABF136" s="192"/>
      <c r="ABG136" s="192"/>
      <c r="ABH136" s="192"/>
      <c r="ABI136" s="192"/>
      <c r="ABJ136" s="192"/>
      <c r="ABK136" s="192"/>
      <c r="ABL136" s="192"/>
      <c r="ABM136" s="192"/>
      <c r="ABN136" s="192"/>
      <c r="ABO136" s="192"/>
      <c r="ABP136" s="192"/>
      <c r="ABQ136" s="192"/>
      <c r="ABR136" s="192"/>
      <c r="ABS136" s="192"/>
      <c r="ABT136" s="192"/>
      <c r="ABU136" s="192"/>
      <c r="ABV136" s="192"/>
      <c r="ABW136" s="192"/>
      <c r="ABX136" s="192"/>
      <c r="ABY136" s="192"/>
      <c r="ABZ136" s="192"/>
      <c r="ACA136" s="192"/>
      <c r="ACB136" s="192"/>
      <c r="ACC136" s="192"/>
      <c r="ACD136" s="192"/>
      <c r="ACE136" s="192"/>
      <c r="ACF136" s="192"/>
      <c r="ACG136" s="192"/>
      <c r="ACH136" s="192"/>
      <c r="ACI136" s="192"/>
      <c r="ACJ136" s="192"/>
      <c r="ACK136" s="192"/>
      <c r="ACL136" s="192"/>
      <c r="ACM136" s="192"/>
      <c r="ACN136" s="192"/>
      <c r="ACO136" s="192"/>
      <c r="ACP136" s="192"/>
      <c r="ACQ136" s="192"/>
      <c r="ACR136" s="192"/>
      <c r="ACS136" s="192"/>
      <c r="ACT136" s="192"/>
      <c r="ACU136" s="192"/>
      <c r="ACV136" s="192"/>
      <c r="ACW136" s="192"/>
      <c r="ACX136" s="192"/>
      <c r="ACY136" s="192"/>
      <c r="ACZ136" s="192"/>
      <c r="ADA136" s="192"/>
      <c r="ADB136" s="192"/>
      <c r="ADC136" s="192"/>
      <c r="ADD136" s="192"/>
      <c r="ADE136" s="192"/>
      <c r="ADF136" s="192"/>
      <c r="ADG136" s="192"/>
      <c r="ADH136" s="192"/>
      <c r="ADI136" s="192"/>
      <c r="ADJ136" s="192"/>
      <c r="ADK136" s="192"/>
      <c r="ADL136" s="192"/>
      <c r="ADM136" s="192"/>
      <c r="ADN136" s="192"/>
      <c r="ADO136" s="192"/>
      <c r="ADP136" s="192"/>
      <c r="ADQ136" s="192"/>
      <c r="ADR136" s="192"/>
      <c r="ADS136" s="192"/>
      <c r="ADT136" s="192"/>
      <c r="ADU136" s="192"/>
      <c r="ADV136" s="192"/>
      <c r="ADW136" s="192"/>
      <c r="ADX136" s="192"/>
      <c r="ADY136" s="192"/>
      <c r="ADZ136" s="192"/>
      <c r="AEA136" s="192"/>
      <c r="AEB136" s="192"/>
      <c r="AEC136" s="192"/>
      <c r="AED136" s="192"/>
      <c r="AEE136" s="192"/>
      <c r="AEF136" s="192"/>
      <c r="AEG136" s="192"/>
      <c r="AEH136" s="192"/>
      <c r="AEI136" s="192"/>
      <c r="AEJ136" s="192"/>
      <c r="AEK136" s="192"/>
      <c r="AEL136" s="192"/>
      <c r="AEM136" s="192"/>
      <c r="AEN136" s="192"/>
      <c r="AEO136" s="192"/>
      <c r="AEP136" s="192"/>
      <c r="AEQ136" s="192"/>
      <c r="AER136" s="192"/>
      <c r="AES136" s="192"/>
      <c r="AET136" s="192"/>
      <c r="AEU136" s="192"/>
      <c r="AEV136" s="192"/>
      <c r="AEW136" s="192"/>
      <c r="AEX136" s="192"/>
      <c r="AEY136" s="192"/>
      <c r="AEZ136" s="192"/>
      <c r="AFA136" s="192"/>
      <c r="AFB136" s="192"/>
      <c r="AFC136" s="192"/>
      <c r="AFD136" s="192"/>
      <c r="AFE136" s="192"/>
      <c r="AFF136" s="192"/>
      <c r="AFG136" s="192"/>
      <c r="AFH136" s="192"/>
      <c r="AFI136" s="192"/>
      <c r="AFJ136" s="192"/>
      <c r="AFK136" s="192"/>
      <c r="AFL136" s="192"/>
      <c r="AFM136" s="192"/>
      <c r="AFN136" s="192"/>
      <c r="AFO136" s="192"/>
      <c r="AFP136" s="192"/>
      <c r="AFQ136" s="192"/>
      <c r="AFR136" s="192"/>
      <c r="AFS136" s="192"/>
      <c r="AFT136" s="192"/>
      <c r="AFU136" s="192"/>
      <c r="AFV136" s="192"/>
      <c r="AFW136" s="192"/>
      <c r="AFX136" s="192"/>
      <c r="AFY136" s="192"/>
      <c r="AFZ136" s="192"/>
      <c r="AGA136" s="192"/>
      <c r="AGB136" s="192"/>
      <c r="AGC136" s="192"/>
      <c r="AGD136" s="192"/>
      <c r="AGE136" s="192"/>
      <c r="AGF136" s="192"/>
      <c r="AGG136" s="192"/>
      <c r="AGH136" s="192"/>
      <c r="AGI136" s="192"/>
      <c r="AGJ136" s="192"/>
      <c r="AGK136" s="192"/>
      <c r="AGL136" s="192"/>
      <c r="AGM136" s="192"/>
      <c r="AGN136" s="192"/>
      <c r="AGO136" s="192"/>
      <c r="AGP136" s="192"/>
      <c r="AGQ136" s="192"/>
      <c r="AGR136" s="192"/>
      <c r="AGS136" s="192"/>
      <c r="AGT136" s="192"/>
      <c r="AGU136" s="192"/>
      <c r="AGV136" s="192"/>
      <c r="AGW136" s="192"/>
      <c r="AGX136" s="192"/>
      <c r="AGY136" s="192"/>
      <c r="AGZ136" s="192"/>
      <c r="AHA136" s="192"/>
      <c r="AHB136" s="192"/>
      <c r="AHC136" s="192"/>
      <c r="AHD136" s="192"/>
      <c r="AHE136" s="192"/>
      <c r="AHF136" s="192"/>
      <c r="AHG136" s="192"/>
      <c r="AHH136" s="192"/>
      <c r="AHI136" s="192"/>
      <c r="AHJ136" s="192"/>
      <c r="AHK136" s="192"/>
      <c r="AHL136" s="192"/>
      <c r="AHM136" s="192"/>
      <c r="AHN136" s="192"/>
      <c r="AHO136" s="192"/>
      <c r="AHP136" s="192"/>
      <c r="AHQ136" s="192"/>
      <c r="AHR136" s="192"/>
      <c r="AHS136" s="192"/>
      <c r="AHT136" s="192"/>
      <c r="AHU136" s="192"/>
      <c r="AHV136" s="192"/>
      <c r="AHW136" s="192"/>
      <c r="AHX136" s="192"/>
      <c r="AHY136" s="192"/>
      <c r="AHZ136" s="192"/>
      <c r="AIA136" s="192"/>
      <c r="AIB136" s="192"/>
      <c r="AIC136" s="192"/>
      <c r="AID136" s="192"/>
      <c r="AIE136" s="192"/>
      <c r="AIF136" s="192"/>
      <c r="AIG136" s="192"/>
      <c r="AIH136" s="192"/>
      <c r="AII136" s="192"/>
      <c r="AIJ136" s="192"/>
      <c r="AIK136" s="192"/>
      <c r="AIL136" s="192"/>
      <c r="AIM136" s="192"/>
      <c r="AIN136" s="192"/>
      <c r="AIO136" s="192"/>
      <c r="AIP136" s="192"/>
      <c r="AIQ136" s="192"/>
      <c r="AIR136" s="192"/>
      <c r="AIS136" s="192"/>
      <c r="AIT136" s="192"/>
      <c r="AIU136" s="192"/>
      <c r="AIV136" s="192"/>
      <c r="AIW136" s="192"/>
      <c r="AIX136" s="192"/>
      <c r="AIY136" s="192"/>
      <c r="AIZ136" s="192"/>
      <c r="AJA136" s="192"/>
      <c r="AJB136" s="192"/>
      <c r="AJC136" s="192"/>
      <c r="AJD136" s="192"/>
      <c r="AJE136" s="192"/>
      <c r="AJF136" s="192"/>
      <c r="AJG136" s="192"/>
      <c r="AJH136" s="192"/>
      <c r="AJI136" s="192"/>
      <c r="AJJ136" s="192"/>
      <c r="AJK136" s="192"/>
      <c r="AJL136" s="192"/>
      <c r="AJM136" s="192"/>
      <c r="AJN136" s="192"/>
      <c r="AJO136" s="192"/>
      <c r="AJP136" s="192"/>
      <c r="AJQ136" s="192"/>
      <c r="AJR136" s="192"/>
      <c r="AJS136" s="192"/>
      <c r="AJT136" s="192"/>
      <c r="AJU136" s="192"/>
      <c r="AJV136" s="192"/>
      <c r="AJW136" s="192"/>
      <c r="AJX136" s="192"/>
      <c r="AJY136" s="192"/>
      <c r="AJZ136" s="192"/>
      <c r="AKA136" s="192"/>
      <c r="AKB136" s="192"/>
      <c r="AKC136" s="192"/>
      <c r="AKD136" s="192"/>
      <c r="AKE136" s="192"/>
      <c r="AKF136" s="192"/>
      <c r="AKG136" s="192"/>
      <c r="AKH136" s="192"/>
      <c r="AKI136" s="192"/>
      <c r="AKJ136" s="192"/>
      <c r="AKK136" s="192"/>
      <c r="AKL136" s="192"/>
      <c r="AKM136" s="192"/>
      <c r="AKN136" s="192"/>
      <c r="AKO136" s="192"/>
      <c r="AKP136" s="192"/>
      <c r="AKQ136" s="192"/>
      <c r="AKR136" s="192"/>
      <c r="AKS136" s="192"/>
      <c r="AKT136" s="192"/>
      <c r="AKU136" s="192"/>
      <c r="AKV136" s="192"/>
      <c r="AKW136" s="192"/>
      <c r="AKX136" s="192"/>
      <c r="AKY136" s="192"/>
      <c r="AKZ136" s="192"/>
      <c r="ALA136" s="192"/>
      <c r="ALB136" s="192"/>
      <c r="ALC136" s="192"/>
      <c r="ALD136" s="192"/>
      <c r="ALE136" s="192"/>
      <c r="ALF136" s="192"/>
      <c r="ALG136" s="192"/>
      <c r="ALH136" s="192"/>
      <c r="ALI136" s="192"/>
      <c r="ALJ136" s="192"/>
      <c r="ALK136" s="192"/>
      <c r="ALL136" s="192"/>
      <c r="ALM136" s="192"/>
      <c r="ALN136" s="192"/>
      <c r="ALO136" s="192"/>
      <c r="ALP136" s="192"/>
      <c r="ALQ136" s="192"/>
      <c r="ALR136" s="192"/>
      <c r="ALS136" s="192"/>
      <c r="ALT136" s="192"/>
      <c r="ALU136" s="192"/>
      <c r="ALV136" s="192"/>
      <c r="ALW136" s="192"/>
      <c r="ALX136" s="192"/>
      <c r="ALY136" s="192"/>
      <c r="ALZ136" s="192"/>
      <c r="AMA136" s="192"/>
      <c r="AMB136" s="192"/>
      <c r="AMC136" s="192"/>
      <c r="AMD136" s="192"/>
      <c r="AME136" s="192"/>
      <c r="AMF136" s="192"/>
      <c r="AMG136" s="192"/>
      <c r="AMH136" s="192"/>
      <c r="AMI136" s="192"/>
      <c r="AMJ136" s="192"/>
      <c r="AMK136" s="192"/>
      <c r="AML136" s="192"/>
      <c r="AMM136" s="192"/>
      <c r="AMN136" s="192"/>
      <c r="AMO136" s="192"/>
      <c r="AMP136" s="192"/>
      <c r="AMQ136" s="192"/>
      <c r="AMR136" s="192"/>
      <c r="AMS136" s="192"/>
      <c r="AMT136" s="192"/>
      <c r="AMU136" s="192"/>
      <c r="AMV136" s="192"/>
      <c r="AMW136" s="192"/>
      <c r="AMX136" s="192"/>
      <c r="AMY136" s="192"/>
      <c r="AMZ136" s="192"/>
      <c r="ANA136" s="192"/>
      <c r="ANB136" s="192"/>
      <c r="ANC136" s="192"/>
      <c r="AND136" s="192"/>
      <c r="ANE136" s="192"/>
      <c r="ANF136" s="192"/>
      <c r="ANG136" s="192"/>
      <c r="ANH136" s="192"/>
      <c r="ANI136" s="192"/>
      <c r="ANJ136" s="192"/>
      <c r="ANK136" s="192"/>
      <c r="ANL136" s="192"/>
      <c r="ANM136" s="192"/>
      <c r="ANN136" s="192"/>
      <c r="ANO136" s="192"/>
      <c r="ANP136" s="192"/>
      <c r="ANQ136" s="192"/>
      <c r="ANR136" s="192"/>
      <c r="ANS136" s="192"/>
      <c r="ANT136" s="192"/>
      <c r="ANU136" s="192"/>
      <c r="ANV136" s="192"/>
      <c r="ANW136" s="192"/>
      <c r="ANX136" s="192"/>
      <c r="ANY136" s="192"/>
      <c r="ANZ136" s="192"/>
      <c r="AOA136" s="192"/>
      <c r="AOB136" s="192"/>
      <c r="AOC136" s="192"/>
      <c r="AOD136" s="192"/>
      <c r="AOE136" s="192"/>
      <c r="AOF136" s="192"/>
      <c r="AOG136" s="192"/>
      <c r="AOH136" s="192"/>
      <c r="AOI136" s="192"/>
      <c r="AOJ136" s="192"/>
      <c r="AOK136" s="192"/>
      <c r="AOL136" s="192"/>
      <c r="AOM136" s="192"/>
      <c r="AON136" s="192"/>
      <c r="AOO136" s="192"/>
      <c r="AOP136" s="192"/>
      <c r="AOQ136" s="192"/>
      <c r="AOR136" s="192"/>
      <c r="AOS136" s="192"/>
      <c r="AOT136" s="192"/>
      <c r="AOU136" s="192"/>
      <c r="AOV136" s="192"/>
      <c r="AOW136" s="192"/>
      <c r="AOX136" s="192"/>
      <c r="AOY136" s="192"/>
      <c r="AOZ136" s="192"/>
      <c r="APA136" s="192"/>
      <c r="APB136" s="192"/>
      <c r="APC136" s="192"/>
      <c r="APD136" s="192"/>
      <c r="APE136" s="192"/>
      <c r="APF136" s="192"/>
      <c r="APG136" s="192"/>
      <c r="APH136" s="192"/>
      <c r="API136" s="192"/>
      <c r="APJ136" s="192"/>
      <c r="APK136" s="192"/>
      <c r="APL136" s="192"/>
      <c r="APM136" s="192"/>
      <c r="APN136" s="192"/>
      <c r="APO136" s="192"/>
      <c r="APP136" s="192"/>
      <c r="APQ136" s="192"/>
      <c r="APR136" s="192"/>
      <c r="APS136" s="192"/>
      <c r="APT136" s="192"/>
      <c r="APU136" s="192"/>
      <c r="APV136" s="192"/>
    </row>
    <row r="137" spans="1:1114" s="184" customFormat="1">
      <c r="A137" s="188">
        <v>41410</v>
      </c>
      <c r="B137" s="189">
        <f>_xll.PIAdvCalcVal('PI-1063'!B$1,'PI-1063'!$A137,'PI-1063'!$A138,"average","time-weighted",0,1,0,"DATASRV")</f>
        <v>2622.5644256562487</v>
      </c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  <c r="EC137" s="192"/>
      <c r="ED137" s="192"/>
      <c r="EE137" s="192"/>
      <c r="EF137" s="192"/>
      <c r="EG137" s="192"/>
      <c r="EH137" s="192"/>
      <c r="EI137" s="192"/>
      <c r="EJ137" s="192"/>
      <c r="EK137" s="192"/>
      <c r="EL137" s="192"/>
      <c r="EM137" s="192"/>
      <c r="EN137" s="192"/>
      <c r="EO137" s="192"/>
      <c r="EP137" s="192"/>
      <c r="EQ137" s="192"/>
      <c r="ER137" s="192"/>
      <c r="ES137" s="192"/>
      <c r="ET137" s="192"/>
      <c r="EU137" s="192"/>
      <c r="EV137" s="192"/>
      <c r="EW137" s="192"/>
      <c r="EX137" s="192"/>
      <c r="EY137" s="192"/>
      <c r="EZ137" s="192"/>
      <c r="FA137" s="192"/>
      <c r="FB137" s="192"/>
      <c r="FC137" s="192"/>
      <c r="FD137" s="192"/>
      <c r="FE137" s="192"/>
      <c r="FF137" s="192"/>
      <c r="FG137" s="192"/>
      <c r="FH137" s="192"/>
      <c r="FI137" s="192"/>
      <c r="FJ137" s="192"/>
      <c r="FK137" s="192"/>
      <c r="FL137" s="192"/>
      <c r="FM137" s="192"/>
      <c r="FN137" s="192"/>
      <c r="FO137" s="192"/>
      <c r="FP137" s="192"/>
      <c r="FQ137" s="192"/>
      <c r="FR137" s="192"/>
      <c r="FS137" s="192"/>
      <c r="FT137" s="192"/>
      <c r="FU137" s="192"/>
      <c r="FV137" s="192"/>
      <c r="FW137" s="192"/>
      <c r="FX137" s="192"/>
      <c r="FY137" s="192"/>
      <c r="FZ137" s="192"/>
      <c r="GA137" s="192"/>
      <c r="GB137" s="192"/>
      <c r="GC137" s="192"/>
      <c r="GD137" s="192"/>
      <c r="GE137" s="192"/>
      <c r="GF137" s="192"/>
      <c r="GG137" s="192"/>
      <c r="GH137" s="192"/>
      <c r="GI137" s="192"/>
      <c r="GJ137" s="192"/>
      <c r="GK137" s="192"/>
      <c r="GL137" s="192"/>
      <c r="GM137" s="192"/>
      <c r="GN137" s="192"/>
      <c r="GO137" s="192"/>
      <c r="GP137" s="192"/>
      <c r="GQ137" s="192"/>
      <c r="GR137" s="192"/>
      <c r="GS137" s="192"/>
      <c r="GT137" s="192"/>
      <c r="GU137" s="192"/>
      <c r="GV137" s="192"/>
      <c r="GW137" s="192"/>
      <c r="GX137" s="192"/>
      <c r="GY137" s="192"/>
      <c r="GZ137" s="192"/>
      <c r="HA137" s="192"/>
      <c r="HB137" s="192"/>
      <c r="HC137" s="192"/>
      <c r="HD137" s="192"/>
      <c r="HE137" s="192"/>
      <c r="HF137" s="192"/>
      <c r="HG137" s="192"/>
      <c r="HH137" s="192"/>
      <c r="HI137" s="192"/>
      <c r="HJ137" s="192"/>
      <c r="HK137" s="192"/>
      <c r="HL137" s="192"/>
      <c r="HM137" s="192"/>
      <c r="HN137" s="192"/>
      <c r="HO137" s="192"/>
      <c r="HP137" s="192"/>
      <c r="HQ137" s="192"/>
      <c r="HR137" s="192"/>
      <c r="HS137" s="192"/>
      <c r="HT137" s="192"/>
      <c r="HU137" s="192"/>
      <c r="HV137" s="192"/>
      <c r="HW137" s="192"/>
      <c r="HX137" s="192"/>
      <c r="HY137" s="192"/>
      <c r="HZ137" s="192"/>
      <c r="IA137" s="192"/>
      <c r="IB137" s="192"/>
      <c r="IC137" s="192"/>
      <c r="ID137" s="192"/>
      <c r="IE137" s="192"/>
      <c r="IF137" s="192"/>
      <c r="IG137" s="192"/>
      <c r="IH137" s="192"/>
      <c r="II137" s="192"/>
      <c r="IJ137" s="192"/>
      <c r="IK137" s="192"/>
      <c r="IL137" s="192"/>
      <c r="IM137" s="192"/>
      <c r="IN137" s="192"/>
      <c r="IO137" s="192"/>
      <c r="IP137" s="192"/>
      <c r="IQ137" s="192"/>
      <c r="IR137" s="192"/>
      <c r="IS137" s="192"/>
      <c r="IT137" s="192"/>
      <c r="IU137" s="192"/>
      <c r="IV137" s="192"/>
      <c r="IW137" s="192"/>
      <c r="IX137" s="192"/>
      <c r="IY137" s="192"/>
      <c r="IZ137" s="192"/>
      <c r="JA137" s="192"/>
      <c r="JB137" s="192"/>
      <c r="JC137" s="192"/>
      <c r="JD137" s="192"/>
      <c r="JE137" s="192"/>
      <c r="JF137" s="192"/>
      <c r="JG137" s="192"/>
      <c r="JH137" s="192"/>
      <c r="JI137" s="192"/>
      <c r="JJ137" s="192"/>
      <c r="JK137" s="192"/>
      <c r="JL137" s="192"/>
      <c r="JM137" s="192"/>
      <c r="JN137" s="192"/>
      <c r="JO137" s="192"/>
      <c r="JP137" s="192"/>
      <c r="JQ137" s="192"/>
      <c r="JR137" s="192"/>
      <c r="JS137" s="192"/>
      <c r="JT137" s="192"/>
      <c r="JU137" s="192"/>
      <c r="JV137" s="192"/>
      <c r="JW137" s="192"/>
      <c r="JX137" s="192"/>
      <c r="JY137" s="192"/>
      <c r="JZ137" s="192"/>
      <c r="KA137" s="192"/>
      <c r="KB137" s="192"/>
      <c r="KC137" s="192"/>
      <c r="KD137" s="192"/>
      <c r="KE137" s="192"/>
      <c r="KF137" s="192"/>
      <c r="KG137" s="192"/>
      <c r="KH137" s="192"/>
      <c r="KI137" s="192"/>
      <c r="KJ137" s="192"/>
      <c r="KK137" s="192"/>
      <c r="KL137" s="192"/>
      <c r="KM137" s="192"/>
      <c r="KN137" s="192"/>
      <c r="KO137" s="192"/>
      <c r="KP137" s="192"/>
      <c r="KQ137" s="192"/>
      <c r="KR137" s="192"/>
      <c r="KS137" s="192"/>
      <c r="KT137" s="192"/>
      <c r="KU137" s="192"/>
      <c r="KV137" s="192"/>
      <c r="KW137" s="192"/>
      <c r="KX137" s="192"/>
      <c r="KY137" s="192"/>
      <c r="KZ137" s="192"/>
      <c r="LA137" s="192"/>
      <c r="LB137" s="192"/>
      <c r="LC137" s="192"/>
      <c r="LD137" s="192"/>
      <c r="LE137" s="192"/>
      <c r="LF137" s="192"/>
      <c r="LG137" s="192"/>
      <c r="LH137" s="192"/>
      <c r="LI137" s="192"/>
      <c r="LJ137" s="192"/>
      <c r="LK137" s="192"/>
      <c r="LL137" s="192"/>
      <c r="LM137" s="192"/>
      <c r="LN137" s="192"/>
      <c r="LO137" s="192"/>
      <c r="LP137" s="192"/>
      <c r="LQ137" s="192"/>
      <c r="LR137" s="192"/>
      <c r="LS137" s="192"/>
      <c r="LT137" s="192"/>
      <c r="LU137" s="192"/>
      <c r="LV137" s="192"/>
      <c r="LW137" s="192"/>
      <c r="LX137" s="192"/>
      <c r="LY137" s="192"/>
      <c r="LZ137" s="192"/>
      <c r="MA137" s="192"/>
      <c r="MB137" s="192"/>
      <c r="MC137" s="192"/>
      <c r="MD137" s="192"/>
      <c r="ME137" s="192"/>
      <c r="MF137" s="192"/>
      <c r="MG137" s="192"/>
      <c r="MH137" s="192"/>
      <c r="MI137" s="192"/>
      <c r="MJ137" s="192"/>
      <c r="MK137" s="192"/>
      <c r="ML137" s="192"/>
      <c r="MM137" s="192"/>
      <c r="MN137" s="192"/>
      <c r="MO137" s="192"/>
      <c r="MP137" s="192"/>
      <c r="MQ137" s="192"/>
      <c r="MR137" s="192"/>
      <c r="MS137" s="192"/>
      <c r="MT137" s="192"/>
      <c r="MU137" s="192"/>
      <c r="MV137" s="192"/>
      <c r="MW137" s="192"/>
      <c r="MX137" s="192"/>
      <c r="MY137" s="192"/>
      <c r="MZ137" s="192"/>
      <c r="NA137" s="192"/>
      <c r="NB137" s="192"/>
      <c r="NC137" s="192"/>
      <c r="ND137" s="192"/>
      <c r="NE137" s="192"/>
      <c r="NF137" s="192"/>
      <c r="NG137" s="192"/>
      <c r="NH137" s="192"/>
      <c r="NI137" s="192"/>
      <c r="NJ137" s="192"/>
      <c r="NK137" s="192"/>
      <c r="NL137" s="192"/>
      <c r="NM137" s="192"/>
      <c r="NN137" s="192"/>
      <c r="NO137" s="192"/>
      <c r="NP137" s="192"/>
      <c r="NQ137" s="192"/>
      <c r="NR137" s="192"/>
      <c r="NS137" s="192"/>
      <c r="NT137" s="192"/>
      <c r="NU137" s="192"/>
      <c r="NV137" s="192"/>
      <c r="NW137" s="192"/>
      <c r="NX137" s="192"/>
      <c r="NY137" s="192"/>
      <c r="NZ137" s="192"/>
      <c r="OA137" s="192"/>
      <c r="OB137" s="192"/>
      <c r="OC137" s="192"/>
      <c r="OD137" s="192"/>
      <c r="OE137" s="192"/>
      <c r="OF137" s="192"/>
      <c r="OG137" s="192"/>
      <c r="OH137" s="192"/>
      <c r="OI137" s="192"/>
      <c r="OJ137" s="192"/>
      <c r="OK137" s="192"/>
      <c r="OL137" s="192"/>
      <c r="OM137" s="192"/>
      <c r="ON137" s="192"/>
      <c r="OO137" s="192"/>
      <c r="OP137" s="192"/>
      <c r="OQ137" s="192"/>
      <c r="OR137" s="192"/>
      <c r="OS137" s="192"/>
      <c r="OT137" s="192"/>
      <c r="OU137" s="192"/>
      <c r="OV137" s="192"/>
      <c r="OW137" s="192"/>
      <c r="OX137" s="192"/>
      <c r="OY137" s="192"/>
      <c r="OZ137" s="192"/>
      <c r="PA137" s="192"/>
      <c r="PB137" s="192"/>
      <c r="PC137" s="192"/>
      <c r="PD137" s="192"/>
      <c r="PE137" s="192"/>
      <c r="PF137" s="192"/>
      <c r="PG137" s="192"/>
      <c r="PH137" s="192"/>
      <c r="PI137" s="192"/>
      <c r="PJ137" s="192"/>
      <c r="PK137" s="192"/>
      <c r="PL137" s="192"/>
      <c r="PM137" s="192"/>
      <c r="PN137" s="192"/>
      <c r="PO137" s="192"/>
      <c r="PP137" s="192"/>
      <c r="PQ137" s="192"/>
      <c r="PR137" s="192"/>
      <c r="PS137" s="192"/>
      <c r="PT137" s="192"/>
      <c r="PU137" s="192"/>
      <c r="PV137" s="192"/>
      <c r="PW137" s="192"/>
      <c r="PX137" s="192"/>
      <c r="PY137" s="192"/>
      <c r="PZ137" s="192"/>
      <c r="QA137" s="192"/>
      <c r="QB137" s="192"/>
      <c r="QC137" s="192"/>
      <c r="QD137" s="192"/>
      <c r="QE137" s="192"/>
      <c r="QF137" s="192"/>
      <c r="QG137" s="192"/>
      <c r="QH137" s="192"/>
      <c r="QI137" s="192"/>
      <c r="QJ137" s="192"/>
      <c r="QK137" s="192"/>
      <c r="QL137" s="192"/>
      <c r="QM137" s="192"/>
      <c r="QN137" s="192"/>
      <c r="QO137" s="192"/>
      <c r="QP137" s="192"/>
      <c r="QQ137" s="192"/>
      <c r="QR137" s="192"/>
      <c r="QS137" s="192"/>
      <c r="QT137" s="192"/>
      <c r="QU137" s="192"/>
      <c r="QV137" s="192"/>
      <c r="QW137" s="192"/>
      <c r="QX137" s="192"/>
      <c r="QY137" s="192"/>
      <c r="QZ137" s="192"/>
      <c r="RA137" s="192"/>
      <c r="RB137" s="192"/>
      <c r="RC137" s="192"/>
      <c r="RD137" s="192"/>
      <c r="RE137" s="192"/>
      <c r="RF137" s="192"/>
      <c r="RG137" s="192"/>
      <c r="RH137" s="192"/>
      <c r="RI137" s="192"/>
      <c r="RJ137" s="192"/>
      <c r="RK137" s="192"/>
      <c r="RL137" s="192"/>
      <c r="RM137" s="192"/>
      <c r="RN137" s="192"/>
      <c r="RO137" s="192"/>
      <c r="RP137" s="192"/>
      <c r="RQ137" s="192"/>
      <c r="RR137" s="192"/>
      <c r="RS137" s="192"/>
      <c r="RT137" s="192"/>
      <c r="RU137" s="192"/>
      <c r="RV137" s="192"/>
      <c r="RW137" s="192"/>
      <c r="RX137" s="192"/>
      <c r="RY137" s="192"/>
      <c r="RZ137" s="192"/>
      <c r="SA137" s="192"/>
      <c r="SB137" s="192"/>
      <c r="SC137" s="192"/>
      <c r="SD137" s="192"/>
      <c r="SE137" s="192"/>
      <c r="SF137" s="192"/>
      <c r="SG137" s="192"/>
      <c r="SH137" s="192"/>
      <c r="SI137" s="192"/>
      <c r="SJ137" s="192"/>
      <c r="SK137" s="192"/>
      <c r="SL137" s="192"/>
      <c r="SM137" s="192"/>
      <c r="SN137" s="192"/>
      <c r="SO137" s="192"/>
      <c r="SP137" s="192"/>
      <c r="SQ137" s="192"/>
      <c r="SR137" s="192"/>
      <c r="SS137" s="192"/>
      <c r="ST137" s="192"/>
      <c r="SU137" s="192"/>
      <c r="SV137" s="192"/>
      <c r="SW137" s="192"/>
      <c r="SX137" s="192"/>
      <c r="SY137" s="192"/>
      <c r="SZ137" s="192"/>
      <c r="TA137" s="192"/>
      <c r="TB137" s="192"/>
      <c r="TC137" s="192"/>
      <c r="TD137" s="192"/>
      <c r="TE137" s="192"/>
      <c r="TF137" s="192"/>
      <c r="TG137" s="192"/>
      <c r="TH137" s="192"/>
      <c r="TI137" s="192"/>
      <c r="TJ137" s="192"/>
      <c r="TK137" s="192"/>
      <c r="TL137" s="192"/>
      <c r="TM137" s="192"/>
      <c r="TN137" s="192"/>
      <c r="TO137" s="192"/>
      <c r="TP137" s="192"/>
      <c r="TQ137" s="192"/>
      <c r="TR137" s="192"/>
      <c r="TS137" s="192"/>
      <c r="TT137" s="192"/>
      <c r="TU137" s="192"/>
      <c r="TV137" s="192"/>
      <c r="TW137" s="192"/>
      <c r="TX137" s="192"/>
      <c r="TY137" s="192"/>
      <c r="TZ137" s="192"/>
      <c r="UA137" s="192"/>
      <c r="UB137" s="192"/>
      <c r="UC137" s="192"/>
      <c r="UD137" s="192"/>
      <c r="UE137" s="192"/>
      <c r="UF137" s="192"/>
      <c r="UG137" s="192"/>
      <c r="UH137" s="192"/>
      <c r="UI137" s="192"/>
      <c r="UJ137" s="192"/>
      <c r="UK137" s="192"/>
      <c r="UL137" s="192"/>
      <c r="UM137" s="192"/>
      <c r="UN137" s="192"/>
      <c r="UO137" s="192"/>
      <c r="UP137" s="192"/>
      <c r="UQ137" s="192"/>
      <c r="UR137" s="192"/>
      <c r="US137" s="192"/>
      <c r="UT137" s="192"/>
      <c r="UU137" s="192"/>
      <c r="UV137" s="192"/>
      <c r="UW137" s="192"/>
      <c r="UX137" s="192"/>
      <c r="UY137" s="192"/>
      <c r="UZ137" s="192"/>
      <c r="VA137" s="192"/>
      <c r="VB137" s="192"/>
      <c r="VC137" s="192"/>
      <c r="VD137" s="192"/>
      <c r="VE137" s="192"/>
      <c r="VF137" s="192"/>
      <c r="VG137" s="192"/>
      <c r="VH137" s="192"/>
      <c r="VI137" s="192"/>
      <c r="VJ137" s="192"/>
      <c r="VK137" s="192"/>
      <c r="VL137" s="192"/>
      <c r="VM137" s="192"/>
      <c r="VN137" s="192"/>
      <c r="VO137" s="192"/>
      <c r="VP137" s="192"/>
      <c r="VQ137" s="192"/>
      <c r="VR137" s="192"/>
      <c r="VS137" s="192"/>
      <c r="VT137" s="192"/>
      <c r="VU137" s="192"/>
      <c r="VV137" s="192"/>
      <c r="VW137" s="192"/>
      <c r="VX137" s="192"/>
      <c r="VY137" s="192"/>
      <c r="VZ137" s="192"/>
      <c r="WA137" s="192"/>
      <c r="WB137" s="192"/>
      <c r="WC137" s="192"/>
      <c r="WD137" s="192"/>
      <c r="WE137" s="192"/>
      <c r="WF137" s="192"/>
      <c r="WG137" s="192"/>
      <c r="WH137" s="192"/>
      <c r="WI137" s="192"/>
      <c r="WJ137" s="192"/>
      <c r="WK137" s="192"/>
      <c r="WL137" s="192"/>
      <c r="WM137" s="192"/>
      <c r="WN137" s="192"/>
      <c r="WO137" s="192"/>
      <c r="WP137" s="192"/>
      <c r="WQ137" s="192"/>
      <c r="WR137" s="192"/>
      <c r="WS137" s="192"/>
      <c r="WT137" s="192"/>
      <c r="WU137" s="192"/>
      <c r="WV137" s="192"/>
      <c r="WW137" s="192"/>
      <c r="WX137" s="192"/>
      <c r="WY137" s="192"/>
      <c r="WZ137" s="192"/>
      <c r="XA137" s="192"/>
      <c r="XB137" s="192"/>
      <c r="XC137" s="192"/>
      <c r="XD137" s="192"/>
      <c r="XE137" s="192"/>
      <c r="XF137" s="192"/>
      <c r="XG137" s="192"/>
      <c r="XH137" s="192"/>
      <c r="XI137" s="192"/>
      <c r="XJ137" s="192"/>
      <c r="XK137" s="192"/>
      <c r="XL137" s="192"/>
      <c r="XM137" s="192"/>
      <c r="XN137" s="192"/>
      <c r="XO137" s="192"/>
      <c r="XP137" s="192"/>
      <c r="XQ137" s="192"/>
      <c r="XR137" s="192"/>
      <c r="XS137" s="192"/>
      <c r="XT137" s="192"/>
      <c r="XU137" s="192"/>
      <c r="XV137" s="192"/>
      <c r="XW137" s="192"/>
      <c r="XX137" s="192"/>
      <c r="XY137" s="192"/>
      <c r="XZ137" s="192"/>
      <c r="YA137" s="192"/>
      <c r="YB137" s="192"/>
      <c r="YC137" s="192"/>
      <c r="YD137" s="192"/>
      <c r="YE137" s="192"/>
      <c r="YF137" s="192"/>
      <c r="YG137" s="192"/>
      <c r="YH137" s="192"/>
      <c r="YI137" s="192"/>
      <c r="YJ137" s="192"/>
      <c r="YK137" s="192"/>
      <c r="YL137" s="192"/>
      <c r="YM137" s="192"/>
      <c r="YN137" s="192"/>
      <c r="YO137" s="192"/>
      <c r="YP137" s="192"/>
      <c r="YQ137" s="192"/>
      <c r="YR137" s="192"/>
      <c r="YS137" s="192"/>
      <c r="YT137" s="192"/>
      <c r="YU137" s="192"/>
      <c r="YV137" s="192"/>
      <c r="YW137" s="192"/>
      <c r="YX137" s="192"/>
      <c r="YY137" s="192"/>
      <c r="YZ137" s="192"/>
      <c r="ZA137" s="192"/>
      <c r="ZB137" s="192"/>
      <c r="ZC137" s="192"/>
      <c r="ZD137" s="192"/>
      <c r="ZE137" s="192"/>
      <c r="ZF137" s="192"/>
      <c r="ZG137" s="192"/>
      <c r="ZH137" s="192"/>
      <c r="ZI137" s="192"/>
      <c r="ZJ137" s="192"/>
      <c r="ZK137" s="192"/>
      <c r="ZL137" s="192"/>
      <c r="ZM137" s="192"/>
      <c r="ZN137" s="192"/>
      <c r="ZO137" s="192"/>
      <c r="ZP137" s="192"/>
      <c r="ZQ137" s="192"/>
      <c r="ZR137" s="192"/>
      <c r="ZS137" s="192"/>
      <c r="ZT137" s="192"/>
      <c r="ZU137" s="192"/>
      <c r="ZV137" s="192"/>
      <c r="ZW137" s="192"/>
      <c r="ZX137" s="192"/>
      <c r="ZY137" s="192"/>
      <c r="ZZ137" s="192"/>
      <c r="AAA137" s="192"/>
      <c r="AAB137" s="192"/>
      <c r="AAC137" s="192"/>
      <c r="AAD137" s="192"/>
      <c r="AAE137" s="192"/>
      <c r="AAF137" s="192"/>
      <c r="AAG137" s="192"/>
      <c r="AAH137" s="192"/>
      <c r="AAI137" s="192"/>
      <c r="AAJ137" s="192"/>
      <c r="AAK137" s="192"/>
      <c r="AAL137" s="192"/>
      <c r="AAM137" s="192"/>
      <c r="AAN137" s="192"/>
      <c r="AAO137" s="192"/>
      <c r="AAP137" s="192"/>
      <c r="AAQ137" s="192"/>
      <c r="AAR137" s="192"/>
      <c r="AAS137" s="192"/>
      <c r="AAT137" s="192"/>
      <c r="AAU137" s="192"/>
      <c r="AAV137" s="192"/>
      <c r="AAW137" s="192"/>
      <c r="AAX137" s="192"/>
      <c r="AAY137" s="192"/>
      <c r="AAZ137" s="192"/>
      <c r="ABA137" s="192"/>
      <c r="ABB137" s="192"/>
      <c r="ABC137" s="192"/>
      <c r="ABD137" s="192"/>
      <c r="ABE137" s="192"/>
      <c r="ABF137" s="192"/>
      <c r="ABG137" s="192"/>
      <c r="ABH137" s="192"/>
      <c r="ABI137" s="192"/>
      <c r="ABJ137" s="192"/>
      <c r="ABK137" s="192"/>
      <c r="ABL137" s="192"/>
      <c r="ABM137" s="192"/>
      <c r="ABN137" s="192"/>
      <c r="ABO137" s="192"/>
      <c r="ABP137" s="192"/>
      <c r="ABQ137" s="192"/>
      <c r="ABR137" s="192"/>
      <c r="ABS137" s="192"/>
      <c r="ABT137" s="192"/>
      <c r="ABU137" s="192"/>
      <c r="ABV137" s="192"/>
      <c r="ABW137" s="192"/>
      <c r="ABX137" s="192"/>
      <c r="ABY137" s="192"/>
      <c r="ABZ137" s="192"/>
      <c r="ACA137" s="192"/>
      <c r="ACB137" s="192"/>
      <c r="ACC137" s="192"/>
      <c r="ACD137" s="192"/>
      <c r="ACE137" s="192"/>
      <c r="ACF137" s="192"/>
      <c r="ACG137" s="192"/>
      <c r="ACH137" s="192"/>
      <c r="ACI137" s="192"/>
      <c r="ACJ137" s="192"/>
      <c r="ACK137" s="192"/>
      <c r="ACL137" s="192"/>
      <c r="ACM137" s="192"/>
      <c r="ACN137" s="192"/>
      <c r="ACO137" s="192"/>
      <c r="ACP137" s="192"/>
      <c r="ACQ137" s="192"/>
      <c r="ACR137" s="192"/>
      <c r="ACS137" s="192"/>
      <c r="ACT137" s="192"/>
      <c r="ACU137" s="192"/>
      <c r="ACV137" s="192"/>
      <c r="ACW137" s="192"/>
      <c r="ACX137" s="192"/>
      <c r="ACY137" s="192"/>
      <c r="ACZ137" s="192"/>
      <c r="ADA137" s="192"/>
      <c r="ADB137" s="192"/>
      <c r="ADC137" s="192"/>
      <c r="ADD137" s="192"/>
      <c r="ADE137" s="192"/>
      <c r="ADF137" s="192"/>
      <c r="ADG137" s="192"/>
      <c r="ADH137" s="192"/>
      <c r="ADI137" s="192"/>
      <c r="ADJ137" s="192"/>
      <c r="ADK137" s="192"/>
      <c r="ADL137" s="192"/>
      <c r="ADM137" s="192"/>
      <c r="ADN137" s="192"/>
      <c r="ADO137" s="192"/>
      <c r="ADP137" s="192"/>
      <c r="ADQ137" s="192"/>
      <c r="ADR137" s="192"/>
      <c r="ADS137" s="192"/>
      <c r="ADT137" s="192"/>
      <c r="ADU137" s="192"/>
      <c r="ADV137" s="192"/>
      <c r="ADW137" s="192"/>
      <c r="ADX137" s="192"/>
      <c r="ADY137" s="192"/>
      <c r="ADZ137" s="192"/>
      <c r="AEA137" s="192"/>
      <c r="AEB137" s="192"/>
      <c r="AEC137" s="192"/>
      <c r="AED137" s="192"/>
      <c r="AEE137" s="192"/>
      <c r="AEF137" s="192"/>
      <c r="AEG137" s="192"/>
      <c r="AEH137" s="192"/>
      <c r="AEI137" s="192"/>
      <c r="AEJ137" s="192"/>
      <c r="AEK137" s="192"/>
      <c r="AEL137" s="192"/>
      <c r="AEM137" s="192"/>
      <c r="AEN137" s="192"/>
      <c r="AEO137" s="192"/>
      <c r="AEP137" s="192"/>
      <c r="AEQ137" s="192"/>
      <c r="AER137" s="192"/>
      <c r="AES137" s="192"/>
      <c r="AET137" s="192"/>
      <c r="AEU137" s="192"/>
      <c r="AEV137" s="192"/>
      <c r="AEW137" s="192"/>
      <c r="AEX137" s="192"/>
      <c r="AEY137" s="192"/>
      <c r="AEZ137" s="192"/>
      <c r="AFA137" s="192"/>
      <c r="AFB137" s="192"/>
      <c r="AFC137" s="192"/>
      <c r="AFD137" s="192"/>
      <c r="AFE137" s="192"/>
      <c r="AFF137" s="192"/>
      <c r="AFG137" s="192"/>
      <c r="AFH137" s="192"/>
      <c r="AFI137" s="192"/>
      <c r="AFJ137" s="192"/>
      <c r="AFK137" s="192"/>
      <c r="AFL137" s="192"/>
      <c r="AFM137" s="192"/>
      <c r="AFN137" s="192"/>
      <c r="AFO137" s="192"/>
      <c r="AFP137" s="192"/>
      <c r="AFQ137" s="192"/>
      <c r="AFR137" s="192"/>
      <c r="AFS137" s="192"/>
      <c r="AFT137" s="192"/>
      <c r="AFU137" s="192"/>
      <c r="AFV137" s="192"/>
      <c r="AFW137" s="192"/>
      <c r="AFX137" s="192"/>
      <c r="AFY137" s="192"/>
      <c r="AFZ137" s="192"/>
      <c r="AGA137" s="192"/>
      <c r="AGB137" s="192"/>
      <c r="AGC137" s="192"/>
      <c r="AGD137" s="192"/>
      <c r="AGE137" s="192"/>
      <c r="AGF137" s="192"/>
      <c r="AGG137" s="192"/>
      <c r="AGH137" s="192"/>
      <c r="AGI137" s="192"/>
      <c r="AGJ137" s="192"/>
      <c r="AGK137" s="192"/>
      <c r="AGL137" s="192"/>
      <c r="AGM137" s="192"/>
      <c r="AGN137" s="192"/>
      <c r="AGO137" s="192"/>
      <c r="AGP137" s="192"/>
      <c r="AGQ137" s="192"/>
      <c r="AGR137" s="192"/>
      <c r="AGS137" s="192"/>
      <c r="AGT137" s="192"/>
      <c r="AGU137" s="192"/>
      <c r="AGV137" s="192"/>
      <c r="AGW137" s="192"/>
      <c r="AGX137" s="192"/>
      <c r="AGY137" s="192"/>
      <c r="AGZ137" s="192"/>
      <c r="AHA137" s="192"/>
      <c r="AHB137" s="192"/>
      <c r="AHC137" s="192"/>
      <c r="AHD137" s="192"/>
      <c r="AHE137" s="192"/>
      <c r="AHF137" s="192"/>
      <c r="AHG137" s="192"/>
      <c r="AHH137" s="192"/>
      <c r="AHI137" s="192"/>
      <c r="AHJ137" s="192"/>
      <c r="AHK137" s="192"/>
      <c r="AHL137" s="192"/>
      <c r="AHM137" s="192"/>
      <c r="AHN137" s="192"/>
      <c r="AHO137" s="192"/>
      <c r="AHP137" s="192"/>
      <c r="AHQ137" s="192"/>
      <c r="AHR137" s="192"/>
      <c r="AHS137" s="192"/>
      <c r="AHT137" s="192"/>
      <c r="AHU137" s="192"/>
      <c r="AHV137" s="192"/>
      <c r="AHW137" s="192"/>
      <c r="AHX137" s="192"/>
      <c r="AHY137" s="192"/>
      <c r="AHZ137" s="192"/>
      <c r="AIA137" s="192"/>
      <c r="AIB137" s="192"/>
      <c r="AIC137" s="192"/>
      <c r="AID137" s="192"/>
      <c r="AIE137" s="192"/>
      <c r="AIF137" s="192"/>
      <c r="AIG137" s="192"/>
      <c r="AIH137" s="192"/>
      <c r="AII137" s="192"/>
      <c r="AIJ137" s="192"/>
      <c r="AIK137" s="192"/>
      <c r="AIL137" s="192"/>
      <c r="AIM137" s="192"/>
      <c r="AIN137" s="192"/>
      <c r="AIO137" s="192"/>
      <c r="AIP137" s="192"/>
      <c r="AIQ137" s="192"/>
      <c r="AIR137" s="192"/>
      <c r="AIS137" s="192"/>
      <c r="AIT137" s="192"/>
      <c r="AIU137" s="192"/>
      <c r="AIV137" s="192"/>
      <c r="AIW137" s="192"/>
      <c r="AIX137" s="192"/>
      <c r="AIY137" s="192"/>
      <c r="AIZ137" s="192"/>
      <c r="AJA137" s="192"/>
      <c r="AJB137" s="192"/>
      <c r="AJC137" s="192"/>
      <c r="AJD137" s="192"/>
      <c r="AJE137" s="192"/>
      <c r="AJF137" s="192"/>
      <c r="AJG137" s="192"/>
      <c r="AJH137" s="192"/>
      <c r="AJI137" s="192"/>
      <c r="AJJ137" s="192"/>
      <c r="AJK137" s="192"/>
      <c r="AJL137" s="192"/>
      <c r="AJM137" s="192"/>
      <c r="AJN137" s="192"/>
      <c r="AJO137" s="192"/>
      <c r="AJP137" s="192"/>
      <c r="AJQ137" s="192"/>
      <c r="AJR137" s="192"/>
      <c r="AJS137" s="192"/>
      <c r="AJT137" s="192"/>
      <c r="AJU137" s="192"/>
      <c r="AJV137" s="192"/>
      <c r="AJW137" s="192"/>
      <c r="AJX137" s="192"/>
      <c r="AJY137" s="192"/>
      <c r="AJZ137" s="192"/>
      <c r="AKA137" s="192"/>
      <c r="AKB137" s="192"/>
      <c r="AKC137" s="192"/>
      <c r="AKD137" s="192"/>
      <c r="AKE137" s="192"/>
      <c r="AKF137" s="192"/>
      <c r="AKG137" s="192"/>
      <c r="AKH137" s="192"/>
      <c r="AKI137" s="192"/>
      <c r="AKJ137" s="192"/>
      <c r="AKK137" s="192"/>
      <c r="AKL137" s="192"/>
      <c r="AKM137" s="192"/>
      <c r="AKN137" s="192"/>
      <c r="AKO137" s="192"/>
      <c r="AKP137" s="192"/>
      <c r="AKQ137" s="192"/>
      <c r="AKR137" s="192"/>
      <c r="AKS137" s="192"/>
      <c r="AKT137" s="192"/>
      <c r="AKU137" s="192"/>
      <c r="AKV137" s="192"/>
      <c r="AKW137" s="192"/>
      <c r="AKX137" s="192"/>
      <c r="AKY137" s="192"/>
      <c r="AKZ137" s="192"/>
      <c r="ALA137" s="192"/>
      <c r="ALB137" s="192"/>
      <c r="ALC137" s="192"/>
      <c r="ALD137" s="192"/>
      <c r="ALE137" s="192"/>
      <c r="ALF137" s="192"/>
      <c r="ALG137" s="192"/>
      <c r="ALH137" s="192"/>
      <c r="ALI137" s="192"/>
      <c r="ALJ137" s="192"/>
      <c r="ALK137" s="192"/>
      <c r="ALL137" s="192"/>
      <c r="ALM137" s="192"/>
      <c r="ALN137" s="192"/>
      <c r="ALO137" s="192"/>
      <c r="ALP137" s="192"/>
      <c r="ALQ137" s="192"/>
      <c r="ALR137" s="192"/>
      <c r="ALS137" s="192"/>
      <c r="ALT137" s="192"/>
      <c r="ALU137" s="192"/>
      <c r="ALV137" s="192"/>
      <c r="ALW137" s="192"/>
      <c r="ALX137" s="192"/>
      <c r="ALY137" s="192"/>
      <c r="ALZ137" s="192"/>
      <c r="AMA137" s="192"/>
      <c r="AMB137" s="192"/>
      <c r="AMC137" s="192"/>
      <c r="AMD137" s="192"/>
      <c r="AME137" s="192"/>
      <c r="AMF137" s="192"/>
      <c r="AMG137" s="192"/>
      <c r="AMH137" s="192"/>
      <c r="AMI137" s="192"/>
      <c r="AMJ137" s="192"/>
      <c r="AMK137" s="192"/>
      <c r="AML137" s="192"/>
      <c r="AMM137" s="192"/>
      <c r="AMN137" s="192"/>
      <c r="AMO137" s="192"/>
      <c r="AMP137" s="192"/>
      <c r="AMQ137" s="192"/>
      <c r="AMR137" s="192"/>
      <c r="AMS137" s="192"/>
      <c r="AMT137" s="192"/>
      <c r="AMU137" s="192"/>
      <c r="AMV137" s="192"/>
      <c r="AMW137" s="192"/>
      <c r="AMX137" s="192"/>
      <c r="AMY137" s="192"/>
      <c r="AMZ137" s="192"/>
      <c r="ANA137" s="192"/>
      <c r="ANB137" s="192"/>
      <c r="ANC137" s="192"/>
      <c r="AND137" s="192"/>
      <c r="ANE137" s="192"/>
      <c r="ANF137" s="192"/>
      <c r="ANG137" s="192"/>
      <c r="ANH137" s="192"/>
      <c r="ANI137" s="192"/>
      <c r="ANJ137" s="192"/>
      <c r="ANK137" s="192"/>
      <c r="ANL137" s="192"/>
      <c r="ANM137" s="192"/>
      <c r="ANN137" s="192"/>
      <c r="ANO137" s="192"/>
      <c r="ANP137" s="192"/>
      <c r="ANQ137" s="192"/>
      <c r="ANR137" s="192"/>
      <c r="ANS137" s="192"/>
      <c r="ANT137" s="192"/>
      <c r="ANU137" s="192"/>
      <c r="ANV137" s="192"/>
      <c r="ANW137" s="192"/>
      <c r="ANX137" s="192"/>
      <c r="ANY137" s="192"/>
      <c r="ANZ137" s="192"/>
      <c r="AOA137" s="192"/>
      <c r="AOB137" s="192"/>
      <c r="AOC137" s="192"/>
      <c r="AOD137" s="192"/>
      <c r="AOE137" s="192"/>
      <c r="AOF137" s="192"/>
      <c r="AOG137" s="192"/>
      <c r="AOH137" s="192"/>
      <c r="AOI137" s="192"/>
      <c r="AOJ137" s="192"/>
      <c r="AOK137" s="192"/>
      <c r="AOL137" s="192"/>
      <c r="AOM137" s="192"/>
      <c r="AON137" s="192"/>
      <c r="AOO137" s="192"/>
      <c r="AOP137" s="192"/>
      <c r="AOQ137" s="192"/>
      <c r="AOR137" s="192"/>
      <c r="AOS137" s="192"/>
      <c r="AOT137" s="192"/>
      <c r="AOU137" s="192"/>
      <c r="AOV137" s="192"/>
      <c r="AOW137" s="192"/>
      <c r="AOX137" s="192"/>
      <c r="AOY137" s="192"/>
      <c r="AOZ137" s="192"/>
      <c r="APA137" s="192"/>
      <c r="APB137" s="192"/>
      <c r="APC137" s="192"/>
      <c r="APD137" s="192"/>
      <c r="APE137" s="192"/>
      <c r="APF137" s="192"/>
      <c r="APG137" s="192"/>
      <c r="APH137" s="192"/>
      <c r="API137" s="192"/>
      <c r="APJ137" s="192"/>
      <c r="APK137" s="192"/>
      <c r="APL137" s="192"/>
      <c r="APM137" s="192"/>
      <c r="APN137" s="192"/>
      <c r="APO137" s="192"/>
      <c r="APP137" s="192"/>
      <c r="APQ137" s="192"/>
      <c r="APR137" s="192"/>
      <c r="APS137" s="192"/>
      <c r="APT137" s="192"/>
      <c r="APU137" s="192"/>
      <c r="APV137" s="192"/>
    </row>
    <row r="138" spans="1:1114" s="184" customFormat="1">
      <c r="A138" s="188">
        <v>41411</v>
      </c>
      <c r="B138" s="189">
        <f>_xll.PIAdvCalcVal('PI-1063'!B$1,'PI-1063'!$A138,'PI-1063'!$A139,"average","time-weighted",0,1,0,"DATASRV")</f>
        <v>2626.576852393629</v>
      </c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  <c r="EC138" s="192"/>
      <c r="ED138" s="192"/>
      <c r="EE138" s="192"/>
      <c r="EF138" s="192"/>
      <c r="EG138" s="192"/>
      <c r="EH138" s="192"/>
      <c r="EI138" s="192"/>
      <c r="EJ138" s="192"/>
      <c r="EK138" s="192"/>
      <c r="EL138" s="192"/>
      <c r="EM138" s="192"/>
      <c r="EN138" s="192"/>
      <c r="EO138" s="192"/>
      <c r="EP138" s="192"/>
      <c r="EQ138" s="192"/>
      <c r="ER138" s="192"/>
      <c r="ES138" s="192"/>
      <c r="ET138" s="192"/>
      <c r="EU138" s="192"/>
      <c r="EV138" s="192"/>
      <c r="EW138" s="192"/>
      <c r="EX138" s="192"/>
      <c r="EY138" s="192"/>
      <c r="EZ138" s="192"/>
      <c r="FA138" s="192"/>
      <c r="FB138" s="192"/>
      <c r="FC138" s="192"/>
      <c r="FD138" s="192"/>
      <c r="FE138" s="192"/>
      <c r="FF138" s="192"/>
      <c r="FG138" s="192"/>
      <c r="FH138" s="192"/>
      <c r="FI138" s="192"/>
      <c r="FJ138" s="192"/>
      <c r="FK138" s="192"/>
      <c r="FL138" s="192"/>
      <c r="FM138" s="192"/>
      <c r="FN138" s="192"/>
      <c r="FO138" s="192"/>
      <c r="FP138" s="192"/>
      <c r="FQ138" s="192"/>
      <c r="FR138" s="192"/>
      <c r="FS138" s="192"/>
      <c r="FT138" s="192"/>
      <c r="FU138" s="192"/>
      <c r="FV138" s="192"/>
      <c r="FW138" s="192"/>
      <c r="FX138" s="192"/>
      <c r="FY138" s="192"/>
      <c r="FZ138" s="192"/>
      <c r="GA138" s="192"/>
      <c r="GB138" s="192"/>
      <c r="GC138" s="192"/>
      <c r="GD138" s="192"/>
      <c r="GE138" s="192"/>
      <c r="GF138" s="192"/>
      <c r="GG138" s="192"/>
      <c r="GH138" s="192"/>
      <c r="GI138" s="192"/>
      <c r="GJ138" s="192"/>
      <c r="GK138" s="192"/>
      <c r="GL138" s="192"/>
      <c r="GM138" s="192"/>
      <c r="GN138" s="192"/>
      <c r="GO138" s="192"/>
      <c r="GP138" s="192"/>
      <c r="GQ138" s="192"/>
      <c r="GR138" s="192"/>
      <c r="GS138" s="192"/>
      <c r="GT138" s="192"/>
      <c r="GU138" s="192"/>
      <c r="GV138" s="192"/>
      <c r="GW138" s="192"/>
      <c r="GX138" s="192"/>
      <c r="GY138" s="192"/>
      <c r="GZ138" s="192"/>
      <c r="HA138" s="192"/>
      <c r="HB138" s="192"/>
      <c r="HC138" s="192"/>
      <c r="HD138" s="192"/>
      <c r="HE138" s="192"/>
      <c r="HF138" s="192"/>
      <c r="HG138" s="192"/>
      <c r="HH138" s="192"/>
      <c r="HI138" s="192"/>
      <c r="HJ138" s="192"/>
      <c r="HK138" s="192"/>
      <c r="HL138" s="192"/>
      <c r="HM138" s="192"/>
      <c r="HN138" s="192"/>
      <c r="HO138" s="192"/>
      <c r="HP138" s="192"/>
      <c r="HQ138" s="192"/>
      <c r="HR138" s="192"/>
      <c r="HS138" s="192"/>
      <c r="HT138" s="192"/>
      <c r="HU138" s="192"/>
      <c r="HV138" s="192"/>
      <c r="HW138" s="192"/>
      <c r="HX138" s="192"/>
      <c r="HY138" s="192"/>
      <c r="HZ138" s="192"/>
      <c r="IA138" s="192"/>
      <c r="IB138" s="192"/>
      <c r="IC138" s="192"/>
      <c r="ID138" s="192"/>
      <c r="IE138" s="192"/>
      <c r="IF138" s="192"/>
      <c r="IG138" s="192"/>
      <c r="IH138" s="192"/>
      <c r="II138" s="192"/>
      <c r="IJ138" s="192"/>
      <c r="IK138" s="192"/>
      <c r="IL138" s="192"/>
      <c r="IM138" s="192"/>
      <c r="IN138" s="192"/>
      <c r="IO138" s="192"/>
      <c r="IP138" s="192"/>
      <c r="IQ138" s="192"/>
      <c r="IR138" s="192"/>
      <c r="IS138" s="192"/>
      <c r="IT138" s="192"/>
      <c r="IU138" s="192"/>
      <c r="IV138" s="192"/>
      <c r="IW138" s="192"/>
      <c r="IX138" s="192"/>
      <c r="IY138" s="192"/>
      <c r="IZ138" s="192"/>
      <c r="JA138" s="192"/>
      <c r="JB138" s="192"/>
      <c r="JC138" s="192"/>
      <c r="JD138" s="192"/>
      <c r="JE138" s="192"/>
      <c r="JF138" s="192"/>
      <c r="JG138" s="192"/>
      <c r="JH138" s="192"/>
      <c r="JI138" s="192"/>
      <c r="JJ138" s="192"/>
      <c r="JK138" s="192"/>
      <c r="JL138" s="192"/>
      <c r="JM138" s="192"/>
      <c r="JN138" s="192"/>
      <c r="JO138" s="192"/>
      <c r="JP138" s="192"/>
      <c r="JQ138" s="192"/>
      <c r="JR138" s="192"/>
      <c r="JS138" s="192"/>
      <c r="JT138" s="192"/>
      <c r="JU138" s="192"/>
      <c r="JV138" s="192"/>
      <c r="JW138" s="192"/>
      <c r="JX138" s="192"/>
      <c r="JY138" s="192"/>
      <c r="JZ138" s="192"/>
      <c r="KA138" s="192"/>
      <c r="KB138" s="192"/>
      <c r="KC138" s="192"/>
      <c r="KD138" s="192"/>
      <c r="KE138" s="192"/>
      <c r="KF138" s="192"/>
      <c r="KG138" s="192"/>
      <c r="KH138" s="192"/>
      <c r="KI138" s="192"/>
      <c r="KJ138" s="192"/>
      <c r="KK138" s="192"/>
      <c r="KL138" s="192"/>
      <c r="KM138" s="192"/>
      <c r="KN138" s="192"/>
      <c r="KO138" s="192"/>
      <c r="KP138" s="192"/>
      <c r="KQ138" s="192"/>
      <c r="KR138" s="192"/>
      <c r="KS138" s="192"/>
      <c r="KT138" s="192"/>
      <c r="KU138" s="192"/>
      <c r="KV138" s="192"/>
      <c r="KW138" s="192"/>
      <c r="KX138" s="192"/>
      <c r="KY138" s="192"/>
      <c r="KZ138" s="192"/>
      <c r="LA138" s="192"/>
      <c r="LB138" s="192"/>
      <c r="LC138" s="192"/>
      <c r="LD138" s="192"/>
      <c r="LE138" s="192"/>
      <c r="LF138" s="192"/>
      <c r="LG138" s="192"/>
      <c r="LH138" s="192"/>
      <c r="LI138" s="192"/>
      <c r="LJ138" s="192"/>
      <c r="LK138" s="192"/>
      <c r="LL138" s="192"/>
      <c r="LM138" s="192"/>
      <c r="LN138" s="192"/>
      <c r="LO138" s="192"/>
      <c r="LP138" s="192"/>
      <c r="LQ138" s="192"/>
      <c r="LR138" s="192"/>
      <c r="LS138" s="192"/>
      <c r="LT138" s="192"/>
      <c r="LU138" s="192"/>
      <c r="LV138" s="192"/>
      <c r="LW138" s="192"/>
      <c r="LX138" s="192"/>
      <c r="LY138" s="192"/>
      <c r="LZ138" s="192"/>
      <c r="MA138" s="192"/>
      <c r="MB138" s="192"/>
      <c r="MC138" s="192"/>
      <c r="MD138" s="192"/>
      <c r="ME138" s="192"/>
      <c r="MF138" s="192"/>
      <c r="MG138" s="192"/>
      <c r="MH138" s="192"/>
      <c r="MI138" s="192"/>
      <c r="MJ138" s="192"/>
      <c r="MK138" s="192"/>
      <c r="ML138" s="192"/>
      <c r="MM138" s="192"/>
      <c r="MN138" s="192"/>
      <c r="MO138" s="192"/>
      <c r="MP138" s="192"/>
      <c r="MQ138" s="192"/>
      <c r="MR138" s="192"/>
      <c r="MS138" s="192"/>
      <c r="MT138" s="192"/>
      <c r="MU138" s="192"/>
      <c r="MV138" s="192"/>
      <c r="MW138" s="192"/>
      <c r="MX138" s="192"/>
      <c r="MY138" s="192"/>
      <c r="MZ138" s="192"/>
      <c r="NA138" s="192"/>
      <c r="NB138" s="192"/>
      <c r="NC138" s="192"/>
      <c r="ND138" s="192"/>
      <c r="NE138" s="192"/>
      <c r="NF138" s="192"/>
      <c r="NG138" s="192"/>
      <c r="NH138" s="192"/>
      <c r="NI138" s="192"/>
      <c r="NJ138" s="192"/>
      <c r="NK138" s="192"/>
      <c r="NL138" s="192"/>
      <c r="NM138" s="192"/>
      <c r="NN138" s="192"/>
      <c r="NO138" s="192"/>
      <c r="NP138" s="192"/>
      <c r="NQ138" s="192"/>
      <c r="NR138" s="192"/>
      <c r="NS138" s="192"/>
      <c r="NT138" s="192"/>
      <c r="NU138" s="192"/>
      <c r="NV138" s="192"/>
      <c r="NW138" s="192"/>
      <c r="NX138" s="192"/>
      <c r="NY138" s="192"/>
      <c r="NZ138" s="192"/>
      <c r="OA138" s="192"/>
      <c r="OB138" s="192"/>
      <c r="OC138" s="192"/>
      <c r="OD138" s="192"/>
      <c r="OE138" s="192"/>
      <c r="OF138" s="192"/>
      <c r="OG138" s="192"/>
      <c r="OH138" s="192"/>
      <c r="OI138" s="192"/>
      <c r="OJ138" s="192"/>
      <c r="OK138" s="192"/>
      <c r="OL138" s="192"/>
      <c r="OM138" s="192"/>
      <c r="ON138" s="192"/>
      <c r="OO138" s="192"/>
      <c r="OP138" s="192"/>
      <c r="OQ138" s="192"/>
      <c r="OR138" s="192"/>
      <c r="OS138" s="192"/>
      <c r="OT138" s="192"/>
      <c r="OU138" s="192"/>
      <c r="OV138" s="192"/>
      <c r="OW138" s="192"/>
      <c r="OX138" s="192"/>
      <c r="OY138" s="192"/>
      <c r="OZ138" s="192"/>
      <c r="PA138" s="192"/>
      <c r="PB138" s="192"/>
      <c r="PC138" s="192"/>
      <c r="PD138" s="192"/>
      <c r="PE138" s="192"/>
      <c r="PF138" s="192"/>
      <c r="PG138" s="192"/>
      <c r="PH138" s="192"/>
      <c r="PI138" s="192"/>
      <c r="PJ138" s="192"/>
      <c r="PK138" s="192"/>
      <c r="PL138" s="192"/>
      <c r="PM138" s="192"/>
      <c r="PN138" s="192"/>
      <c r="PO138" s="192"/>
      <c r="PP138" s="192"/>
      <c r="PQ138" s="192"/>
      <c r="PR138" s="192"/>
      <c r="PS138" s="192"/>
      <c r="PT138" s="192"/>
      <c r="PU138" s="192"/>
      <c r="PV138" s="192"/>
      <c r="PW138" s="192"/>
      <c r="PX138" s="192"/>
      <c r="PY138" s="192"/>
      <c r="PZ138" s="192"/>
      <c r="QA138" s="192"/>
      <c r="QB138" s="192"/>
      <c r="QC138" s="192"/>
      <c r="QD138" s="192"/>
      <c r="QE138" s="192"/>
      <c r="QF138" s="192"/>
      <c r="QG138" s="192"/>
      <c r="QH138" s="192"/>
      <c r="QI138" s="192"/>
      <c r="QJ138" s="192"/>
      <c r="QK138" s="192"/>
      <c r="QL138" s="192"/>
      <c r="QM138" s="192"/>
      <c r="QN138" s="192"/>
      <c r="QO138" s="192"/>
      <c r="QP138" s="192"/>
      <c r="QQ138" s="192"/>
      <c r="QR138" s="192"/>
      <c r="QS138" s="192"/>
      <c r="QT138" s="192"/>
      <c r="QU138" s="192"/>
      <c r="QV138" s="192"/>
      <c r="QW138" s="192"/>
      <c r="QX138" s="192"/>
      <c r="QY138" s="192"/>
      <c r="QZ138" s="192"/>
      <c r="RA138" s="192"/>
      <c r="RB138" s="192"/>
      <c r="RC138" s="192"/>
      <c r="RD138" s="192"/>
      <c r="RE138" s="192"/>
      <c r="RF138" s="192"/>
      <c r="RG138" s="192"/>
      <c r="RH138" s="192"/>
      <c r="RI138" s="192"/>
      <c r="RJ138" s="192"/>
      <c r="RK138" s="192"/>
      <c r="RL138" s="192"/>
      <c r="RM138" s="192"/>
      <c r="RN138" s="192"/>
      <c r="RO138" s="192"/>
      <c r="RP138" s="192"/>
      <c r="RQ138" s="192"/>
      <c r="RR138" s="192"/>
      <c r="RS138" s="192"/>
      <c r="RT138" s="192"/>
      <c r="RU138" s="192"/>
      <c r="RV138" s="192"/>
      <c r="RW138" s="192"/>
      <c r="RX138" s="192"/>
      <c r="RY138" s="192"/>
      <c r="RZ138" s="192"/>
      <c r="SA138" s="192"/>
      <c r="SB138" s="192"/>
      <c r="SC138" s="192"/>
      <c r="SD138" s="192"/>
      <c r="SE138" s="192"/>
      <c r="SF138" s="192"/>
      <c r="SG138" s="192"/>
      <c r="SH138" s="192"/>
      <c r="SI138" s="192"/>
      <c r="SJ138" s="192"/>
      <c r="SK138" s="192"/>
      <c r="SL138" s="192"/>
      <c r="SM138" s="192"/>
      <c r="SN138" s="192"/>
      <c r="SO138" s="192"/>
      <c r="SP138" s="192"/>
      <c r="SQ138" s="192"/>
      <c r="SR138" s="192"/>
      <c r="SS138" s="192"/>
      <c r="ST138" s="192"/>
      <c r="SU138" s="192"/>
      <c r="SV138" s="192"/>
      <c r="SW138" s="192"/>
      <c r="SX138" s="192"/>
      <c r="SY138" s="192"/>
      <c r="SZ138" s="192"/>
      <c r="TA138" s="192"/>
      <c r="TB138" s="192"/>
      <c r="TC138" s="192"/>
      <c r="TD138" s="192"/>
      <c r="TE138" s="192"/>
      <c r="TF138" s="192"/>
      <c r="TG138" s="192"/>
      <c r="TH138" s="192"/>
      <c r="TI138" s="192"/>
      <c r="TJ138" s="192"/>
      <c r="TK138" s="192"/>
      <c r="TL138" s="192"/>
      <c r="TM138" s="192"/>
      <c r="TN138" s="192"/>
      <c r="TO138" s="192"/>
      <c r="TP138" s="192"/>
      <c r="TQ138" s="192"/>
      <c r="TR138" s="192"/>
      <c r="TS138" s="192"/>
      <c r="TT138" s="192"/>
      <c r="TU138" s="192"/>
      <c r="TV138" s="192"/>
      <c r="TW138" s="192"/>
      <c r="TX138" s="192"/>
      <c r="TY138" s="192"/>
      <c r="TZ138" s="192"/>
      <c r="UA138" s="192"/>
      <c r="UB138" s="192"/>
      <c r="UC138" s="192"/>
      <c r="UD138" s="192"/>
      <c r="UE138" s="192"/>
      <c r="UF138" s="192"/>
      <c r="UG138" s="192"/>
      <c r="UH138" s="192"/>
      <c r="UI138" s="192"/>
      <c r="UJ138" s="192"/>
      <c r="UK138" s="192"/>
      <c r="UL138" s="192"/>
      <c r="UM138" s="192"/>
      <c r="UN138" s="192"/>
      <c r="UO138" s="192"/>
      <c r="UP138" s="192"/>
      <c r="UQ138" s="192"/>
      <c r="UR138" s="192"/>
      <c r="US138" s="192"/>
      <c r="UT138" s="192"/>
      <c r="UU138" s="192"/>
      <c r="UV138" s="192"/>
      <c r="UW138" s="192"/>
      <c r="UX138" s="192"/>
      <c r="UY138" s="192"/>
      <c r="UZ138" s="192"/>
      <c r="VA138" s="192"/>
      <c r="VB138" s="192"/>
      <c r="VC138" s="192"/>
      <c r="VD138" s="192"/>
      <c r="VE138" s="192"/>
      <c r="VF138" s="192"/>
      <c r="VG138" s="192"/>
      <c r="VH138" s="192"/>
      <c r="VI138" s="192"/>
      <c r="VJ138" s="192"/>
      <c r="VK138" s="192"/>
      <c r="VL138" s="192"/>
      <c r="VM138" s="192"/>
      <c r="VN138" s="192"/>
      <c r="VO138" s="192"/>
      <c r="VP138" s="192"/>
      <c r="VQ138" s="192"/>
      <c r="VR138" s="192"/>
      <c r="VS138" s="192"/>
      <c r="VT138" s="192"/>
      <c r="VU138" s="192"/>
      <c r="VV138" s="192"/>
      <c r="VW138" s="192"/>
      <c r="VX138" s="192"/>
      <c r="VY138" s="192"/>
      <c r="VZ138" s="192"/>
      <c r="WA138" s="192"/>
      <c r="WB138" s="192"/>
      <c r="WC138" s="192"/>
      <c r="WD138" s="192"/>
      <c r="WE138" s="192"/>
      <c r="WF138" s="192"/>
      <c r="WG138" s="192"/>
      <c r="WH138" s="192"/>
      <c r="WI138" s="192"/>
      <c r="WJ138" s="192"/>
      <c r="WK138" s="192"/>
      <c r="WL138" s="192"/>
      <c r="WM138" s="192"/>
      <c r="WN138" s="192"/>
      <c r="WO138" s="192"/>
      <c r="WP138" s="192"/>
      <c r="WQ138" s="192"/>
      <c r="WR138" s="192"/>
      <c r="WS138" s="192"/>
      <c r="WT138" s="192"/>
      <c r="WU138" s="192"/>
      <c r="WV138" s="192"/>
      <c r="WW138" s="192"/>
      <c r="WX138" s="192"/>
      <c r="WY138" s="192"/>
      <c r="WZ138" s="192"/>
      <c r="XA138" s="192"/>
      <c r="XB138" s="192"/>
      <c r="XC138" s="192"/>
      <c r="XD138" s="192"/>
      <c r="XE138" s="192"/>
      <c r="XF138" s="192"/>
      <c r="XG138" s="192"/>
      <c r="XH138" s="192"/>
      <c r="XI138" s="192"/>
      <c r="XJ138" s="192"/>
      <c r="XK138" s="192"/>
      <c r="XL138" s="192"/>
      <c r="XM138" s="192"/>
      <c r="XN138" s="192"/>
      <c r="XO138" s="192"/>
      <c r="XP138" s="192"/>
      <c r="XQ138" s="192"/>
      <c r="XR138" s="192"/>
      <c r="XS138" s="192"/>
      <c r="XT138" s="192"/>
      <c r="XU138" s="192"/>
      <c r="XV138" s="192"/>
      <c r="XW138" s="192"/>
      <c r="XX138" s="192"/>
      <c r="XY138" s="192"/>
      <c r="XZ138" s="192"/>
      <c r="YA138" s="192"/>
      <c r="YB138" s="192"/>
      <c r="YC138" s="192"/>
      <c r="YD138" s="192"/>
      <c r="YE138" s="192"/>
      <c r="YF138" s="192"/>
      <c r="YG138" s="192"/>
      <c r="YH138" s="192"/>
      <c r="YI138" s="192"/>
      <c r="YJ138" s="192"/>
      <c r="YK138" s="192"/>
      <c r="YL138" s="192"/>
      <c r="YM138" s="192"/>
      <c r="YN138" s="192"/>
      <c r="YO138" s="192"/>
      <c r="YP138" s="192"/>
      <c r="YQ138" s="192"/>
      <c r="YR138" s="192"/>
      <c r="YS138" s="192"/>
      <c r="YT138" s="192"/>
      <c r="YU138" s="192"/>
      <c r="YV138" s="192"/>
      <c r="YW138" s="192"/>
      <c r="YX138" s="192"/>
      <c r="YY138" s="192"/>
      <c r="YZ138" s="192"/>
      <c r="ZA138" s="192"/>
      <c r="ZB138" s="192"/>
      <c r="ZC138" s="192"/>
      <c r="ZD138" s="192"/>
      <c r="ZE138" s="192"/>
      <c r="ZF138" s="192"/>
      <c r="ZG138" s="192"/>
      <c r="ZH138" s="192"/>
      <c r="ZI138" s="192"/>
      <c r="ZJ138" s="192"/>
      <c r="ZK138" s="192"/>
      <c r="ZL138" s="192"/>
      <c r="ZM138" s="192"/>
      <c r="ZN138" s="192"/>
      <c r="ZO138" s="192"/>
      <c r="ZP138" s="192"/>
      <c r="ZQ138" s="192"/>
      <c r="ZR138" s="192"/>
      <c r="ZS138" s="192"/>
      <c r="ZT138" s="192"/>
      <c r="ZU138" s="192"/>
      <c r="ZV138" s="192"/>
      <c r="ZW138" s="192"/>
      <c r="ZX138" s="192"/>
      <c r="ZY138" s="192"/>
      <c r="ZZ138" s="192"/>
      <c r="AAA138" s="192"/>
      <c r="AAB138" s="192"/>
      <c r="AAC138" s="192"/>
      <c r="AAD138" s="192"/>
      <c r="AAE138" s="192"/>
      <c r="AAF138" s="192"/>
      <c r="AAG138" s="192"/>
      <c r="AAH138" s="192"/>
      <c r="AAI138" s="192"/>
      <c r="AAJ138" s="192"/>
      <c r="AAK138" s="192"/>
      <c r="AAL138" s="192"/>
      <c r="AAM138" s="192"/>
      <c r="AAN138" s="192"/>
      <c r="AAO138" s="192"/>
      <c r="AAP138" s="192"/>
      <c r="AAQ138" s="192"/>
      <c r="AAR138" s="192"/>
      <c r="AAS138" s="192"/>
      <c r="AAT138" s="192"/>
      <c r="AAU138" s="192"/>
      <c r="AAV138" s="192"/>
      <c r="AAW138" s="192"/>
      <c r="AAX138" s="192"/>
      <c r="AAY138" s="192"/>
      <c r="AAZ138" s="192"/>
      <c r="ABA138" s="192"/>
      <c r="ABB138" s="192"/>
      <c r="ABC138" s="192"/>
      <c r="ABD138" s="192"/>
      <c r="ABE138" s="192"/>
      <c r="ABF138" s="192"/>
      <c r="ABG138" s="192"/>
      <c r="ABH138" s="192"/>
      <c r="ABI138" s="192"/>
      <c r="ABJ138" s="192"/>
      <c r="ABK138" s="192"/>
      <c r="ABL138" s="192"/>
      <c r="ABM138" s="192"/>
      <c r="ABN138" s="192"/>
      <c r="ABO138" s="192"/>
      <c r="ABP138" s="192"/>
      <c r="ABQ138" s="192"/>
      <c r="ABR138" s="192"/>
      <c r="ABS138" s="192"/>
      <c r="ABT138" s="192"/>
      <c r="ABU138" s="192"/>
      <c r="ABV138" s="192"/>
      <c r="ABW138" s="192"/>
      <c r="ABX138" s="192"/>
      <c r="ABY138" s="192"/>
      <c r="ABZ138" s="192"/>
      <c r="ACA138" s="192"/>
      <c r="ACB138" s="192"/>
      <c r="ACC138" s="192"/>
      <c r="ACD138" s="192"/>
      <c r="ACE138" s="192"/>
      <c r="ACF138" s="192"/>
      <c r="ACG138" s="192"/>
      <c r="ACH138" s="192"/>
      <c r="ACI138" s="192"/>
      <c r="ACJ138" s="192"/>
      <c r="ACK138" s="192"/>
      <c r="ACL138" s="192"/>
      <c r="ACM138" s="192"/>
      <c r="ACN138" s="192"/>
      <c r="ACO138" s="192"/>
      <c r="ACP138" s="192"/>
      <c r="ACQ138" s="192"/>
      <c r="ACR138" s="192"/>
      <c r="ACS138" s="192"/>
      <c r="ACT138" s="192"/>
      <c r="ACU138" s="192"/>
      <c r="ACV138" s="192"/>
      <c r="ACW138" s="192"/>
      <c r="ACX138" s="192"/>
      <c r="ACY138" s="192"/>
      <c r="ACZ138" s="192"/>
      <c r="ADA138" s="192"/>
      <c r="ADB138" s="192"/>
      <c r="ADC138" s="192"/>
      <c r="ADD138" s="192"/>
      <c r="ADE138" s="192"/>
      <c r="ADF138" s="192"/>
      <c r="ADG138" s="192"/>
      <c r="ADH138" s="192"/>
      <c r="ADI138" s="192"/>
      <c r="ADJ138" s="192"/>
      <c r="ADK138" s="192"/>
      <c r="ADL138" s="192"/>
      <c r="ADM138" s="192"/>
      <c r="ADN138" s="192"/>
      <c r="ADO138" s="192"/>
      <c r="ADP138" s="192"/>
      <c r="ADQ138" s="192"/>
      <c r="ADR138" s="192"/>
      <c r="ADS138" s="192"/>
      <c r="ADT138" s="192"/>
      <c r="ADU138" s="192"/>
      <c r="ADV138" s="192"/>
      <c r="ADW138" s="192"/>
      <c r="ADX138" s="192"/>
      <c r="ADY138" s="192"/>
      <c r="ADZ138" s="192"/>
      <c r="AEA138" s="192"/>
      <c r="AEB138" s="192"/>
      <c r="AEC138" s="192"/>
      <c r="AED138" s="192"/>
      <c r="AEE138" s="192"/>
      <c r="AEF138" s="192"/>
      <c r="AEG138" s="192"/>
      <c r="AEH138" s="192"/>
      <c r="AEI138" s="192"/>
      <c r="AEJ138" s="192"/>
      <c r="AEK138" s="192"/>
      <c r="AEL138" s="192"/>
      <c r="AEM138" s="192"/>
      <c r="AEN138" s="192"/>
      <c r="AEO138" s="192"/>
      <c r="AEP138" s="192"/>
      <c r="AEQ138" s="192"/>
      <c r="AER138" s="192"/>
      <c r="AES138" s="192"/>
      <c r="AET138" s="192"/>
      <c r="AEU138" s="192"/>
      <c r="AEV138" s="192"/>
      <c r="AEW138" s="192"/>
      <c r="AEX138" s="192"/>
      <c r="AEY138" s="192"/>
      <c r="AEZ138" s="192"/>
      <c r="AFA138" s="192"/>
      <c r="AFB138" s="192"/>
      <c r="AFC138" s="192"/>
      <c r="AFD138" s="192"/>
      <c r="AFE138" s="192"/>
      <c r="AFF138" s="192"/>
      <c r="AFG138" s="192"/>
      <c r="AFH138" s="192"/>
      <c r="AFI138" s="192"/>
      <c r="AFJ138" s="192"/>
      <c r="AFK138" s="192"/>
      <c r="AFL138" s="192"/>
      <c r="AFM138" s="192"/>
      <c r="AFN138" s="192"/>
      <c r="AFO138" s="192"/>
      <c r="AFP138" s="192"/>
      <c r="AFQ138" s="192"/>
      <c r="AFR138" s="192"/>
      <c r="AFS138" s="192"/>
      <c r="AFT138" s="192"/>
      <c r="AFU138" s="192"/>
      <c r="AFV138" s="192"/>
      <c r="AFW138" s="192"/>
      <c r="AFX138" s="192"/>
      <c r="AFY138" s="192"/>
      <c r="AFZ138" s="192"/>
      <c r="AGA138" s="192"/>
      <c r="AGB138" s="192"/>
      <c r="AGC138" s="192"/>
      <c r="AGD138" s="192"/>
      <c r="AGE138" s="192"/>
      <c r="AGF138" s="192"/>
      <c r="AGG138" s="192"/>
      <c r="AGH138" s="192"/>
      <c r="AGI138" s="192"/>
      <c r="AGJ138" s="192"/>
      <c r="AGK138" s="192"/>
      <c r="AGL138" s="192"/>
      <c r="AGM138" s="192"/>
      <c r="AGN138" s="192"/>
      <c r="AGO138" s="192"/>
      <c r="AGP138" s="192"/>
      <c r="AGQ138" s="192"/>
      <c r="AGR138" s="192"/>
      <c r="AGS138" s="192"/>
      <c r="AGT138" s="192"/>
      <c r="AGU138" s="192"/>
      <c r="AGV138" s="192"/>
      <c r="AGW138" s="192"/>
      <c r="AGX138" s="192"/>
      <c r="AGY138" s="192"/>
      <c r="AGZ138" s="192"/>
      <c r="AHA138" s="192"/>
      <c r="AHB138" s="192"/>
      <c r="AHC138" s="192"/>
      <c r="AHD138" s="192"/>
      <c r="AHE138" s="192"/>
      <c r="AHF138" s="192"/>
      <c r="AHG138" s="192"/>
      <c r="AHH138" s="192"/>
      <c r="AHI138" s="192"/>
      <c r="AHJ138" s="192"/>
      <c r="AHK138" s="192"/>
      <c r="AHL138" s="192"/>
      <c r="AHM138" s="192"/>
      <c r="AHN138" s="192"/>
      <c r="AHO138" s="192"/>
      <c r="AHP138" s="192"/>
      <c r="AHQ138" s="192"/>
      <c r="AHR138" s="192"/>
      <c r="AHS138" s="192"/>
      <c r="AHT138" s="192"/>
      <c r="AHU138" s="192"/>
      <c r="AHV138" s="192"/>
      <c r="AHW138" s="192"/>
      <c r="AHX138" s="192"/>
      <c r="AHY138" s="192"/>
      <c r="AHZ138" s="192"/>
      <c r="AIA138" s="192"/>
      <c r="AIB138" s="192"/>
      <c r="AIC138" s="192"/>
      <c r="AID138" s="192"/>
      <c r="AIE138" s="192"/>
      <c r="AIF138" s="192"/>
      <c r="AIG138" s="192"/>
      <c r="AIH138" s="192"/>
      <c r="AII138" s="192"/>
      <c r="AIJ138" s="192"/>
      <c r="AIK138" s="192"/>
      <c r="AIL138" s="192"/>
      <c r="AIM138" s="192"/>
      <c r="AIN138" s="192"/>
      <c r="AIO138" s="192"/>
      <c r="AIP138" s="192"/>
      <c r="AIQ138" s="192"/>
      <c r="AIR138" s="192"/>
      <c r="AIS138" s="192"/>
      <c r="AIT138" s="192"/>
      <c r="AIU138" s="192"/>
      <c r="AIV138" s="192"/>
      <c r="AIW138" s="192"/>
      <c r="AIX138" s="192"/>
      <c r="AIY138" s="192"/>
      <c r="AIZ138" s="192"/>
      <c r="AJA138" s="192"/>
      <c r="AJB138" s="192"/>
      <c r="AJC138" s="192"/>
      <c r="AJD138" s="192"/>
      <c r="AJE138" s="192"/>
      <c r="AJF138" s="192"/>
      <c r="AJG138" s="192"/>
      <c r="AJH138" s="192"/>
      <c r="AJI138" s="192"/>
      <c r="AJJ138" s="192"/>
      <c r="AJK138" s="192"/>
      <c r="AJL138" s="192"/>
      <c r="AJM138" s="192"/>
      <c r="AJN138" s="192"/>
      <c r="AJO138" s="192"/>
      <c r="AJP138" s="192"/>
      <c r="AJQ138" s="192"/>
      <c r="AJR138" s="192"/>
      <c r="AJS138" s="192"/>
      <c r="AJT138" s="192"/>
      <c r="AJU138" s="192"/>
      <c r="AJV138" s="192"/>
      <c r="AJW138" s="192"/>
      <c r="AJX138" s="192"/>
      <c r="AJY138" s="192"/>
      <c r="AJZ138" s="192"/>
      <c r="AKA138" s="192"/>
      <c r="AKB138" s="192"/>
      <c r="AKC138" s="192"/>
      <c r="AKD138" s="192"/>
      <c r="AKE138" s="192"/>
      <c r="AKF138" s="192"/>
      <c r="AKG138" s="192"/>
      <c r="AKH138" s="192"/>
      <c r="AKI138" s="192"/>
      <c r="AKJ138" s="192"/>
      <c r="AKK138" s="192"/>
      <c r="AKL138" s="192"/>
      <c r="AKM138" s="192"/>
      <c r="AKN138" s="192"/>
      <c r="AKO138" s="192"/>
      <c r="AKP138" s="192"/>
      <c r="AKQ138" s="192"/>
      <c r="AKR138" s="192"/>
      <c r="AKS138" s="192"/>
      <c r="AKT138" s="192"/>
      <c r="AKU138" s="192"/>
      <c r="AKV138" s="192"/>
      <c r="AKW138" s="192"/>
      <c r="AKX138" s="192"/>
      <c r="AKY138" s="192"/>
      <c r="AKZ138" s="192"/>
      <c r="ALA138" s="192"/>
      <c r="ALB138" s="192"/>
      <c r="ALC138" s="192"/>
      <c r="ALD138" s="192"/>
      <c r="ALE138" s="192"/>
      <c r="ALF138" s="192"/>
      <c r="ALG138" s="192"/>
      <c r="ALH138" s="192"/>
      <c r="ALI138" s="192"/>
      <c r="ALJ138" s="192"/>
      <c r="ALK138" s="192"/>
      <c r="ALL138" s="192"/>
      <c r="ALM138" s="192"/>
      <c r="ALN138" s="192"/>
      <c r="ALO138" s="192"/>
      <c r="ALP138" s="192"/>
      <c r="ALQ138" s="192"/>
      <c r="ALR138" s="192"/>
      <c r="ALS138" s="192"/>
      <c r="ALT138" s="192"/>
      <c r="ALU138" s="192"/>
      <c r="ALV138" s="192"/>
      <c r="ALW138" s="192"/>
      <c r="ALX138" s="192"/>
      <c r="ALY138" s="192"/>
      <c r="ALZ138" s="192"/>
      <c r="AMA138" s="192"/>
      <c r="AMB138" s="192"/>
      <c r="AMC138" s="192"/>
      <c r="AMD138" s="192"/>
      <c r="AME138" s="192"/>
      <c r="AMF138" s="192"/>
      <c r="AMG138" s="192"/>
      <c r="AMH138" s="192"/>
      <c r="AMI138" s="192"/>
      <c r="AMJ138" s="192"/>
      <c r="AMK138" s="192"/>
      <c r="AML138" s="192"/>
      <c r="AMM138" s="192"/>
      <c r="AMN138" s="192"/>
      <c r="AMO138" s="192"/>
      <c r="AMP138" s="192"/>
      <c r="AMQ138" s="192"/>
      <c r="AMR138" s="192"/>
      <c r="AMS138" s="192"/>
      <c r="AMT138" s="192"/>
      <c r="AMU138" s="192"/>
      <c r="AMV138" s="192"/>
      <c r="AMW138" s="192"/>
      <c r="AMX138" s="192"/>
      <c r="AMY138" s="192"/>
      <c r="AMZ138" s="192"/>
      <c r="ANA138" s="192"/>
      <c r="ANB138" s="192"/>
      <c r="ANC138" s="192"/>
      <c r="AND138" s="192"/>
      <c r="ANE138" s="192"/>
      <c r="ANF138" s="192"/>
      <c r="ANG138" s="192"/>
      <c r="ANH138" s="192"/>
      <c r="ANI138" s="192"/>
      <c r="ANJ138" s="192"/>
      <c r="ANK138" s="192"/>
      <c r="ANL138" s="192"/>
      <c r="ANM138" s="192"/>
      <c r="ANN138" s="192"/>
      <c r="ANO138" s="192"/>
      <c r="ANP138" s="192"/>
      <c r="ANQ138" s="192"/>
      <c r="ANR138" s="192"/>
      <c r="ANS138" s="192"/>
      <c r="ANT138" s="192"/>
      <c r="ANU138" s="192"/>
      <c r="ANV138" s="192"/>
      <c r="ANW138" s="192"/>
      <c r="ANX138" s="192"/>
      <c r="ANY138" s="192"/>
      <c r="ANZ138" s="192"/>
      <c r="AOA138" s="192"/>
      <c r="AOB138" s="192"/>
      <c r="AOC138" s="192"/>
      <c r="AOD138" s="192"/>
      <c r="AOE138" s="192"/>
      <c r="AOF138" s="192"/>
      <c r="AOG138" s="192"/>
      <c r="AOH138" s="192"/>
      <c r="AOI138" s="192"/>
      <c r="AOJ138" s="192"/>
      <c r="AOK138" s="192"/>
      <c r="AOL138" s="192"/>
      <c r="AOM138" s="192"/>
      <c r="AON138" s="192"/>
      <c r="AOO138" s="192"/>
      <c r="AOP138" s="192"/>
      <c r="AOQ138" s="192"/>
      <c r="AOR138" s="192"/>
      <c r="AOS138" s="192"/>
      <c r="AOT138" s="192"/>
      <c r="AOU138" s="192"/>
      <c r="AOV138" s="192"/>
      <c r="AOW138" s="192"/>
      <c r="AOX138" s="192"/>
      <c r="AOY138" s="192"/>
      <c r="AOZ138" s="192"/>
      <c r="APA138" s="192"/>
      <c r="APB138" s="192"/>
      <c r="APC138" s="192"/>
      <c r="APD138" s="192"/>
      <c r="APE138" s="192"/>
      <c r="APF138" s="192"/>
      <c r="APG138" s="192"/>
      <c r="APH138" s="192"/>
      <c r="API138" s="192"/>
      <c r="APJ138" s="192"/>
      <c r="APK138" s="192"/>
      <c r="APL138" s="192"/>
      <c r="APM138" s="192"/>
      <c r="APN138" s="192"/>
      <c r="APO138" s="192"/>
      <c r="APP138" s="192"/>
      <c r="APQ138" s="192"/>
      <c r="APR138" s="192"/>
      <c r="APS138" s="192"/>
      <c r="APT138" s="192"/>
      <c r="APU138" s="192"/>
      <c r="APV138" s="192"/>
    </row>
    <row r="139" spans="1:1114" s="184" customFormat="1">
      <c r="A139" s="188">
        <v>41412</v>
      </c>
      <c r="B139" s="189">
        <f>_xll.PIAdvCalcVal('PI-1063'!B$1,'PI-1063'!$A139,'PI-1063'!$A140,"average","time-weighted",0,1,0,"DATASRV")</f>
        <v>2633.669458926845</v>
      </c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  <c r="EC139" s="192"/>
      <c r="ED139" s="192"/>
      <c r="EE139" s="192"/>
      <c r="EF139" s="192"/>
      <c r="EG139" s="192"/>
      <c r="EH139" s="192"/>
      <c r="EI139" s="192"/>
      <c r="EJ139" s="192"/>
      <c r="EK139" s="192"/>
      <c r="EL139" s="192"/>
      <c r="EM139" s="192"/>
      <c r="EN139" s="192"/>
      <c r="EO139" s="192"/>
      <c r="EP139" s="192"/>
      <c r="EQ139" s="192"/>
      <c r="ER139" s="192"/>
      <c r="ES139" s="192"/>
      <c r="ET139" s="192"/>
      <c r="EU139" s="192"/>
      <c r="EV139" s="192"/>
      <c r="EW139" s="192"/>
      <c r="EX139" s="192"/>
      <c r="EY139" s="192"/>
      <c r="EZ139" s="192"/>
      <c r="FA139" s="192"/>
      <c r="FB139" s="192"/>
      <c r="FC139" s="192"/>
      <c r="FD139" s="192"/>
      <c r="FE139" s="192"/>
      <c r="FF139" s="192"/>
      <c r="FG139" s="192"/>
      <c r="FH139" s="192"/>
      <c r="FI139" s="192"/>
      <c r="FJ139" s="192"/>
      <c r="FK139" s="192"/>
      <c r="FL139" s="192"/>
      <c r="FM139" s="192"/>
      <c r="FN139" s="192"/>
      <c r="FO139" s="192"/>
      <c r="FP139" s="192"/>
      <c r="FQ139" s="192"/>
      <c r="FR139" s="192"/>
      <c r="FS139" s="192"/>
      <c r="FT139" s="192"/>
      <c r="FU139" s="192"/>
      <c r="FV139" s="192"/>
      <c r="FW139" s="192"/>
      <c r="FX139" s="192"/>
      <c r="FY139" s="192"/>
      <c r="FZ139" s="192"/>
      <c r="GA139" s="192"/>
      <c r="GB139" s="192"/>
      <c r="GC139" s="192"/>
      <c r="GD139" s="192"/>
      <c r="GE139" s="192"/>
      <c r="GF139" s="192"/>
      <c r="GG139" s="192"/>
      <c r="GH139" s="192"/>
      <c r="GI139" s="192"/>
      <c r="GJ139" s="192"/>
      <c r="GK139" s="192"/>
      <c r="GL139" s="192"/>
      <c r="GM139" s="192"/>
      <c r="GN139" s="192"/>
      <c r="GO139" s="192"/>
      <c r="GP139" s="192"/>
      <c r="GQ139" s="192"/>
      <c r="GR139" s="192"/>
      <c r="GS139" s="192"/>
      <c r="GT139" s="192"/>
      <c r="GU139" s="192"/>
      <c r="GV139" s="192"/>
      <c r="GW139" s="192"/>
      <c r="GX139" s="192"/>
      <c r="GY139" s="192"/>
      <c r="GZ139" s="192"/>
      <c r="HA139" s="192"/>
      <c r="HB139" s="192"/>
      <c r="HC139" s="192"/>
      <c r="HD139" s="192"/>
      <c r="HE139" s="192"/>
      <c r="HF139" s="192"/>
      <c r="HG139" s="192"/>
      <c r="HH139" s="192"/>
      <c r="HI139" s="192"/>
      <c r="HJ139" s="192"/>
      <c r="HK139" s="192"/>
      <c r="HL139" s="192"/>
      <c r="HM139" s="192"/>
      <c r="HN139" s="192"/>
      <c r="HO139" s="192"/>
      <c r="HP139" s="192"/>
      <c r="HQ139" s="192"/>
      <c r="HR139" s="192"/>
      <c r="HS139" s="192"/>
      <c r="HT139" s="192"/>
      <c r="HU139" s="192"/>
      <c r="HV139" s="192"/>
      <c r="HW139" s="192"/>
      <c r="HX139" s="192"/>
      <c r="HY139" s="192"/>
      <c r="HZ139" s="192"/>
      <c r="IA139" s="192"/>
      <c r="IB139" s="192"/>
      <c r="IC139" s="192"/>
      <c r="ID139" s="192"/>
      <c r="IE139" s="192"/>
      <c r="IF139" s="192"/>
      <c r="IG139" s="192"/>
      <c r="IH139" s="192"/>
      <c r="II139" s="192"/>
      <c r="IJ139" s="192"/>
      <c r="IK139" s="192"/>
      <c r="IL139" s="192"/>
      <c r="IM139" s="192"/>
      <c r="IN139" s="192"/>
      <c r="IO139" s="192"/>
      <c r="IP139" s="192"/>
      <c r="IQ139" s="192"/>
      <c r="IR139" s="192"/>
      <c r="IS139" s="192"/>
      <c r="IT139" s="192"/>
      <c r="IU139" s="192"/>
      <c r="IV139" s="192"/>
      <c r="IW139" s="192"/>
      <c r="IX139" s="192"/>
      <c r="IY139" s="192"/>
      <c r="IZ139" s="192"/>
      <c r="JA139" s="192"/>
      <c r="JB139" s="192"/>
      <c r="JC139" s="192"/>
      <c r="JD139" s="192"/>
      <c r="JE139" s="192"/>
      <c r="JF139" s="192"/>
      <c r="JG139" s="192"/>
      <c r="JH139" s="192"/>
      <c r="JI139" s="192"/>
      <c r="JJ139" s="192"/>
      <c r="JK139" s="192"/>
      <c r="JL139" s="192"/>
      <c r="JM139" s="192"/>
      <c r="JN139" s="192"/>
      <c r="JO139" s="192"/>
      <c r="JP139" s="192"/>
      <c r="JQ139" s="192"/>
      <c r="JR139" s="192"/>
      <c r="JS139" s="192"/>
      <c r="JT139" s="192"/>
      <c r="JU139" s="192"/>
      <c r="JV139" s="192"/>
      <c r="JW139" s="192"/>
      <c r="JX139" s="192"/>
      <c r="JY139" s="192"/>
      <c r="JZ139" s="192"/>
      <c r="KA139" s="192"/>
      <c r="KB139" s="192"/>
      <c r="KC139" s="192"/>
      <c r="KD139" s="192"/>
      <c r="KE139" s="192"/>
      <c r="KF139" s="192"/>
      <c r="KG139" s="192"/>
      <c r="KH139" s="192"/>
      <c r="KI139" s="192"/>
      <c r="KJ139" s="192"/>
      <c r="KK139" s="192"/>
      <c r="KL139" s="192"/>
      <c r="KM139" s="192"/>
      <c r="KN139" s="192"/>
      <c r="KO139" s="192"/>
      <c r="KP139" s="192"/>
      <c r="KQ139" s="192"/>
      <c r="KR139" s="192"/>
      <c r="KS139" s="192"/>
      <c r="KT139" s="192"/>
      <c r="KU139" s="192"/>
      <c r="KV139" s="192"/>
      <c r="KW139" s="192"/>
      <c r="KX139" s="192"/>
      <c r="KY139" s="192"/>
      <c r="KZ139" s="192"/>
      <c r="LA139" s="192"/>
      <c r="LB139" s="192"/>
      <c r="LC139" s="192"/>
      <c r="LD139" s="192"/>
      <c r="LE139" s="192"/>
      <c r="LF139" s="192"/>
      <c r="LG139" s="192"/>
      <c r="LH139" s="192"/>
      <c r="LI139" s="192"/>
      <c r="LJ139" s="192"/>
      <c r="LK139" s="192"/>
      <c r="LL139" s="192"/>
      <c r="LM139" s="192"/>
      <c r="LN139" s="192"/>
      <c r="LO139" s="192"/>
      <c r="LP139" s="192"/>
      <c r="LQ139" s="192"/>
      <c r="LR139" s="192"/>
      <c r="LS139" s="192"/>
      <c r="LT139" s="192"/>
      <c r="LU139" s="192"/>
      <c r="LV139" s="192"/>
      <c r="LW139" s="192"/>
      <c r="LX139" s="192"/>
      <c r="LY139" s="192"/>
      <c r="LZ139" s="192"/>
      <c r="MA139" s="192"/>
      <c r="MB139" s="192"/>
      <c r="MC139" s="192"/>
      <c r="MD139" s="192"/>
      <c r="ME139" s="192"/>
      <c r="MF139" s="192"/>
      <c r="MG139" s="192"/>
      <c r="MH139" s="192"/>
      <c r="MI139" s="192"/>
      <c r="MJ139" s="192"/>
      <c r="MK139" s="192"/>
      <c r="ML139" s="192"/>
      <c r="MM139" s="192"/>
      <c r="MN139" s="192"/>
      <c r="MO139" s="192"/>
      <c r="MP139" s="192"/>
      <c r="MQ139" s="192"/>
      <c r="MR139" s="192"/>
      <c r="MS139" s="192"/>
      <c r="MT139" s="192"/>
      <c r="MU139" s="192"/>
      <c r="MV139" s="192"/>
      <c r="MW139" s="192"/>
      <c r="MX139" s="192"/>
      <c r="MY139" s="192"/>
      <c r="MZ139" s="192"/>
      <c r="NA139" s="192"/>
      <c r="NB139" s="192"/>
      <c r="NC139" s="192"/>
      <c r="ND139" s="192"/>
      <c r="NE139" s="192"/>
      <c r="NF139" s="192"/>
      <c r="NG139" s="192"/>
      <c r="NH139" s="192"/>
      <c r="NI139" s="192"/>
      <c r="NJ139" s="192"/>
      <c r="NK139" s="192"/>
      <c r="NL139" s="192"/>
      <c r="NM139" s="192"/>
      <c r="NN139" s="192"/>
      <c r="NO139" s="192"/>
      <c r="NP139" s="192"/>
      <c r="NQ139" s="192"/>
      <c r="NR139" s="192"/>
      <c r="NS139" s="192"/>
      <c r="NT139" s="192"/>
      <c r="NU139" s="192"/>
      <c r="NV139" s="192"/>
      <c r="NW139" s="192"/>
      <c r="NX139" s="192"/>
      <c r="NY139" s="192"/>
      <c r="NZ139" s="192"/>
      <c r="OA139" s="192"/>
      <c r="OB139" s="192"/>
      <c r="OC139" s="192"/>
      <c r="OD139" s="192"/>
      <c r="OE139" s="192"/>
      <c r="OF139" s="192"/>
      <c r="OG139" s="192"/>
      <c r="OH139" s="192"/>
      <c r="OI139" s="192"/>
      <c r="OJ139" s="192"/>
      <c r="OK139" s="192"/>
      <c r="OL139" s="192"/>
      <c r="OM139" s="192"/>
      <c r="ON139" s="192"/>
      <c r="OO139" s="192"/>
      <c r="OP139" s="192"/>
      <c r="OQ139" s="192"/>
      <c r="OR139" s="192"/>
      <c r="OS139" s="192"/>
      <c r="OT139" s="192"/>
      <c r="OU139" s="192"/>
      <c r="OV139" s="192"/>
      <c r="OW139" s="192"/>
      <c r="OX139" s="192"/>
      <c r="OY139" s="192"/>
      <c r="OZ139" s="192"/>
      <c r="PA139" s="192"/>
      <c r="PB139" s="192"/>
      <c r="PC139" s="192"/>
      <c r="PD139" s="192"/>
      <c r="PE139" s="192"/>
      <c r="PF139" s="192"/>
      <c r="PG139" s="192"/>
      <c r="PH139" s="192"/>
      <c r="PI139" s="192"/>
      <c r="PJ139" s="192"/>
      <c r="PK139" s="192"/>
      <c r="PL139" s="192"/>
      <c r="PM139" s="192"/>
      <c r="PN139" s="192"/>
      <c r="PO139" s="192"/>
      <c r="PP139" s="192"/>
      <c r="PQ139" s="192"/>
      <c r="PR139" s="192"/>
      <c r="PS139" s="192"/>
      <c r="PT139" s="192"/>
      <c r="PU139" s="192"/>
      <c r="PV139" s="192"/>
      <c r="PW139" s="192"/>
      <c r="PX139" s="192"/>
      <c r="PY139" s="192"/>
      <c r="PZ139" s="192"/>
      <c r="QA139" s="192"/>
      <c r="QB139" s="192"/>
      <c r="QC139" s="192"/>
      <c r="QD139" s="192"/>
      <c r="QE139" s="192"/>
      <c r="QF139" s="192"/>
      <c r="QG139" s="192"/>
      <c r="QH139" s="192"/>
      <c r="QI139" s="192"/>
      <c r="QJ139" s="192"/>
      <c r="QK139" s="192"/>
      <c r="QL139" s="192"/>
      <c r="QM139" s="192"/>
      <c r="QN139" s="192"/>
      <c r="QO139" s="192"/>
      <c r="QP139" s="192"/>
      <c r="QQ139" s="192"/>
      <c r="QR139" s="192"/>
      <c r="QS139" s="192"/>
      <c r="QT139" s="192"/>
      <c r="QU139" s="192"/>
      <c r="QV139" s="192"/>
      <c r="QW139" s="192"/>
      <c r="QX139" s="192"/>
      <c r="QY139" s="192"/>
      <c r="QZ139" s="192"/>
      <c r="RA139" s="192"/>
      <c r="RB139" s="192"/>
      <c r="RC139" s="192"/>
      <c r="RD139" s="192"/>
      <c r="RE139" s="192"/>
      <c r="RF139" s="192"/>
      <c r="RG139" s="192"/>
      <c r="RH139" s="192"/>
      <c r="RI139" s="192"/>
      <c r="RJ139" s="192"/>
      <c r="RK139" s="192"/>
      <c r="RL139" s="192"/>
      <c r="RM139" s="192"/>
      <c r="RN139" s="192"/>
      <c r="RO139" s="192"/>
      <c r="RP139" s="192"/>
      <c r="RQ139" s="192"/>
      <c r="RR139" s="192"/>
      <c r="RS139" s="192"/>
      <c r="RT139" s="192"/>
      <c r="RU139" s="192"/>
      <c r="RV139" s="192"/>
      <c r="RW139" s="192"/>
      <c r="RX139" s="192"/>
      <c r="RY139" s="192"/>
      <c r="RZ139" s="192"/>
      <c r="SA139" s="192"/>
      <c r="SB139" s="192"/>
      <c r="SC139" s="192"/>
      <c r="SD139" s="192"/>
      <c r="SE139" s="192"/>
      <c r="SF139" s="192"/>
      <c r="SG139" s="192"/>
      <c r="SH139" s="192"/>
      <c r="SI139" s="192"/>
      <c r="SJ139" s="192"/>
      <c r="SK139" s="192"/>
      <c r="SL139" s="192"/>
      <c r="SM139" s="192"/>
      <c r="SN139" s="192"/>
      <c r="SO139" s="192"/>
      <c r="SP139" s="192"/>
      <c r="SQ139" s="192"/>
      <c r="SR139" s="192"/>
      <c r="SS139" s="192"/>
      <c r="ST139" s="192"/>
      <c r="SU139" s="192"/>
      <c r="SV139" s="192"/>
      <c r="SW139" s="192"/>
      <c r="SX139" s="192"/>
      <c r="SY139" s="192"/>
      <c r="SZ139" s="192"/>
      <c r="TA139" s="192"/>
      <c r="TB139" s="192"/>
      <c r="TC139" s="192"/>
      <c r="TD139" s="192"/>
      <c r="TE139" s="192"/>
      <c r="TF139" s="192"/>
      <c r="TG139" s="192"/>
      <c r="TH139" s="192"/>
      <c r="TI139" s="192"/>
      <c r="TJ139" s="192"/>
      <c r="TK139" s="192"/>
      <c r="TL139" s="192"/>
      <c r="TM139" s="192"/>
      <c r="TN139" s="192"/>
      <c r="TO139" s="192"/>
      <c r="TP139" s="192"/>
      <c r="TQ139" s="192"/>
      <c r="TR139" s="192"/>
      <c r="TS139" s="192"/>
      <c r="TT139" s="192"/>
      <c r="TU139" s="192"/>
      <c r="TV139" s="192"/>
      <c r="TW139" s="192"/>
      <c r="TX139" s="192"/>
      <c r="TY139" s="192"/>
      <c r="TZ139" s="192"/>
      <c r="UA139" s="192"/>
      <c r="UB139" s="192"/>
      <c r="UC139" s="192"/>
      <c r="UD139" s="192"/>
      <c r="UE139" s="192"/>
      <c r="UF139" s="192"/>
      <c r="UG139" s="192"/>
      <c r="UH139" s="192"/>
      <c r="UI139" s="192"/>
      <c r="UJ139" s="192"/>
      <c r="UK139" s="192"/>
      <c r="UL139" s="192"/>
      <c r="UM139" s="192"/>
      <c r="UN139" s="192"/>
      <c r="UO139" s="192"/>
      <c r="UP139" s="192"/>
      <c r="UQ139" s="192"/>
      <c r="UR139" s="192"/>
      <c r="US139" s="192"/>
      <c r="UT139" s="192"/>
      <c r="UU139" s="192"/>
      <c r="UV139" s="192"/>
      <c r="UW139" s="192"/>
      <c r="UX139" s="192"/>
      <c r="UY139" s="192"/>
      <c r="UZ139" s="192"/>
      <c r="VA139" s="192"/>
      <c r="VB139" s="192"/>
      <c r="VC139" s="192"/>
      <c r="VD139" s="192"/>
      <c r="VE139" s="192"/>
      <c r="VF139" s="192"/>
      <c r="VG139" s="192"/>
      <c r="VH139" s="192"/>
      <c r="VI139" s="192"/>
      <c r="VJ139" s="192"/>
      <c r="VK139" s="192"/>
      <c r="VL139" s="192"/>
      <c r="VM139" s="192"/>
      <c r="VN139" s="192"/>
      <c r="VO139" s="192"/>
      <c r="VP139" s="192"/>
      <c r="VQ139" s="192"/>
      <c r="VR139" s="192"/>
      <c r="VS139" s="192"/>
      <c r="VT139" s="192"/>
      <c r="VU139" s="192"/>
      <c r="VV139" s="192"/>
      <c r="VW139" s="192"/>
      <c r="VX139" s="192"/>
      <c r="VY139" s="192"/>
      <c r="VZ139" s="192"/>
      <c r="WA139" s="192"/>
      <c r="WB139" s="192"/>
      <c r="WC139" s="192"/>
      <c r="WD139" s="192"/>
      <c r="WE139" s="192"/>
      <c r="WF139" s="192"/>
      <c r="WG139" s="192"/>
      <c r="WH139" s="192"/>
      <c r="WI139" s="192"/>
      <c r="WJ139" s="192"/>
      <c r="WK139" s="192"/>
      <c r="WL139" s="192"/>
      <c r="WM139" s="192"/>
      <c r="WN139" s="192"/>
      <c r="WO139" s="192"/>
      <c r="WP139" s="192"/>
      <c r="WQ139" s="192"/>
      <c r="WR139" s="192"/>
      <c r="WS139" s="192"/>
      <c r="WT139" s="192"/>
      <c r="WU139" s="192"/>
      <c r="WV139" s="192"/>
      <c r="WW139" s="192"/>
      <c r="WX139" s="192"/>
      <c r="WY139" s="192"/>
      <c r="WZ139" s="192"/>
      <c r="XA139" s="192"/>
      <c r="XB139" s="192"/>
      <c r="XC139" s="192"/>
      <c r="XD139" s="192"/>
      <c r="XE139" s="192"/>
      <c r="XF139" s="192"/>
      <c r="XG139" s="192"/>
      <c r="XH139" s="192"/>
      <c r="XI139" s="192"/>
      <c r="XJ139" s="192"/>
      <c r="XK139" s="192"/>
      <c r="XL139" s="192"/>
      <c r="XM139" s="192"/>
      <c r="XN139" s="192"/>
      <c r="XO139" s="192"/>
      <c r="XP139" s="192"/>
      <c r="XQ139" s="192"/>
      <c r="XR139" s="192"/>
      <c r="XS139" s="192"/>
      <c r="XT139" s="192"/>
      <c r="XU139" s="192"/>
      <c r="XV139" s="192"/>
      <c r="XW139" s="192"/>
      <c r="XX139" s="192"/>
      <c r="XY139" s="192"/>
      <c r="XZ139" s="192"/>
      <c r="YA139" s="192"/>
      <c r="YB139" s="192"/>
      <c r="YC139" s="192"/>
      <c r="YD139" s="192"/>
      <c r="YE139" s="192"/>
      <c r="YF139" s="192"/>
      <c r="YG139" s="192"/>
      <c r="YH139" s="192"/>
      <c r="YI139" s="192"/>
      <c r="YJ139" s="192"/>
      <c r="YK139" s="192"/>
      <c r="YL139" s="192"/>
      <c r="YM139" s="192"/>
      <c r="YN139" s="192"/>
      <c r="YO139" s="192"/>
      <c r="YP139" s="192"/>
      <c r="YQ139" s="192"/>
      <c r="YR139" s="192"/>
      <c r="YS139" s="192"/>
      <c r="YT139" s="192"/>
      <c r="YU139" s="192"/>
      <c r="YV139" s="192"/>
      <c r="YW139" s="192"/>
      <c r="YX139" s="192"/>
      <c r="YY139" s="192"/>
      <c r="YZ139" s="192"/>
      <c r="ZA139" s="192"/>
      <c r="ZB139" s="192"/>
      <c r="ZC139" s="192"/>
      <c r="ZD139" s="192"/>
      <c r="ZE139" s="192"/>
      <c r="ZF139" s="192"/>
      <c r="ZG139" s="192"/>
      <c r="ZH139" s="192"/>
      <c r="ZI139" s="192"/>
      <c r="ZJ139" s="192"/>
      <c r="ZK139" s="192"/>
      <c r="ZL139" s="192"/>
      <c r="ZM139" s="192"/>
      <c r="ZN139" s="192"/>
      <c r="ZO139" s="192"/>
      <c r="ZP139" s="192"/>
      <c r="ZQ139" s="192"/>
      <c r="ZR139" s="192"/>
      <c r="ZS139" s="192"/>
      <c r="ZT139" s="192"/>
      <c r="ZU139" s="192"/>
      <c r="ZV139" s="192"/>
      <c r="ZW139" s="192"/>
      <c r="ZX139" s="192"/>
      <c r="ZY139" s="192"/>
      <c r="ZZ139" s="192"/>
      <c r="AAA139" s="192"/>
      <c r="AAB139" s="192"/>
      <c r="AAC139" s="192"/>
      <c r="AAD139" s="192"/>
      <c r="AAE139" s="192"/>
      <c r="AAF139" s="192"/>
      <c r="AAG139" s="192"/>
      <c r="AAH139" s="192"/>
      <c r="AAI139" s="192"/>
      <c r="AAJ139" s="192"/>
      <c r="AAK139" s="192"/>
      <c r="AAL139" s="192"/>
      <c r="AAM139" s="192"/>
      <c r="AAN139" s="192"/>
      <c r="AAO139" s="192"/>
      <c r="AAP139" s="192"/>
      <c r="AAQ139" s="192"/>
      <c r="AAR139" s="192"/>
      <c r="AAS139" s="192"/>
      <c r="AAT139" s="192"/>
      <c r="AAU139" s="192"/>
      <c r="AAV139" s="192"/>
      <c r="AAW139" s="192"/>
      <c r="AAX139" s="192"/>
      <c r="AAY139" s="192"/>
      <c r="AAZ139" s="192"/>
      <c r="ABA139" s="192"/>
      <c r="ABB139" s="192"/>
      <c r="ABC139" s="192"/>
      <c r="ABD139" s="192"/>
      <c r="ABE139" s="192"/>
      <c r="ABF139" s="192"/>
      <c r="ABG139" s="192"/>
      <c r="ABH139" s="192"/>
      <c r="ABI139" s="192"/>
      <c r="ABJ139" s="192"/>
      <c r="ABK139" s="192"/>
      <c r="ABL139" s="192"/>
      <c r="ABM139" s="192"/>
      <c r="ABN139" s="192"/>
      <c r="ABO139" s="192"/>
      <c r="ABP139" s="192"/>
      <c r="ABQ139" s="192"/>
      <c r="ABR139" s="192"/>
      <c r="ABS139" s="192"/>
      <c r="ABT139" s="192"/>
      <c r="ABU139" s="192"/>
      <c r="ABV139" s="192"/>
      <c r="ABW139" s="192"/>
      <c r="ABX139" s="192"/>
      <c r="ABY139" s="192"/>
      <c r="ABZ139" s="192"/>
      <c r="ACA139" s="192"/>
      <c r="ACB139" s="192"/>
      <c r="ACC139" s="192"/>
      <c r="ACD139" s="192"/>
      <c r="ACE139" s="192"/>
      <c r="ACF139" s="192"/>
      <c r="ACG139" s="192"/>
      <c r="ACH139" s="192"/>
      <c r="ACI139" s="192"/>
      <c r="ACJ139" s="192"/>
      <c r="ACK139" s="192"/>
      <c r="ACL139" s="192"/>
      <c r="ACM139" s="192"/>
      <c r="ACN139" s="192"/>
      <c r="ACO139" s="192"/>
      <c r="ACP139" s="192"/>
      <c r="ACQ139" s="192"/>
      <c r="ACR139" s="192"/>
      <c r="ACS139" s="192"/>
      <c r="ACT139" s="192"/>
      <c r="ACU139" s="192"/>
      <c r="ACV139" s="192"/>
      <c r="ACW139" s="192"/>
      <c r="ACX139" s="192"/>
      <c r="ACY139" s="192"/>
      <c r="ACZ139" s="192"/>
      <c r="ADA139" s="192"/>
      <c r="ADB139" s="192"/>
      <c r="ADC139" s="192"/>
      <c r="ADD139" s="192"/>
      <c r="ADE139" s="192"/>
      <c r="ADF139" s="192"/>
      <c r="ADG139" s="192"/>
      <c r="ADH139" s="192"/>
      <c r="ADI139" s="192"/>
      <c r="ADJ139" s="192"/>
      <c r="ADK139" s="192"/>
      <c r="ADL139" s="192"/>
      <c r="ADM139" s="192"/>
      <c r="ADN139" s="192"/>
      <c r="ADO139" s="192"/>
      <c r="ADP139" s="192"/>
      <c r="ADQ139" s="192"/>
      <c r="ADR139" s="192"/>
      <c r="ADS139" s="192"/>
      <c r="ADT139" s="192"/>
      <c r="ADU139" s="192"/>
      <c r="ADV139" s="192"/>
      <c r="ADW139" s="192"/>
      <c r="ADX139" s="192"/>
      <c r="ADY139" s="192"/>
      <c r="ADZ139" s="192"/>
      <c r="AEA139" s="192"/>
      <c r="AEB139" s="192"/>
      <c r="AEC139" s="192"/>
      <c r="AED139" s="192"/>
      <c r="AEE139" s="192"/>
      <c r="AEF139" s="192"/>
      <c r="AEG139" s="192"/>
      <c r="AEH139" s="192"/>
      <c r="AEI139" s="192"/>
      <c r="AEJ139" s="192"/>
      <c r="AEK139" s="192"/>
      <c r="AEL139" s="192"/>
      <c r="AEM139" s="192"/>
      <c r="AEN139" s="192"/>
      <c r="AEO139" s="192"/>
      <c r="AEP139" s="192"/>
      <c r="AEQ139" s="192"/>
      <c r="AER139" s="192"/>
      <c r="AES139" s="192"/>
      <c r="AET139" s="192"/>
      <c r="AEU139" s="192"/>
      <c r="AEV139" s="192"/>
      <c r="AEW139" s="192"/>
      <c r="AEX139" s="192"/>
      <c r="AEY139" s="192"/>
      <c r="AEZ139" s="192"/>
      <c r="AFA139" s="192"/>
      <c r="AFB139" s="192"/>
      <c r="AFC139" s="192"/>
      <c r="AFD139" s="192"/>
      <c r="AFE139" s="192"/>
      <c r="AFF139" s="192"/>
      <c r="AFG139" s="192"/>
      <c r="AFH139" s="192"/>
      <c r="AFI139" s="192"/>
      <c r="AFJ139" s="192"/>
      <c r="AFK139" s="192"/>
      <c r="AFL139" s="192"/>
      <c r="AFM139" s="192"/>
      <c r="AFN139" s="192"/>
      <c r="AFO139" s="192"/>
      <c r="AFP139" s="192"/>
      <c r="AFQ139" s="192"/>
      <c r="AFR139" s="192"/>
      <c r="AFS139" s="192"/>
      <c r="AFT139" s="192"/>
      <c r="AFU139" s="192"/>
      <c r="AFV139" s="192"/>
      <c r="AFW139" s="192"/>
      <c r="AFX139" s="192"/>
      <c r="AFY139" s="192"/>
      <c r="AFZ139" s="192"/>
      <c r="AGA139" s="192"/>
      <c r="AGB139" s="192"/>
      <c r="AGC139" s="192"/>
      <c r="AGD139" s="192"/>
      <c r="AGE139" s="192"/>
      <c r="AGF139" s="192"/>
      <c r="AGG139" s="192"/>
      <c r="AGH139" s="192"/>
      <c r="AGI139" s="192"/>
      <c r="AGJ139" s="192"/>
      <c r="AGK139" s="192"/>
      <c r="AGL139" s="192"/>
      <c r="AGM139" s="192"/>
      <c r="AGN139" s="192"/>
      <c r="AGO139" s="192"/>
      <c r="AGP139" s="192"/>
      <c r="AGQ139" s="192"/>
      <c r="AGR139" s="192"/>
      <c r="AGS139" s="192"/>
      <c r="AGT139" s="192"/>
      <c r="AGU139" s="192"/>
      <c r="AGV139" s="192"/>
      <c r="AGW139" s="192"/>
      <c r="AGX139" s="192"/>
      <c r="AGY139" s="192"/>
      <c r="AGZ139" s="192"/>
      <c r="AHA139" s="192"/>
      <c r="AHB139" s="192"/>
      <c r="AHC139" s="192"/>
      <c r="AHD139" s="192"/>
      <c r="AHE139" s="192"/>
      <c r="AHF139" s="192"/>
      <c r="AHG139" s="192"/>
      <c r="AHH139" s="192"/>
      <c r="AHI139" s="192"/>
      <c r="AHJ139" s="192"/>
      <c r="AHK139" s="192"/>
      <c r="AHL139" s="192"/>
      <c r="AHM139" s="192"/>
      <c r="AHN139" s="192"/>
      <c r="AHO139" s="192"/>
      <c r="AHP139" s="192"/>
      <c r="AHQ139" s="192"/>
      <c r="AHR139" s="192"/>
      <c r="AHS139" s="192"/>
      <c r="AHT139" s="192"/>
      <c r="AHU139" s="192"/>
      <c r="AHV139" s="192"/>
      <c r="AHW139" s="192"/>
      <c r="AHX139" s="192"/>
      <c r="AHY139" s="192"/>
      <c r="AHZ139" s="192"/>
      <c r="AIA139" s="192"/>
      <c r="AIB139" s="192"/>
      <c r="AIC139" s="192"/>
      <c r="AID139" s="192"/>
      <c r="AIE139" s="192"/>
      <c r="AIF139" s="192"/>
      <c r="AIG139" s="192"/>
      <c r="AIH139" s="192"/>
      <c r="AII139" s="192"/>
      <c r="AIJ139" s="192"/>
      <c r="AIK139" s="192"/>
      <c r="AIL139" s="192"/>
      <c r="AIM139" s="192"/>
      <c r="AIN139" s="192"/>
      <c r="AIO139" s="192"/>
      <c r="AIP139" s="192"/>
      <c r="AIQ139" s="192"/>
      <c r="AIR139" s="192"/>
      <c r="AIS139" s="192"/>
      <c r="AIT139" s="192"/>
      <c r="AIU139" s="192"/>
      <c r="AIV139" s="192"/>
      <c r="AIW139" s="192"/>
      <c r="AIX139" s="192"/>
      <c r="AIY139" s="192"/>
      <c r="AIZ139" s="192"/>
      <c r="AJA139" s="192"/>
      <c r="AJB139" s="192"/>
      <c r="AJC139" s="192"/>
      <c r="AJD139" s="192"/>
      <c r="AJE139" s="192"/>
      <c r="AJF139" s="192"/>
      <c r="AJG139" s="192"/>
      <c r="AJH139" s="192"/>
      <c r="AJI139" s="192"/>
      <c r="AJJ139" s="192"/>
      <c r="AJK139" s="192"/>
      <c r="AJL139" s="192"/>
      <c r="AJM139" s="192"/>
      <c r="AJN139" s="192"/>
      <c r="AJO139" s="192"/>
      <c r="AJP139" s="192"/>
      <c r="AJQ139" s="192"/>
      <c r="AJR139" s="192"/>
      <c r="AJS139" s="192"/>
      <c r="AJT139" s="192"/>
      <c r="AJU139" s="192"/>
      <c r="AJV139" s="192"/>
      <c r="AJW139" s="192"/>
      <c r="AJX139" s="192"/>
      <c r="AJY139" s="192"/>
      <c r="AJZ139" s="192"/>
      <c r="AKA139" s="192"/>
      <c r="AKB139" s="192"/>
      <c r="AKC139" s="192"/>
      <c r="AKD139" s="192"/>
      <c r="AKE139" s="192"/>
      <c r="AKF139" s="192"/>
      <c r="AKG139" s="192"/>
      <c r="AKH139" s="192"/>
      <c r="AKI139" s="192"/>
      <c r="AKJ139" s="192"/>
      <c r="AKK139" s="192"/>
      <c r="AKL139" s="192"/>
      <c r="AKM139" s="192"/>
      <c r="AKN139" s="192"/>
      <c r="AKO139" s="192"/>
      <c r="AKP139" s="192"/>
      <c r="AKQ139" s="192"/>
      <c r="AKR139" s="192"/>
      <c r="AKS139" s="192"/>
      <c r="AKT139" s="192"/>
      <c r="AKU139" s="192"/>
      <c r="AKV139" s="192"/>
      <c r="AKW139" s="192"/>
      <c r="AKX139" s="192"/>
      <c r="AKY139" s="192"/>
      <c r="AKZ139" s="192"/>
      <c r="ALA139" s="192"/>
      <c r="ALB139" s="192"/>
      <c r="ALC139" s="192"/>
      <c r="ALD139" s="192"/>
      <c r="ALE139" s="192"/>
      <c r="ALF139" s="192"/>
      <c r="ALG139" s="192"/>
      <c r="ALH139" s="192"/>
      <c r="ALI139" s="192"/>
      <c r="ALJ139" s="192"/>
      <c r="ALK139" s="192"/>
      <c r="ALL139" s="192"/>
      <c r="ALM139" s="192"/>
      <c r="ALN139" s="192"/>
      <c r="ALO139" s="192"/>
      <c r="ALP139" s="192"/>
      <c r="ALQ139" s="192"/>
      <c r="ALR139" s="192"/>
      <c r="ALS139" s="192"/>
      <c r="ALT139" s="192"/>
      <c r="ALU139" s="192"/>
      <c r="ALV139" s="192"/>
      <c r="ALW139" s="192"/>
      <c r="ALX139" s="192"/>
      <c r="ALY139" s="192"/>
      <c r="ALZ139" s="192"/>
      <c r="AMA139" s="192"/>
      <c r="AMB139" s="192"/>
      <c r="AMC139" s="192"/>
      <c r="AMD139" s="192"/>
      <c r="AME139" s="192"/>
      <c r="AMF139" s="192"/>
      <c r="AMG139" s="192"/>
      <c r="AMH139" s="192"/>
      <c r="AMI139" s="192"/>
      <c r="AMJ139" s="192"/>
      <c r="AMK139" s="192"/>
      <c r="AML139" s="192"/>
      <c r="AMM139" s="192"/>
      <c r="AMN139" s="192"/>
      <c r="AMO139" s="192"/>
      <c r="AMP139" s="192"/>
      <c r="AMQ139" s="192"/>
      <c r="AMR139" s="192"/>
      <c r="AMS139" s="192"/>
      <c r="AMT139" s="192"/>
      <c r="AMU139" s="192"/>
      <c r="AMV139" s="192"/>
      <c r="AMW139" s="192"/>
      <c r="AMX139" s="192"/>
      <c r="AMY139" s="192"/>
      <c r="AMZ139" s="192"/>
      <c r="ANA139" s="192"/>
      <c r="ANB139" s="192"/>
      <c r="ANC139" s="192"/>
      <c r="AND139" s="192"/>
      <c r="ANE139" s="192"/>
      <c r="ANF139" s="192"/>
      <c r="ANG139" s="192"/>
      <c r="ANH139" s="192"/>
      <c r="ANI139" s="192"/>
      <c r="ANJ139" s="192"/>
      <c r="ANK139" s="192"/>
      <c r="ANL139" s="192"/>
      <c r="ANM139" s="192"/>
      <c r="ANN139" s="192"/>
      <c r="ANO139" s="192"/>
      <c r="ANP139" s="192"/>
      <c r="ANQ139" s="192"/>
      <c r="ANR139" s="192"/>
      <c r="ANS139" s="192"/>
      <c r="ANT139" s="192"/>
      <c r="ANU139" s="192"/>
      <c r="ANV139" s="192"/>
      <c r="ANW139" s="192"/>
      <c r="ANX139" s="192"/>
      <c r="ANY139" s="192"/>
      <c r="ANZ139" s="192"/>
      <c r="AOA139" s="192"/>
      <c r="AOB139" s="192"/>
      <c r="AOC139" s="192"/>
      <c r="AOD139" s="192"/>
      <c r="AOE139" s="192"/>
      <c r="AOF139" s="192"/>
      <c r="AOG139" s="192"/>
      <c r="AOH139" s="192"/>
      <c r="AOI139" s="192"/>
      <c r="AOJ139" s="192"/>
      <c r="AOK139" s="192"/>
      <c r="AOL139" s="192"/>
      <c r="AOM139" s="192"/>
      <c r="AON139" s="192"/>
      <c r="AOO139" s="192"/>
      <c r="AOP139" s="192"/>
      <c r="AOQ139" s="192"/>
      <c r="AOR139" s="192"/>
      <c r="AOS139" s="192"/>
      <c r="AOT139" s="192"/>
      <c r="AOU139" s="192"/>
      <c r="AOV139" s="192"/>
      <c r="AOW139" s="192"/>
      <c r="AOX139" s="192"/>
      <c r="AOY139" s="192"/>
      <c r="AOZ139" s="192"/>
      <c r="APA139" s="192"/>
      <c r="APB139" s="192"/>
      <c r="APC139" s="192"/>
      <c r="APD139" s="192"/>
      <c r="APE139" s="192"/>
      <c r="APF139" s="192"/>
      <c r="APG139" s="192"/>
      <c r="APH139" s="192"/>
      <c r="API139" s="192"/>
      <c r="APJ139" s="192"/>
      <c r="APK139" s="192"/>
      <c r="APL139" s="192"/>
      <c r="APM139" s="192"/>
      <c r="APN139" s="192"/>
      <c r="APO139" s="192"/>
      <c r="APP139" s="192"/>
      <c r="APQ139" s="192"/>
      <c r="APR139" s="192"/>
      <c r="APS139" s="192"/>
      <c r="APT139" s="192"/>
      <c r="APU139" s="192"/>
      <c r="APV139" s="192"/>
    </row>
    <row r="140" spans="1:1114" s="184" customFormat="1">
      <c r="A140" s="188">
        <v>41413</v>
      </c>
      <c r="B140" s="189">
        <f>_xll.PIAdvCalcVal('PI-1063'!B$1,'PI-1063'!$A140,'PI-1063'!$A141,"average","time-weighted",0,1,0,"DATASRV")</f>
        <v>2639.3439519044764</v>
      </c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  <c r="EC140" s="192"/>
      <c r="ED140" s="192"/>
      <c r="EE140" s="192"/>
      <c r="EF140" s="192"/>
      <c r="EG140" s="192"/>
      <c r="EH140" s="192"/>
      <c r="EI140" s="192"/>
      <c r="EJ140" s="192"/>
      <c r="EK140" s="192"/>
      <c r="EL140" s="192"/>
      <c r="EM140" s="192"/>
      <c r="EN140" s="192"/>
      <c r="EO140" s="192"/>
      <c r="EP140" s="192"/>
      <c r="EQ140" s="192"/>
      <c r="ER140" s="192"/>
      <c r="ES140" s="192"/>
      <c r="ET140" s="192"/>
      <c r="EU140" s="192"/>
      <c r="EV140" s="192"/>
      <c r="EW140" s="192"/>
      <c r="EX140" s="192"/>
      <c r="EY140" s="192"/>
      <c r="EZ140" s="192"/>
      <c r="FA140" s="192"/>
      <c r="FB140" s="192"/>
      <c r="FC140" s="192"/>
      <c r="FD140" s="192"/>
      <c r="FE140" s="192"/>
      <c r="FF140" s="192"/>
      <c r="FG140" s="192"/>
      <c r="FH140" s="192"/>
      <c r="FI140" s="192"/>
      <c r="FJ140" s="192"/>
      <c r="FK140" s="192"/>
      <c r="FL140" s="192"/>
      <c r="FM140" s="192"/>
      <c r="FN140" s="192"/>
      <c r="FO140" s="192"/>
      <c r="FP140" s="192"/>
      <c r="FQ140" s="192"/>
      <c r="FR140" s="192"/>
      <c r="FS140" s="192"/>
      <c r="FT140" s="192"/>
      <c r="FU140" s="192"/>
      <c r="FV140" s="192"/>
      <c r="FW140" s="192"/>
      <c r="FX140" s="192"/>
      <c r="FY140" s="192"/>
      <c r="FZ140" s="192"/>
      <c r="GA140" s="192"/>
      <c r="GB140" s="192"/>
      <c r="GC140" s="192"/>
      <c r="GD140" s="192"/>
      <c r="GE140" s="192"/>
      <c r="GF140" s="192"/>
      <c r="GG140" s="192"/>
      <c r="GH140" s="192"/>
      <c r="GI140" s="192"/>
      <c r="GJ140" s="192"/>
      <c r="GK140" s="192"/>
      <c r="GL140" s="192"/>
      <c r="GM140" s="192"/>
      <c r="GN140" s="192"/>
      <c r="GO140" s="192"/>
      <c r="GP140" s="192"/>
      <c r="GQ140" s="192"/>
      <c r="GR140" s="192"/>
      <c r="GS140" s="192"/>
      <c r="GT140" s="192"/>
      <c r="GU140" s="192"/>
      <c r="GV140" s="192"/>
      <c r="GW140" s="192"/>
      <c r="GX140" s="192"/>
      <c r="GY140" s="192"/>
      <c r="GZ140" s="192"/>
      <c r="HA140" s="192"/>
      <c r="HB140" s="192"/>
      <c r="HC140" s="192"/>
      <c r="HD140" s="192"/>
      <c r="HE140" s="192"/>
      <c r="HF140" s="192"/>
      <c r="HG140" s="192"/>
      <c r="HH140" s="192"/>
      <c r="HI140" s="192"/>
      <c r="HJ140" s="192"/>
      <c r="HK140" s="192"/>
      <c r="HL140" s="192"/>
      <c r="HM140" s="192"/>
      <c r="HN140" s="192"/>
      <c r="HO140" s="192"/>
      <c r="HP140" s="192"/>
      <c r="HQ140" s="192"/>
      <c r="HR140" s="192"/>
      <c r="HS140" s="192"/>
      <c r="HT140" s="192"/>
      <c r="HU140" s="192"/>
      <c r="HV140" s="192"/>
      <c r="HW140" s="192"/>
      <c r="HX140" s="192"/>
      <c r="HY140" s="192"/>
      <c r="HZ140" s="192"/>
      <c r="IA140" s="192"/>
      <c r="IB140" s="192"/>
      <c r="IC140" s="192"/>
      <c r="ID140" s="192"/>
      <c r="IE140" s="192"/>
      <c r="IF140" s="192"/>
      <c r="IG140" s="192"/>
      <c r="IH140" s="192"/>
      <c r="II140" s="192"/>
      <c r="IJ140" s="192"/>
      <c r="IK140" s="192"/>
      <c r="IL140" s="192"/>
      <c r="IM140" s="192"/>
      <c r="IN140" s="192"/>
      <c r="IO140" s="192"/>
      <c r="IP140" s="192"/>
      <c r="IQ140" s="192"/>
      <c r="IR140" s="192"/>
      <c r="IS140" s="192"/>
      <c r="IT140" s="192"/>
      <c r="IU140" s="192"/>
      <c r="IV140" s="192"/>
      <c r="IW140" s="192"/>
      <c r="IX140" s="192"/>
      <c r="IY140" s="192"/>
      <c r="IZ140" s="192"/>
      <c r="JA140" s="192"/>
      <c r="JB140" s="192"/>
      <c r="JC140" s="192"/>
      <c r="JD140" s="192"/>
      <c r="JE140" s="192"/>
      <c r="JF140" s="192"/>
      <c r="JG140" s="192"/>
      <c r="JH140" s="192"/>
      <c r="JI140" s="192"/>
      <c r="JJ140" s="192"/>
      <c r="JK140" s="192"/>
      <c r="JL140" s="192"/>
      <c r="JM140" s="192"/>
      <c r="JN140" s="192"/>
      <c r="JO140" s="192"/>
      <c r="JP140" s="192"/>
      <c r="JQ140" s="192"/>
      <c r="JR140" s="192"/>
      <c r="JS140" s="192"/>
      <c r="JT140" s="192"/>
      <c r="JU140" s="192"/>
      <c r="JV140" s="192"/>
      <c r="JW140" s="192"/>
      <c r="JX140" s="192"/>
      <c r="JY140" s="192"/>
      <c r="JZ140" s="192"/>
      <c r="KA140" s="192"/>
      <c r="KB140" s="192"/>
      <c r="KC140" s="192"/>
      <c r="KD140" s="192"/>
      <c r="KE140" s="192"/>
      <c r="KF140" s="192"/>
      <c r="KG140" s="192"/>
      <c r="KH140" s="192"/>
      <c r="KI140" s="192"/>
      <c r="KJ140" s="192"/>
      <c r="KK140" s="192"/>
      <c r="KL140" s="192"/>
      <c r="KM140" s="192"/>
      <c r="KN140" s="192"/>
      <c r="KO140" s="192"/>
      <c r="KP140" s="192"/>
      <c r="KQ140" s="192"/>
      <c r="KR140" s="192"/>
      <c r="KS140" s="192"/>
      <c r="KT140" s="192"/>
      <c r="KU140" s="192"/>
      <c r="KV140" s="192"/>
      <c r="KW140" s="192"/>
      <c r="KX140" s="192"/>
      <c r="KY140" s="192"/>
      <c r="KZ140" s="192"/>
      <c r="LA140" s="192"/>
      <c r="LB140" s="192"/>
      <c r="LC140" s="192"/>
      <c r="LD140" s="192"/>
      <c r="LE140" s="192"/>
      <c r="LF140" s="192"/>
      <c r="LG140" s="192"/>
      <c r="LH140" s="192"/>
      <c r="LI140" s="192"/>
      <c r="LJ140" s="192"/>
      <c r="LK140" s="192"/>
      <c r="LL140" s="192"/>
      <c r="LM140" s="192"/>
      <c r="LN140" s="192"/>
      <c r="LO140" s="192"/>
      <c r="LP140" s="192"/>
      <c r="LQ140" s="192"/>
      <c r="LR140" s="192"/>
      <c r="LS140" s="192"/>
      <c r="LT140" s="192"/>
      <c r="LU140" s="192"/>
      <c r="LV140" s="192"/>
      <c r="LW140" s="192"/>
      <c r="LX140" s="192"/>
      <c r="LY140" s="192"/>
      <c r="LZ140" s="192"/>
      <c r="MA140" s="192"/>
      <c r="MB140" s="192"/>
      <c r="MC140" s="192"/>
      <c r="MD140" s="192"/>
      <c r="ME140" s="192"/>
      <c r="MF140" s="192"/>
      <c r="MG140" s="192"/>
      <c r="MH140" s="192"/>
      <c r="MI140" s="192"/>
      <c r="MJ140" s="192"/>
      <c r="MK140" s="192"/>
      <c r="ML140" s="192"/>
      <c r="MM140" s="192"/>
      <c r="MN140" s="192"/>
      <c r="MO140" s="192"/>
      <c r="MP140" s="192"/>
      <c r="MQ140" s="192"/>
      <c r="MR140" s="192"/>
      <c r="MS140" s="192"/>
      <c r="MT140" s="192"/>
      <c r="MU140" s="192"/>
      <c r="MV140" s="192"/>
      <c r="MW140" s="192"/>
      <c r="MX140" s="192"/>
      <c r="MY140" s="192"/>
      <c r="MZ140" s="192"/>
      <c r="NA140" s="192"/>
      <c r="NB140" s="192"/>
      <c r="NC140" s="192"/>
      <c r="ND140" s="192"/>
      <c r="NE140" s="192"/>
      <c r="NF140" s="192"/>
      <c r="NG140" s="192"/>
      <c r="NH140" s="192"/>
      <c r="NI140" s="192"/>
      <c r="NJ140" s="192"/>
      <c r="NK140" s="192"/>
      <c r="NL140" s="192"/>
      <c r="NM140" s="192"/>
      <c r="NN140" s="192"/>
      <c r="NO140" s="192"/>
      <c r="NP140" s="192"/>
      <c r="NQ140" s="192"/>
      <c r="NR140" s="192"/>
      <c r="NS140" s="192"/>
      <c r="NT140" s="192"/>
      <c r="NU140" s="192"/>
      <c r="NV140" s="192"/>
      <c r="NW140" s="192"/>
      <c r="NX140" s="192"/>
      <c r="NY140" s="192"/>
      <c r="NZ140" s="192"/>
      <c r="OA140" s="192"/>
      <c r="OB140" s="192"/>
      <c r="OC140" s="192"/>
      <c r="OD140" s="192"/>
      <c r="OE140" s="192"/>
      <c r="OF140" s="192"/>
      <c r="OG140" s="192"/>
      <c r="OH140" s="192"/>
      <c r="OI140" s="192"/>
      <c r="OJ140" s="192"/>
      <c r="OK140" s="192"/>
      <c r="OL140" s="192"/>
      <c r="OM140" s="192"/>
      <c r="ON140" s="192"/>
      <c r="OO140" s="192"/>
      <c r="OP140" s="192"/>
      <c r="OQ140" s="192"/>
      <c r="OR140" s="192"/>
      <c r="OS140" s="192"/>
      <c r="OT140" s="192"/>
      <c r="OU140" s="192"/>
      <c r="OV140" s="192"/>
      <c r="OW140" s="192"/>
      <c r="OX140" s="192"/>
      <c r="OY140" s="192"/>
      <c r="OZ140" s="192"/>
      <c r="PA140" s="192"/>
      <c r="PB140" s="192"/>
      <c r="PC140" s="192"/>
      <c r="PD140" s="192"/>
      <c r="PE140" s="192"/>
      <c r="PF140" s="192"/>
      <c r="PG140" s="192"/>
      <c r="PH140" s="192"/>
      <c r="PI140" s="192"/>
      <c r="PJ140" s="192"/>
      <c r="PK140" s="192"/>
      <c r="PL140" s="192"/>
      <c r="PM140" s="192"/>
      <c r="PN140" s="192"/>
      <c r="PO140" s="192"/>
      <c r="PP140" s="192"/>
      <c r="PQ140" s="192"/>
      <c r="PR140" s="192"/>
      <c r="PS140" s="192"/>
      <c r="PT140" s="192"/>
      <c r="PU140" s="192"/>
      <c r="PV140" s="192"/>
      <c r="PW140" s="192"/>
      <c r="PX140" s="192"/>
      <c r="PY140" s="192"/>
      <c r="PZ140" s="192"/>
      <c r="QA140" s="192"/>
      <c r="QB140" s="192"/>
      <c r="QC140" s="192"/>
      <c r="QD140" s="192"/>
      <c r="QE140" s="192"/>
      <c r="QF140" s="192"/>
      <c r="QG140" s="192"/>
      <c r="QH140" s="192"/>
      <c r="QI140" s="192"/>
      <c r="QJ140" s="192"/>
      <c r="QK140" s="192"/>
      <c r="QL140" s="192"/>
      <c r="QM140" s="192"/>
      <c r="QN140" s="192"/>
      <c r="QO140" s="192"/>
      <c r="QP140" s="192"/>
      <c r="QQ140" s="192"/>
      <c r="QR140" s="192"/>
      <c r="QS140" s="192"/>
      <c r="QT140" s="192"/>
      <c r="QU140" s="192"/>
      <c r="QV140" s="192"/>
      <c r="QW140" s="192"/>
      <c r="QX140" s="192"/>
      <c r="QY140" s="192"/>
      <c r="QZ140" s="192"/>
      <c r="RA140" s="192"/>
      <c r="RB140" s="192"/>
      <c r="RC140" s="192"/>
      <c r="RD140" s="192"/>
      <c r="RE140" s="192"/>
      <c r="RF140" s="192"/>
      <c r="RG140" s="192"/>
      <c r="RH140" s="192"/>
      <c r="RI140" s="192"/>
      <c r="RJ140" s="192"/>
      <c r="RK140" s="192"/>
      <c r="RL140" s="192"/>
      <c r="RM140" s="192"/>
      <c r="RN140" s="192"/>
      <c r="RO140" s="192"/>
      <c r="RP140" s="192"/>
      <c r="RQ140" s="192"/>
      <c r="RR140" s="192"/>
      <c r="RS140" s="192"/>
      <c r="RT140" s="192"/>
      <c r="RU140" s="192"/>
      <c r="RV140" s="192"/>
      <c r="RW140" s="192"/>
      <c r="RX140" s="192"/>
      <c r="RY140" s="192"/>
      <c r="RZ140" s="192"/>
      <c r="SA140" s="192"/>
      <c r="SB140" s="192"/>
      <c r="SC140" s="192"/>
      <c r="SD140" s="192"/>
      <c r="SE140" s="192"/>
      <c r="SF140" s="192"/>
      <c r="SG140" s="192"/>
      <c r="SH140" s="192"/>
      <c r="SI140" s="192"/>
      <c r="SJ140" s="192"/>
      <c r="SK140" s="192"/>
      <c r="SL140" s="192"/>
      <c r="SM140" s="192"/>
      <c r="SN140" s="192"/>
      <c r="SO140" s="192"/>
      <c r="SP140" s="192"/>
      <c r="SQ140" s="192"/>
      <c r="SR140" s="192"/>
      <c r="SS140" s="192"/>
      <c r="ST140" s="192"/>
      <c r="SU140" s="192"/>
      <c r="SV140" s="192"/>
      <c r="SW140" s="192"/>
      <c r="SX140" s="192"/>
      <c r="SY140" s="192"/>
      <c r="SZ140" s="192"/>
      <c r="TA140" s="192"/>
      <c r="TB140" s="192"/>
      <c r="TC140" s="192"/>
      <c r="TD140" s="192"/>
      <c r="TE140" s="192"/>
      <c r="TF140" s="192"/>
      <c r="TG140" s="192"/>
      <c r="TH140" s="192"/>
      <c r="TI140" s="192"/>
      <c r="TJ140" s="192"/>
      <c r="TK140" s="192"/>
      <c r="TL140" s="192"/>
      <c r="TM140" s="192"/>
      <c r="TN140" s="192"/>
      <c r="TO140" s="192"/>
      <c r="TP140" s="192"/>
      <c r="TQ140" s="192"/>
      <c r="TR140" s="192"/>
      <c r="TS140" s="192"/>
      <c r="TT140" s="192"/>
      <c r="TU140" s="192"/>
      <c r="TV140" s="192"/>
      <c r="TW140" s="192"/>
      <c r="TX140" s="192"/>
      <c r="TY140" s="192"/>
      <c r="TZ140" s="192"/>
      <c r="UA140" s="192"/>
      <c r="UB140" s="192"/>
      <c r="UC140" s="192"/>
      <c r="UD140" s="192"/>
      <c r="UE140" s="192"/>
      <c r="UF140" s="192"/>
      <c r="UG140" s="192"/>
      <c r="UH140" s="192"/>
      <c r="UI140" s="192"/>
      <c r="UJ140" s="192"/>
      <c r="UK140" s="192"/>
      <c r="UL140" s="192"/>
      <c r="UM140" s="192"/>
      <c r="UN140" s="192"/>
      <c r="UO140" s="192"/>
      <c r="UP140" s="192"/>
      <c r="UQ140" s="192"/>
      <c r="UR140" s="192"/>
      <c r="US140" s="192"/>
      <c r="UT140" s="192"/>
      <c r="UU140" s="192"/>
      <c r="UV140" s="192"/>
      <c r="UW140" s="192"/>
      <c r="UX140" s="192"/>
      <c r="UY140" s="192"/>
      <c r="UZ140" s="192"/>
      <c r="VA140" s="192"/>
      <c r="VB140" s="192"/>
      <c r="VC140" s="192"/>
      <c r="VD140" s="192"/>
      <c r="VE140" s="192"/>
      <c r="VF140" s="192"/>
      <c r="VG140" s="192"/>
      <c r="VH140" s="192"/>
      <c r="VI140" s="192"/>
      <c r="VJ140" s="192"/>
      <c r="VK140" s="192"/>
      <c r="VL140" s="192"/>
      <c r="VM140" s="192"/>
      <c r="VN140" s="192"/>
      <c r="VO140" s="192"/>
      <c r="VP140" s="192"/>
      <c r="VQ140" s="192"/>
      <c r="VR140" s="192"/>
      <c r="VS140" s="192"/>
      <c r="VT140" s="192"/>
      <c r="VU140" s="192"/>
      <c r="VV140" s="192"/>
      <c r="VW140" s="192"/>
      <c r="VX140" s="192"/>
      <c r="VY140" s="192"/>
      <c r="VZ140" s="192"/>
      <c r="WA140" s="192"/>
      <c r="WB140" s="192"/>
      <c r="WC140" s="192"/>
      <c r="WD140" s="192"/>
      <c r="WE140" s="192"/>
      <c r="WF140" s="192"/>
      <c r="WG140" s="192"/>
      <c r="WH140" s="192"/>
      <c r="WI140" s="192"/>
      <c r="WJ140" s="192"/>
      <c r="WK140" s="192"/>
      <c r="WL140" s="192"/>
      <c r="WM140" s="192"/>
      <c r="WN140" s="192"/>
      <c r="WO140" s="192"/>
      <c r="WP140" s="192"/>
      <c r="WQ140" s="192"/>
      <c r="WR140" s="192"/>
      <c r="WS140" s="192"/>
      <c r="WT140" s="192"/>
      <c r="WU140" s="192"/>
      <c r="WV140" s="192"/>
      <c r="WW140" s="192"/>
      <c r="WX140" s="192"/>
      <c r="WY140" s="192"/>
      <c r="WZ140" s="192"/>
      <c r="XA140" s="192"/>
      <c r="XB140" s="192"/>
      <c r="XC140" s="192"/>
      <c r="XD140" s="192"/>
      <c r="XE140" s="192"/>
      <c r="XF140" s="192"/>
      <c r="XG140" s="192"/>
      <c r="XH140" s="192"/>
      <c r="XI140" s="192"/>
      <c r="XJ140" s="192"/>
      <c r="XK140" s="192"/>
      <c r="XL140" s="192"/>
      <c r="XM140" s="192"/>
      <c r="XN140" s="192"/>
      <c r="XO140" s="192"/>
      <c r="XP140" s="192"/>
      <c r="XQ140" s="192"/>
      <c r="XR140" s="192"/>
      <c r="XS140" s="192"/>
      <c r="XT140" s="192"/>
      <c r="XU140" s="192"/>
      <c r="XV140" s="192"/>
      <c r="XW140" s="192"/>
      <c r="XX140" s="192"/>
      <c r="XY140" s="192"/>
      <c r="XZ140" s="192"/>
      <c r="YA140" s="192"/>
      <c r="YB140" s="192"/>
      <c r="YC140" s="192"/>
      <c r="YD140" s="192"/>
      <c r="YE140" s="192"/>
      <c r="YF140" s="192"/>
      <c r="YG140" s="192"/>
      <c r="YH140" s="192"/>
      <c r="YI140" s="192"/>
      <c r="YJ140" s="192"/>
      <c r="YK140" s="192"/>
      <c r="YL140" s="192"/>
      <c r="YM140" s="192"/>
      <c r="YN140" s="192"/>
      <c r="YO140" s="192"/>
      <c r="YP140" s="192"/>
      <c r="YQ140" s="192"/>
      <c r="YR140" s="192"/>
      <c r="YS140" s="192"/>
      <c r="YT140" s="192"/>
      <c r="YU140" s="192"/>
      <c r="YV140" s="192"/>
      <c r="YW140" s="192"/>
      <c r="YX140" s="192"/>
      <c r="YY140" s="192"/>
      <c r="YZ140" s="192"/>
      <c r="ZA140" s="192"/>
      <c r="ZB140" s="192"/>
      <c r="ZC140" s="192"/>
      <c r="ZD140" s="192"/>
      <c r="ZE140" s="192"/>
      <c r="ZF140" s="192"/>
      <c r="ZG140" s="192"/>
      <c r="ZH140" s="192"/>
      <c r="ZI140" s="192"/>
      <c r="ZJ140" s="192"/>
      <c r="ZK140" s="192"/>
      <c r="ZL140" s="192"/>
      <c r="ZM140" s="192"/>
      <c r="ZN140" s="192"/>
      <c r="ZO140" s="192"/>
      <c r="ZP140" s="192"/>
      <c r="ZQ140" s="192"/>
      <c r="ZR140" s="192"/>
      <c r="ZS140" s="192"/>
      <c r="ZT140" s="192"/>
      <c r="ZU140" s="192"/>
      <c r="ZV140" s="192"/>
      <c r="ZW140" s="192"/>
      <c r="ZX140" s="192"/>
      <c r="ZY140" s="192"/>
      <c r="ZZ140" s="192"/>
      <c r="AAA140" s="192"/>
      <c r="AAB140" s="192"/>
      <c r="AAC140" s="192"/>
      <c r="AAD140" s="192"/>
      <c r="AAE140" s="192"/>
      <c r="AAF140" s="192"/>
      <c r="AAG140" s="192"/>
      <c r="AAH140" s="192"/>
      <c r="AAI140" s="192"/>
      <c r="AAJ140" s="192"/>
      <c r="AAK140" s="192"/>
      <c r="AAL140" s="192"/>
      <c r="AAM140" s="192"/>
      <c r="AAN140" s="192"/>
      <c r="AAO140" s="192"/>
      <c r="AAP140" s="192"/>
      <c r="AAQ140" s="192"/>
      <c r="AAR140" s="192"/>
      <c r="AAS140" s="192"/>
      <c r="AAT140" s="192"/>
      <c r="AAU140" s="192"/>
      <c r="AAV140" s="192"/>
      <c r="AAW140" s="192"/>
      <c r="AAX140" s="192"/>
      <c r="AAY140" s="192"/>
      <c r="AAZ140" s="192"/>
      <c r="ABA140" s="192"/>
      <c r="ABB140" s="192"/>
      <c r="ABC140" s="192"/>
      <c r="ABD140" s="192"/>
      <c r="ABE140" s="192"/>
      <c r="ABF140" s="192"/>
      <c r="ABG140" s="192"/>
      <c r="ABH140" s="192"/>
      <c r="ABI140" s="192"/>
      <c r="ABJ140" s="192"/>
      <c r="ABK140" s="192"/>
      <c r="ABL140" s="192"/>
      <c r="ABM140" s="192"/>
      <c r="ABN140" s="192"/>
      <c r="ABO140" s="192"/>
      <c r="ABP140" s="192"/>
      <c r="ABQ140" s="192"/>
      <c r="ABR140" s="192"/>
      <c r="ABS140" s="192"/>
      <c r="ABT140" s="192"/>
      <c r="ABU140" s="192"/>
      <c r="ABV140" s="192"/>
      <c r="ABW140" s="192"/>
      <c r="ABX140" s="192"/>
      <c r="ABY140" s="192"/>
      <c r="ABZ140" s="192"/>
      <c r="ACA140" s="192"/>
      <c r="ACB140" s="192"/>
      <c r="ACC140" s="192"/>
      <c r="ACD140" s="192"/>
      <c r="ACE140" s="192"/>
      <c r="ACF140" s="192"/>
      <c r="ACG140" s="192"/>
      <c r="ACH140" s="192"/>
      <c r="ACI140" s="192"/>
      <c r="ACJ140" s="192"/>
      <c r="ACK140" s="192"/>
      <c r="ACL140" s="192"/>
      <c r="ACM140" s="192"/>
      <c r="ACN140" s="192"/>
      <c r="ACO140" s="192"/>
      <c r="ACP140" s="192"/>
      <c r="ACQ140" s="192"/>
      <c r="ACR140" s="192"/>
      <c r="ACS140" s="192"/>
      <c r="ACT140" s="192"/>
      <c r="ACU140" s="192"/>
      <c r="ACV140" s="192"/>
      <c r="ACW140" s="192"/>
      <c r="ACX140" s="192"/>
      <c r="ACY140" s="192"/>
      <c r="ACZ140" s="192"/>
      <c r="ADA140" s="192"/>
      <c r="ADB140" s="192"/>
      <c r="ADC140" s="192"/>
      <c r="ADD140" s="192"/>
      <c r="ADE140" s="192"/>
      <c r="ADF140" s="192"/>
      <c r="ADG140" s="192"/>
      <c r="ADH140" s="192"/>
      <c r="ADI140" s="192"/>
      <c r="ADJ140" s="192"/>
      <c r="ADK140" s="192"/>
      <c r="ADL140" s="192"/>
      <c r="ADM140" s="192"/>
      <c r="ADN140" s="192"/>
      <c r="ADO140" s="192"/>
      <c r="ADP140" s="192"/>
      <c r="ADQ140" s="192"/>
      <c r="ADR140" s="192"/>
      <c r="ADS140" s="192"/>
      <c r="ADT140" s="192"/>
      <c r="ADU140" s="192"/>
      <c r="ADV140" s="192"/>
      <c r="ADW140" s="192"/>
      <c r="ADX140" s="192"/>
      <c r="ADY140" s="192"/>
      <c r="ADZ140" s="192"/>
      <c r="AEA140" s="192"/>
      <c r="AEB140" s="192"/>
      <c r="AEC140" s="192"/>
      <c r="AED140" s="192"/>
      <c r="AEE140" s="192"/>
      <c r="AEF140" s="192"/>
      <c r="AEG140" s="192"/>
      <c r="AEH140" s="192"/>
      <c r="AEI140" s="192"/>
      <c r="AEJ140" s="192"/>
      <c r="AEK140" s="192"/>
      <c r="AEL140" s="192"/>
      <c r="AEM140" s="192"/>
      <c r="AEN140" s="192"/>
      <c r="AEO140" s="192"/>
      <c r="AEP140" s="192"/>
      <c r="AEQ140" s="192"/>
      <c r="AER140" s="192"/>
      <c r="AES140" s="192"/>
      <c r="AET140" s="192"/>
      <c r="AEU140" s="192"/>
      <c r="AEV140" s="192"/>
      <c r="AEW140" s="192"/>
      <c r="AEX140" s="192"/>
      <c r="AEY140" s="192"/>
      <c r="AEZ140" s="192"/>
      <c r="AFA140" s="192"/>
      <c r="AFB140" s="192"/>
      <c r="AFC140" s="192"/>
      <c r="AFD140" s="192"/>
      <c r="AFE140" s="192"/>
      <c r="AFF140" s="192"/>
      <c r="AFG140" s="192"/>
      <c r="AFH140" s="192"/>
      <c r="AFI140" s="192"/>
      <c r="AFJ140" s="192"/>
      <c r="AFK140" s="192"/>
      <c r="AFL140" s="192"/>
      <c r="AFM140" s="192"/>
      <c r="AFN140" s="192"/>
      <c r="AFO140" s="192"/>
      <c r="AFP140" s="192"/>
      <c r="AFQ140" s="192"/>
      <c r="AFR140" s="192"/>
      <c r="AFS140" s="192"/>
      <c r="AFT140" s="192"/>
      <c r="AFU140" s="192"/>
      <c r="AFV140" s="192"/>
      <c r="AFW140" s="192"/>
      <c r="AFX140" s="192"/>
      <c r="AFY140" s="192"/>
      <c r="AFZ140" s="192"/>
      <c r="AGA140" s="192"/>
      <c r="AGB140" s="192"/>
      <c r="AGC140" s="192"/>
      <c r="AGD140" s="192"/>
      <c r="AGE140" s="192"/>
      <c r="AGF140" s="192"/>
      <c r="AGG140" s="192"/>
      <c r="AGH140" s="192"/>
      <c r="AGI140" s="192"/>
      <c r="AGJ140" s="192"/>
      <c r="AGK140" s="192"/>
      <c r="AGL140" s="192"/>
      <c r="AGM140" s="192"/>
      <c r="AGN140" s="192"/>
      <c r="AGO140" s="192"/>
      <c r="AGP140" s="192"/>
      <c r="AGQ140" s="192"/>
      <c r="AGR140" s="192"/>
      <c r="AGS140" s="192"/>
      <c r="AGT140" s="192"/>
      <c r="AGU140" s="192"/>
      <c r="AGV140" s="192"/>
      <c r="AGW140" s="192"/>
      <c r="AGX140" s="192"/>
      <c r="AGY140" s="192"/>
      <c r="AGZ140" s="192"/>
      <c r="AHA140" s="192"/>
      <c r="AHB140" s="192"/>
      <c r="AHC140" s="192"/>
      <c r="AHD140" s="192"/>
      <c r="AHE140" s="192"/>
      <c r="AHF140" s="192"/>
      <c r="AHG140" s="192"/>
      <c r="AHH140" s="192"/>
      <c r="AHI140" s="192"/>
      <c r="AHJ140" s="192"/>
      <c r="AHK140" s="192"/>
      <c r="AHL140" s="192"/>
      <c r="AHM140" s="192"/>
      <c r="AHN140" s="192"/>
      <c r="AHO140" s="192"/>
      <c r="AHP140" s="192"/>
      <c r="AHQ140" s="192"/>
      <c r="AHR140" s="192"/>
      <c r="AHS140" s="192"/>
      <c r="AHT140" s="192"/>
      <c r="AHU140" s="192"/>
      <c r="AHV140" s="192"/>
      <c r="AHW140" s="192"/>
      <c r="AHX140" s="192"/>
      <c r="AHY140" s="192"/>
      <c r="AHZ140" s="192"/>
      <c r="AIA140" s="192"/>
      <c r="AIB140" s="192"/>
      <c r="AIC140" s="192"/>
      <c r="AID140" s="192"/>
      <c r="AIE140" s="192"/>
      <c r="AIF140" s="192"/>
      <c r="AIG140" s="192"/>
      <c r="AIH140" s="192"/>
      <c r="AII140" s="192"/>
      <c r="AIJ140" s="192"/>
      <c r="AIK140" s="192"/>
      <c r="AIL140" s="192"/>
      <c r="AIM140" s="192"/>
      <c r="AIN140" s="192"/>
      <c r="AIO140" s="192"/>
      <c r="AIP140" s="192"/>
      <c r="AIQ140" s="192"/>
      <c r="AIR140" s="192"/>
      <c r="AIS140" s="192"/>
      <c r="AIT140" s="192"/>
      <c r="AIU140" s="192"/>
      <c r="AIV140" s="192"/>
      <c r="AIW140" s="192"/>
      <c r="AIX140" s="192"/>
      <c r="AIY140" s="192"/>
      <c r="AIZ140" s="192"/>
      <c r="AJA140" s="192"/>
      <c r="AJB140" s="192"/>
      <c r="AJC140" s="192"/>
      <c r="AJD140" s="192"/>
      <c r="AJE140" s="192"/>
      <c r="AJF140" s="192"/>
      <c r="AJG140" s="192"/>
      <c r="AJH140" s="192"/>
      <c r="AJI140" s="192"/>
      <c r="AJJ140" s="192"/>
      <c r="AJK140" s="192"/>
      <c r="AJL140" s="192"/>
      <c r="AJM140" s="192"/>
      <c r="AJN140" s="192"/>
      <c r="AJO140" s="192"/>
      <c r="AJP140" s="192"/>
      <c r="AJQ140" s="192"/>
      <c r="AJR140" s="192"/>
      <c r="AJS140" s="192"/>
      <c r="AJT140" s="192"/>
      <c r="AJU140" s="192"/>
      <c r="AJV140" s="192"/>
      <c r="AJW140" s="192"/>
      <c r="AJX140" s="192"/>
      <c r="AJY140" s="192"/>
      <c r="AJZ140" s="192"/>
      <c r="AKA140" s="192"/>
      <c r="AKB140" s="192"/>
      <c r="AKC140" s="192"/>
      <c r="AKD140" s="192"/>
      <c r="AKE140" s="192"/>
      <c r="AKF140" s="192"/>
      <c r="AKG140" s="192"/>
      <c r="AKH140" s="192"/>
      <c r="AKI140" s="192"/>
      <c r="AKJ140" s="192"/>
      <c r="AKK140" s="192"/>
      <c r="AKL140" s="192"/>
      <c r="AKM140" s="192"/>
      <c r="AKN140" s="192"/>
      <c r="AKO140" s="192"/>
      <c r="AKP140" s="192"/>
      <c r="AKQ140" s="192"/>
      <c r="AKR140" s="192"/>
      <c r="AKS140" s="192"/>
      <c r="AKT140" s="192"/>
      <c r="AKU140" s="192"/>
      <c r="AKV140" s="192"/>
      <c r="AKW140" s="192"/>
      <c r="AKX140" s="192"/>
      <c r="AKY140" s="192"/>
      <c r="AKZ140" s="192"/>
      <c r="ALA140" s="192"/>
      <c r="ALB140" s="192"/>
      <c r="ALC140" s="192"/>
      <c r="ALD140" s="192"/>
      <c r="ALE140" s="192"/>
      <c r="ALF140" s="192"/>
      <c r="ALG140" s="192"/>
      <c r="ALH140" s="192"/>
      <c r="ALI140" s="192"/>
      <c r="ALJ140" s="192"/>
      <c r="ALK140" s="192"/>
      <c r="ALL140" s="192"/>
      <c r="ALM140" s="192"/>
      <c r="ALN140" s="192"/>
      <c r="ALO140" s="192"/>
      <c r="ALP140" s="192"/>
      <c r="ALQ140" s="192"/>
      <c r="ALR140" s="192"/>
      <c r="ALS140" s="192"/>
      <c r="ALT140" s="192"/>
      <c r="ALU140" s="192"/>
      <c r="ALV140" s="192"/>
      <c r="ALW140" s="192"/>
      <c r="ALX140" s="192"/>
      <c r="ALY140" s="192"/>
      <c r="ALZ140" s="192"/>
      <c r="AMA140" s="192"/>
      <c r="AMB140" s="192"/>
      <c r="AMC140" s="192"/>
      <c r="AMD140" s="192"/>
      <c r="AME140" s="192"/>
      <c r="AMF140" s="192"/>
      <c r="AMG140" s="192"/>
      <c r="AMH140" s="192"/>
      <c r="AMI140" s="192"/>
      <c r="AMJ140" s="192"/>
      <c r="AMK140" s="192"/>
      <c r="AML140" s="192"/>
      <c r="AMM140" s="192"/>
      <c r="AMN140" s="192"/>
      <c r="AMO140" s="192"/>
      <c r="AMP140" s="192"/>
      <c r="AMQ140" s="192"/>
      <c r="AMR140" s="192"/>
      <c r="AMS140" s="192"/>
      <c r="AMT140" s="192"/>
      <c r="AMU140" s="192"/>
      <c r="AMV140" s="192"/>
      <c r="AMW140" s="192"/>
      <c r="AMX140" s="192"/>
      <c r="AMY140" s="192"/>
      <c r="AMZ140" s="192"/>
      <c r="ANA140" s="192"/>
      <c r="ANB140" s="192"/>
      <c r="ANC140" s="192"/>
      <c r="AND140" s="192"/>
      <c r="ANE140" s="192"/>
      <c r="ANF140" s="192"/>
      <c r="ANG140" s="192"/>
      <c r="ANH140" s="192"/>
      <c r="ANI140" s="192"/>
      <c r="ANJ140" s="192"/>
      <c r="ANK140" s="192"/>
      <c r="ANL140" s="192"/>
      <c r="ANM140" s="192"/>
      <c r="ANN140" s="192"/>
      <c r="ANO140" s="192"/>
      <c r="ANP140" s="192"/>
      <c r="ANQ140" s="192"/>
      <c r="ANR140" s="192"/>
      <c r="ANS140" s="192"/>
      <c r="ANT140" s="192"/>
      <c r="ANU140" s="192"/>
      <c r="ANV140" s="192"/>
      <c r="ANW140" s="192"/>
      <c r="ANX140" s="192"/>
      <c r="ANY140" s="192"/>
      <c r="ANZ140" s="192"/>
      <c r="AOA140" s="192"/>
      <c r="AOB140" s="192"/>
      <c r="AOC140" s="192"/>
      <c r="AOD140" s="192"/>
      <c r="AOE140" s="192"/>
      <c r="AOF140" s="192"/>
      <c r="AOG140" s="192"/>
      <c r="AOH140" s="192"/>
      <c r="AOI140" s="192"/>
      <c r="AOJ140" s="192"/>
      <c r="AOK140" s="192"/>
      <c r="AOL140" s="192"/>
      <c r="AOM140" s="192"/>
      <c r="AON140" s="192"/>
      <c r="AOO140" s="192"/>
      <c r="AOP140" s="192"/>
      <c r="AOQ140" s="192"/>
      <c r="AOR140" s="192"/>
      <c r="AOS140" s="192"/>
      <c r="AOT140" s="192"/>
      <c r="AOU140" s="192"/>
      <c r="AOV140" s="192"/>
      <c r="AOW140" s="192"/>
      <c r="AOX140" s="192"/>
      <c r="AOY140" s="192"/>
      <c r="AOZ140" s="192"/>
      <c r="APA140" s="192"/>
      <c r="APB140" s="192"/>
      <c r="APC140" s="192"/>
      <c r="APD140" s="192"/>
      <c r="APE140" s="192"/>
      <c r="APF140" s="192"/>
      <c r="APG140" s="192"/>
      <c r="APH140" s="192"/>
      <c r="API140" s="192"/>
      <c r="APJ140" s="192"/>
      <c r="APK140" s="192"/>
      <c r="APL140" s="192"/>
      <c r="APM140" s="192"/>
      <c r="APN140" s="192"/>
      <c r="APO140" s="192"/>
      <c r="APP140" s="192"/>
      <c r="APQ140" s="192"/>
      <c r="APR140" s="192"/>
      <c r="APS140" s="192"/>
      <c r="APT140" s="192"/>
      <c r="APU140" s="192"/>
      <c r="APV140" s="192"/>
    </row>
    <row r="141" spans="1:1114" s="184" customFormat="1">
      <c r="A141" s="188">
        <v>41414</v>
      </c>
      <c r="B141" s="189">
        <f>_xll.PIAdvCalcVal('PI-1063'!B$1,'PI-1063'!$A141,'PI-1063'!$A142,"average","time-weighted",0,1,0,"DATASRV")</f>
        <v>2639.5683491765926</v>
      </c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  <c r="EC141" s="192"/>
      <c r="ED141" s="192"/>
      <c r="EE141" s="192"/>
      <c r="EF141" s="192"/>
      <c r="EG141" s="192"/>
      <c r="EH141" s="192"/>
      <c r="EI141" s="192"/>
      <c r="EJ141" s="192"/>
      <c r="EK141" s="192"/>
      <c r="EL141" s="192"/>
      <c r="EM141" s="192"/>
      <c r="EN141" s="192"/>
      <c r="EO141" s="192"/>
      <c r="EP141" s="192"/>
      <c r="EQ141" s="192"/>
      <c r="ER141" s="192"/>
      <c r="ES141" s="192"/>
      <c r="ET141" s="192"/>
      <c r="EU141" s="192"/>
      <c r="EV141" s="192"/>
      <c r="EW141" s="192"/>
      <c r="EX141" s="192"/>
      <c r="EY141" s="192"/>
      <c r="EZ141" s="192"/>
      <c r="FA141" s="192"/>
      <c r="FB141" s="192"/>
      <c r="FC141" s="192"/>
      <c r="FD141" s="192"/>
      <c r="FE141" s="192"/>
      <c r="FF141" s="192"/>
      <c r="FG141" s="192"/>
      <c r="FH141" s="192"/>
      <c r="FI141" s="192"/>
      <c r="FJ141" s="192"/>
      <c r="FK141" s="192"/>
      <c r="FL141" s="192"/>
      <c r="FM141" s="192"/>
      <c r="FN141" s="192"/>
      <c r="FO141" s="192"/>
      <c r="FP141" s="192"/>
      <c r="FQ141" s="192"/>
      <c r="FR141" s="192"/>
      <c r="FS141" s="192"/>
      <c r="FT141" s="192"/>
      <c r="FU141" s="192"/>
      <c r="FV141" s="192"/>
      <c r="FW141" s="192"/>
      <c r="FX141" s="192"/>
      <c r="FY141" s="192"/>
      <c r="FZ141" s="192"/>
      <c r="GA141" s="192"/>
      <c r="GB141" s="192"/>
      <c r="GC141" s="192"/>
      <c r="GD141" s="192"/>
      <c r="GE141" s="192"/>
      <c r="GF141" s="192"/>
      <c r="GG141" s="192"/>
      <c r="GH141" s="192"/>
      <c r="GI141" s="192"/>
      <c r="GJ141" s="192"/>
      <c r="GK141" s="192"/>
      <c r="GL141" s="192"/>
      <c r="GM141" s="192"/>
      <c r="GN141" s="192"/>
      <c r="GO141" s="192"/>
      <c r="GP141" s="192"/>
      <c r="GQ141" s="192"/>
      <c r="GR141" s="192"/>
      <c r="GS141" s="192"/>
      <c r="GT141" s="192"/>
      <c r="GU141" s="192"/>
      <c r="GV141" s="192"/>
      <c r="GW141" s="192"/>
      <c r="GX141" s="192"/>
      <c r="GY141" s="192"/>
      <c r="GZ141" s="192"/>
      <c r="HA141" s="192"/>
      <c r="HB141" s="192"/>
      <c r="HC141" s="192"/>
      <c r="HD141" s="192"/>
      <c r="HE141" s="192"/>
      <c r="HF141" s="192"/>
      <c r="HG141" s="192"/>
      <c r="HH141" s="192"/>
      <c r="HI141" s="192"/>
      <c r="HJ141" s="192"/>
      <c r="HK141" s="192"/>
      <c r="HL141" s="192"/>
      <c r="HM141" s="192"/>
      <c r="HN141" s="192"/>
      <c r="HO141" s="192"/>
      <c r="HP141" s="192"/>
      <c r="HQ141" s="192"/>
      <c r="HR141" s="192"/>
      <c r="HS141" s="192"/>
      <c r="HT141" s="192"/>
      <c r="HU141" s="192"/>
      <c r="HV141" s="192"/>
      <c r="HW141" s="192"/>
      <c r="HX141" s="192"/>
      <c r="HY141" s="192"/>
      <c r="HZ141" s="192"/>
      <c r="IA141" s="192"/>
      <c r="IB141" s="192"/>
      <c r="IC141" s="192"/>
      <c r="ID141" s="192"/>
      <c r="IE141" s="192"/>
      <c r="IF141" s="192"/>
      <c r="IG141" s="192"/>
      <c r="IH141" s="192"/>
      <c r="II141" s="192"/>
      <c r="IJ141" s="192"/>
      <c r="IK141" s="192"/>
      <c r="IL141" s="192"/>
      <c r="IM141" s="192"/>
      <c r="IN141" s="192"/>
      <c r="IO141" s="192"/>
      <c r="IP141" s="192"/>
      <c r="IQ141" s="192"/>
      <c r="IR141" s="192"/>
      <c r="IS141" s="192"/>
      <c r="IT141" s="192"/>
      <c r="IU141" s="192"/>
      <c r="IV141" s="192"/>
      <c r="IW141" s="192"/>
      <c r="IX141" s="192"/>
      <c r="IY141" s="192"/>
      <c r="IZ141" s="192"/>
      <c r="JA141" s="192"/>
      <c r="JB141" s="192"/>
      <c r="JC141" s="192"/>
      <c r="JD141" s="192"/>
      <c r="JE141" s="192"/>
      <c r="JF141" s="192"/>
      <c r="JG141" s="192"/>
      <c r="JH141" s="192"/>
      <c r="JI141" s="192"/>
      <c r="JJ141" s="192"/>
      <c r="JK141" s="192"/>
      <c r="JL141" s="192"/>
      <c r="JM141" s="192"/>
      <c r="JN141" s="192"/>
      <c r="JO141" s="192"/>
      <c r="JP141" s="192"/>
      <c r="JQ141" s="192"/>
      <c r="JR141" s="192"/>
      <c r="JS141" s="192"/>
      <c r="JT141" s="192"/>
      <c r="JU141" s="192"/>
      <c r="JV141" s="192"/>
      <c r="JW141" s="192"/>
      <c r="JX141" s="192"/>
      <c r="JY141" s="192"/>
      <c r="JZ141" s="192"/>
      <c r="KA141" s="192"/>
      <c r="KB141" s="192"/>
      <c r="KC141" s="192"/>
      <c r="KD141" s="192"/>
      <c r="KE141" s="192"/>
      <c r="KF141" s="192"/>
      <c r="KG141" s="192"/>
      <c r="KH141" s="192"/>
      <c r="KI141" s="192"/>
      <c r="KJ141" s="192"/>
      <c r="KK141" s="192"/>
      <c r="KL141" s="192"/>
      <c r="KM141" s="192"/>
      <c r="KN141" s="192"/>
      <c r="KO141" s="192"/>
      <c r="KP141" s="192"/>
      <c r="KQ141" s="192"/>
      <c r="KR141" s="192"/>
      <c r="KS141" s="192"/>
      <c r="KT141" s="192"/>
      <c r="KU141" s="192"/>
      <c r="KV141" s="192"/>
      <c r="KW141" s="192"/>
      <c r="KX141" s="192"/>
      <c r="KY141" s="192"/>
      <c r="KZ141" s="192"/>
      <c r="LA141" s="192"/>
      <c r="LB141" s="192"/>
      <c r="LC141" s="192"/>
      <c r="LD141" s="192"/>
      <c r="LE141" s="192"/>
      <c r="LF141" s="192"/>
      <c r="LG141" s="192"/>
      <c r="LH141" s="192"/>
      <c r="LI141" s="192"/>
      <c r="LJ141" s="192"/>
      <c r="LK141" s="192"/>
      <c r="LL141" s="192"/>
      <c r="LM141" s="192"/>
      <c r="LN141" s="192"/>
      <c r="LO141" s="192"/>
      <c r="LP141" s="192"/>
      <c r="LQ141" s="192"/>
      <c r="LR141" s="192"/>
      <c r="LS141" s="192"/>
      <c r="LT141" s="192"/>
      <c r="LU141" s="192"/>
      <c r="LV141" s="192"/>
      <c r="LW141" s="192"/>
      <c r="LX141" s="192"/>
      <c r="LY141" s="192"/>
      <c r="LZ141" s="192"/>
      <c r="MA141" s="192"/>
      <c r="MB141" s="192"/>
      <c r="MC141" s="192"/>
      <c r="MD141" s="192"/>
      <c r="ME141" s="192"/>
      <c r="MF141" s="192"/>
      <c r="MG141" s="192"/>
      <c r="MH141" s="192"/>
      <c r="MI141" s="192"/>
      <c r="MJ141" s="192"/>
      <c r="MK141" s="192"/>
      <c r="ML141" s="192"/>
      <c r="MM141" s="192"/>
      <c r="MN141" s="192"/>
      <c r="MO141" s="192"/>
      <c r="MP141" s="192"/>
      <c r="MQ141" s="192"/>
      <c r="MR141" s="192"/>
      <c r="MS141" s="192"/>
      <c r="MT141" s="192"/>
      <c r="MU141" s="192"/>
      <c r="MV141" s="192"/>
      <c r="MW141" s="192"/>
      <c r="MX141" s="192"/>
      <c r="MY141" s="192"/>
      <c r="MZ141" s="192"/>
      <c r="NA141" s="192"/>
      <c r="NB141" s="192"/>
      <c r="NC141" s="192"/>
      <c r="ND141" s="192"/>
      <c r="NE141" s="192"/>
      <c r="NF141" s="192"/>
      <c r="NG141" s="192"/>
      <c r="NH141" s="192"/>
      <c r="NI141" s="192"/>
      <c r="NJ141" s="192"/>
      <c r="NK141" s="192"/>
      <c r="NL141" s="192"/>
      <c r="NM141" s="192"/>
      <c r="NN141" s="192"/>
      <c r="NO141" s="192"/>
      <c r="NP141" s="192"/>
      <c r="NQ141" s="192"/>
      <c r="NR141" s="192"/>
      <c r="NS141" s="192"/>
      <c r="NT141" s="192"/>
      <c r="NU141" s="192"/>
      <c r="NV141" s="192"/>
      <c r="NW141" s="192"/>
      <c r="NX141" s="192"/>
      <c r="NY141" s="192"/>
      <c r="NZ141" s="192"/>
      <c r="OA141" s="192"/>
      <c r="OB141" s="192"/>
      <c r="OC141" s="192"/>
      <c r="OD141" s="192"/>
      <c r="OE141" s="192"/>
      <c r="OF141" s="192"/>
      <c r="OG141" s="192"/>
      <c r="OH141" s="192"/>
      <c r="OI141" s="192"/>
      <c r="OJ141" s="192"/>
      <c r="OK141" s="192"/>
      <c r="OL141" s="192"/>
      <c r="OM141" s="192"/>
      <c r="ON141" s="192"/>
      <c r="OO141" s="192"/>
      <c r="OP141" s="192"/>
      <c r="OQ141" s="192"/>
      <c r="OR141" s="192"/>
      <c r="OS141" s="192"/>
      <c r="OT141" s="192"/>
      <c r="OU141" s="192"/>
      <c r="OV141" s="192"/>
      <c r="OW141" s="192"/>
      <c r="OX141" s="192"/>
      <c r="OY141" s="192"/>
      <c r="OZ141" s="192"/>
      <c r="PA141" s="192"/>
      <c r="PB141" s="192"/>
      <c r="PC141" s="192"/>
      <c r="PD141" s="192"/>
      <c r="PE141" s="192"/>
      <c r="PF141" s="192"/>
      <c r="PG141" s="192"/>
      <c r="PH141" s="192"/>
      <c r="PI141" s="192"/>
      <c r="PJ141" s="192"/>
      <c r="PK141" s="192"/>
      <c r="PL141" s="192"/>
      <c r="PM141" s="192"/>
      <c r="PN141" s="192"/>
      <c r="PO141" s="192"/>
      <c r="PP141" s="192"/>
      <c r="PQ141" s="192"/>
      <c r="PR141" s="192"/>
      <c r="PS141" s="192"/>
      <c r="PT141" s="192"/>
      <c r="PU141" s="192"/>
      <c r="PV141" s="192"/>
      <c r="PW141" s="192"/>
      <c r="PX141" s="192"/>
      <c r="PY141" s="192"/>
      <c r="PZ141" s="192"/>
      <c r="QA141" s="192"/>
      <c r="QB141" s="192"/>
      <c r="QC141" s="192"/>
      <c r="QD141" s="192"/>
      <c r="QE141" s="192"/>
      <c r="QF141" s="192"/>
      <c r="QG141" s="192"/>
      <c r="QH141" s="192"/>
      <c r="QI141" s="192"/>
      <c r="QJ141" s="192"/>
      <c r="QK141" s="192"/>
      <c r="QL141" s="192"/>
      <c r="QM141" s="192"/>
      <c r="QN141" s="192"/>
      <c r="QO141" s="192"/>
      <c r="QP141" s="192"/>
      <c r="QQ141" s="192"/>
      <c r="QR141" s="192"/>
      <c r="QS141" s="192"/>
      <c r="QT141" s="192"/>
      <c r="QU141" s="192"/>
      <c r="QV141" s="192"/>
      <c r="QW141" s="192"/>
      <c r="QX141" s="192"/>
      <c r="QY141" s="192"/>
      <c r="QZ141" s="192"/>
      <c r="RA141" s="192"/>
      <c r="RB141" s="192"/>
      <c r="RC141" s="192"/>
      <c r="RD141" s="192"/>
      <c r="RE141" s="192"/>
      <c r="RF141" s="192"/>
      <c r="RG141" s="192"/>
      <c r="RH141" s="192"/>
      <c r="RI141" s="192"/>
      <c r="RJ141" s="192"/>
      <c r="RK141" s="192"/>
      <c r="RL141" s="192"/>
      <c r="RM141" s="192"/>
      <c r="RN141" s="192"/>
      <c r="RO141" s="192"/>
      <c r="RP141" s="192"/>
      <c r="RQ141" s="192"/>
      <c r="RR141" s="192"/>
      <c r="RS141" s="192"/>
      <c r="RT141" s="192"/>
      <c r="RU141" s="192"/>
      <c r="RV141" s="192"/>
      <c r="RW141" s="192"/>
      <c r="RX141" s="192"/>
      <c r="RY141" s="192"/>
      <c r="RZ141" s="192"/>
      <c r="SA141" s="192"/>
      <c r="SB141" s="192"/>
      <c r="SC141" s="192"/>
      <c r="SD141" s="192"/>
      <c r="SE141" s="192"/>
      <c r="SF141" s="192"/>
      <c r="SG141" s="192"/>
      <c r="SH141" s="192"/>
      <c r="SI141" s="192"/>
      <c r="SJ141" s="192"/>
      <c r="SK141" s="192"/>
      <c r="SL141" s="192"/>
      <c r="SM141" s="192"/>
      <c r="SN141" s="192"/>
      <c r="SO141" s="192"/>
      <c r="SP141" s="192"/>
      <c r="SQ141" s="192"/>
      <c r="SR141" s="192"/>
      <c r="SS141" s="192"/>
      <c r="ST141" s="192"/>
      <c r="SU141" s="192"/>
      <c r="SV141" s="192"/>
      <c r="SW141" s="192"/>
      <c r="SX141" s="192"/>
      <c r="SY141" s="192"/>
      <c r="SZ141" s="192"/>
      <c r="TA141" s="192"/>
      <c r="TB141" s="192"/>
      <c r="TC141" s="192"/>
      <c r="TD141" s="192"/>
      <c r="TE141" s="192"/>
      <c r="TF141" s="192"/>
      <c r="TG141" s="192"/>
      <c r="TH141" s="192"/>
      <c r="TI141" s="192"/>
      <c r="TJ141" s="192"/>
      <c r="TK141" s="192"/>
      <c r="TL141" s="192"/>
      <c r="TM141" s="192"/>
      <c r="TN141" s="192"/>
      <c r="TO141" s="192"/>
      <c r="TP141" s="192"/>
      <c r="TQ141" s="192"/>
      <c r="TR141" s="192"/>
      <c r="TS141" s="192"/>
      <c r="TT141" s="192"/>
      <c r="TU141" s="192"/>
      <c r="TV141" s="192"/>
      <c r="TW141" s="192"/>
      <c r="TX141" s="192"/>
      <c r="TY141" s="192"/>
      <c r="TZ141" s="192"/>
      <c r="UA141" s="192"/>
      <c r="UB141" s="192"/>
      <c r="UC141" s="192"/>
      <c r="UD141" s="192"/>
      <c r="UE141" s="192"/>
      <c r="UF141" s="192"/>
      <c r="UG141" s="192"/>
      <c r="UH141" s="192"/>
      <c r="UI141" s="192"/>
      <c r="UJ141" s="192"/>
      <c r="UK141" s="192"/>
      <c r="UL141" s="192"/>
      <c r="UM141" s="192"/>
      <c r="UN141" s="192"/>
      <c r="UO141" s="192"/>
      <c r="UP141" s="192"/>
      <c r="UQ141" s="192"/>
      <c r="UR141" s="192"/>
      <c r="US141" s="192"/>
      <c r="UT141" s="192"/>
      <c r="UU141" s="192"/>
      <c r="UV141" s="192"/>
      <c r="UW141" s="192"/>
      <c r="UX141" s="192"/>
      <c r="UY141" s="192"/>
      <c r="UZ141" s="192"/>
      <c r="VA141" s="192"/>
      <c r="VB141" s="192"/>
      <c r="VC141" s="192"/>
      <c r="VD141" s="192"/>
      <c r="VE141" s="192"/>
      <c r="VF141" s="192"/>
      <c r="VG141" s="192"/>
      <c r="VH141" s="192"/>
      <c r="VI141" s="192"/>
      <c r="VJ141" s="192"/>
      <c r="VK141" s="192"/>
      <c r="VL141" s="192"/>
      <c r="VM141" s="192"/>
      <c r="VN141" s="192"/>
      <c r="VO141" s="192"/>
      <c r="VP141" s="192"/>
      <c r="VQ141" s="192"/>
      <c r="VR141" s="192"/>
      <c r="VS141" s="192"/>
      <c r="VT141" s="192"/>
      <c r="VU141" s="192"/>
      <c r="VV141" s="192"/>
      <c r="VW141" s="192"/>
      <c r="VX141" s="192"/>
      <c r="VY141" s="192"/>
      <c r="VZ141" s="192"/>
      <c r="WA141" s="192"/>
      <c r="WB141" s="192"/>
      <c r="WC141" s="192"/>
      <c r="WD141" s="192"/>
      <c r="WE141" s="192"/>
      <c r="WF141" s="192"/>
      <c r="WG141" s="192"/>
      <c r="WH141" s="192"/>
      <c r="WI141" s="192"/>
      <c r="WJ141" s="192"/>
      <c r="WK141" s="192"/>
      <c r="WL141" s="192"/>
      <c r="WM141" s="192"/>
      <c r="WN141" s="192"/>
      <c r="WO141" s="192"/>
      <c r="WP141" s="192"/>
      <c r="WQ141" s="192"/>
      <c r="WR141" s="192"/>
      <c r="WS141" s="192"/>
      <c r="WT141" s="192"/>
      <c r="WU141" s="192"/>
      <c r="WV141" s="192"/>
      <c r="WW141" s="192"/>
      <c r="WX141" s="192"/>
      <c r="WY141" s="192"/>
      <c r="WZ141" s="192"/>
      <c r="XA141" s="192"/>
      <c r="XB141" s="192"/>
      <c r="XC141" s="192"/>
      <c r="XD141" s="192"/>
      <c r="XE141" s="192"/>
      <c r="XF141" s="192"/>
      <c r="XG141" s="192"/>
      <c r="XH141" s="192"/>
      <c r="XI141" s="192"/>
      <c r="XJ141" s="192"/>
      <c r="XK141" s="192"/>
      <c r="XL141" s="192"/>
      <c r="XM141" s="192"/>
      <c r="XN141" s="192"/>
      <c r="XO141" s="192"/>
      <c r="XP141" s="192"/>
      <c r="XQ141" s="192"/>
      <c r="XR141" s="192"/>
      <c r="XS141" s="192"/>
      <c r="XT141" s="192"/>
      <c r="XU141" s="192"/>
      <c r="XV141" s="192"/>
      <c r="XW141" s="192"/>
      <c r="XX141" s="192"/>
      <c r="XY141" s="192"/>
      <c r="XZ141" s="192"/>
      <c r="YA141" s="192"/>
      <c r="YB141" s="192"/>
      <c r="YC141" s="192"/>
      <c r="YD141" s="192"/>
      <c r="YE141" s="192"/>
      <c r="YF141" s="192"/>
      <c r="YG141" s="192"/>
      <c r="YH141" s="192"/>
      <c r="YI141" s="192"/>
      <c r="YJ141" s="192"/>
      <c r="YK141" s="192"/>
      <c r="YL141" s="192"/>
      <c r="YM141" s="192"/>
      <c r="YN141" s="192"/>
      <c r="YO141" s="192"/>
      <c r="YP141" s="192"/>
      <c r="YQ141" s="192"/>
      <c r="YR141" s="192"/>
      <c r="YS141" s="192"/>
      <c r="YT141" s="192"/>
      <c r="YU141" s="192"/>
      <c r="YV141" s="192"/>
      <c r="YW141" s="192"/>
      <c r="YX141" s="192"/>
      <c r="YY141" s="192"/>
      <c r="YZ141" s="192"/>
      <c r="ZA141" s="192"/>
      <c r="ZB141" s="192"/>
      <c r="ZC141" s="192"/>
      <c r="ZD141" s="192"/>
      <c r="ZE141" s="192"/>
      <c r="ZF141" s="192"/>
      <c r="ZG141" s="192"/>
      <c r="ZH141" s="192"/>
      <c r="ZI141" s="192"/>
      <c r="ZJ141" s="192"/>
      <c r="ZK141" s="192"/>
      <c r="ZL141" s="192"/>
      <c r="ZM141" s="192"/>
      <c r="ZN141" s="192"/>
      <c r="ZO141" s="192"/>
      <c r="ZP141" s="192"/>
      <c r="ZQ141" s="192"/>
      <c r="ZR141" s="192"/>
      <c r="ZS141" s="192"/>
      <c r="ZT141" s="192"/>
      <c r="ZU141" s="192"/>
      <c r="ZV141" s="192"/>
      <c r="ZW141" s="192"/>
      <c r="ZX141" s="192"/>
      <c r="ZY141" s="192"/>
      <c r="ZZ141" s="192"/>
      <c r="AAA141" s="192"/>
      <c r="AAB141" s="192"/>
      <c r="AAC141" s="192"/>
      <c r="AAD141" s="192"/>
      <c r="AAE141" s="192"/>
      <c r="AAF141" s="192"/>
      <c r="AAG141" s="192"/>
      <c r="AAH141" s="192"/>
      <c r="AAI141" s="192"/>
      <c r="AAJ141" s="192"/>
      <c r="AAK141" s="192"/>
      <c r="AAL141" s="192"/>
      <c r="AAM141" s="192"/>
      <c r="AAN141" s="192"/>
      <c r="AAO141" s="192"/>
      <c r="AAP141" s="192"/>
      <c r="AAQ141" s="192"/>
      <c r="AAR141" s="192"/>
      <c r="AAS141" s="192"/>
      <c r="AAT141" s="192"/>
      <c r="AAU141" s="192"/>
      <c r="AAV141" s="192"/>
      <c r="AAW141" s="192"/>
      <c r="AAX141" s="192"/>
      <c r="AAY141" s="192"/>
      <c r="AAZ141" s="192"/>
      <c r="ABA141" s="192"/>
      <c r="ABB141" s="192"/>
      <c r="ABC141" s="192"/>
      <c r="ABD141" s="192"/>
      <c r="ABE141" s="192"/>
      <c r="ABF141" s="192"/>
      <c r="ABG141" s="192"/>
      <c r="ABH141" s="192"/>
      <c r="ABI141" s="192"/>
      <c r="ABJ141" s="192"/>
      <c r="ABK141" s="192"/>
      <c r="ABL141" s="192"/>
      <c r="ABM141" s="192"/>
      <c r="ABN141" s="192"/>
      <c r="ABO141" s="192"/>
      <c r="ABP141" s="192"/>
      <c r="ABQ141" s="192"/>
      <c r="ABR141" s="192"/>
      <c r="ABS141" s="192"/>
      <c r="ABT141" s="192"/>
      <c r="ABU141" s="192"/>
      <c r="ABV141" s="192"/>
      <c r="ABW141" s="192"/>
      <c r="ABX141" s="192"/>
      <c r="ABY141" s="192"/>
      <c r="ABZ141" s="192"/>
      <c r="ACA141" s="192"/>
      <c r="ACB141" s="192"/>
      <c r="ACC141" s="192"/>
      <c r="ACD141" s="192"/>
      <c r="ACE141" s="192"/>
      <c r="ACF141" s="192"/>
      <c r="ACG141" s="192"/>
      <c r="ACH141" s="192"/>
      <c r="ACI141" s="192"/>
      <c r="ACJ141" s="192"/>
      <c r="ACK141" s="192"/>
      <c r="ACL141" s="192"/>
      <c r="ACM141" s="192"/>
      <c r="ACN141" s="192"/>
      <c r="ACO141" s="192"/>
      <c r="ACP141" s="192"/>
      <c r="ACQ141" s="192"/>
      <c r="ACR141" s="192"/>
      <c r="ACS141" s="192"/>
      <c r="ACT141" s="192"/>
      <c r="ACU141" s="192"/>
      <c r="ACV141" s="192"/>
      <c r="ACW141" s="192"/>
      <c r="ACX141" s="192"/>
      <c r="ACY141" s="192"/>
      <c r="ACZ141" s="192"/>
      <c r="ADA141" s="192"/>
      <c r="ADB141" s="192"/>
      <c r="ADC141" s="192"/>
      <c r="ADD141" s="192"/>
      <c r="ADE141" s="192"/>
      <c r="ADF141" s="192"/>
      <c r="ADG141" s="192"/>
      <c r="ADH141" s="192"/>
      <c r="ADI141" s="192"/>
      <c r="ADJ141" s="192"/>
      <c r="ADK141" s="192"/>
      <c r="ADL141" s="192"/>
      <c r="ADM141" s="192"/>
      <c r="ADN141" s="192"/>
      <c r="ADO141" s="192"/>
      <c r="ADP141" s="192"/>
      <c r="ADQ141" s="192"/>
      <c r="ADR141" s="192"/>
      <c r="ADS141" s="192"/>
      <c r="ADT141" s="192"/>
      <c r="ADU141" s="192"/>
      <c r="ADV141" s="192"/>
      <c r="ADW141" s="192"/>
      <c r="ADX141" s="192"/>
      <c r="ADY141" s="192"/>
      <c r="ADZ141" s="192"/>
      <c r="AEA141" s="192"/>
      <c r="AEB141" s="192"/>
      <c r="AEC141" s="192"/>
      <c r="AED141" s="192"/>
      <c r="AEE141" s="192"/>
      <c r="AEF141" s="192"/>
      <c r="AEG141" s="192"/>
      <c r="AEH141" s="192"/>
      <c r="AEI141" s="192"/>
      <c r="AEJ141" s="192"/>
      <c r="AEK141" s="192"/>
      <c r="AEL141" s="192"/>
      <c r="AEM141" s="192"/>
      <c r="AEN141" s="192"/>
      <c r="AEO141" s="192"/>
      <c r="AEP141" s="192"/>
      <c r="AEQ141" s="192"/>
      <c r="AER141" s="192"/>
      <c r="AES141" s="192"/>
      <c r="AET141" s="192"/>
      <c r="AEU141" s="192"/>
      <c r="AEV141" s="192"/>
      <c r="AEW141" s="192"/>
      <c r="AEX141" s="192"/>
      <c r="AEY141" s="192"/>
      <c r="AEZ141" s="192"/>
      <c r="AFA141" s="192"/>
      <c r="AFB141" s="192"/>
      <c r="AFC141" s="192"/>
      <c r="AFD141" s="192"/>
      <c r="AFE141" s="192"/>
      <c r="AFF141" s="192"/>
      <c r="AFG141" s="192"/>
      <c r="AFH141" s="192"/>
      <c r="AFI141" s="192"/>
      <c r="AFJ141" s="192"/>
      <c r="AFK141" s="192"/>
      <c r="AFL141" s="192"/>
      <c r="AFM141" s="192"/>
      <c r="AFN141" s="192"/>
      <c r="AFO141" s="192"/>
      <c r="AFP141" s="192"/>
      <c r="AFQ141" s="192"/>
      <c r="AFR141" s="192"/>
      <c r="AFS141" s="192"/>
      <c r="AFT141" s="192"/>
      <c r="AFU141" s="192"/>
      <c r="AFV141" s="192"/>
      <c r="AFW141" s="192"/>
      <c r="AFX141" s="192"/>
      <c r="AFY141" s="192"/>
      <c r="AFZ141" s="192"/>
      <c r="AGA141" s="192"/>
      <c r="AGB141" s="192"/>
      <c r="AGC141" s="192"/>
      <c r="AGD141" s="192"/>
      <c r="AGE141" s="192"/>
      <c r="AGF141" s="192"/>
      <c r="AGG141" s="192"/>
      <c r="AGH141" s="192"/>
      <c r="AGI141" s="192"/>
      <c r="AGJ141" s="192"/>
      <c r="AGK141" s="192"/>
      <c r="AGL141" s="192"/>
      <c r="AGM141" s="192"/>
      <c r="AGN141" s="192"/>
      <c r="AGO141" s="192"/>
      <c r="AGP141" s="192"/>
      <c r="AGQ141" s="192"/>
      <c r="AGR141" s="192"/>
      <c r="AGS141" s="192"/>
      <c r="AGT141" s="192"/>
      <c r="AGU141" s="192"/>
      <c r="AGV141" s="192"/>
      <c r="AGW141" s="192"/>
      <c r="AGX141" s="192"/>
      <c r="AGY141" s="192"/>
      <c r="AGZ141" s="192"/>
      <c r="AHA141" s="192"/>
      <c r="AHB141" s="192"/>
      <c r="AHC141" s="192"/>
      <c r="AHD141" s="192"/>
      <c r="AHE141" s="192"/>
      <c r="AHF141" s="192"/>
      <c r="AHG141" s="192"/>
      <c r="AHH141" s="192"/>
      <c r="AHI141" s="192"/>
      <c r="AHJ141" s="192"/>
      <c r="AHK141" s="192"/>
      <c r="AHL141" s="192"/>
      <c r="AHM141" s="192"/>
      <c r="AHN141" s="192"/>
      <c r="AHO141" s="192"/>
      <c r="AHP141" s="192"/>
      <c r="AHQ141" s="192"/>
      <c r="AHR141" s="192"/>
      <c r="AHS141" s="192"/>
      <c r="AHT141" s="192"/>
      <c r="AHU141" s="192"/>
      <c r="AHV141" s="192"/>
      <c r="AHW141" s="192"/>
      <c r="AHX141" s="192"/>
      <c r="AHY141" s="192"/>
      <c r="AHZ141" s="192"/>
      <c r="AIA141" s="192"/>
      <c r="AIB141" s="192"/>
      <c r="AIC141" s="192"/>
      <c r="AID141" s="192"/>
      <c r="AIE141" s="192"/>
      <c r="AIF141" s="192"/>
      <c r="AIG141" s="192"/>
      <c r="AIH141" s="192"/>
      <c r="AII141" s="192"/>
      <c r="AIJ141" s="192"/>
      <c r="AIK141" s="192"/>
      <c r="AIL141" s="192"/>
      <c r="AIM141" s="192"/>
      <c r="AIN141" s="192"/>
      <c r="AIO141" s="192"/>
      <c r="AIP141" s="192"/>
      <c r="AIQ141" s="192"/>
      <c r="AIR141" s="192"/>
      <c r="AIS141" s="192"/>
      <c r="AIT141" s="192"/>
      <c r="AIU141" s="192"/>
      <c r="AIV141" s="192"/>
      <c r="AIW141" s="192"/>
      <c r="AIX141" s="192"/>
      <c r="AIY141" s="192"/>
      <c r="AIZ141" s="192"/>
      <c r="AJA141" s="192"/>
      <c r="AJB141" s="192"/>
      <c r="AJC141" s="192"/>
      <c r="AJD141" s="192"/>
      <c r="AJE141" s="192"/>
      <c r="AJF141" s="192"/>
      <c r="AJG141" s="192"/>
      <c r="AJH141" s="192"/>
      <c r="AJI141" s="192"/>
      <c r="AJJ141" s="192"/>
      <c r="AJK141" s="192"/>
      <c r="AJL141" s="192"/>
      <c r="AJM141" s="192"/>
      <c r="AJN141" s="192"/>
      <c r="AJO141" s="192"/>
      <c r="AJP141" s="192"/>
      <c r="AJQ141" s="192"/>
      <c r="AJR141" s="192"/>
      <c r="AJS141" s="192"/>
      <c r="AJT141" s="192"/>
      <c r="AJU141" s="192"/>
      <c r="AJV141" s="192"/>
      <c r="AJW141" s="192"/>
      <c r="AJX141" s="192"/>
      <c r="AJY141" s="192"/>
      <c r="AJZ141" s="192"/>
      <c r="AKA141" s="192"/>
      <c r="AKB141" s="192"/>
      <c r="AKC141" s="192"/>
      <c r="AKD141" s="192"/>
      <c r="AKE141" s="192"/>
      <c r="AKF141" s="192"/>
      <c r="AKG141" s="192"/>
      <c r="AKH141" s="192"/>
      <c r="AKI141" s="192"/>
      <c r="AKJ141" s="192"/>
      <c r="AKK141" s="192"/>
      <c r="AKL141" s="192"/>
      <c r="AKM141" s="192"/>
      <c r="AKN141" s="192"/>
      <c r="AKO141" s="192"/>
      <c r="AKP141" s="192"/>
      <c r="AKQ141" s="192"/>
      <c r="AKR141" s="192"/>
      <c r="AKS141" s="192"/>
      <c r="AKT141" s="192"/>
      <c r="AKU141" s="192"/>
      <c r="AKV141" s="192"/>
      <c r="AKW141" s="192"/>
      <c r="AKX141" s="192"/>
      <c r="AKY141" s="192"/>
      <c r="AKZ141" s="192"/>
      <c r="ALA141" s="192"/>
      <c r="ALB141" s="192"/>
      <c r="ALC141" s="192"/>
      <c r="ALD141" s="192"/>
      <c r="ALE141" s="192"/>
      <c r="ALF141" s="192"/>
      <c r="ALG141" s="192"/>
      <c r="ALH141" s="192"/>
      <c r="ALI141" s="192"/>
      <c r="ALJ141" s="192"/>
      <c r="ALK141" s="192"/>
      <c r="ALL141" s="192"/>
      <c r="ALM141" s="192"/>
      <c r="ALN141" s="192"/>
      <c r="ALO141" s="192"/>
      <c r="ALP141" s="192"/>
      <c r="ALQ141" s="192"/>
      <c r="ALR141" s="192"/>
      <c r="ALS141" s="192"/>
      <c r="ALT141" s="192"/>
      <c r="ALU141" s="192"/>
      <c r="ALV141" s="192"/>
      <c r="ALW141" s="192"/>
      <c r="ALX141" s="192"/>
      <c r="ALY141" s="192"/>
      <c r="ALZ141" s="192"/>
      <c r="AMA141" s="192"/>
      <c r="AMB141" s="192"/>
      <c r="AMC141" s="192"/>
      <c r="AMD141" s="192"/>
      <c r="AME141" s="192"/>
      <c r="AMF141" s="192"/>
      <c r="AMG141" s="192"/>
      <c r="AMH141" s="192"/>
      <c r="AMI141" s="192"/>
      <c r="AMJ141" s="192"/>
      <c r="AMK141" s="192"/>
      <c r="AML141" s="192"/>
      <c r="AMM141" s="192"/>
      <c r="AMN141" s="192"/>
      <c r="AMO141" s="192"/>
      <c r="AMP141" s="192"/>
      <c r="AMQ141" s="192"/>
      <c r="AMR141" s="192"/>
      <c r="AMS141" s="192"/>
      <c r="AMT141" s="192"/>
      <c r="AMU141" s="192"/>
      <c r="AMV141" s="192"/>
      <c r="AMW141" s="192"/>
      <c r="AMX141" s="192"/>
      <c r="AMY141" s="192"/>
      <c r="AMZ141" s="192"/>
      <c r="ANA141" s="192"/>
      <c r="ANB141" s="192"/>
      <c r="ANC141" s="192"/>
      <c r="AND141" s="192"/>
      <c r="ANE141" s="192"/>
      <c r="ANF141" s="192"/>
      <c r="ANG141" s="192"/>
      <c r="ANH141" s="192"/>
      <c r="ANI141" s="192"/>
      <c r="ANJ141" s="192"/>
      <c r="ANK141" s="192"/>
      <c r="ANL141" s="192"/>
      <c r="ANM141" s="192"/>
      <c r="ANN141" s="192"/>
      <c r="ANO141" s="192"/>
      <c r="ANP141" s="192"/>
      <c r="ANQ141" s="192"/>
      <c r="ANR141" s="192"/>
      <c r="ANS141" s="192"/>
      <c r="ANT141" s="192"/>
      <c r="ANU141" s="192"/>
      <c r="ANV141" s="192"/>
      <c r="ANW141" s="192"/>
      <c r="ANX141" s="192"/>
      <c r="ANY141" s="192"/>
      <c r="ANZ141" s="192"/>
      <c r="AOA141" s="192"/>
      <c r="AOB141" s="192"/>
      <c r="AOC141" s="192"/>
      <c r="AOD141" s="192"/>
      <c r="AOE141" s="192"/>
      <c r="AOF141" s="192"/>
      <c r="AOG141" s="192"/>
      <c r="AOH141" s="192"/>
      <c r="AOI141" s="192"/>
      <c r="AOJ141" s="192"/>
      <c r="AOK141" s="192"/>
      <c r="AOL141" s="192"/>
      <c r="AOM141" s="192"/>
      <c r="AON141" s="192"/>
      <c r="AOO141" s="192"/>
      <c r="AOP141" s="192"/>
      <c r="AOQ141" s="192"/>
      <c r="AOR141" s="192"/>
      <c r="AOS141" s="192"/>
      <c r="AOT141" s="192"/>
      <c r="AOU141" s="192"/>
      <c r="AOV141" s="192"/>
      <c r="AOW141" s="192"/>
      <c r="AOX141" s="192"/>
      <c r="AOY141" s="192"/>
      <c r="AOZ141" s="192"/>
      <c r="APA141" s="192"/>
      <c r="APB141" s="192"/>
      <c r="APC141" s="192"/>
      <c r="APD141" s="192"/>
      <c r="APE141" s="192"/>
      <c r="APF141" s="192"/>
      <c r="APG141" s="192"/>
      <c r="APH141" s="192"/>
      <c r="API141" s="192"/>
      <c r="APJ141" s="192"/>
      <c r="APK141" s="192"/>
      <c r="APL141" s="192"/>
      <c r="APM141" s="192"/>
      <c r="APN141" s="192"/>
      <c r="APO141" s="192"/>
      <c r="APP141" s="192"/>
      <c r="APQ141" s="192"/>
      <c r="APR141" s="192"/>
      <c r="APS141" s="192"/>
      <c r="APT141" s="192"/>
      <c r="APU141" s="192"/>
      <c r="APV141" s="192"/>
    </row>
    <row r="142" spans="1:1114" s="184" customFormat="1">
      <c r="A142" s="188">
        <v>41415</v>
      </c>
      <c r="B142" s="189">
        <f>_xll.PIAdvCalcVal('PI-1063'!B$1,'PI-1063'!$A142,'PI-1063'!$A143,"average","time-weighted",0,1,0,"DATASRV")</f>
        <v>2642.7710990016376</v>
      </c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2"/>
      <c r="ER142" s="192"/>
      <c r="ES142" s="192"/>
      <c r="ET142" s="192"/>
      <c r="EU142" s="192"/>
      <c r="EV142" s="192"/>
      <c r="EW142" s="192"/>
      <c r="EX142" s="192"/>
      <c r="EY142" s="192"/>
      <c r="EZ142" s="192"/>
      <c r="FA142" s="192"/>
      <c r="FB142" s="192"/>
      <c r="FC142" s="192"/>
      <c r="FD142" s="192"/>
      <c r="FE142" s="192"/>
      <c r="FF142" s="192"/>
      <c r="FG142" s="192"/>
      <c r="FH142" s="192"/>
      <c r="FI142" s="192"/>
      <c r="FJ142" s="192"/>
      <c r="FK142" s="192"/>
      <c r="FL142" s="192"/>
      <c r="FM142" s="192"/>
      <c r="FN142" s="192"/>
      <c r="FO142" s="192"/>
      <c r="FP142" s="192"/>
      <c r="FQ142" s="192"/>
      <c r="FR142" s="192"/>
      <c r="FS142" s="192"/>
      <c r="FT142" s="192"/>
      <c r="FU142" s="192"/>
      <c r="FV142" s="192"/>
      <c r="FW142" s="192"/>
      <c r="FX142" s="192"/>
      <c r="FY142" s="192"/>
      <c r="FZ142" s="192"/>
      <c r="GA142" s="192"/>
      <c r="GB142" s="192"/>
      <c r="GC142" s="192"/>
      <c r="GD142" s="192"/>
      <c r="GE142" s="192"/>
      <c r="GF142" s="192"/>
      <c r="GG142" s="192"/>
      <c r="GH142" s="192"/>
      <c r="GI142" s="192"/>
      <c r="GJ142" s="192"/>
      <c r="GK142" s="192"/>
      <c r="GL142" s="192"/>
      <c r="GM142" s="192"/>
      <c r="GN142" s="192"/>
      <c r="GO142" s="192"/>
      <c r="GP142" s="192"/>
      <c r="GQ142" s="192"/>
      <c r="GR142" s="192"/>
      <c r="GS142" s="192"/>
      <c r="GT142" s="192"/>
      <c r="GU142" s="192"/>
      <c r="GV142" s="192"/>
      <c r="GW142" s="192"/>
      <c r="GX142" s="192"/>
      <c r="GY142" s="192"/>
      <c r="GZ142" s="192"/>
      <c r="HA142" s="192"/>
      <c r="HB142" s="192"/>
      <c r="HC142" s="192"/>
      <c r="HD142" s="192"/>
      <c r="HE142" s="192"/>
      <c r="HF142" s="192"/>
      <c r="HG142" s="192"/>
      <c r="HH142" s="192"/>
      <c r="HI142" s="192"/>
      <c r="HJ142" s="192"/>
      <c r="HK142" s="192"/>
      <c r="HL142" s="192"/>
      <c r="HM142" s="192"/>
      <c r="HN142" s="192"/>
      <c r="HO142" s="192"/>
      <c r="HP142" s="192"/>
      <c r="HQ142" s="192"/>
      <c r="HR142" s="192"/>
      <c r="HS142" s="192"/>
      <c r="HT142" s="192"/>
      <c r="HU142" s="192"/>
      <c r="HV142" s="192"/>
      <c r="HW142" s="192"/>
      <c r="HX142" s="192"/>
      <c r="HY142" s="192"/>
      <c r="HZ142" s="192"/>
      <c r="IA142" s="192"/>
      <c r="IB142" s="192"/>
      <c r="IC142" s="192"/>
      <c r="ID142" s="192"/>
      <c r="IE142" s="192"/>
      <c r="IF142" s="192"/>
      <c r="IG142" s="192"/>
      <c r="IH142" s="192"/>
      <c r="II142" s="192"/>
      <c r="IJ142" s="192"/>
      <c r="IK142" s="192"/>
      <c r="IL142" s="192"/>
      <c r="IM142" s="192"/>
      <c r="IN142" s="192"/>
      <c r="IO142" s="192"/>
      <c r="IP142" s="192"/>
      <c r="IQ142" s="192"/>
      <c r="IR142" s="192"/>
      <c r="IS142" s="192"/>
      <c r="IT142" s="192"/>
      <c r="IU142" s="192"/>
      <c r="IV142" s="192"/>
      <c r="IW142" s="192"/>
      <c r="IX142" s="192"/>
      <c r="IY142" s="192"/>
      <c r="IZ142" s="192"/>
      <c r="JA142" s="192"/>
      <c r="JB142" s="192"/>
      <c r="JC142" s="192"/>
      <c r="JD142" s="192"/>
      <c r="JE142" s="192"/>
      <c r="JF142" s="192"/>
      <c r="JG142" s="192"/>
      <c r="JH142" s="192"/>
      <c r="JI142" s="192"/>
      <c r="JJ142" s="192"/>
      <c r="JK142" s="192"/>
      <c r="JL142" s="192"/>
      <c r="JM142" s="192"/>
      <c r="JN142" s="192"/>
      <c r="JO142" s="192"/>
      <c r="JP142" s="192"/>
      <c r="JQ142" s="192"/>
      <c r="JR142" s="192"/>
      <c r="JS142" s="192"/>
      <c r="JT142" s="192"/>
      <c r="JU142" s="192"/>
      <c r="JV142" s="192"/>
      <c r="JW142" s="192"/>
      <c r="JX142" s="192"/>
      <c r="JY142" s="192"/>
      <c r="JZ142" s="192"/>
      <c r="KA142" s="192"/>
      <c r="KB142" s="192"/>
      <c r="KC142" s="192"/>
      <c r="KD142" s="192"/>
      <c r="KE142" s="192"/>
      <c r="KF142" s="192"/>
      <c r="KG142" s="192"/>
      <c r="KH142" s="192"/>
      <c r="KI142" s="192"/>
      <c r="KJ142" s="192"/>
      <c r="KK142" s="192"/>
      <c r="KL142" s="192"/>
      <c r="KM142" s="192"/>
      <c r="KN142" s="192"/>
      <c r="KO142" s="192"/>
      <c r="KP142" s="192"/>
      <c r="KQ142" s="192"/>
      <c r="KR142" s="192"/>
      <c r="KS142" s="192"/>
      <c r="KT142" s="192"/>
      <c r="KU142" s="192"/>
      <c r="KV142" s="192"/>
      <c r="KW142" s="192"/>
      <c r="KX142" s="192"/>
      <c r="KY142" s="192"/>
      <c r="KZ142" s="192"/>
      <c r="LA142" s="192"/>
      <c r="LB142" s="192"/>
      <c r="LC142" s="192"/>
      <c r="LD142" s="192"/>
      <c r="LE142" s="192"/>
      <c r="LF142" s="192"/>
      <c r="LG142" s="192"/>
      <c r="LH142" s="192"/>
      <c r="LI142" s="192"/>
      <c r="LJ142" s="192"/>
      <c r="LK142" s="192"/>
      <c r="LL142" s="192"/>
      <c r="LM142" s="192"/>
      <c r="LN142" s="192"/>
      <c r="LO142" s="192"/>
      <c r="LP142" s="192"/>
      <c r="LQ142" s="192"/>
      <c r="LR142" s="192"/>
      <c r="LS142" s="192"/>
      <c r="LT142" s="192"/>
      <c r="LU142" s="192"/>
      <c r="LV142" s="192"/>
      <c r="LW142" s="192"/>
      <c r="LX142" s="192"/>
      <c r="LY142" s="192"/>
      <c r="LZ142" s="192"/>
      <c r="MA142" s="192"/>
      <c r="MB142" s="192"/>
      <c r="MC142" s="192"/>
      <c r="MD142" s="192"/>
      <c r="ME142" s="192"/>
      <c r="MF142" s="192"/>
      <c r="MG142" s="192"/>
      <c r="MH142" s="192"/>
      <c r="MI142" s="192"/>
      <c r="MJ142" s="192"/>
      <c r="MK142" s="192"/>
      <c r="ML142" s="192"/>
      <c r="MM142" s="192"/>
      <c r="MN142" s="192"/>
      <c r="MO142" s="192"/>
      <c r="MP142" s="192"/>
      <c r="MQ142" s="192"/>
      <c r="MR142" s="192"/>
      <c r="MS142" s="192"/>
      <c r="MT142" s="192"/>
      <c r="MU142" s="192"/>
      <c r="MV142" s="192"/>
      <c r="MW142" s="192"/>
      <c r="MX142" s="192"/>
      <c r="MY142" s="192"/>
      <c r="MZ142" s="192"/>
      <c r="NA142" s="192"/>
      <c r="NB142" s="192"/>
      <c r="NC142" s="192"/>
      <c r="ND142" s="192"/>
      <c r="NE142" s="192"/>
      <c r="NF142" s="192"/>
      <c r="NG142" s="192"/>
      <c r="NH142" s="192"/>
      <c r="NI142" s="192"/>
      <c r="NJ142" s="192"/>
      <c r="NK142" s="192"/>
      <c r="NL142" s="192"/>
      <c r="NM142" s="192"/>
      <c r="NN142" s="192"/>
      <c r="NO142" s="192"/>
      <c r="NP142" s="192"/>
      <c r="NQ142" s="192"/>
      <c r="NR142" s="192"/>
      <c r="NS142" s="192"/>
      <c r="NT142" s="192"/>
      <c r="NU142" s="192"/>
      <c r="NV142" s="192"/>
      <c r="NW142" s="192"/>
      <c r="NX142" s="192"/>
      <c r="NY142" s="192"/>
      <c r="NZ142" s="192"/>
      <c r="OA142" s="192"/>
      <c r="OB142" s="192"/>
      <c r="OC142" s="192"/>
      <c r="OD142" s="192"/>
      <c r="OE142" s="192"/>
      <c r="OF142" s="192"/>
      <c r="OG142" s="192"/>
      <c r="OH142" s="192"/>
      <c r="OI142" s="192"/>
      <c r="OJ142" s="192"/>
      <c r="OK142" s="192"/>
      <c r="OL142" s="192"/>
      <c r="OM142" s="192"/>
      <c r="ON142" s="192"/>
      <c r="OO142" s="192"/>
      <c r="OP142" s="192"/>
      <c r="OQ142" s="192"/>
      <c r="OR142" s="192"/>
      <c r="OS142" s="192"/>
      <c r="OT142" s="192"/>
      <c r="OU142" s="192"/>
      <c r="OV142" s="192"/>
      <c r="OW142" s="192"/>
      <c r="OX142" s="192"/>
      <c r="OY142" s="192"/>
      <c r="OZ142" s="192"/>
      <c r="PA142" s="192"/>
      <c r="PB142" s="192"/>
      <c r="PC142" s="192"/>
      <c r="PD142" s="192"/>
      <c r="PE142" s="192"/>
      <c r="PF142" s="192"/>
      <c r="PG142" s="192"/>
      <c r="PH142" s="192"/>
      <c r="PI142" s="192"/>
      <c r="PJ142" s="192"/>
      <c r="PK142" s="192"/>
      <c r="PL142" s="192"/>
      <c r="PM142" s="192"/>
      <c r="PN142" s="192"/>
      <c r="PO142" s="192"/>
      <c r="PP142" s="192"/>
      <c r="PQ142" s="192"/>
      <c r="PR142" s="192"/>
      <c r="PS142" s="192"/>
      <c r="PT142" s="192"/>
      <c r="PU142" s="192"/>
      <c r="PV142" s="192"/>
      <c r="PW142" s="192"/>
      <c r="PX142" s="192"/>
      <c r="PY142" s="192"/>
      <c r="PZ142" s="192"/>
      <c r="QA142" s="192"/>
      <c r="QB142" s="192"/>
      <c r="QC142" s="192"/>
      <c r="QD142" s="192"/>
      <c r="QE142" s="192"/>
      <c r="QF142" s="192"/>
      <c r="QG142" s="192"/>
      <c r="QH142" s="192"/>
      <c r="QI142" s="192"/>
      <c r="QJ142" s="192"/>
      <c r="QK142" s="192"/>
      <c r="QL142" s="192"/>
      <c r="QM142" s="192"/>
      <c r="QN142" s="192"/>
      <c r="QO142" s="192"/>
      <c r="QP142" s="192"/>
      <c r="QQ142" s="192"/>
      <c r="QR142" s="192"/>
      <c r="QS142" s="192"/>
      <c r="QT142" s="192"/>
      <c r="QU142" s="192"/>
      <c r="QV142" s="192"/>
      <c r="QW142" s="192"/>
      <c r="QX142" s="192"/>
      <c r="QY142" s="192"/>
      <c r="QZ142" s="192"/>
      <c r="RA142" s="192"/>
      <c r="RB142" s="192"/>
      <c r="RC142" s="192"/>
      <c r="RD142" s="192"/>
      <c r="RE142" s="192"/>
      <c r="RF142" s="192"/>
      <c r="RG142" s="192"/>
      <c r="RH142" s="192"/>
      <c r="RI142" s="192"/>
      <c r="RJ142" s="192"/>
      <c r="RK142" s="192"/>
      <c r="RL142" s="192"/>
      <c r="RM142" s="192"/>
      <c r="RN142" s="192"/>
      <c r="RO142" s="192"/>
      <c r="RP142" s="192"/>
      <c r="RQ142" s="192"/>
      <c r="RR142" s="192"/>
      <c r="RS142" s="192"/>
      <c r="RT142" s="192"/>
      <c r="RU142" s="192"/>
      <c r="RV142" s="192"/>
      <c r="RW142" s="192"/>
      <c r="RX142" s="192"/>
      <c r="RY142" s="192"/>
      <c r="RZ142" s="192"/>
      <c r="SA142" s="192"/>
      <c r="SB142" s="192"/>
      <c r="SC142" s="192"/>
      <c r="SD142" s="192"/>
      <c r="SE142" s="192"/>
      <c r="SF142" s="192"/>
      <c r="SG142" s="192"/>
      <c r="SH142" s="192"/>
      <c r="SI142" s="192"/>
      <c r="SJ142" s="192"/>
      <c r="SK142" s="192"/>
      <c r="SL142" s="192"/>
      <c r="SM142" s="192"/>
      <c r="SN142" s="192"/>
      <c r="SO142" s="192"/>
      <c r="SP142" s="192"/>
      <c r="SQ142" s="192"/>
      <c r="SR142" s="192"/>
      <c r="SS142" s="192"/>
      <c r="ST142" s="192"/>
      <c r="SU142" s="192"/>
      <c r="SV142" s="192"/>
      <c r="SW142" s="192"/>
      <c r="SX142" s="192"/>
      <c r="SY142" s="192"/>
      <c r="SZ142" s="192"/>
      <c r="TA142" s="192"/>
      <c r="TB142" s="192"/>
      <c r="TC142" s="192"/>
      <c r="TD142" s="192"/>
      <c r="TE142" s="192"/>
      <c r="TF142" s="192"/>
      <c r="TG142" s="192"/>
      <c r="TH142" s="192"/>
      <c r="TI142" s="192"/>
      <c r="TJ142" s="192"/>
      <c r="TK142" s="192"/>
      <c r="TL142" s="192"/>
      <c r="TM142" s="192"/>
      <c r="TN142" s="192"/>
      <c r="TO142" s="192"/>
      <c r="TP142" s="192"/>
      <c r="TQ142" s="192"/>
      <c r="TR142" s="192"/>
      <c r="TS142" s="192"/>
      <c r="TT142" s="192"/>
      <c r="TU142" s="192"/>
      <c r="TV142" s="192"/>
      <c r="TW142" s="192"/>
      <c r="TX142" s="192"/>
      <c r="TY142" s="192"/>
      <c r="TZ142" s="192"/>
      <c r="UA142" s="192"/>
      <c r="UB142" s="192"/>
      <c r="UC142" s="192"/>
      <c r="UD142" s="192"/>
      <c r="UE142" s="192"/>
      <c r="UF142" s="192"/>
      <c r="UG142" s="192"/>
      <c r="UH142" s="192"/>
      <c r="UI142" s="192"/>
      <c r="UJ142" s="192"/>
      <c r="UK142" s="192"/>
      <c r="UL142" s="192"/>
      <c r="UM142" s="192"/>
      <c r="UN142" s="192"/>
      <c r="UO142" s="192"/>
      <c r="UP142" s="192"/>
      <c r="UQ142" s="192"/>
      <c r="UR142" s="192"/>
      <c r="US142" s="192"/>
      <c r="UT142" s="192"/>
      <c r="UU142" s="192"/>
      <c r="UV142" s="192"/>
      <c r="UW142" s="192"/>
      <c r="UX142" s="192"/>
      <c r="UY142" s="192"/>
      <c r="UZ142" s="192"/>
      <c r="VA142" s="192"/>
      <c r="VB142" s="192"/>
      <c r="VC142" s="192"/>
      <c r="VD142" s="192"/>
      <c r="VE142" s="192"/>
      <c r="VF142" s="192"/>
      <c r="VG142" s="192"/>
      <c r="VH142" s="192"/>
      <c r="VI142" s="192"/>
      <c r="VJ142" s="192"/>
      <c r="VK142" s="192"/>
      <c r="VL142" s="192"/>
      <c r="VM142" s="192"/>
      <c r="VN142" s="192"/>
      <c r="VO142" s="192"/>
      <c r="VP142" s="192"/>
      <c r="VQ142" s="192"/>
      <c r="VR142" s="192"/>
      <c r="VS142" s="192"/>
      <c r="VT142" s="192"/>
      <c r="VU142" s="192"/>
      <c r="VV142" s="192"/>
      <c r="VW142" s="192"/>
      <c r="VX142" s="192"/>
      <c r="VY142" s="192"/>
      <c r="VZ142" s="192"/>
      <c r="WA142" s="192"/>
      <c r="WB142" s="192"/>
      <c r="WC142" s="192"/>
      <c r="WD142" s="192"/>
      <c r="WE142" s="192"/>
      <c r="WF142" s="192"/>
      <c r="WG142" s="192"/>
      <c r="WH142" s="192"/>
      <c r="WI142" s="192"/>
      <c r="WJ142" s="192"/>
      <c r="WK142" s="192"/>
      <c r="WL142" s="192"/>
      <c r="WM142" s="192"/>
      <c r="WN142" s="192"/>
      <c r="WO142" s="192"/>
      <c r="WP142" s="192"/>
      <c r="WQ142" s="192"/>
      <c r="WR142" s="192"/>
      <c r="WS142" s="192"/>
      <c r="WT142" s="192"/>
      <c r="WU142" s="192"/>
      <c r="WV142" s="192"/>
      <c r="WW142" s="192"/>
      <c r="WX142" s="192"/>
      <c r="WY142" s="192"/>
      <c r="WZ142" s="192"/>
      <c r="XA142" s="192"/>
      <c r="XB142" s="192"/>
      <c r="XC142" s="192"/>
      <c r="XD142" s="192"/>
      <c r="XE142" s="192"/>
      <c r="XF142" s="192"/>
      <c r="XG142" s="192"/>
      <c r="XH142" s="192"/>
      <c r="XI142" s="192"/>
      <c r="XJ142" s="192"/>
      <c r="XK142" s="192"/>
      <c r="XL142" s="192"/>
      <c r="XM142" s="192"/>
      <c r="XN142" s="192"/>
      <c r="XO142" s="192"/>
      <c r="XP142" s="192"/>
      <c r="XQ142" s="192"/>
      <c r="XR142" s="192"/>
      <c r="XS142" s="192"/>
      <c r="XT142" s="192"/>
      <c r="XU142" s="192"/>
      <c r="XV142" s="192"/>
      <c r="XW142" s="192"/>
      <c r="XX142" s="192"/>
      <c r="XY142" s="192"/>
      <c r="XZ142" s="192"/>
      <c r="YA142" s="192"/>
      <c r="YB142" s="192"/>
      <c r="YC142" s="192"/>
      <c r="YD142" s="192"/>
      <c r="YE142" s="192"/>
      <c r="YF142" s="192"/>
      <c r="YG142" s="192"/>
      <c r="YH142" s="192"/>
      <c r="YI142" s="192"/>
      <c r="YJ142" s="192"/>
      <c r="YK142" s="192"/>
      <c r="YL142" s="192"/>
      <c r="YM142" s="192"/>
      <c r="YN142" s="192"/>
      <c r="YO142" s="192"/>
      <c r="YP142" s="192"/>
      <c r="YQ142" s="192"/>
      <c r="YR142" s="192"/>
      <c r="YS142" s="192"/>
      <c r="YT142" s="192"/>
      <c r="YU142" s="192"/>
      <c r="YV142" s="192"/>
      <c r="YW142" s="192"/>
      <c r="YX142" s="192"/>
      <c r="YY142" s="192"/>
      <c r="YZ142" s="192"/>
      <c r="ZA142" s="192"/>
      <c r="ZB142" s="192"/>
      <c r="ZC142" s="192"/>
      <c r="ZD142" s="192"/>
      <c r="ZE142" s="192"/>
      <c r="ZF142" s="192"/>
      <c r="ZG142" s="192"/>
      <c r="ZH142" s="192"/>
      <c r="ZI142" s="192"/>
      <c r="ZJ142" s="192"/>
      <c r="ZK142" s="192"/>
      <c r="ZL142" s="192"/>
      <c r="ZM142" s="192"/>
      <c r="ZN142" s="192"/>
      <c r="ZO142" s="192"/>
      <c r="ZP142" s="192"/>
      <c r="ZQ142" s="192"/>
      <c r="ZR142" s="192"/>
      <c r="ZS142" s="192"/>
      <c r="ZT142" s="192"/>
      <c r="ZU142" s="192"/>
      <c r="ZV142" s="192"/>
      <c r="ZW142" s="192"/>
      <c r="ZX142" s="192"/>
      <c r="ZY142" s="192"/>
      <c r="ZZ142" s="192"/>
      <c r="AAA142" s="192"/>
      <c r="AAB142" s="192"/>
      <c r="AAC142" s="192"/>
      <c r="AAD142" s="192"/>
      <c r="AAE142" s="192"/>
      <c r="AAF142" s="192"/>
      <c r="AAG142" s="192"/>
      <c r="AAH142" s="192"/>
      <c r="AAI142" s="192"/>
      <c r="AAJ142" s="192"/>
      <c r="AAK142" s="192"/>
      <c r="AAL142" s="192"/>
      <c r="AAM142" s="192"/>
      <c r="AAN142" s="192"/>
      <c r="AAO142" s="192"/>
      <c r="AAP142" s="192"/>
      <c r="AAQ142" s="192"/>
      <c r="AAR142" s="192"/>
      <c r="AAS142" s="192"/>
      <c r="AAT142" s="192"/>
      <c r="AAU142" s="192"/>
      <c r="AAV142" s="192"/>
      <c r="AAW142" s="192"/>
      <c r="AAX142" s="192"/>
      <c r="AAY142" s="192"/>
      <c r="AAZ142" s="192"/>
      <c r="ABA142" s="192"/>
      <c r="ABB142" s="192"/>
      <c r="ABC142" s="192"/>
      <c r="ABD142" s="192"/>
      <c r="ABE142" s="192"/>
      <c r="ABF142" s="192"/>
      <c r="ABG142" s="192"/>
      <c r="ABH142" s="192"/>
      <c r="ABI142" s="192"/>
      <c r="ABJ142" s="192"/>
      <c r="ABK142" s="192"/>
      <c r="ABL142" s="192"/>
      <c r="ABM142" s="192"/>
      <c r="ABN142" s="192"/>
      <c r="ABO142" s="192"/>
      <c r="ABP142" s="192"/>
      <c r="ABQ142" s="192"/>
      <c r="ABR142" s="192"/>
      <c r="ABS142" s="192"/>
      <c r="ABT142" s="192"/>
      <c r="ABU142" s="192"/>
      <c r="ABV142" s="192"/>
      <c r="ABW142" s="192"/>
      <c r="ABX142" s="192"/>
      <c r="ABY142" s="192"/>
      <c r="ABZ142" s="192"/>
      <c r="ACA142" s="192"/>
      <c r="ACB142" s="192"/>
      <c r="ACC142" s="192"/>
      <c r="ACD142" s="192"/>
      <c r="ACE142" s="192"/>
      <c r="ACF142" s="192"/>
      <c r="ACG142" s="192"/>
      <c r="ACH142" s="192"/>
      <c r="ACI142" s="192"/>
      <c r="ACJ142" s="192"/>
      <c r="ACK142" s="192"/>
      <c r="ACL142" s="192"/>
      <c r="ACM142" s="192"/>
      <c r="ACN142" s="192"/>
      <c r="ACO142" s="192"/>
      <c r="ACP142" s="192"/>
      <c r="ACQ142" s="192"/>
      <c r="ACR142" s="192"/>
      <c r="ACS142" s="192"/>
      <c r="ACT142" s="192"/>
      <c r="ACU142" s="192"/>
      <c r="ACV142" s="192"/>
      <c r="ACW142" s="192"/>
      <c r="ACX142" s="192"/>
      <c r="ACY142" s="192"/>
      <c r="ACZ142" s="192"/>
      <c r="ADA142" s="192"/>
      <c r="ADB142" s="192"/>
      <c r="ADC142" s="192"/>
      <c r="ADD142" s="192"/>
      <c r="ADE142" s="192"/>
      <c r="ADF142" s="192"/>
      <c r="ADG142" s="192"/>
      <c r="ADH142" s="192"/>
      <c r="ADI142" s="192"/>
      <c r="ADJ142" s="192"/>
      <c r="ADK142" s="192"/>
      <c r="ADL142" s="192"/>
      <c r="ADM142" s="192"/>
      <c r="ADN142" s="192"/>
      <c r="ADO142" s="192"/>
      <c r="ADP142" s="192"/>
      <c r="ADQ142" s="192"/>
      <c r="ADR142" s="192"/>
      <c r="ADS142" s="192"/>
      <c r="ADT142" s="192"/>
      <c r="ADU142" s="192"/>
      <c r="ADV142" s="192"/>
      <c r="ADW142" s="192"/>
      <c r="ADX142" s="192"/>
      <c r="ADY142" s="192"/>
      <c r="ADZ142" s="192"/>
      <c r="AEA142" s="192"/>
      <c r="AEB142" s="192"/>
      <c r="AEC142" s="192"/>
      <c r="AED142" s="192"/>
      <c r="AEE142" s="192"/>
      <c r="AEF142" s="192"/>
      <c r="AEG142" s="192"/>
      <c r="AEH142" s="192"/>
      <c r="AEI142" s="192"/>
      <c r="AEJ142" s="192"/>
      <c r="AEK142" s="192"/>
      <c r="AEL142" s="192"/>
      <c r="AEM142" s="192"/>
      <c r="AEN142" s="192"/>
      <c r="AEO142" s="192"/>
      <c r="AEP142" s="192"/>
      <c r="AEQ142" s="192"/>
      <c r="AER142" s="192"/>
      <c r="AES142" s="192"/>
      <c r="AET142" s="192"/>
      <c r="AEU142" s="192"/>
      <c r="AEV142" s="192"/>
      <c r="AEW142" s="192"/>
      <c r="AEX142" s="192"/>
      <c r="AEY142" s="192"/>
      <c r="AEZ142" s="192"/>
      <c r="AFA142" s="192"/>
      <c r="AFB142" s="192"/>
      <c r="AFC142" s="192"/>
      <c r="AFD142" s="192"/>
      <c r="AFE142" s="192"/>
      <c r="AFF142" s="192"/>
      <c r="AFG142" s="192"/>
      <c r="AFH142" s="192"/>
      <c r="AFI142" s="192"/>
      <c r="AFJ142" s="192"/>
      <c r="AFK142" s="192"/>
      <c r="AFL142" s="192"/>
      <c r="AFM142" s="192"/>
      <c r="AFN142" s="192"/>
      <c r="AFO142" s="192"/>
      <c r="AFP142" s="192"/>
      <c r="AFQ142" s="192"/>
      <c r="AFR142" s="192"/>
      <c r="AFS142" s="192"/>
      <c r="AFT142" s="192"/>
      <c r="AFU142" s="192"/>
      <c r="AFV142" s="192"/>
      <c r="AFW142" s="192"/>
      <c r="AFX142" s="192"/>
      <c r="AFY142" s="192"/>
      <c r="AFZ142" s="192"/>
      <c r="AGA142" s="192"/>
      <c r="AGB142" s="192"/>
      <c r="AGC142" s="192"/>
      <c r="AGD142" s="192"/>
      <c r="AGE142" s="192"/>
      <c r="AGF142" s="192"/>
      <c r="AGG142" s="192"/>
      <c r="AGH142" s="192"/>
      <c r="AGI142" s="192"/>
      <c r="AGJ142" s="192"/>
      <c r="AGK142" s="192"/>
      <c r="AGL142" s="192"/>
      <c r="AGM142" s="192"/>
      <c r="AGN142" s="192"/>
      <c r="AGO142" s="192"/>
      <c r="AGP142" s="192"/>
      <c r="AGQ142" s="192"/>
      <c r="AGR142" s="192"/>
      <c r="AGS142" s="192"/>
      <c r="AGT142" s="192"/>
      <c r="AGU142" s="192"/>
      <c r="AGV142" s="192"/>
      <c r="AGW142" s="192"/>
      <c r="AGX142" s="192"/>
      <c r="AGY142" s="192"/>
      <c r="AGZ142" s="192"/>
      <c r="AHA142" s="192"/>
      <c r="AHB142" s="192"/>
      <c r="AHC142" s="192"/>
      <c r="AHD142" s="192"/>
      <c r="AHE142" s="192"/>
      <c r="AHF142" s="192"/>
      <c r="AHG142" s="192"/>
      <c r="AHH142" s="192"/>
      <c r="AHI142" s="192"/>
      <c r="AHJ142" s="192"/>
      <c r="AHK142" s="192"/>
      <c r="AHL142" s="192"/>
      <c r="AHM142" s="192"/>
      <c r="AHN142" s="192"/>
      <c r="AHO142" s="192"/>
      <c r="AHP142" s="192"/>
      <c r="AHQ142" s="192"/>
      <c r="AHR142" s="192"/>
      <c r="AHS142" s="192"/>
      <c r="AHT142" s="192"/>
      <c r="AHU142" s="192"/>
      <c r="AHV142" s="192"/>
      <c r="AHW142" s="192"/>
      <c r="AHX142" s="192"/>
      <c r="AHY142" s="192"/>
      <c r="AHZ142" s="192"/>
      <c r="AIA142" s="192"/>
      <c r="AIB142" s="192"/>
      <c r="AIC142" s="192"/>
      <c r="AID142" s="192"/>
      <c r="AIE142" s="192"/>
      <c r="AIF142" s="192"/>
      <c r="AIG142" s="192"/>
      <c r="AIH142" s="192"/>
      <c r="AII142" s="192"/>
      <c r="AIJ142" s="192"/>
      <c r="AIK142" s="192"/>
      <c r="AIL142" s="192"/>
      <c r="AIM142" s="192"/>
      <c r="AIN142" s="192"/>
      <c r="AIO142" s="192"/>
      <c r="AIP142" s="192"/>
      <c r="AIQ142" s="192"/>
      <c r="AIR142" s="192"/>
      <c r="AIS142" s="192"/>
      <c r="AIT142" s="192"/>
      <c r="AIU142" s="192"/>
      <c r="AIV142" s="192"/>
      <c r="AIW142" s="192"/>
      <c r="AIX142" s="192"/>
      <c r="AIY142" s="192"/>
      <c r="AIZ142" s="192"/>
      <c r="AJA142" s="192"/>
      <c r="AJB142" s="192"/>
      <c r="AJC142" s="192"/>
      <c r="AJD142" s="192"/>
      <c r="AJE142" s="192"/>
      <c r="AJF142" s="192"/>
      <c r="AJG142" s="192"/>
      <c r="AJH142" s="192"/>
      <c r="AJI142" s="192"/>
      <c r="AJJ142" s="192"/>
      <c r="AJK142" s="192"/>
      <c r="AJL142" s="192"/>
      <c r="AJM142" s="192"/>
      <c r="AJN142" s="192"/>
      <c r="AJO142" s="192"/>
      <c r="AJP142" s="192"/>
      <c r="AJQ142" s="192"/>
      <c r="AJR142" s="192"/>
      <c r="AJS142" s="192"/>
      <c r="AJT142" s="192"/>
      <c r="AJU142" s="192"/>
      <c r="AJV142" s="192"/>
      <c r="AJW142" s="192"/>
      <c r="AJX142" s="192"/>
      <c r="AJY142" s="192"/>
      <c r="AJZ142" s="192"/>
      <c r="AKA142" s="192"/>
      <c r="AKB142" s="192"/>
      <c r="AKC142" s="192"/>
      <c r="AKD142" s="192"/>
      <c r="AKE142" s="192"/>
      <c r="AKF142" s="192"/>
      <c r="AKG142" s="192"/>
      <c r="AKH142" s="192"/>
      <c r="AKI142" s="192"/>
      <c r="AKJ142" s="192"/>
      <c r="AKK142" s="192"/>
      <c r="AKL142" s="192"/>
      <c r="AKM142" s="192"/>
      <c r="AKN142" s="192"/>
      <c r="AKO142" s="192"/>
      <c r="AKP142" s="192"/>
      <c r="AKQ142" s="192"/>
      <c r="AKR142" s="192"/>
      <c r="AKS142" s="192"/>
      <c r="AKT142" s="192"/>
      <c r="AKU142" s="192"/>
      <c r="AKV142" s="192"/>
      <c r="AKW142" s="192"/>
      <c r="AKX142" s="192"/>
      <c r="AKY142" s="192"/>
      <c r="AKZ142" s="192"/>
      <c r="ALA142" s="192"/>
      <c r="ALB142" s="192"/>
      <c r="ALC142" s="192"/>
      <c r="ALD142" s="192"/>
      <c r="ALE142" s="192"/>
      <c r="ALF142" s="192"/>
      <c r="ALG142" s="192"/>
      <c r="ALH142" s="192"/>
      <c r="ALI142" s="192"/>
      <c r="ALJ142" s="192"/>
      <c r="ALK142" s="192"/>
      <c r="ALL142" s="192"/>
      <c r="ALM142" s="192"/>
      <c r="ALN142" s="192"/>
      <c r="ALO142" s="192"/>
      <c r="ALP142" s="192"/>
      <c r="ALQ142" s="192"/>
      <c r="ALR142" s="192"/>
      <c r="ALS142" s="192"/>
      <c r="ALT142" s="192"/>
      <c r="ALU142" s="192"/>
      <c r="ALV142" s="192"/>
      <c r="ALW142" s="192"/>
      <c r="ALX142" s="192"/>
      <c r="ALY142" s="192"/>
      <c r="ALZ142" s="192"/>
      <c r="AMA142" s="192"/>
      <c r="AMB142" s="192"/>
      <c r="AMC142" s="192"/>
      <c r="AMD142" s="192"/>
      <c r="AME142" s="192"/>
      <c r="AMF142" s="192"/>
      <c r="AMG142" s="192"/>
      <c r="AMH142" s="192"/>
      <c r="AMI142" s="192"/>
      <c r="AMJ142" s="192"/>
      <c r="AMK142" s="192"/>
      <c r="AML142" s="192"/>
      <c r="AMM142" s="192"/>
      <c r="AMN142" s="192"/>
      <c r="AMO142" s="192"/>
      <c r="AMP142" s="192"/>
      <c r="AMQ142" s="192"/>
      <c r="AMR142" s="192"/>
      <c r="AMS142" s="192"/>
      <c r="AMT142" s="192"/>
      <c r="AMU142" s="192"/>
      <c r="AMV142" s="192"/>
      <c r="AMW142" s="192"/>
      <c r="AMX142" s="192"/>
      <c r="AMY142" s="192"/>
      <c r="AMZ142" s="192"/>
      <c r="ANA142" s="192"/>
      <c r="ANB142" s="192"/>
      <c r="ANC142" s="192"/>
      <c r="AND142" s="192"/>
      <c r="ANE142" s="192"/>
      <c r="ANF142" s="192"/>
      <c r="ANG142" s="192"/>
      <c r="ANH142" s="192"/>
      <c r="ANI142" s="192"/>
      <c r="ANJ142" s="192"/>
      <c r="ANK142" s="192"/>
      <c r="ANL142" s="192"/>
      <c r="ANM142" s="192"/>
      <c r="ANN142" s="192"/>
      <c r="ANO142" s="192"/>
      <c r="ANP142" s="192"/>
      <c r="ANQ142" s="192"/>
      <c r="ANR142" s="192"/>
      <c r="ANS142" s="192"/>
      <c r="ANT142" s="192"/>
      <c r="ANU142" s="192"/>
      <c r="ANV142" s="192"/>
      <c r="ANW142" s="192"/>
      <c r="ANX142" s="192"/>
      <c r="ANY142" s="192"/>
      <c r="ANZ142" s="192"/>
      <c r="AOA142" s="192"/>
      <c r="AOB142" s="192"/>
      <c r="AOC142" s="192"/>
      <c r="AOD142" s="192"/>
      <c r="AOE142" s="192"/>
      <c r="AOF142" s="192"/>
      <c r="AOG142" s="192"/>
      <c r="AOH142" s="192"/>
      <c r="AOI142" s="192"/>
      <c r="AOJ142" s="192"/>
      <c r="AOK142" s="192"/>
      <c r="AOL142" s="192"/>
      <c r="AOM142" s="192"/>
      <c r="AON142" s="192"/>
      <c r="AOO142" s="192"/>
      <c r="AOP142" s="192"/>
      <c r="AOQ142" s="192"/>
      <c r="AOR142" s="192"/>
      <c r="AOS142" s="192"/>
      <c r="AOT142" s="192"/>
      <c r="AOU142" s="192"/>
      <c r="AOV142" s="192"/>
      <c r="AOW142" s="192"/>
      <c r="AOX142" s="192"/>
      <c r="AOY142" s="192"/>
      <c r="AOZ142" s="192"/>
      <c r="APA142" s="192"/>
      <c r="APB142" s="192"/>
      <c r="APC142" s="192"/>
      <c r="APD142" s="192"/>
      <c r="APE142" s="192"/>
      <c r="APF142" s="192"/>
      <c r="APG142" s="192"/>
      <c r="APH142" s="192"/>
      <c r="API142" s="192"/>
      <c r="APJ142" s="192"/>
      <c r="APK142" s="192"/>
      <c r="APL142" s="192"/>
      <c r="APM142" s="192"/>
      <c r="APN142" s="192"/>
      <c r="APO142" s="192"/>
      <c r="APP142" s="192"/>
      <c r="APQ142" s="192"/>
      <c r="APR142" s="192"/>
      <c r="APS142" s="192"/>
      <c r="APT142" s="192"/>
      <c r="APU142" s="192"/>
      <c r="APV142" s="192"/>
    </row>
    <row r="143" spans="1:1114">
      <c r="A143" s="188">
        <v>41416</v>
      </c>
      <c r="B143" s="189">
        <f>_xll.PIAdvCalcVal('PI-1063'!B$1,'PI-1063'!$A143,'PI-1063'!$A144,"average","time-weighted",0,1,0,"DATASRV")</f>
        <v>2640.4540333112745</v>
      </c>
    </row>
    <row r="144" spans="1:1114">
      <c r="A144" s="188">
        <v>41417</v>
      </c>
      <c r="B144" s="189">
        <f>_xll.PIAdvCalcVal('PI-1063'!B$1,'PI-1063'!$A144,'PI-1063'!$A145,"average","time-weighted",0,1,0,"DATASRV")</f>
        <v>2642.2268744247804</v>
      </c>
    </row>
    <row r="145" spans="1:1114">
      <c r="A145" s="188">
        <v>41418</v>
      </c>
      <c r="B145" s="189">
        <f>_xll.PIAdvCalcVal('PI-1063'!B$1,'PI-1063'!$A145,'PI-1063'!$A146,"average","time-weighted",0,1,0,"DATASRV")</f>
        <v>2647.5582057633274</v>
      </c>
    </row>
    <row r="146" spans="1:1114">
      <c r="A146" s="188">
        <v>41419</v>
      </c>
      <c r="B146" s="189">
        <f>_xll.PIAdvCalcVal('PI-1063'!B$1,'PI-1063'!$A146,'PI-1063'!$A147,"average","time-weighted",0,1,0,"DATASRV")</f>
        <v>2652.6955536528972</v>
      </c>
    </row>
    <row r="147" spans="1:1114">
      <c r="A147" s="188">
        <v>41420</v>
      </c>
      <c r="B147" s="189">
        <f>_xll.PIAdvCalcVal('PI-1063'!B$1,'PI-1063'!$A147,'PI-1063'!$A148,"average","time-weighted",0,1,0,"DATASRV")</f>
        <v>2658.9679087221712</v>
      </c>
    </row>
    <row r="148" spans="1:1114">
      <c r="A148" s="188">
        <v>41421</v>
      </c>
      <c r="B148" s="189">
        <f>_xll.PIAdvCalcVal('PI-1063'!B$1,'PI-1063'!$A148,'PI-1063'!$A149,"average","time-weighted",0,1,0,"DATASRV")</f>
        <v>2664.1087814654011</v>
      </c>
    </row>
    <row r="149" spans="1:1114">
      <c r="A149" s="188">
        <v>41422</v>
      </c>
      <c r="B149" s="189">
        <f>_xll.PIAdvCalcVal('PI-1063'!B$1,'PI-1063'!$A149,'PI-1063'!$A150,"average","time-weighted",0,1,0,"DATASRV")</f>
        <v>2664.4877825925532</v>
      </c>
    </row>
    <row r="150" spans="1:1114">
      <c r="A150" s="188">
        <v>41423</v>
      </c>
      <c r="B150" s="189">
        <f>_xll.PIAdvCalcVal('PI-1063'!B$1,'PI-1063'!$A150,'PI-1063'!$A151,"average","time-weighted",0,1,0,"DATASRV")</f>
        <v>2667.30959029527</v>
      </c>
    </row>
    <row r="151" spans="1:1114">
      <c r="A151" s="188">
        <v>41424</v>
      </c>
      <c r="B151" s="189">
        <f>_xll.PIAdvCalcVal('PI-1063'!B$1,'PI-1063'!$A151,'PI-1063'!$A152,"average","time-weighted",0,1,0,"DATASRV")</f>
        <v>2665.5466772585123</v>
      </c>
    </row>
    <row r="152" spans="1:1114">
      <c r="A152" s="188">
        <v>41425</v>
      </c>
      <c r="B152" s="189">
        <f>_xll.PIAdvCalcVal('PI-1063'!B$1,'PI-1063'!$A152,'PI-1063'!$A153,"average","time-weighted",0,1,0,"DATASRV")</f>
        <v>2664.3679021698913</v>
      </c>
    </row>
    <row r="153" spans="1:1114">
      <c r="A153" s="188">
        <v>41426</v>
      </c>
      <c r="B153" s="189">
        <f>_xll.PIAdvCalcVal('PI-1063'!B$1,'PI-1063'!$A153,'PI-1063'!$A154,"average","time-weighted",0,1,0,"DATASRV")</f>
        <v>2675.182469394997</v>
      </c>
    </row>
    <row r="154" spans="1:1114">
      <c r="A154" s="188">
        <v>41427</v>
      </c>
      <c r="B154" s="189">
        <f>_xll.PIAdvCalcVal('PI-1063'!B$1,'PI-1063'!$A154,'PI-1063'!$A155,"average","time-weighted",0,1,0,"DATASRV")</f>
        <v>2656.3337126646406</v>
      </c>
    </row>
    <row r="155" spans="1:1114">
      <c r="A155" s="188">
        <v>41428</v>
      </c>
      <c r="B155" s="189">
        <f>_xll.PIAdvCalcVal('PI-1063'!B$1,'PI-1063'!$A155,'PI-1063'!$A156,"average","time-weighted",0,1,0,"DATASRV")</f>
        <v>2649.5569632295092</v>
      </c>
    </row>
    <row r="156" spans="1:1114">
      <c r="A156" s="188">
        <v>41429</v>
      </c>
      <c r="B156" s="189">
        <f>_xll.PIAdvCalcVal('PI-1063'!B$1,'PI-1063'!$A156,'PI-1063'!$A157,"average","time-weighted",0,1,0,"DATASRV")</f>
        <v>2657.6493977545388</v>
      </c>
    </row>
    <row r="157" spans="1:1114">
      <c r="A157" s="193">
        <v>41430</v>
      </c>
      <c r="B157" s="194"/>
    </row>
    <row r="158" spans="1:1114">
      <c r="A158" s="188">
        <v>41431</v>
      </c>
      <c r="B158" s="189">
        <f>_xll.PIAdvCalcVal('PI-1063'!B$1,'PI-1063'!$A158,'PI-1063'!$A159,"average","time-weighted",0,1,0,"DATASRV")</f>
        <v>2662.5242488825852</v>
      </c>
    </row>
    <row r="159" spans="1:1114" s="184" customFormat="1">
      <c r="A159" s="188">
        <v>41432</v>
      </c>
      <c r="B159" s="189">
        <f>_xll.PIAdvCalcVal('PI-1063'!B$1,'PI-1063'!$A159,'PI-1063'!$A160,"average","time-weighted",0,1,0,"DATASRV")</f>
        <v>2677.8850121182409</v>
      </c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  <c r="EC159" s="192"/>
      <c r="ED159" s="192"/>
      <c r="EE159" s="192"/>
      <c r="EF159" s="192"/>
      <c r="EG159" s="192"/>
      <c r="EH159" s="192"/>
      <c r="EI159" s="192"/>
      <c r="EJ159" s="192"/>
      <c r="EK159" s="192"/>
      <c r="EL159" s="192"/>
      <c r="EM159" s="192"/>
      <c r="EN159" s="192"/>
      <c r="EO159" s="192"/>
      <c r="EP159" s="192"/>
      <c r="EQ159" s="192"/>
      <c r="ER159" s="192"/>
      <c r="ES159" s="192"/>
      <c r="ET159" s="192"/>
      <c r="EU159" s="192"/>
      <c r="EV159" s="192"/>
      <c r="EW159" s="192"/>
      <c r="EX159" s="192"/>
      <c r="EY159" s="192"/>
      <c r="EZ159" s="192"/>
      <c r="FA159" s="192"/>
      <c r="FB159" s="192"/>
      <c r="FC159" s="192"/>
      <c r="FD159" s="192"/>
      <c r="FE159" s="192"/>
      <c r="FF159" s="192"/>
      <c r="FG159" s="192"/>
      <c r="FH159" s="192"/>
      <c r="FI159" s="192"/>
      <c r="FJ159" s="192"/>
      <c r="FK159" s="192"/>
      <c r="FL159" s="192"/>
      <c r="FM159" s="192"/>
      <c r="FN159" s="192"/>
      <c r="FO159" s="192"/>
      <c r="FP159" s="192"/>
      <c r="FQ159" s="192"/>
      <c r="FR159" s="192"/>
      <c r="FS159" s="192"/>
      <c r="FT159" s="192"/>
      <c r="FU159" s="192"/>
      <c r="FV159" s="192"/>
      <c r="FW159" s="192"/>
      <c r="FX159" s="192"/>
      <c r="FY159" s="192"/>
      <c r="FZ159" s="192"/>
      <c r="GA159" s="192"/>
      <c r="GB159" s="192"/>
      <c r="GC159" s="192"/>
      <c r="GD159" s="192"/>
      <c r="GE159" s="192"/>
      <c r="GF159" s="192"/>
      <c r="GG159" s="192"/>
      <c r="GH159" s="192"/>
      <c r="GI159" s="192"/>
      <c r="GJ159" s="192"/>
      <c r="GK159" s="192"/>
      <c r="GL159" s="192"/>
      <c r="GM159" s="192"/>
      <c r="GN159" s="192"/>
      <c r="GO159" s="192"/>
      <c r="GP159" s="192"/>
      <c r="GQ159" s="192"/>
      <c r="GR159" s="192"/>
      <c r="GS159" s="192"/>
      <c r="GT159" s="192"/>
      <c r="GU159" s="192"/>
      <c r="GV159" s="192"/>
      <c r="GW159" s="192"/>
      <c r="GX159" s="192"/>
      <c r="GY159" s="192"/>
      <c r="GZ159" s="192"/>
      <c r="HA159" s="192"/>
      <c r="HB159" s="192"/>
      <c r="HC159" s="192"/>
      <c r="HD159" s="192"/>
      <c r="HE159" s="192"/>
      <c r="HF159" s="192"/>
      <c r="HG159" s="192"/>
      <c r="HH159" s="192"/>
      <c r="HI159" s="192"/>
      <c r="HJ159" s="192"/>
      <c r="HK159" s="192"/>
      <c r="HL159" s="192"/>
      <c r="HM159" s="192"/>
      <c r="HN159" s="192"/>
      <c r="HO159" s="192"/>
      <c r="HP159" s="192"/>
      <c r="HQ159" s="192"/>
      <c r="HR159" s="192"/>
      <c r="HS159" s="192"/>
      <c r="HT159" s="192"/>
      <c r="HU159" s="192"/>
      <c r="HV159" s="192"/>
      <c r="HW159" s="192"/>
      <c r="HX159" s="192"/>
      <c r="HY159" s="192"/>
      <c r="HZ159" s="192"/>
      <c r="IA159" s="192"/>
      <c r="IB159" s="192"/>
      <c r="IC159" s="192"/>
      <c r="ID159" s="192"/>
      <c r="IE159" s="192"/>
      <c r="IF159" s="192"/>
      <c r="IG159" s="192"/>
      <c r="IH159" s="192"/>
      <c r="II159" s="192"/>
      <c r="IJ159" s="192"/>
      <c r="IK159" s="192"/>
      <c r="IL159" s="192"/>
      <c r="IM159" s="192"/>
      <c r="IN159" s="192"/>
      <c r="IO159" s="192"/>
      <c r="IP159" s="192"/>
      <c r="IQ159" s="192"/>
      <c r="IR159" s="192"/>
      <c r="IS159" s="192"/>
      <c r="IT159" s="192"/>
      <c r="IU159" s="192"/>
      <c r="IV159" s="192"/>
      <c r="IW159" s="192"/>
      <c r="IX159" s="192"/>
      <c r="IY159" s="192"/>
      <c r="IZ159" s="192"/>
      <c r="JA159" s="192"/>
      <c r="JB159" s="192"/>
      <c r="JC159" s="192"/>
      <c r="JD159" s="192"/>
      <c r="JE159" s="192"/>
      <c r="JF159" s="192"/>
      <c r="JG159" s="192"/>
      <c r="JH159" s="192"/>
      <c r="JI159" s="192"/>
      <c r="JJ159" s="192"/>
      <c r="JK159" s="192"/>
      <c r="JL159" s="192"/>
      <c r="JM159" s="192"/>
      <c r="JN159" s="192"/>
      <c r="JO159" s="192"/>
      <c r="JP159" s="192"/>
      <c r="JQ159" s="192"/>
      <c r="JR159" s="192"/>
      <c r="JS159" s="192"/>
      <c r="JT159" s="192"/>
      <c r="JU159" s="192"/>
      <c r="JV159" s="192"/>
      <c r="JW159" s="192"/>
      <c r="JX159" s="192"/>
      <c r="JY159" s="192"/>
      <c r="JZ159" s="192"/>
      <c r="KA159" s="192"/>
      <c r="KB159" s="192"/>
      <c r="KC159" s="192"/>
      <c r="KD159" s="192"/>
      <c r="KE159" s="192"/>
      <c r="KF159" s="192"/>
      <c r="KG159" s="192"/>
      <c r="KH159" s="192"/>
      <c r="KI159" s="192"/>
      <c r="KJ159" s="192"/>
      <c r="KK159" s="192"/>
      <c r="KL159" s="192"/>
      <c r="KM159" s="192"/>
      <c r="KN159" s="192"/>
      <c r="KO159" s="192"/>
      <c r="KP159" s="192"/>
      <c r="KQ159" s="192"/>
      <c r="KR159" s="192"/>
      <c r="KS159" s="192"/>
      <c r="KT159" s="192"/>
      <c r="KU159" s="192"/>
      <c r="KV159" s="192"/>
      <c r="KW159" s="192"/>
      <c r="KX159" s="192"/>
      <c r="KY159" s="192"/>
      <c r="KZ159" s="192"/>
      <c r="LA159" s="192"/>
      <c r="LB159" s="192"/>
      <c r="LC159" s="192"/>
      <c r="LD159" s="192"/>
      <c r="LE159" s="192"/>
      <c r="LF159" s="192"/>
      <c r="LG159" s="192"/>
      <c r="LH159" s="192"/>
      <c r="LI159" s="192"/>
      <c r="LJ159" s="192"/>
      <c r="LK159" s="192"/>
      <c r="LL159" s="192"/>
      <c r="LM159" s="192"/>
      <c r="LN159" s="192"/>
      <c r="LO159" s="192"/>
      <c r="LP159" s="192"/>
      <c r="LQ159" s="192"/>
      <c r="LR159" s="192"/>
      <c r="LS159" s="192"/>
      <c r="LT159" s="192"/>
      <c r="LU159" s="192"/>
      <c r="LV159" s="192"/>
      <c r="LW159" s="192"/>
      <c r="LX159" s="192"/>
      <c r="LY159" s="192"/>
      <c r="LZ159" s="192"/>
      <c r="MA159" s="192"/>
      <c r="MB159" s="192"/>
      <c r="MC159" s="192"/>
      <c r="MD159" s="192"/>
      <c r="ME159" s="192"/>
      <c r="MF159" s="192"/>
      <c r="MG159" s="192"/>
      <c r="MH159" s="192"/>
      <c r="MI159" s="192"/>
      <c r="MJ159" s="192"/>
      <c r="MK159" s="192"/>
      <c r="ML159" s="192"/>
      <c r="MM159" s="192"/>
      <c r="MN159" s="192"/>
      <c r="MO159" s="192"/>
      <c r="MP159" s="192"/>
      <c r="MQ159" s="192"/>
      <c r="MR159" s="192"/>
      <c r="MS159" s="192"/>
      <c r="MT159" s="192"/>
      <c r="MU159" s="192"/>
      <c r="MV159" s="192"/>
      <c r="MW159" s="192"/>
      <c r="MX159" s="192"/>
      <c r="MY159" s="192"/>
      <c r="MZ159" s="192"/>
      <c r="NA159" s="192"/>
      <c r="NB159" s="192"/>
      <c r="NC159" s="192"/>
      <c r="ND159" s="192"/>
      <c r="NE159" s="192"/>
      <c r="NF159" s="192"/>
      <c r="NG159" s="192"/>
      <c r="NH159" s="192"/>
      <c r="NI159" s="192"/>
      <c r="NJ159" s="192"/>
      <c r="NK159" s="192"/>
      <c r="NL159" s="192"/>
      <c r="NM159" s="192"/>
      <c r="NN159" s="192"/>
      <c r="NO159" s="192"/>
      <c r="NP159" s="192"/>
      <c r="NQ159" s="192"/>
      <c r="NR159" s="192"/>
      <c r="NS159" s="192"/>
      <c r="NT159" s="192"/>
      <c r="NU159" s="192"/>
      <c r="NV159" s="192"/>
      <c r="NW159" s="192"/>
      <c r="NX159" s="192"/>
      <c r="NY159" s="192"/>
      <c r="NZ159" s="192"/>
      <c r="OA159" s="192"/>
      <c r="OB159" s="192"/>
      <c r="OC159" s="192"/>
      <c r="OD159" s="192"/>
      <c r="OE159" s="192"/>
      <c r="OF159" s="192"/>
      <c r="OG159" s="192"/>
      <c r="OH159" s="192"/>
      <c r="OI159" s="192"/>
      <c r="OJ159" s="192"/>
      <c r="OK159" s="192"/>
      <c r="OL159" s="192"/>
      <c r="OM159" s="192"/>
      <c r="ON159" s="192"/>
      <c r="OO159" s="192"/>
      <c r="OP159" s="192"/>
      <c r="OQ159" s="192"/>
      <c r="OR159" s="192"/>
      <c r="OS159" s="192"/>
      <c r="OT159" s="192"/>
      <c r="OU159" s="192"/>
      <c r="OV159" s="192"/>
      <c r="OW159" s="192"/>
      <c r="OX159" s="192"/>
      <c r="OY159" s="192"/>
      <c r="OZ159" s="192"/>
      <c r="PA159" s="192"/>
      <c r="PB159" s="192"/>
      <c r="PC159" s="192"/>
      <c r="PD159" s="192"/>
      <c r="PE159" s="192"/>
      <c r="PF159" s="192"/>
      <c r="PG159" s="192"/>
      <c r="PH159" s="192"/>
      <c r="PI159" s="192"/>
      <c r="PJ159" s="192"/>
      <c r="PK159" s="192"/>
      <c r="PL159" s="192"/>
      <c r="PM159" s="192"/>
      <c r="PN159" s="192"/>
      <c r="PO159" s="192"/>
      <c r="PP159" s="192"/>
      <c r="PQ159" s="192"/>
      <c r="PR159" s="192"/>
      <c r="PS159" s="192"/>
      <c r="PT159" s="192"/>
      <c r="PU159" s="192"/>
      <c r="PV159" s="192"/>
      <c r="PW159" s="192"/>
      <c r="PX159" s="192"/>
      <c r="PY159" s="192"/>
      <c r="PZ159" s="192"/>
      <c r="QA159" s="192"/>
      <c r="QB159" s="192"/>
      <c r="QC159" s="192"/>
      <c r="QD159" s="192"/>
      <c r="QE159" s="192"/>
      <c r="QF159" s="192"/>
      <c r="QG159" s="192"/>
      <c r="QH159" s="192"/>
      <c r="QI159" s="192"/>
      <c r="QJ159" s="192"/>
      <c r="QK159" s="192"/>
      <c r="QL159" s="192"/>
      <c r="QM159" s="192"/>
      <c r="QN159" s="192"/>
      <c r="QO159" s="192"/>
      <c r="QP159" s="192"/>
      <c r="QQ159" s="192"/>
      <c r="QR159" s="192"/>
      <c r="QS159" s="192"/>
      <c r="QT159" s="192"/>
      <c r="QU159" s="192"/>
      <c r="QV159" s="192"/>
      <c r="QW159" s="192"/>
      <c r="QX159" s="192"/>
      <c r="QY159" s="192"/>
      <c r="QZ159" s="192"/>
      <c r="RA159" s="192"/>
      <c r="RB159" s="192"/>
      <c r="RC159" s="192"/>
      <c r="RD159" s="192"/>
      <c r="RE159" s="192"/>
      <c r="RF159" s="192"/>
      <c r="RG159" s="192"/>
      <c r="RH159" s="192"/>
      <c r="RI159" s="192"/>
      <c r="RJ159" s="192"/>
      <c r="RK159" s="192"/>
      <c r="RL159" s="192"/>
      <c r="RM159" s="192"/>
      <c r="RN159" s="192"/>
      <c r="RO159" s="192"/>
      <c r="RP159" s="192"/>
      <c r="RQ159" s="192"/>
      <c r="RR159" s="192"/>
      <c r="RS159" s="192"/>
      <c r="RT159" s="192"/>
      <c r="RU159" s="192"/>
      <c r="RV159" s="192"/>
      <c r="RW159" s="192"/>
      <c r="RX159" s="192"/>
      <c r="RY159" s="192"/>
      <c r="RZ159" s="192"/>
      <c r="SA159" s="192"/>
      <c r="SB159" s="192"/>
      <c r="SC159" s="192"/>
      <c r="SD159" s="192"/>
      <c r="SE159" s="192"/>
      <c r="SF159" s="192"/>
      <c r="SG159" s="192"/>
      <c r="SH159" s="192"/>
      <c r="SI159" s="192"/>
      <c r="SJ159" s="192"/>
      <c r="SK159" s="192"/>
      <c r="SL159" s="192"/>
      <c r="SM159" s="192"/>
      <c r="SN159" s="192"/>
      <c r="SO159" s="192"/>
      <c r="SP159" s="192"/>
      <c r="SQ159" s="192"/>
      <c r="SR159" s="192"/>
      <c r="SS159" s="192"/>
      <c r="ST159" s="192"/>
      <c r="SU159" s="192"/>
      <c r="SV159" s="192"/>
      <c r="SW159" s="192"/>
      <c r="SX159" s="192"/>
      <c r="SY159" s="192"/>
      <c r="SZ159" s="192"/>
      <c r="TA159" s="192"/>
      <c r="TB159" s="192"/>
      <c r="TC159" s="192"/>
      <c r="TD159" s="192"/>
      <c r="TE159" s="192"/>
      <c r="TF159" s="192"/>
      <c r="TG159" s="192"/>
      <c r="TH159" s="192"/>
      <c r="TI159" s="192"/>
      <c r="TJ159" s="192"/>
      <c r="TK159" s="192"/>
      <c r="TL159" s="192"/>
      <c r="TM159" s="192"/>
      <c r="TN159" s="192"/>
      <c r="TO159" s="192"/>
      <c r="TP159" s="192"/>
      <c r="TQ159" s="192"/>
      <c r="TR159" s="192"/>
      <c r="TS159" s="192"/>
      <c r="TT159" s="192"/>
      <c r="TU159" s="192"/>
      <c r="TV159" s="192"/>
      <c r="TW159" s="192"/>
      <c r="TX159" s="192"/>
      <c r="TY159" s="192"/>
      <c r="TZ159" s="192"/>
      <c r="UA159" s="192"/>
      <c r="UB159" s="192"/>
      <c r="UC159" s="192"/>
      <c r="UD159" s="192"/>
      <c r="UE159" s="192"/>
      <c r="UF159" s="192"/>
      <c r="UG159" s="192"/>
      <c r="UH159" s="192"/>
      <c r="UI159" s="192"/>
      <c r="UJ159" s="192"/>
      <c r="UK159" s="192"/>
      <c r="UL159" s="192"/>
      <c r="UM159" s="192"/>
      <c r="UN159" s="192"/>
      <c r="UO159" s="192"/>
      <c r="UP159" s="192"/>
      <c r="UQ159" s="192"/>
      <c r="UR159" s="192"/>
      <c r="US159" s="192"/>
      <c r="UT159" s="192"/>
      <c r="UU159" s="192"/>
      <c r="UV159" s="192"/>
      <c r="UW159" s="192"/>
      <c r="UX159" s="192"/>
      <c r="UY159" s="192"/>
      <c r="UZ159" s="192"/>
      <c r="VA159" s="192"/>
      <c r="VB159" s="192"/>
      <c r="VC159" s="192"/>
      <c r="VD159" s="192"/>
      <c r="VE159" s="192"/>
      <c r="VF159" s="192"/>
      <c r="VG159" s="192"/>
      <c r="VH159" s="192"/>
      <c r="VI159" s="192"/>
      <c r="VJ159" s="192"/>
      <c r="VK159" s="192"/>
      <c r="VL159" s="192"/>
      <c r="VM159" s="192"/>
      <c r="VN159" s="192"/>
      <c r="VO159" s="192"/>
      <c r="VP159" s="192"/>
      <c r="VQ159" s="192"/>
      <c r="VR159" s="192"/>
      <c r="VS159" s="192"/>
      <c r="VT159" s="192"/>
      <c r="VU159" s="192"/>
      <c r="VV159" s="192"/>
      <c r="VW159" s="192"/>
      <c r="VX159" s="192"/>
      <c r="VY159" s="192"/>
      <c r="VZ159" s="192"/>
      <c r="WA159" s="192"/>
      <c r="WB159" s="192"/>
      <c r="WC159" s="192"/>
      <c r="WD159" s="192"/>
      <c r="WE159" s="192"/>
      <c r="WF159" s="192"/>
      <c r="WG159" s="192"/>
      <c r="WH159" s="192"/>
      <c r="WI159" s="192"/>
      <c r="WJ159" s="192"/>
      <c r="WK159" s="192"/>
      <c r="WL159" s="192"/>
      <c r="WM159" s="192"/>
      <c r="WN159" s="192"/>
      <c r="WO159" s="192"/>
      <c r="WP159" s="192"/>
      <c r="WQ159" s="192"/>
      <c r="WR159" s="192"/>
      <c r="WS159" s="192"/>
      <c r="WT159" s="192"/>
      <c r="WU159" s="192"/>
      <c r="WV159" s="192"/>
      <c r="WW159" s="192"/>
      <c r="WX159" s="192"/>
      <c r="WY159" s="192"/>
      <c r="WZ159" s="192"/>
      <c r="XA159" s="192"/>
      <c r="XB159" s="192"/>
      <c r="XC159" s="192"/>
      <c r="XD159" s="192"/>
      <c r="XE159" s="192"/>
      <c r="XF159" s="192"/>
      <c r="XG159" s="192"/>
      <c r="XH159" s="192"/>
      <c r="XI159" s="192"/>
      <c r="XJ159" s="192"/>
      <c r="XK159" s="192"/>
      <c r="XL159" s="192"/>
      <c r="XM159" s="192"/>
      <c r="XN159" s="192"/>
      <c r="XO159" s="192"/>
      <c r="XP159" s="192"/>
      <c r="XQ159" s="192"/>
      <c r="XR159" s="192"/>
      <c r="XS159" s="192"/>
      <c r="XT159" s="192"/>
      <c r="XU159" s="192"/>
      <c r="XV159" s="192"/>
      <c r="XW159" s="192"/>
      <c r="XX159" s="192"/>
      <c r="XY159" s="192"/>
      <c r="XZ159" s="192"/>
      <c r="YA159" s="192"/>
      <c r="YB159" s="192"/>
      <c r="YC159" s="192"/>
      <c r="YD159" s="192"/>
      <c r="YE159" s="192"/>
      <c r="YF159" s="192"/>
      <c r="YG159" s="192"/>
      <c r="YH159" s="192"/>
      <c r="YI159" s="192"/>
      <c r="YJ159" s="192"/>
      <c r="YK159" s="192"/>
      <c r="YL159" s="192"/>
      <c r="YM159" s="192"/>
      <c r="YN159" s="192"/>
      <c r="YO159" s="192"/>
      <c r="YP159" s="192"/>
      <c r="YQ159" s="192"/>
      <c r="YR159" s="192"/>
      <c r="YS159" s="192"/>
      <c r="YT159" s="192"/>
      <c r="YU159" s="192"/>
      <c r="YV159" s="192"/>
      <c r="YW159" s="192"/>
      <c r="YX159" s="192"/>
      <c r="YY159" s="192"/>
      <c r="YZ159" s="192"/>
      <c r="ZA159" s="192"/>
      <c r="ZB159" s="192"/>
      <c r="ZC159" s="192"/>
      <c r="ZD159" s="192"/>
      <c r="ZE159" s="192"/>
      <c r="ZF159" s="192"/>
      <c r="ZG159" s="192"/>
      <c r="ZH159" s="192"/>
      <c r="ZI159" s="192"/>
      <c r="ZJ159" s="192"/>
      <c r="ZK159" s="192"/>
      <c r="ZL159" s="192"/>
      <c r="ZM159" s="192"/>
      <c r="ZN159" s="192"/>
      <c r="ZO159" s="192"/>
      <c r="ZP159" s="192"/>
      <c r="ZQ159" s="192"/>
      <c r="ZR159" s="192"/>
      <c r="ZS159" s="192"/>
      <c r="ZT159" s="192"/>
      <c r="ZU159" s="192"/>
      <c r="ZV159" s="192"/>
      <c r="ZW159" s="192"/>
      <c r="ZX159" s="192"/>
      <c r="ZY159" s="192"/>
      <c r="ZZ159" s="192"/>
      <c r="AAA159" s="192"/>
      <c r="AAB159" s="192"/>
      <c r="AAC159" s="192"/>
      <c r="AAD159" s="192"/>
      <c r="AAE159" s="192"/>
      <c r="AAF159" s="192"/>
      <c r="AAG159" s="192"/>
      <c r="AAH159" s="192"/>
      <c r="AAI159" s="192"/>
      <c r="AAJ159" s="192"/>
      <c r="AAK159" s="192"/>
      <c r="AAL159" s="192"/>
      <c r="AAM159" s="192"/>
      <c r="AAN159" s="192"/>
      <c r="AAO159" s="192"/>
      <c r="AAP159" s="192"/>
      <c r="AAQ159" s="192"/>
      <c r="AAR159" s="192"/>
      <c r="AAS159" s="192"/>
      <c r="AAT159" s="192"/>
      <c r="AAU159" s="192"/>
      <c r="AAV159" s="192"/>
      <c r="AAW159" s="192"/>
      <c r="AAX159" s="192"/>
      <c r="AAY159" s="192"/>
      <c r="AAZ159" s="192"/>
      <c r="ABA159" s="192"/>
      <c r="ABB159" s="192"/>
      <c r="ABC159" s="192"/>
      <c r="ABD159" s="192"/>
      <c r="ABE159" s="192"/>
      <c r="ABF159" s="192"/>
      <c r="ABG159" s="192"/>
      <c r="ABH159" s="192"/>
      <c r="ABI159" s="192"/>
      <c r="ABJ159" s="192"/>
      <c r="ABK159" s="192"/>
      <c r="ABL159" s="192"/>
      <c r="ABM159" s="192"/>
      <c r="ABN159" s="192"/>
      <c r="ABO159" s="192"/>
      <c r="ABP159" s="192"/>
      <c r="ABQ159" s="192"/>
      <c r="ABR159" s="192"/>
      <c r="ABS159" s="192"/>
      <c r="ABT159" s="192"/>
      <c r="ABU159" s="192"/>
      <c r="ABV159" s="192"/>
      <c r="ABW159" s="192"/>
      <c r="ABX159" s="192"/>
      <c r="ABY159" s="192"/>
      <c r="ABZ159" s="192"/>
      <c r="ACA159" s="192"/>
      <c r="ACB159" s="192"/>
      <c r="ACC159" s="192"/>
      <c r="ACD159" s="192"/>
      <c r="ACE159" s="192"/>
      <c r="ACF159" s="192"/>
      <c r="ACG159" s="192"/>
      <c r="ACH159" s="192"/>
      <c r="ACI159" s="192"/>
      <c r="ACJ159" s="192"/>
      <c r="ACK159" s="192"/>
      <c r="ACL159" s="192"/>
      <c r="ACM159" s="192"/>
      <c r="ACN159" s="192"/>
      <c r="ACO159" s="192"/>
      <c r="ACP159" s="192"/>
      <c r="ACQ159" s="192"/>
      <c r="ACR159" s="192"/>
      <c r="ACS159" s="192"/>
      <c r="ACT159" s="192"/>
      <c r="ACU159" s="192"/>
      <c r="ACV159" s="192"/>
      <c r="ACW159" s="192"/>
      <c r="ACX159" s="192"/>
      <c r="ACY159" s="192"/>
      <c r="ACZ159" s="192"/>
      <c r="ADA159" s="192"/>
      <c r="ADB159" s="192"/>
      <c r="ADC159" s="192"/>
      <c r="ADD159" s="192"/>
      <c r="ADE159" s="192"/>
      <c r="ADF159" s="192"/>
      <c r="ADG159" s="192"/>
      <c r="ADH159" s="192"/>
      <c r="ADI159" s="192"/>
      <c r="ADJ159" s="192"/>
      <c r="ADK159" s="192"/>
      <c r="ADL159" s="192"/>
      <c r="ADM159" s="192"/>
      <c r="ADN159" s="192"/>
      <c r="ADO159" s="192"/>
      <c r="ADP159" s="192"/>
      <c r="ADQ159" s="192"/>
      <c r="ADR159" s="192"/>
      <c r="ADS159" s="192"/>
      <c r="ADT159" s="192"/>
      <c r="ADU159" s="192"/>
      <c r="ADV159" s="192"/>
      <c r="ADW159" s="192"/>
      <c r="ADX159" s="192"/>
      <c r="ADY159" s="192"/>
      <c r="ADZ159" s="192"/>
      <c r="AEA159" s="192"/>
      <c r="AEB159" s="192"/>
      <c r="AEC159" s="192"/>
      <c r="AED159" s="192"/>
      <c r="AEE159" s="192"/>
      <c r="AEF159" s="192"/>
      <c r="AEG159" s="192"/>
      <c r="AEH159" s="192"/>
      <c r="AEI159" s="192"/>
      <c r="AEJ159" s="192"/>
      <c r="AEK159" s="192"/>
      <c r="AEL159" s="192"/>
      <c r="AEM159" s="192"/>
      <c r="AEN159" s="192"/>
      <c r="AEO159" s="192"/>
      <c r="AEP159" s="192"/>
      <c r="AEQ159" s="192"/>
      <c r="AER159" s="192"/>
      <c r="AES159" s="192"/>
      <c r="AET159" s="192"/>
      <c r="AEU159" s="192"/>
      <c r="AEV159" s="192"/>
      <c r="AEW159" s="192"/>
      <c r="AEX159" s="192"/>
      <c r="AEY159" s="192"/>
      <c r="AEZ159" s="192"/>
      <c r="AFA159" s="192"/>
      <c r="AFB159" s="192"/>
      <c r="AFC159" s="192"/>
      <c r="AFD159" s="192"/>
      <c r="AFE159" s="192"/>
      <c r="AFF159" s="192"/>
      <c r="AFG159" s="192"/>
      <c r="AFH159" s="192"/>
      <c r="AFI159" s="192"/>
      <c r="AFJ159" s="192"/>
      <c r="AFK159" s="192"/>
      <c r="AFL159" s="192"/>
      <c r="AFM159" s="192"/>
      <c r="AFN159" s="192"/>
      <c r="AFO159" s="192"/>
      <c r="AFP159" s="192"/>
      <c r="AFQ159" s="192"/>
      <c r="AFR159" s="192"/>
      <c r="AFS159" s="192"/>
      <c r="AFT159" s="192"/>
      <c r="AFU159" s="192"/>
      <c r="AFV159" s="192"/>
      <c r="AFW159" s="192"/>
      <c r="AFX159" s="192"/>
      <c r="AFY159" s="192"/>
      <c r="AFZ159" s="192"/>
      <c r="AGA159" s="192"/>
      <c r="AGB159" s="192"/>
      <c r="AGC159" s="192"/>
      <c r="AGD159" s="192"/>
      <c r="AGE159" s="192"/>
      <c r="AGF159" s="192"/>
      <c r="AGG159" s="192"/>
      <c r="AGH159" s="192"/>
      <c r="AGI159" s="192"/>
      <c r="AGJ159" s="192"/>
      <c r="AGK159" s="192"/>
      <c r="AGL159" s="192"/>
      <c r="AGM159" s="192"/>
      <c r="AGN159" s="192"/>
      <c r="AGO159" s="192"/>
      <c r="AGP159" s="192"/>
      <c r="AGQ159" s="192"/>
      <c r="AGR159" s="192"/>
      <c r="AGS159" s="192"/>
      <c r="AGT159" s="192"/>
      <c r="AGU159" s="192"/>
      <c r="AGV159" s="192"/>
      <c r="AGW159" s="192"/>
      <c r="AGX159" s="192"/>
      <c r="AGY159" s="192"/>
      <c r="AGZ159" s="192"/>
      <c r="AHA159" s="192"/>
      <c r="AHB159" s="192"/>
      <c r="AHC159" s="192"/>
      <c r="AHD159" s="192"/>
      <c r="AHE159" s="192"/>
      <c r="AHF159" s="192"/>
      <c r="AHG159" s="192"/>
      <c r="AHH159" s="192"/>
      <c r="AHI159" s="192"/>
      <c r="AHJ159" s="192"/>
      <c r="AHK159" s="192"/>
      <c r="AHL159" s="192"/>
      <c r="AHM159" s="192"/>
      <c r="AHN159" s="192"/>
      <c r="AHO159" s="192"/>
      <c r="AHP159" s="192"/>
      <c r="AHQ159" s="192"/>
      <c r="AHR159" s="192"/>
      <c r="AHS159" s="192"/>
      <c r="AHT159" s="192"/>
      <c r="AHU159" s="192"/>
      <c r="AHV159" s="192"/>
      <c r="AHW159" s="192"/>
      <c r="AHX159" s="192"/>
      <c r="AHY159" s="192"/>
      <c r="AHZ159" s="192"/>
      <c r="AIA159" s="192"/>
      <c r="AIB159" s="192"/>
      <c r="AIC159" s="192"/>
      <c r="AID159" s="192"/>
      <c r="AIE159" s="192"/>
      <c r="AIF159" s="192"/>
      <c r="AIG159" s="192"/>
      <c r="AIH159" s="192"/>
      <c r="AII159" s="192"/>
      <c r="AIJ159" s="192"/>
      <c r="AIK159" s="192"/>
      <c r="AIL159" s="192"/>
      <c r="AIM159" s="192"/>
      <c r="AIN159" s="192"/>
      <c r="AIO159" s="192"/>
      <c r="AIP159" s="192"/>
      <c r="AIQ159" s="192"/>
      <c r="AIR159" s="192"/>
      <c r="AIS159" s="192"/>
      <c r="AIT159" s="192"/>
      <c r="AIU159" s="192"/>
      <c r="AIV159" s="192"/>
      <c r="AIW159" s="192"/>
      <c r="AIX159" s="192"/>
      <c r="AIY159" s="192"/>
      <c r="AIZ159" s="192"/>
      <c r="AJA159" s="192"/>
      <c r="AJB159" s="192"/>
      <c r="AJC159" s="192"/>
      <c r="AJD159" s="192"/>
      <c r="AJE159" s="192"/>
      <c r="AJF159" s="192"/>
      <c r="AJG159" s="192"/>
      <c r="AJH159" s="192"/>
      <c r="AJI159" s="192"/>
      <c r="AJJ159" s="192"/>
      <c r="AJK159" s="192"/>
      <c r="AJL159" s="192"/>
      <c r="AJM159" s="192"/>
      <c r="AJN159" s="192"/>
      <c r="AJO159" s="192"/>
      <c r="AJP159" s="192"/>
      <c r="AJQ159" s="192"/>
      <c r="AJR159" s="192"/>
      <c r="AJS159" s="192"/>
      <c r="AJT159" s="192"/>
      <c r="AJU159" s="192"/>
      <c r="AJV159" s="192"/>
      <c r="AJW159" s="192"/>
      <c r="AJX159" s="192"/>
      <c r="AJY159" s="192"/>
      <c r="AJZ159" s="192"/>
      <c r="AKA159" s="192"/>
      <c r="AKB159" s="192"/>
      <c r="AKC159" s="192"/>
      <c r="AKD159" s="192"/>
      <c r="AKE159" s="192"/>
      <c r="AKF159" s="192"/>
      <c r="AKG159" s="192"/>
      <c r="AKH159" s="192"/>
      <c r="AKI159" s="192"/>
      <c r="AKJ159" s="192"/>
      <c r="AKK159" s="192"/>
      <c r="AKL159" s="192"/>
      <c r="AKM159" s="192"/>
      <c r="AKN159" s="192"/>
      <c r="AKO159" s="192"/>
      <c r="AKP159" s="192"/>
      <c r="AKQ159" s="192"/>
      <c r="AKR159" s="192"/>
      <c r="AKS159" s="192"/>
      <c r="AKT159" s="192"/>
      <c r="AKU159" s="192"/>
      <c r="AKV159" s="192"/>
      <c r="AKW159" s="192"/>
      <c r="AKX159" s="192"/>
      <c r="AKY159" s="192"/>
      <c r="AKZ159" s="192"/>
      <c r="ALA159" s="192"/>
      <c r="ALB159" s="192"/>
      <c r="ALC159" s="192"/>
      <c r="ALD159" s="192"/>
      <c r="ALE159" s="192"/>
      <c r="ALF159" s="192"/>
      <c r="ALG159" s="192"/>
      <c r="ALH159" s="192"/>
      <c r="ALI159" s="192"/>
      <c r="ALJ159" s="192"/>
      <c r="ALK159" s="192"/>
      <c r="ALL159" s="192"/>
      <c r="ALM159" s="192"/>
      <c r="ALN159" s="192"/>
      <c r="ALO159" s="192"/>
      <c r="ALP159" s="192"/>
      <c r="ALQ159" s="192"/>
      <c r="ALR159" s="192"/>
      <c r="ALS159" s="192"/>
      <c r="ALT159" s="192"/>
      <c r="ALU159" s="192"/>
      <c r="ALV159" s="192"/>
      <c r="ALW159" s="192"/>
      <c r="ALX159" s="192"/>
      <c r="ALY159" s="192"/>
      <c r="ALZ159" s="192"/>
      <c r="AMA159" s="192"/>
      <c r="AMB159" s="192"/>
      <c r="AMC159" s="192"/>
      <c r="AMD159" s="192"/>
      <c r="AME159" s="192"/>
      <c r="AMF159" s="192"/>
      <c r="AMG159" s="192"/>
      <c r="AMH159" s="192"/>
      <c r="AMI159" s="192"/>
      <c r="AMJ159" s="192"/>
      <c r="AMK159" s="192"/>
      <c r="AML159" s="192"/>
      <c r="AMM159" s="192"/>
      <c r="AMN159" s="192"/>
      <c r="AMO159" s="192"/>
      <c r="AMP159" s="192"/>
      <c r="AMQ159" s="192"/>
      <c r="AMR159" s="192"/>
      <c r="AMS159" s="192"/>
      <c r="AMT159" s="192"/>
      <c r="AMU159" s="192"/>
      <c r="AMV159" s="192"/>
      <c r="AMW159" s="192"/>
      <c r="AMX159" s="192"/>
      <c r="AMY159" s="192"/>
      <c r="AMZ159" s="192"/>
      <c r="ANA159" s="192"/>
      <c r="ANB159" s="192"/>
      <c r="ANC159" s="192"/>
      <c r="AND159" s="192"/>
      <c r="ANE159" s="192"/>
      <c r="ANF159" s="192"/>
      <c r="ANG159" s="192"/>
      <c r="ANH159" s="192"/>
      <c r="ANI159" s="192"/>
      <c r="ANJ159" s="192"/>
      <c r="ANK159" s="192"/>
      <c r="ANL159" s="192"/>
      <c r="ANM159" s="192"/>
      <c r="ANN159" s="192"/>
      <c r="ANO159" s="192"/>
      <c r="ANP159" s="192"/>
      <c r="ANQ159" s="192"/>
      <c r="ANR159" s="192"/>
      <c r="ANS159" s="192"/>
      <c r="ANT159" s="192"/>
      <c r="ANU159" s="192"/>
      <c r="ANV159" s="192"/>
      <c r="ANW159" s="192"/>
      <c r="ANX159" s="192"/>
      <c r="ANY159" s="192"/>
      <c r="ANZ159" s="192"/>
      <c r="AOA159" s="192"/>
      <c r="AOB159" s="192"/>
      <c r="AOC159" s="192"/>
      <c r="AOD159" s="192"/>
      <c r="AOE159" s="192"/>
      <c r="AOF159" s="192"/>
      <c r="AOG159" s="192"/>
      <c r="AOH159" s="192"/>
      <c r="AOI159" s="192"/>
      <c r="AOJ159" s="192"/>
      <c r="AOK159" s="192"/>
      <c r="AOL159" s="192"/>
      <c r="AOM159" s="192"/>
      <c r="AON159" s="192"/>
      <c r="AOO159" s="192"/>
      <c r="AOP159" s="192"/>
      <c r="AOQ159" s="192"/>
      <c r="AOR159" s="192"/>
      <c r="AOS159" s="192"/>
      <c r="AOT159" s="192"/>
      <c r="AOU159" s="192"/>
      <c r="AOV159" s="192"/>
      <c r="AOW159" s="192"/>
      <c r="AOX159" s="192"/>
      <c r="AOY159" s="192"/>
      <c r="AOZ159" s="192"/>
      <c r="APA159" s="192"/>
      <c r="APB159" s="192"/>
      <c r="APC159" s="192"/>
      <c r="APD159" s="192"/>
      <c r="APE159" s="192"/>
      <c r="APF159" s="192"/>
      <c r="APG159" s="192"/>
      <c r="APH159" s="192"/>
      <c r="API159" s="192"/>
      <c r="APJ159" s="192"/>
      <c r="APK159" s="192"/>
      <c r="APL159" s="192"/>
      <c r="APM159" s="192"/>
      <c r="APN159" s="192"/>
      <c r="APO159" s="192"/>
      <c r="APP159" s="192"/>
      <c r="APQ159" s="192"/>
      <c r="APR159" s="192"/>
      <c r="APS159" s="192"/>
      <c r="APT159" s="192"/>
      <c r="APU159" s="192"/>
      <c r="APV159" s="192"/>
    </row>
    <row r="160" spans="1:1114" s="184" customFormat="1">
      <c r="A160" s="188">
        <v>41433</v>
      </c>
      <c r="B160" s="189">
        <f>_xll.PIAdvCalcVal('PI-1063'!B$1,'PI-1063'!$A160,'PI-1063'!$A161,"average","time-weighted",0,1,0,"DATASRV")</f>
        <v>3101.5326641725133</v>
      </c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  <c r="EC160" s="192"/>
      <c r="ED160" s="192"/>
      <c r="EE160" s="192"/>
      <c r="EF160" s="192"/>
      <c r="EG160" s="192"/>
      <c r="EH160" s="192"/>
      <c r="EI160" s="192"/>
      <c r="EJ160" s="192"/>
      <c r="EK160" s="192"/>
      <c r="EL160" s="192"/>
      <c r="EM160" s="192"/>
      <c r="EN160" s="192"/>
      <c r="EO160" s="192"/>
      <c r="EP160" s="192"/>
      <c r="EQ160" s="192"/>
      <c r="ER160" s="192"/>
      <c r="ES160" s="192"/>
      <c r="ET160" s="192"/>
      <c r="EU160" s="192"/>
      <c r="EV160" s="192"/>
      <c r="EW160" s="192"/>
      <c r="EX160" s="192"/>
      <c r="EY160" s="192"/>
      <c r="EZ160" s="192"/>
      <c r="FA160" s="192"/>
      <c r="FB160" s="192"/>
      <c r="FC160" s="192"/>
      <c r="FD160" s="192"/>
      <c r="FE160" s="192"/>
      <c r="FF160" s="192"/>
      <c r="FG160" s="192"/>
      <c r="FH160" s="192"/>
      <c r="FI160" s="192"/>
      <c r="FJ160" s="192"/>
      <c r="FK160" s="192"/>
      <c r="FL160" s="192"/>
      <c r="FM160" s="192"/>
      <c r="FN160" s="192"/>
      <c r="FO160" s="192"/>
      <c r="FP160" s="192"/>
      <c r="FQ160" s="192"/>
      <c r="FR160" s="192"/>
      <c r="FS160" s="192"/>
      <c r="FT160" s="192"/>
      <c r="FU160" s="192"/>
      <c r="FV160" s="192"/>
      <c r="FW160" s="192"/>
      <c r="FX160" s="192"/>
      <c r="FY160" s="192"/>
      <c r="FZ160" s="192"/>
      <c r="GA160" s="192"/>
      <c r="GB160" s="192"/>
      <c r="GC160" s="192"/>
      <c r="GD160" s="192"/>
      <c r="GE160" s="192"/>
      <c r="GF160" s="192"/>
      <c r="GG160" s="192"/>
      <c r="GH160" s="192"/>
      <c r="GI160" s="192"/>
      <c r="GJ160" s="192"/>
      <c r="GK160" s="192"/>
      <c r="GL160" s="192"/>
      <c r="GM160" s="192"/>
      <c r="GN160" s="192"/>
      <c r="GO160" s="192"/>
      <c r="GP160" s="192"/>
      <c r="GQ160" s="192"/>
      <c r="GR160" s="192"/>
      <c r="GS160" s="192"/>
      <c r="GT160" s="192"/>
      <c r="GU160" s="192"/>
      <c r="GV160" s="192"/>
      <c r="GW160" s="192"/>
      <c r="GX160" s="192"/>
      <c r="GY160" s="192"/>
      <c r="GZ160" s="192"/>
      <c r="HA160" s="192"/>
      <c r="HB160" s="192"/>
      <c r="HC160" s="192"/>
      <c r="HD160" s="192"/>
      <c r="HE160" s="192"/>
      <c r="HF160" s="192"/>
      <c r="HG160" s="192"/>
      <c r="HH160" s="192"/>
      <c r="HI160" s="192"/>
      <c r="HJ160" s="192"/>
      <c r="HK160" s="192"/>
      <c r="HL160" s="192"/>
      <c r="HM160" s="192"/>
      <c r="HN160" s="192"/>
      <c r="HO160" s="192"/>
      <c r="HP160" s="192"/>
      <c r="HQ160" s="192"/>
      <c r="HR160" s="192"/>
      <c r="HS160" s="192"/>
      <c r="HT160" s="192"/>
      <c r="HU160" s="192"/>
      <c r="HV160" s="192"/>
      <c r="HW160" s="192"/>
      <c r="HX160" s="192"/>
      <c r="HY160" s="192"/>
      <c r="HZ160" s="192"/>
      <c r="IA160" s="192"/>
      <c r="IB160" s="192"/>
      <c r="IC160" s="192"/>
      <c r="ID160" s="192"/>
      <c r="IE160" s="192"/>
      <c r="IF160" s="192"/>
      <c r="IG160" s="192"/>
      <c r="IH160" s="192"/>
      <c r="II160" s="192"/>
      <c r="IJ160" s="192"/>
      <c r="IK160" s="192"/>
      <c r="IL160" s="192"/>
      <c r="IM160" s="192"/>
      <c r="IN160" s="192"/>
      <c r="IO160" s="192"/>
      <c r="IP160" s="192"/>
      <c r="IQ160" s="192"/>
      <c r="IR160" s="192"/>
      <c r="IS160" s="192"/>
      <c r="IT160" s="192"/>
      <c r="IU160" s="192"/>
      <c r="IV160" s="192"/>
      <c r="IW160" s="192"/>
      <c r="IX160" s="192"/>
      <c r="IY160" s="192"/>
      <c r="IZ160" s="192"/>
      <c r="JA160" s="192"/>
      <c r="JB160" s="192"/>
      <c r="JC160" s="192"/>
      <c r="JD160" s="192"/>
      <c r="JE160" s="192"/>
      <c r="JF160" s="192"/>
      <c r="JG160" s="192"/>
      <c r="JH160" s="192"/>
      <c r="JI160" s="192"/>
      <c r="JJ160" s="192"/>
      <c r="JK160" s="192"/>
      <c r="JL160" s="192"/>
      <c r="JM160" s="192"/>
      <c r="JN160" s="192"/>
      <c r="JO160" s="192"/>
      <c r="JP160" s="192"/>
      <c r="JQ160" s="192"/>
      <c r="JR160" s="192"/>
      <c r="JS160" s="192"/>
      <c r="JT160" s="192"/>
      <c r="JU160" s="192"/>
      <c r="JV160" s="192"/>
      <c r="JW160" s="192"/>
      <c r="JX160" s="192"/>
      <c r="JY160" s="192"/>
      <c r="JZ160" s="192"/>
      <c r="KA160" s="192"/>
      <c r="KB160" s="192"/>
      <c r="KC160" s="192"/>
      <c r="KD160" s="192"/>
      <c r="KE160" s="192"/>
      <c r="KF160" s="192"/>
      <c r="KG160" s="192"/>
      <c r="KH160" s="192"/>
      <c r="KI160" s="192"/>
      <c r="KJ160" s="192"/>
      <c r="KK160" s="192"/>
      <c r="KL160" s="192"/>
      <c r="KM160" s="192"/>
      <c r="KN160" s="192"/>
      <c r="KO160" s="192"/>
      <c r="KP160" s="192"/>
      <c r="KQ160" s="192"/>
      <c r="KR160" s="192"/>
      <c r="KS160" s="192"/>
      <c r="KT160" s="192"/>
      <c r="KU160" s="192"/>
      <c r="KV160" s="192"/>
      <c r="KW160" s="192"/>
      <c r="KX160" s="192"/>
      <c r="KY160" s="192"/>
      <c r="KZ160" s="192"/>
      <c r="LA160" s="192"/>
      <c r="LB160" s="192"/>
      <c r="LC160" s="192"/>
      <c r="LD160" s="192"/>
      <c r="LE160" s="192"/>
      <c r="LF160" s="192"/>
      <c r="LG160" s="192"/>
      <c r="LH160" s="192"/>
      <c r="LI160" s="192"/>
      <c r="LJ160" s="192"/>
      <c r="LK160" s="192"/>
      <c r="LL160" s="192"/>
      <c r="LM160" s="192"/>
      <c r="LN160" s="192"/>
      <c r="LO160" s="192"/>
      <c r="LP160" s="192"/>
      <c r="LQ160" s="192"/>
      <c r="LR160" s="192"/>
      <c r="LS160" s="192"/>
      <c r="LT160" s="192"/>
      <c r="LU160" s="192"/>
      <c r="LV160" s="192"/>
      <c r="LW160" s="192"/>
      <c r="LX160" s="192"/>
      <c r="LY160" s="192"/>
      <c r="LZ160" s="192"/>
      <c r="MA160" s="192"/>
      <c r="MB160" s="192"/>
      <c r="MC160" s="192"/>
      <c r="MD160" s="192"/>
      <c r="ME160" s="192"/>
      <c r="MF160" s="192"/>
      <c r="MG160" s="192"/>
      <c r="MH160" s="192"/>
      <c r="MI160" s="192"/>
      <c r="MJ160" s="192"/>
      <c r="MK160" s="192"/>
      <c r="ML160" s="192"/>
      <c r="MM160" s="192"/>
      <c r="MN160" s="192"/>
      <c r="MO160" s="192"/>
      <c r="MP160" s="192"/>
      <c r="MQ160" s="192"/>
      <c r="MR160" s="192"/>
      <c r="MS160" s="192"/>
      <c r="MT160" s="192"/>
      <c r="MU160" s="192"/>
      <c r="MV160" s="192"/>
      <c r="MW160" s="192"/>
      <c r="MX160" s="192"/>
      <c r="MY160" s="192"/>
      <c r="MZ160" s="192"/>
      <c r="NA160" s="192"/>
      <c r="NB160" s="192"/>
      <c r="NC160" s="192"/>
      <c r="ND160" s="192"/>
      <c r="NE160" s="192"/>
      <c r="NF160" s="192"/>
      <c r="NG160" s="192"/>
      <c r="NH160" s="192"/>
      <c r="NI160" s="192"/>
      <c r="NJ160" s="192"/>
      <c r="NK160" s="192"/>
      <c r="NL160" s="192"/>
      <c r="NM160" s="192"/>
      <c r="NN160" s="192"/>
      <c r="NO160" s="192"/>
      <c r="NP160" s="192"/>
      <c r="NQ160" s="192"/>
      <c r="NR160" s="192"/>
      <c r="NS160" s="192"/>
      <c r="NT160" s="192"/>
      <c r="NU160" s="192"/>
      <c r="NV160" s="192"/>
      <c r="NW160" s="192"/>
      <c r="NX160" s="192"/>
      <c r="NY160" s="192"/>
      <c r="NZ160" s="192"/>
      <c r="OA160" s="192"/>
      <c r="OB160" s="192"/>
      <c r="OC160" s="192"/>
      <c r="OD160" s="192"/>
      <c r="OE160" s="192"/>
      <c r="OF160" s="192"/>
      <c r="OG160" s="192"/>
      <c r="OH160" s="192"/>
      <c r="OI160" s="192"/>
      <c r="OJ160" s="192"/>
      <c r="OK160" s="192"/>
      <c r="OL160" s="192"/>
      <c r="OM160" s="192"/>
      <c r="ON160" s="192"/>
      <c r="OO160" s="192"/>
      <c r="OP160" s="192"/>
      <c r="OQ160" s="192"/>
      <c r="OR160" s="192"/>
      <c r="OS160" s="192"/>
      <c r="OT160" s="192"/>
      <c r="OU160" s="192"/>
      <c r="OV160" s="192"/>
      <c r="OW160" s="192"/>
      <c r="OX160" s="192"/>
      <c r="OY160" s="192"/>
      <c r="OZ160" s="192"/>
      <c r="PA160" s="192"/>
      <c r="PB160" s="192"/>
      <c r="PC160" s="192"/>
      <c r="PD160" s="192"/>
      <c r="PE160" s="192"/>
      <c r="PF160" s="192"/>
      <c r="PG160" s="192"/>
      <c r="PH160" s="192"/>
      <c r="PI160" s="192"/>
      <c r="PJ160" s="192"/>
      <c r="PK160" s="192"/>
      <c r="PL160" s="192"/>
      <c r="PM160" s="192"/>
      <c r="PN160" s="192"/>
      <c r="PO160" s="192"/>
      <c r="PP160" s="192"/>
      <c r="PQ160" s="192"/>
      <c r="PR160" s="192"/>
      <c r="PS160" s="192"/>
      <c r="PT160" s="192"/>
      <c r="PU160" s="192"/>
      <c r="PV160" s="192"/>
      <c r="PW160" s="192"/>
      <c r="PX160" s="192"/>
      <c r="PY160" s="192"/>
      <c r="PZ160" s="192"/>
      <c r="QA160" s="192"/>
      <c r="QB160" s="192"/>
      <c r="QC160" s="192"/>
      <c r="QD160" s="192"/>
      <c r="QE160" s="192"/>
      <c r="QF160" s="192"/>
      <c r="QG160" s="192"/>
      <c r="QH160" s="192"/>
      <c r="QI160" s="192"/>
      <c r="QJ160" s="192"/>
      <c r="QK160" s="192"/>
      <c r="QL160" s="192"/>
      <c r="QM160" s="192"/>
      <c r="QN160" s="192"/>
      <c r="QO160" s="192"/>
      <c r="QP160" s="192"/>
      <c r="QQ160" s="192"/>
      <c r="QR160" s="192"/>
      <c r="QS160" s="192"/>
      <c r="QT160" s="192"/>
      <c r="QU160" s="192"/>
      <c r="QV160" s="192"/>
      <c r="QW160" s="192"/>
      <c r="QX160" s="192"/>
      <c r="QY160" s="192"/>
      <c r="QZ160" s="192"/>
      <c r="RA160" s="192"/>
      <c r="RB160" s="192"/>
      <c r="RC160" s="192"/>
      <c r="RD160" s="192"/>
      <c r="RE160" s="192"/>
      <c r="RF160" s="192"/>
      <c r="RG160" s="192"/>
      <c r="RH160" s="192"/>
      <c r="RI160" s="192"/>
      <c r="RJ160" s="192"/>
      <c r="RK160" s="192"/>
      <c r="RL160" s="192"/>
      <c r="RM160" s="192"/>
      <c r="RN160" s="192"/>
      <c r="RO160" s="192"/>
      <c r="RP160" s="192"/>
      <c r="RQ160" s="192"/>
      <c r="RR160" s="192"/>
      <c r="RS160" s="192"/>
      <c r="RT160" s="192"/>
      <c r="RU160" s="192"/>
      <c r="RV160" s="192"/>
      <c r="RW160" s="192"/>
      <c r="RX160" s="192"/>
      <c r="RY160" s="192"/>
      <c r="RZ160" s="192"/>
      <c r="SA160" s="192"/>
      <c r="SB160" s="192"/>
      <c r="SC160" s="192"/>
      <c r="SD160" s="192"/>
      <c r="SE160" s="192"/>
      <c r="SF160" s="192"/>
      <c r="SG160" s="192"/>
      <c r="SH160" s="192"/>
      <c r="SI160" s="192"/>
      <c r="SJ160" s="192"/>
      <c r="SK160" s="192"/>
      <c r="SL160" s="192"/>
      <c r="SM160" s="192"/>
      <c r="SN160" s="192"/>
      <c r="SO160" s="192"/>
      <c r="SP160" s="192"/>
      <c r="SQ160" s="192"/>
      <c r="SR160" s="192"/>
      <c r="SS160" s="192"/>
      <c r="ST160" s="192"/>
      <c r="SU160" s="192"/>
      <c r="SV160" s="192"/>
      <c r="SW160" s="192"/>
      <c r="SX160" s="192"/>
      <c r="SY160" s="192"/>
      <c r="SZ160" s="192"/>
      <c r="TA160" s="192"/>
      <c r="TB160" s="192"/>
      <c r="TC160" s="192"/>
      <c r="TD160" s="192"/>
      <c r="TE160" s="192"/>
      <c r="TF160" s="192"/>
      <c r="TG160" s="192"/>
      <c r="TH160" s="192"/>
      <c r="TI160" s="192"/>
      <c r="TJ160" s="192"/>
      <c r="TK160" s="192"/>
      <c r="TL160" s="192"/>
      <c r="TM160" s="192"/>
      <c r="TN160" s="192"/>
      <c r="TO160" s="192"/>
      <c r="TP160" s="192"/>
      <c r="TQ160" s="192"/>
      <c r="TR160" s="192"/>
      <c r="TS160" s="192"/>
      <c r="TT160" s="192"/>
      <c r="TU160" s="192"/>
      <c r="TV160" s="192"/>
      <c r="TW160" s="192"/>
      <c r="TX160" s="192"/>
      <c r="TY160" s="192"/>
      <c r="TZ160" s="192"/>
      <c r="UA160" s="192"/>
      <c r="UB160" s="192"/>
      <c r="UC160" s="192"/>
      <c r="UD160" s="192"/>
      <c r="UE160" s="192"/>
      <c r="UF160" s="192"/>
      <c r="UG160" s="192"/>
      <c r="UH160" s="192"/>
      <c r="UI160" s="192"/>
      <c r="UJ160" s="192"/>
      <c r="UK160" s="192"/>
      <c r="UL160" s="192"/>
      <c r="UM160" s="192"/>
      <c r="UN160" s="192"/>
      <c r="UO160" s="192"/>
      <c r="UP160" s="192"/>
      <c r="UQ160" s="192"/>
      <c r="UR160" s="192"/>
      <c r="US160" s="192"/>
      <c r="UT160" s="192"/>
      <c r="UU160" s="192"/>
      <c r="UV160" s="192"/>
      <c r="UW160" s="192"/>
      <c r="UX160" s="192"/>
      <c r="UY160" s="192"/>
      <c r="UZ160" s="192"/>
      <c r="VA160" s="192"/>
      <c r="VB160" s="192"/>
      <c r="VC160" s="192"/>
      <c r="VD160" s="192"/>
      <c r="VE160" s="192"/>
      <c r="VF160" s="192"/>
      <c r="VG160" s="192"/>
      <c r="VH160" s="192"/>
      <c r="VI160" s="192"/>
      <c r="VJ160" s="192"/>
      <c r="VK160" s="192"/>
      <c r="VL160" s="192"/>
      <c r="VM160" s="192"/>
      <c r="VN160" s="192"/>
      <c r="VO160" s="192"/>
      <c r="VP160" s="192"/>
      <c r="VQ160" s="192"/>
      <c r="VR160" s="192"/>
      <c r="VS160" s="192"/>
      <c r="VT160" s="192"/>
      <c r="VU160" s="192"/>
      <c r="VV160" s="192"/>
      <c r="VW160" s="192"/>
      <c r="VX160" s="192"/>
      <c r="VY160" s="192"/>
      <c r="VZ160" s="192"/>
      <c r="WA160" s="192"/>
      <c r="WB160" s="192"/>
      <c r="WC160" s="192"/>
      <c r="WD160" s="192"/>
      <c r="WE160" s="192"/>
      <c r="WF160" s="192"/>
      <c r="WG160" s="192"/>
      <c r="WH160" s="192"/>
      <c r="WI160" s="192"/>
      <c r="WJ160" s="192"/>
      <c r="WK160" s="192"/>
      <c r="WL160" s="192"/>
      <c r="WM160" s="192"/>
      <c r="WN160" s="192"/>
      <c r="WO160" s="192"/>
      <c r="WP160" s="192"/>
      <c r="WQ160" s="192"/>
      <c r="WR160" s="192"/>
      <c r="WS160" s="192"/>
      <c r="WT160" s="192"/>
      <c r="WU160" s="192"/>
      <c r="WV160" s="192"/>
      <c r="WW160" s="192"/>
      <c r="WX160" s="192"/>
      <c r="WY160" s="192"/>
      <c r="WZ160" s="192"/>
      <c r="XA160" s="192"/>
      <c r="XB160" s="192"/>
      <c r="XC160" s="192"/>
      <c r="XD160" s="192"/>
      <c r="XE160" s="192"/>
      <c r="XF160" s="192"/>
      <c r="XG160" s="192"/>
      <c r="XH160" s="192"/>
      <c r="XI160" s="192"/>
      <c r="XJ160" s="192"/>
      <c r="XK160" s="192"/>
      <c r="XL160" s="192"/>
      <c r="XM160" s="192"/>
      <c r="XN160" s="192"/>
      <c r="XO160" s="192"/>
      <c r="XP160" s="192"/>
      <c r="XQ160" s="192"/>
      <c r="XR160" s="192"/>
      <c r="XS160" s="192"/>
      <c r="XT160" s="192"/>
      <c r="XU160" s="192"/>
      <c r="XV160" s="192"/>
      <c r="XW160" s="192"/>
      <c r="XX160" s="192"/>
      <c r="XY160" s="192"/>
      <c r="XZ160" s="192"/>
      <c r="YA160" s="192"/>
      <c r="YB160" s="192"/>
      <c r="YC160" s="192"/>
      <c r="YD160" s="192"/>
      <c r="YE160" s="192"/>
      <c r="YF160" s="192"/>
      <c r="YG160" s="192"/>
      <c r="YH160" s="192"/>
      <c r="YI160" s="192"/>
      <c r="YJ160" s="192"/>
      <c r="YK160" s="192"/>
      <c r="YL160" s="192"/>
      <c r="YM160" s="192"/>
      <c r="YN160" s="192"/>
      <c r="YO160" s="192"/>
      <c r="YP160" s="192"/>
      <c r="YQ160" s="192"/>
      <c r="YR160" s="192"/>
      <c r="YS160" s="192"/>
      <c r="YT160" s="192"/>
      <c r="YU160" s="192"/>
      <c r="YV160" s="192"/>
      <c r="YW160" s="192"/>
      <c r="YX160" s="192"/>
      <c r="YY160" s="192"/>
      <c r="YZ160" s="192"/>
      <c r="ZA160" s="192"/>
      <c r="ZB160" s="192"/>
      <c r="ZC160" s="192"/>
      <c r="ZD160" s="192"/>
      <c r="ZE160" s="192"/>
      <c r="ZF160" s="192"/>
      <c r="ZG160" s="192"/>
      <c r="ZH160" s="192"/>
      <c r="ZI160" s="192"/>
      <c r="ZJ160" s="192"/>
      <c r="ZK160" s="192"/>
      <c r="ZL160" s="192"/>
      <c r="ZM160" s="192"/>
      <c r="ZN160" s="192"/>
      <c r="ZO160" s="192"/>
      <c r="ZP160" s="192"/>
      <c r="ZQ160" s="192"/>
      <c r="ZR160" s="192"/>
      <c r="ZS160" s="192"/>
      <c r="ZT160" s="192"/>
      <c r="ZU160" s="192"/>
      <c r="ZV160" s="192"/>
      <c r="ZW160" s="192"/>
      <c r="ZX160" s="192"/>
      <c r="ZY160" s="192"/>
      <c r="ZZ160" s="192"/>
      <c r="AAA160" s="192"/>
      <c r="AAB160" s="192"/>
      <c r="AAC160" s="192"/>
      <c r="AAD160" s="192"/>
      <c r="AAE160" s="192"/>
      <c r="AAF160" s="192"/>
      <c r="AAG160" s="192"/>
      <c r="AAH160" s="192"/>
      <c r="AAI160" s="192"/>
      <c r="AAJ160" s="192"/>
      <c r="AAK160" s="192"/>
      <c r="AAL160" s="192"/>
      <c r="AAM160" s="192"/>
      <c r="AAN160" s="192"/>
      <c r="AAO160" s="192"/>
      <c r="AAP160" s="192"/>
      <c r="AAQ160" s="192"/>
      <c r="AAR160" s="192"/>
      <c r="AAS160" s="192"/>
      <c r="AAT160" s="192"/>
      <c r="AAU160" s="192"/>
      <c r="AAV160" s="192"/>
      <c r="AAW160" s="192"/>
      <c r="AAX160" s="192"/>
      <c r="AAY160" s="192"/>
      <c r="AAZ160" s="192"/>
      <c r="ABA160" s="192"/>
      <c r="ABB160" s="192"/>
      <c r="ABC160" s="192"/>
      <c r="ABD160" s="192"/>
      <c r="ABE160" s="192"/>
      <c r="ABF160" s="192"/>
      <c r="ABG160" s="192"/>
      <c r="ABH160" s="192"/>
      <c r="ABI160" s="192"/>
      <c r="ABJ160" s="192"/>
      <c r="ABK160" s="192"/>
      <c r="ABL160" s="192"/>
      <c r="ABM160" s="192"/>
      <c r="ABN160" s="192"/>
      <c r="ABO160" s="192"/>
      <c r="ABP160" s="192"/>
      <c r="ABQ160" s="192"/>
      <c r="ABR160" s="192"/>
      <c r="ABS160" s="192"/>
      <c r="ABT160" s="192"/>
      <c r="ABU160" s="192"/>
      <c r="ABV160" s="192"/>
      <c r="ABW160" s="192"/>
      <c r="ABX160" s="192"/>
      <c r="ABY160" s="192"/>
      <c r="ABZ160" s="192"/>
      <c r="ACA160" s="192"/>
      <c r="ACB160" s="192"/>
      <c r="ACC160" s="192"/>
      <c r="ACD160" s="192"/>
      <c r="ACE160" s="192"/>
      <c r="ACF160" s="192"/>
      <c r="ACG160" s="192"/>
      <c r="ACH160" s="192"/>
      <c r="ACI160" s="192"/>
      <c r="ACJ160" s="192"/>
      <c r="ACK160" s="192"/>
      <c r="ACL160" s="192"/>
      <c r="ACM160" s="192"/>
      <c r="ACN160" s="192"/>
      <c r="ACO160" s="192"/>
      <c r="ACP160" s="192"/>
      <c r="ACQ160" s="192"/>
      <c r="ACR160" s="192"/>
      <c r="ACS160" s="192"/>
      <c r="ACT160" s="192"/>
      <c r="ACU160" s="192"/>
      <c r="ACV160" s="192"/>
      <c r="ACW160" s="192"/>
      <c r="ACX160" s="192"/>
      <c r="ACY160" s="192"/>
      <c r="ACZ160" s="192"/>
      <c r="ADA160" s="192"/>
      <c r="ADB160" s="192"/>
      <c r="ADC160" s="192"/>
      <c r="ADD160" s="192"/>
      <c r="ADE160" s="192"/>
      <c r="ADF160" s="192"/>
      <c r="ADG160" s="192"/>
      <c r="ADH160" s="192"/>
      <c r="ADI160" s="192"/>
      <c r="ADJ160" s="192"/>
      <c r="ADK160" s="192"/>
      <c r="ADL160" s="192"/>
      <c r="ADM160" s="192"/>
      <c r="ADN160" s="192"/>
      <c r="ADO160" s="192"/>
      <c r="ADP160" s="192"/>
      <c r="ADQ160" s="192"/>
      <c r="ADR160" s="192"/>
      <c r="ADS160" s="192"/>
      <c r="ADT160" s="192"/>
      <c r="ADU160" s="192"/>
      <c r="ADV160" s="192"/>
      <c r="ADW160" s="192"/>
      <c r="ADX160" s="192"/>
      <c r="ADY160" s="192"/>
      <c r="ADZ160" s="192"/>
      <c r="AEA160" s="192"/>
      <c r="AEB160" s="192"/>
      <c r="AEC160" s="192"/>
      <c r="AED160" s="192"/>
      <c r="AEE160" s="192"/>
      <c r="AEF160" s="192"/>
      <c r="AEG160" s="192"/>
      <c r="AEH160" s="192"/>
      <c r="AEI160" s="192"/>
      <c r="AEJ160" s="192"/>
      <c r="AEK160" s="192"/>
      <c r="AEL160" s="192"/>
      <c r="AEM160" s="192"/>
      <c r="AEN160" s="192"/>
      <c r="AEO160" s="192"/>
      <c r="AEP160" s="192"/>
      <c r="AEQ160" s="192"/>
      <c r="AER160" s="192"/>
      <c r="AES160" s="192"/>
      <c r="AET160" s="192"/>
      <c r="AEU160" s="192"/>
      <c r="AEV160" s="192"/>
      <c r="AEW160" s="192"/>
      <c r="AEX160" s="192"/>
      <c r="AEY160" s="192"/>
      <c r="AEZ160" s="192"/>
      <c r="AFA160" s="192"/>
      <c r="AFB160" s="192"/>
      <c r="AFC160" s="192"/>
      <c r="AFD160" s="192"/>
      <c r="AFE160" s="192"/>
      <c r="AFF160" s="192"/>
      <c r="AFG160" s="192"/>
      <c r="AFH160" s="192"/>
      <c r="AFI160" s="192"/>
      <c r="AFJ160" s="192"/>
      <c r="AFK160" s="192"/>
      <c r="AFL160" s="192"/>
      <c r="AFM160" s="192"/>
      <c r="AFN160" s="192"/>
      <c r="AFO160" s="192"/>
      <c r="AFP160" s="192"/>
      <c r="AFQ160" s="192"/>
      <c r="AFR160" s="192"/>
      <c r="AFS160" s="192"/>
      <c r="AFT160" s="192"/>
      <c r="AFU160" s="192"/>
      <c r="AFV160" s="192"/>
      <c r="AFW160" s="192"/>
      <c r="AFX160" s="192"/>
      <c r="AFY160" s="192"/>
      <c r="AFZ160" s="192"/>
      <c r="AGA160" s="192"/>
      <c r="AGB160" s="192"/>
      <c r="AGC160" s="192"/>
      <c r="AGD160" s="192"/>
      <c r="AGE160" s="192"/>
      <c r="AGF160" s="192"/>
      <c r="AGG160" s="192"/>
      <c r="AGH160" s="192"/>
      <c r="AGI160" s="192"/>
      <c r="AGJ160" s="192"/>
      <c r="AGK160" s="192"/>
      <c r="AGL160" s="192"/>
      <c r="AGM160" s="192"/>
      <c r="AGN160" s="192"/>
      <c r="AGO160" s="192"/>
      <c r="AGP160" s="192"/>
      <c r="AGQ160" s="192"/>
      <c r="AGR160" s="192"/>
      <c r="AGS160" s="192"/>
      <c r="AGT160" s="192"/>
      <c r="AGU160" s="192"/>
      <c r="AGV160" s="192"/>
      <c r="AGW160" s="192"/>
      <c r="AGX160" s="192"/>
      <c r="AGY160" s="192"/>
      <c r="AGZ160" s="192"/>
      <c r="AHA160" s="192"/>
      <c r="AHB160" s="192"/>
      <c r="AHC160" s="192"/>
      <c r="AHD160" s="192"/>
      <c r="AHE160" s="192"/>
      <c r="AHF160" s="192"/>
      <c r="AHG160" s="192"/>
      <c r="AHH160" s="192"/>
      <c r="AHI160" s="192"/>
      <c r="AHJ160" s="192"/>
      <c r="AHK160" s="192"/>
      <c r="AHL160" s="192"/>
      <c r="AHM160" s="192"/>
      <c r="AHN160" s="192"/>
      <c r="AHO160" s="192"/>
      <c r="AHP160" s="192"/>
      <c r="AHQ160" s="192"/>
      <c r="AHR160" s="192"/>
      <c r="AHS160" s="192"/>
      <c r="AHT160" s="192"/>
      <c r="AHU160" s="192"/>
      <c r="AHV160" s="192"/>
      <c r="AHW160" s="192"/>
      <c r="AHX160" s="192"/>
      <c r="AHY160" s="192"/>
      <c r="AHZ160" s="192"/>
      <c r="AIA160" s="192"/>
      <c r="AIB160" s="192"/>
      <c r="AIC160" s="192"/>
      <c r="AID160" s="192"/>
      <c r="AIE160" s="192"/>
      <c r="AIF160" s="192"/>
      <c r="AIG160" s="192"/>
      <c r="AIH160" s="192"/>
      <c r="AII160" s="192"/>
      <c r="AIJ160" s="192"/>
      <c r="AIK160" s="192"/>
      <c r="AIL160" s="192"/>
      <c r="AIM160" s="192"/>
      <c r="AIN160" s="192"/>
      <c r="AIO160" s="192"/>
      <c r="AIP160" s="192"/>
      <c r="AIQ160" s="192"/>
      <c r="AIR160" s="192"/>
      <c r="AIS160" s="192"/>
      <c r="AIT160" s="192"/>
      <c r="AIU160" s="192"/>
      <c r="AIV160" s="192"/>
      <c r="AIW160" s="192"/>
      <c r="AIX160" s="192"/>
      <c r="AIY160" s="192"/>
      <c r="AIZ160" s="192"/>
      <c r="AJA160" s="192"/>
      <c r="AJB160" s="192"/>
      <c r="AJC160" s="192"/>
      <c r="AJD160" s="192"/>
      <c r="AJE160" s="192"/>
      <c r="AJF160" s="192"/>
      <c r="AJG160" s="192"/>
      <c r="AJH160" s="192"/>
      <c r="AJI160" s="192"/>
      <c r="AJJ160" s="192"/>
      <c r="AJK160" s="192"/>
      <c r="AJL160" s="192"/>
      <c r="AJM160" s="192"/>
      <c r="AJN160" s="192"/>
      <c r="AJO160" s="192"/>
      <c r="AJP160" s="192"/>
      <c r="AJQ160" s="192"/>
      <c r="AJR160" s="192"/>
      <c r="AJS160" s="192"/>
      <c r="AJT160" s="192"/>
      <c r="AJU160" s="192"/>
      <c r="AJV160" s="192"/>
      <c r="AJW160" s="192"/>
      <c r="AJX160" s="192"/>
      <c r="AJY160" s="192"/>
      <c r="AJZ160" s="192"/>
      <c r="AKA160" s="192"/>
      <c r="AKB160" s="192"/>
      <c r="AKC160" s="192"/>
      <c r="AKD160" s="192"/>
      <c r="AKE160" s="192"/>
      <c r="AKF160" s="192"/>
      <c r="AKG160" s="192"/>
      <c r="AKH160" s="192"/>
      <c r="AKI160" s="192"/>
      <c r="AKJ160" s="192"/>
      <c r="AKK160" s="192"/>
      <c r="AKL160" s="192"/>
      <c r="AKM160" s="192"/>
      <c r="AKN160" s="192"/>
      <c r="AKO160" s="192"/>
      <c r="AKP160" s="192"/>
      <c r="AKQ160" s="192"/>
      <c r="AKR160" s="192"/>
      <c r="AKS160" s="192"/>
      <c r="AKT160" s="192"/>
      <c r="AKU160" s="192"/>
      <c r="AKV160" s="192"/>
      <c r="AKW160" s="192"/>
      <c r="AKX160" s="192"/>
      <c r="AKY160" s="192"/>
      <c r="AKZ160" s="192"/>
      <c r="ALA160" s="192"/>
      <c r="ALB160" s="192"/>
      <c r="ALC160" s="192"/>
      <c r="ALD160" s="192"/>
      <c r="ALE160" s="192"/>
      <c r="ALF160" s="192"/>
      <c r="ALG160" s="192"/>
      <c r="ALH160" s="192"/>
      <c r="ALI160" s="192"/>
      <c r="ALJ160" s="192"/>
      <c r="ALK160" s="192"/>
      <c r="ALL160" s="192"/>
      <c r="ALM160" s="192"/>
      <c r="ALN160" s="192"/>
      <c r="ALO160" s="192"/>
      <c r="ALP160" s="192"/>
      <c r="ALQ160" s="192"/>
      <c r="ALR160" s="192"/>
      <c r="ALS160" s="192"/>
      <c r="ALT160" s="192"/>
      <c r="ALU160" s="192"/>
      <c r="ALV160" s="192"/>
      <c r="ALW160" s="192"/>
      <c r="ALX160" s="192"/>
      <c r="ALY160" s="192"/>
      <c r="ALZ160" s="192"/>
      <c r="AMA160" s="192"/>
      <c r="AMB160" s="192"/>
      <c r="AMC160" s="192"/>
      <c r="AMD160" s="192"/>
      <c r="AME160" s="192"/>
      <c r="AMF160" s="192"/>
      <c r="AMG160" s="192"/>
      <c r="AMH160" s="192"/>
      <c r="AMI160" s="192"/>
      <c r="AMJ160" s="192"/>
      <c r="AMK160" s="192"/>
      <c r="AML160" s="192"/>
      <c r="AMM160" s="192"/>
      <c r="AMN160" s="192"/>
      <c r="AMO160" s="192"/>
      <c r="AMP160" s="192"/>
      <c r="AMQ160" s="192"/>
      <c r="AMR160" s="192"/>
      <c r="AMS160" s="192"/>
      <c r="AMT160" s="192"/>
      <c r="AMU160" s="192"/>
      <c r="AMV160" s="192"/>
      <c r="AMW160" s="192"/>
      <c r="AMX160" s="192"/>
      <c r="AMY160" s="192"/>
      <c r="AMZ160" s="192"/>
      <c r="ANA160" s="192"/>
      <c r="ANB160" s="192"/>
      <c r="ANC160" s="192"/>
      <c r="AND160" s="192"/>
      <c r="ANE160" s="192"/>
      <c r="ANF160" s="192"/>
      <c r="ANG160" s="192"/>
      <c r="ANH160" s="192"/>
      <c r="ANI160" s="192"/>
      <c r="ANJ160" s="192"/>
      <c r="ANK160" s="192"/>
      <c r="ANL160" s="192"/>
      <c r="ANM160" s="192"/>
      <c r="ANN160" s="192"/>
      <c r="ANO160" s="192"/>
      <c r="ANP160" s="192"/>
      <c r="ANQ160" s="192"/>
      <c r="ANR160" s="192"/>
      <c r="ANS160" s="192"/>
      <c r="ANT160" s="192"/>
      <c r="ANU160" s="192"/>
      <c r="ANV160" s="192"/>
      <c r="ANW160" s="192"/>
      <c r="ANX160" s="192"/>
      <c r="ANY160" s="192"/>
      <c r="ANZ160" s="192"/>
      <c r="AOA160" s="192"/>
      <c r="AOB160" s="192"/>
      <c r="AOC160" s="192"/>
      <c r="AOD160" s="192"/>
      <c r="AOE160" s="192"/>
      <c r="AOF160" s="192"/>
      <c r="AOG160" s="192"/>
      <c r="AOH160" s="192"/>
      <c r="AOI160" s="192"/>
      <c r="AOJ160" s="192"/>
      <c r="AOK160" s="192"/>
      <c r="AOL160" s="192"/>
      <c r="AOM160" s="192"/>
      <c r="AON160" s="192"/>
      <c r="AOO160" s="192"/>
      <c r="AOP160" s="192"/>
      <c r="AOQ160" s="192"/>
      <c r="AOR160" s="192"/>
      <c r="AOS160" s="192"/>
      <c r="AOT160" s="192"/>
      <c r="AOU160" s="192"/>
      <c r="AOV160" s="192"/>
      <c r="AOW160" s="192"/>
      <c r="AOX160" s="192"/>
      <c r="AOY160" s="192"/>
      <c r="AOZ160" s="192"/>
      <c r="APA160" s="192"/>
      <c r="APB160" s="192"/>
      <c r="APC160" s="192"/>
      <c r="APD160" s="192"/>
      <c r="APE160" s="192"/>
      <c r="APF160" s="192"/>
      <c r="APG160" s="192"/>
      <c r="APH160" s="192"/>
      <c r="API160" s="192"/>
      <c r="APJ160" s="192"/>
      <c r="APK160" s="192"/>
      <c r="APL160" s="192"/>
      <c r="APM160" s="192"/>
      <c r="APN160" s="192"/>
      <c r="APO160" s="192"/>
      <c r="APP160" s="192"/>
      <c r="APQ160" s="192"/>
      <c r="APR160" s="192"/>
      <c r="APS160" s="192"/>
      <c r="APT160" s="192"/>
      <c r="APU160" s="192"/>
      <c r="APV160" s="192"/>
    </row>
    <row r="161" spans="1:1114" s="184" customFormat="1">
      <c r="A161" s="188">
        <v>41434</v>
      </c>
      <c r="B161" s="189">
        <f>_xll.PIAdvCalcVal('PI-1063'!B$1,'PI-1063'!$A161,'PI-1063'!$A162,"average","time-weighted",0,1,0,"DATASRV")</f>
        <v>3245.3984305935787</v>
      </c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  <c r="EC161" s="192"/>
      <c r="ED161" s="192"/>
      <c r="EE161" s="192"/>
      <c r="EF161" s="192"/>
      <c r="EG161" s="192"/>
      <c r="EH161" s="192"/>
      <c r="EI161" s="192"/>
      <c r="EJ161" s="192"/>
      <c r="EK161" s="192"/>
      <c r="EL161" s="192"/>
      <c r="EM161" s="192"/>
      <c r="EN161" s="192"/>
      <c r="EO161" s="192"/>
      <c r="EP161" s="192"/>
      <c r="EQ161" s="192"/>
      <c r="ER161" s="192"/>
      <c r="ES161" s="192"/>
      <c r="ET161" s="192"/>
      <c r="EU161" s="192"/>
      <c r="EV161" s="192"/>
      <c r="EW161" s="192"/>
      <c r="EX161" s="192"/>
      <c r="EY161" s="192"/>
      <c r="EZ161" s="192"/>
      <c r="FA161" s="192"/>
      <c r="FB161" s="192"/>
      <c r="FC161" s="192"/>
      <c r="FD161" s="192"/>
      <c r="FE161" s="192"/>
      <c r="FF161" s="192"/>
      <c r="FG161" s="192"/>
      <c r="FH161" s="192"/>
      <c r="FI161" s="192"/>
      <c r="FJ161" s="192"/>
      <c r="FK161" s="192"/>
      <c r="FL161" s="192"/>
      <c r="FM161" s="192"/>
      <c r="FN161" s="192"/>
      <c r="FO161" s="192"/>
      <c r="FP161" s="192"/>
      <c r="FQ161" s="192"/>
      <c r="FR161" s="192"/>
      <c r="FS161" s="192"/>
      <c r="FT161" s="192"/>
      <c r="FU161" s="192"/>
      <c r="FV161" s="192"/>
      <c r="FW161" s="192"/>
      <c r="FX161" s="192"/>
      <c r="FY161" s="192"/>
      <c r="FZ161" s="192"/>
      <c r="GA161" s="192"/>
      <c r="GB161" s="192"/>
      <c r="GC161" s="192"/>
      <c r="GD161" s="192"/>
      <c r="GE161" s="192"/>
      <c r="GF161" s="192"/>
      <c r="GG161" s="192"/>
      <c r="GH161" s="192"/>
      <c r="GI161" s="192"/>
      <c r="GJ161" s="192"/>
      <c r="GK161" s="192"/>
      <c r="GL161" s="192"/>
      <c r="GM161" s="192"/>
      <c r="GN161" s="192"/>
      <c r="GO161" s="192"/>
      <c r="GP161" s="192"/>
      <c r="GQ161" s="192"/>
      <c r="GR161" s="192"/>
      <c r="GS161" s="192"/>
      <c r="GT161" s="192"/>
      <c r="GU161" s="192"/>
      <c r="GV161" s="192"/>
      <c r="GW161" s="192"/>
      <c r="GX161" s="192"/>
      <c r="GY161" s="192"/>
      <c r="GZ161" s="192"/>
      <c r="HA161" s="192"/>
      <c r="HB161" s="192"/>
      <c r="HC161" s="192"/>
      <c r="HD161" s="192"/>
      <c r="HE161" s="192"/>
      <c r="HF161" s="192"/>
      <c r="HG161" s="192"/>
      <c r="HH161" s="192"/>
      <c r="HI161" s="192"/>
      <c r="HJ161" s="192"/>
      <c r="HK161" s="192"/>
      <c r="HL161" s="192"/>
      <c r="HM161" s="192"/>
      <c r="HN161" s="192"/>
      <c r="HO161" s="192"/>
      <c r="HP161" s="192"/>
      <c r="HQ161" s="192"/>
      <c r="HR161" s="192"/>
      <c r="HS161" s="192"/>
      <c r="HT161" s="192"/>
      <c r="HU161" s="192"/>
      <c r="HV161" s="192"/>
      <c r="HW161" s="192"/>
      <c r="HX161" s="192"/>
      <c r="HY161" s="192"/>
      <c r="HZ161" s="192"/>
      <c r="IA161" s="192"/>
      <c r="IB161" s="192"/>
      <c r="IC161" s="192"/>
      <c r="ID161" s="192"/>
      <c r="IE161" s="192"/>
      <c r="IF161" s="192"/>
      <c r="IG161" s="192"/>
      <c r="IH161" s="192"/>
      <c r="II161" s="192"/>
      <c r="IJ161" s="192"/>
      <c r="IK161" s="192"/>
      <c r="IL161" s="192"/>
      <c r="IM161" s="192"/>
      <c r="IN161" s="192"/>
      <c r="IO161" s="192"/>
      <c r="IP161" s="192"/>
      <c r="IQ161" s="192"/>
      <c r="IR161" s="192"/>
      <c r="IS161" s="192"/>
      <c r="IT161" s="192"/>
      <c r="IU161" s="192"/>
      <c r="IV161" s="192"/>
      <c r="IW161" s="192"/>
      <c r="IX161" s="192"/>
      <c r="IY161" s="192"/>
      <c r="IZ161" s="192"/>
      <c r="JA161" s="192"/>
      <c r="JB161" s="192"/>
      <c r="JC161" s="192"/>
      <c r="JD161" s="192"/>
      <c r="JE161" s="192"/>
      <c r="JF161" s="192"/>
      <c r="JG161" s="192"/>
      <c r="JH161" s="192"/>
      <c r="JI161" s="192"/>
      <c r="JJ161" s="192"/>
      <c r="JK161" s="192"/>
      <c r="JL161" s="192"/>
      <c r="JM161" s="192"/>
      <c r="JN161" s="192"/>
      <c r="JO161" s="192"/>
      <c r="JP161" s="192"/>
      <c r="JQ161" s="192"/>
      <c r="JR161" s="192"/>
      <c r="JS161" s="192"/>
      <c r="JT161" s="192"/>
      <c r="JU161" s="192"/>
      <c r="JV161" s="192"/>
      <c r="JW161" s="192"/>
      <c r="JX161" s="192"/>
      <c r="JY161" s="192"/>
      <c r="JZ161" s="192"/>
      <c r="KA161" s="192"/>
      <c r="KB161" s="192"/>
      <c r="KC161" s="192"/>
      <c r="KD161" s="192"/>
      <c r="KE161" s="192"/>
      <c r="KF161" s="192"/>
      <c r="KG161" s="192"/>
      <c r="KH161" s="192"/>
      <c r="KI161" s="192"/>
      <c r="KJ161" s="192"/>
      <c r="KK161" s="192"/>
      <c r="KL161" s="192"/>
      <c r="KM161" s="192"/>
      <c r="KN161" s="192"/>
      <c r="KO161" s="192"/>
      <c r="KP161" s="192"/>
      <c r="KQ161" s="192"/>
      <c r="KR161" s="192"/>
      <c r="KS161" s="192"/>
      <c r="KT161" s="192"/>
      <c r="KU161" s="192"/>
      <c r="KV161" s="192"/>
      <c r="KW161" s="192"/>
      <c r="KX161" s="192"/>
      <c r="KY161" s="192"/>
      <c r="KZ161" s="192"/>
      <c r="LA161" s="192"/>
      <c r="LB161" s="192"/>
      <c r="LC161" s="192"/>
      <c r="LD161" s="192"/>
      <c r="LE161" s="192"/>
      <c r="LF161" s="192"/>
      <c r="LG161" s="192"/>
      <c r="LH161" s="192"/>
      <c r="LI161" s="192"/>
      <c r="LJ161" s="192"/>
      <c r="LK161" s="192"/>
      <c r="LL161" s="192"/>
      <c r="LM161" s="192"/>
      <c r="LN161" s="192"/>
      <c r="LO161" s="192"/>
      <c r="LP161" s="192"/>
      <c r="LQ161" s="192"/>
      <c r="LR161" s="192"/>
      <c r="LS161" s="192"/>
      <c r="LT161" s="192"/>
      <c r="LU161" s="192"/>
      <c r="LV161" s="192"/>
      <c r="LW161" s="192"/>
      <c r="LX161" s="192"/>
      <c r="LY161" s="192"/>
      <c r="LZ161" s="192"/>
      <c r="MA161" s="192"/>
      <c r="MB161" s="192"/>
      <c r="MC161" s="192"/>
      <c r="MD161" s="192"/>
      <c r="ME161" s="192"/>
      <c r="MF161" s="192"/>
      <c r="MG161" s="192"/>
      <c r="MH161" s="192"/>
      <c r="MI161" s="192"/>
      <c r="MJ161" s="192"/>
      <c r="MK161" s="192"/>
      <c r="ML161" s="192"/>
      <c r="MM161" s="192"/>
      <c r="MN161" s="192"/>
      <c r="MO161" s="192"/>
      <c r="MP161" s="192"/>
      <c r="MQ161" s="192"/>
      <c r="MR161" s="192"/>
      <c r="MS161" s="192"/>
      <c r="MT161" s="192"/>
      <c r="MU161" s="192"/>
      <c r="MV161" s="192"/>
      <c r="MW161" s="192"/>
      <c r="MX161" s="192"/>
      <c r="MY161" s="192"/>
      <c r="MZ161" s="192"/>
      <c r="NA161" s="192"/>
      <c r="NB161" s="192"/>
      <c r="NC161" s="192"/>
      <c r="ND161" s="192"/>
      <c r="NE161" s="192"/>
      <c r="NF161" s="192"/>
      <c r="NG161" s="192"/>
      <c r="NH161" s="192"/>
      <c r="NI161" s="192"/>
      <c r="NJ161" s="192"/>
      <c r="NK161" s="192"/>
      <c r="NL161" s="192"/>
      <c r="NM161" s="192"/>
      <c r="NN161" s="192"/>
      <c r="NO161" s="192"/>
      <c r="NP161" s="192"/>
      <c r="NQ161" s="192"/>
      <c r="NR161" s="192"/>
      <c r="NS161" s="192"/>
      <c r="NT161" s="192"/>
      <c r="NU161" s="192"/>
      <c r="NV161" s="192"/>
      <c r="NW161" s="192"/>
      <c r="NX161" s="192"/>
      <c r="NY161" s="192"/>
      <c r="NZ161" s="192"/>
      <c r="OA161" s="192"/>
      <c r="OB161" s="192"/>
      <c r="OC161" s="192"/>
      <c r="OD161" s="192"/>
      <c r="OE161" s="192"/>
      <c r="OF161" s="192"/>
      <c r="OG161" s="192"/>
      <c r="OH161" s="192"/>
      <c r="OI161" s="192"/>
      <c r="OJ161" s="192"/>
      <c r="OK161" s="192"/>
      <c r="OL161" s="192"/>
      <c r="OM161" s="192"/>
      <c r="ON161" s="192"/>
      <c r="OO161" s="192"/>
      <c r="OP161" s="192"/>
      <c r="OQ161" s="192"/>
      <c r="OR161" s="192"/>
      <c r="OS161" s="192"/>
      <c r="OT161" s="192"/>
      <c r="OU161" s="192"/>
      <c r="OV161" s="192"/>
      <c r="OW161" s="192"/>
      <c r="OX161" s="192"/>
      <c r="OY161" s="192"/>
      <c r="OZ161" s="192"/>
      <c r="PA161" s="192"/>
      <c r="PB161" s="192"/>
      <c r="PC161" s="192"/>
      <c r="PD161" s="192"/>
      <c r="PE161" s="192"/>
      <c r="PF161" s="192"/>
      <c r="PG161" s="192"/>
      <c r="PH161" s="192"/>
      <c r="PI161" s="192"/>
      <c r="PJ161" s="192"/>
      <c r="PK161" s="192"/>
      <c r="PL161" s="192"/>
      <c r="PM161" s="192"/>
      <c r="PN161" s="192"/>
      <c r="PO161" s="192"/>
      <c r="PP161" s="192"/>
      <c r="PQ161" s="192"/>
      <c r="PR161" s="192"/>
      <c r="PS161" s="192"/>
      <c r="PT161" s="192"/>
      <c r="PU161" s="192"/>
      <c r="PV161" s="192"/>
      <c r="PW161" s="192"/>
      <c r="PX161" s="192"/>
      <c r="PY161" s="192"/>
      <c r="PZ161" s="192"/>
      <c r="QA161" s="192"/>
      <c r="QB161" s="192"/>
      <c r="QC161" s="192"/>
      <c r="QD161" s="192"/>
      <c r="QE161" s="192"/>
      <c r="QF161" s="192"/>
      <c r="QG161" s="192"/>
      <c r="QH161" s="192"/>
      <c r="QI161" s="192"/>
      <c r="QJ161" s="192"/>
      <c r="QK161" s="192"/>
      <c r="QL161" s="192"/>
      <c r="QM161" s="192"/>
      <c r="QN161" s="192"/>
      <c r="QO161" s="192"/>
      <c r="QP161" s="192"/>
      <c r="QQ161" s="192"/>
      <c r="QR161" s="192"/>
      <c r="QS161" s="192"/>
      <c r="QT161" s="192"/>
      <c r="QU161" s="192"/>
      <c r="QV161" s="192"/>
      <c r="QW161" s="192"/>
      <c r="QX161" s="192"/>
      <c r="QY161" s="192"/>
      <c r="QZ161" s="192"/>
      <c r="RA161" s="192"/>
      <c r="RB161" s="192"/>
      <c r="RC161" s="192"/>
      <c r="RD161" s="192"/>
      <c r="RE161" s="192"/>
      <c r="RF161" s="192"/>
      <c r="RG161" s="192"/>
      <c r="RH161" s="192"/>
      <c r="RI161" s="192"/>
      <c r="RJ161" s="192"/>
      <c r="RK161" s="192"/>
      <c r="RL161" s="192"/>
      <c r="RM161" s="192"/>
      <c r="RN161" s="192"/>
      <c r="RO161" s="192"/>
      <c r="RP161" s="192"/>
      <c r="RQ161" s="192"/>
      <c r="RR161" s="192"/>
      <c r="RS161" s="192"/>
      <c r="RT161" s="192"/>
      <c r="RU161" s="192"/>
      <c r="RV161" s="192"/>
      <c r="RW161" s="192"/>
      <c r="RX161" s="192"/>
      <c r="RY161" s="192"/>
      <c r="RZ161" s="192"/>
      <c r="SA161" s="192"/>
      <c r="SB161" s="192"/>
      <c r="SC161" s="192"/>
      <c r="SD161" s="192"/>
      <c r="SE161" s="192"/>
      <c r="SF161" s="192"/>
      <c r="SG161" s="192"/>
      <c r="SH161" s="192"/>
      <c r="SI161" s="192"/>
      <c r="SJ161" s="192"/>
      <c r="SK161" s="192"/>
      <c r="SL161" s="192"/>
      <c r="SM161" s="192"/>
      <c r="SN161" s="192"/>
      <c r="SO161" s="192"/>
      <c r="SP161" s="192"/>
      <c r="SQ161" s="192"/>
      <c r="SR161" s="192"/>
      <c r="SS161" s="192"/>
      <c r="ST161" s="192"/>
      <c r="SU161" s="192"/>
      <c r="SV161" s="192"/>
      <c r="SW161" s="192"/>
      <c r="SX161" s="192"/>
      <c r="SY161" s="192"/>
      <c r="SZ161" s="192"/>
      <c r="TA161" s="192"/>
      <c r="TB161" s="192"/>
      <c r="TC161" s="192"/>
      <c r="TD161" s="192"/>
      <c r="TE161" s="192"/>
      <c r="TF161" s="192"/>
      <c r="TG161" s="192"/>
      <c r="TH161" s="192"/>
      <c r="TI161" s="192"/>
      <c r="TJ161" s="192"/>
      <c r="TK161" s="192"/>
      <c r="TL161" s="192"/>
      <c r="TM161" s="192"/>
      <c r="TN161" s="192"/>
      <c r="TO161" s="192"/>
      <c r="TP161" s="192"/>
      <c r="TQ161" s="192"/>
      <c r="TR161" s="192"/>
      <c r="TS161" s="192"/>
      <c r="TT161" s="192"/>
      <c r="TU161" s="192"/>
      <c r="TV161" s="192"/>
      <c r="TW161" s="192"/>
      <c r="TX161" s="192"/>
      <c r="TY161" s="192"/>
      <c r="TZ161" s="192"/>
      <c r="UA161" s="192"/>
      <c r="UB161" s="192"/>
      <c r="UC161" s="192"/>
      <c r="UD161" s="192"/>
      <c r="UE161" s="192"/>
      <c r="UF161" s="192"/>
      <c r="UG161" s="192"/>
      <c r="UH161" s="192"/>
      <c r="UI161" s="192"/>
      <c r="UJ161" s="192"/>
      <c r="UK161" s="192"/>
      <c r="UL161" s="192"/>
      <c r="UM161" s="192"/>
      <c r="UN161" s="192"/>
      <c r="UO161" s="192"/>
      <c r="UP161" s="192"/>
      <c r="UQ161" s="192"/>
      <c r="UR161" s="192"/>
      <c r="US161" s="192"/>
      <c r="UT161" s="192"/>
      <c r="UU161" s="192"/>
      <c r="UV161" s="192"/>
      <c r="UW161" s="192"/>
      <c r="UX161" s="192"/>
      <c r="UY161" s="192"/>
      <c r="UZ161" s="192"/>
      <c r="VA161" s="192"/>
      <c r="VB161" s="192"/>
      <c r="VC161" s="192"/>
      <c r="VD161" s="192"/>
      <c r="VE161" s="192"/>
      <c r="VF161" s="192"/>
      <c r="VG161" s="192"/>
      <c r="VH161" s="192"/>
      <c r="VI161" s="192"/>
      <c r="VJ161" s="192"/>
      <c r="VK161" s="192"/>
      <c r="VL161" s="192"/>
      <c r="VM161" s="192"/>
      <c r="VN161" s="192"/>
      <c r="VO161" s="192"/>
      <c r="VP161" s="192"/>
      <c r="VQ161" s="192"/>
      <c r="VR161" s="192"/>
      <c r="VS161" s="192"/>
      <c r="VT161" s="192"/>
      <c r="VU161" s="192"/>
      <c r="VV161" s="192"/>
      <c r="VW161" s="192"/>
      <c r="VX161" s="192"/>
      <c r="VY161" s="192"/>
      <c r="VZ161" s="192"/>
      <c r="WA161" s="192"/>
      <c r="WB161" s="192"/>
      <c r="WC161" s="192"/>
      <c r="WD161" s="192"/>
      <c r="WE161" s="192"/>
      <c r="WF161" s="192"/>
      <c r="WG161" s="192"/>
      <c r="WH161" s="192"/>
      <c r="WI161" s="192"/>
      <c r="WJ161" s="192"/>
      <c r="WK161" s="192"/>
      <c r="WL161" s="192"/>
      <c r="WM161" s="192"/>
      <c r="WN161" s="192"/>
      <c r="WO161" s="192"/>
      <c r="WP161" s="192"/>
      <c r="WQ161" s="192"/>
      <c r="WR161" s="192"/>
      <c r="WS161" s="192"/>
      <c r="WT161" s="192"/>
      <c r="WU161" s="192"/>
      <c r="WV161" s="192"/>
      <c r="WW161" s="192"/>
      <c r="WX161" s="192"/>
      <c r="WY161" s="192"/>
      <c r="WZ161" s="192"/>
      <c r="XA161" s="192"/>
      <c r="XB161" s="192"/>
      <c r="XC161" s="192"/>
      <c r="XD161" s="192"/>
      <c r="XE161" s="192"/>
      <c r="XF161" s="192"/>
      <c r="XG161" s="192"/>
      <c r="XH161" s="192"/>
      <c r="XI161" s="192"/>
      <c r="XJ161" s="192"/>
      <c r="XK161" s="192"/>
      <c r="XL161" s="192"/>
      <c r="XM161" s="192"/>
      <c r="XN161" s="192"/>
      <c r="XO161" s="192"/>
      <c r="XP161" s="192"/>
      <c r="XQ161" s="192"/>
      <c r="XR161" s="192"/>
      <c r="XS161" s="192"/>
      <c r="XT161" s="192"/>
      <c r="XU161" s="192"/>
      <c r="XV161" s="192"/>
      <c r="XW161" s="192"/>
      <c r="XX161" s="192"/>
      <c r="XY161" s="192"/>
      <c r="XZ161" s="192"/>
      <c r="YA161" s="192"/>
      <c r="YB161" s="192"/>
      <c r="YC161" s="192"/>
      <c r="YD161" s="192"/>
      <c r="YE161" s="192"/>
      <c r="YF161" s="192"/>
      <c r="YG161" s="192"/>
      <c r="YH161" s="192"/>
      <c r="YI161" s="192"/>
      <c r="YJ161" s="192"/>
      <c r="YK161" s="192"/>
      <c r="YL161" s="192"/>
      <c r="YM161" s="192"/>
      <c r="YN161" s="192"/>
      <c r="YO161" s="192"/>
      <c r="YP161" s="192"/>
      <c r="YQ161" s="192"/>
      <c r="YR161" s="192"/>
      <c r="YS161" s="192"/>
      <c r="YT161" s="192"/>
      <c r="YU161" s="192"/>
      <c r="YV161" s="192"/>
      <c r="YW161" s="192"/>
      <c r="YX161" s="192"/>
      <c r="YY161" s="192"/>
      <c r="YZ161" s="192"/>
      <c r="ZA161" s="192"/>
      <c r="ZB161" s="192"/>
      <c r="ZC161" s="192"/>
      <c r="ZD161" s="192"/>
      <c r="ZE161" s="192"/>
      <c r="ZF161" s="192"/>
      <c r="ZG161" s="192"/>
      <c r="ZH161" s="192"/>
      <c r="ZI161" s="192"/>
      <c r="ZJ161" s="192"/>
      <c r="ZK161" s="192"/>
      <c r="ZL161" s="192"/>
      <c r="ZM161" s="192"/>
      <c r="ZN161" s="192"/>
      <c r="ZO161" s="192"/>
      <c r="ZP161" s="192"/>
      <c r="ZQ161" s="192"/>
      <c r="ZR161" s="192"/>
      <c r="ZS161" s="192"/>
      <c r="ZT161" s="192"/>
      <c r="ZU161" s="192"/>
      <c r="ZV161" s="192"/>
      <c r="ZW161" s="192"/>
      <c r="ZX161" s="192"/>
      <c r="ZY161" s="192"/>
      <c r="ZZ161" s="192"/>
      <c r="AAA161" s="192"/>
      <c r="AAB161" s="192"/>
      <c r="AAC161" s="192"/>
      <c r="AAD161" s="192"/>
      <c r="AAE161" s="192"/>
      <c r="AAF161" s="192"/>
      <c r="AAG161" s="192"/>
      <c r="AAH161" s="192"/>
      <c r="AAI161" s="192"/>
      <c r="AAJ161" s="192"/>
      <c r="AAK161" s="192"/>
      <c r="AAL161" s="192"/>
      <c r="AAM161" s="192"/>
      <c r="AAN161" s="192"/>
      <c r="AAO161" s="192"/>
      <c r="AAP161" s="192"/>
      <c r="AAQ161" s="192"/>
      <c r="AAR161" s="192"/>
      <c r="AAS161" s="192"/>
      <c r="AAT161" s="192"/>
      <c r="AAU161" s="192"/>
      <c r="AAV161" s="192"/>
      <c r="AAW161" s="192"/>
      <c r="AAX161" s="192"/>
      <c r="AAY161" s="192"/>
      <c r="AAZ161" s="192"/>
      <c r="ABA161" s="192"/>
      <c r="ABB161" s="192"/>
      <c r="ABC161" s="192"/>
      <c r="ABD161" s="192"/>
      <c r="ABE161" s="192"/>
      <c r="ABF161" s="192"/>
      <c r="ABG161" s="192"/>
      <c r="ABH161" s="192"/>
      <c r="ABI161" s="192"/>
      <c r="ABJ161" s="192"/>
      <c r="ABK161" s="192"/>
      <c r="ABL161" s="192"/>
      <c r="ABM161" s="192"/>
      <c r="ABN161" s="192"/>
      <c r="ABO161" s="192"/>
      <c r="ABP161" s="192"/>
      <c r="ABQ161" s="192"/>
      <c r="ABR161" s="192"/>
      <c r="ABS161" s="192"/>
      <c r="ABT161" s="192"/>
      <c r="ABU161" s="192"/>
      <c r="ABV161" s="192"/>
      <c r="ABW161" s="192"/>
      <c r="ABX161" s="192"/>
      <c r="ABY161" s="192"/>
      <c r="ABZ161" s="192"/>
      <c r="ACA161" s="192"/>
      <c r="ACB161" s="192"/>
      <c r="ACC161" s="192"/>
      <c r="ACD161" s="192"/>
      <c r="ACE161" s="192"/>
      <c r="ACF161" s="192"/>
      <c r="ACG161" s="192"/>
      <c r="ACH161" s="192"/>
      <c r="ACI161" s="192"/>
      <c r="ACJ161" s="192"/>
      <c r="ACK161" s="192"/>
      <c r="ACL161" s="192"/>
      <c r="ACM161" s="192"/>
      <c r="ACN161" s="192"/>
      <c r="ACO161" s="192"/>
      <c r="ACP161" s="192"/>
      <c r="ACQ161" s="192"/>
      <c r="ACR161" s="192"/>
      <c r="ACS161" s="192"/>
      <c r="ACT161" s="192"/>
      <c r="ACU161" s="192"/>
      <c r="ACV161" s="192"/>
      <c r="ACW161" s="192"/>
      <c r="ACX161" s="192"/>
      <c r="ACY161" s="192"/>
      <c r="ACZ161" s="192"/>
      <c r="ADA161" s="192"/>
      <c r="ADB161" s="192"/>
      <c r="ADC161" s="192"/>
      <c r="ADD161" s="192"/>
      <c r="ADE161" s="192"/>
      <c r="ADF161" s="192"/>
      <c r="ADG161" s="192"/>
      <c r="ADH161" s="192"/>
      <c r="ADI161" s="192"/>
      <c r="ADJ161" s="192"/>
      <c r="ADK161" s="192"/>
      <c r="ADL161" s="192"/>
      <c r="ADM161" s="192"/>
      <c r="ADN161" s="192"/>
      <c r="ADO161" s="192"/>
      <c r="ADP161" s="192"/>
      <c r="ADQ161" s="192"/>
      <c r="ADR161" s="192"/>
      <c r="ADS161" s="192"/>
      <c r="ADT161" s="192"/>
      <c r="ADU161" s="192"/>
      <c r="ADV161" s="192"/>
      <c r="ADW161" s="192"/>
      <c r="ADX161" s="192"/>
      <c r="ADY161" s="192"/>
      <c r="ADZ161" s="192"/>
      <c r="AEA161" s="192"/>
      <c r="AEB161" s="192"/>
      <c r="AEC161" s="192"/>
      <c r="AED161" s="192"/>
      <c r="AEE161" s="192"/>
      <c r="AEF161" s="192"/>
      <c r="AEG161" s="192"/>
      <c r="AEH161" s="192"/>
      <c r="AEI161" s="192"/>
      <c r="AEJ161" s="192"/>
      <c r="AEK161" s="192"/>
      <c r="AEL161" s="192"/>
      <c r="AEM161" s="192"/>
      <c r="AEN161" s="192"/>
      <c r="AEO161" s="192"/>
      <c r="AEP161" s="192"/>
      <c r="AEQ161" s="192"/>
      <c r="AER161" s="192"/>
      <c r="AES161" s="192"/>
      <c r="AET161" s="192"/>
      <c r="AEU161" s="192"/>
      <c r="AEV161" s="192"/>
      <c r="AEW161" s="192"/>
      <c r="AEX161" s="192"/>
      <c r="AEY161" s="192"/>
      <c r="AEZ161" s="192"/>
      <c r="AFA161" s="192"/>
      <c r="AFB161" s="192"/>
      <c r="AFC161" s="192"/>
      <c r="AFD161" s="192"/>
      <c r="AFE161" s="192"/>
      <c r="AFF161" s="192"/>
      <c r="AFG161" s="192"/>
      <c r="AFH161" s="192"/>
      <c r="AFI161" s="192"/>
      <c r="AFJ161" s="192"/>
      <c r="AFK161" s="192"/>
      <c r="AFL161" s="192"/>
      <c r="AFM161" s="192"/>
      <c r="AFN161" s="192"/>
      <c r="AFO161" s="192"/>
      <c r="AFP161" s="192"/>
      <c r="AFQ161" s="192"/>
      <c r="AFR161" s="192"/>
      <c r="AFS161" s="192"/>
      <c r="AFT161" s="192"/>
      <c r="AFU161" s="192"/>
      <c r="AFV161" s="192"/>
      <c r="AFW161" s="192"/>
      <c r="AFX161" s="192"/>
      <c r="AFY161" s="192"/>
      <c r="AFZ161" s="192"/>
      <c r="AGA161" s="192"/>
      <c r="AGB161" s="192"/>
      <c r="AGC161" s="192"/>
      <c r="AGD161" s="192"/>
      <c r="AGE161" s="192"/>
      <c r="AGF161" s="192"/>
      <c r="AGG161" s="192"/>
      <c r="AGH161" s="192"/>
      <c r="AGI161" s="192"/>
      <c r="AGJ161" s="192"/>
      <c r="AGK161" s="192"/>
      <c r="AGL161" s="192"/>
      <c r="AGM161" s="192"/>
      <c r="AGN161" s="192"/>
      <c r="AGO161" s="192"/>
      <c r="AGP161" s="192"/>
      <c r="AGQ161" s="192"/>
      <c r="AGR161" s="192"/>
      <c r="AGS161" s="192"/>
      <c r="AGT161" s="192"/>
      <c r="AGU161" s="192"/>
      <c r="AGV161" s="192"/>
      <c r="AGW161" s="192"/>
      <c r="AGX161" s="192"/>
      <c r="AGY161" s="192"/>
      <c r="AGZ161" s="192"/>
      <c r="AHA161" s="192"/>
      <c r="AHB161" s="192"/>
      <c r="AHC161" s="192"/>
      <c r="AHD161" s="192"/>
      <c r="AHE161" s="192"/>
      <c r="AHF161" s="192"/>
      <c r="AHG161" s="192"/>
      <c r="AHH161" s="192"/>
      <c r="AHI161" s="192"/>
      <c r="AHJ161" s="192"/>
      <c r="AHK161" s="192"/>
      <c r="AHL161" s="192"/>
      <c r="AHM161" s="192"/>
      <c r="AHN161" s="192"/>
      <c r="AHO161" s="192"/>
      <c r="AHP161" s="192"/>
      <c r="AHQ161" s="192"/>
      <c r="AHR161" s="192"/>
      <c r="AHS161" s="192"/>
      <c r="AHT161" s="192"/>
      <c r="AHU161" s="192"/>
      <c r="AHV161" s="192"/>
      <c r="AHW161" s="192"/>
      <c r="AHX161" s="192"/>
      <c r="AHY161" s="192"/>
      <c r="AHZ161" s="192"/>
      <c r="AIA161" s="192"/>
      <c r="AIB161" s="192"/>
      <c r="AIC161" s="192"/>
      <c r="AID161" s="192"/>
      <c r="AIE161" s="192"/>
      <c r="AIF161" s="192"/>
      <c r="AIG161" s="192"/>
      <c r="AIH161" s="192"/>
      <c r="AII161" s="192"/>
      <c r="AIJ161" s="192"/>
      <c r="AIK161" s="192"/>
      <c r="AIL161" s="192"/>
      <c r="AIM161" s="192"/>
      <c r="AIN161" s="192"/>
      <c r="AIO161" s="192"/>
      <c r="AIP161" s="192"/>
      <c r="AIQ161" s="192"/>
      <c r="AIR161" s="192"/>
      <c r="AIS161" s="192"/>
      <c r="AIT161" s="192"/>
      <c r="AIU161" s="192"/>
      <c r="AIV161" s="192"/>
      <c r="AIW161" s="192"/>
      <c r="AIX161" s="192"/>
      <c r="AIY161" s="192"/>
      <c r="AIZ161" s="192"/>
      <c r="AJA161" s="192"/>
      <c r="AJB161" s="192"/>
      <c r="AJC161" s="192"/>
      <c r="AJD161" s="192"/>
      <c r="AJE161" s="192"/>
      <c r="AJF161" s="192"/>
      <c r="AJG161" s="192"/>
      <c r="AJH161" s="192"/>
      <c r="AJI161" s="192"/>
      <c r="AJJ161" s="192"/>
      <c r="AJK161" s="192"/>
      <c r="AJL161" s="192"/>
      <c r="AJM161" s="192"/>
      <c r="AJN161" s="192"/>
      <c r="AJO161" s="192"/>
      <c r="AJP161" s="192"/>
      <c r="AJQ161" s="192"/>
      <c r="AJR161" s="192"/>
      <c r="AJS161" s="192"/>
      <c r="AJT161" s="192"/>
      <c r="AJU161" s="192"/>
      <c r="AJV161" s="192"/>
      <c r="AJW161" s="192"/>
      <c r="AJX161" s="192"/>
      <c r="AJY161" s="192"/>
      <c r="AJZ161" s="192"/>
      <c r="AKA161" s="192"/>
      <c r="AKB161" s="192"/>
      <c r="AKC161" s="192"/>
      <c r="AKD161" s="192"/>
      <c r="AKE161" s="192"/>
      <c r="AKF161" s="192"/>
      <c r="AKG161" s="192"/>
      <c r="AKH161" s="192"/>
      <c r="AKI161" s="192"/>
      <c r="AKJ161" s="192"/>
      <c r="AKK161" s="192"/>
      <c r="AKL161" s="192"/>
      <c r="AKM161" s="192"/>
      <c r="AKN161" s="192"/>
      <c r="AKO161" s="192"/>
      <c r="AKP161" s="192"/>
      <c r="AKQ161" s="192"/>
      <c r="AKR161" s="192"/>
      <c r="AKS161" s="192"/>
      <c r="AKT161" s="192"/>
      <c r="AKU161" s="192"/>
      <c r="AKV161" s="192"/>
      <c r="AKW161" s="192"/>
      <c r="AKX161" s="192"/>
      <c r="AKY161" s="192"/>
      <c r="AKZ161" s="192"/>
      <c r="ALA161" s="192"/>
      <c r="ALB161" s="192"/>
      <c r="ALC161" s="192"/>
      <c r="ALD161" s="192"/>
      <c r="ALE161" s="192"/>
      <c r="ALF161" s="192"/>
      <c r="ALG161" s="192"/>
      <c r="ALH161" s="192"/>
      <c r="ALI161" s="192"/>
      <c r="ALJ161" s="192"/>
      <c r="ALK161" s="192"/>
      <c r="ALL161" s="192"/>
      <c r="ALM161" s="192"/>
      <c r="ALN161" s="192"/>
      <c r="ALO161" s="192"/>
      <c r="ALP161" s="192"/>
      <c r="ALQ161" s="192"/>
      <c r="ALR161" s="192"/>
      <c r="ALS161" s="192"/>
      <c r="ALT161" s="192"/>
      <c r="ALU161" s="192"/>
      <c r="ALV161" s="192"/>
      <c r="ALW161" s="192"/>
      <c r="ALX161" s="192"/>
      <c r="ALY161" s="192"/>
      <c r="ALZ161" s="192"/>
      <c r="AMA161" s="192"/>
      <c r="AMB161" s="192"/>
      <c r="AMC161" s="192"/>
      <c r="AMD161" s="192"/>
      <c r="AME161" s="192"/>
      <c r="AMF161" s="192"/>
      <c r="AMG161" s="192"/>
      <c r="AMH161" s="192"/>
      <c r="AMI161" s="192"/>
      <c r="AMJ161" s="192"/>
      <c r="AMK161" s="192"/>
      <c r="AML161" s="192"/>
      <c r="AMM161" s="192"/>
      <c r="AMN161" s="192"/>
      <c r="AMO161" s="192"/>
      <c r="AMP161" s="192"/>
      <c r="AMQ161" s="192"/>
      <c r="AMR161" s="192"/>
      <c r="AMS161" s="192"/>
      <c r="AMT161" s="192"/>
      <c r="AMU161" s="192"/>
      <c r="AMV161" s="192"/>
      <c r="AMW161" s="192"/>
      <c r="AMX161" s="192"/>
      <c r="AMY161" s="192"/>
      <c r="AMZ161" s="192"/>
      <c r="ANA161" s="192"/>
      <c r="ANB161" s="192"/>
      <c r="ANC161" s="192"/>
      <c r="AND161" s="192"/>
      <c r="ANE161" s="192"/>
      <c r="ANF161" s="192"/>
      <c r="ANG161" s="192"/>
      <c r="ANH161" s="192"/>
      <c r="ANI161" s="192"/>
      <c r="ANJ161" s="192"/>
      <c r="ANK161" s="192"/>
      <c r="ANL161" s="192"/>
      <c r="ANM161" s="192"/>
      <c r="ANN161" s="192"/>
      <c r="ANO161" s="192"/>
      <c r="ANP161" s="192"/>
      <c r="ANQ161" s="192"/>
      <c r="ANR161" s="192"/>
      <c r="ANS161" s="192"/>
      <c r="ANT161" s="192"/>
      <c r="ANU161" s="192"/>
      <c r="ANV161" s="192"/>
      <c r="ANW161" s="192"/>
      <c r="ANX161" s="192"/>
      <c r="ANY161" s="192"/>
      <c r="ANZ161" s="192"/>
      <c r="AOA161" s="192"/>
      <c r="AOB161" s="192"/>
      <c r="AOC161" s="192"/>
      <c r="AOD161" s="192"/>
      <c r="AOE161" s="192"/>
      <c r="AOF161" s="192"/>
      <c r="AOG161" s="192"/>
      <c r="AOH161" s="192"/>
      <c r="AOI161" s="192"/>
      <c r="AOJ161" s="192"/>
      <c r="AOK161" s="192"/>
      <c r="AOL161" s="192"/>
      <c r="AOM161" s="192"/>
      <c r="AON161" s="192"/>
      <c r="AOO161" s="192"/>
      <c r="AOP161" s="192"/>
      <c r="AOQ161" s="192"/>
      <c r="AOR161" s="192"/>
      <c r="AOS161" s="192"/>
      <c r="AOT161" s="192"/>
      <c r="AOU161" s="192"/>
      <c r="AOV161" s="192"/>
      <c r="AOW161" s="192"/>
      <c r="AOX161" s="192"/>
      <c r="AOY161" s="192"/>
      <c r="AOZ161" s="192"/>
      <c r="APA161" s="192"/>
      <c r="APB161" s="192"/>
      <c r="APC161" s="192"/>
      <c r="APD161" s="192"/>
      <c r="APE161" s="192"/>
      <c r="APF161" s="192"/>
      <c r="APG161" s="192"/>
      <c r="APH161" s="192"/>
      <c r="API161" s="192"/>
      <c r="APJ161" s="192"/>
      <c r="APK161" s="192"/>
      <c r="APL161" s="192"/>
      <c r="APM161" s="192"/>
      <c r="APN161" s="192"/>
      <c r="APO161" s="192"/>
      <c r="APP161" s="192"/>
      <c r="APQ161" s="192"/>
      <c r="APR161" s="192"/>
      <c r="APS161" s="192"/>
      <c r="APT161" s="192"/>
      <c r="APU161" s="192"/>
      <c r="APV161" s="192"/>
    </row>
    <row r="162" spans="1:1114" s="184" customFormat="1">
      <c r="A162" s="188">
        <v>41435</v>
      </c>
      <c r="B162" s="189">
        <f>_xll.PIAdvCalcVal('PI-1063'!B$1,'PI-1063'!$A162,'PI-1063'!$A163,"average","time-weighted",0,1,0,"DATASRV")</f>
        <v>3250.2933153439722</v>
      </c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  <c r="EC162" s="192"/>
      <c r="ED162" s="192"/>
      <c r="EE162" s="192"/>
      <c r="EF162" s="192"/>
      <c r="EG162" s="192"/>
      <c r="EH162" s="192"/>
      <c r="EI162" s="192"/>
      <c r="EJ162" s="192"/>
      <c r="EK162" s="192"/>
      <c r="EL162" s="192"/>
      <c r="EM162" s="192"/>
      <c r="EN162" s="192"/>
      <c r="EO162" s="192"/>
      <c r="EP162" s="192"/>
      <c r="EQ162" s="192"/>
      <c r="ER162" s="192"/>
      <c r="ES162" s="192"/>
      <c r="ET162" s="192"/>
      <c r="EU162" s="192"/>
      <c r="EV162" s="192"/>
      <c r="EW162" s="192"/>
      <c r="EX162" s="192"/>
      <c r="EY162" s="192"/>
      <c r="EZ162" s="192"/>
      <c r="FA162" s="192"/>
      <c r="FB162" s="192"/>
      <c r="FC162" s="192"/>
      <c r="FD162" s="192"/>
      <c r="FE162" s="192"/>
      <c r="FF162" s="192"/>
      <c r="FG162" s="192"/>
      <c r="FH162" s="192"/>
      <c r="FI162" s="192"/>
      <c r="FJ162" s="192"/>
      <c r="FK162" s="192"/>
      <c r="FL162" s="192"/>
      <c r="FM162" s="192"/>
      <c r="FN162" s="192"/>
      <c r="FO162" s="192"/>
      <c r="FP162" s="192"/>
      <c r="FQ162" s="192"/>
      <c r="FR162" s="192"/>
      <c r="FS162" s="192"/>
      <c r="FT162" s="192"/>
      <c r="FU162" s="192"/>
      <c r="FV162" s="192"/>
      <c r="FW162" s="192"/>
      <c r="FX162" s="192"/>
      <c r="FY162" s="192"/>
      <c r="FZ162" s="192"/>
      <c r="GA162" s="192"/>
      <c r="GB162" s="192"/>
      <c r="GC162" s="192"/>
      <c r="GD162" s="192"/>
      <c r="GE162" s="192"/>
      <c r="GF162" s="192"/>
      <c r="GG162" s="192"/>
      <c r="GH162" s="192"/>
      <c r="GI162" s="192"/>
      <c r="GJ162" s="192"/>
      <c r="GK162" s="192"/>
      <c r="GL162" s="192"/>
      <c r="GM162" s="192"/>
      <c r="GN162" s="192"/>
      <c r="GO162" s="192"/>
      <c r="GP162" s="192"/>
      <c r="GQ162" s="192"/>
      <c r="GR162" s="192"/>
      <c r="GS162" s="192"/>
      <c r="GT162" s="192"/>
      <c r="GU162" s="192"/>
      <c r="GV162" s="192"/>
      <c r="GW162" s="192"/>
      <c r="GX162" s="192"/>
      <c r="GY162" s="192"/>
      <c r="GZ162" s="192"/>
      <c r="HA162" s="192"/>
      <c r="HB162" s="192"/>
      <c r="HC162" s="192"/>
      <c r="HD162" s="192"/>
      <c r="HE162" s="192"/>
      <c r="HF162" s="192"/>
      <c r="HG162" s="192"/>
      <c r="HH162" s="192"/>
      <c r="HI162" s="192"/>
      <c r="HJ162" s="192"/>
      <c r="HK162" s="192"/>
      <c r="HL162" s="192"/>
      <c r="HM162" s="192"/>
      <c r="HN162" s="192"/>
      <c r="HO162" s="192"/>
      <c r="HP162" s="192"/>
      <c r="HQ162" s="192"/>
      <c r="HR162" s="192"/>
      <c r="HS162" s="192"/>
      <c r="HT162" s="192"/>
      <c r="HU162" s="192"/>
      <c r="HV162" s="192"/>
      <c r="HW162" s="192"/>
      <c r="HX162" s="192"/>
      <c r="HY162" s="192"/>
      <c r="HZ162" s="192"/>
      <c r="IA162" s="192"/>
      <c r="IB162" s="192"/>
      <c r="IC162" s="192"/>
      <c r="ID162" s="192"/>
      <c r="IE162" s="192"/>
      <c r="IF162" s="192"/>
      <c r="IG162" s="192"/>
      <c r="IH162" s="192"/>
      <c r="II162" s="192"/>
      <c r="IJ162" s="192"/>
      <c r="IK162" s="192"/>
      <c r="IL162" s="192"/>
      <c r="IM162" s="192"/>
      <c r="IN162" s="192"/>
      <c r="IO162" s="192"/>
      <c r="IP162" s="192"/>
      <c r="IQ162" s="192"/>
      <c r="IR162" s="192"/>
      <c r="IS162" s="192"/>
      <c r="IT162" s="192"/>
      <c r="IU162" s="192"/>
      <c r="IV162" s="192"/>
      <c r="IW162" s="192"/>
      <c r="IX162" s="192"/>
      <c r="IY162" s="192"/>
      <c r="IZ162" s="192"/>
      <c r="JA162" s="192"/>
      <c r="JB162" s="192"/>
      <c r="JC162" s="192"/>
      <c r="JD162" s="192"/>
      <c r="JE162" s="192"/>
      <c r="JF162" s="192"/>
      <c r="JG162" s="192"/>
      <c r="JH162" s="192"/>
      <c r="JI162" s="192"/>
      <c r="JJ162" s="192"/>
      <c r="JK162" s="192"/>
      <c r="JL162" s="192"/>
      <c r="JM162" s="192"/>
      <c r="JN162" s="192"/>
      <c r="JO162" s="192"/>
      <c r="JP162" s="192"/>
      <c r="JQ162" s="192"/>
      <c r="JR162" s="192"/>
      <c r="JS162" s="192"/>
      <c r="JT162" s="192"/>
      <c r="JU162" s="192"/>
      <c r="JV162" s="192"/>
      <c r="JW162" s="192"/>
      <c r="JX162" s="192"/>
      <c r="JY162" s="192"/>
      <c r="JZ162" s="192"/>
      <c r="KA162" s="192"/>
      <c r="KB162" s="192"/>
      <c r="KC162" s="192"/>
      <c r="KD162" s="192"/>
      <c r="KE162" s="192"/>
      <c r="KF162" s="192"/>
      <c r="KG162" s="192"/>
      <c r="KH162" s="192"/>
      <c r="KI162" s="192"/>
      <c r="KJ162" s="192"/>
      <c r="KK162" s="192"/>
      <c r="KL162" s="192"/>
      <c r="KM162" s="192"/>
      <c r="KN162" s="192"/>
      <c r="KO162" s="192"/>
      <c r="KP162" s="192"/>
      <c r="KQ162" s="192"/>
      <c r="KR162" s="192"/>
      <c r="KS162" s="192"/>
      <c r="KT162" s="192"/>
      <c r="KU162" s="192"/>
      <c r="KV162" s="192"/>
      <c r="KW162" s="192"/>
      <c r="KX162" s="192"/>
      <c r="KY162" s="192"/>
      <c r="KZ162" s="192"/>
      <c r="LA162" s="192"/>
      <c r="LB162" s="192"/>
      <c r="LC162" s="192"/>
      <c r="LD162" s="192"/>
      <c r="LE162" s="192"/>
      <c r="LF162" s="192"/>
      <c r="LG162" s="192"/>
      <c r="LH162" s="192"/>
      <c r="LI162" s="192"/>
      <c r="LJ162" s="192"/>
      <c r="LK162" s="192"/>
      <c r="LL162" s="192"/>
      <c r="LM162" s="192"/>
      <c r="LN162" s="192"/>
      <c r="LO162" s="192"/>
      <c r="LP162" s="192"/>
      <c r="LQ162" s="192"/>
      <c r="LR162" s="192"/>
      <c r="LS162" s="192"/>
      <c r="LT162" s="192"/>
      <c r="LU162" s="192"/>
      <c r="LV162" s="192"/>
      <c r="LW162" s="192"/>
      <c r="LX162" s="192"/>
      <c r="LY162" s="192"/>
      <c r="LZ162" s="192"/>
      <c r="MA162" s="192"/>
      <c r="MB162" s="192"/>
      <c r="MC162" s="192"/>
      <c r="MD162" s="192"/>
      <c r="ME162" s="192"/>
      <c r="MF162" s="192"/>
      <c r="MG162" s="192"/>
      <c r="MH162" s="192"/>
      <c r="MI162" s="192"/>
      <c r="MJ162" s="192"/>
      <c r="MK162" s="192"/>
      <c r="ML162" s="192"/>
      <c r="MM162" s="192"/>
      <c r="MN162" s="192"/>
      <c r="MO162" s="192"/>
      <c r="MP162" s="192"/>
      <c r="MQ162" s="192"/>
      <c r="MR162" s="192"/>
      <c r="MS162" s="192"/>
      <c r="MT162" s="192"/>
      <c r="MU162" s="192"/>
      <c r="MV162" s="192"/>
      <c r="MW162" s="192"/>
      <c r="MX162" s="192"/>
      <c r="MY162" s="192"/>
      <c r="MZ162" s="192"/>
      <c r="NA162" s="192"/>
      <c r="NB162" s="192"/>
      <c r="NC162" s="192"/>
      <c r="ND162" s="192"/>
      <c r="NE162" s="192"/>
      <c r="NF162" s="192"/>
      <c r="NG162" s="192"/>
      <c r="NH162" s="192"/>
      <c r="NI162" s="192"/>
      <c r="NJ162" s="192"/>
      <c r="NK162" s="192"/>
      <c r="NL162" s="192"/>
      <c r="NM162" s="192"/>
      <c r="NN162" s="192"/>
      <c r="NO162" s="192"/>
      <c r="NP162" s="192"/>
      <c r="NQ162" s="192"/>
      <c r="NR162" s="192"/>
      <c r="NS162" s="192"/>
      <c r="NT162" s="192"/>
      <c r="NU162" s="192"/>
      <c r="NV162" s="192"/>
      <c r="NW162" s="192"/>
      <c r="NX162" s="192"/>
      <c r="NY162" s="192"/>
      <c r="NZ162" s="192"/>
      <c r="OA162" s="192"/>
      <c r="OB162" s="192"/>
      <c r="OC162" s="192"/>
      <c r="OD162" s="192"/>
      <c r="OE162" s="192"/>
      <c r="OF162" s="192"/>
      <c r="OG162" s="192"/>
      <c r="OH162" s="192"/>
      <c r="OI162" s="192"/>
      <c r="OJ162" s="192"/>
      <c r="OK162" s="192"/>
      <c r="OL162" s="192"/>
      <c r="OM162" s="192"/>
      <c r="ON162" s="192"/>
      <c r="OO162" s="192"/>
      <c r="OP162" s="192"/>
      <c r="OQ162" s="192"/>
      <c r="OR162" s="192"/>
      <c r="OS162" s="192"/>
      <c r="OT162" s="192"/>
      <c r="OU162" s="192"/>
      <c r="OV162" s="192"/>
      <c r="OW162" s="192"/>
      <c r="OX162" s="192"/>
      <c r="OY162" s="192"/>
      <c r="OZ162" s="192"/>
      <c r="PA162" s="192"/>
      <c r="PB162" s="192"/>
      <c r="PC162" s="192"/>
      <c r="PD162" s="192"/>
      <c r="PE162" s="192"/>
      <c r="PF162" s="192"/>
      <c r="PG162" s="192"/>
      <c r="PH162" s="192"/>
      <c r="PI162" s="192"/>
      <c r="PJ162" s="192"/>
      <c r="PK162" s="192"/>
      <c r="PL162" s="192"/>
      <c r="PM162" s="192"/>
      <c r="PN162" s="192"/>
      <c r="PO162" s="192"/>
      <c r="PP162" s="192"/>
      <c r="PQ162" s="192"/>
      <c r="PR162" s="192"/>
      <c r="PS162" s="192"/>
      <c r="PT162" s="192"/>
      <c r="PU162" s="192"/>
      <c r="PV162" s="192"/>
      <c r="PW162" s="192"/>
      <c r="PX162" s="192"/>
      <c r="PY162" s="192"/>
      <c r="PZ162" s="192"/>
      <c r="QA162" s="192"/>
      <c r="QB162" s="192"/>
      <c r="QC162" s="192"/>
      <c r="QD162" s="192"/>
      <c r="QE162" s="192"/>
      <c r="QF162" s="192"/>
      <c r="QG162" s="192"/>
      <c r="QH162" s="192"/>
      <c r="QI162" s="192"/>
      <c r="QJ162" s="192"/>
      <c r="QK162" s="192"/>
      <c r="QL162" s="192"/>
      <c r="QM162" s="192"/>
      <c r="QN162" s="192"/>
      <c r="QO162" s="192"/>
      <c r="QP162" s="192"/>
      <c r="QQ162" s="192"/>
      <c r="QR162" s="192"/>
      <c r="QS162" s="192"/>
      <c r="QT162" s="192"/>
      <c r="QU162" s="192"/>
      <c r="QV162" s="192"/>
      <c r="QW162" s="192"/>
      <c r="QX162" s="192"/>
      <c r="QY162" s="192"/>
      <c r="QZ162" s="192"/>
      <c r="RA162" s="192"/>
      <c r="RB162" s="192"/>
      <c r="RC162" s="192"/>
      <c r="RD162" s="192"/>
      <c r="RE162" s="192"/>
      <c r="RF162" s="192"/>
      <c r="RG162" s="192"/>
      <c r="RH162" s="192"/>
      <c r="RI162" s="192"/>
      <c r="RJ162" s="192"/>
      <c r="RK162" s="192"/>
      <c r="RL162" s="192"/>
      <c r="RM162" s="192"/>
      <c r="RN162" s="192"/>
      <c r="RO162" s="192"/>
      <c r="RP162" s="192"/>
      <c r="RQ162" s="192"/>
      <c r="RR162" s="192"/>
      <c r="RS162" s="192"/>
      <c r="RT162" s="192"/>
      <c r="RU162" s="192"/>
      <c r="RV162" s="192"/>
      <c r="RW162" s="192"/>
      <c r="RX162" s="192"/>
      <c r="RY162" s="192"/>
      <c r="RZ162" s="192"/>
      <c r="SA162" s="192"/>
      <c r="SB162" s="192"/>
      <c r="SC162" s="192"/>
      <c r="SD162" s="192"/>
      <c r="SE162" s="192"/>
      <c r="SF162" s="192"/>
      <c r="SG162" s="192"/>
      <c r="SH162" s="192"/>
      <c r="SI162" s="192"/>
      <c r="SJ162" s="192"/>
      <c r="SK162" s="192"/>
      <c r="SL162" s="192"/>
      <c r="SM162" s="192"/>
      <c r="SN162" s="192"/>
      <c r="SO162" s="192"/>
      <c r="SP162" s="192"/>
      <c r="SQ162" s="192"/>
      <c r="SR162" s="192"/>
      <c r="SS162" s="192"/>
      <c r="ST162" s="192"/>
      <c r="SU162" s="192"/>
      <c r="SV162" s="192"/>
      <c r="SW162" s="192"/>
      <c r="SX162" s="192"/>
      <c r="SY162" s="192"/>
      <c r="SZ162" s="192"/>
      <c r="TA162" s="192"/>
      <c r="TB162" s="192"/>
      <c r="TC162" s="192"/>
      <c r="TD162" s="192"/>
      <c r="TE162" s="192"/>
      <c r="TF162" s="192"/>
      <c r="TG162" s="192"/>
      <c r="TH162" s="192"/>
      <c r="TI162" s="192"/>
      <c r="TJ162" s="192"/>
      <c r="TK162" s="192"/>
      <c r="TL162" s="192"/>
      <c r="TM162" s="192"/>
      <c r="TN162" s="192"/>
      <c r="TO162" s="192"/>
      <c r="TP162" s="192"/>
      <c r="TQ162" s="192"/>
      <c r="TR162" s="192"/>
      <c r="TS162" s="192"/>
      <c r="TT162" s="192"/>
      <c r="TU162" s="192"/>
      <c r="TV162" s="192"/>
      <c r="TW162" s="192"/>
      <c r="TX162" s="192"/>
      <c r="TY162" s="192"/>
      <c r="TZ162" s="192"/>
      <c r="UA162" s="192"/>
      <c r="UB162" s="192"/>
      <c r="UC162" s="192"/>
      <c r="UD162" s="192"/>
      <c r="UE162" s="192"/>
      <c r="UF162" s="192"/>
      <c r="UG162" s="192"/>
      <c r="UH162" s="192"/>
      <c r="UI162" s="192"/>
      <c r="UJ162" s="192"/>
      <c r="UK162" s="192"/>
      <c r="UL162" s="192"/>
      <c r="UM162" s="192"/>
      <c r="UN162" s="192"/>
      <c r="UO162" s="192"/>
      <c r="UP162" s="192"/>
      <c r="UQ162" s="192"/>
      <c r="UR162" s="192"/>
      <c r="US162" s="192"/>
      <c r="UT162" s="192"/>
      <c r="UU162" s="192"/>
      <c r="UV162" s="192"/>
      <c r="UW162" s="192"/>
      <c r="UX162" s="192"/>
      <c r="UY162" s="192"/>
      <c r="UZ162" s="192"/>
      <c r="VA162" s="192"/>
      <c r="VB162" s="192"/>
      <c r="VC162" s="192"/>
      <c r="VD162" s="192"/>
      <c r="VE162" s="192"/>
      <c r="VF162" s="192"/>
      <c r="VG162" s="192"/>
      <c r="VH162" s="192"/>
      <c r="VI162" s="192"/>
      <c r="VJ162" s="192"/>
      <c r="VK162" s="192"/>
      <c r="VL162" s="192"/>
      <c r="VM162" s="192"/>
      <c r="VN162" s="192"/>
      <c r="VO162" s="192"/>
      <c r="VP162" s="192"/>
      <c r="VQ162" s="192"/>
      <c r="VR162" s="192"/>
      <c r="VS162" s="192"/>
      <c r="VT162" s="192"/>
      <c r="VU162" s="192"/>
      <c r="VV162" s="192"/>
      <c r="VW162" s="192"/>
      <c r="VX162" s="192"/>
      <c r="VY162" s="192"/>
      <c r="VZ162" s="192"/>
      <c r="WA162" s="192"/>
      <c r="WB162" s="192"/>
      <c r="WC162" s="192"/>
      <c r="WD162" s="192"/>
      <c r="WE162" s="192"/>
      <c r="WF162" s="192"/>
      <c r="WG162" s="192"/>
      <c r="WH162" s="192"/>
      <c r="WI162" s="192"/>
      <c r="WJ162" s="192"/>
      <c r="WK162" s="192"/>
      <c r="WL162" s="192"/>
      <c r="WM162" s="192"/>
      <c r="WN162" s="192"/>
      <c r="WO162" s="192"/>
      <c r="WP162" s="192"/>
      <c r="WQ162" s="192"/>
      <c r="WR162" s="192"/>
      <c r="WS162" s="192"/>
      <c r="WT162" s="192"/>
      <c r="WU162" s="192"/>
      <c r="WV162" s="192"/>
      <c r="WW162" s="192"/>
      <c r="WX162" s="192"/>
      <c r="WY162" s="192"/>
      <c r="WZ162" s="192"/>
      <c r="XA162" s="192"/>
      <c r="XB162" s="192"/>
      <c r="XC162" s="192"/>
      <c r="XD162" s="192"/>
      <c r="XE162" s="192"/>
      <c r="XF162" s="192"/>
      <c r="XG162" s="192"/>
      <c r="XH162" s="192"/>
      <c r="XI162" s="192"/>
      <c r="XJ162" s="192"/>
      <c r="XK162" s="192"/>
      <c r="XL162" s="192"/>
      <c r="XM162" s="192"/>
      <c r="XN162" s="192"/>
      <c r="XO162" s="192"/>
      <c r="XP162" s="192"/>
      <c r="XQ162" s="192"/>
      <c r="XR162" s="192"/>
      <c r="XS162" s="192"/>
      <c r="XT162" s="192"/>
      <c r="XU162" s="192"/>
      <c r="XV162" s="192"/>
      <c r="XW162" s="192"/>
      <c r="XX162" s="192"/>
      <c r="XY162" s="192"/>
      <c r="XZ162" s="192"/>
      <c r="YA162" s="192"/>
      <c r="YB162" s="192"/>
      <c r="YC162" s="192"/>
      <c r="YD162" s="192"/>
      <c r="YE162" s="192"/>
      <c r="YF162" s="192"/>
      <c r="YG162" s="192"/>
      <c r="YH162" s="192"/>
      <c r="YI162" s="192"/>
      <c r="YJ162" s="192"/>
      <c r="YK162" s="192"/>
      <c r="YL162" s="192"/>
      <c r="YM162" s="192"/>
      <c r="YN162" s="192"/>
      <c r="YO162" s="192"/>
      <c r="YP162" s="192"/>
      <c r="YQ162" s="192"/>
      <c r="YR162" s="192"/>
      <c r="YS162" s="192"/>
      <c r="YT162" s="192"/>
      <c r="YU162" s="192"/>
      <c r="YV162" s="192"/>
      <c r="YW162" s="192"/>
      <c r="YX162" s="192"/>
      <c r="YY162" s="192"/>
      <c r="YZ162" s="192"/>
      <c r="ZA162" s="192"/>
      <c r="ZB162" s="192"/>
      <c r="ZC162" s="192"/>
      <c r="ZD162" s="192"/>
      <c r="ZE162" s="192"/>
      <c r="ZF162" s="192"/>
      <c r="ZG162" s="192"/>
      <c r="ZH162" s="192"/>
      <c r="ZI162" s="192"/>
      <c r="ZJ162" s="192"/>
      <c r="ZK162" s="192"/>
      <c r="ZL162" s="192"/>
      <c r="ZM162" s="192"/>
      <c r="ZN162" s="192"/>
      <c r="ZO162" s="192"/>
      <c r="ZP162" s="192"/>
      <c r="ZQ162" s="192"/>
      <c r="ZR162" s="192"/>
      <c r="ZS162" s="192"/>
      <c r="ZT162" s="192"/>
      <c r="ZU162" s="192"/>
      <c r="ZV162" s="192"/>
      <c r="ZW162" s="192"/>
      <c r="ZX162" s="192"/>
      <c r="ZY162" s="192"/>
      <c r="ZZ162" s="192"/>
      <c r="AAA162" s="192"/>
      <c r="AAB162" s="192"/>
      <c r="AAC162" s="192"/>
      <c r="AAD162" s="192"/>
      <c r="AAE162" s="192"/>
      <c r="AAF162" s="192"/>
      <c r="AAG162" s="192"/>
      <c r="AAH162" s="192"/>
      <c r="AAI162" s="192"/>
      <c r="AAJ162" s="192"/>
      <c r="AAK162" s="192"/>
      <c r="AAL162" s="192"/>
      <c r="AAM162" s="192"/>
      <c r="AAN162" s="192"/>
      <c r="AAO162" s="192"/>
      <c r="AAP162" s="192"/>
      <c r="AAQ162" s="192"/>
      <c r="AAR162" s="192"/>
      <c r="AAS162" s="192"/>
      <c r="AAT162" s="192"/>
      <c r="AAU162" s="192"/>
      <c r="AAV162" s="192"/>
      <c r="AAW162" s="192"/>
      <c r="AAX162" s="192"/>
      <c r="AAY162" s="192"/>
      <c r="AAZ162" s="192"/>
      <c r="ABA162" s="192"/>
      <c r="ABB162" s="192"/>
      <c r="ABC162" s="192"/>
      <c r="ABD162" s="192"/>
      <c r="ABE162" s="192"/>
      <c r="ABF162" s="192"/>
      <c r="ABG162" s="192"/>
      <c r="ABH162" s="192"/>
      <c r="ABI162" s="192"/>
      <c r="ABJ162" s="192"/>
      <c r="ABK162" s="192"/>
      <c r="ABL162" s="192"/>
      <c r="ABM162" s="192"/>
      <c r="ABN162" s="192"/>
      <c r="ABO162" s="192"/>
      <c r="ABP162" s="192"/>
      <c r="ABQ162" s="192"/>
      <c r="ABR162" s="192"/>
      <c r="ABS162" s="192"/>
      <c r="ABT162" s="192"/>
      <c r="ABU162" s="192"/>
      <c r="ABV162" s="192"/>
      <c r="ABW162" s="192"/>
      <c r="ABX162" s="192"/>
      <c r="ABY162" s="192"/>
      <c r="ABZ162" s="192"/>
      <c r="ACA162" s="192"/>
      <c r="ACB162" s="192"/>
      <c r="ACC162" s="192"/>
      <c r="ACD162" s="192"/>
      <c r="ACE162" s="192"/>
      <c r="ACF162" s="192"/>
      <c r="ACG162" s="192"/>
      <c r="ACH162" s="192"/>
      <c r="ACI162" s="192"/>
      <c r="ACJ162" s="192"/>
      <c r="ACK162" s="192"/>
      <c r="ACL162" s="192"/>
      <c r="ACM162" s="192"/>
      <c r="ACN162" s="192"/>
      <c r="ACO162" s="192"/>
      <c r="ACP162" s="192"/>
      <c r="ACQ162" s="192"/>
      <c r="ACR162" s="192"/>
      <c r="ACS162" s="192"/>
      <c r="ACT162" s="192"/>
      <c r="ACU162" s="192"/>
      <c r="ACV162" s="192"/>
      <c r="ACW162" s="192"/>
      <c r="ACX162" s="192"/>
      <c r="ACY162" s="192"/>
      <c r="ACZ162" s="192"/>
      <c r="ADA162" s="192"/>
      <c r="ADB162" s="192"/>
      <c r="ADC162" s="192"/>
      <c r="ADD162" s="192"/>
      <c r="ADE162" s="192"/>
      <c r="ADF162" s="192"/>
      <c r="ADG162" s="192"/>
      <c r="ADH162" s="192"/>
      <c r="ADI162" s="192"/>
      <c r="ADJ162" s="192"/>
      <c r="ADK162" s="192"/>
      <c r="ADL162" s="192"/>
      <c r="ADM162" s="192"/>
      <c r="ADN162" s="192"/>
      <c r="ADO162" s="192"/>
      <c r="ADP162" s="192"/>
      <c r="ADQ162" s="192"/>
      <c r="ADR162" s="192"/>
      <c r="ADS162" s="192"/>
      <c r="ADT162" s="192"/>
      <c r="ADU162" s="192"/>
      <c r="ADV162" s="192"/>
      <c r="ADW162" s="192"/>
      <c r="ADX162" s="192"/>
      <c r="ADY162" s="192"/>
      <c r="ADZ162" s="192"/>
      <c r="AEA162" s="192"/>
      <c r="AEB162" s="192"/>
      <c r="AEC162" s="192"/>
      <c r="AED162" s="192"/>
      <c r="AEE162" s="192"/>
      <c r="AEF162" s="192"/>
      <c r="AEG162" s="192"/>
      <c r="AEH162" s="192"/>
      <c r="AEI162" s="192"/>
      <c r="AEJ162" s="192"/>
      <c r="AEK162" s="192"/>
      <c r="AEL162" s="192"/>
      <c r="AEM162" s="192"/>
      <c r="AEN162" s="192"/>
      <c r="AEO162" s="192"/>
      <c r="AEP162" s="192"/>
      <c r="AEQ162" s="192"/>
      <c r="AER162" s="192"/>
      <c r="AES162" s="192"/>
      <c r="AET162" s="192"/>
      <c r="AEU162" s="192"/>
      <c r="AEV162" s="192"/>
      <c r="AEW162" s="192"/>
      <c r="AEX162" s="192"/>
      <c r="AEY162" s="192"/>
      <c r="AEZ162" s="192"/>
      <c r="AFA162" s="192"/>
      <c r="AFB162" s="192"/>
      <c r="AFC162" s="192"/>
      <c r="AFD162" s="192"/>
      <c r="AFE162" s="192"/>
      <c r="AFF162" s="192"/>
      <c r="AFG162" s="192"/>
      <c r="AFH162" s="192"/>
      <c r="AFI162" s="192"/>
      <c r="AFJ162" s="192"/>
      <c r="AFK162" s="192"/>
      <c r="AFL162" s="192"/>
      <c r="AFM162" s="192"/>
      <c r="AFN162" s="192"/>
      <c r="AFO162" s="192"/>
      <c r="AFP162" s="192"/>
      <c r="AFQ162" s="192"/>
      <c r="AFR162" s="192"/>
      <c r="AFS162" s="192"/>
      <c r="AFT162" s="192"/>
      <c r="AFU162" s="192"/>
      <c r="AFV162" s="192"/>
      <c r="AFW162" s="192"/>
      <c r="AFX162" s="192"/>
      <c r="AFY162" s="192"/>
      <c r="AFZ162" s="192"/>
      <c r="AGA162" s="192"/>
      <c r="AGB162" s="192"/>
      <c r="AGC162" s="192"/>
      <c r="AGD162" s="192"/>
      <c r="AGE162" s="192"/>
      <c r="AGF162" s="192"/>
      <c r="AGG162" s="192"/>
      <c r="AGH162" s="192"/>
      <c r="AGI162" s="192"/>
      <c r="AGJ162" s="192"/>
      <c r="AGK162" s="192"/>
      <c r="AGL162" s="192"/>
      <c r="AGM162" s="192"/>
      <c r="AGN162" s="192"/>
      <c r="AGO162" s="192"/>
      <c r="AGP162" s="192"/>
      <c r="AGQ162" s="192"/>
      <c r="AGR162" s="192"/>
      <c r="AGS162" s="192"/>
      <c r="AGT162" s="192"/>
      <c r="AGU162" s="192"/>
      <c r="AGV162" s="192"/>
      <c r="AGW162" s="192"/>
      <c r="AGX162" s="192"/>
      <c r="AGY162" s="192"/>
      <c r="AGZ162" s="192"/>
      <c r="AHA162" s="192"/>
      <c r="AHB162" s="192"/>
      <c r="AHC162" s="192"/>
      <c r="AHD162" s="192"/>
      <c r="AHE162" s="192"/>
      <c r="AHF162" s="192"/>
      <c r="AHG162" s="192"/>
      <c r="AHH162" s="192"/>
      <c r="AHI162" s="192"/>
      <c r="AHJ162" s="192"/>
      <c r="AHK162" s="192"/>
      <c r="AHL162" s="192"/>
      <c r="AHM162" s="192"/>
      <c r="AHN162" s="192"/>
      <c r="AHO162" s="192"/>
      <c r="AHP162" s="192"/>
      <c r="AHQ162" s="192"/>
      <c r="AHR162" s="192"/>
      <c r="AHS162" s="192"/>
      <c r="AHT162" s="192"/>
      <c r="AHU162" s="192"/>
      <c r="AHV162" s="192"/>
      <c r="AHW162" s="192"/>
      <c r="AHX162" s="192"/>
      <c r="AHY162" s="192"/>
      <c r="AHZ162" s="192"/>
      <c r="AIA162" s="192"/>
      <c r="AIB162" s="192"/>
      <c r="AIC162" s="192"/>
      <c r="AID162" s="192"/>
      <c r="AIE162" s="192"/>
      <c r="AIF162" s="192"/>
      <c r="AIG162" s="192"/>
      <c r="AIH162" s="192"/>
      <c r="AII162" s="192"/>
      <c r="AIJ162" s="192"/>
      <c r="AIK162" s="192"/>
      <c r="AIL162" s="192"/>
      <c r="AIM162" s="192"/>
      <c r="AIN162" s="192"/>
      <c r="AIO162" s="192"/>
      <c r="AIP162" s="192"/>
      <c r="AIQ162" s="192"/>
      <c r="AIR162" s="192"/>
      <c r="AIS162" s="192"/>
      <c r="AIT162" s="192"/>
      <c r="AIU162" s="192"/>
      <c r="AIV162" s="192"/>
      <c r="AIW162" s="192"/>
      <c r="AIX162" s="192"/>
      <c r="AIY162" s="192"/>
      <c r="AIZ162" s="192"/>
      <c r="AJA162" s="192"/>
      <c r="AJB162" s="192"/>
      <c r="AJC162" s="192"/>
      <c r="AJD162" s="192"/>
      <c r="AJE162" s="192"/>
      <c r="AJF162" s="192"/>
      <c r="AJG162" s="192"/>
      <c r="AJH162" s="192"/>
      <c r="AJI162" s="192"/>
      <c r="AJJ162" s="192"/>
      <c r="AJK162" s="192"/>
      <c r="AJL162" s="192"/>
      <c r="AJM162" s="192"/>
      <c r="AJN162" s="192"/>
      <c r="AJO162" s="192"/>
      <c r="AJP162" s="192"/>
      <c r="AJQ162" s="192"/>
      <c r="AJR162" s="192"/>
      <c r="AJS162" s="192"/>
      <c r="AJT162" s="192"/>
      <c r="AJU162" s="192"/>
      <c r="AJV162" s="192"/>
      <c r="AJW162" s="192"/>
      <c r="AJX162" s="192"/>
      <c r="AJY162" s="192"/>
      <c r="AJZ162" s="192"/>
      <c r="AKA162" s="192"/>
      <c r="AKB162" s="192"/>
      <c r="AKC162" s="192"/>
      <c r="AKD162" s="192"/>
      <c r="AKE162" s="192"/>
      <c r="AKF162" s="192"/>
      <c r="AKG162" s="192"/>
      <c r="AKH162" s="192"/>
      <c r="AKI162" s="192"/>
      <c r="AKJ162" s="192"/>
      <c r="AKK162" s="192"/>
      <c r="AKL162" s="192"/>
      <c r="AKM162" s="192"/>
      <c r="AKN162" s="192"/>
      <c r="AKO162" s="192"/>
      <c r="AKP162" s="192"/>
      <c r="AKQ162" s="192"/>
      <c r="AKR162" s="192"/>
      <c r="AKS162" s="192"/>
      <c r="AKT162" s="192"/>
      <c r="AKU162" s="192"/>
      <c r="AKV162" s="192"/>
      <c r="AKW162" s="192"/>
      <c r="AKX162" s="192"/>
      <c r="AKY162" s="192"/>
      <c r="AKZ162" s="192"/>
      <c r="ALA162" s="192"/>
      <c r="ALB162" s="192"/>
      <c r="ALC162" s="192"/>
      <c r="ALD162" s="192"/>
      <c r="ALE162" s="192"/>
      <c r="ALF162" s="192"/>
      <c r="ALG162" s="192"/>
      <c r="ALH162" s="192"/>
      <c r="ALI162" s="192"/>
      <c r="ALJ162" s="192"/>
      <c r="ALK162" s="192"/>
      <c r="ALL162" s="192"/>
      <c r="ALM162" s="192"/>
      <c r="ALN162" s="192"/>
      <c r="ALO162" s="192"/>
      <c r="ALP162" s="192"/>
      <c r="ALQ162" s="192"/>
      <c r="ALR162" s="192"/>
      <c r="ALS162" s="192"/>
      <c r="ALT162" s="192"/>
      <c r="ALU162" s="192"/>
      <c r="ALV162" s="192"/>
      <c r="ALW162" s="192"/>
      <c r="ALX162" s="192"/>
      <c r="ALY162" s="192"/>
      <c r="ALZ162" s="192"/>
      <c r="AMA162" s="192"/>
      <c r="AMB162" s="192"/>
      <c r="AMC162" s="192"/>
      <c r="AMD162" s="192"/>
      <c r="AME162" s="192"/>
      <c r="AMF162" s="192"/>
      <c r="AMG162" s="192"/>
      <c r="AMH162" s="192"/>
      <c r="AMI162" s="192"/>
      <c r="AMJ162" s="192"/>
      <c r="AMK162" s="192"/>
      <c r="AML162" s="192"/>
      <c r="AMM162" s="192"/>
      <c r="AMN162" s="192"/>
      <c r="AMO162" s="192"/>
      <c r="AMP162" s="192"/>
      <c r="AMQ162" s="192"/>
      <c r="AMR162" s="192"/>
      <c r="AMS162" s="192"/>
      <c r="AMT162" s="192"/>
      <c r="AMU162" s="192"/>
      <c r="AMV162" s="192"/>
      <c r="AMW162" s="192"/>
      <c r="AMX162" s="192"/>
      <c r="AMY162" s="192"/>
      <c r="AMZ162" s="192"/>
      <c r="ANA162" s="192"/>
      <c r="ANB162" s="192"/>
      <c r="ANC162" s="192"/>
      <c r="AND162" s="192"/>
      <c r="ANE162" s="192"/>
      <c r="ANF162" s="192"/>
      <c r="ANG162" s="192"/>
      <c r="ANH162" s="192"/>
      <c r="ANI162" s="192"/>
      <c r="ANJ162" s="192"/>
      <c r="ANK162" s="192"/>
      <c r="ANL162" s="192"/>
      <c r="ANM162" s="192"/>
      <c r="ANN162" s="192"/>
      <c r="ANO162" s="192"/>
      <c r="ANP162" s="192"/>
      <c r="ANQ162" s="192"/>
      <c r="ANR162" s="192"/>
      <c r="ANS162" s="192"/>
      <c r="ANT162" s="192"/>
      <c r="ANU162" s="192"/>
      <c r="ANV162" s="192"/>
      <c r="ANW162" s="192"/>
      <c r="ANX162" s="192"/>
      <c r="ANY162" s="192"/>
      <c r="ANZ162" s="192"/>
      <c r="AOA162" s="192"/>
      <c r="AOB162" s="192"/>
      <c r="AOC162" s="192"/>
      <c r="AOD162" s="192"/>
      <c r="AOE162" s="192"/>
      <c r="AOF162" s="192"/>
      <c r="AOG162" s="192"/>
      <c r="AOH162" s="192"/>
      <c r="AOI162" s="192"/>
      <c r="AOJ162" s="192"/>
      <c r="AOK162" s="192"/>
      <c r="AOL162" s="192"/>
      <c r="AOM162" s="192"/>
      <c r="AON162" s="192"/>
      <c r="AOO162" s="192"/>
      <c r="AOP162" s="192"/>
      <c r="AOQ162" s="192"/>
      <c r="AOR162" s="192"/>
      <c r="AOS162" s="192"/>
      <c r="AOT162" s="192"/>
      <c r="AOU162" s="192"/>
      <c r="AOV162" s="192"/>
      <c r="AOW162" s="192"/>
      <c r="AOX162" s="192"/>
      <c r="AOY162" s="192"/>
      <c r="AOZ162" s="192"/>
      <c r="APA162" s="192"/>
      <c r="APB162" s="192"/>
      <c r="APC162" s="192"/>
      <c r="APD162" s="192"/>
      <c r="APE162" s="192"/>
      <c r="APF162" s="192"/>
      <c r="APG162" s="192"/>
      <c r="APH162" s="192"/>
      <c r="API162" s="192"/>
      <c r="APJ162" s="192"/>
      <c r="APK162" s="192"/>
      <c r="APL162" s="192"/>
      <c r="APM162" s="192"/>
      <c r="APN162" s="192"/>
      <c r="APO162" s="192"/>
      <c r="APP162" s="192"/>
      <c r="APQ162" s="192"/>
      <c r="APR162" s="192"/>
      <c r="APS162" s="192"/>
      <c r="APT162" s="192"/>
      <c r="APU162" s="192"/>
      <c r="APV162" s="192"/>
    </row>
    <row r="163" spans="1:1114" s="184" customFormat="1">
      <c r="A163" s="188">
        <v>41436</v>
      </c>
      <c r="B163" s="189">
        <f>_xll.PIAdvCalcVal('PI-1063'!B$1,'PI-1063'!$A163,'PI-1063'!$A164,"average","time-weighted",0,1,0,"DATASRV")</f>
        <v>3245.1873463919537</v>
      </c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  <c r="EC163" s="192"/>
      <c r="ED163" s="192"/>
      <c r="EE163" s="192"/>
      <c r="EF163" s="192"/>
      <c r="EG163" s="192"/>
      <c r="EH163" s="192"/>
      <c r="EI163" s="192"/>
      <c r="EJ163" s="192"/>
      <c r="EK163" s="192"/>
      <c r="EL163" s="192"/>
      <c r="EM163" s="192"/>
      <c r="EN163" s="192"/>
      <c r="EO163" s="192"/>
      <c r="EP163" s="192"/>
      <c r="EQ163" s="192"/>
      <c r="ER163" s="192"/>
      <c r="ES163" s="192"/>
      <c r="ET163" s="192"/>
      <c r="EU163" s="192"/>
      <c r="EV163" s="192"/>
      <c r="EW163" s="192"/>
      <c r="EX163" s="192"/>
      <c r="EY163" s="192"/>
      <c r="EZ163" s="192"/>
      <c r="FA163" s="192"/>
      <c r="FB163" s="192"/>
      <c r="FC163" s="192"/>
      <c r="FD163" s="192"/>
      <c r="FE163" s="192"/>
      <c r="FF163" s="192"/>
      <c r="FG163" s="192"/>
      <c r="FH163" s="192"/>
      <c r="FI163" s="192"/>
      <c r="FJ163" s="192"/>
      <c r="FK163" s="192"/>
      <c r="FL163" s="192"/>
      <c r="FM163" s="192"/>
      <c r="FN163" s="192"/>
      <c r="FO163" s="192"/>
      <c r="FP163" s="192"/>
      <c r="FQ163" s="192"/>
      <c r="FR163" s="192"/>
      <c r="FS163" s="192"/>
      <c r="FT163" s="192"/>
      <c r="FU163" s="192"/>
      <c r="FV163" s="192"/>
      <c r="FW163" s="192"/>
      <c r="FX163" s="192"/>
      <c r="FY163" s="192"/>
      <c r="FZ163" s="192"/>
      <c r="GA163" s="192"/>
      <c r="GB163" s="192"/>
      <c r="GC163" s="192"/>
      <c r="GD163" s="192"/>
      <c r="GE163" s="192"/>
      <c r="GF163" s="192"/>
      <c r="GG163" s="192"/>
      <c r="GH163" s="192"/>
      <c r="GI163" s="192"/>
      <c r="GJ163" s="192"/>
      <c r="GK163" s="192"/>
      <c r="GL163" s="192"/>
      <c r="GM163" s="192"/>
      <c r="GN163" s="192"/>
      <c r="GO163" s="192"/>
      <c r="GP163" s="192"/>
      <c r="GQ163" s="192"/>
      <c r="GR163" s="192"/>
      <c r="GS163" s="192"/>
      <c r="GT163" s="192"/>
      <c r="GU163" s="192"/>
      <c r="GV163" s="192"/>
      <c r="GW163" s="192"/>
      <c r="GX163" s="192"/>
      <c r="GY163" s="192"/>
      <c r="GZ163" s="192"/>
      <c r="HA163" s="192"/>
      <c r="HB163" s="192"/>
      <c r="HC163" s="192"/>
      <c r="HD163" s="192"/>
      <c r="HE163" s="192"/>
      <c r="HF163" s="192"/>
      <c r="HG163" s="192"/>
      <c r="HH163" s="192"/>
      <c r="HI163" s="192"/>
      <c r="HJ163" s="192"/>
      <c r="HK163" s="192"/>
      <c r="HL163" s="192"/>
      <c r="HM163" s="192"/>
      <c r="HN163" s="192"/>
      <c r="HO163" s="192"/>
      <c r="HP163" s="192"/>
      <c r="HQ163" s="192"/>
      <c r="HR163" s="192"/>
      <c r="HS163" s="192"/>
      <c r="HT163" s="192"/>
      <c r="HU163" s="192"/>
      <c r="HV163" s="192"/>
      <c r="HW163" s="192"/>
      <c r="HX163" s="192"/>
      <c r="HY163" s="192"/>
      <c r="HZ163" s="192"/>
      <c r="IA163" s="192"/>
      <c r="IB163" s="192"/>
      <c r="IC163" s="192"/>
      <c r="ID163" s="192"/>
      <c r="IE163" s="192"/>
      <c r="IF163" s="192"/>
      <c r="IG163" s="192"/>
      <c r="IH163" s="192"/>
      <c r="II163" s="192"/>
      <c r="IJ163" s="192"/>
      <c r="IK163" s="192"/>
      <c r="IL163" s="192"/>
      <c r="IM163" s="192"/>
      <c r="IN163" s="192"/>
      <c r="IO163" s="192"/>
      <c r="IP163" s="192"/>
      <c r="IQ163" s="192"/>
      <c r="IR163" s="192"/>
      <c r="IS163" s="192"/>
      <c r="IT163" s="192"/>
      <c r="IU163" s="192"/>
      <c r="IV163" s="192"/>
      <c r="IW163" s="192"/>
      <c r="IX163" s="192"/>
      <c r="IY163" s="192"/>
      <c r="IZ163" s="192"/>
      <c r="JA163" s="192"/>
      <c r="JB163" s="192"/>
      <c r="JC163" s="192"/>
      <c r="JD163" s="192"/>
      <c r="JE163" s="192"/>
      <c r="JF163" s="192"/>
      <c r="JG163" s="192"/>
      <c r="JH163" s="192"/>
      <c r="JI163" s="192"/>
      <c r="JJ163" s="192"/>
      <c r="JK163" s="192"/>
      <c r="JL163" s="192"/>
      <c r="JM163" s="192"/>
      <c r="JN163" s="192"/>
      <c r="JO163" s="192"/>
      <c r="JP163" s="192"/>
      <c r="JQ163" s="192"/>
      <c r="JR163" s="192"/>
      <c r="JS163" s="192"/>
      <c r="JT163" s="192"/>
      <c r="JU163" s="192"/>
      <c r="JV163" s="192"/>
      <c r="JW163" s="192"/>
      <c r="JX163" s="192"/>
      <c r="JY163" s="192"/>
      <c r="JZ163" s="192"/>
      <c r="KA163" s="192"/>
      <c r="KB163" s="192"/>
      <c r="KC163" s="192"/>
      <c r="KD163" s="192"/>
      <c r="KE163" s="192"/>
      <c r="KF163" s="192"/>
      <c r="KG163" s="192"/>
      <c r="KH163" s="192"/>
      <c r="KI163" s="192"/>
      <c r="KJ163" s="192"/>
      <c r="KK163" s="192"/>
      <c r="KL163" s="192"/>
      <c r="KM163" s="192"/>
      <c r="KN163" s="192"/>
      <c r="KO163" s="192"/>
      <c r="KP163" s="192"/>
      <c r="KQ163" s="192"/>
      <c r="KR163" s="192"/>
      <c r="KS163" s="192"/>
      <c r="KT163" s="192"/>
      <c r="KU163" s="192"/>
      <c r="KV163" s="192"/>
      <c r="KW163" s="192"/>
      <c r="KX163" s="192"/>
      <c r="KY163" s="192"/>
      <c r="KZ163" s="192"/>
      <c r="LA163" s="192"/>
      <c r="LB163" s="192"/>
      <c r="LC163" s="192"/>
      <c r="LD163" s="192"/>
      <c r="LE163" s="192"/>
      <c r="LF163" s="192"/>
      <c r="LG163" s="192"/>
      <c r="LH163" s="192"/>
      <c r="LI163" s="192"/>
      <c r="LJ163" s="192"/>
      <c r="LK163" s="192"/>
      <c r="LL163" s="192"/>
      <c r="LM163" s="192"/>
      <c r="LN163" s="192"/>
      <c r="LO163" s="192"/>
      <c r="LP163" s="192"/>
      <c r="LQ163" s="192"/>
      <c r="LR163" s="192"/>
      <c r="LS163" s="192"/>
      <c r="LT163" s="192"/>
      <c r="LU163" s="192"/>
      <c r="LV163" s="192"/>
      <c r="LW163" s="192"/>
      <c r="LX163" s="192"/>
      <c r="LY163" s="192"/>
      <c r="LZ163" s="192"/>
      <c r="MA163" s="192"/>
      <c r="MB163" s="192"/>
      <c r="MC163" s="192"/>
      <c r="MD163" s="192"/>
      <c r="ME163" s="192"/>
      <c r="MF163" s="192"/>
      <c r="MG163" s="192"/>
      <c r="MH163" s="192"/>
      <c r="MI163" s="192"/>
      <c r="MJ163" s="192"/>
      <c r="MK163" s="192"/>
      <c r="ML163" s="192"/>
      <c r="MM163" s="192"/>
      <c r="MN163" s="192"/>
      <c r="MO163" s="192"/>
      <c r="MP163" s="192"/>
      <c r="MQ163" s="192"/>
      <c r="MR163" s="192"/>
      <c r="MS163" s="192"/>
      <c r="MT163" s="192"/>
      <c r="MU163" s="192"/>
      <c r="MV163" s="192"/>
      <c r="MW163" s="192"/>
      <c r="MX163" s="192"/>
      <c r="MY163" s="192"/>
      <c r="MZ163" s="192"/>
      <c r="NA163" s="192"/>
      <c r="NB163" s="192"/>
      <c r="NC163" s="192"/>
      <c r="ND163" s="192"/>
      <c r="NE163" s="192"/>
      <c r="NF163" s="192"/>
      <c r="NG163" s="192"/>
      <c r="NH163" s="192"/>
      <c r="NI163" s="192"/>
      <c r="NJ163" s="192"/>
      <c r="NK163" s="192"/>
      <c r="NL163" s="192"/>
      <c r="NM163" s="192"/>
      <c r="NN163" s="192"/>
      <c r="NO163" s="192"/>
      <c r="NP163" s="192"/>
      <c r="NQ163" s="192"/>
      <c r="NR163" s="192"/>
      <c r="NS163" s="192"/>
      <c r="NT163" s="192"/>
      <c r="NU163" s="192"/>
      <c r="NV163" s="192"/>
      <c r="NW163" s="192"/>
      <c r="NX163" s="192"/>
      <c r="NY163" s="192"/>
      <c r="NZ163" s="192"/>
      <c r="OA163" s="192"/>
      <c r="OB163" s="192"/>
      <c r="OC163" s="192"/>
      <c r="OD163" s="192"/>
      <c r="OE163" s="192"/>
      <c r="OF163" s="192"/>
      <c r="OG163" s="192"/>
      <c r="OH163" s="192"/>
      <c r="OI163" s="192"/>
      <c r="OJ163" s="192"/>
      <c r="OK163" s="192"/>
      <c r="OL163" s="192"/>
      <c r="OM163" s="192"/>
      <c r="ON163" s="192"/>
      <c r="OO163" s="192"/>
      <c r="OP163" s="192"/>
      <c r="OQ163" s="192"/>
      <c r="OR163" s="192"/>
      <c r="OS163" s="192"/>
      <c r="OT163" s="192"/>
      <c r="OU163" s="192"/>
      <c r="OV163" s="192"/>
      <c r="OW163" s="192"/>
      <c r="OX163" s="192"/>
      <c r="OY163" s="192"/>
      <c r="OZ163" s="192"/>
      <c r="PA163" s="192"/>
      <c r="PB163" s="192"/>
      <c r="PC163" s="192"/>
      <c r="PD163" s="192"/>
      <c r="PE163" s="192"/>
      <c r="PF163" s="192"/>
      <c r="PG163" s="192"/>
      <c r="PH163" s="192"/>
      <c r="PI163" s="192"/>
      <c r="PJ163" s="192"/>
      <c r="PK163" s="192"/>
      <c r="PL163" s="192"/>
      <c r="PM163" s="192"/>
      <c r="PN163" s="192"/>
      <c r="PO163" s="192"/>
      <c r="PP163" s="192"/>
      <c r="PQ163" s="192"/>
      <c r="PR163" s="192"/>
      <c r="PS163" s="192"/>
      <c r="PT163" s="192"/>
      <c r="PU163" s="192"/>
      <c r="PV163" s="192"/>
      <c r="PW163" s="192"/>
      <c r="PX163" s="192"/>
      <c r="PY163" s="192"/>
      <c r="PZ163" s="192"/>
      <c r="QA163" s="192"/>
      <c r="QB163" s="192"/>
      <c r="QC163" s="192"/>
      <c r="QD163" s="192"/>
      <c r="QE163" s="192"/>
      <c r="QF163" s="192"/>
      <c r="QG163" s="192"/>
      <c r="QH163" s="192"/>
      <c r="QI163" s="192"/>
      <c r="QJ163" s="192"/>
      <c r="QK163" s="192"/>
      <c r="QL163" s="192"/>
      <c r="QM163" s="192"/>
      <c r="QN163" s="192"/>
      <c r="QO163" s="192"/>
      <c r="QP163" s="192"/>
      <c r="QQ163" s="192"/>
      <c r="QR163" s="192"/>
      <c r="QS163" s="192"/>
      <c r="QT163" s="192"/>
      <c r="QU163" s="192"/>
      <c r="QV163" s="192"/>
      <c r="QW163" s="192"/>
      <c r="QX163" s="192"/>
      <c r="QY163" s="192"/>
      <c r="QZ163" s="192"/>
      <c r="RA163" s="192"/>
      <c r="RB163" s="192"/>
      <c r="RC163" s="192"/>
      <c r="RD163" s="192"/>
      <c r="RE163" s="192"/>
      <c r="RF163" s="192"/>
      <c r="RG163" s="192"/>
      <c r="RH163" s="192"/>
      <c r="RI163" s="192"/>
      <c r="RJ163" s="192"/>
      <c r="RK163" s="192"/>
      <c r="RL163" s="192"/>
      <c r="RM163" s="192"/>
      <c r="RN163" s="192"/>
      <c r="RO163" s="192"/>
      <c r="RP163" s="192"/>
      <c r="RQ163" s="192"/>
      <c r="RR163" s="192"/>
      <c r="RS163" s="192"/>
      <c r="RT163" s="192"/>
      <c r="RU163" s="192"/>
      <c r="RV163" s="192"/>
      <c r="RW163" s="192"/>
      <c r="RX163" s="192"/>
      <c r="RY163" s="192"/>
      <c r="RZ163" s="192"/>
      <c r="SA163" s="192"/>
      <c r="SB163" s="192"/>
      <c r="SC163" s="192"/>
      <c r="SD163" s="192"/>
      <c r="SE163" s="192"/>
      <c r="SF163" s="192"/>
      <c r="SG163" s="192"/>
      <c r="SH163" s="192"/>
      <c r="SI163" s="192"/>
      <c r="SJ163" s="192"/>
      <c r="SK163" s="192"/>
      <c r="SL163" s="192"/>
      <c r="SM163" s="192"/>
      <c r="SN163" s="192"/>
      <c r="SO163" s="192"/>
      <c r="SP163" s="192"/>
      <c r="SQ163" s="192"/>
      <c r="SR163" s="192"/>
      <c r="SS163" s="192"/>
      <c r="ST163" s="192"/>
      <c r="SU163" s="192"/>
      <c r="SV163" s="192"/>
      <c r="SW163" s="192"/>
      <c r="SX163" s="192"/>
      <c r="SY163" s="192"/>
      <c r="SZ163" s="192"/>
      <c r="TA163" s="192"/>
      <c r="TB163" s="192"/>
      <c r="TC163" s="192"/>
      <c r="TD163" s="192"/>
      <c r="TE163" s="192"/>
      <c r="TF163" s="192"/>
      <c r="TG163" s="192"/>
      <c r="TH163" s="192"/>
      <c r="TI163" s="192"/>
      <c r="TJ163" s="192"/>
      <c r="TK163" s="192"/>
      <c r="TL163" s="192"/>
      <c r="TM163" s="192"/>
      <c r="TN163" s="192"/>
      <c r="TO163" s="192"/>
      <c r="TP163" s="192"/>
      <c r="TQ163" s="192"/>
      <c r="TR163" s="192"/>
      <c r="TS163" s="192"/>
      <c r="TT163" s="192"/>
      <c r="TU163" s="192"/>
      <c r="TV163" s="192"/>
      <c r="TW163" s="192"/>
      <c r="TX163" s="192"/>
      <c r="TY163" s="192"/>
      <c r="TZ163" s="192"/>
      <c r="UA163" s="192"/>
      <c r="UB163" s="192"/>
      <c r="UC163" s="192"/>
      <c r="UD163" s="192"/>
      <c r="UE163" s="192"/>
      <c r="UF163" s="192"/>
      <c r="UG163" s="192"/>
      <c r="UH163" s="192"/>
      <c r="UI163" s="192"/>
      <c r="UJ163" s="192"/>
      <c r="UK163" s="192"/>
      <c r="UL163" s="192"/>
      <c r="UM163" s="192"/>
      <c r="UN163" s="192"/>
      <c r="UO163" s="192"/>
      <c r="UP163" s="192"/>
      <c r="UQ163" s="192"/>
      <c r="UR163" s="192"/>
      <c r="US163" s="192"/>
      <c r="UT163" s="192"/>
      <c r="UU163" s="192"/>
      <c r="UV163" s="192"/>
      <c r="UW163" s="192"/>
      <c r="UX163" s="192"/>
      <c r="UY163" s="192"/>
      <c r="UZ163" s="192"/>
      <c r="VA163" s="192"/>
      <c r="VB163" s="192"/>
      <c r="VC163" s="192"/>
      <c r="VD163" s="192"/>
      <c r="VE163" s="192"/>
      <c r="VF163" s="192"/>
      <c r="VG163" s="192"/>
      <c r="VH163" s="192"/>
      <c r="VI163" s="192"/>
      <c r="VJ163" s="192"/>
      <c r="VK163" s="192"/>
      <c r="VL163" s="192"/>
      <c r="VM163" s="192"/>
      <c r="VN163" s="192"/>
      <c r="VO163" s="192"/>
      <c r="VP163" s="192"/>
      <c r="VQ163" s="192"/>
      <c r="VR163" s="192"/>
      <c r="VS163" s="192"/>
      <c r="VT163" s="192"/>
      <c r="VU163" s="192"/>
      <c r="VV163" s="192"/>
      <c r="VW163" s="192"/>
      <c r="VX163" s="192"/>
      <c r="VY163" s="192"/>
      <c r="VZ163" s="192"/>
      <c r="WA163" s="192"/>
      <c r="WB163" s="192"/>
      <c r="WC163" s="192"/>
      <c r="WD163" s="192"/>
      <c r="WE163" s="192"/>
      <c r="WF163" s="192"/>
      <c r="WG163" s="192"/>
      <c r="WH163" s="192"/>
      <c r="WI163" s="192"/>
      <c r="WJ163" s="192"/>
      <c r="WK163" s="192"/>
      <c r="WL163" s="192"/>
      <c r="WM163" s="192"/>
      <c r="WN163" s="192"/>
      <c r="WO163" s="192"/>
      <c r="WP163" s="192"/>
      <c r="WQ163" s="192"/>
      <c r="WR163" s="192"/>
      <c r="WS163" s="192"/>
      <c r="WT163" s="192"/>
      <c r="WU163" s="192"/>
      <c r="WV163" s="192"/>
      <c r="WW163" s="192"/>
      <c r="WX163" s="192"/>
      <c r="WY163" s="192"/>
      <c r="WZ163" s="192"/>
      <c r="XA163" s="192"/>
      <c r="XB163" s="192"/>
      <c r="XC163" s="192"/>
      <c r="XD163" s="192"/>
      <c r="XE163" s="192"/>
      <c r="XF163" s="192"/>
      <c r="XG163" s="192"/>
      <c r="XH163" s="192"/>
      <c r="XI163" s="192"/>
      <c r="XJ163" s="192"/>
      <c r="XK163" s="192"/>
      <c r="XL163" s="192"/>
      <c r="XM163" s="192"/>
      <c r="XN163" s="192"/>
      <c r="XO163" s="192"/>
      <c r="XP163" s="192"/>
      <c r="XQ163" s="192"/>
      <c r="XR163" s="192"/>
      <c r="XS163" s="192"/>
      <c r="XT163" s="192"/>
      <c r="XU163" s="192"/>
      <c r="XV163" s="192"/>
      <c r="XW163" s="192"/>
      <c r="XX163" s="192"/>
      <c r="XY163" s="192"/>
      <c r="XZ163" s="192"/>
      <c r="YA163" s="192"/>
      <c r="YB163" s="192"/>
      <c r="YC163" s="192"/>
      <c r="YD163" s="192"/>
      <c r="YE163" s="192"/>
      <c r="YF163" s="192"/>
      <c r="YG163" s="192"/>
      <c r="YH163" s="192"/>
      <c r="YI163" s="192"/>
      <c r="YJ163" s="192"/>
      <c r="YK163" s="192"/>
      <c r="YL163" s="192"/>
      <c r="YM163" s="192"/>
      <c r="YN163" s="192"/>
      <c r="YO163" s="192"/>
      <c r="YP163" s="192"/>
      <c r="YQ163" s="192"/>
      <c r="YR163" s="192"/>
      <c r="YS163" s="192"/>
      <c r="YT163" s="192"/>
      <c r="YU163" s="192"/>
      <c r="YV163" s="192"/>
      <c r="YW163" s="192"/>
      <c r="YX163" s="192"/>
      <c r="YY163" s="192"/>
      <c r="YZ163" s="192"/>
      <c r="ZA163" s="192"/>
      <c r="ZB163" s="192"/>
      <c r="ZC163" s="192"/>
      <c r="ZD163" s="192"/>
      <c r="ZE163" s="192"/>
      <c r="ZF163" s="192"/>
      <c r="ZG163" s="192"/>
      <c r="ZH163" s="192"/>
      <c r="ZI163" s="192"/>
      <c r="ZJ163" s="192"/>
      <c r="ZK163" s="192"/>
      <c r="ZL163" s="192"/>
      <c r="ZM163" s="192"/>
      <c r="ZN163" s="192"/>
      <c r="ZO163" s="192"/>
      <c r="ZP163" s="192"/>
      <c r="ZQ163" s="192"/>
      <c r="ZR163" s="192"/>
      <c r="ZS163" s="192"/>
      <c r="ZT163" s="192"/>
      <c r="ZU163" s="192"/>
      <c r="ZV163" s="192"/>
      <c r="ZW163" s="192"/>
      <c r="ZX163" s="192"/>
      <c r="ZY163" s="192"/>
      <c r="ZZ163" s="192"/>
      <c r="AAA163" s="192"/>
      <c r="AAB163" s="192"/>
      <c r="AAC163" s="192"/>
      <c r="AAD163" s="192"/>
      <c r="AAE163" s="192"/>
      <c r="AAF163" s="192"/>
      <c r="AAG163" s="192"/>
      <c r="AAH163" s="192"/>
      <c r="AAI163" s="192"/>
      <c r="AAJ163" s="192"/>
      <c r="AAK163" s="192"/>
      <c r="AAL163" s="192"/>
      <c r="AAM163" s="192"/>
      <c r="AAN163" s="192"/>
      <c r="AAO163" s="192"/>
      <c r="AAP163" s="192"/>
      <c r="AAQ163" s="192"/>
      <c r="AAR163" s="192"/>
      <c r="AAS163" s="192"/>
      <c r="AAT163" s="192"/>
      <c r="AAU163" s="192"/>
      <c r="AAV163" s="192"/>
      <c r="AAW163" s="192"/>
      <c r="AAX163" s="192"/>
      <c r="AAY163" s="192"/>
      <c r="AAZ163" s="192"/>
      <c r="ABA163" s="192"/>
      <c r="ABB163" s="192"/>
      <c r="ABC163" s="192"/>
      <c r="ABD163" s="192"/>
      <c r="ABE163" s="192"/>
      <c r="ABF163" s="192"/>
      <c r="ABG163" s="192"/>
      <c r="ABH163" s="192"/>
      <c r="ABI163" s="192"/>
      <c r="ABJ163" s="192"/>
      <c r="ABK163" s="192"/>
      <c r="ABL163" s="192"/>
      <c r="ABM163" s="192"/>
      <c r="ABN163" s="192"/>
      <c r="ABO163" s="192"/>
      <c r="ABP163" s="192"/>
      <c r="ABQ163" s="192"/>
      <c r="ABR163" s="192"/>
      <c r="ABS163" s="192"/>
      <c r="ABT163" s="192"/>
      <c r="ABU163" s="192"/>
      <c r="ABV163" s="192"/>
      <c r="ABW163" s="192"/>
      <c r="ABX163" s="192"/>
      <c r="ABY163" s="192"/>
      <c r="ABZ163" s="192"/>
      <c r="ACA163" s="192"/>
      <c r="ACB163" s="192"/>
      <c r="ACC163" s="192"/>
      <c r="ACD163" s="192"/>
      <c r="ACE163" s="192"/>
      <c r="ACF163" s="192"/>
      <c r="ACG163" s="192"/>
      <c r="ACH163" s="192"/>
      <c r="ACI163" s="192"/>
      <c r="ACJ163" s="192"/>
      <c r="ACK163" s="192"/>
      <c r="ACL163" s="192"/>
      <c r="ACM163" s="192"/>
      <c r="ACN163" s="192"/>
      <c r="ACO163" s="192"/>
      <c r="ACP163" s="192"/>
      <c r="ACQ163" s="192"/>
      <c r="ACR163" s="192"/>
      <c r="ACS163" s="192"/>
      <c r="ACT163" s="192"/>
      <c r="ACU163" s="192"/>
      <c r="ACV163" s="192"/>
      <c r="ACW163" s="192"/>
      <c r="ACX163" s="192"/>
      <c r="ACY163" s="192"/>
      <c r="ACZ163" s="192"/>
      <c r="ADA163" s="192"/>
      <c r="ADB163" s="192"/>
      <c r="ADC163" s="192"/>
      <c r="ADD163" s="192"/>
      <c r="ADE163" s="192"/>
      <c r="ADF163" s="192"/>
      <c r="ADG163" s="192"/>
      <c r="ADH163" s="192"/>
      <c r="ADI163" s="192"/>
      <c r="ADJ163" s="192"/>
      <c r="ADK163" s="192"/>
      <c r="ADL163" s="192"/>
      <c r="ADM163" s="192"/>
      <c r="ADN163" s="192"/>
      <c r="ADO163" s="192"/>
      <c r="ADP163" s="192"/>
      <c r="ADQ163" s="192"/>
      <c r="ADR163" s="192"/>
      <c r="ADS163" s="192"/>
      <c r="ADT163" s="192"/>
      <c r="ADU163" s="192"/>
      <c r="ADV163" s="192"/>
      <c r="ADW163" s="192"/>
      <c r="ADX163" s="192"/>
      <c r="ADY163" s="192"/>
      <c r="ADZ163" s="192"/>
      <c r="AEA163" s="192"/>
      <c r="AEB163" s="192"/>
      <c r="AEC163" s="192"/>
      <c r="AED163" s="192"/>
      <c r="AEE163" s="192"/>
      <c r="AEF163" s="192"/>
      <c r="AEG163" s="192"/>
      <c r="AEH163" s="192"/>
      <c r="AEI163" s="192"/>
      <c r="AEJ163" s="192"/>
      <c r="AEK163" s="192"/>
      <c r="AEL163" s="192"/>
      <c r="AEM163" s="192"/>
      <c r="AEN163" s="192"/>
      <c r="AEO163" s="192"/>
      <c r="AEP163" s="192"/>
      <c r="AEQ163" s="192"/>
      <c r="AER163" s="192"/>
      <c r="AES163" s="192"/>
      <c r="AET163" s="192"/>
      <c r="AEU163" s="192"/>
      <c r="AEV163" s="192"/>
      <c r="AEW163" s="192"/>
      <c r="AEX163" s="192"/>
      <c r="AEY163" s="192"/>
      <c r="AEZ163" s="192"/>
      <c r="AFA163" s="192"/>
      <c r="AFB163" s="192"/>
      <c r="AFC163" s="192"/>
      <c r="AFD163" s="192"/>
      <c r="AFE163" s="192"/>
      <c r="AFF163" s="192"/>
      <c r="AFG163" s="192"/>
      <c r="AFH163" s="192"/>
      <c r="AFI163" s="192"/>
      <c r="AFJ163" s="192"/>
      <c r="AFK163" s="192"/>
      <c r="AFL163" s="192"/>
      <c r="AFM163" s="192"/>
      <c r="AFN163" s="192"/>
      <c r="AFO163" s="192"/>
      <c r="AFP163" s="192"/>
      <c r="AFQ163" s="192"/>
      <c r="AFR163" s="192"/>
      <c r="AFS163" s="192"/>
      <c r="AFT163" s="192"/>
      <c r="AFU163" s="192"/>
      <c r="AFV163" s="192"/>
      <c r="AFW163" s="192"/>
      <c r="AFX163" s="192"/>
      <c r="AFY163" s="192"/>
      <c r="AFZ163" s="192"/>
      <c r="AGA163" s="192"/>
      <c r="AGB163" s="192"/>
      <c r="AGC163" s="192"/>
      <c r="AGD163" s="192"/>
      <c r="AGE163" s="192"/>
      <c r="AGF163" s="192"/>
      <c r="AGG163" s="192"/>
      <c r="AGH163" s="192"/>
      <c r="AGI163" s="192"/>
      <c r="AGJ163" s="192"/>
      <c r="AGK163" s="192"/>
      <c r="AGL163" s="192"/>
      <c r="AGM163" s="192"/>
      <c r="AGN163" s="192"/>
      <c r="AGO163" s="192"/>
      <c r="AGP163" s="192"/>
      <c r="AGQ163" s="192"/>
      <c r="AGR163" s="192"/>
      <c r="AGS163" s="192"/>
      <c r="AGT163" s="192"/>
      <c r="AGU163" s="192"/>
      <c r="AGV163" s="192"/>
      <c r="AGW163" s="192"/>
      <c r="AGX163" s="192"/>
      <c r="AGY163" s="192"/>
      <c r="AGZ163" s="192"/>
      <c r="AHA163" s="192"/>
      <c r="AHB163" s="192"/>
      <c r="AHC163" s="192"/>
      <c r="AHD163" s="192"/>
      <c r="AHE163" s="192"/>
      <c r="AHF163" s="192"/>
      <c r="AHG163" s="192"/>
      <c r="AHH163" s="192"/>
      <c r="AHI163" s="192"/>
      <c r="AHJ163" s="192"/>
      <c r="AHK163" s="192"/>
      <c r="AHL163" s="192"/>
      <c r="AHM163" s="192"/>
      <c r="AHN163" s="192"/>
      <c r="AHO163" s="192"/>
      <c r="AHP163" s="192"/>
      <c r="AHQ163" s="192"/>
      <c r="AHR163" s="192"/>
      <c r="AHS163" s="192"/>
      <c r="AHT163" s="192"/>
      <c r="AHU163" s="192"/>
      <c r="AHV163" s="192"/>
      <c r="AHW163" s="192"/>
      <c r="AHX163" s="192"/>
      <c r="AHY163" s="192"/>
      <c r="AHZ163" s="192"/>
      <c r="AIA163" s="192"/>
      <c r="AIB163" s="192"/>
      <c r="AIC163" s="192"/>
      <c r="AID163" s="192"/>
      <c r="AIE163" s="192"/>
      <c r="AIF163" s="192"/>
      <c r="AIG163" s="192"/>
      <c r="AIH163" s="192"/>
      <c r="AII163" s="192"/>
      <c r="AIJ163" s="192"/>
      <c r="AIK163" s="192"/>
      <c r="AIL163" s="192"/>
      <c r="AIM163" s="192"/>
      <c r="AIN163" s="192"/>
      <c r="AIO163" s="192"/>
      <c r="AIP163" s="192"/>
      <c r="AIQ163" s="192"/>
      <c r="AIR163" s="192"/>
      <c r="AIS163" s="192"/>
      <c r="AIT163" s="192"/>
      <c r="AIU163" s="192"/>
      <c r="AIV163" s="192"/>
      <c r="AIW163" s="192"/>
      <c r="AIX163" s="192"/>
      <c r="AIY163" s="192"/>
      <c r="AIZ163" s="192"/>
      <c r="AJA163" s="192"/>
      <c r="AJB163" s="192"/>
      <c r="AJC163" s="192"/>
      <c r="AJD163" s="192"/>
      <c r="AJE163" s="192"/>
      <c r="AJF163" s="192"/>
      <c r="AJG163" s="192"/>
      <c r="AJH163" s="192"/>
      <c r="AJI163" s="192"/>
      <c r="AJJ163" s="192"/>
      <c r="AJK163" s="192"/>
      <c r="AJL163" s="192"/>
      <c r="AJM163" s="192"/>
      <c r="AJN163" s="192"/>
      <c r="AJO163" s="192"/>
      <c r="AJP163" s="192"/>
      <c r="AJQ163" s="192"/>
      <c r="AJR163" s="192"/>
      <c r="AJS163" s="192"/>
      <c r="AJT163" s="192"/>
      <c r="AJU163" s="192"/>
      <c r="AJV163" s="192"/>
      <c r="AJW163" s="192"/>
      <c r="AJX163" s="192"/>
      <c r="AJY163" s="192"/>
      <c r="AJZ163" s="192"/>
      <c r="AKA163" s="192"/>
      <c r="AKB163" s="192"/>
      <c r="AKC163" s="192"/>
      <c r="AKD163" s="192"/>
      <c r="AKE163" s="192"/>
      <c r="AKF163" s="192"/>
      <c r="AKG163" s="192"/>
      <c r="AKH163" s="192"/>
      <c r="AKI163" s="192"/>
      <c r="AKJ163" s="192"/>
      <c r="AKK163" s="192"/>
      <c r="AKL163" s="192"/>
      <c r="AKM163" s="192"/>
      <c r="AKN163" s="192"/>
      <c r="AKO163" s="192"/>
      <c r="AKP163" s="192"/>
      <c r="AKQ163" s="192"/>
      <c r="AKR163" s="192"/>
      <c r="AKS163" s="192"/>
      <c r="AKT163" s="192"/>
      <c r="AKU163" s="192"/>
      <c r="AKV163" s="192"/>
      <c r="AKW163" s="192"/>
      <c r="AKX163" s="192"/>
      <c r="AKY163" s="192"/>
      <c r="AKZ163" s="192"/>
      <c r="ALA163" s="192"/>
      <c r="ALB163" s="192"/>
      <c r="ALC163" s="192"/>
      <c r="ALD163" s="192"/>
      <c r="ALE163" s="192"/>
      <c r="ALF163" s="192"/>
      <c r="ALG163" s="192"/>
      <c r="ALH163" s="192"/>
      <c r="ALI163" s="192"/>
      <c r="ALJ163" s="192"/>
      <c r="ALK163" s="192"/>
      <c r="ALL163" s="192"/>
      <c r="ALM163" s="192"/>
      <c r="ALN163" s="192"/>
      <c r="ALO163" s="192"/>
      <c r="ALP163" s="192"/>
      <c r="ALQ163" s="192"/>
      <c r="ALR163" s="192"/>
      <c r="ALS163" s="192"/>
      <c r="ALT163" s="192"/>
      <c r="ALU163" s="192"/>
      <c r="ALV163" s="192"/>
      <c r="ALW163" s="192"/>
      <c r="ALX163" s="192"/>
      <c r="ALY163" s="192"/>
      <c r="ALZ163" s="192"/>
      <c r="AMA163" s="192"/>
      <c r="AMB163" s="192"/>
      <c r="AMC163" s="192"/>
      <c r="AMD163" s="192"/>
      <c r="AME163" s="192"/>
      <c r="AMF163" s="192"/>
      <c r="AMG163" s="192"/>
      <c r="AMH163" s="192"/>
      <c r="AMI163" s="192"/>
      <c r="AMJ163" s="192"/>
      <c r="AMK163" s="192"/>
      <c r="AML163" s="192"/>
      <c r="AMM163" s="192"/>
      <c r="AMN163" s="192"/>
      <c r="AMO163" s="192"/>
      <c r="AMP163" s="192"/>
      <c r="AMQ163" s="192"/>
      <c r="AMR163" s="192"/>
      <c r="AMS163" s="192"/>
      <c r="AMT163" s="192"/>
      <c r="AMU163" s="192"/>
      <c r="AMV163" s="192"/>
      <c r="AMW163" s="192"/>
      <c r="AMX163" s="192"/>
      <c r="AMY163" s="192"/>
      <c r="AMZ163" s="192"/>
      <c r="ANA163" s="192"/>
      <c r="ANB163" s="192"/>
      <c r="ANC163" s="192"/>
      <c r="AND163" s="192"/>
      <c r="ANE163" s="192"/>
      <c r="ANF163" s="192"/>
      <c r="ANG163" s="192"/>
      <c r="ANH163" s="192"/>
      <c r="ANI163" s="192"/>
      <c r="ANJ163" s="192"/>
      <c r="ANK163" s="192"/>
      <c r="ANL163" s="192"/>
      <c r="ANM163" s="192"/>
      <c r="ANN163" s="192"/>
      <c r="ANO163" s="192"/>
      <c r="ANP163" s="192"/>
      <c r="ANQ163" s="192"/>
      <c r="ANR163" s="192"/>
      <c r="ANS163" s="192"/>
      <c r="ANT163" s="192"/>
      <c r="ANU163" s="192"/>
      <c r="ANV163" s="192"/>
      <c r="ANW163" s="192"/>
      <c r="ANX163" s="192"/>
      <c r="ANY163" s="192"/>
      <c r="ANZ163" s="192"/>
      <c r="AOA163" s="192"/>
      <c r="AOB163" s="192"/>
      <c r="AOC163" s="192"/>
      <c r="AOD163" s="192"/>
      <c r="AOE163" s="192"/>
      <c r="AOF163" s="192"/>
      <c r="AOG163" s="192"/>
      <c r="AOH163" s="192"/>
      <c r="AOI163" s="192"/>
      <c r="AOJ163" s="192"/>
      <c r="AOK163" s="192"/>
      <c r="AOL163" s="192"/>
      <c r="AOM163" s="192"/>
      <c r="AON163" s="192"/>
      <c r="AOO163" s="192"/>
      <c r="AOP163" s="192"/>
      <c r="AOQ163" s="192"/>
      <c r="AOR163" s="192"/>
      <c r="AOS163" s="192"/>
      <c r="AOT163" s="192"/>
      <c r="AOU163" s="192"/>
      <c r="AOV163" s="192"/>
      <c r="AOW163" s="192"/>
      <c r="AOX163" s="192"/>
      <c r="AOY163" s="192"/>
      <c r="AOZ163" s="192"/>
      <c r="APA163" s="192"/>
      <c r="APB163" s="192"/>
      <c r="APC163" s="192"/>
      <c r="APD163" s="192"/>
      <c r="APE163" s="192"/>
      <c r="APF163" s="192"/>
      <c r="APG163" s="192"/>
      <c r="APH163" s="192"/>
      <c r="API163" s="192"/>
      <c r="APJ163" s="192"/>
      <c r="APK163" s="192"/>
      <c r="APL163" s="192"/>
      <c r="APM163" s="192"/>
      <c r="APN163" s="192"/>
      <c r="APO163" s="192"/>
      <c r="APP163" s="192"/>
      <c r="APQ163" s="192"/>
      <c r="APR163" s="192"/>
      <c r="APS163" s="192"/>
      <c r="APT163" s="192"/>
      <c r="APU163" s="192"/>
      <c r="APV163" s="192"/>
    </row>
    <row r="164" spans="1:1114" s="184" customFormat="1">
      <c r="A164" s="188">
        <v>41437</v>
      </c>
      <c r="B164" s="189">
        <f>_xll.PIAdvCalcVal('PI-1063'!B$1,'PI-1063'!$A164,'PI-1063'!$A165,"average","time-weighted",0,1,0,"DATASRV")</f>
        <v>3237.2037075332951</v>
      </c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  <c r="EC164" s="192"/>
      <c r="ED164" s="192"/>
      <c r="EE164" s="192"/>
      <c r="EF164" s="192"/>
      <c r="EG164" s="192"/>
      <c r="EH164" s="192"/>
      <c r="EI164" s="192"/>
      <c r="EJ164" s="192"/>
      <c r="EK164" s="192"/>
      <c r="EL164" s="192"/>
      <c r="EM164" s="192"/>
      <c r="EN164" s="192"/>
      <c r="EO164" s="192"/>
      <c r="EP164" s="192"/>
      <c r="EQ164" s="192"/>
      <c r="ER164" s="192"/>
      <c r="ES164" s="192"/>
      <c r="ET164" s="192"/>
      <c r="EU164" s="192"/>
      <c r="EV164" s="192"/>
      <c r="EW164" s="192"/>
      <c r="EX164" s="192"/>
      <c r="EY164" s="192"/>
      <c r="EZ164" s="192"/>
      <c r="FA164" s="192"/>
      <c r="FB164" s="192"/>
      <c r="FC164" s="192"/>
      <c r="FD164" s="192"/>
      <c r="FE164" s="192"/>
      <c r="FF164" s="192"/>
      <c r="FG164" s="192"/>
      <c r="FH164" s="192"/>
      <c r="FI164" s="192"/>
      <c r="FJ164" s="192"/>
      <c r="FK164" s="192"/>
      <c r="FL164" s="192"/>
      <c r="FM164" s="192"/>
      <c r="FN164" s="192"/>
      <c r="FO164" s="192"/>
      <c r="FP164" s="192"/>
      <c r="FQ164" s="192"/>
      <c r="FR164" s="192"/>
      <c r="FS164" s="192"/>
      <c r="FT164" s="192"/>
      <c r="FU164" s="192"/>
      <c r="FV164" s="192"/>
      <c r="FW164" s="192"/>
      <c r="FX164" s="192"/>
      <c r="FY164" s="192"/>
      <c r="FZ164" s="192"/>
      <c r="GA164" s="192"/>
      <c r="GB164" s="192"/>
      <c r="GC164" s="192"/>
      <c r="GD164" s="192"/>
      <c r="GE164" s="192"/>
      <c r="GF164" s="192"/>
      <c r="GG164" s="192"/>
      <c r="GH164" s="192"/>
      <c r="GI164" s="192"/>
      <c r="GJ164" s="192"/>
      <c r="GK164" s="192"/>
      <c r="GL164" s="192"/>
      <c r="GM164" s="192"/>
      <c r="GN164" s="192"/>
      <c r="GO164" s="192"/>
      <c r="GP164" s="192"/>
      <c r="GQ164" s="192"/>
      <c r="GR164" s="192"/>
      <c r="GS164" s="192"/>
      <c r="GT164" s="192"/>
      <c r="GU164" s="192"/>
      <c r="GV164" s="192"/>
      <c r="GW164" s="192"/>
      <c r="GX164" s="192"/>
      <c r="GY164" s="192"/>
      <c r="GZ164" s="192"/>
      <c r="HA164" s="192"/>
      <c r="HB164" s="192"/>
      <c r="HC164" s="192"/>
      <c r="HD164" s="192"/>
      <c r="HE164" s="192"/>
      <c r="HF164" s="192"/>
      <c r="HG164" s="192"/>
      <c r="HH164" s="192"/>
      <c r="HI164" s="192"/>
      <c r="HJ164" s="192"/>
      <c r="HK164" s="192"/>
      <c r="HL164" s="192"/>
      <c r="HM164" s="192"/>
      <c r="HN164" s="192"/>
      <c r="HO164" s="192"/>
      <c r="HP164" s="192"/>
      <c r="HQ164" s="192"/>
      <c r="HR164" s="192"/>
      <c r="HS164" s="192"/>
      <c r="HT164" s="192"/>
      <c r="HU164" s="192"/>
      <c r="HV164" s="192"/>
      <c r="HW164" s="192"/>
      <c r="HX164" s="192"/>
      <c r="HY164" s="192"/>
      <c r="HZ164" s="192"/>
      <c r="IA164" s="192"/>
      <c r="IB164" s="192"/>
      <c r="IC164" s="192"/>
      <c r="ID164" s="192"/>
      <c r="IE164" s="192"/>
      <c r="IF164" s="192"/>
      <c r="IG164" s="192"/>
      <c r="IH164" s="192"/>
      <c r="II164" s="192"/>
      <c r="IJ164" s="192"/>
      <c r="IK164" s="192"/>
      <c r="IL164" s="192"/>
      <c r="IM164" s="192"/>
      <c r="IN164" s="192"/>
      <c r="IO164" s="192"/>
      <c r="IP164" s="192"/>
      <c r="IQ164" s="192"/>
      <c r="IR164" s="192"/>
      <c r="IS164" s="192"/>
      <c r="IT164" s="192"/>
      <c r="IU164" s="192"/>
      <c r="IV164" s="192"/>
      <c r="IW164" s="192"/>
      <c r="IX164" s="192"/>
      <c r="IY164" s="192"/>
      <c r="IZ164" s="192"/>
      <c r="JA164" s="192"/>
      <c r="JB164" s="192"/>
      <c r="JC164" s="192"/>
      <c r="JD164" s="192"/>
      <c r="JE164" s="192"/>
      <c r="JF164" s="192"/>
      <c r="JG164" s="192"/>
      <c r="JH164" s="192"/>
      <c r="JI164" s="192"/>
      <c r="JJ164" s="192"/>
      <c r="JK164" s="192"/>
      <c r="JL164" s="192"/>
      <c r="JM164" s="192"/>
      <c r="JN164" s="192"/>
      <c r="JO164" s="192"/>
      <c r="JP164" s="192"/>
      <c r="JQ164" s="192"/>
      <c r="JR164" s="192"/>
      <c r="JS164" s="192"/>
      <c r="JT164" s="192"/>
      <c r="JU164" s="192"/>
      <c r="JV164" s="192"/>
      <c r="JW164" s="192"/>
      <c r="JX164" s="192"/>
      <c r="JY164" s="192"/>
      <c r="JZ164" s="192"/>
      <c r="KA164" s="192"/>
      <c r="KB164" s="192"/>
      <c r="KC164" s="192"/>
      <c r="KD164" s="192"/>
      <c r="KE164" s="192"/>
      <c r="KF164" s="192"/>
      <c r="KG164" s="192"/>
      <c r="KH164" s="192"/>
      <c r="KI164" s="192"/>
      <c r="KJ164" s="192"/>
      <c r="KK164" s="192"/>
      <c r="KL164" s="192"/>
      <c r="KM164" s="192"/>
      <c r="KN164" s="192"/>
      <c r="KO164" s="192"/>
      <c r="KP164" s="192"/>
      <c r="KQ164" s="192"/>
      <c r="KR164" s="192"/>
      <c r="KS164" s="192"/>
      <c r="KT164" s="192"/>
      <c r="KU164" s="192"/>
      <c r="KV164" s="192"/>
      <c r="KW164" s="192"/>
      <c r="KX164" s="192"/>
      <c r="KY164" s="192"/>
      <c r="KZ164" s="192"/>
      <c r="LA164" s="192"/>
      <c r="LB164" s="192"/>
      <c r="LC164" s="192"/>
      <c r="LD164" s="192"/>
      <c r="LE164" s="192"/>
      <c r="LF164" s="192"/>
      <c r="LG164" s="192"/>
      <c r="LH164" s="192"/>
      <c r="LI164" s="192"/>
      <c r="LJ164" s="192"/>
      <c r="LK164" s="192"/>
      <c r="LL164" s="192"/>
      <c r="LM164" s="192"/>
      <c r="LN164" s="192"/>
      <c r="LO164" s="192"/>
      <c r="LP164" s="192"/>
      <c r="LQ164" s="192"/>
      <c r="LR164" s="192"/>
      <c r="LS164" s="192"/>
      <c r="LT164" s="192"/>
      <c r="LU164" s="192"/>
      <c r="LV164" s="192"/>
      <c r="LW164" s="192"/>
      <c r="LX164" s="192"/>
      <c r="LY164" s="192"/>
      <c r="LZ164" s="192"/>
      <c r="MA164" s="192"/>
      <c r="MB164" s="192"/>
      <c r="MC164" s="192"/>
      <c r="MD164" s="192"/>
      <c r="ME164" s="192"/>
      <c r="MF164" s="192"/>
      <c r="MG164" s="192"/>
      <c r="MH164" s="192"/>
      <c r="MI164" s="192"/>
      <c r="MJ164" s="192"/>
      <c r="MK164" s="192"/>
      <c r="ML164" s="192"/>
      <c r="MM164" s="192"/>
      <c r="MN164" s="192"/>
      <c r="MO164" s="192"/>
      <c r="MP164" s="192"/>
      <c r="MQ164" s="192"/>
      <c r="MR164" s="192"/>
      <c r="MS164" s="192"/>
      <c r="MT164" s="192"/>
      <c r="MU164" s="192"/>
      <c r="MV164" s="192"/>
      <c r="MW164" s="192"/>
      <c r="MX164" s="192"/>
      <c r="MY164" s="192"/>
      <c r="MZ164" s="192"/>
      <c r="NA164" s="192"/>
      <c r="NB164" s="192"/>
      <c r="NC164" s="192"/>
      <c r="ND164" s="192"/>
      <c r="NE164" s="192"/>
      <c r="NF164" s="192"/>
      <c r="NG164" s="192"/>
      <c r="NH164" s="192"/>
      <c r="NI164" s="192"/>
      <c r="NJ164" s="192"/>
      <c r="NK164" s="192"/>
      <c r="NL164" s="192"/>
      <c r="NM164" s="192"/>
      <c r="NN164" s="192"/>
      <c r="NO164" s="192"/>
      <c r="NP164" s="192"/>
      <c r="NQ164" s="192"/>
      <c r="NR164" s="192"/>
      <c r="NS164" s="192"/>
      <c r="NT164" s="192"/>
      <c r="NU164" s="192"/>
      <c r="NV164" s="192"/>
      <c r="NW164" s="192"/>
      <c r="NX164" s="192"/>
      <c r="NY164" s="192"/>
      <c r="NZ164" s="192"/>
      <c r="OA164" s="192"/>
      <c r="OB164" s="192"/>
      <c r="OC164" s="192"/>
      <c r="OD164" s="192"/>
      <c r="OE164" s="192"/>
      <c r="OF164" s="192"/>
      <c r="OG164" s="192"/>
      <c r="OH164" s="192"/>
      <c r="OI164" s="192"/>
      <c r="OJ164" s="192"/>
      <c r="OK164" s="192"/>
      <c r="OL164" s="192"/>
      <c r="OM164" s="192"/>
      <c r="ON164" s="192"/>
      <c r="OO164" s="192"/>
      <c r="OP164" s="192"/>
      <c r="OQ164" s="192"/>
      <c r="OR164" s="192"/>
      <c r="OS164" s="192"/>
      <c r="OT164" s="192"/>
      <c r="OU164" s="192"/>
      <c r="OV164" s="192"/>
      <c r="OW164" s="192"/>
      <c r="OX164" s="192"/>
      <c r="OY164" s="192"/>
      <c r="OZ164" s="192"/>
      <c r="PA164" s="192"/>
      <c r="PB164" s="192"/>
      <c r="PC164" s="192"/>
      <c r="PD164" s="192"/>
      <c r="PE164" s="192"/>
      <c r="PF164" s="192"/>
      <c r="PG164" s="192"/>
      <c r="PH164" s="192"/>
      <c r="PI164" s="192"/>
      <c r="PJ164" s="192"/>
      <c r="PK164" s="192"/>
      <c r="PL164" s="192"/>
      <c r="PM164" s="192"/>
      <c r="PN164" s="192"/>
      <c r="PO164" s="192"/>
      <c r="PP164" s="192"/>
      <c r="PQ164" s="192"/>
      <c r="PR164" s="192"/>
      <c r="PS164" s="192"/>
      <c r="PT164" s="192"/>
      <c r="PU164" s="192"/>
      <c r="PV164" s="192"/>
      <c r="PW164" s="192"/>
      <c r="PX164" s="192"/>
      <c r="PY164" s="192"/>
      <c r="PZ164" s="192"/>
      <c r="QA164" s="192"/>
      <c r="QB164" s="192"/>
      <c r="QC164" s="192"/>
      <c r="QD164" s="192"/>
      <c r="QE164" s="192"/>
      <c r="QF164" s="192"/>
      <c r="QG164" s="192"/>
      <c r="QH164" s="192"/>
      <c r="QI164" s="192"/>
      <c r="QJ164" s="192"/>
      <c r="QK164" s="192"/>
      <c r="QL164" s="192"/>
      <c r="QM164" s="192"/>
      <c r="QN164" s="192"/>
      <c r="QO164" s="192"/>
      <c r="QP164" s="192"/>
      <c r="QQ164" s="192"/>
      <c r="QR164" s="192"/>
      <c r="QS164" s="192"/>
      <c r="QT164" s="192"/>
      <c r="QU164" s="192"/>
      <c r="QV164" s="192"/>
      <c r="QW164" s="192"/>
      <c r="QX164" s="192"/>
      <c r="QY164" s="192"/>
      <c r="QZ164" s="192"/>
      <c r="RA164" s="192"/>
      <c r="RB164" s="192"/>
      <c r="RC164" s="192"/>
      <c r="RD164" s="192"/>
      <c r="RE164" s="192"/>
      <c r="RF164" s="192"/>
      <c r="RG164" s="192"/>
      <c r="RH164" s="192"/>
      <c r="RI164" s="192"/>
      <c r="RJ164" s="192"/>
      <c r="RK164" s="192"/>
      <c r="RL164" s="192"/>
      <c r="RM164" s="192"/>
      <c r="RN164" s="192"/>
      <c r="RO164" s="192"/>
      <c r="RP164" s="192"/>
      <c r="RQ164" s="192"/>
      <c r="RR164" s="192"/>
      <c r="RS164" s="192"/>
      <c r="RT164" s="192"/>
      <c r="RU164" s="192"/>
      <c r="RV164" s="192"/>
      <c r="RW164" s="192"/>
      <c r="RX164" s="192"/>
      <c r="RY164" s="192"/>
      <c r="RZ164" s="192"/>
      <c r="SA164" s="192"/>
      <c r="SB164" s="192"/>
      <c r="SC164" s="192"/>
      <c r="SD164" s="192"/>
      <c r="SE164" s="192"/>
      <c r="SF164" s="192"/>
      <c r="SG164" s="192"/>
      <c r="SH164" s="192"/>
      <c r="SI164" s="192"/>
      <c r="SJ164" s="192"/>
      <c r="SK164" s="192"/>
      <c r="SL164" s="192"/>
      <c r="SM164" s="192"/>
      <c r="SN164" s="192"/>
      <c r="SO164" s="192"/>
      <c r="SP164" s="192"/>
      <c r="SQ164" s="192"/>
      <c r="SR164" s="192"/>
      <c r="SS164" s="192"/>
      <c r="ST164" s="192"/>
      <c r="SU164" s="192"/>
      <c r="SV164" s="192"/>
      <c r="SW164" s="192"/>
      <c r="SX164" s="192"/>
      <c r="SY164" s="192"/>
      <c r="SZ164" s="192"/>
      <c r="TA164" s="192"/>
      <c r="TB164" s="192"/>
      <c r="TC164" s="192"/>
      <c r="TD164" s="192"/>
      <c r="TE164" s="192"/>
      <c r="TF164" s="192"/>
      <c r="TG164" s="192"/>
      <c r="TH164" s="192"/>
      <c r="TI164" s="192"/>
      <c r="TJ164" s="192"/>
      <c r="TK164" s="192"/>
      <c r="TL164" s="192"/>
      <c r="TM164" s="192"/>
      <c r="TN164" s="192"/>
      <c r="TO164" s="192"/>
      <c r="TP164" s="192"/>
      <c r="TQ164" s="192"/>
      <c r="TR164" s="192"/>
      <c r="TS164" s="192"/>
      <c r="TT164" s="192"/>
      <c r="TU164" s="192"/>
      <c r="TV164" s="192"/>
      <c r="TW164" s="192"/>
      <c r="TX164" s="192"/>
      <c r="TY164" s="192"/>
      <c r="TZ164" s="192"/>
      <c r="UA164" s="192"/>
      <c r="UB164" s="192"/>
      <c r="UC164" s="192"/>
      <c r="UD164" s="192"/>
      <c r="UE164" s="192"/>
      <c r="UF164" s="192"/>
      <c r="UG164" s="192"/>
      <c r="UH164" s="192"/>
      <c r="UI164" s="192"/>
      <c r="UJ164" s="192"/>
      <c r="UK164" s="192"/>
      <c r="UL164" s="192"/>
      <c r="UM164" s="192"/>
      <c r="UN164" s="192"/>
      <c r="UO164" s="192"/>
      <c r="UP164" s="192"/>
      <c r="UQ164" s="192"/>
      <c r="UR164" s="192"/>
      <c r="US164" s="192"/>
      <c r="UT164" s="192"/>
      <c r="UU164" s="192"/>
      <c r="UV164" s="192"/>
      <c r="UW164" s="192"/>
      <c r="UX164" s="192"/>
      <c r="UY164" s="192"/>
      <c r="UZ164" s="192"/>
      <c r="VA164" s="192"/>
      <c r="VB164" s="192"/>
      <c r="VC164" s="192"/>
      <c r="VD164" s="192"/>
      <c r="VE164" s="192"/>
      <c r="VF164" s="192"/>
      <c r="VG164" s="192"/>
      <c r="VH164" s="192"/>
      <c r="VI164" s="192"/>
      <c r="VJ164" s="192"/>
      <c r="VK164" s="192"/>
      <c r="VL164" s="192"/>
      <c r="VM164" s="192"/>
      <c r="VN164" s="192"/>
      <c r="VO164" s="192"/>
      <c r="VP164" s="192"/>
      <c r="VQ164" s="192"/>
      <c r="VR164" s="192"/>
      <c r="VS164" s="192"/>
      <c r="VT164" s="192"/>
      <c r="VU164" s="192"/>
      <c r="VV164" s="192"/>
      <c r="VW164" s="192"/>
      <c r="VX164" s="192"/>
      <c r="VY164" s="192"/>
      <c r="VZ164" s="192"/>
      <c r="WA164" s="192"/>
      <c r="WB164" s="192"/>
      <c r="WC164" s="192"/>
      <c r="WD164" s="192"/>
      <c r="WE164" s="192"/>
      <c r="WF164" s="192"/>
      <c r="WG164" s="192"/>
      <c r="WH164" s="192"/>
      <c r="WI164" s="192"/>
      <c r="WJ164" s="192"/>
      <c r="WK164" s="192"/>
      <c r="WL164" s="192"/>
      <c r="WM164" s="192"/>
      <c r="WN164" s="192"/>
      <c r="WO164" s="192"/>
      <c r="WP164" s="192"/>
      <c r="WQ164" s="192"/>
      <c r="WR164" s="192"/>
      <c r="WS164" s="192"/>
      <c r="WT164" s="192"/>
      <c r="WU164" s="192"/>
      <c r="WV164" s="192"/>
      <c r="WW164" s="192"/>
      <c r="WX164" s="192"/>
      <c r="WY164" s="192"/>
      <c r="WZ164" s="192"/>
      <c r="XA164" s="192"/>
      <c r="XB164" s="192"/>
      <c r="XC164" s="192"/>
      <c r="XD164" s="192"/>
      <c r="XE164" s="192"/>
      <c r="XF164" s="192"/>
      <c r="XG164" s="192"/>
      <c r="XH164" s="192"/>
      <c r="XI164" s="192"/>
      <c r="XJ164" s="192"/>
      <c r="XK164" s="192"/>
      <c r="XL164" s="192"/>
      <c r="XM164" s="192"/>
      <c r="XN164" s="192"/>
      <c r="XO164" s="192"/>
      <c r="XP164" s="192"/>
      <c r="XQ164" s="192"/>
      <c r="XR164" s="192"/>
      <c r="XS164" s="192"/>
      <c r="XT164" s="192"/>
      <c r="XU164" s="192"/>
      <c r="XV164" s="192"/>
      <c r="XW164" s="192"/>
      <c r="XX164" s="192"/>
      <c r="XY164" s="192"/>
      <c r="XZ164" s="192"/>
      <c r="YA164" s="192"/>
      <c r="YB164" s="192"/>
      <c r="YC164" s="192"/>
      <c r="YD164" s="192"/>
      <c r="YE164" s="192"/>
      <c r="YF164" s="192"/>
      <c r="YG164" s="192"/>
      <c r="YH164" s="192"/>
      <c r="YI164" s="192"/>
      <c r="YJ164" s="192"/>
      <c r="YK164" s="192"/>
      <c r="YL164" s="192"/>
      <c r="YM164" s="192"/>
      <c r="YN164" s="192"/>
      <c r="YO164" s="192"/>
      <c r="YP164" s="192"/>
      <c r="YQ164" s="192"/>
      <c r="YR164" s="192"/>
      <c r="YS164" s="192"/>
      <c r="YT164" s="192"/>
      <c r="YU164" s="192"/>
      <c r="YV164" s="192"/>
      <c r="YW164" s="192"/>
      <c r="YX164" s="192"/>
      <c r="YY164" s="192"/>
      <c r="YZ164" s="192"/>
      <c r="ZA164" s="192"/>
      <c r="ZB164" s="192"/>
      <c r="ZC164" s="192"/>
      <c r="ZD164" s="192"/>
      <c r="ZE164" s="192"/>
      <c r="ZF164" s="192"/>
      <c r="ZG164" s="192"/>
      <c r="ZH164" s="192"/>
      <c r="ZI164" s="192"/>
      <c r="ZJ164" s="192"/>
      <c r="ZK164" s="192"/>
      <c r="ZL164" s="192"/>
      <c r="ZM164" s="192"/>
      <c r="ZN164" s="192"/>
      <c r="ZO164" s="192"/>
      <c r="ZP164" s="192"/>
      <c r="ZQ164" s="192"/>
      <c r="ZR164" s="192"/>
      <c r="ZS164" s="192"/>
      <c r="ZT164" s="192"/>
      <c r="ZU164" s="192"/>
      <c r="ZV164" s="192"/>
      <c r="ZW164" s="192"/>
      <c r="ZX164" s="192"/>
      <c r="ZY164" s="192"/>
      <c r="ZZ164" s="192"/>
      <c r="AAA164" s="192"/>
      <c r="AAB164" s="192"/>
      <c r="AAC164" s="192"/>
      <c r="AAD164" s="192"/>
      <c r="AAE164" s="192"/>
      <c r="AAF164" s="192"/>
      <c r="AAG164" s="192"/>
      <c r="AAH164" s="192"/>
      <c r="AAI164" s="192"/>
      <c r="AAJ164" s="192"/>
      <c r="AAK164" s="192"/>
      <c r="AAL164" s="192"/>
      <c r="AAM164" s="192"/>
      <c r="AAN164" s="192"/>
      <c r="AAO164" s="192"/>
      <c r="AAP164" s="192"/>
      <c r="AAQ164" s="192"/>
      <c r="AAR164" s="192"/>
      <c r="AAS164" s="192"/>
      <c r="AAT164" s="192"/>
      <c r="AAU164" s="192"/>
      <c r="AAV164" s="192"/>
      <c r="AAW164" s="192"/>
      <c r="AAX164" s="192"/>
      <c r="AAY164" s="192"/>
      <c r="AAZ164" s="192"/>
      <c r="ABA164" s="192"/>
      <c r="ABB164" s="192"/>
      <c r="ABC164" s="192"/>
      <c r="ABD164" s="192"/>
      <c r="ABE164" s="192"/>
      <c r="ABF164" s="192"/>
      <c r="ABG164" s="192"/>
      <c r="ABH164" s="192"/>
      <c r="ABI164" s="192"/>
      <c r="ABJ164" s="192"/>
      <c r="ABK164" s="192"/>
      <c r="ABL164" s="192"/>
      <c r="ABM164" s="192"/>
      <c r="ABN164" s="192"/>
      <c r="ABO164" s="192"/>
      <c r="ABP164" s="192"/>
      <c r="ABQ164" s="192"/>
      <c r="ABR164" s="192"/>
      <c r="ABS164" s="192"/>
      <c r="ABT164" s="192"/>
      <c r="ABU164" s="192"/>
      <c r="ABV164" s="192"/>
      <c r="ABW164" s="192"/>
      <c r="ABX164" s="192"/>
      <c r="ABY164" s="192"/>
      <c r="ABZ164" s="192"/>
      <c r="ACA164" s="192"/>
      <c r="ACB164" s="192"/>
      <c r="ACC164" s="192"/>
      <c r="ACD164" s="192"/>
      <c r="ACE164" s="192"/>
      <c r="ACF164" s="192"/>
      <c r="ACG164" s="192"/>
      <c r="ACH164" s="192"/>
      <c r="ACI164" s="192"/>
      <c r="ACJ164" s="192"/>
      <c r="ACK164" s="192"/>
      <c r="ACL164" s="192"/>
      <c r="ACM164" s="192"/>
      <c r="ACN164" s="192"/>
      <c r="ACO164" s="192"/>
      <c r="ACP164" s="192"/>
      <c r="ACQ164" s="192"/>
      <c r="ACR164" s="192"/>
      <c r="ACS164" s="192"/>
      <c r="ACT164" s="192"/>
      <c r="ACU164" s="192"/>
      <c r="ACV164" s="192"/>
      <c r="ACW164" s="192"/>
      <c r="ACX164" s="192"/>
      <c r="ACY164" s="192"/>
      <c r="ACZ164" s="192"/>
      <c r="ADA164" s="192"/>
      <c r="ADB164" s="192"/>
      <c r="ADC164" s="192"/>
      <c r="ADD164" s="192"/>
      <c r="ADE164" s="192"/>
      <c r="ADF164" s="192"/>
      <c r="ADG164" s="192"/>
      <c r="ADH164" s="192"/>
      <c r="ADI164" s="192"/>
      <c r="ADJ164" s="192"/>
      <c r="ADK164" s="192"/>
      <c r="ADL164" s="192"/>
      <c r="ADM164" s="192"/>
      <c r="ADN164" s="192"/>
      <c r="ADO164" s="192"/>
      <c r="ADP164" s="192"/>
      <c r="ADQ164" s="192"/>
      <c r="ADR164" s="192"/>
      <c r="ADS164" s="192"/>
      <c r="ADT164" s="192"/>
      <c r="ADU164" s="192"/>
      <c r="ADV164" s="192"/>
      <c r="ADW164" s="192"/>
      <c r="ADX164" s="192"/>
      <c r="ADY164" s="192"/>
      <c r="ADZ164" s="192"/>
      <c r="AEA164" s="192"/>
      <c r="AEB164" s="192"/>
      <c r="AEC164" s="192"/>
      <c r="AED164" s="192"/>
      <c r="AEE164" s="192"/>
      <c r="AEF164" s="192"/>
      <c r="AEG164" s="192"/>
      <c r="AEH164" s="192"/>
      <c r="AEI164" s="192"/>
      <c r="AEJ164" s="192"/>
      <c r="AEK164" s="192"/>
      <c r="AEL164" s="192"/>
      <c r="AEM164" s="192"/>
      <c r="AEN164" s="192"/>
      <c r="AEO164" s="192"/>
      <c r="AEP164" s="192"/>
      <c r="AEQ164" s="192"/>
      <c r="AER164" s="192"/>
      <c r="AES164" s="192"/>
      <c r="AET164" s="192"/>
      <c r="AEU164" s="192"/>
      <c r="AEV164" s="192"/>
      <c r="AEW164" s="192"/>
      <c r="AEX164" s="192"/>
      <c r="AEY164" s="192"/>
      <c r="AEZ164" s="192"/>
      <c r="AFA164" s="192"/>
      <c r="AFB164" s="192"/>
      <c r="AFC164" s="192"/>
      <c r="AFD164" s="192"/>
      <c r="AFE164" s="192"/>
      <c r="AFF164" s="192"/>
      <c r="AFG164" s="192"/>
      <c r="AFH164" s="192"/>
      <c r="AFI164" s="192"/>
      <c r="AFJ164" s="192"/>
      <c r="AFK164" s="192"/>
      <c r="AFL164" s="192"/>
      <c r="AFM164" s="192"/>
      <c r="AFN164" s="192"/>
      <c r="AFO164" s="192"/>
      <c r="AFP164" s="192"/>
      <c r="AFQ164" s="192"/>
      <c r="AFR164" s="192"/>
      <c r="AFS164" s="192"/>
      <c r="AFT164" s="192"/>
      <c r="AFU164" s="192"/>
      <c r="AFV164" s="192"/>
      <c r="AFW164" s="192"/>
      <c r="AFX164" s="192"/>
      <c r="AFY164" s="192"/>
      <c r="AFZ164" s="192"/>
      <c r="AGA164" s="192"/>
      <c r="AGB164" s="192"/>
      <c r="AGC164" s="192"/>
      <c r="AGD164" s="192"/>
      <c r="AGE164" s="192"/>
      <c r="AGF164" s="192"/>
      <c r="AGG164" s="192"/>
      <c r="AGH164" s="192"/>
      <c r="AGI164" s="192"/>
      <c r="AGJ164" s="192"/>
      <c r="AGK164" s="192"/>
      <c r="AGL164" s="192"/>
      <c r="AGM164" s="192"/>
      <c r="AGN164" s="192"/>
      <c r="AGO164" s="192"/>
      <c r="AGP164" s="192"/>
      <c r="AGQ164" s="192"/>
      <c r="AGR164" s="192"/>
      <c r="AGS164" s="192"/>
      <c r="AGT164" s="192"/>
      <c r="AGU164" s="192"/>
      <c r="AGV164" s="192"/>
      <c r="AGW164" s="192"/>
      <c r="AGX164" s="192"/>
      <c r="AGY164" s="192"/>
      <c r="AGZ164" s="192"/>
      <c r="AHA164" s="192"/>
      <c r="AHB164" s="192"/>
      <c r="AHC164" s="192"/>
      <c r="AHD164" s="192"/>
      <c r="AHE164" s="192"/>
      <c r="AHF164" s="192"/>
      <c r="AHG164" s="192"/>
      <c r="AHH164" s="192"/>
      <c r="AHI164" s="192"/>
      <c r="AHJ164" s="192"/>
      <c r="AHK164" s="192"/>
      <c r="AHL164" s="192"/>
      <c r="AHM164" s="192"/>
      <c r="AHN164" s="192"/>
      <c r="AHO164" s="192"/>
      <c r="AHP164" s="192"/>
      <c r="AHQ164" s="192"/>
      <c r="AHR164" s="192"/>
      <c r="AHS164" s="192"/>
      <c r="AHT164" s="192"/>
      <c r="AHU164" s="192"/>
      <c r="AHV164" s="192"/>
      <c r="AHW164" s="192"/>
      <c r="AHX164" s="192"/>
      <c r="AHY164" s="192"/>
      <c r="AHZ164" s="192"/>
      <c r="AIA164" s="192"/>
      <c r="AIB164" s="192"/>
      <c r="AIC164" s="192"/>
      <c r="AID164" s="192"/>
      <c r="AIE164" s="192"/>
      <c r="AIF164" s="192"/>
      <c r="AIG164" s="192"/>
      <c r="AIH164" s="192"/>
      <c r="AII164" s="192"/>
      <c r="AIJ164" s="192"/>
      <c r="AIK164" s="192"/>
      <c r="AIL164" s="192"/>
      <c r="AIM164" s="192"/>
      <c r="AIN164" s="192"/>
      <c r="AIO164" s="192"/>
      <c r="AIP164" s="192"/>
      <c r="AIQ164" s="192"/>
      <c r="AIR164" s="192"/>
      <c r="AIS164" s="192"/>
      <c r="AIT164" s="192"/>
      <c r="AIU164" s="192"/>
      <c r="AIV164" s="192"/>
      <c r="AIW164" s="192"/>
      <c r="AIX164" s="192"/>
      <c r="AIY164" s="192"/>
      <c r="AIZ164" s="192"/>
      <c r="AJA164" s="192"/>
      <c r="AJB164" s="192"/>
      <c r="AJC164" s="192"/>
      <c r="AJD164" s="192"/>
      <c r="AJE164" s="192"/>
      <c r="AJF164" s="192"/>
      <c r="AJG164" s="192"/>
      <c r="AJH164" s="192"/>
      <c r="AJI164" s="192"/>
      <c r="AJJ164" s="192"/>
      <c r="AJK164" s="192"/>
      <c r="AJL164" s="192"/>
      <c r="AJM164" s="192"/>
      <c r="AJN164" s="192"/>
      <c r="AJO164" s="192"/>
      <c r="AJP164" s="192"/>
      <c r="AJQ164" s="192"/>
      <c r="AJR164" s="192"/>
      <c r="AJS164" s="192"/>
      <c r="AJT164" s="192"/>
      <c r="AJU164" s="192"/>
      <c r="AJV164" s="192"/>
      <c r="AJW164" s="192"/>
      <c r="AJX164" s="192"/>
      <c r="AJY164" s="192"/>
      <c r="AJZ164" s="192"/>
      <c r="AKA164" s="192"/>
      <c r="AKB164" s="192"/>
      <c r="AKC164" s="192"/>
      <c r="AKD164" s="192"/>
      <c r="AKE164" s="192"/>
      <c r="AKF164" s="192"/>
      <c r="AKG164" s="192"/>
      <c r="AKH164" s="192"/>
      <c r="AKI164" s="192"/>
      <c r="AKJ164" s="192"/>
      <c r="AKK164" s="192"/>
      <c r="AKL164" s="192"/>
      <c r="AKM164" s="192"/>
      <c r="AKN164" s="192"/>
      <c r="AKO164" s="192"/>
      <c r="AKP164" s="192"/>
      <c r="AKQ164" s="192"/>
      <c r="AKR164" s="192"/>
      <c r="AKS164" s="192"/>
      <c r="AKT164" s="192"/>
      <c r="AKU164" s="192"/>
      <c r="AKV164" s="192"/>
      <c r="AKW164" s="192"/>
      <c r="AKX164" s="192"/>
      <c r="AKY164" s="192"/>
      <c r="AKZ164" s="192"/>
      <c r="ALA164" s="192"/>
      <c r="ALB164" s="192"/>
      <c r="ALC164" s="192"/>
      <c r="ALD164" s="192"/>
      <c r="ALE164" s="192"/>
      <c r="ALF164" s="192"/>
      <c r="ALG164" s="192"/>
      <c r="ALH164" s="192"/>
      <c r="ALI164" s="192"/>
      <c r="ALJ164" s="192"/>
      <c r="ALK164" s="192"/>
      <c r="ALL164" s="192"/>
      <c r="ALM164" s="192"/>
      <c r="ALN164" s="192"/>
      <c r="ALO164" s="192"/>
      <c r="ALP164" s="192"/>
      <c r="ALQ164" s="192"/>
      <c r="ALR164" s="192"/>
      <c r="ALS164" s="192"/>
      <c r="ALT164" s="192"/>
      <c r="ALU164" s="192"/>
      <c r="ALV164" s="192"/>
      <c r="ALW164" s="192"/>
      <c r="ALX164" s="192"/>
      <c r="ALY164" s="192"/>
      <c r="ALZ164" s="192"/>
      <c r="AMA164" s="192"/>
      <c r="AMB164" s="192"/>
      <c r="AMC164" s="192"/>
      <c r="AMD164" s="192"/>
      <c r="AME164" s="192"/>
      <c r="AMF164" s="192"/>
      <c r="AMG164" s="192"/>
      <c r="AMH164" s="192"/>
      <c r="AMI164" s="192"/>
      <c r="AMJ164" s="192"/>
      <c r="AMK164" s="192"/>
      <c r="AML164" s="192"/>
      <c r="AMM164" s="192"/>
      <c r="AMN164" s="192"/>
      <c r="AMO164" s="192"/>
      <c r="AMP164" s="192"/>
      <c r="AMQ164" s="192"/>
      <c r="AMR164" s="192"/>
      <c r="AMS164" s="192"/>
      <c r="AMT164" s="192"/>
      <c r="AMU164" s="192"/>
      <c r="AMV164" s="192"/>
      <c r="AMW164" s="192"/>
      <c r="AMX164" s="192"/>
      <c r="AMY164" s="192"/>
      <c r="AMZ164" s="192"/>
      <c r="ANA164" s="192"/>
      <c r="ANB164" s="192"/>
      <c r="ANC164" s="192"/>
      <c r="AND164" s="192"/>
      <c r="ANE164" s="192"/>
      <c r="ANF164" s="192"/>
      <c r="ANG164" s="192"/>
      <c r="ANH164" s="192"/>
      <c r="ANI164" s="192"/>
      <c r="ANJ164" s="192"/>
      <c r="ANK164" s="192"/>
      <c r="ANL164" s="192"/>
      <c r="ANM164" s="192"/>
      <c r="ANN164" s="192"/>
      <c r="ANO164" s="192"/>
      <c r="ANP164" s="192"/>
      <c r="ANQ164" s="192"/>
      <c r="ANR164" s="192"/>
      <c r="ANS164" s="192"/>
      <c r="ANT164" s="192"/>
      <c r="ANU164" s="192"/>
      <c r="ANV164" s="192"/>
      <c r="ANW164" s="192"/>
      <c r="ANX164" s="192"/>
      <c r="ANY164" s="192"/>
      <c r="ANZ164" s="192"/>
      <c r="AOA164" s="192"/>
      <c r="AOB164" s="192"/>
      <c r="AOC164" s="192"/>
      <c r="AOD164" s="192"/>
      <c r="AOE164" s="192"/>
      <c r="AOF164" s="192"/>
      <c r="AOG164" s="192"/>
      <c r="AOH164" s="192"/>
      <c r="AOI164" s="192"/>
      <c r="AOJ164" s="192"/>
      <c r="AOK164" s="192"/>
      <c r="AOL164" s="192"/>
      <c r="AOM164" s="192"/>
      <c r="AON164" s="192"/>
      <c r="AOO164" s="192"/>
      <c r="AOP164" s="192"/>
      <c r="AOQ164" s="192"/>
      <c r="AOR164" s="192"/>
      <c r="AOS164" s="192"/>
      <c r="AOT164" s="192"/>
      <c r="AOU164" s="192"/>
      <c r="AOV164" s="192"/>
      <c r="AOW164" s="192"/>
      <c r="AOX164" s="192"/>
      <c r="AOY164" s="192"/>
      <c r="AOZ164" s="192"/>
      <c r="APA164" s="192"/>
      <c r="APB164" s="192"/>
      <c r="APC164" s="192"/>
      <c r="APD164" s="192"/>
      <c r="APE164" s="192"/>
      <c r="APF164" s="192"/>
      <c r="APG164" s="192"/>
      <c r="APH164" s="192"/>
      <c r="API164" s="192"/>
      <c r="APJ164" s="192"/>
      <c r="APK164" s="192"/>
      <c r="APL164" s="192"/>
      <c r="APM164" s="192"/>
      <c r="APN164" s="192"/>
      <c r="APO164" s="192"/>
      <c r="APP164" s="192"/>
      <c r="APQ164" s="192"/>
      <c r="APR164" s="192"/>
      <c r="APS164" s="192"/>
      <c r="APT164" s="192"/>
      <c r="APU164" s="192"/>
      <c r="APV164" s="192"/>
    </row>
    <row r="165" spans="1:1114" s="184" customFormat="1">
      <c r="A165" s="188">
        <v>41438</v>
      </c>
      <c r="B165" s="189">
        <f>_xll.PIAdvCalcVal('PI-1063'!B$1,'PI-1063'!$A165,'PI-1063'!$A166,"average","time-weighted",0,1,0,"DATASRV")</f>
        <v>3232.0694185528023</v>
      </c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  <c r="EC165" s="192"/>
      <c r="ED165" s="192"/>
      <c r="EE165" s="192"/>
      <c r="EF165" s="192"/>
      <c r="EG165" s="192"/>
      <c r="EH165" s="192"/>
      <c r="EI165" s="192"/>
      <c r="EJ165" s="192"/>
      <c r="EK165" s="192"/>
      <c r="EL165" s="192"/>
      <c r="EM165" s="192"/>
      <c r="EN165" s="192"/>
      <c r="EO165" s="192"/>
      <c r="EP165" s="192"/>
      <c r="EQ165" s="192"/>
      <c r="ER165" s="192"/>
      <c r="ES165" s="192"/>
      <c r="ET165" s="192"/>
      <c r="EU165" s="192"/>
      <c r="EV165" s="192"/>
      <c r="EW165" s="192"/>
      <c r="EX165" s="192"/>
      <c r="EY165" s="192"/>
      <c r="EZ165" s="192"/>
      <c r="FA165" s="192"/>
      <c r="FB165" s="192"/>
      <c r="FC165" s="192"/>
      <c r="FD165" s="192"/>
      <c r="FE165" s="192"/>
      <c r="FF165" s="192"/>
      <c r="FG165" s="192"/>
      <c r="FH165" s="192"/>
      <c r="FI165" s="192"/>
      <c r="FJ165" s="192"/>
      <c r="FK165" s="192"/>
      <c r="FL165" s="192"/>
      <c r="FM165" s="192"/>
      <c r="FN165" s="192"/>
      <c r="FO165" s="192"/>
      <c r="FP165" s="192"/>
      <c r="FQ165" s="192"/>
      <c r="FR165" s="192"/>
      <c r="FS165" s="192"/>
      <c r="FT165" s="192"/>
      <c r="FU165" s="192"/>
      <c r="FV165" s="192"/>
      <c r="FW165" s="192"/>
      <c r="FX165" s="192"/>
      <c r="FY165" s="192"/>
      <c r="FZ165" s="192"/>
      <c r="GA165" s="192"/>
      <c r="GB165" s="192"/>
      <c r="GC165" s="192"/>
      <c r="GD165" s="192"/>
      <c r="GE165" s="192"/>
      <c r="GF165" s="192"/>
      <c r="GG165" s="192"/>
      <c r="GH165" s="192"/>
      <c r="GI165" s="192"/>
      <c r="GJ165" s="192"/>
      <c r="GK165" s="192"/>
      <c r="GL165" s="192"/>
      <c r="GM165" s="192"/>
      <c r="GN165" s="192"/>
      <c r="GO165" s="192"/>
      <c r="GP165" s="192"/>
      <c r="GQ165" s="192"/>
      <c r="GR165" s="192"/>
      <c r="GS165" s="192"/>
      <c r="GT165" s="192"/>
      <c r="GU165" s="192"/>
      <c r="GV165" s="192"/>
      <c r="GW165" s="192"/>
      <c r="GX165" s="192"/>
      <c r="GY165" s="192"/>
      <c r="GZ165" s="192"/>
      <c r="HA165" s="192"/>
      <c r="HB165" s="192"/>
      <c r="HC165" s="192"/>
      <c r="HD165" s="192"/>
      <c r="HE165" s="192"/>
      <c r="HF165" s="192"/>
      <c r="HG165" s="192"/>
      <c r="HH165" s="192"/>
      <c r="HI165" s="192"/>
      <c r="HJ165" s="192"/>
      <c r="HK165" s="192"/>
      <c r="HL165" s="192"/>
      <c r="HM165" s="192"/>
      <c r="HN165" s="192"/>
      <c r="HO165" s="192"/>
      <c r="HP165" s="192"/>
      <c r="HQ165" s="192"/>
      <c r="HR165" s="192"/>
      <c r="HS165" s="192"/>
      <c r="HT165" s="192"/>
      <c r="HU165" s="192"/>
      <c r="HV165" s="192"/>
      <c r="HW165" s="192"/>
      <c r="HX165" s="192"/>
      <c r="HY165" s="192"/>
      <c r="HZ165" s="192"/>
      <c r="IA165" s="192"/>
      <c r="IB165" s="192"/>
      <c r="IC165" s="192"/>
      <c r="ID165" s="192"/>
      <c r="IE165" s="192"/>
      <c r="IF165" s="192"/>
      <c r="IG165" s="192"/>
      <c r="IH165" s="192"/>
      <c r="II165" s="192"/>
      <c r="IJ165" s="192"/>
      <c r="IK165" s="192"/>
      <c r="IL165" s="192"/>
      <c r="IM165" s="192"/>
      <c r="IN165" s="192"/>
      <c r="IO165" s="192"/>
      <c r="IP165" s="192"/>
      <c r="IQ165" s="192"/>
      <c r="IR165" s="192"/>
      <c r="IS165" s="192"/>
      <c r="IT165" s="192"/>
      <c r="IU165" s="192"/>
      <c r="IV165" s="192"/>
      <c r="IW165" s="192"/>
      <c r="IX165" s="192"/>
      <c r="IY165" s="192"/>
      <c r="IZ165" s="192"/>
      <c r="JA165" s="192"/>
      <c r="JB165" s="192"/>
      <c r="JC165" s="192"/>
      <c r="JD165" s="192"/>
      <c r="JE165" s="192"/>
      <c r="JF165" s="192"/>
      <c r="JG165" s="192"/>
      <c r="JH165" s="192"/>
      <c r="JI165" s="192"/>
      <c r="JJ165" s="192"/>
      <c r="JK165" s="192"/>
      <c r="JL165" s="192"/>
      <c r="JM165" s="192"/>
      <c r="JN165" s="192"/>
      <c r="JO165" s="192"/>
      <c r="JP165" s="192"/>
      <c r="JQ165" s="192"/>
      <c r="JR165" s="192"/>
      <c r="JS165" s="192"/>
      <c r="JT165" s="192"/>
      <c r="JU165" s="192"/>
      <c r="JV165" s="192"/>
      <c r="JW165" s="192"/>
      <c r="JX165" s="192"/>
      <c r="JY165" s="192"/>
      <c r="JZ165" s="192"/>
      <c r="KA165" s="192"/>
      <c r="KB165" s="192"/>
      <c r="KC165" s="192"/>
      <c r="KD165" s="192"/>
      <c r="KE165" s="192"/>
      <c r="KF165" s="192"/>
      <c r="KG165" s="192"/>
      <c r="KH165" s="192"/>
      <c r="KI165" s="192"/>
      <c r="KJ165" s="192"/>
      <c r="KK165" s="192"/>
      <c r="KL165" s="192"/>
      <c r="KM165" s="192"/>
      <c r="KN165" s="192"/>
      <c r="KO165" s="192"/>
      <c r="KP165" s="192"/>
      <c r="KQ165" s="192"/>
      <c r="KR165" s="192"/>
      <c r="KS165" s="192"/>
      <c r="KT165" s="192"/>
      <c r="KU165" s="192"/>
      <c r="KV165" s="192"/>
      <c r="KW165" s="192"/>
      <c r="KX165" s="192"/>
      <c r="KY165" s="192"/>
      <c r="KZ165" s="192"/>
      <c r="LA165" s="192"/>
      <c r="LB165" s="192"/>
      <c r="LC165" s="192"/>
      <c r="LD165" s="192"/>
      <c r="LE165" s="192"/>
      <c r="LF165" s="192"/>
      <c r="LG165" s="192"/>
      <c r="LH165" s="192"/>
      <c r="LI165" s="192"/>
      <c r="LJ165" s="192"/>
      <c r="LK165" s="192"/>
      <c r="LL165" s="192"/>
      <c r="LM165" s="192"/>
      <c r="LN165" s="192"/>
      <c r="LO165" s="192"/>
      <c r="LP165" s="192"/>
      <c r="LQ165" s="192"/>
      <c r="LR165" s="192"/>
      <c r="LS165" s="192"/>
      <c r="LT165" s="192"/>
      <c r="LU165" s="192"/>
      <c r="LV165" s="192"/>
      <c r="LW165" s="192"/>
      <c r="LX165" s="192"/>
      <c r="LY165" s="192"/>
      <c r="LZ165" s="192"/>
      <c r="MA165" s="192"/>
      <c r="MB165" s="192"/>
      <c r="MC165" s="192"/>
      <c r="MD165" s="192"/>
      <c r="ME165" s="192"/>
      <c r="MF165" s="192"/>
      <c r="MG165" s="192"/>
      <c r="MH165" s="192"/>
      <c r="MI165" s="192"/>
      <c r="MJ165" s="192"/>
      <c r="MK165" s="192"/>
      <c r="ML165" s="192"/>
      <c r="MM165" s="192"/>
      <c r="MN165" s="192"/>
      <c r="MO165" s="192"/>
      <c r="MP165" s="192"/>
      <c r="MQ165" s="192"/>
      <c r="MR165" s="192"/>
      <c r="MS165" s="192"/>
      <c r="MT165" s="192"/>
      <c r="MU165" s="192"/>
      <c r="MV165" s="192"/>
      <c r="MW165" s="192"/>
      <c r="MX165" s="192"/>
      <c r="MY165" s="192"/>
      <c r="MZ165" s="192"/>
      <c r="NA165" s="192"/>
      <c r="NB165" s="192"/>
      <c r="NC165" s="192"/>
      <c r="ND165" s="192"/>
      <c r="NE165" s="192"/>
      <c r="NF165" s="192"/>
      <c r="NG165" s="192"/>
      <c r="NH165" s="192"/>
      <c r="NI165" s="192"/>
      <c r="NJ165" s="192"/>
      <c r="NK165" s="192"/>
      <c r="NL165" s="192"/>
      <c r="NM165" s="192"/>
      <c r="NN165" s="192"/>
      <c r="NO165" s="192"/>
      <c r="NP165" s="192"/>
      <c r="NQ165" s="192"/>
      <c r="NR165" s="192"/>
      <c r="NS165" s="192"/>
      <c r="NT165" s="192"/>
      <c r="NU165" s="192"/>
      <c r="NV165" s="192"/>
      <c r="NW165" s="192"/>
      <c r="NX165" s="192"/>
      <c r="NY165" s="192"/>
      <c r="NZ165" s="192"/>
      <c r="OA165" s="192"/>
      <c r="OB165" s="192"/>
      <c r="OC165" s="192"/>
      <c r="OD165" s="192"/>
      <c r="OE165" s="192"/>
      <c r="OF165" s="192"/>
      <c r="OG165" s="192"/>
      <c r="OH165" s="192"/>
      <c r="OI165" s="192"/>
      <c r="OJ165" s="192"/>
      <c r="OK165" s="192"/>
      <c r="OL165" s="192"/>
      <c r="OM165" s="192"/>
      <c r="ON165" s="192"/>
      <c r="OO165" s="192"/>
      <c r="OP165" s="192"/>
      <c r="OQ165" s="192"/>
      <c r="OR165" s="192"/>
      <c r="OS165" s="192"/>
      <c r="OT165" s="192"/>
      <c r="OU165" s="192"/>
      <c r="OV165" s="192"/>
      <c r="OW165" s="192"/>
      <c r="OX165" s="192"/>
      <c r="OY165" s="192"/>
      <c r="OZ165" s="192"/>
      <c r="PA165" s="192"/>
      <c r="PB165" s="192"/>
      <c r="PC165" s="192"/>
      <c r="PD165" s="192"/>
      <c r="PE165" s="192"/>
      <c r="PF165" s="192"/>
      <c r="PG165" s="192"/>
      <c r="PH165" s="192"/>
      <c r="PI165" s="192"/>
      <c r="PJ165" s="192"/>
      <c r="PK165" s="192"/>
      <c r="PL165" s="192"/>
      <c r="PM165" s="192"/>
      <c r="PN165" s="192"/>
      <c r="PO165" s="192"/>
      <c r="PP165" s="192"/>
      <c r="PQ165" s="192"/>
      <c r="PR165" s="192"/>
      <c r="PS165" s="192"/>
      <c r="PT165" s="192"/>
      <c r="PU165" s="192"/>
      <c r="PV165" s="192"/>
      <c r="PW165" s="192"/>
      <c r="PX165" s="192"/>
      <c r="PY165" s="192"/>
      <c r="PZ165" s="192"/>
      <c r="QA165" s="192"/>
      <c r="QB165" s="192"/>
      <c r="QC165" s="192"/>
      <c r="QD165" s="192"/>
      <c r="QE165" s="192"/>
      <c r="QF165" s="192"/>
      <c r="QG165" s="192"/>
      <c r="QH165" s="192"/>
      <c r="QI165" s="192"/>
      <c r="QJ165" s="192"/>
      <c r="QK165" s="192"/>
      <c r="QL165" s="192"/>
      <c r="QM165" s="192"/>
      <c r="QN165" s="192"/>
      <c r="QO165" s="192"/>
      <c r="QP165" s="192"/>
      <c r="QQ165" s="192"/>
      <c r="QR165" s="192"/>
      <c r="QS165" s="192"/>
      <c r="QT165" s="192"/>
      <c r="QU165" s="192"/>
      <c r="QV165" s="192"/>
      <c r="QW165" s="192"/>
      <c r="QX165" s="192"/>
      <c r="QY165" s="192"/>
      <c r="QZ165" s="192"/>
      <c r="RA165" s="192"/>
      <c r="RB165" s="192"/>
      <c r="RC165" s="192"/>
      <c r="RD165" s="192"/>
      <c r="RE165" s="192"/>
      <c r="RF165" s="192"/>
      <c r="RG165" s="192"/>
      <c r="RH165" s="192"/>
      <c r="RI165" s="192"/>
      <c r="RJ165" s="192"/>
      <c r="RK165" s="192"/>
      <c r="RL165" s="192"/>
      <c r="RM165" s="192"/>
      <c r="RN165" s="192"/>
      <c r="RO165" s="192"/>
      <c r="RP165" s="192"/>
      <c r="RQ165" s="192"/>
      <c r="RR165" s="192"/>
      <c r="RS165" s="192"/>
      <c r="RT165" s="192"/>
      <c r="RU165" s="192"/>
      <c r="RV165" s="192"/>
      <c r="RW165" s="192"/>
      <c r="RX165" s="192"/>
      <c r="RY165" s="192"/>
      <c r="RZ165" s="192"/>
      <c r="SA165" s="192"/>
      <c r="SB165" s="192"/>
      <c r="SC165" s="192"/>
      <c r="SD165" s="192"/>
      <c r="SE165" s="192"/>
      <c r="SF165" s="192"/>
      <c r="SG165" s="192"/>
      <c r="SH165" s="192"/>
      <c r="SI165" s="192"/>
      <c r="SJ165" s="192"/>
      <c r="SK165" s="192"/>
      <c r="SL165" s="192"/>
      <c r="SM165" s="192"/>
      <c r="SN165" s="192"/>
      <c r="SO165" s="192"/>
      <c r="SP165" s="192"/>
      <c r="SQ165" s="192"/>
      <c r="SR165" s="192"/>
      <c r="SS165" s="192"/>
      <c r="ST165" s="192"/>
      <c r="SU165" s="192"/>
      <c r="SV165" s="192"/>
      <c r="SW165" s="192"/>
      <c r="SX165" s="192"/>
      <c r="SY165" s="192"/>
      <c r="SZ165" s="192"/>
      <c r="TA165" s="192"/>
      <c r="TB165" s="192"/>
      <c r="TC165" s="192"/>
      <c r="TD165" s="192"/>
      <c r="TE165" s="192"/>
      <c r="TF165" s="192"/>
      <c r="TG165" s="192"/>
      <c r="TH165" s="192"/>
      <c r="TI165" s="192"/>
      <c r="TJ165" s="192"/>
      <c r="TK165" s="192"/>
      <c r="TL165" s="192"/>
      <c r="TM165" s="192"/>
      <c r="TN165" s="192"/>
      <c r="TO165" s="192"/>
      <c r="TP165" s="192"/>
      <c r="TQ165" s="192"/>
      <c r="TR165" s="192"/>
      <c r="TS165" s="192"/>
      <c r="TT165" s="192"/>
      <c r="TU165" s="192"/>
      <c r="TV165" s="192"/>
      <c r="TW165" s="192"/>
      <c r="TX165" s="192"/>
      <c r="TY165" s="192"/>
      <c r="TZ165" s="192"/>
      <c r="UA165" s="192"/>
      <c r="UB165" s="192"/>
      <c r="UC165" s="192"/>
      <c r="UD165" s="192"/>
      <c r="UE165" s="192"/>
      <c r="UF165" s="192"/>
      <c r="UG165" s="192"/>
      <c r="UH165" s="192"/>
      <c r="UI165" s="192"/>
      <c r="UJ165" s="192"/>
      <c r="UK165" s="192"/>
      <c r="UL165" s="192"/>
      <c r="UM165" s="192"/>
      <c r="UN165" s="192"/>
      <c r="UO165" s="192"/>
      <c r="UP165" s="192"/>
      <c r="UQ165" s="192"/>
      <c r="UR165" s="192"/>
      <c r="US165" s="192"/>
      <c r="UT165" s="192"/>
      <c r="UU165" s="192"/>
      <c r="UV165" s="192"/>
      <c r="UW165" s="192"/>
      <c r="UX165" s="192"/>
      <c r="UY165" s="192"/>
      <c r="UZ165" s="192"/>
      <c r="VA165" s="192"/>
      <c r="VB165" s="192"/>
      <c r="VC165" s="192"/>
      <c r="VD165" s="192"/>
      <c r="VE165" s="192"/>
      <c r="VF165" s="192"/>
      <c r="VG165" s="192"/>
      <c r="VH165" s="192"/>
      <c r="VI165" s="192"/>
      <c r="VJ165" s="192"/>
      <c r="VK165" s="192"/>
      <c r="VL165" s="192"/>
      <c r="VM165" s="192"/>
      <c r="VN165" s="192"/>
      <c r="VO165" s="192"/>
      <c r="VP165" s="192"/>
      <c r="VQ165" s="192"/>
      <c r="VR165" s="192"/>
      <c r="VS165" s="192"/>
      <c r="VT165" s="192"/>
      <c r="VU165" s="192"/>
      <c r="VV165" s="192"/>
      <c r="VW165" s="192"/>
      <c r="VX165" s="192"/>
      <c r="VY165" s="192"/>
      <c r="VZ165" s="192"/>
      <c r="WA165" s="192"/>
      <c r="WB165" s="192"/>
      <c r="WC165" s="192"/>
      <c r="WD165" s="192"/>
      <c r="WE165" s="192"/>
      <c r="WF165" s="192"/>
      <c r="WG165" s="192"/>
      <c r="WH165" s="192"/>
      <c r="WI165" s="192"/>
      <c r="WJ165" s="192"/>
      <c r="WK165" s="192"/>
      <c r="WL165" s="192"/>
      <c r="WM165" s="192"/>
      <c r="WN165" s="192"/>
      <c r="WO165" s="192"/>
      <c r="WP165" s="192"/>
      <c r="WQ165" s="192"/>
      <c r="WR165" s="192"/>
      <c r="WS165" s="192"/>
      <c r="WT165" s="192"/>
      <c r="WU165" s="192"/>
      <c r="WV165" s="192"/>
      <c r="WW165" s="192"/>
      <c r="WX165" s="192"/>
      <c r="WY165" s="192"/>
      <c r="WZ165" s="192"/>
      <c r="XA165" s="192"/>
      <c r="XB165" s="192"/>
      <c r="XC165" s="192"/>
      <c r="XD165" s="192"/>
      <c r="XE165" s="192"/>
      <c r="XF165" s="192"/>
      <c r="XG165" s="192"/>
      <c r="XH165" s="192"/>
      <c r="XI165" s="192"/>
      <c r="XJ165" s="192"/>
      <c r="XK165" s="192"/>
      <c r="XL165" s="192"/>
      <c r="XM165" s="192"/>
      <c r="XN165" s="192"/>
      <c r="XO165" s="192"/>
      <c r="XP165" s="192"/>
      <c r="XQ165" s="192"/>
      <c r="XR165" s="192"/>
      <c r="XS165" s="192"/>
      <c r="XT165" s="192"/>
      <c r="XU165" s="192"/>
      <c r="XV165" s="192"/>
      <c r="XW165" s="192"/>
      <c r="XX165" s="192"/>
      <c r="XY165" s="192"/>
      <c r="XZ165" s="192"/>
      <c r="YA165" s="192"/>
      <c r="YB165" s="192"/>
      <c r="YC165" s="192"/>
      <c r="YD165" s="192"/>
      <c r="YE165" s="192"/>
      <c r="YF165" s="192"/>
      <c r="YG165" s="192"/>
      <c r="YH165" s="192"/>
      <c r="YI165" s="192"/>
      <c r="YJ165" s="192"/>
      <c r="YK165" s="192"/>
      <c r="YL165" s="192"/>
      <c r="YM165" s="192"/>
      <c r="YN165" s="192"/>
      <c r="YO165" s="192"/>
      <c r="YP165" s="192"/>
      <c r="YQ165" s="192"/>
      <c r="YR165" s="192"/>
      <c r="YS165" s="192"/>
      <c r="YT165" s="192"/>
      <c r="YU165" s="192"/>
      <c r="YV165" s="192"/>
      <c r="YW165" s="192"/>
      <c r="YX165" s="192"/>
      <c r="YY165" s="192"/>
      <c r="YZ165" s="192"/>
      <c r="ZA165" s="192"/>
      <c r="ZB165" s="192"/>
      <c r="ZC165" s="192"/>
      <c r="ZD165" s="192"/>
      <c r="ZE165" s="192"/>
      <c r="ZF165" s="192"/>
      <c r="ZG165" s="192"/>
      <c r="ZH165" s="192"/>
      <c r="ZI165" s="192"/>
      <c r="ZJ165" s="192"/>
      <c r="ZK165" s="192"/>
      <c r="ZL165" s="192"/>
      <c r="ZM165" s="192"/>
      <c r="ZN165" s="192"/>
      <c r="ZO165" s="192"/>
      <c r="ZP165" s="192"/>
      <c r="ZQ165" s="192"/>
      <c r="ZR165" s="192"/>
      <c r="ZS165" s="192"/>
      <c r="ZT165" s="192"/>
      <c r="ZU165" s="192"/>
      <c r="ZV165" s="192"/>
      <c r="ZW165" s="192"/>
      <c r="ZX165" s="192"/>
      <c r="ZY165" s="192"/>
      <c r="ZZ165" s="192"/>
      <c r="AAA165" s="192"/>
      <c r="AAB165" s="192"/>
      <c r="AAC165" s="192"/>
      <c r="AAD165" s="192"/>
      <c r="AAE165" s="192"/>
      <c r="AAF165" s="192"/>
      <c r="AAG165" s="192"/>
      <c r="AAH165" s="192"/>
      <c r="AAI165" s="192"/>
      <c r="AAJ165" s="192"/>
      <c r="AAK165" s="192"/>
      <c r="AAL165" s="192"/>
      <c r="AAM165" s="192"/>
      <c r="AAN165" s="192"/>
      <c r="AAO165" s="192"/>
      <c r="AAP165" s="192"/>
      <c r="AAQ165" s="192"/>
      <c r="AAR165" s="192"/>
      <c r="AAS165" s="192"/>
      <c r="AAT165" s="192"/>
      <c r="AAU165" s="192"/>
      <c r="AAV165" s="192"/>
      <c r="AAW165" s="192"/>
      <c r="AAX165" s="192"/>
      <c r="AAY165" s="192"/>
      <c r="AAZ165" s="192"/>
      <c r="ABA165" s="192"/>
      <c r="ABB165" s="192"/>
      <c r="ABC165" s="192"/>
      <c r="ABD165" s="192"/>
      <c r="ABE165" s="192"/>
      <c r="ABF165" s="192"/>
      <c r="ABG165" s="192"/>
      <c r="ABH165" s="192"/>
      <c r="ABI165" s="192"/>
      <c r="ABJ165" s="192"/>
      <c r="ABK165" s="192"/>
      <c r="ABL165" s="192"/>
      <c r="ABM165" s="192"/>
      <c r="ABN165" s="192"/>
      <c r="ABO165" s="192"/>
      <c r="ABP165" s="192"/>
      <c r="ABQ165" s="192"/>
      <c r="ABR165" s="192"/>
      <c r="ABS165" s="192"/>
      <c r="ABT165" s="192"/>
      <c r="ABU165" s="192"/>
      <c r="ABV165" s="192"/>
      <c r="ABW165" s="192"/>
      <c r="ABX165" s="192"/>
      <c r="ABY165" s="192"/>
      <c r="ABZ165" s="192"/>
      <c r="ACA165" s="192"/>
      <c r="ACB165" s="192"/>
      <c r="ACC165" s="192"/>
      <c r="ACD165" s="192"/>
      <c r="ACE165" s="192"/>
      <c r="ACF165" s="192"/>
      <c r="ACG165" s="192"/>
      <c r="ACH165" s="192"/>
      <c r="ACI165" s="192"/>
      <c r="ACJ165" s="192"/>
      <c r="ACK165" s="192"/>
      <c r="ACL165" s="192"/>
      <c r="ACM165" s="192"/>
      <c r="ACN165" s="192"/>
      <c r="ACO165" s="192"/>
      <c r="ACP165" s="192"/>
      <c r="ACQ165" s="192"/>
      <c r="ACR165" s="192"/>
      <c r="ACS165" s="192"/>
      <c r="ACT165" s="192"/>
      <c r="ACU165" s="192"/>
      <c r="ACV165" s="192"/>
      <c r="ACW165" s="192"/>
      <c r="ACX165" s="192"/>
      <c r="ACY165" s="192"/>
      <c r="ACZ165" s="192"/>
      <c r="ADA165" s="192"/>
      <c r="ADB165" s="192"/>
      <c r="ADC165" s="192"/>
      <c r="ADD165" s="192"/>
      <c r="ADE165" s="192"/>
      <c r="ADF165" s="192"/>
      <c r="ADG165" s="192"/>
      <c r="ADH165" s="192"/>
      <c r="ADI165" s="192"/>
      <c r="ADJ165" s="192"/>
      <c r="ADK165" s="192"/>
      <c r="ADL165" s="192"/>
      <c r="ADM165" s="192"/>
      <c r="ADN165" s="192"/>
      <c r="ADO165" s="192"/>
      <c r="ADP165" s="192"/>
      <c r="ADQ165" s="192"/>
      <c r="ADR165" s="192"/>
      <c r="ADS165" s="192"/>
      <c r="ADT165" s="192"/>
      <c r="ADU165" s="192"/>
      <c r="ADV165" s="192"/>
      <c r="ADW165" s="192"/>
      <c r="ADX165" s="192"/>
      <c r="ADY165" s="192"/>
      <c r="ADZ165" s="192"/>
      <c r="AEA165" s="192"/>
      <c r="AEB165" s="192"/>
      <c r="AEC165" s="192"/>
      <c r="AED165" s="192"/>
      <c r="AEE165" s="192"/>
      <c r="AEF165" s="192"/>
      <c r="AEG165" s="192"/>
      <c r="AEH165" s="192"/>
      <c r="AEI165" s="192"/>
      <c r="AEJ165" s="192"/>
      <c r="AEK165" s="192"/>
      <c r="AEL165" s="192"/>
      <c r="AEM165" s="192"/>
      <c r="AEN165" s="192"/>
      <c r="AEO165" s="192"/>
      <c r="AEP165" s="192"/>
      <c r="AEQ165" s="192"/>
      <c r="AER165" s="192"/>
      <c r="AES165" s="192"/>
      <c r="AET165" s="192"/>
      <c r="AEU165" s="192"/>
      <c r="AEV165" s="192"/>
      <c r="AEW165" s="192"/>
      <c r="AEX165" s="192"/>
      <c r="AEY165" s="192"/>
      <c r="AEZ165" s="192"/>
      <c r="AFA165" s="192"/>
      <c r="AFB165" s="192"/>
      <c r="AFC165" s="192"/>
      <c r="AFD165" s="192"/>
      <c r="AFE165" s="192"/>
      <c r="AFF165" s="192"/>
      <c r="AFG165" s="192"/>
      <c r="AFH165" s="192"/>
      <c r="AFI165" s="192"/>
      <c r="AFJ165" s="192"/>
      <c r="AFK165" s="192"/>
      <c r="AFL165" s="192"/>
      <c r="AFM165" s="192"/>
      <c r="AFN165" s="192"/>
      <c r="AFO165" s="192"/>
      <c r="AFP165" s="192"/>
      <c r="AFQ165" s="192"/>
      <c r="AFR165" s="192"/>
      <c r="AFS165" s="192"/>
      <c r="AFT165" s="192"/>
      <c r="AFU165" s="192"/>
      <c r="AFV165" s="192"/>
      <c r="AFW165" s="192"/>
      <c r="AFX165" s="192"/>
      <c r="AFY165" s="192"/>
      <c r="AFZ165" s="192"/>
      <c r="AGA165" s="192"/>
      <c r="AGB165" s="192"/>
      <c r="AGC165" s="192"/>
      <c r="AGD165" s="192"/>
      <c r="AGE165" s="192"/>
      <c r="AGF165" s="192"/>
      <c r="AGG165" s="192"/>
      <c r="AGH165" s="192"/>
      <c r="AGI165" s="192"/>
      <c r="AGJ165" s="192"/>
      <c r="AGK165" s="192"/>
      <c r="AGL165" s="192"/>
      <c r="AGM165" s="192"/>
      <c r="AGN165" s="192"/>
      <c r="AGO165" s="192"/>
      <c r="AGP165" s="192"/>
      <c r="AGQ165" s="192"/>
      <c r="AGR165" s="192"/>
      <c r="AGS165" s="192"/>
      <c r="AGT165" s="192"/>
      <c r="AGU165" s="192"/>
      <c r="AGV165" s="192"/>
      <c r="AGW165" s="192"/>
      <c r="AGX165" s="192"/>
      <c r="AGY165" s="192"/>
      <c r="AGZ165" s="192"/>
      <c r="AHA165" s="192"/>
      <c r="AHB165" s="192"/>
      <c r="AHC165" s="192"/>
      <c r="AHD165" s="192"/>
      <c r="AHE165" s="192"/>
      <c r="AHF165" s="192"/>
      <c r="AHG165" s="192"/>
      <c r="AHH165" s="192"/>
      <c r="AHI165" s="192"/>
      <c r="AHJ165" s="192"/>
      <c r="AHK165" s="192"/>
      <c r="AHL165" s="192"/>
      <c r="AHM165" s="192"/>
      <c r="AHN165" s="192"/>
      <c r="AHO165" s="192"/>
      <c r="AHP165" s="192"/>
      <c r="AHQ165" s="192"/>
      <c r="AHR165" s="192"/>
      <c r="AHS165" s="192"/>
      <c r="AHT165" s="192"/>
      <c r="AHU165" s="192"/>
      <c r="AHV165" s="192"/>
      <c r="AHW165" s="192"/>
      <c r="AHX165" s="192"/>
      <c r="AHY165" s="192"/>
      <c r="AHZ165" s="192"/>
      <c r="AIA165" s="192"/>
      <c r="AIB165" s="192"/>
      <c r="AIC165" s="192"/>
      <c r="AID165" s="192"/>
      <c r="AIE165" s="192"/>
      <c r="AIF165" s="192"/>
      <c r="AIG165" s="192"/>
      <c r="AIH165" s="192"/>
      <c r="AII165" s="192"/>
      <c r="AIJ165" s="192"/>
      <c r="AIK165" s="192"/>
      <c r="AIL165" s="192"/>
      <c r="AIM165" s="192"/>
      <c r="AIN165" s="192"/>
      <c r="AIO165" s="192"/>
      <c r="AIP165" s="192"/>
      <c r="AIQ165" s="192"/>
      <c r="AIR165" s="192"/>
      <c r="AIS165" s="192"/>
      <c r="AIT165" s="192"/>
      <c r="AIU165" s="192"/>
      <c r="AIV165" s="192"/>
      <c r="AIW165" s="192"/>
      <c r="AIX165" s="192"/>
      <c r="AIY165" s="192"/>
      <c r="AIZ165" s="192"/>
      <c r="AJA165" s="192"/>
      <c r="AJB165" s="192"/>
      <c r="AJC165" s="192"/>
      <c r="AJD165" s="192"/>
      <c r="AJE165" s="192"/>
      <c r="AJF165" s="192"/>
      <c r="AJG165" s="192"/>
      <c r="AJH165" s="192"/>
      <c r="AJI165" s="192"/>
      <c r="AJJ165" s="192"/>
      <c r="AJK165" s="192"/>
      <c r="AJL165" s="192"/>
      <c r="AJM165" s="192"/>
      <c r="AJN165" s="192"/>
      <c r="AJO165" s="192"/>
      <c r="AJP165" s="192"/>
      <c r="AJQ165" s="192"/>
      <c r="AJR165" s="192"/>
      <c r="AJS165" s="192"/>
      <c r="AJT165" s="192"/>
      <c r="AJU165" s="192"/>
      <c r="AJV165" s="192"/>
      <c r="AJW165" s="192"/>
      <c r="AJX165" s="192"/>
      <c r="AJY165" s="192"/>
      <c r="AJZ165" s="192"/>
      <c r="AKA165" s="192"/>
      <c r="AKB165" s="192"/>
      <c r="AKC165" s="192"/>
      <c r="AKD165" s="192"/>
      <c r="AKE165" s="192"/>
      <c r="AKF165" s="192"/>
      <c r="AKG165" s="192"/>
      <c r="AKH165" s="192"/>
      <c r="AKI165" s="192"/>
      <c r="AKJ165" s="192"/>
      <c r="AKK165" s="192"/>
      <c r="AKL165" s="192"/>
      <c r="AKM165" s="192"/>
      <c r="AKN165" s="192"/>
      <c r="AKO165" s="192"/>
      <c r="AKP165" s="192"/>
      <c r="AKQ165" s="192"/>
      <c r="AKR165" s="192"/>
      <c r="AKS165" s="192"/>
      <c r="AKT165" s="192"/>
      <c r="AKU165" s="192"/>
      <c r="AKV165" s="192"/>
      <c r="AKW165" s="192"/>
      <c r="AKX165" s="192"/>
      <c r="AKY165" s="192"/>
      <c r="AKZ165" s="192"/>
      <c r="ALA165" s="192"/>
      <c r="ALB165" s="192"/>
      <c r="ALC165" s="192"/>
      <c r="ALD165" s="192"/>
      <c r="ALE165" s="192"/>
      <c r="ALF165" s="192"/>
      <c r="ALG165" s="192"/>
      <c r="ALH165" s="192"/>
      <c r="ALI165" s="192"/>
      <c r="ALJ165" s="192"/>
      <c r="ALK165" s="192"/>
      <c r="ALL165" s="192"/>
      <c r="ALM165" s="192"/>
      <c r="ALN165" s="192"/>
      <c r="ALO165" s="192"/>
      <c r="ALP165" s="192"/>
      <c r="ALQ165" s="192"/>
      <c r="ALR165" s="192"/>
      <c r="ALS165" s="192"/>
      <c r="ALT165" s="192"/>
      <c r="ALU165" s="192"/>
      <c r="ALV165" s="192"/>
      <c r="ALW165" s="192"/>
      <c r="ALX165" s="192"/>
      <c r="ALY165" s="192"/>
      <c r="ALZ165" s="192"/>
      <c r="AMA165" s="192"/>
      <c r="AMB165" s="192"/>
      <c r="AMC165" s="192"/>
      <c r="AMD165" s="192"/>
      <c r="AME165" s="192"/>
      <c r="AMF165" s="192"/>
      <c r="AMG165" s="192"/>
      <c r="AMH165" s="192"/>
      <c r="AMI165" s="192"/>
      <c r="AMJ165" s="192"/>
      <c r="AMK165" s="192"/>
      <c r="AML165" s="192"/>
      <c r="AMM165" s="192"/>
      <c r="AMN165" s="192"/>
      <c r="AMO165" s="192"/>
      <c r="AMP165" s="192"/>
      <c r="AMQ165" s="192"/>
      <c r="AMR165" s="192"/>
      <c r="AMS165" s="192"/>
      <c r="AMT165" s="192"/>
      <c r="AMU165" s="192"/>
      <c r="AMV165" s="192"/>
      <c r="AMW165" s="192"/>
      <c r="AMX165" s="192"/>
      <c r="AMY165" s="192"/>
      <c r="AMZ165" s="192"/>
      <c r="ANA165" s="192"/>
      <c r="ANB165" s="192"/>
      <c r="ANC165" s="192"/>
      <c r="AND165" s="192"/>
      <c r="ANE165" s="192"/>
      <c r="ANF165" s="192"/>
      <c r="ANG165" s="192"/>
      <c r="ANH165" s="192"/>
      <c r="ANI165" s="192"/>
      <c r="ANJ165" s="192"/>
      <c r="ANK165" s="192"/>
      <c r="ANL165" s="192"/>
      <c r="ANM165" s="192"/>
      <c r="ANN165" s="192"/>
      <c r="ANO165" s="192"/>
      <c r="ANP165" s="192"/>
      <c r="ANQ165" s="192"/>
      <c r="ANR165" s="192"/>
      <c r="ANS165" s="192"/>
      <c r="ANT165" s="192"/>
      <c r="ANU165" s="192"/>
      <c r="ANV165" s="192"/>
      <c r="ANW165" s="192"/>
      <c r="ANX165" s="192"/>
      <c r="ANY165" s="192"/>
      <c r="ANZ165" s="192"/>
      <c r="AOA165" s="192"/>
      <c r="AOB165" s="192"/>
      <c r="AOC165" s="192"/>
      <c r="AOD165" s="192"/>
      <c r="AOE165" s="192"/>
      <c r="AOF165" s="192"/>
      <c r="AOG165" s="192"/>
      <c r="AOH165" s="192"/>
      <c r="AOI165" s="192"/>
      <c r="AOJ165" s="192"/>
      <c r="AOK165" s="192"/>
      <c r="AOL165" s="192"/>
      <c r="AOM165" s="192"/>
      <c r="AON165" s="192"/>
      <c r="AOO165" s="192"/>
      <c r="AOP165" s="192"/>
      <c r="AOQ165" s="192"/>
      <c r="AOR165" s="192"/>
      <c r="AOS165" s="192"/>
      <c r="AOT165" s="192"/>
      <c r="AOU165" s="192"/>
      <c r="AOV165" s="192"/>
      <c r="AOW165" s="192"/>
      <c r="AOX165" s="192"/>
      <c r="AOY165" s="192"/>
      <c r="AOZ165" s="192"/>
      <c r="APA165" s="192"/>
      <c r="APB165" s="192"/>
      <c r="APC165" s="192"/>
      <c r="APD165" s="192"/>
      <c r="APE165" s="192"/>
      <c r="APF165" s="192"/>
      <c r="APG165" s="192"/>
      <c r="APH165" s="192"/>
      <c r="API165" s="192"/>
      <c r="APJ165" s="192"/>
      <c r="APK165" s="192"/>
      <c r="APL165" s="192"/>
      <c r="APM165" s="192"/>
      <c r="APN165" s="192"/>
      <c r="APO165" s="192"/>
      <c r="APP165" s="192"/>
      <c r="APQ165" s="192"/>
      <c r="APR165" s="192"/>
      <c r="APS165" s="192"/>
      <c r="APT165" s="192"/>
      <c r="APU165" s="192"/>
      <c r="APV165" s="192"/>
    </row>
    <row r="166" spans="1:1114" s="184" customFormat="1">
      <c r="A166" s="188">
        <v>41439</v>
      </c>
      <c r="B166" s="189">
        <f>_xll.PIAdvCalcVal('PI-1063'!B$1,'PI-1063'!$A166,'PI-1063'!$A167,"average","time-weighted",0,1,0,"DATASRV")</f>
        <v>3228.1724585836505</v>
      </c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  <c r="EC166" s="192"/>
      <c r="ED166" s="192"/>
      <c r="EE166" s="192"/>
      <c r="EF166" s="192"/>
      <c r="EG166" s="192"/>
      <c r="EH166" s="192"/>
      <c r="EI166" s="192"/>
      <c r="EJ166" s="192"/>
      <c r="EK166" s="192"/>
      <c r="EL166" s="192"/>
      <c r="EM166" s="192"/>
      <c r="EN166" s="192"/>
      <c r="EO166" s="192"/>
      <c r="EP166" s="192"/>
      <c r="EQ166" s="192"/>
      <c r="ER166" s="192"/>
      <c r="ES166" s="192"/>
      <c r="ET166" s="192"/>
      <c r="EU166" s="192"/>
      <c r="EV166" s="192"/>
      <c r="EW166" s="192"/>
      <c r="EX166" s="192"/>
      <c r="EY166" s="192"/>
      <c r="EZ166" s="192"/>
      <c r="FA166" s="192"/>
      <c r="FB166" s="192"/>
      <c r="FC166" s="192"/>
      <c r="FD166" s="192"/>
      <c r="FE166" s="192"/>
      <c r="FF166" s="192"/>
      <c r="FG166" s="192"/>
      <c r="FH166" s="192"/>
      <c r="FI166" s="192"/>
      <c r="FJ166" s="192"/>
      <c r="FK166" s="192"/>
      <c r="FL166" s="192"/>
      <c r="FM166" s="192"/>
      <c r="FN166" s="192"/>
      <c r="FO166" s="192"/>
      <c r="FP166" s="192"/>
      <c r="FQ166" s="192"/>
      <c r="FR166" s="192"/>
      <c r="FS166" s="192"/>
      <c r="FT166" s="192"/>
      <c r="FU166" s="192"/>
      <c r="FV166" s="192"/>
      <c r="FW166" s="192"/>
      <c r="FX166" s="192"/>
      <c r="FY166" s="192"/>
      <c r="FZ166" s="192"/>
      <c r="GA166" s="192"/>
      <c r="GB166" s="192"/>
      <c r="GC166" s="192"/>
      <c r="GD166" s="192"/>
      <c r="GE166" s="192"/>
      <c r="GF166" s="192"/>
      <c r="GG166" s="192"/>
      <c r="GH166" s="192"/>
      <c r="GI166" s="192"/>
      <c r="GJ166" s="192"/>
      <c r="GK166" s="192"/>
      <c r="GL166" s="192"/>
      <c r="GM166" s="192"/>
      <c r="GN166" s="192"/>
      <c r="GO166" s="192"/>
      <c r="GP166" s="192"/>
      <c r="GQ166" s="192"/>
      <c r="GR166" s="192"/>
      <c r="GS166" s="192"/>
      <c r="GT166" s="192"/>
      <c r="GU166" s="192"/>
      <c r="GV166" s="192"/>
      <c r="GW166" s="192"/>
      <c r="GX166" s="192"/>
      <c r="GY166" s="192"/>
      <c r="GZ166" s="192"/>
      <c r="HA166" s="192"/>
      <c r="HB166" s="192"/>
      <c r="HC166" s="192"/>
      <c r="HD166" s="192"/>
      <c r="HE166" s="192"/>
      <c r="HF166" s="192"/>
      <c r="HG166" s="192"/>
      <c r="HH166" s="192"/>
      <c r="HI166" s="192"/>
      <c r="HJ166" s="192"/>
      <c r="HK166" s="192"/>
      <c r="HL166" s="192"/>
      <c r="HM166" s="192"/>
      <c r="HN166" s="192"/>
      <c r="HO166" s="192"/>
      <c r="HP166" s="192"/>
      <c r="HQ166" s="192"/>
      <c r="HR166" s="192"/>
      <c r="HS166" s="192"/>
      <c r="HT166" s="192"/>
      <c r="HU166" s="192"/>
      <c r="HV166" s="192"/>
      <c r="HW166" s="192"/>
      <c r="HX166" s="192"/>
      <c r="HY166" s="192"/>
      <c r="HZ166" s="192"/>
      <c r="IA166" s="192"/>
      <c r="IB166" s="192"/>
      <c r="IC166" s="192"/>
      <c r="ID166" s="192"/>
      <c r="IE166" s="192"/>
      <c r="IF166" s="192"/>
      <c r="IG166" s="192"/>
      <c r="IH166" s="192"/>
      <c r="II166" s="192"/>
      <c r="IJ166" s="192"/>
      <c r="IK166" s="192"/>
      <c r="IL166" s="192"/>
      <c r="IM166" s="192"/>
      <c r="IN166" s="192"/>
      <c r="IO166" s="192"/>
      <c r="IP166" s="192"/>
      <c r="IQ166" s="192"/>
      <c r="IR166" s="192"/>
      <c r="IS166" s="192"/>
      <c r="IT166" s="192"/>
      <c r="IU166" s="192"/>
      <c r="IV166" s="192"/>
      <c r="IW166" s="192"/>
      <c r="IX166" s="192"/>
      <c r="IY166" s="192"/>
      <c r="IZ166" s="192"/>
      <c r="JA166" s="192"/>
      <c r="JB166" s="192"/>
      <c r="JC166" s="192"/>
      <c r="JD166" s="192"/>
      <c r="JE166" s="192"/>
      <c r="JF166" s="192"/>
      <c r="JG166" s="192"/>
      <c r="JH166" s="192"/>
      <c r="JI166" s="192"/>
      <c r="JJ166" s="192"/>
      <c r="JK166" s="192"/>
      <c r="JL166" s="192"/>
      <c r="JM166" s="192"/>
      <c r="JN166" s="192"/>
      <c r="JO166" s="192"/>
      <c r="JP166" s="192"/>
      <c r="JQ166" s="192"/>
      <c r="JR166" s="192"/>
      <c r="JS166" s="192"/>
      <c r="JT166" s="192"/>
      <c r="JU166" s="192"/>
      <c r="JV166" s="192"/>
      <c r="JW166" s="192"/>
      <c r="JX166" s="192"/>
      <c r="JY166" s="192"/>
      <c r="JZ166" s="192"/>
      <c r="KA166" s="192"/>
      <c r="KB166" s="192"/>
      <c r="KC166" s="192"/>
      <c r="KD166" s="192"/>
      <c r="KE166" s="192"/>
      <c r="KF166" s="192"/>
      <c r="KG166" s="192"/>
      <c r="KH166" s="192"/>
      <c r="KI166" s="192"/>
      <c r="KJ166" s="192"/>
      <c r="KK166" s="192"/>
      <c r="KL166" s="192"/>
      <c r="KM166" s="192"/>
      <c r="KN166" s="192"/>
      <c r="KO166" s="192"/>
      <c r="KP166" s="192"/>
      <c r="KQ166" s="192"/>
      <c r="KR166" s="192"/>
      <c r="KS166" s="192"/>
      <c r="KT166" s="192"/>
      <c r="KU166" s="192"/>
      <c r="KV166" s="192"/>
      <c r="KW166" s="192"/>
      <c r="KX166" s="192"/>
      <c r="KY166" s="192"/>
      <c r="KZ166" s="192"/>
      <c r="LA166" s="192"/>
      <c r="LB166" s="192"/>
      <c r="LC166" s="192"/>
      <c r="LD166" s="192"/>
      <c r="LE166" s="192"/>
      <c r="LF166" s="192"/>
      <c r="LG166" s="192"/>
      <c r="LH166" s="192"/>
      <c r="LI166" s="192"/>
      <c r="LJ166" s="192"/>
      <c r="LK166" s="192"/>
      <c r="LL166" s="192"/>
      <c r="LM166" s="192"/>
      <c r="LN166" s="192"/>
      <c r="LO166" s="192"/>
      <c r="LP166" s="192"/>
      <c r="LQ166" s="192"/>
      <c r="LR166" s="192"/>
      <c r="LS166" s="192"/>
      <c r="LT166" s="192"/>
      <c r="LU166" s="192"/>
      <c r="LV166" s="192"/>
      <c r="LW166" s="192"/>
      <c r="LX166" s="192"/>
      <c r="LY166" s="192"/>
      <c r="LZ166" s="192"/>
      <c r="MA166" s="192"/>
      <c r="MB166" s="192"/>
      <c r="MC166" s="192"/>
      <c r="MD166" s="192"/>
      <c r="ME166" s="192"/>
      <c r="MF166" s="192"/>
      <c r="MG166" s="192"/>
      <c r="MH166" s="192"/>
      <c r="MI166" s="192"/>
      <c r="MJ166" s="192"/>
      <c r="MK166" s="192"/>
      <c r="ML166" s="192"/>
      <c r="MM166" s="192"/>
      <c r="MN166" s="192"/>
      <c r="MO166" s="192"/>
      <c r="MP166" s="192"/>
      <c r="MQ166" s="192"/>
      <c r="MR166" s="192"/>
      <c r="MS166" s="192"/>
      <c r="MT166" s="192"/>
      <c r="MU166" s="192"/>
      <c r="MV166" s="192"/>
      <c r="MW166" s="192"/>
      <c r="MX166" s="192"/>
      <c r="MY166" s="192"/>
      <c r="MZ166" s="192"/>
      <c r="NA166" s="192"/>
      <c r="NB166" s="192"/>
      <c r="NC166" s="192"/>
      <c r="ND166" s="192"/>
      <c r="NE166" s="192"/>
      <c r="NF166" s="192"/>
      <c r="NG166" s="192"/>
      <c r="NH166" s="192"/>
      <c r="NI166" s="192"/>
      <c r="NJ166" s="192"/>
      <c r="NK166" s="192"/>
      <c r="NL166" s="192"/>
      <c r="NM166" s="192"/>
      <c r="NN166" s="192"/>
      <c r="NO166" s="192"/>
      <c r="NP166" s="192"/>
      <c r="NQ166" s="192"/>
      <c r="NR166" s="192"/>
      <c r="NS166" s="192"/>
      <c r="NT166" s="192"/>
      <c r="NU166" s="192"/>
      <c r="NV166" s="192"/>
      <c r="NW166" s="192"/>
      <c r="NX166" s="192"/>
      <c r="NY166" s="192"/>
      <c r="NZ166" s="192"/>
      <c r="OA166" s="192"/>
      <c r="OB166" s="192"/>
      <c r="OC166" s="192"/>
      <c r="OD166" s="192"/>
      <c r="OE166" s="192"/>
      <c r="OF166" s="192"/>
      <c r="OG166" s="192"/>
      <c r="OH166" s="192"/>
      <c r="OI166" s="192"/>
      <c r="OJ166" s="192"/>
      <c r="OK166" s="192"/>
      <c r="OL166" s="192"/>
      <c r="OM166" s="192"/>
      <c r="ON166" s="192"/>
      <c r="OO166" s="192"/>
      <c r="OP166" s="192"/>
      <c r="OQ166" s="192"/>
      <c r="OR166" s="192"/>
      <c r="OS166" s="192"/>
      <c r="OT166" s="192"/>
      <c r="OU166" s="192"/>
      <c r="OV166" s="192"/>
      <c r="OW166" s="192"/>
      <c r="OX166" s="192"/>
      <c r="OY166" s="192"/>
      <c r="OZ166" s="192"/>
      <c r="PA166" s="192"/>
      <c r="PB166" s="192"/>
      <c r="PC166" s="192"/>
      <c r="PD166" s="192"/>
      <c r="PE166" s="192"/>
      <c r="PF166" s="192"/>
      <c r="PG166" s="192"/>
      <c r="PH166" s="192"/>
      <c r="PI166" s="192"/>
      <c r="PJ166" s="192"/>
      <c r="PK166" s="192"/>
      <c r="PL166" s="192"/>
      <c r="PM166" s="192"/>
      <c r="PN166" s="192"/>
      <c r="PO166" s="192"/>
      <c r="PP166" s="192"/>
      <c r="PQ166" s="192"/>
      <c r="PR166" s="192"/>
      <c r="PS166" s="192"/>
      <c r="PT166" s="192"/>
      <c r="PU166" s="192"/>
      <c r="PV166" s="192"/>
      <c r="PW166" s="192"/>
      <c r="PX166" s="192"/>
      <c r="PY166" s="192"/>
      <c r="PZ166" s="192"/>
      <c r="QA166" s="192"/>
      <c r="QB166" s="192"/>
      <c r="QC166" s="192"/>
      <c r="QD166" s="192"/>
      <c r="QE166" s="192"/>
      <c r="QF166" s="192"/>
      <c r="QG166" s="192"/>
      <c r="QH166" s="192"/>
      <c r="QI166" s="192"/>
      <c r="QJ166" s="192"/>
      <c r="QK166" s="192"/>
      <c r="QL166" s="192"/>
      <c r="QM166" s="192"/>
      <c r="QN166" s="192"/>
      <c r="QO166" s="192"/>
      <c r="QP166" s="192"/>
      <c r="QQ166" s="192"/>
      <c r="QR166" s="192"/>
      <c r="QS166" s="192"/>
      <c r="QT166" s="192"/>
      <c r="QU166" s="192"/>
      <c r="QV166" s="192"/>
      <c r="QW166" s="192"/>
      <c r="QX166" s="192"/>
      <c r="QY166" s="192"/>
      <c r="QZ166" s="192"/>
      <c r="RA166" s="192"/>
      <c r="RB166" s="192"/>
      <c r="RC166" s="192"/>
      <c r="RD166" s="192"/>
      <c r="RE166" s="192"/>
      <c r="RF166" s="192"/>
      <c r="RG166" s="192"/>
      <c r="RH166" s="192"/>
      <c r="RI166" s="192"/>
      <c r="RJ166" s="192"/>
      <c r="RK166" s="192"/>
      <c r="RL166" s="192"/>
      <c r="RM166" s="192"/>
      <c r="RN166" s="192"/>
      <c r="RO166" s="192"/>
      <c r="RP166" s="192"/>
      <c r="RQ166" s="192"/>
      <c r="RR166" s="192"/>
      <c r="RS166" s="192"/>
      <c r="RT166" s="192"/>
      <c r="RU166" s="192"/>
      <c r="RV166" s="192"/>
      <c r="RW166" s="192"/>
      <c r="RX166" s="192"/>
      <c r="RY166" s="192"/>
      <c r="RZ166" s="192"/>
      <c r="SA166" s="192"/>
      <c r="SB166" s="192"/>
      <c r="SC166" s="192"/>
      <c r="SD166" s="192"/>
      <c r="SE166" s="192"/>
      <c r="SF166" s="192"/>
      <c r="SG166" s="192"/>
      <c r="SH166" s="192"/>
      <c r="SI166" s="192"/>
      <c r="SJ166" s="192"/>
      <c r="SK166" s="192"/>
      <c r="SL166" s="192"/>
      <c r="SM166" s="192"/>
      <c r="SN166" s="192"/>
      <c r="SO166" s="192"/>
      <c r="SP166" s="192"/>
      <c r="SQ166" s="192"/>
      <c r="SR166" s="192"/>
      <c r="SS166" s="192"/>
      <c r="ST166" s="192"/>
      <c r="SU166" s="192"/>
      <c r="SV166" s="192"/>
      <c r="SW166" s="192"/>
      <c r="SX166" s="192"/>
      <c r="SY166" s="192"/>
      <c r="SZ166" s="192"/>
      <c r="TA166" s="192"/>
      <c r="TB166" s="192"/>
      <c r="TC166" s="192"/>
      <c r="TD166" s="192"/>
      <c r="TE166" s="192"/>
      <c r="TF166" s="192"/>
      <c r="TG166" s="192"/>
      <c r="TH166" s="192"/>
      <c r="TI166" s="192"/>
      <c r="TJ166" s="192"/>
      <c r="TK166" s="192"/>
      <c r="TL166" s="192"/>
      <c r="TM166" s="192"/>
      <c r="TN166" s="192"/>
      <c r="TO166" s="192"/>
      <c r="TP166" s="192"/>
      <c r="TQ166" s="192"/>
      <c r="TR166" s="192"/>
      <c r="TS166" s="192"/>
      <c r="TT166" s="192"/>
      <c r="TU166" s="192"/>
      <c r="TV166" s="192"/>
      <c r="TW166" s="192"/>
      <c r="TX166" s="192"/>
      <c r="TY166" s="192"/>
      <c r="TZ166" s="192"/>
      <c r="UA166" s="192"/>
      <c r="UB166" s="192"/>
      <c r="UC166" s="192"/>
      <c r="UD166" s="192"/>
      <c r="UE166" s="192"/>
      <c r="UF166" s="192"/>
      <c r="UG166" s="192"/>
      <c r="UH166" s="192"/>
      <c r="UI166" s="192"/>
      <c r="UJ166" s="192"/>
      <c r="UK166" s="192"/>
      <c r="UL166" s="192"/>
      <c r="UM166" s="192"/>
      <c r="UN166" s="192"/>
      <c r="UO166" s="192"/>
      <c r="UP166" s="192"/>
      <c r="UQ166" s="192"/>
      <c r="UR166" s="192"/>
      <c r="US166" s="192"/>
      <c r="UT166" s="192"/>
      <c r="UU166" s="192"/>
      <c r="UV166" s="192"/>
      <c r="UW166" s="192"/>
      <c r="UX166" s="192"/>
      <c r="UY166" s="192"/>
      <c r="UZ166" s="192"/>
      <c r="VA166" s="192"/>
      <c r="VB166" s="192"/>
      <c r="VC166" s="192"/>
      <c r="VD166" s="192"/>
      <c r="VE166" s="192"/>
      <c r="VF166" s="192"/>
      <c r="VG166" s="192"/>
      <c r="VH166" s="192"/>
      <c r="VI166" s="192"/>
      <c r="VJ166" s="192"/>
      <c r="VK166" s="192"/>
      <c r="VL166" s="192"/>
      <c r="VM166" s="192"/>
      <c r="VN166" s="192"/>
      <c r="VO166" s="192"/>
      <c r="VP166" s="192"/>
      <c r="VQ166" s="192"/>
      <c r="VR166" s="192"/>
      <c r="VS166" s="192"/>
      <c r="VT166" s="192"/>
      <c r="VU166" s="192"/>
      <c r="VV166" s="192"/>
      <c r="VW166" s="192"/>
      <c r="VX166" s="192"/>
      <c r="VY166" s="192"/>
      <c r="VZ166" s="192"/>
      <c r="WA166" s="192"/>
      <c r="WB166" s="192"/>
      <c r="WC166" s="192"/>
      <c r="WD166" s="192"/>
      <c r="WE166" s="192"/>
      <c r="WF166" s="192"/>
      <c r="WG166" s="192"/>
      <c r="WH166" s="192"/>
      <c r="WI166" s="192"/>
      <c r="WJ166" s="192"/>
      <c r="WK166" s="192"/>
      <c r="WL166" s="192"/>
      <c r="WM166" s="192"/>
      <c r="WN166" s="192"/>
      <c r="WO166" s="192"/>
      <c r="WP166" s="192"/>
      <c r="WQ166" s="192"/>
      <c r="WR166" s="192"/>
      <c r="WS166" s="192"/>
      <c r="WT166" s="192"/>
      <c r="WU166" s="192"/>
      <c r="WV166" s="192"/>
      <c r="WW166" s="192"/>
      <c r="WX166" s="192"/>
      <c r="WY166" s="192"/>
      <c r="WZ166" s="192"/>
      <c r="XA166" s="192"/>
      <c r="XB166" s="192"/>
      <c r="XC166" s="192"/>
      <c r="XD166" s="192"/>
      <c r="XE166" s="192"/>
      <c r="XF166" s="192"/>
      <c r="XG166" s="192"/>
      <c r="XH166" s="192"/>
      <c r="XI166" s="192"/>
      <c r="XJ166" s="192"/>
      <c r="XK166" s="192"/>
      <c r="XL166" s="192"/>
      <c r="XM166" s="192"/>
      <c r="XN166" s="192"/>
      <c r="XO166" s="192"/>
      <c r="XP166" s="192"/>
      <c r="XQ166" s="192"/>
      <c r="XR166" s="192"/>
      <c r="XS166" s="192"/>
      <c r="XT166" s="192"/>
      <c r="XU166" s="192"/>
      <c r="XV166" s="192"/>
      <c r="XW166" s="192"/>
      <c r="XX166" s="192"/>
      <c r="XY166" s="192"/>
      <c r="XZ166" s="192"/>
      <c r="YA166" s="192"/>
      <c r="YB166" s="192"/>
      <c r="YC166" s="192"/>
      <c r="YD166" s="192"/>
      <c r="YE166" s="192"/>
      <c r="YF166" s="192"/>
      <c r="YG166" s="192"/>
      <c r="YH166" s="192"/>
      <c r="YI166" s="192"/>
      <c r="YJ166" s="192"/>
      <c r="YK166" s="192"/>
      <c r="YL166" s="192"/>
      <c r="YM166" s="192"/>
      <c r="YN166" s="192"/>
      <c r="YO166" s="192"/>
      <c r="YP166" s="192"/>
      <c r="YQ166" s="192"/>
      <c r="YR166" s="192"/>
      <c r="YS166" s="192"/>
      <c r="YT166" s="192"/>
      <c r="YU166" s="192"/>
      <c r="YV166" s="192"/>
      <c r="YW166" s="192"/>
      <c r="YX166" s="192"/>
      <c r="YY166" s="192"/>
      <c r="YZ166" s="192"/>
      <c r="ZA166" s="192"/>
      <c r="ZB166" s="192"/>
      <c r="ZC166" s="192"/>
      <c r="ZD166" s="192"/>
      <c r="ZE166" s="192"/>
      <c r="ZF166" s="192"/>
      <c r="ZG166" s="192"/>
      <c r="ZH166" s="192"/>
      <c r="ZI166" s="192"/>
      <c r="ZJ166" s="192"/>
      <c r="ZK166" s="192"/>
      <c r="ZL166" s="192"/>
      <c r="ZM166" s="192"/>
      <c r="ZN166" s="192"/>
      <c r="ZO166" s="192"/>
      <c r="ZP166" s="192"/>
      <c r="ZQ166" s="192"/>
      <c r="ZR166" s="192"/>
      <c r="ZS166" s="192"/>
      <c r="ZT166" s="192"/>
      <c r="ZU166" s="192"/>
      <c r="ZV166" s="192"/>
      <c r="ZW166" s="192"/>
      <c r="ZX166" s="192"/>
      <c r="ZY166" s="192"/>
      <c r="ZZ166" s="192"/>
      <c r="AAA166" s="192"/>
      <c r="AAB166" s="192"/>
      <c r="AAC166" s="192"/>
      <c r="AAD166" s="192"/>
      <c r="AAE166" s="192"/>
      <c r="AAF166" s="192"/>
      <c r="AAG166" s="192"/>
      <c r="AAH166" s="192"/>
      <c r="AAI166" s="192"/>
      <c r="AAJ166" s="192"/>
      <c r="AAK166" s="192"/>
      <c r="AAL166" s="192"/>
      <c r="AAM166" s="192"/>
      <c r="AAN166" s="192"/>
      <c r="AAO166" s="192"/>
      <c r="AAP166" s="192"/>
      <c r="AAQ166" s="192"/>
      <c r="AAR166" s="192"/>
      <c r="AAS166" s="192"/>
      <c r="AAT166" s="192"/>
      <c r="AAU166" s="192"/>
      <c r="AAV166" s="192"/>
      <c r="AAW166" s="192"/>
      <c r="AAX166" s="192"/>
      <c r="AAY166" s="192"/>
      <c r="AAZ166" s="192"/>
      <c r="ABA166" s="192"/>
      <c r="ABB166" s="192"/>
      <c r="ABC166" s="192"/>
      <c r="ABD166" s="192"/>
      <c r="ABE166" s="192"/>
      <c r="ABF166" s="192"/>
      <c r="ABG166" s="192"/>
      <c r="ABH166" s="192"/>
      <c r="ABI166" s="192"/>
      <c r="ABJ166" s="192"/>
      <c r="ABK166" s="192"/>
      <c r="ABL166" s="192"/>
      <c r="ABM166" s="192"/>
      <c r="ABN166" s="192"/>
      <c r="ABO166" s="192"/>
      <c r="ABP166" s="192"/>
      <c r="ABQ166" s="192"/>
      <c r="ABR166" s="192"/>
      <c r="ABS166" s="192"/>
      <c r="ABT166" s="192"/>
      <c r="ABU166" s="192"/>
      <c r="ABV166" s="192"/>
      <c r="ABW166" s="192"/>
      <c r="ABX166" s="192"/>
      <c r="ABY166" s="192"/>
      <c r="ABZ166" s="192"/>
      <c r="ACA166" s="192"/>
      <c r="ACB166" s="192"/>
      <c r="ACC166" s="192"/>
      <c r="ACD166" s="192"/>
      <c r="ACE166" s="192"/>
      <c r="ACF166" s="192"/>
      <c r="ACG166" s="192"/>
      <c r="ACH166" s="192"/>
      <c r="ACI166" s="192"/>
      <c r="ACJ166" s="192"/>
      <c r="ACK166" s="192"/>
      <c r="ACL166" s="192"/>
      <c r="ACM166" s="192"/>
      <c r="ACN166" s="192"/>
      <c r="ACO166" s="192"/>
      <c r="ACP166" s="192"/>
      <c r="ACQ166" s="192"/>
      <c r="ACR166" s="192"/>
      <c r="ACS166" s="192"/>
      <c r="ACT166" s="192"/>
      <c r="ACU166" s="192"/>
      <c r="ACV166" s="192"/>
      <c r="ACW166" s="192"/>
      <c r="ACX166" s="192"/>
      <c r="ACY166" s="192"/>
      <c r="ACZ166" s="192"/>
      <c r="ADA166" s="192"/>
      <c r="ADB166" s="192"/>
      <c r="ADC166" s="192"/>
      <c r="ADD166" s="192"/>
      <c r="ADE166" s="192"/>
      <c r="ADF166" s="192"/>
      <c r="ADG166" s="192"/>
      <c r="ADH166" s="192"/>
      <c r="ADI166" s="192"/>
      <c r="ADJ166" s="192"/>
      <c r="ADK166" s="192"/>
      <c r="ADL166" s="192"/>
      <c r="ADM166" s="192"/>
      <c r="ADN166" s="192"/>
      <c r="ADO166" s="192"/>
      <c r="ADP166" s="192"/>
      <c r="ADQ166" s="192"/>
      <c r="ADR166" s="192"/>
      <c r="ADS166" s="192"/>
      <c r="ADT166" s="192"/>
      <c r="ADU166" s="192"/>
      <c r="ADV166" s="192"/>
      <c r="ADW166" s="192"/>
      <c r="ADX166" s="192"/>
      <c r="ADY166" s="192"/>
      <c r="ADZ166" s="192"/>
      <c r="AEA166" s="192"/>
      <c r="AEB166" s="192"/>
      <c r="AEC166" s="192"/>
      <c r="AED166" s="192"/>
      <c r="AEE166" s="192"/>
      <c r="AEF166" s="192"/>
      <c r="AEG166" s="192"/>
      <c r="AEH166" s="192"/>
      <c r="AEI166" s="192"/>
      <c r="AEJ166" s="192"/>
      <c r="AEK166" s="192"/>
      <c r="AEL166" s="192"/>
      <c r="AEM166" s="192"/>
      <c r="AEN166" s="192"/>
      <c r="AEO166" s="192"/>
      <c r="AEP166" s="192"/>
      <c r="AEQ166" s="192"/>
      <c r="AER166" s="192"/>
      <c r="AES166" s="192"/>
      <c r="AET166" s="192"/>
      <c r="AEU166" s="192"/>
      <c r="AEV166" s="192"/>
      <c r="AEW166" s="192"/>
      <c r="AEX166" s="192"/>
      <c r="AEY166" s="192"/>
      <c r="AEZ166" s="192"/>
      <c r="AFA166" s="192"/>
      <c r="AFB166" s="192"/>
      <c r="AFC166" s="192"/>
      <c r="AFD166" s="192"/>
      <c r="AFE166" s="192"/>
      <c r="AFF166" s="192"/>
      <c r="AFG166" s="192"/>
      <c r="AFH166" s="192"/>
      <c r="AFI166" s="192"/>
      <c r="AFJ166" s="192"/>
      <c r="AFK166" s="192"/>
      <c r="AFL166" s="192"/>
      <c r="AFM166" s="192"/>
      <c r="AFN166" s="192"/>
      <c r="AFO166" s="192"/>
      <c r="AFP166" s="192"/>
      <c r="AFQ166" s="192"/>
      <c r="AFR166" s="192"/>
      <c r="AFS166" s="192"/>
      <c r="AFT166" s="192"/>
      <c r="AFU166" s="192"/>
      <c r="AFV166" s="192"/>
      <c r="AFW166" s="192"/>
      <c r="AFX166" s="192"/>
      <c r="AFY166" s="192"/>
      <c r="AFZ166" s="192"/>
      <c r="AGA166" s="192"/>
      <c r="AGB166" s="192"/>
      <c r="AGC166" s="192"/>
      <c r="AGD166" s="192"/>
      <c r="AGE166" s="192"/>
      <c r="AGF166" s="192"/>
      <c r="AGG166" s="192"/>
      <c r="AGH166" s="192"/>
      <c r="AGI166" s="192"/>
      <c r="AGJ166" s="192"/>
      <c r="AGK166" s="192"/>
      <c r="AGL166" s="192"/>
      <c r="AGM166" s="192"/>
      <c r="AGN166" s="192"/>
      <c r="AGO166" s="192"/>
      <c r="AGP166" s="192"/>
      <c r="AGQ166" s="192"/>
      <c r="AGR166" s="192"/>
      <c r="AGS166" s="192"/>
      <c r="AGT166" s="192"/>
      <c r="AGU166" s="192"/>
      <c r="AGV166" s="192"/>
      <c r="AGW166" s="192"/>
      <c r="AGX166" s="192"/>
      <c r="AGY166" s="192"/>
      <c r="AGZ166" s="192"/>
      <c r="AHA166" s="192"/>
      <c r="AHB166" s="192"/>
      <c r="AHC166" s="192"/>
      <c r="AHD166" s="192"/>
      <c r="AHE166" s="192"/>
      <c r="AHF166" s="192"/>
      <c r="AHG166" s="192"/>
      <c r="AHH166" s="192"/>
      <c r="AHI166" s="192"/>
      <c r="AHJ166" s="192"/>
      <c r="AHK166" s="192"/>
      <c r="AHL166" s="192"/>
      <c r="AHM166" s="192"/>
      <c r="AHN166" s="192"/>
      <c r="AHO166" s="192"/>
      <c r="AHP166" s="192"/>
      <c r="AHQ166" s="192"/>
      <c r="AHR166" s="192"/>
      <c r="AHS166" s="192"/>
      <c r="AHT166" s="192"/>
      <c r="AHU166" s="192"/>
      <c r="AHV166" s="192"/>
      <c r="AHW166" s="192"/>
      <c r="AHX166" s="192"/>
      <c r="AHY166" s="192"/>
      <c r="AHZ166" s="192"/>
      <c r="AIA166" s="192"/>
      <c r="AIB166" s="192"/>
      <c r="AIC166" s="192"/>
      <c r="AID166" s="192"/>
      <c r="AIE166" s="192"/>
      <c r="AIF166" s="192"/>
      <c r="AIG166" s="192"/>
      <c r="AIH166" s="192"/>
      <c r="AII166" s="192"/>
      <c r="AIJ166" s="192"/>
      <c r="AIK166" s="192"/>
      <c r="AIL166" s="192"/>
      <c r="AIM166" s="192"/>
      <c r="AIN166" s="192"/>
      <c r="AIO166" s="192"/>
      <c r="AIP166" s="192"/>
      <c r="AIQ166" s="192"/>
      <c r="AIR166" s="192"/>
      <c r="AIS166" s="192"/>
      <c r="AIT166" s="192"/>
      <c r="AIU166" s="192"/>
      <c r="AIV166" s="192"/>
      <c r="AIW166" s="192"/>
      <c r="AIX166" s="192"/>
      <c r="AIY166" s="192"/>
      <c r="AIZ166" s="192"/>
      <c r="AJA166" s="192"/>
      <c r="AJB166" s="192"/>
      <c r="AJC166" s="192"/>
      <c r="AJD166" s="192"/>
      <c r="AJE166" s="192"/>
      <c r="AJF166" s="192"/>
      <c r="AJG166" s="192"/>
      <c r="AJH166" s="192"/>
      <c r="AJI166" s="192"/>
      <c r="AJJ166" s="192"/>
      <c r="AJK166" s="192"/>
      <c r="AJL166" s="192"/>
      <c r="AJM166" s="192"/>
      <c r="AJN166" s="192"/>
      <c r="AJO166" s="192"/>
      <c r="AJP166" s="192"/>
      <c r="AJQ166" s="192"/>
      <c r="AJR166" s="192"/>
      <c r="AJS166" s="192"/>
      <c r="AJT166" s="192"/>
      <c r="AJU166" s="192"/>
      <c r="AJV166" s="192"/>
      <c r="AJW166" s="192"/>
      <c r="AJX166" s="192"/>
      <c r="AJY166" s="192"/>
      <c r="AJZ166" s="192"/>
      <c r="AKA166" s="192"/>
      <c r="AKB166" s="192"/>
      <c r="AKC166" s="192"/>
      <c r="AKD166" s="192"/>
      <c r="AKE166" s="192"/>
      <c r="AKF166" s="192"/>
      <c r="AKG166" s="192"/>
      <c r="AKH166" s="192"/>
      <c r="AKI166" s="192"/>
      <c r="AKJ166" s="192"/>
      <c r="AKK166" s="192"/>
      <c r="AKL166" s="192"/>
      <c r="AKM166" s="192"/>
      <c r="AKN166" s="192"/>
      <c r="AKO166" s="192"/>
      <c r="AKP166" s="192"/>
      <c r="AKQ166" s="192"/>
      <c r="AKR166" s="192"/>
      <c r="AKS166" s="192"/>
      <c r="AKT166" s="192"/>
      <c r="AKU166" s="192"/>
      <c r="AKV166" s="192"/>
      <c r="AKW166" s="192"/>
      <c r="AKX166" s="192"/>
      <c r="AKY166" s="192"/>
      <c r="AKZ166" s="192"/>
      <c r="ALA166" s="192"/>
      <c r="ALB166" s="192"/>
      <c r="ALC166" s="192"/>
      <c r="ALD166" s="192"/>
      <c r="ALE166" s="192"/>
      <c r="ALF166" s="192"/>
      <c r="ALG166" s="192"/>
      <c r="ALH166" s="192"/>
      <c r="ALI166" s="192"/>
      <c r="ALJ166" s="192"/>
      <c r="ALK166" s="192"/>
      <c r="ALL166" s="192"/>
      <c r="ALM166" s="192"/>
      <c r="ALN166" s="192"/>
      <c r="ALO166" s="192"/>
      <c r="ALP166" s="192"/>
      <c r="ALQ166" s="192"/>
      <c r="ALR166" s="192"/>
      <c r="ALS166" s="192"/>
      <c r="ALT166" s="192"/>
      <c r="ALU166" s="192"/>
      <c r="ALV166" s="192"/>
      <c r="ALW166" s="192"/>
      <c r="ALX166" s="192"/>
      <c r="ALY166" s="192"/>
      <c r="ALZ166" s="192"/>
      <c r="AMA166" s="192"/>
      <c r="AMB166" s="192"/>
      <c r="AMC166" s="192"/>
      <c r="AMD166" s="192"/>
      <c r="AME166" s="192"/>
      <c r="AMF166" s="192"/>
      <c r="AMG166" s="192"/>
      <c r="AMH166" s="192"/>
      <c r="AMI166" s="192"/>
      <c r="AMJ166" s="192"/>
      <c r="AMK166" s="192"/>
      <c r="AML166" s="192"/>
      <c r="AMM166" s="192"/>
      <c r="AMN166" s="192"/>
      <c r="AMO166" s="192"/>
      <c r="AMP166" s="192"/>
      <c r="AMQ166" s="192"/>
      <c r="AMR166" s="192"/>
      <c r="AMS166" s="192"/>
      <c r="AMT166" s="192"/>
      <c r="AMU166" s="192"/>
      <c r="AMV166" s="192"/>
      <c r="AMW166" s="192"/>
      <c r="AMX166" s="192"/>
      <c r="AMY166" s="192"/>
      <c r="AMZ166" s="192"/>
      <c r="ANA166" s="192"/>
      <c r="ANB166" s="192"/>
      <c r="ANC166" s="192"/>
      <c r="AND166" s="192"/>
      <c r="ANE166" s="192"/>
      <c r="ANF166" s="192"/>
      <c r="ANG166" s="192"/>
      <c r="ANH166" s="192"/>
      <c r="ANI166" s="192"/>
      <c r="ANJ166" s="192"/>
      <c r="ANK166" s="192"/>
      <c r="ANL166" s="192"/>
      <c r="ANM166" s="192"/>
      <c r="ANN166" s="192"/>
      <c r="ANO166" s="192"/>
      <c r="ANP166" s="192"/>
      <c r="ANQ166" s="192"/>
      <c r="ANR166" s="192"/>
      <c r="ANS166" s="192"/>
      <c r="ANT166" s="192"/>
      <c r="ANU166" s="192"/>
      <c r="ANV166" s="192"/>
      <c r="ANW166" s="192"/>
      <c r="ANX166" s="192"/>
      <c r="ANY166" s="192"/>
      <c r="ANZ166" s="192"/>
      <c r="AOA166" s="192"/>
      <c r="AOB166" s="192"/>
      <c r="AOC166" s="192"/>
      <c r="AOD166" s="192"/>
      <c r="AOE166" s="192"/>
      <c r="AOF166" s="192"/>
      <c r="AOG166" s="192"/>
      <c r="AOH166" s="192"/>
      <c r="AOI166" s="192"/>
      <c r="AOJ166" s="192"/>
      <c r="AOK166" s="192"/>
      <c r="AOL166" s="192"/>
      <c r="AOM166" s="192"/>
      <c r="AON166" s="192"/>
      <c r="AOO166" s="192"/>
      <c r="AOP166" s="192"/>
      <c r="AOQ166" s="192"/>
      <c r="AOR166" s="192"/>
      <c r="AOS166" s="192"/>
      <c r="AOT166" s="192"/>
      <c r="AOU166" s="192"/>
      <c r="AOV166" s="192"/>
      <c r="AOW166" s="192"/>
      <c r="AOX166" s="192"/>
      <c r="AOY166" s="192"/>
      <c r="AOZ166" s="192"/>
      <c r="APA166" s="192"/>
      <c r="APB166" s="192"/>
      <c r="APC166" s="192"/>
      <c r="APD166" s="192"/>
      <c r="APE166" s="192"/>
      <c r="APF166" s="192"/>
      <c r="APG166" s="192"/>
      <c r="APH166" s="192"/>
      <c r="API166" s="192"/>
      <c r="APJ166" s="192"/>
      <c r="APK166" s="192"/>
      <c r="APL166" s="192"/>
      <c r="APM166" s="192"/>
      <c r="APN166" s="192"/>
      <c r="APO166" s="192"/>
      <c r="APP166" s="192"/>
      <c r="APQ166" s="192"/>
      <c r="APR166" s="192"/>
      <c r="APS166" s="192"/>
      <c r="APT166" s="192"/>
      <c r="APU166" s="192"/>
      <c r="APV166" s="192"/>
    </row>
    <row r="167" spans="1:1114" s="184" customFormat="1">
      <c r="A167" s="188">
        <v>41440</v>
      </c>
      <c r="B167" s="189">
        <f>_xll.PIAdvCalcVal('PI-1063'!B$1,'PI-1063'!$A167,'PI-1063'!$A168,"average","time-weighted",0,1,0,"DATASRV")</f>
        <v>3220.9201760699957</v>
      </c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  <c r="EC167" s="192"/>
      <c r="ED167" s="192"/>
      <c r="EE167" s="192"/>
      <c r="EF167" s="192"/>
      <c r="EG167" s="192"/>
      <c r="EH167" s="192"/>
      <c r="EI167" s="192"/>
      <c r="EJ167" s="192"/>
      <c r="EK167" s="192"/>
      <c r="EL167" s="192"/>
      <c r="EM167" s="192"/>
      <c r="EN167" s="192"/>
      <c r="EO167" s="192"/>
      <c r="EP167" s="192"/>
      <c r="EQ167" s="192"/>
      <c r="ER167" s="192"/>
      <c r="ES167" s="192"/>
      <c r="ET167" s="192"/>
      <c r="EU167" s="192"/>
      <c r="EV167" s="192"/>
      <c r="EW167" s="192"/>
      <c r="EX167" s="192"/>
      <c r="EY167" s="192"/>
      <c r="EZ167" s="192"/>
      <c r="FA167" s="192"/>
      <c r="FB167" s="192"/>
      <c r="FC167" s="192"/>
      <c r="FD167" s="192"/>
      <c r="FE167" s="192"/>
      <c r="FF167" s="192"/>
      <c r="FG167" s="192"/>
      <c r="FH167" s="192"/>
      <c r="FI167" s="192"/>
      <c r="FJ167" s="192"/>
      <c r="FK167" s="192"/>
      <c r="FL167" s="192"/>
      <c r="FM167" s="192"/>
      <c r="FN167" s="192"/>
      <c r="FO167" s="192"/>
      <c r="FP167" s="192"/>
      <c r="FQ167" s="192"/>
      <c r="FR167" s="192"/>
      <c r="FS167" s="192"/>
      <c r="FT167" s="192"/>
      <c r="FU167" s="192"/>
      <c r="FV167" s="192"/>
      <c r="FW167" s="192"/>
      <c r="FX167" s="192"/>
      <c r="FY167" s="192"/>
      <c r="FZ167" s="192"/>
      <c r="GA167" s="192"/>
      <c r="GB167" s="192"/>
      <c r="GC167" s="192"/>
      <c r="GD167" s="192"/>
      <c r="GE167" s="192"/>
      <c r="GF167" s="192"/>
      <c r="GG167" s="192"/>
      <c r="GH167" s="192"/>
      <c r="GI167" s="192"/>
      <c r="GJ167" s="192"/>
      <c r="GK167" s="192"/>
      <c r="GL167" s="192"/>
      <c r="GM167" s="192"/>
      <c r="GN167" s="192"/>
      <c r="GO167" s="192"/>
      <c r="GP167" s="192"/>
      <c r="GQ167" s="192"/>
      <c r="GR167" s="192"/>
      <c r="GS167" s="192"/>
      <c r="GT167" s="192"/>
      <c r="GU167" s="192"/>
      <c r="GV167" s="192"/>
      <c r="GW167" s="192"/>
      <c r="GX167" s="192"/>
      <c r="GY167" s="192"/>
      <c r="GZ167" s="192"/>
      <c r="HA167" s="192"/>
      <c r="HB167" s="192"/>
      <c r="HC167" s="192"/>
      <c r="HD167" s="192"/>
      <c r="HE167" s="192"/>
      <c r="HF167" s="192"/>
      <c r="HG167" s="192"/>
      <c r="HH167" s="192"/>
      <c r="HI167" s="192"/>
      <c r="HJ167" s="192"/>
      <c r="HK167" s="192"/>
      <c r="HL167" s="192"/>
      <c r="HM167" s="192"/>
      <c r="HN167" s="192"/>
      <c r="HO167" s="192"/>
      <c r="HP167" s="192"/>
      <c r="HQ167" s="192"/>
      <c r="HR167" s="192"/>
      <c r="HS167" s="192"/>
      <c r="HT167" s="192"/>
      <c r="HU167" s="192"/>
      <c r="HV167" s="192"/>
      <c r="HW167" s="192"/>
      <c r="HX167" s="192"/>
      <c r="HY167" s="192"/>
      <c r="HZ167" s="192"/>
      <c r="IA167" s="192"/>
      <c r="IB167" s="192"/>
      <c r="IC167" s="192"/>
      <c r="ID167" s="192"/>
      <c r="IE167" s="192"/>
      <c r="IF167" s="192"/>
      <c r="IG167" s="192"/>
      <c r="IH167" s="192"/>
      <c r="II167" s="192"/>
      <c r="IJ167" s="192"/>
      <c r="IK167" s="192"/>
      <c r="IL167" s="192"/>
      <c r="IM167" s="192"/>
      <c r="IN167" s="192"/>
      <c r="IO167" s="192"/>
      <c r="IP167" s="192"/>
      <c r="IQ167" s="192"/>
      <c r="IR167" s="192"/>
      <c r="IS167" s="192"/>
      <c r="IT167" s="192"/>
      <c r="IU167" s="192"/>
      <c r="IV167" s="192"/>
      <c r="IW167" s="192"/>
      <c r="IX167" s="192"/>
      <c r="IY167" s="192"/>
      <c r="IZ167" s="192"/>
      <c r="JA167" s="192"/>
      <c r="JB167" s="192"/>
      <c r="JC167" s="192"/>
      <c r="JD167" s="192"/>
      <c r="JE167" s="192"/>
      <c r="JF167" s="192"/>
      <c r="JG167" s="192"/>
      <c r="JH167" s="192"/>
      <c r="JI167" s="192"/>
      <c r="JJ167" s="192"/>
      <c r="JK167" s="192"/>
      <c r="JL167" s="192"/>
      <c r="JM167" s="192"/>
      <c r="JN167" s="192"/>
      <c r="JO167" s="192"/>
      <c r="JP167" s="192"/>
      <c r="JQ167" s="192"/>
      <c r="JR167" s="192"/>
      <c r="JS167" s="192"/>
      <c r="JT167" s="192"/>
      <c r="JU167" s="192"/>
      <c r="JV167" s="192"/>
      <c r="JW167" s="192"/>
      <c r="JX167" s="192"/>
      <c r="JY167" s="192"/>
      <c r="JZ167" s="192"/>
      <c r="KA167" s="192"/>
      <c r="KB167" s="192"/>
      <c r="KC167" s="192"/>
      <c r="KD167" s="192"/>
      <c r="KE167" s="192"/>
      <c r="KF167" s="192"/>
      <c r="KG167" s="192"/>
      <c r="KH167" s="192"/>
      <c r="KI167" s="192"/>
      <c r="KJ167" s="192"/>
      <c r="KK167" s="192"/>
      <c r="KL167" s="192"/>
      <c r="KM167" s="192"/>
      <c r="KN167" s="192"/>
      <c r="KO167" s="192"/>
      <c r="KP167" s="192"/>
      <c r="KQ167" s="192"/>
      <c r="KR167" s="192"/>
      <c r="KS167" s="192"/>
      <c r="KT167" s="192"/>
      <c r="KU167" s="192"/>
      <c r="KV167" s="192"/>
      <c r="KW167" s="192"/>
      <c r="KX167" s="192"/>
      <c r="KY167" s="192"/>
      <c r="KZ167" s="192"/>
      <c r="LA167" s="192"/>
      <c r="LB167" s="192"/>
      <c r="LC167" s="192"/>
      <c r="LD167" s="192"/>
      <c r="LE167" s="192"/>
      <c r="LF167" s="192"/>
      <c r="LG167" s="192"/>
      <c r="LH167" s="192"/>
      <c r="LI167" s="192"/>
      <c r="LJ167" s="192"/>
      <c r="LK167" s="192"/>
      <c r="LL167" s="192"/>
      <c r="LM167" s="192"/>
      <c r="LN167" s="192"/>
      <c r="LO167" s="192"/>
      <c r="LP167" s="192"/>
      <c r="LQ167" s="192"/>
      <c r="LR167" s="192"/>
      <c r="LS167" s="192"/>
      <c r="LT167" s="192"/>
      <c r="LU167" s="192"/>
      <c r="LV167" s="192"/>
      <c r="LW167" s="192"/>
      <c r="LX167" s="192"/>
      <c r="LY167" s="192"/>
      <c r="LZ167" s="192"/>
      <c r="MA167" s="192"/>
      <c r="MB167" s="192"/>
      <c r="MC167" s="192"/>
      <c r="MD167" s="192"/>
      <c r="ME167" s="192"/>
      <c r="MF167" s="192"/>
      <c r="MG167" s="192"/>
      <c r="MH167" s="192"/>
      <c r="MI167" s="192"/>
      <c r="MJ167" s="192"/>
      <c r="MK167" s="192"/>
      <c r="ML167" s="192"/>
      <c r="MM167" s="192"/>
      <c r="MN167" s="192"/>
      <c r="MO167" s="192"/>
      <c r="MP167" s="192"/>
      <c r="MQ167" s="192"/>
      <c r="MR167" s="192"/>
      <c r="MS167" s="192"/>
      <c r="MT167" s="192"/>
      <c r="MU167" s="192"/>
      <c r="MV167" s="192"/>
      <c r="MW167" s="192"/>
      <c r="MX167" s="192"/>
      <c r="MY167" s="192"/>
      <c r="MZ167" s="192"/>
      <c r="NA167" s="192"/>
      <c r="NB167" s="192"/>
      <c r="NC167" s="192"/>
      <c r="ND167" s="192"/>
      <c r="NE167" s="192"/>
      <c r="NF167" s="192"/>
      <c r="NG167" s="192"/>
      <c r="NH167" s="192"/>
      <c r="NI167" s="192"/>
      <c r="NJ167" s="192"/>
      <c r="NK167" s="192"/>
      <c r="NL167" s="192"/>
      <c r="NM167" s="192"/>
      <c r="NN167" s="192"/>
      <c r="NO167" s="192"/>
      <c r="NP167" s="192"/>
      <c r="NQ167" s="192"/>
      <c r="NR167" s="192"/>
      <c r="NS167" s="192"/>
      <c r="NT167" s="192"/>
      <c r="NU167" s="192"/>
      <c r="NV167" s="192"/>
      <c r="NW167" s="192"/>
      <c r="NX167" s="192"/>
      <c r="NY167" s="192"/>
      <c r="NZ167" s="192"/>
      <c r="OA167" s="192"/>
      <c r="OB167" s="192"/>
      <c r="OC167" s="192"/>
      <c r="OD167" s="192"/>
      <c r="OE167" s="192"/>
      <c r="OF167" s="192"/>
      <c r="OG167" s="192"/>
      <c r="OH167" s="192"/>
      <c r="OI167" s="192"/>
      <c r="OJ167" s="192"/>
      <c r="OK167" s="192"/>
      <c r="OL167" s="192"/>
      <c r="OM167" s="192"/>
      <c r="ON167" s="192"/>
      <c r="OO167" s="192"/>
      <c r="OP167" s="192"/>
      <c r="OQ167" s="192"/>
      <c r="OR167" s="192"/>
      <c r="OS167" s="192"/>
      <c r="OT167" s="192"/>
      <c r="OU167" s="192"/>
      <c r="OV167" s="192"/>
      <c r="OW167" s="192"/>
      <c r="OX167" s="192"/>
      <c r="OY167" s="192"/>
      <c r="OZ167" s="192"/>
      <c r="PA167" s="192"/>
      <c r="PB167" s="192"/>
      <c r="PC167" s="192"/>
      <c r="PD167" s="192"/>
      <c r="PE167" s="192"/>
      <c r="PF167" s="192"/>
      <c r="PG167" s="192"/>
      <c r="PH167" s="192"/>
      <c r="PI167" s="192"/>
      <c r="PJ167" s="192"/>
      <c r="PK167" s="192"/>
      <c r="PL167" s="192"/>
      <c r="PM167" s="192"/>
      <c r="PN167" s="192"/>
      <c r="PO167" s="192"/>
      <c r="PP167" s="192"/>
      <c r="PQ167" s="192"/>
      <c r="PR167" s="192"/>
      <c r="PS167" s="192"/>
      <c r="PT167" s="192"/>
      <c r="PU167" s="192"/>
      <c r="PV167" s="192"/>
      <c r="PW167" s="192"/>
      <c r="PX167" s="192"/>
      <c r="PY167" s="192"/>
      <c r="PZ167" s="192"/>
      <c r="QA167" s="192"/>
      <c r="QB167" s="192"/>
      <c r="QC167" s="192"/>
      <c r="QD167" s="192"/>
      <c r="QE167" s="192"/>
      <c r="QF167" s="192"/>
      <c r="QG167" s="192"/>
      <c r="QH167" s="192"/>
      <c r="QI167" s="192"/>
      <c r="QJ167" s="192"/>
      <c r="QK167" s="192"/>
      <c r="QL167" s="192"/>
      <c r="QM167" s="192"/>
      <c r="QN167" s="192"/>
      <c r="QO167" s="192"/>
      <c r="QP167" s="192"/>
      <c r="QQ167" s="192"/>
      <c r="QR167" s="192"/>
      <c r="QS167" s="192"/>
      <c r="QT167" s="192"/>
      <c r="QU167" s="192"/>
      <c r="QV167" s="192"/>
      <c r="QW167" s="192"/>
      <c r="QX167" s="192"/>
      <c r="QY167" s="192"/>
      <c r="QZ167" s="192"/>
      <c r="RA167" s="192"/>
      <c r="RB167" s="192"/>
      <c r="RC167" s="192"/>
      <c r="RD167" s="192"/>
      <c r="RE167" s="192"/>
      <c r="RF167" s="192"/>
      <c r="RG167" s="192"/>
      <c r="RH167" s="192"/>
      <c r="RI167" s="192"/>
      <c r="RJ167" s="192"/>
      <c r="RK167" s="192"/>
      <c r="RL167" s="192"/>
      <c r="RM167" s="192"/>
      <c r="RN167" s="192"/>
      <c r="RO167" s="192"/>
      <c r="RP167" s="192"/>
      <c r="RQ167" s="192"/>
      <c r="RR167" s="192"/>
      <c r="RS167" s="192"/>
      <c r="RT167" s="192"/>
      <c r="RU167" s="192"/>
      <c r="RV167" s="192"/>
      <c r="RW167" s="192"/>
      <c r="RX167" s="192"/>
      <c r="RY167" s="192"/>
      <c r="RZ167" s="192"/>
      <c r="SA167" s="192"/>
      <c r="SB167" s="192"/>
      <c r="SC167" s="192"/>
      <c r="SD167" s="192"/>
      <c r="SE167" s="192"/>
      <c r="SF167" s="192"/>
      <c r="SG167" s="192"/>
      <c r="SH167" s="192"/>
      <c r="SI167" s="192"/>
      <c r="SJ167" s="192"/>
      <c r="SK167" s="192"/>
      <c r="SL167" s="192"/>
      <c r="SM167" s="192"/>
      <c r="SN167" s="192"/>
      <c r="SO167" s="192"/>
      <c r="SP167" s="192"/>
      <c r="SQ167" s="192"/>
      <c r="SR167" s="192"/>
      <c r="SS167" s="192"/>
      <c r="ST167" s="192"/>
      <c r="SU167" s="192"/>
      <c r="SV167" s="192"/>
      <c r="SW167" s="192"/>
      <c r="SX167" s="192"/>
      <c r="SY167" s="192"/>
      <c r="SZ167" s="192"/>
      <c r="TA167" s="192"/>
      <c r="TB167" s="192"/>
      <c r="TC167" s="192"/>
      <c r="TD167" s="192"/>
      <c r="TE167" s="192"/>
      <c r="TF167" s="192"/>
      <c r="TG167" s="192"/>
      <c r="TH167" s="192"/>
      <c r="TI167" s="192"/>
      <c r="TJ167" s="192"/>
      <c r="TK167" s="192"/>
      <c r="TL167" s="192"/>
      <c r="TM167" s="192"/>
      <c r="TN167" s="192"/>
      <c r="TO167" s="192"/>
      <c r="TP167" s="192"/>
      <c r="TQ167" s="192"/>
      <c r="TR167" s="192"/>
      <c r="TS167" s="192"/>
      <c r="TT167" s="192"/>
      <c r="TU167" s="192"/>
      <c r="TV167" s="192"/>
      <c r="TW167" s="192"/>
      <c r="TX167" s="192"/>
      <c r="TY167" s="192"/>
      <c r="TZ167" s="192"/>
      <c r="UA167" s="192"/>
      <c r="UB167" s="192"/>
      <c r="UC167" s="192"/>
      <c r="UD167" s="192"/>
      <c r="UE167" s="192"/>
      <c r="UF167" s="192"/>
      <c r="UG167" s="192"/>
      <c r="UH167" s="192"/>
      <c r="UI167" s="192"/>
      <c r="UJ167" s="192"/>
      <c r="UK167" s="192"/>
      <c r="UL167" s="192"/>
      <c r="UM167" s="192"/>
      <c r="UN167" s="192"/>
      <c r="UO167" s="192"/>
      <c r="UP167" s="192"/>
      <c r="UQ167" s="192"/>
      <c r="UR167" s="192"/>
      <c r="US167" s="192"/>
      <c r="UT167" s="192"/>
      <c r="UU167" s="192"/>
      <c r="UV167" s="192"/>
      <c r="UW167" s="192"/>
      <c r="UX167" s="192"/>
      <c r="UY167" s="192"/>
      <c r="UZ167" s="192"/>
      <c r="VA167" s="192"/>
      <c r="VB167" s="192"/>
      <c r="VC167" s="192"/>
      <c r="VD167" s="192"/>
      <c r="VE167" s="192"/>
      <c r="VF167" s="192"/>
      <c r="VG167" s="192"/>
      <c r="VH167" s="192"/>
      <c r="VI167" s="192"/>
      <c r="VJ167" s="192"/>
      <c r="VK167" s="192"/>
      <c r="VL167" s="192"/>
      <c r="VM167" s="192"/>
      <c r="VN167" s="192"/>
      <c r="VO167" s="192"/>
      <c r="VP167" s="192"/>
      <c r="VQ167" s="192"/>
      <c r="VR167" s="192"/>
      <c r="VS167" s="192"/>
      <c r="VT167" s="192"/>
      <c r="VU167" s="192"/>
      <c r="VV167" s="192"/>
      <c r="VW167" s="192"/>
      <c r="VX167" s="192"/>
      <c r="VY167" s="192"/>
      <c r="VZ167" s="192"/>
      <c r="WA167" s="192"/>
      <c r="WB167" s="192"/>
      <c r="WC167" s="192"/>
      <c r="WD167" s="192"/>
      <c r="WE167" s="192"/>
      <c r="WF167" s="192"/>
      <c r="WG167" s="192"/>
      <c r="WH167" s="192"/>
      <c r="WI167" s="192"/>
      <c r="WJ167" s="192"/>
      <c r="WK167" s="192"/>
      <c r="WL167" s="192"/>
      <c r="WM167" s="192"/>
      <c r="WN167" s="192"/>
      <c r="WO167" s="192"/>
      <c r="WP167" s="192"/>
      <c r="WQ167" s="192"/>
      <c r="WR167" s="192"/>
      <c r="WS167" s="192"/>
      <c r="WT167" s="192"/>
      <c r="WU167" s="192"/>
      <c r="WV167" s="192"/>
      <c r="WW167" s="192"/>
      <c r="WX167" s="192"/>
      <c r="WY167" s="192"/>
      <c r="WZ167" s="192"/>
      <c r="XA167" s="192"/>
      <c r="XB167" s="192"/>
      <c r="XC167" s="192"/>
      <c r="XD167" s="192"/>
      <c r="XE167" s="192"/>
      <c r="XF167" s="192"/>
      <c r="XG167" s="192"/>
      <c r="XH167" s="192"/>
      <c r="XI167" s="192"/>
      <c r="XJ167" s="192"/>
      <c r="XK167" s="192"/>
      <c r="XL167" s="192"/>
      <c r="XM167" s="192"/>
      <c r="XN167" s="192"/>
      <c r="XO167" s="192"/>
      <c r="XP167" s="192"/>
      <c r="XQ167" s="192"/>
      <c r="XR167" s="192"/>
      <c r="XS167" s="192"/>
      <c r="XT167" s="192"/>
      <c r="XU167" s="192"/>
      <c r="XV167" s="192"/>
      <c r="XW167" s="192"/>
      <c r="XX167" s="192"/>
      <c r="XY167" s="192"/>
      <c r="XZ167" s="192"/>
      <c r="YA167" s="192"/>
      <c r="YB167" s="192"/>
      <c r="YC167" s="192"/>
      <c r="YD167" s="192"/>
      <c r="YE167" s="192"/>
      <c r="YF167" s="192"/>
      <c r="YG167" s="192"/>
      <c r="YH167" s="192"/>
      <c r="YI167" s="192"/>
      <c r="YJ167" s="192"/>
      <c r="YK167" s="192"/>
      <c r="YL167" s="192"/>
      <c r="YM167" s="192"/>
      <c r="YN167" s="192"/>
      <c r="YO167" s="192"/>
      <c r="YP167" s="192"/>
      <c r="YQ167" s="192"/>
      <c r="YR167" s="192"/>
      <c r="YS167" s="192"/>
      <c r="YT167" s="192"/>
      <c r="YU167" s="192"/>
      <c r="YV167" s="192"/>
      <c r="YW167" s="192"/>
      <c r="YX167" s="192"/>
      <c r="YY167" s="192"/>
      <c r="YZ167" s="192"/>
      <c r="ZA167" s="192"/>
      <c r="ZB167" s="192"/>
      <c r="ZC167" s="192"/>
      <c r="ZD167" s="192"/>
      <c r="ZE167" s="192"/>
      <c r="ZF167" s="192"/>
      <c r="ZG167" s="192"/>
      <c r="ZH167" s="192"/>
      <c r="ZI167" s="192"/>
      <c r="ZJ167" s="192"/>
      <c r="ZK167" s="192"/>
      <c r="ZL167" s="192"/>
      <c r="ZM167" s="192"/>
      <c r="ZN167" s="192"/>
      <c r="ZO167" s="192"/>
      <c r="ZP167" s="192"/>
      <c r="ZQ167" s="192"/>
      <c r="ZR167" s="192"/>
      <c r="ZS167" s="192"/>
      <c r="ZT167" s="192"/>
      <c r="ZU167" s="192"/>
      <c r="ZV167" s="192"/>
      <c r="ZW167" s="192"/>
      <c r="ZX167" s="192"/>
      <c r="ZY167" s="192"/>
      <c r="ZZ167" s="192"/>
      <c r="AAA167" s="192"/>
      <c r="AAB167" s="192"/>
      <c r="AAC167" s="192"/>
      <c r="AAD167" s="192"/>
      <c r="AAE167" s="192"/>
      <c r="AAF167" s="192"/>
      <c r="AAG167" s="192"/>
      <c r="AAH167" s="192"/>
      <c r="AAI167" s="192"/>
      <c r="AAJ167" s="192"/>
      <c r="AAK167" s="192"/>
      <c r="AAL167" s="192"/>
      <c r="AAM167" s="192"/>
      <c r="AAN167" s="192"/>
      <c r="AAO167" s="192"/>
      <c r="AAP167" s="192"/>
      <c r="AAQ167" s="192"/>
      <c r="AAR167" s="192"/>
      <c r="AAS167" s="192"/>
      <c r="AAT167" s="192"/>
      <c r="AAU167" s="192"/>
      <c r="AAV167" s="192"/>
      <c r="AAW167" s="192"/>
      <c r="AAX167" s="192"/>
      <c r="AAY167" s="192"/>
      <c r="AAZ167" s="192"/>
      <c r="ABA167" s="192"/>
      <c r="ABB167" s="192"/>
      <c r="ABC167" s="192"/>
      <c r="ABD167" s="192"/>
      <c r="ABE167" s="192"/>
      <c r="ABF167" s="192"/>
      <c r="ABG167" s="192"/>
      <c r="ABH167" s="192"/>
      <c r="ABI167" s="192"/>
      <c r="ABJ167" s="192"/>
      <c r="ABK167" s="192"/>
      <c r="ABL167" s="192"/>
      <c r="ABM167" s="192"/>
      <c r="ABN167" s="192"/>
      <c r="ABO167" s="192"/>
      <c r="ABP167" s="192"/>
      <c r="ABQ167" s="192"/>
      <c r="ABR167" s="192"/>
      <c r="ABS167" s="192"/>
      <c r="ABT167" s="192"/>
      <c r="ABU167" s="192"/>
      <c r="ABV167" s="192"/>
      <c r="ABW167" s="192"/>
      <c r="ABX167" s="192"/>
      <c r="ABY167" s="192"/>
      <c r="ABZ167" s="192"/>
      <c r="ACA167" s="192"/>
      <c r="ACB167" s="192"/>
      <c r="ACC167" s="192"/>
      <c r="ACD167" s="192"/>
      <c r="ACE167" s="192"/>
      <c r="ACF167" s="192"/>
      <c r="ACG167" s="192"/>
      <c r="ACH167" s="192"/>
      <c r="ACI167" s="192"/>
      <c r="ACJ167" s="192"/>
      <c r="ACK167" s="192"/>
      <c r="ACL167" s="192"/>
      <c r="ACM167" s="192"/>
      <c r="ACN167" s="192"/>
      <c r="ACO167" s="192"/>
      <c r="ACP167" s="192"/>
      <c r="ACQ167" s="192"/>
      <c r="ACR167" s="192"/>
      <c r="ACS167" s="192"/>
      <c r="ACT167" s="192"/>
      <c r="ACU167" s="192"/>
      <c r="ACV167" s="192"/>
      <c r="ACW167" s="192"/>
      <c r="ACX167" s="192"/>
      <c r="ACY167" s="192"/>
      <c r="ACZ167" s="192"/>
      <c r="ADA167" s="192"/>
      <c r="ADB167" s="192"/>
      <c r="ADC167" s="192"/>
      <c r="ADD167" s="192"/>
      <c r="ADE167" s="192"/>
      <c r="ADF167" s="192"/>
      <c r="ADG167" s="192"/>
      <c r="ADH167" s="192"/>
      <c r="ADI167" s="192"/>
      <c r="ADJ167" s="192"/>
      <c r="ADK167" s="192"/>
      <c r="ADL167" s="192"/>
      <c r="ADM167" s="192"/>
      <c r="ADN167" s="192"/>
      <c r="ADO167" s="192"/>
      <c r="ADP167" s="192"/>
      <c r="ADQ167" s="192"/>
      <c r="ADR167" s="192"/>
      <c r="ADS167" s="192"/>
      <c r="ADT167" s="192"/>
      <c r="ADU167" s="192"/>
      <c r="ADV167" s="192"/>
      <c r="ADW167" s="192"/>
      <c r="ADX167" s="192"/>
      <c r="ADY167" s="192"/>
      <c r="ADZ167" s="192"/>
      <c r="AEA167" s="192"/>
      <c r="AEB167" s="192"/>
      <c r="AEC167" s="192"/>
      <c r="AED167" s="192"/>
      <c r="AEE167" s="192"/>
      <c r="AEF167" s="192"/>
      <c r="AEG167" s="192"/>
      <c r="AEH167" s="192"/>
      <c r="AEI167" s="192"/>
      <c r="AEJ167" s="192"/>
      <c r="AEK167" s="192"/>
      <c r="AEL167" s="192"/>
      <c r="AEM167" s="192"/>
      <c r="AEN167" s="192"/>
      <c r="AEO167" s="192"/>
      <c r="AEP167" s="192"/>
      <c r="AEQ167" s="192"/>
      <c r="AER167" s="192"/>
      <c r="AES167" s="192"/>
      <c r="AET167" s="192"/>
      <c r="AEU167" s="192"/>
      <c r="AEV167" s="192"/>
      <c r="AEW167" s="192"/>
      <c r="AEX167" s="192"/>
      <c r="AEY167" s="192"/>
      <c r="AEZ167" s="192"/>
      <c r="AFA167" s="192"/>
      <c r="AFB167" s="192"/>
      <c r="AFC167" s="192"/>
      <c r="AFD167" s="192"/>
      <c r="AFE167" s="192"/>
      <c r="AFF167" s="192"/>
      <c r="AFG167" s="192"/>
      <c r="AFH167" s="192"/>
      <c r="AFI167" s="192"/>
      <c r="AFJ167" s="192"/>
      <c r="AFK167" s="192"/>
      <c r="AFL167" s="192"/>
      <c r="AFM167" s="192"/>
      <c r="AFN167" s="192"/>
      <c r="AFO167" s="192"/>
      <c r="AFP167" s="192"/>
      <c r="AFQ167" s="192"/>
      <c r="AFR167" s="192"/>
      <c r="AFS167" s="192"/>
      <c r="AFT167" s="192"/>
      <c r="AFU167" s="192"/>
      <c r="AFV167" s="192"/>
      <c r="AFW167" s="192"/>
      <c r="AFX167" s="192"/>
      <c r="AFY167" s="192"/>
      <c r="AFZ167" s="192"/>
      <c r="AGA167" s="192"/>
      <c r="AGB167" s="192"/>
      <c r="AGC167" s="192"/>
      <c r="AGD167" s="192"/>
      <c r="AGE167" s="192"/>
      <c r="AGF167" s="192"/>
      <c r="AGG167" s="192"/>
      <c r="AGH167" s="192"/>
      <c r="AGI167" s="192"/>
      <c r="AGJ167" s="192"/>
      <c r="AGK167" s="192"/>
      <c r="AGL167" s="192"/>
      <c r="AGM167" s="192"/>
      <c r="AGN167" s="192"/>
      <c r="AGO167" s="192"/>
      <c r="AGP167" s="192"/>
      <c r="AGQ167" s="192"/>
      <c r="AGR167" s="192"/>
      <c r="AGS167" s="192"/>
      <c r="AGT167" s="192"/>
      <c r="AGU167" s="192"/>
      <c r="AGV167" s="192"/>
      <c r="AGW167" s="192"/>
      <c r="AGX167" s="192"/>
      <c r="AGY167" s="192"/>
      <c r="AGZ167" s="192"/>
      <c r="AHA167" s="192"/>
      <c r="AHB167" s="192"/>
      <c r="AHC167" s="192"/>
      <c r="AHD167" s="192"/>
      <c r="AHE167" s="192"/>
      <c r="AHF167" s="192"/>
      <c r="AHG167" s="192"/>
      <c r="AHH167" s="192"/>
      <c r="AHI167" s="192"/>
      <c r="AHJ167" s="192"/>
      <c r="AHK167" s="192"/>
      <c r="AHL167" s="192"/>
      <c r="AHM167" s="192"/>
      <c r="AHN167" s="192"/>
      <c r="AHO167" s="192"/>
      <c r="AHP167" s="192"/>
      <c r="AHQ167" s="192"/>
      <c r="AHR167" s="192"/>
      <c r="AHS167" s="192"/>
      <c r="AHT167" s="192"/>
      <c r="AHU167" s="192"/>
      <c r="AHV167" s="192"/>
      <c r="AHW167" s="192"/>
      <c r="AHX167" s="192"/>
      <c r="AHY167" s="192"/>
      <c r="AHZ167" s="192"/>
      <c r="AIA167" s="192"/>
      <c r="AIB167" s="192"/>
      <c r="AIC167" s="192"/>
      <c r="AID167" s="192"/>
      <c r="AIE167" s="192"/>
      <c r="AIF167" s="192"/>
      <c r="AIG167" s="192"/>
      <c r="AIH167" s="192"/>
      <c r="AII167" s="192"/>
      <c r="AIJ167" s="192"/>
      <c r="AIK167" s="192"/>
      <c r="AIL167" s="192"/>
      <c r="AIM167" s="192"/>
      <c r="AIN167" s="192"/>
      <c r="AIO167" s="192"/>
      <c r="AIP167" s="192"/>
      <c r="AIQ167" s="192"/>
      <c r="AIR167" s="192"/>
      <c r="AIS167" s="192"/>
      <c r="AIT167" s="192"/>
      <c r="AIU167" s="192"/>
      <c r="AIV167" s="192"/>
      <c r="AIW167" s="192"/>
      <c r="AIX167" s="192"/>
      <c r="AIY167" s="192"/>
      <c r="AIZ167" s="192"/>
      <c r="AJA167" s="192"/>
      <c r="AJB167" s="192"/>
      <c r="AJC167" s="192"/>
      <c r="AJD167" s="192"/>
      <c r="AJE167" s="192"/>
      <c r="AJF167" s="192"/>
      <c r="AJG167" s="192"/>
      <c r="AJH167" s="192"/>
      <c r="AJI167" s="192"/>
      <c r="AJJ167" s="192"/>
      <c r="AJK167" s="192"/>
      <c r="AJL167" s="192"/>
      <c r="AJM167" s="192"/>
      <c r="AJN167" s="192"/>
      <c r="AJO167" s="192"/>
      <c r="AJP167" s="192"/>
      <c r="AJQ167" s="192"/>
      <c r="AJR167" s="192"/>
      <c r="AJS167" s="192"/>
      <c r="AJT167" s="192"/>
      <c r="AJU167" s="192"/>
      <c r="AJV167" s="192"/>
      <c r="AJW167" s="192"/>
      <c r="AJX167" s="192"/>
      <c r="AJY167" s="192"/>
      <c r="AJZ167" s="192"/>
      <c r="AKA167" s="192"/>
      <c r="AKB167" s="192"/>
      <c r="AKC167" s="192"/>
      <c r="AKD167" s="192"/>
      <c r="AKE167" s="192"/>
      <c r="AKF167" s="192"/>
      <c r="AKG167" s="192"/>
      <c r="AKH167" s="192"/>
      <c r="AKI167" s="192"/>
      <c r="AKJ167" s="192"/>
      <c r="AKK167" s="192"/>
      <c r="AKL167" s="192"/>
      <c r="AKM167" s="192"/>
      <c r="AKN167" s="192"/>
      <c r="AKO167" s="192"/>
      <c r="AKP167" s="192"/>
      <c r="AKQ167" s="192"/>
      <c r="AKR167" s="192"/>
      <c r="AKS167" s="192"/>
      <c r="AKT167" s="192"/>
      <c r="AKU167" s="192"/>
      <c r="AKV167" s="192"/>
      <c r="AKW167" s="192"/>
      <c r="AKX167" s="192"/>
      <c r="AKY167" s="192"/>
      <c r="AKZ167" s="192"/>
      <c r="ALA167" s="192"/>
      <c r="ALB167" s="192"/>
      <c r="ALC167" s="192"/>
      <c r="ALD167" s="192"/>
      <c r="ALE167" s="192"/>
      <c r="ALF167" s="192"/>
      <c r="ALG167" s="192"/>
      <c r="ALH167" s="192"/>
      <c r="ALI167" s="192"/>
      <c r="ALJ167" s="192"/>
      <c r="ALK167" s="192"/>
      <c r="ALL167" s="192"/>
      <c r="ALM167" s="192"/>
      <c r="ALN167" s="192"/>
      <c r="ALO167" s="192"/>
      <c r="ALP167" s="192"/>
      <c r="ALQ167" s="192"/>
      <c r="ALR167" s="192"/>
      <c r="ALS167" s="192"/>
      <c r="ALT167" s="192"/>
      <c r="ALU167" s="192"/>
      <c r="ALV167" s="192"/>
      <c r="ALW167" s="192"/>
      <c r="ALX167" s="192"/>
      <c r="ALY167" s="192"/>
      <c r="ALZ167" s="192"/>
      <c r="AMA167" s="192"/>
      <c r="AMB167" s="192"/>
      <c r="AMC167" s="192"/>
      <c r="AMD167" s="192"/>
      <c r="AME167" s="192"/>
      <c r="AMF167" s="192"/>
      <c r="AMG167" s="192"/>
      <c r="AMH167" s="192"/>
      <c r="AMI167" s="192"/>
      <c r="AMJ167" s="192"/>
      <c r="AMK167" s="192"/>
      <c r="AML167" s="192"/>
      <c r="AMM167" s="192"/>
      <c r="AMN167" s="192"/>
      <c r="AMO167" s="192"/>
      <c r="AMP167" s="192"/>
      <c r="AMQ167" s="192"/>
      <c r="AMR167" s="192"/>
      <c r="AMS167" s="192"/>
      <c r="AMT167" s="192"/>
      <c r="AMU167" s="192"/>
      <c r="AMV167" s="192"/>
      <c r="AMW167" s="192"/>
      <c r="AMX167" s="192"/>
      <c r="AMY167" s="192"/>
      <c r="AMZ167" s="192"/>
      <c r="ANA167" s="192"/>
      <c r="ANB167" s="192"/>
      <c r="ANC167" s="192"/>
      <c r="AND167" s="192"/>
      <c r="ANE167" s="192"/>
      <c r="ANF167" s="192"/>
      <c r="ANG167" s="192"/>
      <c r="ANH167" s="192"/>
      <c r="ANI167" s="192"/>
      <c r="ANJ167" s="192"/>
      <c r="ANK167" s="192"/>
      <c r="ANL167" s="192"/>
      <c r="ANM167" s="192"/>
      <c r="ANN167" s="192"/>
      <c r="ANO167" s="192"/>
      <c r="ANP167" s="192"/>
      <c r="ANQ167" s="192"/>
      <c r="ANR167" s="192"/>
      <c r="ANS167" s="192"/>
      <c r="ANT167" s="192"/>
      <c r="ANU167" s="192"/>
      <c r="ANV167" s="192"/>
      <c r="ANW167" s="192"/>
      <c r="ANX167" s="192"/>
      <c r="ANY167" s="192"/>
      <c r="ANZ167" s="192"/>
      <c r="AOA167" s="192"/>
      <c r="AOB167" s="192"/>
      <c r="AOC167" s="192"/>
      <c r="AOD167" s="192"/>
      <c r="AOE167" s="192"/>
      <c r="AOF167" s="192"/>
      <c r="AOG167" s="192"/>
      <c r="AOH167" s="192"/>
      <c r="AOI167" s="192"/>
      <c r="AOJ167" s="192"/>
      <c r="AOK167" s="192"/>
      <c r="AOL167" s="192"/>
      <c r="AOM167" s="192"/>
      <c r="AON167" s="192"/>
      <c r="AOO167" s="192"/>
      <c r="AOP167" s="192"/>
      <c r="AOQ167" s="192"/>
      <c r="AOR167" s="192"/>
      <c r="AOS167" s="192"/>
      <c r="AOT167" s="192"/>
      <c r="AOU167" s="192"/>
      <c r="AOV167" s="192"/>
      <c r="AOW167" s="192"/>
      <c r="AOX167" s="192"/>
      <c r="AOY167" s="192"/>
      <c r="AOZ167" s="192"/>
      <c r="APA167" s="192"/>
      <c r="APB167" s="192"/>
      <c r="APC167" s="192"/>
      <c r="APD167" s="192"/>
      <c r="APE167" s="192"/>
      <c r="APF167" s="192"/>
      <c r="APG167" s="192"/>
      <c r="APH167" s="192"/>
      <c r="API167" s="192"/>
      <c r="APJ167" s="192"/>
      <c r="APK167" s="192"/>
      <c r="APL167" s="192"/>
      <c r="APM167" s="192"/>
      <c r="APN167" s="192"/>
      <c r="APO167" s="192"/>
      <c r="APP167" s="192"/>
      <c r="APQ167" s="192"/>
      <c r="APR167" s="192"/>
      <c r="APS167" s="192"/>
      <c r="APT167" s="192"/>
      <c r="APU167" s="192"/>
      <c r="APV167" s="192"/>
    </row>
    <row r="168" spans="1:1114" s="184" customFormat="1">
      <c r="A168" s="188">
        <v>41441</v>
      </c>
      <c r="B168" s="189">
        <f>_xll.PIAdvCalcVal('PI-1063'!B$1,'PI-1063'!$A168,'PI-1063'!$A169,"average","time-weighted",0,1,0,"DATASRV")</f>
        <v>3212.424031187451</v>
      </c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  <c r="EL168" s="192"/>
      <c r="EM168" s="192"/>
      <c r="EN168" s="192"/>
      <c r="EO168" s="192"/>
      <c r="EP168" s="192"/>
      <c r="EQ168" s="192"/>
      <c r="ER168" s="192"/>
      <c r="ES168" s="192"/>
      <c r="ET168" s="192"/>
      <c r="EU168" s="192"/>
      <c r="EV168" s="192"/>
      <c r="EW168" s="192"/>
      <c r="EX168" s="192"/>
      <c r="EY168" s="192"/>
      <c r="EZ168" s="192"/>
      <c r="FA168" s="192"/>
      <c r="FB168" s="192"/>
      <c r="FC168" s="192"/>
      <c r="FD168" s="192"/>
      <c r="FE168" s="192"/>
      <c r="FF168" s="192"/>
      <c r="FG168" s="192"/>
      <c r="FH168" s="192"/>
      <c r="FI168" s="192"/>
      <c r="FJ168" s="192"/>
      <c r="FK168" s="192"/>
      <c r="FL168" s="192"/>
      <c r="FM168" s="192"/>
      <c r="FN168" s="192"/>
      <c r="FO168" s="192"/>
      <c r="FP168" s="192"/>
      <c r="FQ168" s="192"/>
      <c r="FR168" s="192"/>
      <c r="FS168" s="192"/>
      <c r="FT168" s="192"/>
      <c r="FU168" s="192"/>
      <c r="FV168" s="192"/>
      <c r="FW168" s="192"/>
      <c r="FX168" s="192"/>
      <c r="FY168" s="192"/>
      <c r="FZ168" s="192"/>
      <c r="GA168" s="192"/>
      <c r="GB168" s="192"/>
      <c r="GC168" s="192"/>
      <c r="GD168" s="192"/>
      <c r="GE168" s="192"/>
      <c r="GF168" s="192"/>
      <c r="GG168" s="192"/>
      <c r="GH168" s="192"/>
      <c r="GI168" s="192"/>
      <c r="GJ168" s="192"/>
      <c r="GK168" s="192"/>
      <c r="GL168" s="192"/>
      <c r="GM168" s="192"/>
      <c r="GN168" s="192"/>
      <c r="GO168" s="192"/>
      <c r="GP168" s="192"/>
      <c r="GQ168" s="192"/>
      <c r="GR168" s="192"/>
      <c r="GS168" s="192"/>
      <c r="GT168" s="192"/>
      <c r="GU168" s="192"/>
      <c r="GV168" s="192"/>
      <c r="GW168" s="192"/>
      <c r="GX168" s="192"/>
      <c r="GY168" s="192"/>
      <c r="GZ168" s="192"/>
      <c r="HA168" s="192"/>
      <c r="HB168" s="192"/>
      <c r="HC168" s="192"/>
      <c r="HD168" s="192"/>
      <c r="HE168" s="192"/>
      <c r="HF168" s="192"/>
      <c r="HG168" s="192"/>
      <c r="HH168" s="192"/>
      <c r="HI168" s="192"/>
      <c r="HJ168" s="192"/>
      <c r="HK168" s="192"/>
      <c r="HL168" s="192"/>
      <c r="HM168" s="192"/>
      <c r="HN168" s="192"/>
      <c r="HO168" s="192"/>
      <c r="HP168" s="192"/>
      <c r="HQ168" s="192"/>
      <c r="HR168" s="192"/>
      <c r="HS168" s="192"/>
      <c r="HT168" s="192"/>
      <c r="HU168" s="192"/>
      <c r="HV168" s="192"/>
      <c r="HW168" s="192"/>
      <c r="HX168" s="192"/>
      <c r="HY168" s="192"/>
      <c r="HZ168" s="192"/>
      <c r="IA168" s="192"/>
      <c r="IB168" s="192"/>
      <c r="IC168" s="192"/>
      <c r="ID168" s="192"/>
      <c r="IE168" s="192"/>
      <c r="IF168" s="192"/>
      <c r="IG168" s="192"/>
      <c r="IH168" s="192"/>
      <c r="II168" s="192"/>
      <c r="IJ168" s="192"/>
      <c r="IK168" s="192"/>
      <c r="IL168" s="192"/>
      <c r="IM168" s="192"/>
      <c r="IN168" s="192"/>
      <c r="IO168" s="192"/>
      <c r="IP168" s="192"/>
      <c r="IQ168" s="192"/>
      <c r="IR168" s="192"/>
      <c r="IS168" s="192"/>
      <c r="IT168" s="192"/>
      <c r="IU168" s="192"/>
      <c r="IV168" s="192"/>
      <c r="IW168" s="192"/>
      <c r="IX168" s="192"/>
      <c r="IY168" s="192"/>
      <c r="IZ168" s="192"/>
      <c r="JA168" s="192"/>
      <c r="JB168" s="192"/>
      <c r="JC168" s="192"/>
      <c r="JD168" s="192"/>
      <c r="JE168" s="192"/>
      <c r="JF168" s="192"/>
      <c r="JG168" s="192"/>
      <c r="JH168" s="192"/>
      <c r="JI168" s="192"/>
      <c r="JJ168" s="192"/>
      <c r="JK168" s="192"/>
      <c r="JL168" s="192"/>
      <c r="JM168" s="192"/>
      <c r="JN168" s="192"/>
      <c r="JO168" s="192"/>
      <c r="JP168" s="192"/>
      <c r="JQ168" s="192"/>
      <c r="JR168" s="192"/>
      <c r="JS168" s="192"/>
      <c r="JT168" s="192"/>
      <c r="JU168" s="192"/>
      <c r="JV168" s="192"/>
      <c r="JW168" s="192"/>
      <c r="JX168" s="192"/>
      <c r="JY168" s="192"/>
      <c r="JZ168" s="192"/>
      <c r="KA168" s="192"/>
      <c r="KB168" s="192"/>
      <c r="KC168" s="192"/>
      <c r="KD168" s="192"/>
      <c r="KE168" s="192"/>
      <c r="KF168" s="192"/>
      <c r="KG168" s="192"/>
      <c r="KH168" s="192"/>
      <c r="KI168" s="192"/>
      <c r="KJ168" s="192"/>
      <c r="KK168" s="192"/>
      <c r="KL168" s="192"/>
      <c r="KM168" s="192"/>
      <c r="KN168" s="192"/>
      <c r="KO168" s="192"/>
      <c r="KP168" s="192"/>
      <c r="KQ168" s="192"/>
      <c r="KR168" s="192"/>
      <c r="KS168" s="192"/>
      <c r="KT168" s="192"/>
      <c r="KU168" s="192"/>
      <c r="KV168" s="192"/>
      <c r="KW168" s="192"/>
      <c r="KX168" s="192"/>
      <c r="KY168" s="192"/>
      <c r="KZ168" s="192"/>
      <c r="LA168" s="192"/>
      <c r="LB168" s="192"/>
      <c r="LC168" s="192"/>
      <c r="LD168" s="192"/>
      <c r="LE168" s="192"/>
      <c r="LF168" s="192"/>
      <c r="LG168" s="192"/>
      <c r="LH168" s="192"/>
      <c r="LI168" s="192"/>
      <c r="LJ168" s="192"/>
      <c r="LK168" s="192"/>
      <c r="LL168" s="192"/>
      <c r="LM168" s="192"/>
      <c r="LN168" s="192"/>
      <c r="LO168" s="192"/>
      <c r="LP168" s="192"/>
      <c r="LQ168" s="192"/>
      <c r="LR168" s="192"/>
      <c r="LS168" s="192"/>
      <c r="LT168" s="192"/>
      <c r="LU168" s="192"/>
      <c r="LV168" s="192"/>
      <c r="LW168" s="192"/>
      <c r="LX168" s="192"/>
      <c r="LY168" s="192"/>
      <c r="LZ168" s="192"/>
      <c r="MA168" s="192"/>
      <c r="MB168" s="192"/>
      <c r="MC168" s="192"/>
      <c r="MD168" s="192"/>
      <c r="ME168" s="192"/>
      <c r="MF168" s="192"/>
      <c r="MG168" s="192"/>
      <c r="MH168" s="192"/>
      <c r="MI168" s="192"/>
      <c r="MJ168" s="192"/>
      <c r="MK168" s="192"/>
      <c r="ML168" s="192"/>
      <c r="MM168" s="192"/>
      <c r="MN168" s="192"/>
      <c r="MO168" s="192"/>
      <c r="MP168" s="192"/>
      <c r="MQ168" s="192"/>
      <c r="MR168" s="192"/>
      <c r="MS168" s="192"/>
      <c r="MT168" s="192"/>
      <c r="MU168" s="192"/>
      <c r="MV168" s="192"/>
      <c r="MW168" s="192"/>
      <c r="MX168" s="192"/>
      <c r="MY168" s="192"/>
      <c r="MZ168" s="192"/>
      <c r="NA168" s="192"/>
      <c r="NB168" s="192"/>
      <c r="NC168" s="192"/>
      <c r="ND168" s="192"/>
      <c r="NE168" s="192"/>
      <c r="NF168" s="192"/>
      <c r="NG168" s="192"/>
      <c r="NH168" s="192"/>
      <c r="NI168" s="192"/>
      <c r="NJ168" s="192"/>
      <c r="NK168" s="192"/>
      <c r="NL168" s="192"/>
      <c r="NM168" s="192"/>
      <c r="NN168" s="192"/>
      <c r="NO168" s="192"/>
      <c r="NP168" s="192"/>
      <c r="NQ168" s="192"/>
      <c r="NR168" s="192"/>
      <c r="NS168" s="192"/>
      <c r="NT168" s="192"/>
      <c r="NU168" s="192"/>
      <c r="NV168" s="192"/>
      <c r="NW168" s="192"/>
      <c r="NX168" s="192"/>
      <c r="NY168" s="192"/>
      <c r="NZ168" s="192"/>
      <c r="OA168" s="192"/>
      <c r="OB168" s="192"/>
      <c r="OC168" s="192"/>
      <c r="OD168" s="192"/>
      <c r="OE168" s="192"/>
      <c r="OF168" s="192"/>
      <c r="OG168" s="192"/>
      <c r="OH168" s="192"/>
      <c r="OI168" s="192"/>
      <c r="OJ168" s="192"/>
      <c r="OK168" s="192"/>
      <c r="OL168" s="192"/>
      <c r="OM168" s="192"/>
      <c r="ON168" s="192"/>
      <c r="OO168" s="192"/>
      <c r="OP168" s="192"/>
      <c r="OQ168" s="192"/>
      <c r="OR168" s="192"/>
      <c r="OS168" s="192"/>
      <c r="OT168" s="192"/>
      <c r="OU168" s="192"/>
      <c r="OV168" s="192"/>
      <c r="OW168" s="192"/>
      <c r="OX168" s="192"/>
      <c r="OY168" s="192"/>
      <c r="OZ168" s="192"/>
      <c r="PA168" s="192"/>
      <c r="PB168" s="192"/>
      <c r="PC168" s="192"/>
      <c r="PD168" s="192"/>
      <c r="PE168" s="192"/>
      <c r="PF168" s="192"/>
      <c r="PG168" s="192"/>
      <c r="PH168" s="192"/>
      <c r="PI168" s="192"/>
      <c r="PJ168" s="192"/>
      <c r="PK168" s="192"/>
      <c r="PL168" s="192"/>
      <c r="PM168" s="192"/>
      <c r="PN168" s="192"/>
      <c r="PO168" s="192"/>
      <c r="PP168" s="192"/>
      <c r="PQ168" s="192"/>
      <c r="PR168" s="192"/>
      <c r="PS168" s="192"/>
      <c r="PT168" s="192"/>
      <c r="PU168" s="192"/>
      <c r="PV168" s="192"/>
      <c r="PW168" s="192"/>
      <c r="PX168" s="192"/>
      <c r="PY168" s="192"/>
      <c r="PZ168" s="192"/>
      <c r="QA168" s="192"/>
      <c r="QB168" s="192"/>
      <c r="QC168" s="192"/>
      <c r="QD168" s="192"/>
      <c r="QE168" s="192"/>
      <c r="QF168" s="192"/>
      <c r="QG168" s="192"/>
      <c r="QH168" s="192"/>
      <c r="QI168" s="192"/>
      <c r="QJ168" s="192"/>
      <c r="QK168" s="192"/>
      <c r="QL168" s="192"/>
      <c r="QM168" s="192"/>
      <c r="QN168" s="192"/>
      <c r="QO168" s="192"/>
      <c r="QP168" s="192"/>
      <c r="QQ168" s="192"/>
      <c r="QR168" s="192"/>
      <c r="QS168" s="192"/>
      <c r="QT168" s="192"/>
      <c r="QU168" s="192"/>
      <c r="QV168" s="192"/>
      <c r="QW168" s="192"/>
      <c r="QX168" s="192"/>
      <c r="QY168" s="192"/>
      <c r="QZ168" s="192"/>
      <c r="RA168" s="192"/>
      <c r="RB168" s="192"/>
      <c r="RC168" s="192"/>
      <c r="RD168" s="192"/>
      <c r="RE168" s="192"/>
      <c r="RF168" s="192"/>
      <c r="RG168" s="192"/>
      <c r="RH168" s="192"/>
      <c r="RI168" s="192"/>
      <c r="RJ168" s="192"/>
      <c r="RK168" s="192"/>
      <c r="RL168" s="192"/>
      <c r="RM168" s="192"/>
      <c r="RN168" s="192"/>
      <c r="RO168" s="192"/>
      <c r="RP168" s="192"/>
      <c r="RQ168" s="192"/>
      <c r="RR168" s="192"/>
      <c r="RS168" s="192"/>
      <c r="RT168" s="192"/>
      <c r="RU168" s="192"/>
      <c r="RV168" s="192"/>
      <c r="RW168" s="192"/>
      <c r="RX168" s="192"/>
      <c r="RY168" s="192"/>
      <c r="RZ168" s="192"/>
      <c r="SA168" s="192"/>
      <c r="SB168" s="192"/>
      <c r="SC168" s="192"/>
      <c r="SD168" s="192"/>
      <c r="SE168" s="192"/>
      <c r="SF168" s="192"/>
      <c r="SG168" s="192"/>
      <c r="SH168" s="192"/>
      <c r="SI168" s="192"/>
      <c r="SJ168" s="192"/>
      <c r="SK168" s="192"/>
      <c r="SL168" s="192"/>
      <c r="SM168" s="192"/>
      <c r="SN168" s="192"/>
      <c r="SO168" s="192"/>
      <c r="SP168" s="192"/>
      <c r="SQ168" s="192"/>
      <c r="SR168" s="192"/>
      <c r="SS168" s="192"/>
      <c r="ST168" s="192"/>
      <c r="SU168" s="192"/>
      <c r="SV168" s="192"/>
      <c r="SW168" s="192"/>
      <c r="SX168" s="192"/>
      <c r="SY168" s="192"/>
      <c r="SZ168" s="192"/>
      <c r="TA168" s="192"/>
      <c r="TB168" s="192"/>
      <c r="TC168" s="192"/>
      <c r="TD168" s="192"/>
      <c r="TE168" s="192"/>
      <c r="TF168" s="192"/>
      <c r="TG168" s="192"/>
      <c r="TH168" s="192"/>
      <c r="TI168" s="192"/>
      <c r="TJ168" s="192"/>
      <c r="TK168" s="192"/>
      <c r="TL168" s="192"/>
      <c r="TM168" s="192"/>
      <c r="TN168" s="192"/>
      <c r="TO168" s="192"/>
      <c r="TP168" s="192"/>
      <c r="TQ168" s="192"/>
      <c r="TR168" s="192"/>
      <c r="TS168" s="192"/>
      <c r="TT168" s="192"/>
      <c r="TU168" s="192"/>
      <c r="TV168" s="192"/>
      <c r="TW168" s="192"/>
      <c r="TX168" s="192"/>
      <c r="TY168" s="192"/>
      <c r="TZ168" s="192"/>
      <c r="UA168" s="192"/>
      <c r="UB168" s="192"/>
      <c r="UC168" s="192"/>
      <c r="UD168" s="192"/>
      <c r="UE168" s="192"/>
      <c r="UF168" s="192"/>
      <c r="UG168" s="192"/>
      <c r="UH168" s="192"/>
      <c r="UI168" s="192"/>
      <c r="UJ168" s="192"/>
      <c r="UK168" s="192"/>
      <c r="UL168" s="192"/>
      <c r="UM168" s="192"/>
      <c r="UN168" s="192"/>
      <c r="UO168" s="192"/>
      <c r="UP168" s="192"/>
      <c r="UQ168" s="192"/>
      <c r="UR168" s="192"/>
      <c r="US168" s="192"/>
      <c r="UT168" s="192"/>
      <c r="UU168" s="192"/>
      <c r="UV168" s="192"/>
      <c r="UW168" s="192"/>
      <c r="UX168" s="192"/>
      <c r="UY168" s="192"/>
      <c r="UZ168" s="192"/>
      <c r="VA168" s="192"/>
      <c r="VB168" s="192"/>
      <c r="VC168" s="192"/>
      <c r="VD168" s="192"/>
      <c r="VE168" s="192"/>
      <c r="VF168" s="192"/>
      <c r="VG168" s="192"/>
      <c r="VH168" s="192"/>
      <c r="VI168" s="192"/>
      <c r="VJ168" s="192"/>
      <c r="VK168" s="192"/>
      <c r="VL168" s="192"/>
      <c r="VM168" s="192"/>
      <c r="VN168" s="192"/>
      <c r="VO168" s="192"/>
      <c r="VP168" s="192"/>
      <c r="VQ168" s="192"/>
      <c r="VR168" s="192"/>
      <c r="VS168" s="192"/>
      <c r="VT168" s="192"/>
      <c r="VU168" s="192"/>
      <c r="VV168" s="192"/>
      <c r="VW168" s="192"/>
      <c r="VX168" s="192"/>
      <c r="VY168" s="192"/>
      <c r="VZ168" s="192"/>
      <c r="WA168" s="192"/>
      <c r="WB168" s="192"/>
      <c r="WC168" s="192"/>
      <c r="WD168" s="192"/>
      <c r="WE168" s="192"/>
      <c r="WF168" s="192"/>
      <c r="WG168" s="192"/>
      <c r="WH168" s="192"/>
      <c r="WI168" s="192"/>
      <c r="WJ168" s="192"/>
      <c r="WK168" s="192"/>
      <c r="WL168" s="192"/>
      <c r="WM168" s="192"/>
      <c r="WN168" s="192"/>
      <c r="WO168" s="192"/>
      <c r="WP168" s="192"/>
      <c r="WQ168" s="192"/>
      <c r="WR168" s="192"/>
      <c r="WS168" s="192"/>
      <c r="WT168" s="192"/>
      <c r="WU168" s="192"/>
      <c r="WV168" s="192"/>
      <c r="WW168" s="192"/>
      <c r="WX168" s="192"/>
      <c r="WY168" s="192"/>
      <c r="WZ168" s="192"/>
      <c r="XA168" s="192"/>
      <c r="XB168" s="192"/>
      <c r="XC168" s="192"/>
      <c r="XD168" s="192"/>
      <c r="XE168" s="192"/>
      <c r="XF168" s="192"/>
      <c r="XG168" s="192"/>
      <c r="XH168" s="192"/>
      <c r="XI168" s="192"/>
      <c r="XJ168" s="192"/>
      <c r="XK168" s="192"/>
      <c r="XL168" s="192"/>
      <c r="XM168" s="192"/>
      <c r="XN168" s="192"/>
      <c r="XO168" s="192"/>
      <c r="XP168" s="192"/>
      <c r="XQ168" s="192"/>
      <c r="XR168" s="192"/>
      <c r="XS168" s="192"/>
      <c r="XT168" s="192"/>
      <c r="XU168" s="192"/>
      <c r="XV168" s="192"/>
      <c r="XW168" s="192"/>
      <c r="XX168" s="192"/>
      <c r="XY168" s="192"/>
      <c r="XZ168" s="192"/>
      <c r="YA168" s="192"/>
      <c r="YB168" s="192"/>
      <c r="YC168" s="192"/>
      <c r="YD168" s="192"/>
      <c r="YE168" s="192"/>
      <c r="YF168" s="192"/>
      <c r="YG168" s="192"/>
      <c r="YH168" s="192"/>
      <c r="YI168" s="192"/>
      <c r="YJ168" s="192"/>
      <c r="YK168" s="192"/>
      <c r="YL168" s="192"/>
      <c r="YM168" s="192"/>
      <c r="YN168" s="192"/>
      <c r="YO168" s="192"/>
      <c r="YP168" s="192"/>
      <c r="YQ168" s="192"/>
      <c r="YR168" s="192"/>
      <c r="YS168" s="192"/>
      <c r="YT168" s="192"/>
      <c r="YU168" s="192"/>
      <c r="YV168" s="192"/>
      <c r="YW168" s="192"/>
      <c r="YX168" s="192"/>
      <c r="YY168" s="192"/>
      <c r="YZ168" s="192"/>
      <c r="ZA168" s="192"/>
      <c r="ZB168" s="192"/>
      <c r="ZC168" s="192"/>
      <c r="ZD168" s="192"/>
      <c r="ZE168" s="192"/>
      <c r="ZF168" s="192"/>
      <c r="ZG168" s="192"/>
      <c r="ZH168" s="192"/>
      <c r="ZI168" s="192"/>
      <c r="ZJ168" s="192"/>
      <c r="ZK168" s="192"/>
      <c r="ZL168" s="192"/>
      <c r="ZM168" s="192"/>
      <c r="ZN168" s="192"/>
      <c r="ZO168" s="192"/>
      <c r="ZP168" s="192"/>
      <c r="ZQ168" s="192"/>
      <c r="ZR168" s="192"/>
      <c r="ZS168" s="192"/>
      <c r="ZT168" s="192"/>
      <c r="ZU168" s="192"/>
      <c r="ZV168" s="192"/>
      <c r="ZW168" s="192"/>
      <c r="ZX168" s="192"/>
      <c r="ZY168" s="192"/>
      <c r="ZZ168" s="192"/>
      <c r="AAA168" s="192"/>
      <c r="AAB168" s="192"/>
      <c r="AAC168" s="192"/>
      <c r="AAD168" s="192"/>
      <c r="AAE168" s="192"/>
      <c r="AAF168" s="192"/>
      <c r="AAG168" s="192"/>
      <c r="AAH168" s="192"/>
      <c r="AAI168" s="192"/>
      <c r="AAJ168" s="192"/>
      <c r="AAK168" s="192"/>
      <c r="AAL168" s="192"/>
      <c r="AAM168" s="192"/>
      <c r="AAN168" s="192"/>
      <c r="AAO168" s="192"/>
      <c r="AAP168" s="192"/>
      <c r="AAQ168" s="192"/>
      <c r="AAR168" s="192"/>
      <c r="AAS168" s="192"/>
      <c r="AAT168" s="192"/>
      <c r="AAU168" s="192"/>
      <c r="AAV168" s="192"/>
      <c r="AAW168" s="192"/>
      <c r="AAX168" s="192"/>
      <c r="AAY168" s="192"/>
      <c r="AAZ168" s="192"/>
      <c r="ABA168" s="192"/>
      <c r="ABB168" s="192"/>
      <c r="ABC168" s="192"/>
      <c r="ABD168" s="192"/>
      <c r="ABE168" s="192"/>
      <c r="ABF168" s="192"/>
      <c r="ABG168" s="192"/>
      <c r="ABH168" s="192"/>
      <c r="ABI168" s="192"/>
      <c r="ABJ168" s="192"/>
      <c r="ABK168" s="192"/>
      <c r="ABL168" s="192"/>
      <c r="ABM168" s="192"/>
      <c r="ABN168" s="192"/>
      <c r="ABO168" s="192"/>
      <c r="ABP168" s="192"/>
      <c r="ABQ168" s="192"/>
      <c r="ABR168" s="192"/>
      <c r="ABS168" s="192"/>
      <c r="ABT168" s="192"/>
      <c r="ABU168" s="192"/>
      <c r="ABV168" s="192"/>
      <c r="ABW168" s="192"/>
      <c r="ABX168" s="192"/>
      <c r="ABY168" s="192"/>
      <c r="ABZ168" s="192"/>
      <c r="ACA168" s="192"/>
      <c r="ACB168" s="192"/>
      <c r="ACC168" s="192"/>
      <c r="ACD168" s="192"/>
      <c r="ACE168" s="192"/>
      <c r="ACF168" s="192"/>
      <c r="ACG168" s="192"/>
      <c r="ACH168" s="192"/>
      <c r="ACI168" s="192"/>
      <c r="ACJ168" s="192"/>
      <c r="ACK168" s="192"/>
      <c r="ACL168" s="192"/>
      <c r="ACM168" s="192"/>
      <c r="ACN168" s="192"/>
      <c r="ACO168" s="192"/>
      <c r="ACP168" s="192"/>
      <c r="ACQ168" s="192"/>
      <c r="ACR168" s="192"/>
      <c r="ACS168" s="192"/>
      <c r="ACT168" s="192"/>
      <c r="ACU168" s="192"/>
      <c r="ACV168" s="192"/>
      <c r="ACW168" s="192"/>
      <c r="ACX168" s="192"/>
      <c r="ACY168" s="192"/>
      <c r="ACZ168" s="192"/>
      <c r="ADA168" s="192"/>
      <c r="ADB168" s="192"/>
      <c r="ADC168" s="192"/>
      <c r="ADD168" s="192"/>
      <c r="ADE168" s="192"/>
      <c r="ADF168" s="192"/>
      <c r="ADG168" s="192"/>
      <c r="ADH168" s="192"/>
      <c r="ADI168" s="192"/>
      <c r="ADJ168" s="192"/>
      <c r="ADK168" s="192"/>
      <c r="ADL168" s="192"/>
      <c r="ADM168" s="192"/>
      <c r="ADN168" s="192"/>
      <c r="ADO168" s="192"/>
      <c r="ADP168" s="192"/>
      <c r="ADQ168" s="192"/>
      <c r="ADR168" s="192"/>
      <c r="ADS168" s="192"/>
      <c r="ADT168" s="192"/>
      <c r="ADU168" s="192"/>
      <c r="ADV168" s="192"/>
      <c r="ADW168" s="192"/>
      <c r="ADX168" s="192"/>
      <c r="ADY168" s="192"/>
      <c r="ADZ168" s="192"/>
      <c r="AEA168" s="192"/>
      <c r="AEB168" s="192"/>
      <c r="AEC168" s="192"/>
      <c r="AED168" s="192"/>
      <c r="AEE168" s="192"/>
      <c r="AEF168" s="192"/>
      <c r="AEG168" s="192"/>
      <c r="AEH168" s="192"/>
      <c r="AEI168" s="192"/>
      <c r="AEJ168" s="192"/>
      <c r="AEK168" s="192"/>
      <c r="AEL168" s="192"/>
      <c r="AEM168" s="192"/>
      <c r="AEN168" s="192"/>
      <c r="AEO168" s="192"/>
      <c r="AEP168" s="192"/>
      <c r="AEQ168" s="192"/>
      <c r="AER168" s="192"/>
      <c r="AES168" s="192"/>
      <c r="AET168" s="192"/>
      <c r="AEU168" s="192"/>
      <c r="AEV168" s="192"/>
      <c r="AEW168" s="192"/>
      <c r="AEX168" s="192"/>
      <c r="AEY168" s="192"/>
      <c r="AEZ168" s="192"/>
      <c r="AFA168" s="192"/>
      <c r="AFB168" s="192"/>
      <c r="AFC168" s="192"/>
      <c r="AFD168" s="192"/>
      <c r="AFE168" s="192"/>
      <c r="AFF168" s="192"/>
      <c r="AFG168" s="192"/>
      <c r="AFH168" s="192"/>
      <c r="AFI168" s="192"/>
      <c r="AFJ168" s="192"/>
      <c r="AFK168" s="192"/>
      <c r="AFL168" s="192"/>
      <c r="AFM168" s="192"/>
      <c r="AFN168" s="192"/>
      <c r="AFO168" s="192"/>
      <c r="AFP168" s="192"/>
      <c r="AFQ168" s="192"/>
      <c r="AFR168" s="192"/>
      <c r="AFS168" s="192"/>
      <c r="AFT168" s="192"/>
      <c r="AFU168" s="192"/>
      <c r="AFV168" s="192"/>
      <c r="AFW168" s="192"/>
      <c r="AFX168" s="192"/>
      <c r="AFY168" s="192"/>
      <c r="AFZ168" s="192"/>
      <c r="AGA168" s="192"/>
      <c r="AGB168" s="192"/>
      <c r="AGC168" s="192"/>
      <c r="AGD168" s="192"/>
      <c r="AGE168" s="192"/>
      <c r="AGF168" s="192"/>
      <c r="AGG168" s="192"/>
      <c r="AGH168" s="192"/>
      <c r="AGI168" s="192"/>
      <c r="AGJ168" s="192"/>
      <c r="AGK168" s="192"/>
      <c r="AGL168" s="192"/>
      <c r="AGM168" s="192"/>
      <c r="AGN168" s="192"/>
      <c r="AGO168" s="192"/>
      <c r="AGP168" s="192"/>
      <c r="AGQ168" s="192"/>
      <c r="AGR168" s="192"/>
      <c r="AGS168" s="192"/>
      <c r="AGT168" s="192"/>
      <c r="AGU168" s="192"/>
      <c r="AGV168" s="192"/>
      <c r="AGW168" s="192"/>
      <c r="AGX168" s="192"/>
      <c r="AGY168" s="192"/>
      <c r="AGZ168" s="192"/>
      <c r="AHA168" s="192"/>
      <c r="AHB168" s="192"/>
      <c r="AHC168" s="192"/>
      <c r="AHD168" s="192"/>
      <c r="AHE168" s="192"/>
      <c r="AHF168" s="192"/>
      <c r="AHG168" s="192"/>
      <c r="AHH168" s="192"/>
      <c r="AHI168" s="192"/>
      <c r="AHJ168" s="192"/>
      <c r="AHK168" s="192"/>
      <c r="AHL168" s="192"/>
      <c r="AHM168" s="192"/>
      <c r="AHN168" s="192"/>
      <c r="AHO168" s="192"/>
      <c r="AHP168" s="192"/>
      <c r="AHQ168" s="192"/>
      <c r="AHR168" s="192"/>
      <c r="AHS168" s="192"/>
      <c r="AHT168" s="192"/>
      <c r="AHU168" s="192"/>
      <c r="AHV168" s="192"/>
      <c r="AHW168" s="192"/>
      <c r="AHX168" s="192"/>
      <c r="AHY168" s="192"/>
      <c r="AHZ168" s="192"/>
      <c r="AIA168" s="192"/>
      <c r="AIB168" s="192"/>
      <c r="AIC168" s="192"/>
      <c r="AID168" s="192"/>
      <c r="AIE168" s="192"/>
      <c r="AIF168" s="192"/>
      <c r="AIG168" s="192"/>
      <c r="AIH168" s="192"/>
      <c r="AII168" s="192"/>
      <c r="AIJ168" s="192"/>
      <c r="AIK168" s="192"/>
      <c r="AIL168" s="192"/>
      <c r="AIM168" s="192"/>
      <c r="AIN168" s="192"/>
      <c r="AIO168" s="192"/>
      <c r="AIP168" s="192"/>
      <c r="AIQ168" s="192"/>
      <c r="AIR168" s="192"/>
      <c r="AIS168" s="192"/>
      <c r="AIT168" s="192"/>
      <c r="AIU168" s="192"/>
      <c r="AIV168" s="192"/>
      <c r="AIW168" s="192"/>
      <c r="AIX168" s="192"/>
      <c r="AIY168" s="192"/>
      <c r="AIZ168" s="192"/>
      <c r="AJA168" s="192"/>
      <c r="AJB168" s="192"/>
      <c r="AJC168" s="192"/>
      <c r="AJD168" s="192"/>
      <c r="AJE168" s="192"/>
      <c r="AJF168" s="192"/>
      <c r="AJG168" s="192"/>
      <c r="AJH168" s="192"/>
      <c r="AJI168" s="192"/>
      <c r="AJJ168" s="192"/>
      <c r="AJK168" s="192"/>
      <c r="AJL168" s="192"/>
      <c r="AJM168" s="192"/>
      <c r="AJN168" s="192"/>
      <c r="AJO168" s="192"/>
      <c r="AJP168" s="192"/>
      <c r="AJQ168" s="192"/>
      <c r="AJR168" s="192"/>
      <c r="AJS168" s="192"/>
      <c r="AJT168" s="192"/>
      <c r="AJU168" s="192"/>
      <c r="AJV168" s="192"/>
      <c r="AJW168" s="192"/>
      <c r="AJX168" s="192"/>
      <c r="AJY168" s="192"/>
      <c r="AJZ168" s="192"/>
      <c r="AKA168" s="192"/>
      <c r="AKB168" s="192"/>
      <c r="AKC168" s="192"/>
      <c r="AKD168" s="192"/>
      <c r="AKE168" s="192"/>
      <c r="AKF168" s="192"/>
      <c r="AKG168" s="192"/>
      <c r="AKH168" s="192"/>
      <c r="AKI168" s="192"/>
      <c r="AKJ168" s="192"/>
      <c r="AKK168" s="192"/>
      <c r="AKL168" s="192"/>
      <c r="AKM168" s="192"/>
      <c r="AKN168" s="192"/>
      <c r="AKO168" s="192"/>
      <c r="AKP168" s="192"/>
      <c r="AKQ168" s="192"/>
      <c r="AKR168" s="192"/>
      <c r="AKS168" s="192"/>
      <c r="AKT168" s="192"/>
      <c r="AKU168" s="192"/>
      <c r="AKV168" s="192"/>
      <c r="AKW168" s="192"/>
      <c r="AKX168" s="192"/>
      <c r="AKY168" s="192"/>
      <c r="AKZ168" s="192"/>
      <c r="ALA168" s="192"/>
      <c r="ALB168" s="192"/>
      <c r="ALC168" s="192"/>
      <c r="ALD168" s="192"/>
      <c r="ALE168" s="192"/>
      <c r="ALF168" s="192"/>
      <c r="ALG168" s="192"/>
      <c r="ALH168" s="192"/>
      <c r="ALI168" s="192"/>
      <c r="ALJ168" s="192"/>
      <c r="ALK168" s="192"/>
      <c r="ALL168" s="192"/>
      <c r="ALM168" s="192"/>
      <c r="ALN168" s="192"/>
      <c r="ALO168" s="192"/>
      <c r="ALP168" s="192"/>
      <c r="ALQ168" s="192"/>
      <c r="ALR168" s="192"/>
      <c r="ALS168" s="192"/>
      <c r="ALT168" s="192"/>
      <c r="ALU168" s="192"/>
      <c r="ALV168" s="192"/>
      <c r="ALW168" s="192"/>
      <c r="ALX168" s="192"/>
      <c r="ALY168" s="192"/>
      <c r="ALZ168" s="192"/>
      <c r="AMA168" s="192"/>
      <c r="AMB168" s="192"/>
      <c r="AMC168" s="192"/>
      <c r="AMD168" s="192"/>
      <c r="AME168" s="192"/>
      <c r="AMF168" s="192"/>
      <c r="AMG168" s="192"/>
      <c r="AMH168" s="192"/>
      <c r="AMI168" s="192"/>
      <c r="AMJ168" s="192"/>
      <c r="AMK168" s="192"/>
      <c r="AML168" s="192"/>
      <c r="AMM168" s="192"/>
      <c r="AMN168" s="192"/>
      <c r="AMO168" s="192"/>
      <c r="AMP168" s="192"/>
      <c r="AMQ168" s="192"/>
      <c r="AMR168" s="192"/>
      <c r="AMS168" s="192"/>
      <c r="AMT168" s="192"/>
      <c r="AMU168" s="192"/>
      <c r="AMV168" s="192"/>
      <c r="AMW168" s="192"/>
      <c r="AMX168" s="192"/>
      <c r="AMY168" s="192"/>
      <c r="AMZ168" s="192"/>
      <c r="ANA168" s="192"/>
      <c r="ANB168" s="192"/>
      <c r="ANC168" s="192"/>
      <c r="AND168" s="192"/>
      <c r="ANE168" s="192"/>
      <c r="ANF168" s="192"/>
      <c r="ANG168" s="192"/>
      <c r="ANH168" s="192"/>
      <c r="ANI168" s="192"/>
      <c r="ANJ168" s="192"/>
      <c r="ANK168" s="192"/>
      <c r="ANL168" s="192"/>
      <c r="ANM168" s="192"/>
      <c r="ANN168" s="192"/>
      <c r="ANO168" s="192"/>
      <c r="ANP168" s="192"/>
      <c r="ANQ168" s="192"/>
      <c r="ANR168" s="192"/>
      <c r="ANS168" s="192"/>
      <c r="ANT168" s="192"/>
      <c r="ANU168" s="192"/>
      <c r="ANV168" s="192"/>
      <c r="ANW168" s="192"/>
      <c r="ANX168" s="192"/>
      <c r="ANY168" s="192"/>
      <c r="ANZ168" s="192"/>
      <c r="AOA168" s="192"/>
      <c r="AOB168" s="192"/>
      <c r="AOC168" s="192"/>
      <c r="AOD168" s="192"/>
      <c r="AOE168" s="192"/>
      <c r="AOF168" s="192"/>
      <c r="AOG168" s="192"/>
      <c r="AOH168" s="192"/>
      <c r="AOI168" s="192"/>
      <c r="AOJ168" s="192"/>
      <c r="AOK168" s="192"/>
      <c r="AOL168" s="192"/>
      <c r="AOM168" s="192"/>
      <c r="AON168" s="192"/>
      <c r="AOO168" s="192"/>
      <c r="AOP168" s="192"/>
      <c r="AOQ168" s="192"/>
      <c r="AOR168" s="192"/>
      <c r="AOS168" s="192"/>
      <c r="AOT168" s="192"/>
      <c r="AOU168" s="192"/>
      <c r="AOV168" s="192"/>
      <c r="AOW168" s="192"/>
      <c r="AOX168" s="192"/>
      <c r="AOY168" s="192"/>
      <c r="AOZ168" s="192"/>
      <c r="APA168" s="192"/>
      <c r="APB168" s="192"/>
      <c r="APC168" s="192"/>
      <c r="APD168" s="192"/>
      <c r="APE168" s="192"/>
      <c r="APF168" s="192"/>
      <c r="APG168" s="192"/>
      <c r="APH168" s="192"/>
      <c r="API168" s="192"/>
      <c r="APJ168" s="192"/>
      <c r="APK168" s="192"/>
      <c r="APL168" s="192"/>
      <c r="APM168" s="192"/>
      <c r="APN168" s="192"/>
      <c r="APO168" s="192"/>
      <c r="APP168" s="192"/>
      <c r="APQ168" s="192"/>
      <c r="APR168" s="192"/>
      <c r="APS168" s="192"/>
      <c r="APT168" s="192"/>
      <c r="APU168" s="192"/>
      <c r="APV168" s="192"/>
    </row>
    <row r="169" spans="1:1114" s="184" customFormat="1">
      <c r="A169" s="188">
        <v>41442</v>
      </c>
      <c r="B169" s="189">
        <f>_xll.PIAdvCalcVal('PI-1063'!B$1,'PI-1063'!$A169,'PI-1063'!$A170,"average","time-weighted",0,1,0,"DATASRV")</f>
        <v>3210.45152256959</v>
      </c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  <c r="EC169" s="192"/>
      <c r="ED169" s="192"/>
      <c r="EE169" s="192"/>
      <c r="EF169" s="192"/>
      <c r="EG169" s="192"/>
      <c r="EH169" s="192"/>
      <c r="EI169" s="192"/>
      <c r="EJ169" s="192"/>
      <c r="EK169" s="192"/>
      <c r="EL169" s="192"/>
      <c r="EM169" s="192"/>
      <c r="EN169" s="192"/>
      <c r="EO169" s="192"/>
      <c r="EP169" s="192"/>
      <c r="EQ169" s="192"/>
      <c r="ER169" s="192"/>
      <c r="ES169" s="192"/>
      <c r="ET169" s="192"/>
      <c r="EU169" s="192"/>
      <c r="EV169" s="192"/>
      <c r="EW169" s="192"/>
      <c r="EX169" s="192"/>
      <c r="EY169" s="192"/>
      <c r="EZ169" s="192"/>
      <c r="FA169" s="192"/>
      <c r="FB169" s="192"/>
      <c r="FC169" s="192"/>
      <c r="FD169" s="192"/>
      <c r="FE169" s="192"/>
      <c r="FF169" s="192"/>
      <c r="FG169" s="192"/>
      <c r="FH169" s="192"/>
      <c r="FI169" s="192"/>
      <c r="FJ169" s="192"/>
      <c r="FK169" s="192"/>
      <c r="FL169" s="192"/>
      <c r="FM169" s="192"/>
      <c r="FN169" s="192"/>
      <c r="FO169" s="192"/>
      <c r="FP169" s="192"/>
      <c r="FQ169" s="192"/>
      <c r="FR169" s="192"/>
      <c r="FS169" s="192"/>
      <c r="FT169" s="192"/>
      <c r="FU169" s="192"/>
      <c r="FV169" s="192"/>
      <c r="FW169" s="192"/>
      <c r="FX169" s="192"/>
      <c r="FY169" s="192"/>
      <c r="FZ169" s="192"/>
      <c r="GA169" s="192"/>
      <c r="GB169" s="192"/>
      <c r="GC169" s="192"/>
      <c r="GD169" s="192"/>
      <c r="GE169" s="192"/>
      <c r="GF169" s="192"/>
      <c r="GG169" s="192"/>
      <c r="GH169" s="192"/>
      <c r="GI169" s="192"/>
      <c r="GJ169" s="192"/>
      <c r="GK169" s="192"/>
      <c r="GL169" s="192"/>
      <c r="GM169" s="192"/>
      <c r="GN169" s="192"/>
      <c r="GO169" s="192"/>
      <c r="GP169" s="192"/>
      <c r="GQ169" s="192"/>
      <c r="GR169" s="192"/>
      <c r="GS169" s="192"/>
      <c r="GT169" s="192"/>
      <c r="GU169" s="192"/>
      <c r="GV169" s="192"/>
      <c r="GW169" s="192"/>
      <c r="GX169" s="192"/>
      <c r="GY169" s="192"/>
      <c r="GZ169" s="192"/>
      <c r="HA169" s="192"/>
      <c r="HB169" s="192"/>
      <c r="HC169" s="192"/>
      <c r="HD169" s="192"/>
      <c r="HE169" s="192"/>
      <c r="HF169" s="192"/>
      <c r="HG169" s="192"/>
      <c r="HH169" s="192"/>
      <c r="HI169" s="192"/>
      <c r="HJ169" s="192"/>
      <c r="HK169" s="192"/>
      <c r="HL169" s="192"/>
      <c r="HM169" s="192"/>
      <c r="HN169" s="192"/>
      <c r="HO169" s="192"/>
      <c r="HP169" s="192"/>
      <c r="HQ169" s="192"/>
      <c r="HR169" s="192"/>
      <c r="HS169" s="192"/>
      <c r="HT169" s="192"/>
      <c r="HU169" s="192"/>
      <c r="HV169" s="192"/>
      <c r="HW169" s="192"/>
      <c r="HX169" s="192"/>
      <c r="HY169" s="192"/>
      <c r="HZ169" s="192"/>
      <c r="IA169" s="192"/>
      <c r="IB169" s="192"/>
      <c r="IC169" s="192"/>
      <c r="ID169" s="192"/>
      <c r="IE169" s="192"/>
      <c r="IF169" s="192"/>
      <c r="IG169" s="192"/>
      <c r="IH169" s="192"/>
      <c r="II169" s="192"/>
      <c r="IJ169" s="192"/>
      <c r="IK169" s="192"/>
      <c r="IL169" s="192"/>
      <c r="IM169" s="192"/>
      <c r="IN169" s="192"/>
      <c r="IO169" s="192"/>
      <c r="IP169" s="192"/>
      <c r="IQ169" s="192"/>
      <c r="IR169" s="192"/>
      <c r="IS169" s="192"/>
      <c r="IT169" s="192"/>
      <c r="IU169" s="192"/>
      <c r="IV169" s="192"/>
      <c r="IW169" s="192"/>
      <c r="IX169" s="192"/>
      <c r="IY169" s="192"/>
      <c r="IZ169" s="192"/>
      <c r="JA169" s="192"/>
      <c r="JB169" s="192"/>
      <c r="JC169" s="192"/>
      <c r="JD169" s="192"/>
      <c r="JE169" s="192"/>
      <c r="JF169" s="192"/>
      <c r="JG169" s="192"/>
      <c r="JH169" s="192"/>
      <c r="JI169" s="192"/>
      <c r="JJ169" s="192"/>
      <c r="JK169" s="192"/>
      <c r="JL169" s="192"/>
      <c r="JM169" s="192"/>
      <c r="JN169" s="192"/>
      <c r="JO169" s="192"/>
      <c r="JP169" s="192"/>
      <c r="JQ169" s="192"/>
      <c r="JR169" s="192"/>
      <c r="JS169" s="192"/>
      <c r="JT169" s="192"/>
      <c r="JU169" s="192"/>
      <c r="JV169" s="192"/>
      <c r="JW169" s="192"/>
      <c r="JX169" s="192"/>
      <c r="JY169" s="192"/>
      <c r="JZ169" s="192"/>
      <c r="KA169" s="192"/>
      <c r="KB169" s="192"/>
      <c r="KC169" s="192"/>
      <c r="KD169" s="192"/>
      <c r="KE169" s="192"/>
      <c r="KF169" s="192"/>
      <c r="KG169" s="192"/>
      <c r="KH169" s="192"/>
      <c r="KI169" s="192"/>
      <c r="KJ169" s="192"/>
      <c r="KK169" s="192"/>
      <c r="KL169" s="192"/>
      <c r="KM169" s="192"/>
      <c r="KN169" s="192"/>
      <c r="KO169" s="192"/>
      <c r="KP169" s="192"/>
      <c r="KQ169" s="192"/>
      <c r="KR169" s="192"/>
      <c r="KS169" s="192"/>
      <c r="KT169" s="192"/>
      <c r="KU169" s="192"/>
      <c r="KV169" s="192"/>
      <c r="KW169" s="192"/>
      <c r="KX169" s="192"/>
      <c r="KY169" s="192"/>
      <c r="KZ169" s="192"/>
      <c r="LA169" s="192"/>
      <c r="LB169" s="192"/>
      <c r="LC169" s="192"/>
      <c r="LD169" s="192"/>
      <c r="LE169" s="192"/>
      <c r="LF169" s="192"/>
      <c r="LG169" s="192"/>
      <c r="LH169" s="192"/>
      <c r="LI169" s="192"/>
      <c r="LJ169" s="192"/>
      <c r="LK169" s="192"/>
      <c r="LL169" s="192"/>
      <c r="LM169" s="192"/>
      <c r="LN169" s="192"/>
      <c r="LO169" s="192"/>
      <c r="LP169" s="192"/>
      <c r="LQ169" s="192"/>
      <c r="LR169" s="192"/>
      <c r="LS169" s="192"/>
      <c r="LT169" s="192"/>
      <c r="LU169" s="192"/>
      <c r="LV169" s="192"/>
      <c r="LW169" s="192"/>
      <c r="LX169" s="192"/>
      <c r="LY169" s="192"/>
      <c r="LZ169" s="192"/>
      <c r="MA169" s="192"/>
      <c r="MB169" s="192"/>
      <c r="MC169" s="192"/>
      <c r="MD169" s="192"/>
      <c r="ME169" s="192"/>
      <c r="MF169" s="192"/>
      <c r="MG169" s="192"/>
      <c r="MH169" s="192"/>
      <c r="MI169" s="192"/>
      <c r="MJ169" s="192"/>
      <c r="MK169" s="192"/>
      <c r="ML169" s="192"/>
      <c r="MM169" s="192"/>
      <c r="MN169" s="192"/>
      <c r="MO169" s="192"/>
      <c r="MP169" s="192"/>
      <c r="MQ169" s="192"/>
      <c r="MR169" s="192"/>
      <c r="MS169" s="192"/>
      <c r="MT169" s="192"/>
      <c r="MU169" s="192"/>
      <c r="MV169" s="192"/>
      <c r="MW169" s="192"/>
      <c r="MX169" s="192"/>
      <c r="MY169" s="192"/>
      <c r="MZ169" s="192"/>
      <c r="NA169" s="192"/>
      <c r="NB169" s="192"/>
      <c r="NC169" s="192"/>
      <c r="ND169" s="192"/>
      <c r="NE169" s="192"/>
      <c r="NF169" s="192"/>
      <c r="NG169" s="192"/>
      <c r="NH169" s="192"/>
      <c r="NI169" s="192"/>
      <c r="NJ169" s="192"/>
      <c r="NK169" s="192"/>
      <c r="NL169" s="192"/>
      <c r="NM169" s="192"/>
      <c r="NN169" s="192"/>
      <c r="NO169" s="192"/>
      <c r="NP169" s="192"/>
      <c r="NQ169" s="192"/>
      <c r="NR169" s="192"/>
      <c r="NS169" s="192"/>
      <c r="NT169" s="192"/>
      <c r="NU169" s="192"/>
      <c r="NV169" s="192"/>
      <c r="NW169" s="192"/>
      <c r="NX169" s="192"/>
      <c r="NY169" s="192"/>
      <c r="NZ169" s="192"/>
      <c r="OA169" s="192"/>
      <c r="OB169" s="192"/>
      <c r="OC169" s="192"/>
      <c r="OD169" s="192"/>
      <c r="OE169" s="192"/>
      <c r="OF169" s="192"/>
      <c r="OG169" s="192"/>
      <c r="OH169" s="192"/>
      <c r="OI169" s="192"/>
      <c r="OJ169" s="192"/>
      <c r="OK169" s="192"/>
      <c r="OL169" s="192"/>
      <c r="OM169" s="192"/>
      <c r="ON169" s="192"/>
      <c r="OO169" s="192"/>
      <c r="OP169" s="192"/>
      <c r="OQ169" s="192"/>
      <c r="OR169" s="192"/>
      <c r="OS169" s="192"/>
      <c r="OT169" s="192"/>
      <c r="OU169" s="192"/>
      <c r="OV169" s="192"/>
      <c r="OW169" s="192"/>
      <c r="OX169" s="192"/>
      <c r="OY169" s="192"/>
      <c r="OZ169" s="192"/>
      <c r="PA169" s="192"/>
      <c r="PB169" s="192"/>
      <c r="PC169" s="192"/>
      <c r="PD169" s="192"/>
      <c r="PE169" s="192"/>
      <c r="PF169" s="192"/>
      <c r="PG169" s="192"/>
      <c r="PH169" s="192"/>
      <c r="PI169" s="192"/>
      <c r="PJ169" s="192"/>
      <c r="PK169" s="192"/>
      <c r="PL169" s="192"/>
      <c r="PM169" s="192"/>
      <c r="PN169" s="192"/>
      <c r="PO169" s="192"/>
      <c r="PP169" s="192"/>
      <c r="PQ169" s="192"/>
      <c r="PR169" s="192"/>
      <c r="PS169" s="192"/>
      <c r="PT169" s="192"/>
      <c r="PU169" s="192"/>
      <c r="PV169" s="192"/>
      <c r="PW169" s="192"/>
      <c r="PX169" s="192"/>
      <c r="PY169" s="192"/>
      <c r="PZ169" s="192"/>
      <c r="QA169" s="192"/>
      <c r="QB169" s="192"/>
      <c r="QC169" s="192"/>
      <c r="QD169" s="192"/>
      <c r="QE169" s="192"/>
      <c r="QF169" s="192"/>
      <c r="QG169" s="192"/>
      <c r="QH169" s="192"/>
      <c r="QI169" s="192"/>
      <c r="QJ169" s="192"/>
      <c r="QK169" s="192"/>
      <c r="QL169" s="192"/>
      <c r="QM169" s="192"/>
      <c r="QN169" s="192"/>
      <c r="QO169" s="192"/>
      <c r="QP169" s="192"/>
      <c r="QQ169" s="192"/>
      <c r="QR169" s="192"/>
      <c r="QS169" s="192"/>
      <c r="QT169" s="192"/>
      <c r="QU169" s="192"/>
      <c r="QV169" s="192"/>
      <c r="QW169" s="192"/>
      <c r="QX169" s="192"/>
      <c r="QY169" s="192"/>
      <c r="QZ169" s="192"/>
      <c r="RA169" s="192"/>
      <c r="RB169" s="192"/>
      <c r="RC169" s="192"/>
      <c r="RD169" s="192"/>
      <c r="RE169" s="192"/>
      <c r="RF169" s="192"/>
      <c r="RG169" s="192"/>
      <c r="RH169" s="192"/>
      <c r="RI169" s="192"/>
      <c r="RJ169" s="192"/>
      <c r="RK169" s="192"/>
      <c r="RL169" s="192"/>
      <c r="RM169" s="192"/>
      <c r="RN169" s="192"/>
      <c r="RO169" s="192"/>
      <c r="RP169" s="192"/>
      <c r="RQ169" s="192"/>
      <c r="RR169" s="192"/>
      <c r="RS169" s="192"/>
      <c r="RT169" s="192"/>
      <c r="RU169" s="192"/>
      <c r="RV169" s="192"/>
      <c r="RW169" s="192"/>
      <c r="RX169" s="192"/>
      <c r="RY169" s="192"/>
      <c r="RZ169" s="192"/>
      <c r="SA169" s="192"/>
      <c r="SB169" s="192"/>
      <c r="SC169" s="192"/>
      <c r="SD169" s="192"/>
      <c r="SE169" s="192"/>
      <c r="SF169" s="192"/>
      <c r="SG169" s="192"/>
      <c r="SH169" s="192"/>
      <c r="SI169" s="192"/>
      <c r="SJ169" s="192"/>
      <c r="SK169" s="192"/>
      <c r="SL169" s="192"/>
      <c r="SM169" s="192"/>
      <c r="SN169" s="192"/>
      <c r="SO169" s="192"/>
      <c r="SP169" s="192"/>
      <c r="SQ169" s="192"/>
      <c r="SR169" s="192"/>
      <c r="SS169" s="192"/>
      <c r="ST169" s="192"/>
      <c r="SU169" s="192"/>
      <c r="SV169" s="192"/>
      <c r="SW169" s="192"/>
      <c r="SX169" s="192"/>
      <c r="SY169" s="192"/>
      <c r="SZ169" s="192"/>
      <c r="TA169" s="192"/>
      <c r="TB169" s="192"/>
      <c r="TC169" s="192"/>
      <c r="TD169" s="192"/>
      <c r="TE169" s="192"/>
      <c r="TF169" s="192"/>
      <c r="TG169" s="192"/>
      <c r="TH169" s="192"/>
      <c r="TI169" s="192"/>
      <c r="TJ169" s="192"/>
      <c r="TK169" s="192"/>
      <c r="TL169" s="192"/>
      <c r="TM169" s="192"/>
      <c r="TN169" s="192"/>
      <c r="TO169" s="192"/>
      <c r="TP169" s="192"/>
      <c r="TQ169" s="192"/>
      <c r="TR169" s="192"/>
      <c r="TS169" s="192"/>
      <c r="TT169" s="192"/>
      <c r="TU169" s="192"/>
      <c r="TV169" s="192"/>
      <c r="TW169" s="192"/>
      <c r="TX169" s="192"/>
      <c r="TY169" s="192"/>
      <c r="TZ169" s="192"/>
      <c r="UA169" s="192"/>
      <c r="UB169" s="192"/>
      <c r="UC169" s="192"/>
      <c r="UD169" s="192"/>
      <c r="UE169" s="192"/>
      <c r="UF169" s="192"/>
      <c r="UG169" s="192"/>
      <c r="UH169" s="192"/>
      <c r="UI169" s="192"/>
      <c r="UJ169" s="192"/>
      <c r="UK169" s="192"/>
      <c r="UL169" s="192"/>
      <c r="UM169" s="192"/>
      <c r="UN169" s="192"/>
      <c r="UO169" s="192"/>
      <c r="UP169" s="192"/>
      <c r="UQ169" s="192"/>
      <c r="UR169" s="192"/>
      <c r="US169" s="192"/>
      <c r="UT169" s="192"/>
      <c r="UU169" s="192"/>
      <c r="UV169" s="192"/>
      <c r="UW169" s="192"/>
      <c r="UX169" s="192"/>
      <c r="UY169" s="192"/>
      <c r="UZ169" s="192"/>
      <c r="VA169" s="192"/>
      <c r="VB169" s="192"/>
      <c r="VC169" s="192"/>
      <c r="VD169" s="192"/>
      <c r="VE169" s="192"/>
      <c r="VF169" s="192"/>
      <c r="VG169" s="192"/>
      <c r="VH169" s="192"/>
      <c r="VI169" s="192"/>
      <c r="VJ169" s="192"/>
      <c r="VK169" s="192"/>
      <c r="VL169" s="192"/>
      <c r="VM169" s="192"/>
      <c r="VN169" s="192"/>
      <c r="VO169" s="192"/>
      <c r="VP169" s="192"/>
      <c r="VQ169" s="192"/>
      <c r="VR169" s="192"/>
      <c r="VS169" s="192"/>
      <c r="VT169" s="192"/>
      <c r="VU169" s="192"/>
      <c r="VV169" s="192"/>
      <c r="VW169" s="192"/>
      <c r="VX169" s="192"/>
      <c r="VY169" s="192"/>
      <c r="VZ169" s="192"/>
      <c r="WA169" s="192"/>
      <c r="WB169" s="192"/>
      <c r="WC169" s="192"/>
      <c r="WD169" s="192"/>
      <c r="WE169" s="192"/>
      <c r="WF169" s="192"/>
      <c r="WG169" s="192"/>
      <c r="WH169" s="192"/>
      <c r="WI169" s="192"/>
      <c r="WJ169" s="192"/>
      <c r="WK169" s="192"/>
      <c r="WL169" s="192"/>
      <c r="WM169" s="192"/>
      <c r="WN169" s="192"/>
      <c r="WO169" s="192"/>
      <c r="WP169" s="192"/>
      <c r="WQ169" s="192"/>
      <c r="WR169" s="192"/>
      <c r="WS169" s="192"/>
      <c r="WT169" s="192"/>
      <c r="WU169" s="192"/>
      <c r="WV169" s="192"/>
      <c r="WW169" s="192"/>
      <c r="WX169" s="192"/>
      <c r="WY169" s="192"/>
      <c r="WZ169" s="192"/>
      <c r="XA169" s="192"/>
      <c r="XB169" s="192"/>
      <c r="XC169" s="192"/>
      <c r="XD169" s="192"/>
      <c r="XE169" s="192"/>
      <c r="XF169" s="192"/>
      <c r="XG169" s="192"/>
      <c r="XH169" s="192"/>
      <c r="XI169" s="192"/>
      <c r="XJ169" s="192"/>
      <c r="XK169" s="192"/>
      <c r="XL169" s="192"/>
      <c r="XM169" s="192"/>
      <c r="XN169" s="192"/>
      <c r="XO169" s="192"/>
      <c r="XP169" s="192"/>
      <c r="XQ169" s="192"/>
      <c r="XR169" s="192"/>
      <c r="XS169" s="192"/>
      <c r="XT169" s="192"/>
      <c r="XU169" s="192"/>
      <c r="XV169" s="192"/>
      <c r="XW169" s="192"/>
      <c r="XX169" s="192"/>
      <c r="XY169" s="192"/>
      <c r="XZ169" s="192"/>
      <c r="YA169" s="192"/>
      <c r="YB169" s="192"/>
      <c r="YC169" s="192"/>
      <c r="YD169" s="192"/>
      <c r="YE169" s="192"/>
      <c r="YF169" s="192"/>
      <c r="YG169" s="192"/>
      <c r="YH169" s="192"/>
      <c r="YI169" s="192"/>
      <c r="YJ169" s="192"/>
      <c r="YK169" s="192"/>
      <c r="YL169" s="192"/>
      <c r="YM169" s="192"/>
      <c r="YN169" s="192"/>
      <c r="YO169" s="192"/>
      <c r="YP169" s="192"/>
      <c r="YQ169" s="192"/>
      <c r="YR169" s="192"/>
      <c r="YS169" s="192"/>
      <c r="YT169" s="192"/>
      <c r="YU169" s="192"/>
      <c r="YV169" s="192"/>
      <c r="YW169" s="192"/>
      <c r="YX169" s="192"/>
      <c r="YY169" s="192"/>
      <c r="YZ169" s="192"/>
      <c r="ZA169" s="192"/>
      <c r="ZB169" s="192"/>
      <c r="ZC169" s="192"/>
      <c r="ZD169" s="192"/>
      <c r="ZE169" s="192"/>
      <c r="ZF169" s="192"/>
      <c r="ZG169" s="192"/>
      <c r="ZH169" s="192"/>
      <c r="ZI169" s="192"/>
      <c r="ZJ169" s="192"/>
      <c r="ZK169" s="192"/>
      <c r="ZL169" s="192"/>
      <c r="ZM169" s="192"/>
      <c r="ZN169" s="192"/>
      <c r="ZO169" s="192"/>
      <c r="ZP169" s="192"/>
      <c r="ZQ169" s="192"/>
      <c r="ZR169" s="192"/>
      <c r="ZS169" s="192"/>
      <c r="ZT169" s="192"/>
      <c r="ZU169" s="192"/>
      <c r="ZV169" s="192"/>
      <c r="ZW169" s="192"/>
      <c r="ZX169" s="192"/>
      <c r="ZY169" s="192"/>
      <c r="ZZ169" s="192"/>
      <c r="AAA169" s="192"/>
      <c r="AAB169" s="192"/>
      <c r="AAC169" s="192"/>
      <c r="AAD169" s="192"/>
      <c r="AAE169" s="192"/>
      <c r="AAF169" s="192"/>
      <c r="AAG169" s="192"/>
      <c r="AAH169" s="192"/>
      <c r="AAI169" s="192"/>
      <c r="AAJ169" s="192"/>
      <c r="AAK169" s="192"/>
      <c r="AAL169" s="192"/>
      <c r="AAM169" s="192"/>
      <c r="AAN169" s="192"/>
      <c r="AAO169" s="192"/>
      <c r="AAP169" s="192"/>
      <c r="AAQ169" s="192"/>
      <c r="AAR169" s="192"/>
      <c r="AAS169" s="192"/>
      <c r="AAT169" s="192"/>
      <c r="AAU169" s="192"/>
      <c r="AAV169" s="192"/>
      <c r="AAW169" s="192"/>
      <c r="AAX169" s="192"/>
      <c r="AAY169" s="192"/>
      <c r="AAZ169" s="192"/>
      <c r="ABA169" s="192"/>
      <c r="ABB169" s="192"/>
      <c r="ABC169" s="192"/>
      <c r="ABD169" s="192"/>
      <c r="ABE169" s="192"/>
      <c r="ABF169" s="192"/>
      <c r="ABG169" s="192"/>
      <c r="ABH169" s="192"/>
      <c r="ABI169" s="192"/>
      <c r="ABJ169" s="192"/>
      <c r="ABK169" s="192"/>
      <c r="ABL169" s="192"/>
      <c r="ABM169" s="192"/>
      <c r="ABN169" s="192"/>
      <c r="ABO169" s="192"/>
      <c r="ABP169" s="192"/>
      <c r="ABQ169" s="192"/>
      <c r="ABR169" s="192"/>
      <c r="ABS169" s="192"/>
      <c r="ABT169" s="192"/>
      <c r="ABU169" s="192"/>
      <c r="ABV169" s="192"/>
      <c r="ABW169" s="192"/>
      <c r="ABX169" s="192"/>
      <c r="ABY169" s="192"/>
      <c r="ABZ169" s="192"/>
      <c r="ACA169" s="192"/>
      <c r="ACB169" s="192"/>
      <c r="ACC169" s="192"/>
      <c r="ACD169" s="192"/>
      <c r="ACE169" s="192"/>
      <c r="ACF169" s="192"/>
      <c r="ACG169" s="192"/>
      <c r="ACH169" s="192"/>
      <c r="ACI169" s="192"/>
      <c r="ACJ169" s="192"/>
      <c r="ACK169" s="192"/>
      <c r="ACL169" s="192"/>
      <c r="ACM169" s="192"/>
      <c r="ACN169" s="192"/>
      <c r="ACO169" s="192"/>
      <c r="ACP169" s="192"/>
      <c r="ACQ169" s="192"/>
      <c r="ACR169" s="192"/>
      <c r="ACS169" s="192"/>
      <c r="ACT169" s="192"/>
      <c r="ACU169" s="192"/>
      <c r="ACV169" s="192"/>
      <c r="ACW169" s="192"/>
      <c r="ACX169" s="192"/>
      <c r="ACY169" s="192"/>
      <c r="ACZ169" s="192"/>
      <c r="ADA169" s="192"/>
      <c r="ADB169" s="192"/>
      <c r="ADC169" s="192"/>
      <c r="ADD169" s="192"/>
      <c r="ADE169" s="192"/>
      <c r="ADF169" s="192"/>
      <c r="ADG169" s="192"/>
      <c r="ADH169" s="192"/>
      <c r="ADI169" s="192"/>
      <c r="ADJ169" s="192"/>
      <c r="ADK169" s="192"/>
      <c r="ADL169" s="192"/>
      <c r="ADM169" s="192"/>
      <c r="ADN169" s="192"/>
      <c r="ADO169" s="192"/>
      <c r="ADP169" s="192"/>
      <c r="ADQ169" s="192"/>
      <c r="ADR169" s="192"/>
      <c r="ADS169" s="192"/>
      <c r="ADT169" s="192"/>
      <c r="ADU169" s="192"/>
      <c r="ADV169" s="192"/>
      <c r="ADW169" s="192"/>
      <c r="ADX169" s="192"/>
      <c r="ADY169" s="192"/>
      <c r="ADZ169" s="192"/>
      <c r="AEA169" s="192"/>
      <c r="AEB169" s="192"/>
      <c r="AEC169" s="192"/>
      <c r="AED169" s="192"/>
      <c r="AEE169" s="192"/>
      <c r="AEF169" s="192"/>
      <c r="AEG169" s="192"/>
      <c r="AEH169" s="192"/>
      <c r="AEI169" s="192"/>
      <c r="AEJ169" s="192"/>
      <c r="AEK169" s="192"/>
      <c r="AEL169" s="192"/>
      <c r="AEM169" s="192"/>
      <c r="AEN169" s="192"/>
      <c r="AEO169" s="192"/>
      <c r="AEP169" s="192"/>
      <c r="AEQ169" s="192"/>
      <c r="AER169" s="192"/>
      <c r="AES169" s="192"/>
      <c r="AET169" s="192"/>
      <c r="AEU169" s="192"/>
      <c r="AEV169" s="192"/>
      <c r="AEW169" s="192"/>
      <c r="AEX169" s="192"/>
      <c r="AEY169" s="192"/>
      <c r="AEZ169" s="192"/>
      <c r="AFA169" s="192"/>
      <c r="AFB169" s="192"/>
      <c r="AFC169" s="192"/>
      <c r="AFD169" s="192"/>
      <c r="AFE169" s="192"/>
      <c r="AFF169" s="192"/>
      <c r="AFG169" s="192"/>
      <c r="AFH169" s="192"/>
      <c r="AFI169" s="192"/>
      <c r="AFJ169" s="192"/>
      <c r="AFK169" s="192"/>
      <c r="AFL169" s="192"/>
      <c r="AFM169" s="192"/>
      <c r="AFN169" s="192"/>
      <c r="AFO169" s="192"/>
      <c r="AFP169" s="192"/>
      <c r="AFQ169" s="192"/>
      <c r="AFR169" s="192"/>
      <c r="AFS169" s="192"/>
      <c r="AFT169" s="192"/>
      <c r="AFU169" s="192"/>
      <c r="AFV169" s="192"/>
      <c r="AFW169" s="192"/>
      <c r="AFX169" s="192"/>
      <c r="AFY169" s="192"/>
      <c r="AFZ169" s="192"/>
      <c r="AGA169" s="192"/>
      <c r="AGB169" s="192"/>
      <c r="AGC169" s="192"/>
      <c r="AGD169" s="192"/>
      <c r="AGE169" s="192"/>
      <c r="AGF169" s="192"/>
      <c r="AGG169" s="192"/>
      <c r="AGH169" s="192"/>
      <c r="AGI169" s="192"/>
      <c r="AGJ169" s="192"/>
      <c r="AGK169" s="192"/>
      <c r="AGL169" s="192"/>
      <c r="AGM169" s="192"/>
      <c r="AGN169" s="192"/>
      <c r="AGO169" s="192"/>
      <c r="AGP169" s="192"/>
      <c r="AGQ169" s="192"/>
      <c r="AGR169" s="192"/>
      <c r="AGS169" s="192"/>
      <c r="AGT169" s="192"/>
      <c r="AGU169" s="192"/>
      <c r="AGV169" s="192"/>
      <c r="AGW169" s="192"/>
      <c r="AGX169" s="192"/>
      <c r="AGY169" s="192"/>
      <c r="AGZ169" s="192"/>
      <c r="AHA169" s="192"/>
      <c r="AHB169" s="192"/>
      <c r="AHC169" s="192"/>
      <c r="AHD169" s="192"/>
      <c r="AHE169" s="192"/>
      <c r="AHF169" s="192"/>
      <c r="AHG169" s="192"/>
      <c r="AHH169" s="192"/>
      <c r="AHI169" s="192"/>
      <c r="AHJ169" s="192"/>
      <c r="AHK169" s="192"/>
      <c r="AHL169" s="192"/>
      <c r="AHM169" s="192"/>
      <c r="AHN169" s="192"/>
      <c r="AHO169" s="192"/>
      <c r="AHP169" s="192"/>
      <c r="AHQ169" s="192"/>
      <c r="AHR169" s="192"/>
      <c r="AHS169" s="192"/>
      <c r="AHT169" s="192"/>
      <c r="AHU169" s="192"/>
      <c r="AHV169" s="192"/>
      <c r="AHW169" s="192"/>
      <c r="AHX169" s="192"/>
      <c r="AHY169" s="192"/>
      <c r="AHZ169" s="192"/>
      <c r="AIA169" s="192"/>
      <c r="AIB169" s="192"/>
      <c r="AIC169" s="192"/>
      <c r="AID169" s="192"/>
      <c r="AIE169" s="192"/>
      <c r="AIF169" s="192"/>
      <c r="AIG169" s="192"/>
      <c r="AIH169" s="192"/>
      <c r="AII169" s="192"/>
      <c r="AIJ169" s="192"/>
      <c r="AIK169" s="192"/>
      <c r="AIL169" s="192"/>
      <c r="AIM169" s="192"/>
      <c r="AIN169" s="192"/>
      <c r="AIO169" s="192"/>
      <c r="AIP169" s="192"/>
      <c r="AIQ169" s="192"/>
      <c r="AIR169" s="192"/>
      <c r="AIS169" s="192"/>
      <c r="AIT169" s="192"/>
      <c r="AIU169" s="192"/>
      <c r="AIV169" s="192"/>
      <c r="AIW169" s="192"/>
      <c r="AIX169" s="192"/>
      <c r="AIY169" s="192"/>
      <c r="AIZ169" s="192"/>
      <c r="AJA169" s="192"/>
      <c r="AJB169" s="192"/>
      <c r="AJC169" s="192"/>
      <c r="AJD169" s="192"/>
      <c r="AJE169" s="192"/>
      <c r="AJF169" s="192"/>
      <c r="AJG169" s="192"/>
      <c r="AJH169" s="192"/>
      <c r="AJI169" s="192"/>
      <c r="AJJ169" s="192"/>
      <c r="AJK169" s="192"/>
      <c r="AJL169" s="192"/>
      <c r="AJM169" s="192"/>
      <c r="AJN169" s="192"/>
      <c r="AJO169" s="192"/>
      <c r="AJP169" s="192"/>
      <c r="AJQ169" s="192"/>
      <c r="AJR169" s="192"/>
      <c r="AJS169" s="192"/>
      <c r="AJT169" s="192"/>
      <c r="AJU169" s="192"/>
      <c r="AJV169" s="192"/>
      <c r="AJW169" s="192"/>
      <c r="AJX169" s="192"/>
      <c r="AJY169" s="192"/>
      <c r="AJZ169" s="192"/>
      <c r="AKA169" s="192"/>
      <c r="AKB169" s="192"/>
      <c r="AKC169" s="192"/>
      <c r="AKD169" s="192"/>
      <c r="AKE169" s="192"/>
      <c r="AKF169" s="192"/>
      <c r="AKG169" s="192"/>
      <c r="AKH169" s="192"/>
      <c r="AKI169" s="192"/>
      <c r="AKJ169" s="192"/>
      <c r="AKK169" s="192"/>
      <c r="AKL169" s="192"/>
      <c r="AKM169" s="192"/>
      <c r="AKN169" s="192"/>
      <c r="AKO169" s="192"/>
      <c r="AKP169" s="192"/>
      <c r="AKQ169" s="192"/>
      <c r="AKR169" s="192"/>
      <c r="AKS169" s="192"/>
      <c r="AKT169" s="192"/>
      <c r="AKU169" s="192"/>
      <c r="AKV169" s="192"/>
      <c r="AKW169" s="192"/>
      <c r="AKX169" s="192"/>
      <c r="AKY169" s="192"/>
      <c r="AKZ169" s="192"/>
      <c r="ALA169" s="192"/>
      <c r="ALB169" s="192"/>
      <c r="ALC169" s="192"/>
      <c r="ALD169" s="192"/>
      <c r="ALE169" s="192"/>
      <c r="ALF169" s="192"/>
      <c r="ALG169" s="192"/>
      <c r="ALH169" s="192"/>
      <c r="ALI169" s="192"/>
      <c r="ALJ169" s="192"/>
      <c r="ALK169" s="192"/>
      <c r="ALL169" s="192"/>
      <c r="ALM169" s="192"/>
      <c r="ALN169" s="192"/>
      <c r="ALO169" s="192"/>
      <c r="ALP169" s="192"/>
      <c r="ALQ169" s="192"/>
      <c r="ALR169" s="192"/>
      <c r="ALS169" s="192"/>
      <c r="ALT169" s="192"/>
      <c r="ALU169" s="192"/>
      <c r="ALV169" s="192"/>
      <c r="ALW169" s="192"/>
      <c r="ALX169" s="192"/>
      <c r="ALY169" s="192"/>
      <c r="ALZ169" s="192"/>
      <c r="AMA169" s="192"/>
      <c r="AMB169" s="192"/>
      <c r="AMC169" s="192"/>
      <c r="AMD169" s="192"/>
      <c r="AME169" s="192"/>
      <c r="AMF169" s="192"/>
      <c r="AMG169" s="192"/>
      <c r="AMH169" s="192"/>
      <c r="AMI169" s="192"/>
      <c r="AMJ169" s="192"/>
      <c r="AMK169" s="192"/>
      <c r="AML169" s="192"/>
      <c r="AMM169" s="192"/>
      <c r="AMN169" s="192"/>
      <c r="AMO169" s="192"/>
      <c r="AMP169" s="192"/>
      <c r="AMQ169" s="192"/>
      <c r="AMR169" s="192"/>
      <c r="AMS169" s="192"/>
      <c r="AMT169" s="192"/>
      <c r="AMU169" s="192"/>
      <c r="AMV169" s="192"/>
      <c r="AMW169" s="192"/>
      <c r="AMX169" s="192"/>
      <c r="AMY169" s="192"/>
      <c r="AMZ169" s="192"/>
      <c r="ANA169" s="192"/>
      <c r="ANB169" s="192"/>
      <c r="ANC169" s="192"/>
      <c r="AND169" s="192"/>
      <c r="ANE169" s="192"/>
      <c r="ANF169" s="192"/>
      <c r="ANG169" s="192"/>
      <c r="ANH169" s="192"/>
      <c r="ANI169" s="192"/>
      <c r="ANJ169" s="192"/>
      <c r="ANK169" s="192"/>
      <c r="ANL169" s="192"/>
      <c r="ANM169" s="192"/>
      <c r="ANN169" s="192"/>
      <c r="ANO169" s="192"/>
      <c r="ANP169" s="192"/>
      <c r="ANQ169" s="192"/>
      <c r="ANR169" s="192"/>
      <c r="ANS169" s="192"/>
      <c r="ANT169" s="192"/>
      <c r="ANU169" s="192"/>
      <c r="ANV169" s="192"/>
      <c r="ANW169" s="192"/>
      <c r="ANX169" s="192"/>
      <c r="ANY169" s="192"/>
      <c r="ANZ169" s="192"/>
      <c r="AOA169" s="192"/>
      <c r="AOB169" s="192"/>
      <c r="AOC169" s="192"/>
      <c r="AOD169" s="192"/>
      <c r="AOE169" s="192"/>
      <c r="AOF169" s="192"/>
      <c r="AOG169" s="192"/>
      <c r="AOH169" s="192"/>
      <c r="AOI169" s="192"/>
      <c r="AOJ169" s="192"/>
      <c r="AOK169" s="192"/>
      <c r="AOL169" s="192"/>
      <c r="AOM169" s="192"/>
      <c r="AON169" s="192"/>
      <c r="AOO169" s="192"/>
      <c r="AOP169" s="192"/>
      <c r="AOQ169" s="192"/>
      <c r="AOR169" s="192"/>
      <c r="AOS169" s="192"/>
      <c r="AOT169" s="192"/>
      <c r="AOU169" s="192"/>
      <c r="AOV169" s="192"/>
      <c r="AOW169" s="192"/>
      <c r="AOX169" s="192"/>
      <c r="AOY169" s="192"/>
      <c r="AOZ169" s="192"/>
      <c r="APA169" s="192"/>
      <c r="APB169" s="192"/>
      <c r="APC169" s="192"/>
      <c r="APD169" s="192"/>
      <c r="APE169" s="192"/>
      <c r="APF169" s="192"/>
      <c r="APG169" s="192"/>
      <c r="APH169" s="192"/>
      <c r="API169" s="192"/>
      <c r="APJ169" s="192"/>
      <c r="APK169" s="192"/>
      <c r="APL169" s="192"/>
      <c r="APM169" s="192"/>
      <c r="APN169" s="192"/>
      <c r="APO169" s="192"/>
      <c r="APP169" s="192"/>
      <c r="APQ169" s="192"/>
      <c r="APR169" s="192"/>
      <c r="APS169" s="192"/>
      <c r="APT169" s="192"/>
      <c r="APU169" s="192"/>
      <c r="APV169" s="192"/>
    </row>
    <row r="170" spans="1:1114" s="184" customFormat="1">
      <c r="A170" s="188">
        <v>41443</v>
      </c>
      <c r="B170" s="189">
        <f>_xll.PIAdvCalcVal('PI-1063'!B$1,'PI-1063'!$A170,'PI-1063'!$A171,"average","time-weighted",0,1,0,"DATASRV")</f>
        <v>3209.0461014340453</v>
      </c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  <c r="EC170" s="192"/>
      <c r="ED170" s="192"/>
      <c r="EE170" s="192"/>
      <c r="EF170" s="192"/>
      <c r="EG170" s="192"/>
      <c r="EH170" s="192"/>
      <c r="EI170" s="192"/>
      <c r="EJ170" s="192"/>
      <c r="EK170" s="192"/>
      <c r="EL170" s="192"/>
      <c r="EM170" s="192"/>
      <c r="EN170" s="192"/>
      <c r="EO170" s="192"/>
      <c r="EP170" s="192"/>
      <c r="EQ170" s="192"/>
      <c r="ER170" s="192"/>
      <c r="ES170" s="192"/>
      <c r="ET170" s="192"/>
      <c r="EU170" s="192"/>
      <c r="EV170" s="192"/>
      <c r="EW170" s="192"/>
      <c r="EX170" s="192"/>
      <c r="EY170" s="192"/>
      <c r="EZ170" s="192"/>
      <c r="FA170" s="192"/>
      <c r="FB170" s="192"/>
      <c r="FC170" s="192"/>
      <c r="FD170" s="192"/>
      <c r="FE170" s="192"/>
      <c r="FF170" s="192"/>
      <c r="FG170" s="192"/>
      <c r="FH170" s="192"/>
      <c r="FI170" s="192"/>
      <c r="FJ170" s="192"/>
      <c r="FK170" s="192"/>
      <c r="FL170" s="192"/>
      <c r="FM170" s="192"/>
      <c r="FN170" s="192"/>
      <c r="FO170" s="192"/>
      <c r="FP170" s="192"/>
      <c r="FQ170" s="192"/>
      <c r="FR170" s="192"/>
      <c r="FS170" s="192"/>
      <c r="FT170" s="192"/>
      <c r="FU170" s="192"/>
      <c r="FV170" s="192"/>
      <c r="FW170" s="192"/>
      <c r="FX170" s="192"/>
      <c r="FY170" s="192"/>
      <c r="FZ170" s="192"/>
      <c r="GA170" s="192"/>
      <c r="GB170" s="192"/>
      <c r="GC170" s="192"/>
      <c r="GD170" s="192"/>
      <c r="GE170" s="192"/>
      <c r="GF170" s="192"/>
      <c r="GG170" s="192"/>
      <c r="GH170" s="192"/>
      <c r="GI170" s="192"/>
      <c r="GJ170" s="192"/>
      <c r="GK170" s="192"/>
      <c r="GL170" s="192"/>
      <c r="GM170" s="192"/>
      <c r="GN170" s="192"/>
      <c r="GO170" s="192"/>
      <c r="GP170" s="192"/>
      <c r="GQ170" s="192"/>
      <c r="GR170" s="192"/>
      <c r="GS170" s="192"/>
      <c r="GT170" s="192"/>
      <c r="GU170" s="192"/>
      <c r="GV170" s="192"/>
      <c r="GW170" s="192"/>
      <c r="GX170" s="192"/>
      <c r="GY170" s="192"/>
      <c r="GZ170" s="192"/>
      <c r="HA170" s="192"/>
      <c r="HB170" s="192"/>
      <c r="HC170" s="192"/>
      <c r="HD170" s="192"/>
      <c r="HE170" s="192"/>
      <c r="HF170" s="192"/>
      <c r="HG170" s="192"/>
      <c r="HH170" s="192"/>
      <c r="HI170" s="192"/>
      <c r="HJ170" s="192"/>
      <c r="HK170" s="192"/>
      <c r="HL170" s="192"/>
      <c r="HM170" s="192"/>
      <c r="HN170" s="192"/>
      <c r="HO170" s="192"/>
      <c r="HP170" s="192"/>
      <c r="HQ170" s="192"/>
      <c r="HR170" s="192"/>
      <c r="HS170" s="192"/>
      <c r="HT170" s="192"/>
      <c r="HU170" s="192"/>
      <c r="HV170" s="192"/>
      <c r="HW170" s="192"/>
      <c r="HX170" s="192"/>
      <c r="HY170" s="192"/>
      <c r="HZ170" s="192"/>
      <c r="IA170" s="192"/>
      <c r="IB170" s="192"/>
      <c r="IC170" s="192"/>
      <c r="ID170" s="192"/>
      <c r="IE170" s="192"/>
      <c r="IF170" s="192"/>
      <c r="IG170" s="192"/>
      <c r="IH170" s="192"/>
      <c r="II170" s="192"/>
      <c r="IJ170" s="192"/>
      <c r="IK170" s="192"/>
      <c r="IL170" s="192"/>
      <c r="IM170" s="192"/>
      <c r="IN170" s="192"/>
      <c r="IO170" s="192"/>
      <c r="IP170" s="192"/>
      <c r="IQ170" s="192"/>
      <c r="IR170" s="192"/>
      <c r="IS170" s="192"/>
      <c r="IT170" s="192"/>
      <c r="IU170" s="192"/>
      <c r="IV170" s="192"/>
      <c r="IW170" s="192"/>
      <c r="IX170" s="192"/>
      <c r="IY170" s="192"/>
      <c r="IZ170" s="192"/>
      <c r="JA170" s="192"/>
      <c r="JB170" s="192"/>
      <c r="JC170" s="192"/>
      <c r="JD170" s="192"/>
      <c r="JE170" s="192"/>
      <c r="JF170" s="192"/>
      <c r="JG170" s="192"/>
      <c r="JH170" s="192"/>
      <c r="JI170" s="192"/>
      <c r="JJ170" s="192"/>
      <c r="JK170" s="192"/>
      <c r="JL170" s="192"/>
      <c r="JM170" s="192"/>
      <c r="JN170" s="192"/>
      <c r="JO170" s="192"/>
      <c r="JP170" s="192"/>
      <c r="JQ170" s="192"/>
      <c r="JR170" s="192"/>
      <c r="JS170" s="192"/>
      <c r="JT170" s="192"/>
      <c r="JU170" s="192"/>
      <c r="JV170" s="192"/>
      <c r="JW170" s="192"/>
      <c r="JX170" s="192"/>
      <c r="JY170" s="192"/>
      <c r="JZ170" s="192"/>
      <c r="KA170" s="192"/>
      <c r="KB170" s="192"/>
      <c r="KC170" s="192"/>
      <c r="KD170" s="192"/>
      <c r="KE170" s="192"/>
      <c r="KF170" s="192"/>
      <c r="KG170" s="192"/>
      <c r="KH170" s="192"/>
      <c r="KI170" s="192"/>
      <c r="KJ170" s="192"/>
      <c r="KK170" s="192"/>
      <c r="KL170" s="192"/>
      <c r="KM170" s="192"/>
      <c r="KN170" s="192"/>
      <c r="KO170" s="192"/>
      <c r="KP170" s="192"/>
      <c r="KQ170" s="192"/>
      <c r="KR170" s="192"/>
      <c r="KS170" s="192"/>
      <c r="KT170" s="192"/>
      <c r="KU170" s="192"/>
      <c r="KV170" s="192"/>
      <c r="KW170" s="192"/>
      <c r="KX170" s="192"/>
      <c r="KY170" s="192"/>
      <c r="KZ170" s="192"/>
      <c r="LA170" s="192"/>
      <c r="LB170" s="192"/>
      <c r="LC170" s="192"/>
      <c r="LD170" s="192"/>
      <c r="LE170" s="192"/>
      <c r="LF170" s="192"/>
      <c r="LG170" s="192"/>
      <c r="LH170" s="192"/>
      <c r="LI170" s="192"/>
      <c r="LJ170" s="192"/>
      <c r="LK170" s="192"/>
      <c r="LL170" s="192"/>
      <c r="LM170" s="192"/>
      <c r="LN170" s="192"/>
      <c r="LO170" s="192"/>
      <c r="LP170" s="192"/>
      <c r="LQ170" s="192"/>
      <c r="LR170" s="192"/>
      <c r="LS170" s="192"/>
      <c r="LT170" s="192"/>
      <c r="LU170" s="192"/>
      <c r="LV170" s="192"/>
      <c r="LW170" s="192"/>
      <c r="LX170" s="192"/>
      <c r="LY170" s="192"/>
      <c r="LZ170" s="192"/>
      <c r="MA170" s="192"/>
      <c r="MB170" s="192"/>
      <c r="MC170" s="192"/>
      <c r="MD170" s="192"/>
      <c r="ME170" s="192"/>
      <c r="MF170" s="192"/>
      <c r="MG170" s="192"/>
      <c r="MH170" s="192"/>
      <c r="MI170" s="192"/>
      <c r="MJ170" s="192"/>
      <c r="MK170" s="192"/>
      <c r="ML170" s="192"/>
      <c r="MM170" s="192"/>
      <c r="MN170" s="192"/>
      <c r="MO170" s="192"/>
      <c r="MP170" s="192"/>
      <c r="MQ170" s="192"/>
      <c r="MR170" s="192"/>
      <c r="MS170" s="192"/>
      <c r="MT170" s="192"/>
      <c r="MU170" s="192"/>
      <c r="MV170" s="192"/>
      <c r="MW170" s="192"/>
      <c r="MX170" s="192"/>
      <c r="MY170" s="192"/>
      <c r="MZ170" s="192"/>
      <c r="NA170" s="192"/>
      <c r="NB170" s="192"/>
      <c r="NC170" s="192"/>
      <c r="ND170" s="192"/>
      <c r="NE170" s="192"/>
      <c r="NF170" s="192"/>
      <c r="NG170" s="192"/>
      <c r="NH170" s="192"/>
      <c r="NI170" s="192"/>
      <c r="NJ170" s="192"/>
      <c r="NK170" s="192"/>
      <c r="NL170" s="192"/>
      <c r="NM170" s="192"/>
      <c r="NN170" s="192"/>
      <c r="NO170" s="192"/>
      <c r="NP170" s="192"/>
      <c r="NQ170" s="192"/>
      <c r="NR170" s="192"/>
      <c r="NS170" s="192"/>
      <c r="NT170" s="192"/>
      <c r="NU170" s="192"/>
      <c r="NV170" s="192"/>
      <c r="NW170" s="192"/>
      <c r="NX170" s="192"/>
      <c r="NY170" s="192"/>
      <c r="NZ170" s="192"/>
      <c r="OA170" s="192"/>
      <c r="OB170" s="192"/>
      <c r="OC170" s="192"/>
      <c r="OD170" s="192"/>
      <c r="OE170" s="192"/>
      <c r="OF170" s="192"/>
      <c r="OG170" s="192"/>
      <c r="OH170" s="192"/>
      <c r="OI170" s="192"/>
      <c r="OJ170" s="192"/>
      <c r="OK170" s="192"/>
      <c r="OL170" s="192"/>
      <c r="OM170" s="192"/>
      <c r="ON170" s="192"/>
      <c r="OO170" s="192"/>
      <c r="OP170" s="192"/>
      <c r="OQ170" s="192"/>
      <c r="OR170" s="192"/>
      <c r="OS170" s="192"/>
      <c r="OT170" s="192"/>
      <c r="OU170" s="192"/>
      <c r="OV170" s="192"/>
      <c r="OW170" s="192"/>
      <c r="OX170" s="192"/>
      <c r="OY170" s="192"/>
      <c r="OZ170" s="192"/>
      <c r="PA170" s="192"/>
      <c r="PB170" s="192"/>
      <c r="PC170" s="192"/>
      <c r="PD170" s="192"/>
      <c r="PE170" s="192"/>
      <c r="PF170" s="192"/>
      <c r="PG170" s="192"/>
      <c r="PH170" s="192"/>
      <c r="PI170" s="192"/>
      <c r="PJ170" s="192"/>
      <c r="PK170" s="192"/>
      <c r="PL170" s="192"/>
      <c r="PM170" s="192"/>
      <c r="PN170" s="192"/>
      <c r="PO170" s="192"/>
      <c r="PP170" s="192"/>
      <c r="PQ170" s="192"/>
      <c r="PR170" s="192"/>
      <c r="PS170" s="192"/>
      <c r="PT170" s="192"/>
      <c r="PU170" s="192"/>
      <c r="PV170" s="192"/>
      <c r="PW170" s="192"/>
      <c r="PX170" s="192"/>
      <c r="PY170" s="192"/>
      <c r="PZ170" s="192"/>
      <c r="QA170" s="192"/>
      <c r="QB170" s="192"/>
      <c r="QC170" s="192"/>
      <c r="QD170" s="192"/>
      <c r="QE170" s="192"/>
      <c r="QF170" s="192"/>
      <c r="QG170" s="192"/>
      <c r="QH170" s="192"/>
      <c r="QI170" s="192"/>
      <c r="QJ170" s="192"/>
      <c r="QK170" s="192"/>
      <c r="QL170" s="192"/>
      <c r="QM170" s="192"/>
      <c r="QN170" s="192"/>
      <c r="QO170" s="192"/>
      <c r="QP170" s="192"/>
      <c r="QQ170" s="192"/>
      <c r="QR170" s="192"/>
      <c r="QS170" s="192"/>
      <c r="QT170" s="192"/>
      <c r="QU170" s="192"/>
      <c r="QV170" s="192"/>
      <c r="QW170" s="192"/>
      <c r="QX170" s="192"/>
      <c r="QY170" s="192"/>
      <c r="QZ170" s="192"/>
      <c r="RA170" s="192"/>
      <c r="RB170" s="192"/>
      <c r="RC170" s="192"/>
      <c r="RD170" s="192"/>
      <c r="RE170" s="192"/>
      <c r="RF170" s="192"/>
      <c r="RG170" s="192"/>
      <c r="RH170" s="192"/>
      <c r="RI170" s="192"/>
      <c r="RJ170" s="192"/>
      <c r="RK170" s="192"/>
      <c r="RL170" s="192"/>
      <c r="RM170" s="192"/>
      <c r="RN170" s="192"/>
      <c r="RO170" s="192"/>
      <c r="RP170" s="192"/>
      <c r="RQ170" s="192"/>
      <c r="RR170" s="192"/>
      <c r="RS170" s="192"/>
      <c r="RT170" s="192"/>
      <c r="RU170" s="192"/>
      <c r="RV170" s="192"/>
      <c r="RW170" s="192"/>
      <c r="RX170" s="192"/>
      <c r="RY170" s="192"/>
      <c r="RZ170" s="192"/>
      <c r="SA170" s="192"/>
      <c r="SB170" s="192"/>
      <c r="SC170" s="192"/>
      <c r="SD170" s="192"/>
      <c r="SE170" s="192"/>
      <c r="SF170" s="192"/>
      <c r="SG170" s="192"/>
      <c r="SH170" s="192"/>
      <c r="SI170" s="192"/>
      <c r="SJ170" s="192"/>
      <c r="SK170" s="192"/>
      <c r="SL170" s="192"/>
      <c r="SM170" s="192"/>
      <c r="SN170" s="192"/>
      <c r="SO170" s="192"/>
      <c r="SP170" s="192"/>
      <c r="SQ170" s="192"/>
      <c r="SR170" s="192"/>
      <c r="SS170" s="192"/>
      <c r="ST170" s="192"/>
      <c r="SU170" s="192"/>
      <c r="SV170" s="192"/>
      <c r="SW170" s="192"/>
      <c r="SX170" s="192"/>
      <c r="SY170" s="192"/>
      <c r="SZ170" s="192"/>
      <c r="TA170" s="192"/>
      <c r="TB170" s="192"/>
      <c r="TC170" s="192"/>
      <c r="TD170" s="192"/>
      <c r="TE170" s="192"/>
      <c r="TF170" s="192"/>
      <c r="TG170" s="192"/>
      <c r="TH170" s="192"/>
      <c r="TI170" s="192"/>
      <c r="TJ170" s="192"/>
      <c r="TK170" s="192"/>
      <c r="TL170" s="192"/>
      <c r="TM170" s="192"/>
      <c r="TN170" s="192"/>
      <c r="TO170" s="192"/>
      <c r="TP170" s="192"/>
      <c r="TQ170" s="192"/>
      <c r="TR170" s="192"/>
      <c r="TS170" s="192"/>
      <c r="TT170" s="192"/>
      <c r="TU170" s="192"/>
      <c r="TV170" s="192"/>
      <c r="TW170" s="192"/>
      <c r="TX170" s="192"/>
      <c r="TY170" s="192"/>
      <c r="TZ170" s="192"/>
      <c r="UA170" s="192"/>
      <c r="UB170" s="192"/>
      <c r="UC170" s="192"/>
      <c r="UD170" s="192"/>
      <c r="UE170" s="192"/>
      <c r="UF170" s="192"/>
      <c r="UG170" s="192"/>
      <c r="UH170" s="192"/>
      <c r="UI170" s="192"/>
      <c r="UJ170" s="192"/>
      <c r="UK170" s="192"/>
      <c r="UL170" s="192"/>
      <c r="UM170" s="192"/>
      <c r="UN170" s="192"/>
      <c r="UO170" s="192"/>
      <c r="UP170" s="192"/>
      <c r="UQ170" s="192"/>
      <c r="UR170" s="192"/>
      <c r="US170" s="192"/>
      <c r="UT170" s="192"/>
      <c r="UU170" s="192"/>
      <c r="UV170" s="192"/>
      <c r="UW170" s="192"/>
      <c r="UX170" s="192"/>
      <c r="UY170" s="192"/>
      <c r="UZ170" s="192"/>
      <c r="VA170" s="192"/>
      <c r="VB170" s="192"/>
      <c r="VC170" s="192"/>
      <c r="VD170" s="192"/>
      <c r="VE170" s="192"/>
      <c r="VF170" s="192"/>
      <c r="VG170" s="192"/>
      <c r="VH170" s="192"/>
      <c r="VI170" s="192"/>
      <c r="VJ170" s="192"/>
      <c r="VK170" s="192"/>
      <c r="VL170" s="192"/>
      <c r="VM170" s="192"/>
      <c r="VN170" s="192"/>
      <c r="VO170" s="192"/>
      <c r="VP170" s="192"/>
      <c r="VQ170" s="192"/>
      <c r="VR170" s="192"/>
      <c r="VS170" s="192"/>
      <c r="VT170" s="192"/>
      <c r="VU170" s="192"/>
      <c r="VV170" s="192"/>
      <c r="VW170" s="192"/>
      <c r="VX170" s="192"/>
      <c r="VY170" s="192"/>
      <c r="VZ170" s="192"/>
      <c r="WA170" s="192"/>
      <c r="WB170" s="192"/>
      <c r="WC170" s="192"/>
      <c r="WD170" s="192"/>
      <c r="WE170" s="192"/>
      <c r="WF170" s="192"/>
      <c r="WG170" s="192"/>
      <c r="WH170" s="192"/>
      <c r="WI170" s="192"/>
      <c r="WJ170" s="192"/>
      <c r="WK170" s="192"/>
      <c r="WL170" s="192"/>
      <c r="WM170" s="192"/>
      <c r="WN170" s="192"/>
      <c r="WO170" s="192"/>
      <c r="WP170" s="192"/>
      <c r="WQ170" s="192"/>
      <c r="WR170" s="192"/>
      <c r="WS170" s="192"/>
      <c r="WT170" s="192"/>
      <c r="WU170" s="192"/>
      <c r="WV170" s="192"/>
      <c r="WW170" s="192"/>
      <c r="WX170" s="192"/>
      <c r="WY170" s="192"/>
      <c r="WZ170" s="192"/>
      <c r="XA170" s="192"/>
      <c r="XB170" s="192"/>
      <c r="XC170" s="192"/>
      <c r="XD170" s="192"/>
      <c r="XE170" s="192"/>
      <c r="XF170" s="192"/>
      <c r="XG170" s="192"/>
      <c r="XH170" s="192"/>
      <c r="XI170" s="192"/>
      <c r="XJ170" s="192"/>
      <c r="XK170" s="192"/>
      <c r="XL170" s="192"/>
      <c r="XM170" s="192"/>
      <c r="XN170" s="192"/>
      <c r="XO170" s="192"/>
      <c r="XP170" s="192"/>
      <c r="XQ170" s="192"/>
      <c r="XR170" s="192"/>
      <c r="XS170" s="192"/>
      <c r="XT170" s="192"/>
      <c r="XU170" s="192"/>
      <c r="XV170" s="192"/>
      <c r="XW170" s="192"/>
      <c r="XX170" s="192"/>
      <c r="XY170" s="192"/>
      <c r="XZ170" s="192"/>
      <c r="YA170" s="192"/>
      <c r="YB170" s="192"/>
      <c r="YC170" s="192"/>
      <c r="YD170" s="192"/>
      <c r="YE170" s="192"/>
      <c r="YF170" s="192"/>
      <c r="YG170" s="192"/>
      <c r="YH170" s="192"/>
      <c r="YI170" s="192"/>
      <c r="YJ170" s="192"/>
      <c r="YK170" s="192"/>
      <c r="YL170" s="192"/>
      <c r="YM170" s="192"/>
      <c r="YN170" s="192"/>
      <c r="YO170" s="192"/>
      <c r="YP170" s="192"/>
      <c r="YQ170" s="192"/>
      <c r="YR170" s="192"/>
      <c r="YS170" s="192"/>
      <c r="YT170" s="192"/>
      <c r="YU170" s="192"/>
      <c r="YV170" s="192"/>
      <c r="YW170" s="192"/>
      <c r="YX170" s="192"/>
      <c r="YY170" s="192"/>
      <c r="YZ170" s="192"/>
      <c r="ZA170" s="192"/>
      <c r="ZB170" s="192"/>
      <c r="ZC170" s="192"/>
      <c r="ZD170" s="192"/>
      <c r="ZE170" s="192"/>
      <c r="ZF170" s="192"/>
      <c r="ZG170" s="192"/>
      <c r="ZH170" s="192"/>
      <c r="ZI170" s="192"/>
      <c r="ZJ170" s="192"/>
      <c r="ZK170" s="192"/>
      <c r="ZL170" s="192"/>
      <c r="ZM170" s="192"/>
      <c r="ZN170" s="192"/>
      <c r="ZO170" s="192"/>
      <c r="ZP170" s="192"/>
      <c r="ZQ170" s="192"/>
      <c r="ZR170" s="192"/>
      <c r="ZS170" s="192"/>
      <c r="ZT170" s="192"/>
      <c r="ZU170" s="192"/>
      <c r="ZV170" s="192"/>
      <c r="ZW170" s="192"/>
      <c r="ZX170" s="192"/>
      <c r="ZY170" s="192"/>
      <c r="ZZ170" s="192"/>
      <c r="AAA170" s="192"/>
      <c r="AAB170" s="192"/>
      <c r="AAC170" s="192"/>
      <c r="AAD170" s="192"/>
      <c r="AAE170" s="192"/>
      <c r="AAF170" s="192"/>
      <c r="AAG170" s="192"/>
      <c r="AAH170" s="192"/>
      <c r="AAI170" s="192"/>
      <c r="AAJ170" s="192"/>
      <c r="AAK170" s="192"/>
      <c r="AAL170" s="192"/>
      <c r="AAM170" s="192"/>
      <c r="AAN170" s="192"/>
      <c r="AAO170" s="192"/>
      <c r="AAP170" s="192"/>
      <c r="AAQ170" s="192"/>
      <c r="AAR170" s="192"/>
      <c r="AAS170" s="192"/>
      <c r="AAT170" s="192"/>
      <c r="AAU170" s="192"/>
      <c r="AAV170" s="192"/>
      <c r="AAW170" s="192"/>
      <c r="AAX170" s="192"/>
      <c r="AAY170" s="192"/>
      <c r="AAZ170" s="192"/>
      <c r="ABA170" s="192"/>
      <c r="ABB170" s="192"/>
      <c r="ABC170" s="192"/>
      <c r="ABD170" s="192"/>
      <c r="ABE170" s="192"/>
      <c r="ABF170" s="192"/>
      <c r="ABG170" s="192"/>
      <c r="ABH170" s="192"/>
      <c r="ABI170" s="192"/>
      <c r="ABJ170" s="192"/>
      <c r="ABK170" s="192"/>
      <c r="ABL170" s="192"/>
      <c r="ABM170" s="192"/>
      <c r="ABN170" s="192"/>
      <c r="ABO170" s="192"/>
      <c r="ABP170" s="192"/>
      <c r="ABQ170" s="192"/>
      <c r="ABR170" s="192"/>
      <c r="ABS170" s="192"/>
      <c r="ABT170" s="192"/>
      <c r="ABU170" s="192"/>
      <c r="ABV170" s="192"/>
      <c r="ABW170" s="192"/>
      <c r="ABX170" s="192"/>
      <c r="ABY170" s="192"/>
      <c r="ABZ170" s="192"/>
      <c r="ACA170" s="192"/>
      <c r="ACB170" s="192"/>
      <c r="ACC170" s="192"/>
      <c r="ACD170" s="192"/>
      <c r="ACE170" s="192"/>
      <c r="ACF170" s="192"/>
      <c r="ACG170" s="192"/>
      <c r="ACH170" s="192"/>
      <c r="ACI170" s="192"/>
      <c r="ACJ170" s="192"/>
      <c r="ACK170" s="192"/>
      <c r="ACL170" s="192"/>
      <c r="ACM170" s="192"/>
      <c r="ACN170" s="192"/>
      <c r="ACO170" s="192"/>
      <c r="ACP170" s="192"/>
      <c r="ACQ170" s="192"/>
      <c r="ACR170" s="192"/>
      <c r="ACS170" s="192"/>
      <c r="ACT170" s="192"/>
      <c r="ACU170" s="192"/>
      <c r="ACV170" s="192"/>
      <c r="ACW170" s="192"/>
      <c r="ACX170" s="192"/>
      <c r="ACY170" s="192"/>
      <c r="ACZ170" s="192"/>
      <c r="ADA170" s="192"/>
      <c r="ADB170" s="192"/>
      <c r="ADC170" s="192"/>
      <c r="ADD170" s="192"/>
      <c r="ADE170" s="192"/>
      <c r="ADF170" s="192"/>
      <c r="ADG170" s="192"/>
      <c r="ADH170" s="192"/>
      <c r="ADI170" s="192"/>
      <c r="ADJ170" s="192"/>
      <c r="ADK170" s="192"/>
      <c r="ADL170" s="192"/>
      <c r="ADM170" s="192"/>
      <c r="ADN170" s="192"/>
      <c r="ADO170" s="192"/>
      <c r="ADP170" s="192"/>
      <c r="ADQ170" s="192"/>
      <c r="ADR170" s="192"/>
      <c r="ADS170" s="192"/>
      <c r="ADT170" s="192"/>
      <c r="ADU170" s="192"/>
      <c r="ADV170" s="192"/>
      <c r="ADW170" s="192"/>
      <c r="ADX170" s="192"/>
      <c r="ADY170" s="192"/>
      <c r="ADZ170" s="192"/>
      <c r="AEA170" s="192"/>
      <c r="AEB170" s="192"/>
      <c r="AEC170" s="192"/>
      <c r="AED170" s="192"/>
      <c r="AEE170" s="192"/>
      <c r="AEF170" s="192"/>
      <c r="AEG170" s="192"/>
      <c r="AEH170" s="192"/>
      <c r="AEI170" s="192"/>
      <c r="AEJ170" s="192"/>
      <c r="AEK170" s="192"/>
      <c r="AEL170" s="192"/>
      <c r="AEM170" s="192"/>
      <c r="AEN170" s="192"/>
      <c r="AEO170" s="192"/>
      <c r="AEP170" s="192"/>
      <c r="AEQ170" s="192"/>
      <c r="AER170" s="192"/>
      <c r="AES170" s="192"/>
      <c r="AET170" s="192"/>
      <c r="AEU170" s="192"/>
      <c r="AEV170" s="192"/>
      <c r="AEW170" s="192"/>
      <c r="AEX170" s="192"/>
      <c r="AEY170" s="192"/>
      <c r="AEZ170" s="192"/>
      <c r="AFA170" s="192"/>
      <c r="AFB170" s="192"/>
      <c r="AFC170" s="192"/>
      <c r="AFD170" s="192"/>
      <c r="AFE170" s="192"/>
      <c r="AFF170" s="192"/>
      <c r="AFG170" s="192"/>
      <c r="AFH170" s="192"/>
      <c r="AFI170" s="192"/>
      <c r="AFJ170" s="192"/>
      <c r="AFK170" s="192"/>
      <c r="AFL170" s="192"/>
      <c r="AFM170" s="192"/>
      <c r="AFN170" s="192"/>
      <c r="AFO170" s="192"/>
      <c r="AFP170" s="192"/>
      <c r="AFQ170" s="192"/>
      <c r="AFR170" s="192"/>
      <c r="AFS170" s="192"/>
      <c r="AFT170" s="192"/>
      <c r="AFU170" s="192"/>
      <c r="AFV170" s="192"/>
      <c r="AFW170" s="192"/>
      <c r="AFX170" s="192"/>
      <c r="AFY170" s="192"/>
      <c r="AFZ170" s="192"/>
      <c r="AGA170" s="192"/>
      <c r="AGB170" s="192"/>
      <c r="AGC170" s="192"/>
      <c r="AGD170" s="192"/>
      <c r="AGE170" s="192"/>
      <c r="AGF170" s="192"/>
      <c r="AGG170" s="192"/>
      <c r="AGH170" s="192"/>
      <c r="AGI170" s="192"/>
      <c r="AGJ170" s="192"/>
      <c r="AGK170" s="192"/>
      <c r="AGL170" s="192"/>
      <c r="AGM170" s="192"/>
      <c r="AGN170" s="192"/>
      <c r="AGO170" s="192"/>
      <c r="AGP170" s="192"/>
      <c r="AGQ170" s="192"/>
      <c r="AGR170" s="192"/>
      <c r="AGS170" s="192"/>
      <c r="AGT170" s="192"/>
      <c r="AGU170" s="192"/>
      <c r="AGV170" s="192"/>
      <c r="AGW170" s="192"/>
      <c r="AGX170" s="192"/>
      <c r="AGY170" s="192"/>
      <c r="AGZ170" s="192"/>
      <c r="AHA170" s="192"/>
      <c r="AHB170" s="192"/>
      <c r="AHC170" s="192"/>
      <c r="AHD170" s="192"/>
      <c r="AHE170" s="192"/>
      <c r="AHF170" s="192"/>
      <c r="AHG170" s="192"/>
      <c r="AHH170" s="192"/>
      <c r="AHI170" s="192"/>
      <c r="AHJ170" s="192"/>
      <c r="AHK170" s="192"/>
      <c r="AHL170" s="192"/>
      <c r="AHM170" s="192"/>
      <c r="AHN170" s="192"/>
      <c r="AHO170" s="192"/>
      <c r="AHP170" s="192"/>
      <c r="AHQ170" s="192"/>
      <c r="AHR170" s="192"/>
      <c r="AHS170" s="192"/>
      <c r="AHT170" s="192"/>
      <c r="AHU170" s="192"/>
      <c r="AHV170" s="192"/>
      <c r="AHW170" s="192"/>
      <c r="AHX170" s="192"/>
      <c r="AHY170" s="192"/>
      <c r="AHZ170" s="192"/>
      <c r="AIA170" s="192"/>
      <c r="AIB170" s="192"/>
      <c r="AIC170" s="192"/>
      <c r="AID170" s="192"/>
      <c r="AIE170" s="192"/>
      <c r="AIF170" s="192"/>
      <c r="AIG170" s="192"/>
      <c r="AIH170" s="192"/>
      <c r="AII170" s="192"/>
      <c r="AIJ170" s="192"/>
      <c r="AIK170" s="192"/>
      <c r="AIL170" s="192"/>
      <c r="AIM170" s="192"/>
      <c r="AIN170" s="192"/>
      <c r="AIO170" s="192"/>
      <c r="AIP170" s="192"/>
      <c r="AIQ170" s="192"/>
      <c r="AIR170" s="192"/>
      <c r="AIS170" s="192"/>
      <c r="AIT170" s="192"/>
      <c r="AIU170" s="192"/>
      <c r="AIV170" s="192"/>
      <c r="AIW170" s="192"/>
      <c r="AIX170" s="192"/>
      <c r="AIY170" s="192"/>
      <c r="AIZ170" s="192"/>
      <c r="AJA170" s="192"/>
      <c r="AJB170" s="192"/>
      <c r="AJC170" s="192"/>
      <c r="AJD170" s="192"/>
      <c r="AJE170" s="192"/>
      <c r="AJF170" s="192"/>
      <c r="AJG170" s="192"/>
      <c r="AJH170" s="192"/>
      <c r="AJI170" s="192"/>
      <c r="AJJ170" s="192"/>
      <c r="AJK170" s="192"/>
      <c r="AJL170" s="192"/>
      <c r="AJM170" s="192"/>
      <c r="AJN170" s="192"/>
      <c r="AJO170" s="192"/>
      <c r="AJP170" s="192"/>
      <c r="AJQ170" s="192"/>
      <c r="AJR170" s="192"/>
      <c r="AJS170" s="192"/>
      <c r="AJT170" s="192"/>
      <c r="AJU170" s="192"/>
      <c r="AJV170" s="192"/>
      <c r="AJW170" s="192"/>
      <c r="AJX170" s="192"/>
      <c r="AJY170" s="192"/>
      <c r="AJZ170" s="192"/>
      <c r="AKA170" s="192"/>
      <c r="AKB170" s="192"/>
      <c r="AKC170" s="192"/>
      <c r="AKD170" s="192"/>
      <c r="AKE170" s="192"/>
      <c r="AKF170" s="192"/>
      <c r="AKG170" s="192"/>
      <c r="AKH170" s="192"/>
      <c r="AKI170" s="192"/>
      <c r="AKJ170" s="192"/>
      <c r="AKK170" s="192"/>
      <c r="AKL170" s="192"/>
      <c r="AKM170" s="192"/>
      <c r="AKN170" s="192"/>
      <c r="AKO170" s="192"/>
      <c r="AKP170" s="192"/>
      <c r="AKQ170" s="192"/>
      <c r="AKR170" s="192"/>
      <c r="AKS170" s="192"/>
      <c r="AKT170" s="192"/>
      <c r="AKU170" s="192"/>
      <c r="AKV170" s="192"/>
      <c r="AKW170" s="192"/>
      <c r="AKX170" s="192"/>
      <c r="AKY170" s="192"/>
      <c r="AKZ170" s="192"/>
      <c r="ALA170" s="192"/>
      <c r="ALB170" s="192"/>
      <c r="ALC170" s="192"/>
      <c r="ALD170" s="192"/>
      <c r="ALE170" s="192"/>
      <c r="ALF170" s="192"/>
      <c r="ALG170" s="192"/>
      <c r="ALH170" s="192"/>
      <c r="ALI170" s="192"/>
      <c r="ALJ170" s="192"/>
      <c r="ALK170" s="192"/>
      <c r="ALL170" s="192"/>
      <c r="ALM170" s="192"/>
      <c r="ALN170" s="192"/>
      <c r="ALO170" s="192"/>
      <c r="ALP170" s="192"/>
      <c r="ALQ170" s="192"/>
      <c r="ALR170" s="192"/>
      <c r="ALS170" s="192"/>
      <c r="ALT170" s="192"/>
      <c r="ALU170" s="192"/>
      <c r="ALV170" s="192"/>
      <c r="ALW170" s="192"/>
      <c r="ALX170" s="192"/>
      <c r="ALY170" s="192"/>
      <c r="ALZ170" s="192"/>
      <c r="AMA170" s="192"/>
      <c r="AMB170" s="192"/>
      <c r="AMC170" s="192"/>
      <c r="AMD170" s="192"/>
      <c r="AME170" s="192"/>
      <c r="AMF170" s="192"/>
      <c r="AMG170" s="192"/>
      <c r="AMH170" s="192"/>
      <c r="AMI170" s="192"/>
      <c r="AMJ170" s="192"/>
      <c r="AMK170" s="192"/>
      <c r="AML170" s="192"/>
      <c r="AMM170" s="192"/>
      <c r="AMN170" s="192"/>
      <c r="AMO170" s="192"/>
      <c r="AMP170" s="192"/>
      <c r="AMQ170" s="192"/>
      <c r="AMR170" s="192"/>
      <c r="AMS170" s="192"/>
      <c r="AMT170" s="192"/>
      <c r="AMU170" s="192"/>
      <c r="AMV170" s="192"/>
      <c r="AMW170" s="192"/>
      <c r="AMX170" s="192"/>
      <c r="AMY170" s="192"/>
      <c r="AMZ170" s="192"/>
      <c r="ANA170" s="192"/>
      <c r="ANB170" s="192"/>
      <c r="ANC170" s="192"/>
      <c r="AND170" s="192"/>
      <c r="ANE170" s="192"/>
      <c r="ANF170" s="192"/>
      <c r="ANG170" s="192"/>
      <c r="ANH170" s="192"/>
      <c r="ANI170" s="192"/>
      <c r="ANJ170" s="192"/>
      <c r="ANK170" s="192"/>
      <c r="ANL170" s="192"/>
      <c r="ANM170" s="192"/>
      <c r="ANN170" s="192"/>
      <c r="ANO170" s="192"/>
      <c r="ANP170" s="192"/>
      <c r="ANQ170" s="192"/>
      <c r="ANR170" s="192"/>
      <c r="ANS170" s="192"/>
      <c r="ANT170" s="192"/>
      <c r="ANU170" s="192"/>
      <c r="ANV170" s="192"/>
      <c r="ANW170" s="192"/>
      <c r="ANX170" s="192"/>
      <c r="ANY170" s="192"/>
      <c r="ANZ170" s="192"/>
      <c r="AOA170" s="192"/>
      <c r="AOB170" s="192"/>
      <c r="AOC170" s="192"/>
      <c r="AOD170" s="192"/>
      <c r="AOE170" s="192"/>
      <c r="AOF170" s="192"/>
      <c r="AOG170" s="192"/>
      <c r="AOH170" s="192"/>
      <c r="AOI170" s="192"/>
      <c r="AOJ170" s="192"/>
      <c r="AOK170" s="192"/>
      <c r="AOL170" s="192"/>
      <c r="AOM170" s="192"/>
      <c r="AON170" s="192"/>
      <c r="AOO170" s="192"/>
      <c r="AOP170" s="192"/>
      <c r="AOQ170" s="192"/>
      <c r="AOR170" s="192"/>
      <c r="AOS170" s="192"/>
      <c r="AOT170" s="192"/>
      <c r="AOU170" s="192"/>
      <c r="AOV170" s="192"/>
      <c r="AOW170" s="192"/>
      <c r="AOX170" s="192"/>
      <c r="AOY170" s="192"/>
      <c r="AOZ170" s="192"/>
      <c r="APA170" s="192"/>
      <c r="APB170" s="192"/>
      <c r="APC170" s="192"/>
      <c r="APD170" s="192"/>
      <c r="APE170" s="192"/>
      <c r="APF170" s="192"/>
      <c r="APG170" s="192"/>
      <c r="APH170" s="192"/>
      <c r="API170" s="192"/>
      <c r="APJ170" s="192"/>
      <c r="APK170" s="192"/>
      <c r="APL170" s="192"/>
      <c r="APM170" s="192"/>
      <c r="APN170" s="192"/>
      <c r="APO170" s="192"/>
      <c r="APP170" s="192"/>
      <c r="APQ170" s="192"/>
      <c r="APR170" s="192"/>
      <c r="APS170" s="192"/>
      <c r="APT170" s="192"/>
      <c r="APU170" s="192"/>
      <c r="APV170" s="192"/>
    </row>
    <row r="171" spans="1:1114" s="184" customFormat="1">
      <c r="A171" s="188">
        <v>41444</v>
      </c>
      <c r="B171" s="189">
        <f>_xll.PIAdvCalcVal('PI-1063'!B$1,'PI-1063'!$A171,'PI-1063'!$A172,"average","time-weighted",0,1,0,"DATASRV")</f>
        <v>3208.6483943974822</v>
      </c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  <c r="EC171" s="192"/>
      <c r="ED171" s="192"/>
      <c r="EE171" s="192"/>
      <c r="EF171" s="192"/>
      <c r="EG171" s="192"/>
      <c r="EH171" s="192"/>
      <c r="EI171" s="192"/>
      <c r="EJ171" s="192"/>
      <c r="EK171" s="192"/>
      <c r="EL171" s="192"/>
      <c r="EM171" s="192"/>
      <c r="EN171" s="192"/>
      <c r="EO171" s="192"/>
      <c r="EP171" s="192"/>
      <c r="EQ171" s="192"/>
      <c r="ER171" s="192"/>
      <c r="ES171" s="192"/>
      <c r="ET171" s="192"/>
      <c r="EU171" s="192"/>
      <c r="EV171" s="192"/>
      <c r="EW171" s="192"/>
      <c r="EX171" s="192"/>
      <c r="EY171" s="192"/>
      <c r="EZ171" s="192"/>
      <c r="FA171" s="192"/>
      <c r="FB171" s="192"/>
      <c r="FC171" s="192"/>
      <c r="FD171" s="192"/>
      <c r="FE171" s="192"/>
      <c r="FF171" s="192"/>
      <c r="FG171" s="192"/>
      <c r="FH171" s="192"/>
      <c r="FI171" s="192"/>
      <c r="FJ171" s="192"/>
      <c r="FK171" s="192"/>
      <c r="FL171" s="192"/>
      <c r="FM171" s="192"/>
      <c r="FN171" s="192"/>
      <c r="FO171" s="192"/>
      <c r="FP171" s="192"/>
      <c r="FQ171" s="192"/>
      <c r="FR171" s="192"/>
      <c r="FS171" s="192"/>
      <c r="FT171" s="192"/>
      <c r="FU171" s="192"/>
      <c r="FV171" s="192"/>
      <c r="FW171" s="192"/>
      <c r="FX171" s="192"/>
      <c r="FY171" s="192"/>
      <c r="FZ171" s="192"/>
      <c r="GA171" s="192"/>
      <c r="GB171" s="192"/>
      <c r="GC171" s="192"/>
      <c r="GD171" s="192"/>
      <c r="GE171" s="192"/>
      <c r="GF171" s="192"/>
      <c r="GG171" s="192"/>
      <c r="GH171" s="192"/>
      <c r="GI171" s="192"/>
      <c r="GJ171" s="192"/>
      <c r="GK171" s="192"/>
      <c r="GL171" s="192"/>
      <c r="GM171" s="192"/>
      <c r="GN171" s="192"/>
      <c r="GO171" s="192"/>
      <c r="GP171" s="192"/>
      <c r="GQ171" s="192"/>
      <c r="GR171" s="192"/>
      <c r="GS171" s="192"/>
      <c r="GT171" s="192"/>
      <c r="GU171" s="192"/>
      <c r="GV171" s="192"/>
      <c r="GW171" s="192"/>
      <c r="GX171" s="192"/>
      <c r="GY171" s="192"/>
      <c r="GZ171" s="192"/>
      <c r="HA171" s="192"/>
      <c r="HB171" s="192"/>
      <c r="HC171" s="192"/>
      <c r="HD171" s="192"/>
      <c r="HE171" s="192"/>
      <c r="HF171" s="192"/>
      <c r="HG171" s="192"/>
      <c r="HH171" s="192"/>
      <c r="HI171" s="192"/>
      <c r="HJ171" s="192"/>
      <c r="HK171" s="192"/>
      <c r="HL171" s="192"/>
      <c r="HM171" s="192"/>
      <c r="HN171" s="192"/>
      <c r="HO171" s="192"/>
      <c r="HP171" s="192"/>
      <c r="HQ171" s="192"/>
      <c r="HR171" s="192"/>
      <c r="HS171" s="192"/>
      <c r="HT171" s="192"/>
      <c r="HU171" s="192"/>
      <c r="HV171" s="192"/>
      <c r="HW171" s="192"/>
      <c r="HX171" s="192"/>
      <c r="HY171" s="192"/>
      <c r="HZ171" s="192"/>
      <c r="IA171" s="192"/>
      <c r="IB171" s="192"/>
      <c r="IC171" s="192"/>
      <c r="ID171" s="192"/>
      <c r="IE171" s="192"/>
      <c r="IF171" s="192"/>
      <c r="IG171" s="192"/>
      <c r="IH171" s="192"/>
      <c r="II171" s="192"/>
      <c r="IJ171" s="192"/>
      <c r="IK171" s="192"/>
      <c r="IL171" s="192"/>
      <c r="IM171" s="192"/>
      <c r="IN171" s="192"/>
      <c r="IO171" s="192"/>
      <c r="IP171" s="192"/>
      <c r="IQ171" s="192"/>
      <c r="IR171" s="192"/>
      <c r="IS171" s="192"/>
      <c r="IT171" s="192"/>
      <c r="IU171" s="192"/>
      <c r="IV171" s="192"/>
      <c r="IW171" s="192"/>
      <c r="IX171" s="192"/>
      <c r="IY171" s="192"/>
      <c r="IZ171" s="192"/>
      <c r="JA171" s="192"/>
      <c r="JB171" s="192"/>
      <c r="JC171" s="192"/>
      <c r="JD171" s="192"/>
      <c r="JE171" s="192"/>
      <c r="JF171" s="192"/>
      <c r="JG171" s="192"/>
      <c r="JH171" s="192"/>
      <c r="JI171" s="192"/>
      <c r="JJ171" s="192"/>
      <c r="JK171" s="192"/>
      <c r="JL171" s="192"/>
      <c r="JM171" s="192"/>
      <c r="JN171" s="192"/>
      <c r="JO171" s="192"/>
      <c r="JP171" s="192"/>
      <c r="JQ171" s="192"/>
      <c r="JR171" s="192"/>
      <c r="JS171" s="192"/>
      <c r="JT171" s="192"/>
      <c r="JU171" s="192"/>
      <c r="JV171" s="192"/>
      <c r="JW171" s="192"/>
      <c r="JX171" s="192"/>
      <c r="JY171" s="192"/>
      <c r="JZ171" s="192"/>
      <c r="KA171" s="192"/>
      <c r="KB171" s="192"/>
      <c r="KC171" s="192"/>
      <c r="KD171" s="192"/>
      <c r="KE171" s="192"/>
      <c r="KF171" s="192"/>
      <c r="KG171" s="192"/>
      <c r="KH171" s="192"/>
      <c r="KI171" s="192"/>
      <c r="KJ171" s="192"/>
      <c r="KK171" s="192"/>
      <c r="KL171" s="192"/>
      <c r="KM171" s="192"/>
      <c r="KN171" s="192"/>
      <c r="KO171" s="192"/>
      <c r="KP171" s="192"/>
      <c r="KQ171" s="192"/>
      <c r="KR171" s="192"/>
      <c r="KS171" s="192"/>
      <c r="KT171" s="192"/>
      <c r="KU171" s="192"/>
      <c r="KV171" s="192"/>
      <c r="KW171" s="192"/>
      <c r="KX171" s="192"/>
      <c r="KY171" s="192"/>
      <c r="KZ171" s="192"/>
      <c r="LA171" s="192"/>
      <c r="LB171" s="192"/>
      <c r="LC171" s="192"/>
      <c r="LD171" s="192"/>
      <c r="LE171" s="192"/>
      <c r="LF171" s="192"/>
      <c r="LG171" s="192"/>
      <c r="LH171" s="192"/>
      <c r="LI171" s="192"/>
      <c r="LJ171" s="192"/>
      <c r="LK171" s="192"/>
      <c r="LL171" s="192"/>
      <c r="LM171" s="192"/>
      <c r="LN171" s="192"/>
      <c r="LO171" s="192"/>
      <c r="LP171" s="192"/>
      <c r="LQ171" s="192"/>
      <c r="LR171" s="192"/>
      <c r="LS171" s="192"/>
      <c r="LT171" s="192"/>
      <c r="LU171" s="192"/>
      <c r="LV171" s="192"/>
      <c r="LW171" s="192"/>
      <c r="LX171" s="192"/>
      <c r="LY171" s="192"/>
      <c r="LZ171" s="192"/>
      <c r="MA171" s="192"/>
      <c r="MB171" s="192"/>
      <c r="MC171" s="192"/>
      <c r="MD171" s="192"/>
      <c r="ME171" s="192"/>
      <c r="MF171" s="192"/>
      <c r="MG171" s="192"/>
      <c r="MH171" s="192"/>
      <c r="MI171" s="192"/>
      <c r="MJ171" s="192"/>
      <c r="MK171" s="192"/>
      <c r="ML171" s="192"/>
      <c r="MM171" s="192"/>
      <c r="MN171" s="192"/>
      <c r="MO171" s="192"/>
      <c r="MP171" s="192"/>
      <c r="MQ171" s="192"/>
      <c r="MR171" s="192"/>
      <c r="MS171" s="192"/>
      <c r="MT171" s="192"/>
      <c r="MU171" s="192"/>
      <c r="MV171" s="192"/>
      <c r="MW171" s="192"/>
      <c r="MX171" s="192"/>
      <c r="MY171" s="192"/>
      <c r="MZ171" s="192"/>
      <c r="NA171" s="192"/>
      <c r="NB171" s="192"/>
      <c r="NC171" s="192"/>
      <c r="ND171" s="192"/>
      <c r="NE171" s="192"/>
      <c r="NF171" s="192"/>
      <c r="NG171" s="192"/>
      <c r="NH171" s="192"/>
      <c r="NI171" s="192"/>
      <c r="NJ171" s="192"/>
      <c r="NK171" s="192"/>
      <c r="NL171" s="192"/>
      <c r="NM171" s="192"/>
      <c r="NN171" s="192"/>
      <c r="NO171" s="192"/>
      <c r="NP171" s="192"/>
      <c r="NQ171" s="192"/>
      <c r="NR171" s="192"/>
      <c r="NS171" s="192"/>
      <c r="NT171" s="192"/>
      <c r="NU171" s="192"/>
      <c r="NV171" s="192"/>
      <c r="NW171" s="192"/>
      <c r="NX171" s="192"/>
      <c r="NY171" s="192"/>
      <c r="NZ171" s="192"/>
      <c r="OA171" s="192"/>
      <c r="OB171" s="192"/>
      <c r="OC171" s="192"/>
      <c r="OD171" s="192"/>
      <c r="OE171" s="192"/>
      <c r="OF171" s="192"/>
      <c r="OG171" s="192"/>
      <c r="OH171" s="192"/>
      <c r="OI171" s="192"/>
      <c r="OJ171" s="192"/>
      <c r="OK171" s="192"/>
      <c r="OL171" s="192"/>
      <c r="OM171" s="192"/>
      <c r="ON171" s="192"/>
      <c r="OO171" s="192"/>
      <c r="OP171" s="192"/>
      <c r="OQ171" s="192"/>
      <c r="OR171" s="192"/>
      <c r="OS171" s="192"/>
      <c r="OT171" s="192"/>
      <c r="OU171" s="192"/>
      <c r="OV171" s="192"/>
      <c r="OW171" s="192"/>
      <c r="OX171" s="192"/>
      <c r="OY171" s="192"/>
      <c r="OZ171" s="192"/>
      <c r="PA171" s="192"/>
      <c r="PB171" s="192"/>
      <c r="PC171" s="192"/>
      <c r="PD171" s="192"/>
      <c r="PE171" s="192"/>
      <c r="PF171" s="192"/>
      <c r="PG171" s="192"/>
      <c r="PH171" s="192"/>
      <c r="PI171" s="192"/>
      <c r="PJ171" s="192"/>
      <c r="PK171" s="192"/>
      <c r="PL171" s="192"/>
      <c r="PM171" s="192"/>
      <c r="PN171" s="192"/>
      <c r="PO171" s="192"/>
      <c r="PP171" s="192"/>
      <c r="PQ171" s="192"/>
      <c r="PR171" s="192"/>
      <c r="PS171" s="192"/>
      <c r="PT171" s="192"/>
      <c r="PU171" s="192"/>
      <c r="PV171" s="192"/>
      <c r="PW171" s="192"/>
      <c r="PX171" s="192"/>
      <c r="PY171" s="192"/>
      <c r="PZ171" s="192"/>
      <c r="QA171" s="192"/>
      <c r="QB171" s="192"/>
      <c r="QC171" s="192"/>
      <c r="QD171" s="192"/>
      <c r="QE171" s="192"/>
      <c r="QF171" s="192"/>
      <c r="QG171" s="192"/>
      <c r="QH171" s="192"/>
      <c r="QI171" s="192"/>
      <c r="QJ171" s="192"/>
      <c r="QK171" s="192"/>
      <c r="QL171" s="192"/>
      <c r="QM171" s="192"/>
      <c r="QN171" s="192"/>
      <c r="QO171" s="192"/>
      <c r="QP171" s="192"/>
      <c r="QQ171" s="192"/>
      <c r="QR171" s="192"/>
      <c r="QS171" s="192"/>
      <c r="QT171" s="192"/>
      <c r="QU171" s="192"/>
      <c r="QV171" s="192"/>
      <c r="QW171" s="192"/>
      <c r="QX171" s="192"/>
      <c r="QY171" s="192"/>
      <c r="QZ171" s="192"/>
      <c r="RA171" s="192"/>
      <c r="RB171" s="192"/>
      <c r="RC171" s="192"/>
      <c r="RD171" s="192"/>
      <c r="RE171" s="192"/>
      <c r="RF171" s="192"/>
      <c r="RG171" s="192"/>
      <c r="RH171" s="192"/>
      <c r="RI171" s="192"/>
      <c r="RJ171" s="192"/>
      <c r="RK171" s="192"/>
      <c r="RL171" s="192"/>
      <c r="RM171" s="192"/>
      <c r="RN171" s="192"/>
      <c r="RO171" s="192"/>
      <c r="RP171" s="192"/>
      <c r="RQ171" s="192"/>
      <c r="RR171" s="192"/>
      <c r="RS171" s="192"/>
      <c r="RT171" s="192"/>
      <c r="RU171" s="192"/>
      <c r="RV171" s="192"/>
      <c r="RW171" s="192"/>
      <c r="RX171" s="192"/>
      <c r="RY171" s="192"/>
      <c r="RZ171" s="192"/>
      <c r="SA171" s="192"/>
      <c r="SB171" s="192"/>
      <c r="SC171" s="192"/>
      <c r="SD171" s="192"/>
      <c r="SE171" s="192"/>
      <c r="SF171" s="192"/>
      <c r="SG171" s="192"/>
      <c r="SH171" s="192"/>
      <c r="SI171" s="192"/>
      <c r="SJ171" s="192"/>
      <c r="SK171" s="192"/>
      <c r="SL171" s="192"/>
      <c r="SM171" s="192"/>
      <c r="SN171" s="192"/>
      <c r="SO171" s="192"/>
      <c r="SP171" s="192"/>
      <c r="SQ171" s="192"/>
      <c r="SR171" s="192"/>
      <c r="SS171" s="192"/>
      <c r="ST171" s="192"/>
      <c r="SU171" s="192"/>
      <c r="SV171" s="192"/>
      <c r="SW171" s="192"/>
      <c r="SX171" s="192"/>
      <c r="SY171" s="192"/>
      <c r="SZ171" s="192"/>
      <c r="TA171" s="192"/>
      <c r="TB171" s="192"/>
      <c r="TC171" s="192"/>
      <c r="TD171" s="192"/>
      <c r="TE171" s="192"/>
      <c r="TF171" s="192"/>
      <c r="TG171" s="192"/>
      <c r="TH171" s="192"/>
      <c r="TI171" s="192"/>
      <c r="TJ171" s="192"/>
      <c r="TK171" s="192"/>
      <c r="TL171" s="192"/>
      <c r="TM171" s="192"/>
      <c r="TN171" s="192"/>
      <c r="TO171" s="192"/>
      <c r="TP171" s="192"/>
      <c r="TQ171" s="192"/>
      <c r="TR171" s="192"/>
      <c r="TS171" s="192"/>
      <c r="TT171" s="192"/>
      <c r="TU171" s="192"/>
      <c r="TV171" s="192"/>
      <c r="TW171" s="192"/>
      <c r="TX171" s="192"/>
      <c r="TY171" s="192"/>
      <c r="TZ171" s="192"/>
      <c r="UA171" s="192"/>
      <c r="UB171" s="192"/>
      <c r="UC171" s="192"/>
      <c r="UD171" s="192"/>
      <c r="UE171" s="192"/>
      <c r="UF171" s="192"/>
      <c r="UG171" s="192"/>
      <c r="UH171" s="192"/>
      <c r="UI171" s="192"/>
      <c r="UJ171" s="192"/>
      <c r="UK171" s="192"/>
      <c r="UL171" s="192"/>
      <c r="UM171" s="192"/>
      <c r="UN171" s="192"/>
      <c r="UO171" s="192"/>
      <c r="UP171" s="192"/>
      <c r="UQ171" s="192"/>
      <c r="UR171" s="192"/>
      <c r="US171" s="192"/>
      <c r="UT171" s="192"/>
      <c r="UU171" s="192"/>
      <c r="UV171" s="192"/>
      <c r="UW171" s="192"/>
      <c r="UX171" s="192"/>
      <c r="UY171" s="192"/>
      <c r="UZ171" s="192"/>
      <c r="VA171" s="192"/>
      <c r="VB171" s="192"/>
      <c r="VC171" s="192"/>
      <c r="VD171" s="192"/>
      <c r="VE171" s="192"/>
      <c r="VF171" s="192"/>
      <c r="VG171" s="192"/>
      <c r="VH171" s="192"/>
      <c r="VI171" s="192"/>
      <c r="VJ171" s="192"/>
      <c r="VK171" s="192"/>
      <c r="VL171" s="192"/>
      <c r="VM171" s="192"/>
      <c r="VN171" s="192"/>
      <c r="VO171" s="192"/>
      <c r="VP171" s="192"/>
      <c r="VQ171" s="192"/>
      <c r="VR171" s="192"/>
      <c r="VS171" s="192"/>
      <c r="VT171" s="192"/>
      <c r="VU171" s="192"/>
      <c r="VV171" s="192"/>
      <c r="VW171" s="192"/>
      <c r="VX171" s="192"/>
      <c r="VY171" s="192"/>
      <c r="VZ171" s="192"/>
      <c r="WA171" s="192"/>
      <c r="WB171" s="192"/>
      <c r="WC171" s="192"/>
      <c r="WD171" s="192"/>
      <c r="WE171" s="192"/>
      <c r="WF171" s="192"/>
      <c r="WG171" s="192"/>
      <c r="WH171" s="192"/>
      <c r="WI171" s="192"/>
      <c r="WJ171" s="192"/>
      <c r="WK171" s="192"/>
      <c r="WL171" s="192"/>
      <c r="WM171" s="192"/>
      <c r="WN171" s="192"/>
      <c r="WO171" s="192"/>
      <c r="WP171" s="192"/>
      <c r="WQ171" s="192"/>
      <c r="WR171" s="192"/>
      <c r="WS171" s="192"/>
      <c r="WT171" s="192"/>
      <c r="WU171" s="192"/>
      <c r="WV171" s="192"/>
      <c r="WW171" s="192"/>
      <c r="WX171" s="192"/>
      <c r="WY171" s="192"/>
      <c r="WZ171" s="192"/>
      <c r="XA171" s="192"/>
      <c r="XB171" s="192"/>
      <c r="XC171" s="192"/>
      <c r="XD171" s="192"/>
      <c r="XE171" s="192"/>
      <c r="XF171" s="192"/>
      <c r="XG171" s="192"/>
      <c r="XH171" s="192"/>
      <c r="XI171" s="192"/>
      <c r="XJ171" s="192"/>
      <c r="XK171" s="192"/>
      <c r="XL171" s="192"/>
      <c r="XM171" s="192"/>
      <c r="XN171" s="192"/>
      <c r="XO171" s="192"/>
      <c r="XP171" s="192"/>
      <c r="XQ171" s="192"/>
      <c r="XR171" s="192"/>
      <c r="XS171" s="192"/>
      <c r="XT171" s="192"/>
      <c r="XU171" s="192"/>
      <c r="XV171" s="192"/>
      <c r="XW171" s="192"/>
      <c r="XX171" s="192"/>
      <c r="XY171" s="192"/>
      <c r="XZ171" s="192"/>
      <c r="YA171" s="192"/>
      <c r="YB171" s="192"/>
      <c r="YC171" s="192"/>
      <c r="YD171" s="192"/>
      <c r="YE171" s="192"/>
      <c r="YF171" s="192"/>
      <c r="YG171" s="192"/>
      <c r="YH171" s="192"/>
      <c r="YI171" s="192"/>
      <c r="YJ171" s="192"/>
      <c r="YK171" s="192"/>
      <c r="YL171" s="192"/>
      <c r="YM171" s="192"/>
      <c r="YN171" s="192"/>
      <c r="YO171" s="192"/>
      <c r="YP171" s="192"/>
      <c r="YQ171" s="192"/>
      <c r="YR171" s="192"/>
      <c r="YS171" s="192"/>
      <c r="YT171" s="192"/>
      <c r="YU171" s="192"/>
      <c r="YV171" s="192"/>
      <c r="YW171" s="192"/>
      <c r="YX171" s="192"/>
      <c r="YY171" s="192"/>
      <c r="YZ171" s="192"/>
      <c r="ZA171" s="192"/>
      <c r="ZB171" s="192"/>
      <c r="ZC171" s="192"/>
      <c r="ZD171" s="192"/>
      <c r="ZE171" s="192"/>
      <c r="ZF171" s="192"/>
      <c r="ZG171" s="192"/>
      <c r="ZH171" s="192"/>
      <c r="ZI171" s="192"/>
      <c r="ZJ171" s="192"/>
      <c r="ZK171" s="192"/>
      <c r="ZL171" s="192"/>
      <c r="ZM171" s="192"/>
      <c r="ZN171" s="192"/>
      <c r="ZO171" s="192"/>
      <c r="ZP171" s="192"/>
      <c r="ZQ171" s="192"/>
      <c r="ZR171" s="192"/>
      <c r="ZS171" s="192"/>
      <c r="ZT171" s="192"/>
      <c r="ZU171" s="192"/>
      <c r="ZV171" s="192"/>
      <c r="ZW171" s="192"/>
      <c r="ZX171" s="192"/>
      <c r="ZY171" s="192"/>
      <c r="ZZ171" s="192"/>
      <c r="AAA171" s="192"/>
      <c r="AAB171" s="192"/>
      <c r="AAC171" s="192"/>
      <c r="AAD171" s="192"/>
      <c r="AAE171" s="192"/>
      <c r="AAF171" s="192"/>
      <c r="AAG171" s="192"/>
      <c r="AAH171" s="192"/>
      <c r="AAI171" s="192"/>
      <c r="AAJ171" s="192"/>
      <c r="AAK171" s="192"/>
      <c r="AAL171" s="192"/>
      <c r="AAM171" s="192"/>
      <c r="AAN171" s="192"/>
      <c r="AAO171" s="192"/>
      <c r="AAP171" s="192"/>
      <c r="AAQ171" s="192"/>
      <c r="AAR171" s="192"/>
      <c r="AAS171" s="192"/>
      <c r="AAT171" s="192"/>
      <c r="AAU171" s="192"/>
      <c r="AAV171" s="192"/>
      <c r="AAW171" s="192"/>
      <c r="AAX171" s="192"/>
      <c r="AAY171" s="192"/>
      <c r="AAZ171" s="192"/>
      <c r="ABA171" s="192"/>
      <c r="ABB171" s="192"/>
      <c r="ABC171" s="192"/>
      <c r="ABD171" s="192"/>
      <c r="ABE171" s="192"/>
      <c r="ABF171" s="192"/>
      <c r="ABG171" s="192"/>
      <c r="ABH171" s="192"/>
      <c r="ABI171" s="192"/>
      <c r="ABJ171" s="192"/>
      <c r="ABK171" s="192"/>
      <c r="ABL171" s="192"/>
      <c r="ABM171" s="192"/>
      <c r="ABN171" s="192"/>
      <c r="ABO171" s="192"/>
      <c r="ABP171" s="192"/>
      <c r="ABQ171" s="192"/>
      <c r="ABR171" s="192"/>
      <c r="ABS171" s="192"/>
      <c r="ABT171" s="192"/>
      <c r="ABU171" s="192"/>
      <c r="ABV171" s="192"/>
      <c r="ABW171" s="192"/>
      <c r="ABX171" s="192"/>
      <c r="ABY171" s="192"/>
      <c r="ABZ171" s="192"/>
      <c r="ACA171" s="192"/>
      <c r="ACB171" s="192"/>
      <c r="ACC171" s="192"/>
      <c r="ACD171" s="192"/>
      <c r="ACE171" s="192"/>
      <c r="ACF171" s="192"/>
      <c r="ACG171" s="192"/>
      <c r="ACH171" s="192"/>
      <c r="ACI171" s="192"/>
      <c r="ACJ171" s="192"/>
      <c r="ACK171" s="192"/>
      <c r="ACL171" s="192"/>
      <c r="ACM171" s="192"/>
      <c r="ACN171" s="192"/>
      <c r="ACO171" s="192"/>
      <c r="ACP171" s="192"/>
      <c r="ACQ171" s="192"/>
      <c r="ACR171" s="192"/>
      <c r="ACS171" s="192"/>
      <c r="ACT171" s="192"/>
      <c r="ACU171" s="192"/>
      <c r="ACV171" s="192"/>
      <c r="ACW171" s="192"/>
      <c r="ACX171" s="192"/>
      <c r="ACY171" s="192"/>
      <c r="ACZ171" s="192"/>
      <c r="ADA171" s="192"/>
      <c r="ADB171" s="192"/>
      <c r="ADC171" s="192"/>
      <c r="ADD171" s="192"/>
      <c r="ADE171" s="192"/>
      <c r="ADF171" s="192"/>
      <c r="ADG171" s="192"/>
      <c r="ADH171" s="192"/>
      <c r="ADI171" s="192"/>
      <c r="ADJ171" s="192"/>
      <c r="ADK171" s="192"/>
      <c r="ADL171" s="192"/>
      <c r="ADM171" s="192"/>
      <c r="ADN171" s="192"/>
      <c r="ADO171" s="192"/>
      <c r="ADP171" s="192"/>
      <c r="ADQ171" s="192"/>
      <c r="ADR171" s="192"/>
      <c r="ADS171" s="192"/>
      <c r="ADT171" s="192"/>
      <c r="ADU171" s="192"/>
      <c r="ADV171" s="192"/>
      <c r="ADW171" s="192"/>
      <c r="ADX171" s="192"/>
      <c r="ADY171" s="192"/>
      <c r="ADZ171" s="192"/>
      <c r="AEA171" s="192"/>
      <c r="AEB171" s="192"/>
      <c r="AEC171" s="192"/>
      <c r="AED171" s="192"/>
      <c r="AEE171" s="192"/>
      <c r="AEF171" s="192"/>
      <c r="AEG171" s="192"/>
      <c r="AEH171" s="192"/>
      <c r="AEI171" s="192"/>
      <c r="AEJ171" s="192"/>
      <c r="AEK171" s="192"/>
      <c r="AEL171" s="192"/>
      <c r="AEM171" s="192"/>
      <c r="AEN171" s="192"/>
      <c r="AEO171" s="192"/>
      <c r="AEP171" s="192"/>
      <c r="AEQ171" s="192"/>
      <c r="AER171" s="192"/>
      <c r="AES171" s="192"/>
      <c r="AET171" s="192"/>
      <c r="AEU171" s="192"/>
      <c r="AEV171" s="192"/>
      <c r="AEW171" s="192"/>
      <c r="AEX171" s="192"/>
      <c r="AEY171" s="192"/>
      <c r="AEZ171" s="192"/>
      <c r="AFA171" s="192"/>
      <c r="AFB171" s="192"/>
      <c r="AFC171" s="192"/>
      <c r="AFD171" s="192"/>
      <c r="AFE171" s="192"/>
      <c r="AFF171" s="192"/>
      <c r="AFG171" s="192"/>
      <c r="AFH171" s="192"/>
      <c r="AFI171" s="192"/>
      <c r="AFJ171" s="192"/>
      <c r="AFK171" s="192"/>
      <c r="AFL171" s="192"/>
      <c r="AFM171" s="192"/>
      <c r="AFN171" s="192"/>
      <c r="AFO171" s="192"/>
      <c r="AFP171" s="192"/>
      <c r="AFQ171" s="192"/>
      <c r="AFR171" s="192"/>
      <c r="AFS171" s="192"/>
      <c r="AFT171" s="192"/>
      <c r="AFU171" s="192"/>
      <c r="AFV171" s="192"/>
      <c r="AFW171" s="192"/>
      <c r="AFX171" s="192"/>
      <c r="AFY171" s="192"/>
      <c r="AFZ171" s="192"/>
      <c r="AGA171" s="192"/>
      <c r="AGB171" s="192"/>
      <c r="AGC171" s="192"/>
      <c r="AGD171" s="192"/>
      <c r="AGE171" s="192"/>
      <c r="AGF171" s="192"/>
      <c r="AGG171" s="192"/>
      <c r="AGH171" s="192"/>
      <c r="AGI171" s="192"/>
      <c r="AGJ171" s="192"/>
      <c r="AGK171" s="192"/>
      <c r="AGL171" s="192"/>
      <c r="AGM171" s="192"/>
      <c r="AGN171" s="192"/>
      <c r="AGO171" s="192"/>
      <c r="AGP171" s="192"/>
      <c r="AGQ171" s="192"/>
      <c r="AGR171" s="192"/>
      <c r="AGS171" s="192"/>
      <c r="AGT171" s="192"/>
      <c r="AGU171" s="192"/>
      <c r="AGV171" s="192"/>
      <c r="AGW171" s="192"/>
      <c r="AGX171" s="192"/>
      <c r="AGY171" s="192"/>
      <c r="AGZ171" s="192"/>
      <c r="AHA171" s="192"/>
      <c r="AHB171" s="192"/>
      <c r="AHC171" s="192"/>
      <c r="AHD171" s="192"/>
      <c r="AHE171" s="192"/>
      <c r="AHF171" s="192"/>
      <c r="AHG171" s="192"/>
      <c r="AHH171" s="192"/>
      <c r="AHI171" s="192"/>
      <c r="AHJ171" s="192"/>
      <c r="AHK171" s="192"/>
      <c r="AHL171" s="192"/>
      <c r="AHM171" s="192"/>
      <c r="AHN171" s="192"/>
      <c r="AHO171" s="192"/>
      <c r="AHP171" s="192"/>
      <c r="AHQ171" s="192"/>
      <c r="AHR171" s="192"/>
      <c r="AHS171" s="192"/>
      <c r="AHT171" s="192"/>
      <c r="AHU171" s="192"/>
      <c r="AHV171" s="192"/>
      <c r="AHW171" s="192"/>
      <c r="AHX171" s="192"/>
      <c r="AHY171" s="192"/>
      <c r="AHZ171" s="192"/>
      <c r="AIA171" s="192"/>
      <c r="AIB171" s="192"/>
      <c r="AIC171" s="192"/>
      <c r="AID171" s="192"/>
      <c r="AIE171" s="192"/>
      <c r="AIF171" s="192"/>
      <c r="AIG171" s="192"/>
      <c r="AIH171" s="192"/>
      <c r="AII171" s="192"/>
      <c r="AIJ171" s="192"/>
      <c r="AIK171" s="192"/>
      <c r="AIL171" s="192"/>
      <c r="AIM171" s="192"/>
      <c r="AIN171" s="192"/>
      <c r="AIO171" s="192"/>
      <c r="AIP171" s="192"/>
      <c r="AIQ171" s="192"/>
      <c r="AIR171" s="192"/>
      <c r="AIS171" s="192"/>
      <c r="AIT171" s="192"/>
      <c r="AIU171" s="192"/>
      <c r="AIV171" s="192"/>
      <c r="AIW171" s="192"/>
      <c r="AIX171" s="192"/>
      <c r="AIY171" s="192"/>
      <c r="AIZ171" s="192"/>
      <c r="AJA171" s="192"/>
      <c r="AJB171" s="192"/>
      <c r="AJC171" s="192"/>
      <c r="AJD171" s="192"/>
      <c r="AJE171" s="192"/>
      <c r="AJF171" s="192"/>
      <c r="AJG171" s="192"/>
      <c r="AJH171" s="192"/>
      <c r="AJI171" s="192"/>
      <c r="AJJ171" s="192"/>
      <c r="AJK171" s="192"/>
      <c r="AJL171" s="192"/>
      <c r="AJM171" s="192"/>
      <c r="AJN171" s="192"/>
      <c r="AJO171" s="192"/>
      <c r="AJP171" s="192"/>
      <c r="AJQ171" s="192"/>
      <c r="AJR171" s="192"/>
      <c r="AJS171" s="192"/>
      <c r="AJT171" s="192"/>
      <c r="AJU171" s="192"/>
      <c r="AJV171" s="192"/>
      <c r="AJW171" s="192"/>
      <c r="AJX171" s="192"/>
      <c r="AJY171" s="192"/>
      <c r="AJZ171" s="192"/>
      <c r="AKA171" s="192"/>
      <c r="AKB171" s="192"/>
      <c r="AKC171" s="192"/>
      <c r="AKD171" s="192"/>
      <c r="AKE171" s="192"/>
      <c r="AKF171" s="192"/>
      <c r="AKG171" s="192"/>
      <c r="AKH171" s="192"/>
      <c r="AKI171" s="192"/>
      <c r="AKJ171" s="192"/>
      <c r="AKK171" s="192"/>
      <c r="AKL171" s="192"/>
      <c r="AKM171" s="192"/>
      <c r="AKN171" s="192"/>
      <c r="AKO171" s="192"/>
      <c r="AKP171" s="192"/>
      <c r="AKQ171" s="192"/>
      <c r="AKR171" s="192"/>
      <c r="AKS171" s="192"/>
      <c r="AKT171" s="192"/>
      <c r="AKU171" s="192"/>
      <c r="AKV171" s="192"/>
      <c r="AKW171" s="192"/>
      <c r="AKX171" s="192"/>
      <c r="AKY171" s="192"/>
      <c r="AKZ171" s="192"/>
      <c r="ALA171" s="192"/>
      <c r="ALB171" s="192"/>
      <c r="ALC171" s="192"/>
      <c r="ALD171" s="192"/>
      <c r="ALE171" s="192"/>
      <c r="ALF171" s="192"/>
      <c r="ALG171" s="192"/>
      <c r="ALH171" s="192"/>
      <c r="ALI171" s="192"/>
      <c r="ALJ171" s="192"/>
      <c r="ALK171" s="192"/>
      <c r="ALL171" s="192"/>
      <c r="ALM171" s="192"/>
      <c r="ALN171" s="192"/>
      <c r="ALO171" s="192"/>
      <c r="ALP171" s="192"/>
      <c r="ALQ171" s="192"/>
      <c r="ALR171" s="192"/>
      <c r="ALS171" s="192"/>
      <c r="ALT171" s="192"/>
      <c r="ALU171" s="192"/>
      <c r="ALV171" s="192"/>
      <c r="ALW171" s="192"/>
      <c r="ALX171" s="192"/>
      <c r="ALY171" s="192"/>
      <c r="ALZ171" s="192"/>
      <c r="AMA171" s="192"/>
      <c r="AMB171" s="192"/>
      <c r="AMC171" s="192"/>
      <c r="AMD171" s="192"/>
      <c r="AME171" s="192"/>
      <c r="AMF171" s="192"/>
      <c r="AMG171" s="192"/>
      <c r="AMH171" s="192"/>
      <c r="AMI171" s="192"/>
      <c r="AMJ171" s="192"/>
      <c r="AMK171" s="192"/>
      <c r="AML171" s="192"/>
      <c r="AMM171" s="192"/>
      <c r="AMN171" s="192"/>
      <c r="AMO171" s="192"/>
      <c r="AMP171" s="192"/>
      <c r="AMQ171" s="192"/>
      <c r="AMR171" s="192"/>
      <c r="AMS171" s="192"/>
      <c r="AMT171" s="192"/>
      <c r="AMU171" s="192"/>
      <c r="AMV171" s="192"/>
      <c r="AMW171" s="192"/>
      <c r="AMX171" s="192"/>
      <c r="AMY171" s="192"/>
      <c r="AMZ171" s="192"/>
      <c r="ANA171" s="192"/>
      <c r="ANB171" s="192"/>
      <c r="ANC171" s="192"/>
      <c r="AND171" s="192"/>
      <c r="ANE171" s="192"/>
      <c r="ANF171" s="192"/>
      <c r="ANG171" s="192"/>
      <c r="ANH171" s="192"/>
      <c r="ANI171" s="192"/>
      <c r="ANJ171" s="192"/>
      <c r="ANK171" s="192"/>
      <c r="ANL171" s="192"/>
      <c r="ANM171" s="192"/>
      <c r="ANN171" s="192"/>
      <c r="ANO171" s="192"/>
      <c r="ANP171" s="192"/>
      <c r="ANQ171" s="192"/>
      <c r="ANR171" s="192"/>
      <c r="ANS171" s="192"/>
      <c r="ANT171" s="192"/>
      <c r="ANU171" s="192"/>
      <c r="ANV171" s="192"/>
      <c r="ANW171" s="192"/>
      <c r="ANX171" s="192"/>
      <c r="ANY171" s="192"/>
      <c r="ANZ171" s="192"/>
      <c r="AOA171" s="192"/>
      <c r="AOB171" s="192"/>
      <c r="AOC171" s="192"/>
      <c r="AOD171" s="192"/>
      <c r="AOE171" s="192"/>
      <c r="AOF171" s="192"/>
      <c r="AOG171" s="192"/>
      <c r="AOH171" s="192"/>
      <c r="AOI171" s="192"/>
      <c r="AOJ171" s="192"/>
      <c r="AOK171" s="192"/>
      <c r="AOL171" s="192"/>
      <c r="AOM171" s="192"/>
      <c r="AON171" s="192"/>
      <c r="AOO171" s="192"/>
      <c r="AOP171" s="192"/>
      <c r="AOQ171" s="192"/>
      <c r="AOR171" s="192"/>
      <c r="AOS171" s="192"/>
      <c r="AOT171" s="192"/>
      <c r="AOU171" s="192"/>
      <c r="AOV171" s="192"/>
      <c r="AOW171" s="192"/>
      <c r="AOX171" s="192"/>
      <c r="AOY171" s="192"/>
      <c r="AOZ171" s="192"/>
      <c r="APA171" s="192"/>
      <c r="APB171" s="192"/>
      <c r="APC171" s="192"/>
      <c r="APD171" s="192"/>
      <c r="APE171" s="192"/>
      <c r="APF171" s="192"/>
      <c r="APG171" s="192"/>
      <c r="APH171" s="192"/>
      <c r="API171" s="192"/>
      <c r="APJ171" s="192"/>
      <c r="APK171" s="192"/>
      <c r="APL171" s="192"/>
      <c r="APM171" s="192"/>
      <c r="APN171" s="192"/>
      <c r="APO171" s="192"/>
      <c r="APP171" s="192"/>
      <c r="APQ171" s="192"/>
      <c r="APR171" s="192"/>
      <c r="APS171" s="192"/>
      <c r="APT171" s="192"/>
      <c r="APU171" s="192"/>
      <c r="APV171" s="192"/>
    </row>
    <row r="172" spans="1:1114" s="184" customFormat="1">
      <c r="A172" s="188">
        <v>41445</v>
      </c>
      <c r="B172" s="189">
        <f>_xll.PIAdvCalcVal('PI-1063'!B$1,'PI-1063'!$A172,'PI-1063'!$A173,"average","time-weighted",0,1,0,"DATASRV")</f>
        <v>3196.9701882268937</v>
      </c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  <c r="EC172" s="192"/>
      <c r="ED172" s="192"/>
      <c r="EE172" s="192"/>
      <c r="EF172" s="192"/>
      <c r="EG172" s="192"/>
      <c r="EH172" s="192"/>
      <c r="EI172" s="192"/>
      <c r="EJ172" s="192"/>
      <c r="EK172" s="192"/>
      <c r="EL172" s="192"/>
      <c r="EM172" s="192"/>
      <c r="EN172" s="192"/>
      <c r="EO172" s="192"/>
      <c r="EP172" s="192"/>
      <c r="EQ172" s="192"/>
      <c r="ER172" s="192"/>
      <c r="ES172" s="192"/>
      <c r="ET172" s="192"/>
      <c r="EU172" s="192"/>
      <c r="EV172" s="192"/>
      <c r="EW172" s="192"/>
      <c r="EX172" s="192"/>
      <c r="EY172" s="192"/>
      <c r="EZ172" s="192"/>
      <c r="FA172" s="192"/>
      <c r="FB172" s="192"/>
      <c r="FC172" s="192"/>
      <c r="FD172" s="192"/>
      <c r="FE172" s="192"/>
      <c r="FF172" s="192"/>
      <c r="FG172" s="192"/>
      <c r="FH172" s="192"/>
      <c r="FI172" s="192"/>
      <c r="FJ172" s="192"/>
      <c r="FK172" s="192"/>
      <c r="FL172" s="192"/>
      <c r="FM172" s="192"/>
      <c r="FN172" s="192"/>
      <c r="FO172" s="192"/>
      <c r="FP172" s="192"/>
      <c r="FQ172" s="192"/>
      <c r="FR172" s="192"/>
      <c r="FS172" s="192"/>
      <c r="FT172" s="192"/>
      <c r="FU172" s="192"/>
      <c r="FV172" s="192"/>
      <c r="FW172" s="192"/>
      <c r="FX172" s="192"/>
      <c r="FY172" s="192"/>
      <c r="FZ172" s="192"/>
      <c r="GA172" s="192"/>
      <c r="GB172" s="192"/>
      <c r="GC172" s="192"/>
      <c r="GD172" s="192"/>
      <c r="GE172" s="192"/>
      <c r="GF172" s="192"/>
      <c r="GG172" s="192"/>
      <c r="GH172" s="192"/>
      <c r="GI172" s="192"/>
      <c r="GJ172" s="192"/>
      <c r="GK172" s="192"/>
      <c r="GL172" s="192"/>
      <c r="GM172" s="192"/>
      <c r="GN172" s="192"/>
      <c r="GO172" s="192"/>
      <c r="GP172" s="192"/>
      <c r="GQ172" s="192"/>
      <c r="GR172" s="192"/>
      <c r="GS172" s="192"/>
      <c r="GT172" s="192"/>
      <c r="GU172" s="192"/>
      <c r="GV172" s="192"/>
      <c r="GW172" s="192"/>
      <c r="GX172" s="192"/>
      <c r="GY172" s="192"/>
      <c r="GZ172" s="192"/>
      <c r="HA172" s="192"/>
      <c r="HB172" s="192"/>
      <c r="HC172" s="192"/>
      <c r="HD172" s="192"/>
      <c r="HE172" s="192"/>
      <c r="HF172" s="192"/>
      <c r="HG172" s="192"/>
      <c r="HH172" s="192"/>
      <c r="HI172" s="192"/>
      <c r="HJ172" s="192"/>
      <c r="HK172" s="192"/>
      <c r="HL172" s="192"/>
      <c r="HM172" s="192"/>
      <c r="HN172" s="192"/>
      <c r="HO172" s="192"/>
      <c r="HP172" s="192"/>
      <c r="HQ172" s="192"/>
      <c r="HR172" s="192"/>
      <c r="HS172" s="192"/>
      <c r="HT172" s="192"/>
      <c r="HU172" s="192"/>
      <c r="HV172" s="192"/>
      <c r="HW172" s="192"/>
      <c r="HX172" s="192"/>
      <c r="HY172" s="192"/>
      <c r="HZ172" s="192"/>
      <c r="IA172" s="192"/>
      <c r="IB172" s="192"/>
      <c r="IC172" s="192"/>
      <c r="ID172" s="192"/>
      <c r="IE172" s="192"/>
      <c r="IF172" s="192"/>
      <c r="IG172" s="192"/>
      <c r="IH172" s="192"/>
      <c r="II172" s="192"/>
      <c r="IJ172" s="192"/>
      <c r="IK172" s="192"/>
      <c r="IL172" s="192"/>
      <c r="IM172" s="192"/>
      <c r="IN172" s="192"/>
      <c r="IO172" s="192"/>
      <c r="IP172" s="192"/>
      <c r="IQ172" s="192"/>
      <c r="IR172" s="192"/>
      <c r="IS172" s="192"/>
      <c r="IT172" s="192"/>
      <c r="IU172" s="192"/>
      <c r="IV172" s="192"/>
      <c r="IW172" s="192"/>
      <c r="IX172" s="192"/>
      <c r="IY172" s="192"/>
      <c r="IZ172" s="192"/>
      <c r="JA172" s="192"/>
      <c r="JB172" s="192"/>
      <c r="JC172" s="192"/>
      <c r="JD172" s="192"/>
      <c r="JE172" s="192"/>
      <c r="JF172" s="192"/>
      <c r="JG172" s="192"/>
      <c r="JH172" s="192"/>
      <c r="JI172" s="192"/>
      <c r="JJ172" s="192"/>
      <c r="JK172" s="192"/>
      <c r="JL172" s="192"/>
      <c r="JM172" s="192"/>
      <c r="JN172" s="192"/>
      <c r="JO172" s="192"/>
      <c r="JP172" s="192"/>
      <c r="JQ172" s="192"/>
      <c r="JR172" s="192"/>
      <c r="JS172" s="192"/>
      <c r="JT172" s="192"/>
      <c r="JU172" s="192"/>
      <c r="JV172" s="192"/>
      <c r="JW172" s="192"/>
      <c r="JX172" s="192"/>
      <c r="JY172" s="192"/>
      <c r="JZ172" s="192"/>
      <c r="KA172" s="192"/>
      <c r="KB172" s="192"/>
      <c r="KC172" s="192"/>
      <c r="KD172" s="192"/>
      <c r="KE172" s="192"/>
      <c r="KF172" s="192"/>
      <c r="KG172" s="192"/>
      <c r="KH172" s="192"/>
      <c r="KI172" s="192"/>
      <c r="KJ172" s="192"/>
      <c r="KK172" s="192"/>
      <c r="KL172" s="192"/>
      <c r="KM172" s="192"/>
      <c r="KN172" s="192"/>
      <c r="KO172" s="192"/>
      <c r="KP172" s="192"/>
      <c r="KQ172" s="192"/>
      <c r="KR172" s="192"/>
      <c r="KS172" s="192"/>
      <c r="KT172" s="192"/>
      <c r="KU172" s="192"/>
      <c r="KV172" s="192"/>
      <c r="KW172" s="192"/>
      <c r="KX172" s="192"/>
      <c r="KY172" s="192"/>
      <c r="KZ172" s="192"/>
      <c r="LA172" s="192"/>
      <c r="LB172" s="192"/>
      <c r="LC172" s="192"/>
      <c r="LD172" s="192"/>
      <c r="LE172" s="192"/>
      <c r="LF172" s="192"/>
      <c r="LG172" s="192"/>
      <c r="LH172" s="192"/>
      <c r="LI172" s="192"/>
      <c r="LJ172" s="192"/>
      <c r="LK172" s="192"/>
      <c r="LL172" s="192"/>
      <c r="LM172" s="192"/>
      <c r="LN172" s="192"/>
      <c r="LO172" s="192"/>
      <c r="LP172" s="192"/>
      <c r="LQ172" s="192"/>
      <c r="LR172" s="192"/>
      <c r="LS172" s="192"/>
      <c r="LT172" s="192"/>
      <c r="LU172" s="192"/>
      <c r="LV172" s="192"/>
      <c r="LW172" s="192"/>
      <c r="LX172" s="192"/>
      <c r="LY172" s="192"/>
      <c r="LZ172" s="192"/>
      <c r="MA172" s="192"/>
      <c r="MB172" s="192"/>
      <c r="MC172" s="192"/>
      <c r="MD172" s="192"/>
      <c r="ME172" s="192"/>
      <c r="MF172" s="192"/>
      <c r="MG172" s="192"/>
      <c r="MH172" s="192"/>
      <c r="MI172" s="192"/>
      <c r="MJ172" s="192"/>
      <c r="MK172" s="192"/>
      <c r="ML172" s="192"/>
      <c r="MM172" s="192"/>
      <c r="MN172" s="192"/>
      <c r="MO172" s="192"/>
      <c r="MP172" s="192"/>
      <c r="MQ172" s="192"/>
      <c r="MR172" s="192"/>
      <c r="MS172" s="192"/>
      <c r="MT172" s="192"/>
      <c r="MU172" s="192"/>
      <c r="MV172" s="192"/>
      <c r="MW172" s="192"/>
      <c r="MX172" s="192"/>
      <c r="MY172" s="192"/>
      <c r="MZ172" s="192"/>
      <c r="NA172" s="192"/>
      <c r="NB172" s="192"/>
      <c r="NC172" s="192"/>
      <c r="ND172" s="192"/>
      <c r="NE172" s="192"/>
      <c r="NF172" s="192"/>
      <c r="NG172" s="192"/>
      <c r="NH172" s="192"/>
      <c r="NI172" s="192"/>
      <c r="NJ172" s="192"/>
      <c r="NK172" s="192"/>
      <c r="NL172" s="192"/>
      <c r="NM172" s="192"/>
      <c r="NN172" s="192"/>
      <c r="NO172" s="192"/>
      <c r="NP172" s="192"/>
      <c r="NQ172" s="192"/>
      <c r="NR172" s="192"/>
      <c r="NS172" s="192"/>
      <c r="NT172" s="192"/>
      <c r="NU172" s="192"/>
      <c r="NV172" s="192"/>
      <c r="NW172" s="192"/>
      <c r="NX172" s="192"/>
      <c r="NY172" s="192"/>
      <c r="NZ172" s="192"/>
      <c r="OA172" s="192"/>
      <c r="OB172" s="192"/>
      <c r="OC172" s="192"/>
      <c r="OD172" s="192"/>
      <c r="OE172" s="192"/>
      <c r="OF172" s="192"/>
      <c r="OG172" s="192"/>
      <c r="OH172" s="192"/>
      <c r="OI172" s="192"/>
      <c r="OJ172" s="192"/>
      <c r="OK172" s="192"/>
      <c r="OL172" s="192"/>
      <c r="OM172" s="192"/>
      <c r="ON172" s="192"/>
      <c r="OO172" s="192"/>
      <c r="OP172" s="192"/>
      <c r="OQ172" s="192"/>
      <c r="OR172" s="192"/>
      <c r="OS172" s="192"/>
      <c r="OT172" s="192"/>
      <c r="OU172" s="192"/>
      <c r="OV172" s="192"/>
      <c r="OW172" s="192"/>
      <c r="OX172" s="192"/>
      <c r="OY172" s="192"/>
      <c r="OZ172" s="192"/>
      <c r="PA172" s="192"/>
      <c r="PB172" s="192"/>
      <c r="PC172" s="192"/>
      <c r="PD172" s="192"/>
      <c r="PE172" s="192"/>
      <c r="PF172" s="192"/>
      <c r="PG172" s="192"/>
      <c r="PH172" s="192"/>
      <c r="PI172" s="192"/>
      <c r="PJ172" s="192"/>
      <c r="PK172" s="192"/>
      <c r="PL172" s="192"/>
      <c r="PM172" s="192"/>
      <c r="PN172" s="192"/>
      <c r="PO172" s="192"/>
      <c r="PP172" s="192"/>
      <c r="PQ172" s="192"/>
      <c r="PR172" s="192"/>
      <c r="PS172" s="192"/>
      <c r="PT172" s="192"/>
      <c r="PU172" s="192"/>
      <c r="PV172" s="192"/>
      <c r="PW172" s="192"/>
      <c r="PX172" s="192"/>
      <c r="PY172" s="192"/>
      <c r="PZ172" s="192"/>
      <c r="QA172" s="192"/>
      <c r="QB172" s="192"/>
      <c r="QC172" s="192"/>
      <c r="QD172" s="192"/>
      <c r="QE172" s="192"/>
      <c r="QF172" s="192"/>
      <c r="QG172" s="192"/>
      <c r="QH172" s="192"/>
      <c r="QI172" s="192"/>
      <c r="QJ172" s="192"/>
      <c r="QK172" s="192"/>
      <c r="QL172" s="192"/>
      <c r="QM172" s="192"/>
      <c r="QN172" s="192"/>
      <c r="QO172" s="192"/>
      <c r="QP172" s="192"/>
      <c r="QQ172" s="192"/>
      <c r="QR172" s="192"/>
      <c r="QS172" s="192"/>
      <c r="QT172" s="192"/>
      <c r="QU172" s="192"/>
      <c r="QV172" s="192"/>
      <c r="QW172" s="192"/>
      <c r="QX172" s="192"/>
      <c r="QY172" s="192"/>
      <c r="QZ172" s="192"/>
      <c r="RA172" s="192"/>
      <c r="RB172" s="192"/>
      <c r="RC172" s="192"/>
      <c r="RD172" s="192"/>
      <c r="RE172" s="192"/>
      <c r="RF172" s="192"/>
      <c r="RG172" s="192"/>
      <c r="RH172" s="192"/>
      <c r="RI172" s="192"/>
      <c r="RJ172" s="192"/>
      <c r="RK172" s="192"/>
      <c r="RL172" s="192"/>
      <c r="RM172" s="192"/>
      <c r="RN172" s="192"/>
      <c r="RO172" s="192"/>
      <c r="RP172" s="192"/>
      <c r="RQ172" s="192"/>
      <c r="RR172" s="192"/>
      <c r="RS172" s="192"/>
      <c r="RT172" s="192"/>
      <c r="RU172" s="192"/>
      <c r="RV172" s="192"/>
      <c r="RW172" s="192"/>
      <c r="RX172" s="192"/>
      <c r="RY172" s="192"/>
      <c r="RZ172" s="192"/>
      <c r="SA172" s="192"/>
      <c r="SB172" s="192"/>
      <c r="SC172" s="192"/>
      <c r="SD172" s="192"/>
      <c r="SE172" s="192"/>
      <c r="SF172" s="192"/>
      <c r="SG172" s="192"/>
      <c r="SH172" s="192"/>
      <c r="SI172" s="192"/>
      <c r="SJ172" s="192"/>
      <c r="SK172" s="192"/>
      <c r="SL172" s="192"/>
      <c r="SM172" s="192"/>
      <c r="SN172" s="192"/>
      <c r="SO172" s="192"/>
      <c r="SP172" s="192"/>
      <c r="SQ172" s="192"/>
      <c r="SR172" s="192"/>
      <c r="SS172" s="192"/>
      <c r="ST172" s="192"/>
      <c r="SU172" s="192"/>
      <c r="SV172" s="192"/>
      <c r="SW172" s="192"/>
      <c r="SX172" s="192"/>
      <c r="SY172" s="192"/>
      <c r="SZ172" s="192"/>
      <c r="TA172" s="192"/>
      <c r="TB172" s="192"/>
      <c r="TC172" s="192"/>
      <c r="TD172" s="192"/>
      <c r="TE172" s="192"/>
      <c r="TF172" s="192"/>
      <c r="TG172" s="192"/>
      <c r="TH172" s="192"/>
      <c r="TI172" s="192"/>
      <c r="TJ172" s="192"/>
      <c r="TK172" s="192"/>
      <c r="TL172" s="192"/>
      <c r="TM172" s="192"/>
      <c r="TN172" s="192"/>
      <c r="TO172" s="192"/>
      <c r="TP172" s="192"/>
      <c r="TQ172" s="192"/>
      <c r="TR172" s="192"/>
      <c r="TS172" s="192"/>
      <c r="TT172" s="192"/>
      <c r="TU172" s="192"/>
      <c r="TV172" s="192"/>
      <c r="TW172" s="192"/>
      <c r="TX172" s="192"/>
      <c r="TY172" s="192"/>
      <c r="TZ172" s="192"/>
      <c r="UA172" s="192"/>
      <c r="UB172" s="192"/>
      <c r="UC172" s="192"/>
      <c r="UD172" s="192"/>
      <c r="UE172" s="192"/>
      <c r="UF172" s="192"/>
      <c r="UG172" s="192"/>
      <c r="UH172" s="192"/>
      <c r="UI172" s="192"/>
      <c r="UJ172" s="192"/>
      <c r="UK172" s="192"/>
      <c r="UL172" s="192"/>
      <c r="UM172" s="192"/>
      <c r="UN172" s="192"/>
      <c r="UO172" s="192"/>
      <c r="UP172" s="192"/>
      <c r="UQ172" s="192"/>
      <c r="UR172" s="192"/>
      <c r="US172" s="192"/>
      <c r="UT172" s="192"/>
      <c r="UU172" s="192"/>
      <c r="UV172" s="192"/>
      <c r="UW172" s="192"/>
      <c r="UX172" s="192"/>
      <c r="UY172" s="192"/>
      <c r="UZ172" s="192"/>
      <c r="VA172" s="192"/>
      <c r="VB172" s="192"/>
      <c r="VC172" s="192"/>
      <c r="VD172" s="192"/>
      <c r="VE172" s="192"/>
      <c r="VF172" s="192"/>
      <c r="VG172" s="192"/>
      <c r="VH172" s="192"/>
      <c r="VI172" s="192"/>
      <c r="VJ172" s="192"/>
      <c r="VK172" s="192"/>
      <c r="VL172" s="192"/>
      <c r="VM172" s="192"/>
      <c r="VN172" s="192"/>
      <c r="VO172" s="192"/>
      <c r="VP172" s="192"/>
      <c r="VQ172" s="192"/>
      <c r="VR172" s="192"/>
      <c r="VS172" s="192"/>
      <c r="VT172" s="192"/>
      <c r="VU172" s="192"/>
      <c r="VV172" s="192"/>
      <c r="VW172" s="192"/>
      <c r="VX172" s="192"/>
      <c r="VY172" s="192"/>
      <c r="VZ172" s="192"/>
      <c r="WA172" s="192"/>
      <c r="WB172" s="192"/>
      <c r="WC172" s="192"/>
      <c r="WD172" s="192"/>
      <c r="WE172" s="192"/>
      <c r="WF172" s="192"/>
      <c r="WG172" s="192"/>
      <c r="WH172" s="192"/>
      <c r="WI172" s="192"/>
      <c r="WJ172" s="192"/>
      <c r="WK172" s="192"/>
      <c r="WL172" s="192"/>
      <c r="WM172" s="192"/>
      <c r="WN172" s="192"/>
      <c r="WO172" s="192"/>
      <c r="WP172" s="192"/>
      <c r="WQ172" s="192"/>
      <c r="WR172" s="192"/>
      <c r="WS172" s="192"/>
      <c r="WT172" s="192"/>
      <c r="WU172" s="192"/>
      <c r="WV172" s="192"/>
      <c r="WW172" s="192"/>
      <c r="WX172" s="192"/>
      <c r="WY172" s="192"/>
      <c r="WZ172" s="192"/>
      <c r="XA172" s="192"/>
      <c r="XB172" s="192"/>
      <c r="XC172" s="192"/>
      <c r="XD172" s="192"/>
      <c r="XE172" s="192"/>
      <c r="XF172" s="192"/>
      <c r="XG172" s="192"/>
      <c r="XH172" s="192"/>
      <c r="XI172" s="192"/>
      <c r="XJ172" s="192"/>
      <c r="XK172" s="192"/>
      <c r="XL172" s="192"/>
      <c r="XM172" s="192"/>
      <c r="XN172" s="192"/>
      <c r="XO172" s="192"/>
      <c r="XP172" s="192"/>
      <c r="XQ172" s="192"/>
      <c r="XR172" s="192"/>
      <c r="XS172" s="192"/>
      <c r="XT172" s="192"/>
      <c r="XU172" s="192"/>
      <c r="XV172" s="192"/>
      <c r="XW172" s="192"/>
      <c r="XX172" s="192"/>
      <c r="XY172" s="192"/>
      <c r="XZ172" s="192"/>
      <c r="YA172" s="192"/>
      <c r="YB172" s="192"/>
      <c r="YC172" s="192"/>
      <c r="YD172" s="192"/>
      <c r="YE172" s="192"/>
      <c r="YF172" s="192"/>
      <c r="YG172" s="192"/>
      <c r="YH172" s="192"/>
      <c r="YI172" s="192"/>
      <c r="YJ172" s="192"/>
      <c r="YK172" s="192"/>
      <c r="YL172" s="192"/>
      <c r="YM172" s="192"/>
      <c r="YN172" s="192"/>
      <c r="YO172" s="192"/>
      <c r="YP172" s="192"/>
      <c r="YQ172" s="192"/>
      <c r="YR172" s="192"/>
      <c r="YS172" s="192"/>
      <c r="YT172" s="192"/>
      <c r="YU172" s="192"/>
      <c r="YV172" s="192"/>
      <c r="YW172" s="192"/>
      <c r="YX172" s="192"/>
      <c r="YY172" s="192"/>
      <c r="YZ172" s="192"/>
      <c r="ZA172" s="192"/>
      <c r="ZB172" s="192"/>
      <c r="ZC172" s="192"/>
      <c r="ZD172" s="192"/>
      <c r="ZE172" s="192"/>
      <c r="ZF172" s="192"/>
      <c r="ZG172" s="192"/>
      <c r="ZH172" s="192"/>
      <c r="ZI172" s="192"/>
      <c r="ZJ172" s="192"/>
      <c r="ZK172" s="192"/>
      <c r="ZL172" s="192"/>
      <c r="ZM172" s="192"/>
      <c r="ZN172" s="192"/>
      <c r="ZO172" s="192"/>
      <c r="ZP172" s="192"/>
      <c r="ZQ172" s="192"/>
      <c r="ZR172" s="192"/>
      <c r="ZS172" s="192"/>
      <c r="ZT172" s="192"/>
      <c r="ZU172" s="192"/>
      <c r="ZV172" s="192"/>
      <c r="ZW172" s="192"/>
      <c r="ZX172" s="192"/>
      <c r="ZY172" s="192"/>
      <c r="ZZ172" s="192"/>
      <c r="AAA172" s="192"/>
      <c r="AAB172" s="192"/>
      <c r="AAC172" s="192"/>
      <c r="AAD172" s="192"/>
      <c r="AAE172" s="192"/>
      <c r="AAF172" s="192"/>
      <c r="AAG172" s="192"/>
      <c r="AAH172" s="192"/>
      <c r="AAI172" s="192"/>
      <c r="AAJ172" s="192"/>
      <c r="AAK172" s="192"/>
      <c r="AAL172" s="192"/>
      <c r="AAM172" s="192"/>
      <c r="AAN172" s="192"/>
      <c r="AAO172" s="192"/>
      <c r="AAP172" s="192"/>
      <c r="AAQ172" s="192"/>
      <c r="AAR172" s="192"/>
      <c r="AAS172" s="192"/>
      <c r="AAT172" s="192"/>
      <c r="AAU172" s="192"/>
      <c r="AAV172" s="192"/>
      <c r="AAW172" s="192"/>
      <c r="AAX172" s="192"/>
      <c r="AAY172" s="192"/>
      <c r="AAZ172" s="192"/>
      <c r="ABA172" s="192"/>
      <c r="ABB172" s="192"/>
      <c r="ABC172" s="192"/>
      <c r="ABD172" s="192"/>
      <c r="ABE172" s="192"/>
      <c r="ABF172" s="192"/>
      <c r="ABG172" s="192"/>
      <c r="ABH172" s="192"/>
      <c r="ABI172" s="192"/>
      <c r="ABJ172" s="192"/>
      <c r="ABK172" s="192"/>
      <c r="ABL172" s="192"/>
      <c r="ABM172" s="192"/>
      <c r="ABN172" s="192"/>
      <c r="ABO172" s="192"/>
      <c r="ABP172" s="192"/>
      <c r="ABQ172" s="192"/>
      <c r="ABR172" s="192"/>
      <c r="ABS172" s="192"/>
      <c r="ABT172" s="192"/>
      <c r="ABU172" s="192"/>
      <c r="ABV172" s="192"/>
      <c r="ABW172" s="192"/>
      <c r="ABX172" s="192"/>
      <c r="ABY172" s="192"/>
      <c r="ABZ172" s="192"/>
      <c r="ACA172" s="192"/>
      <c r="ACB172" s="192"/>
      <c r="ACC172" s="192"/>
      <c r="ACD172" s="192"/>
      <c r="ACE172" s="192"/>
      <c r="ACF172" s="192"/>
      <c r="ACG172" s="192"/>
      <c r="ACH172" s="192"/>
      <c r="ACI172" s="192"/>
      <c r="ACJ172" s="192"/>
      <c r="ACK172" s="192"/>
      <c r="ACL172" s="192"/>
      <c r="ACM172" s="192"/>
      <c r="ACN172" s="192"/>
      <c r="ACO172" s="192"/>
      <c r="ACP172" s="192"/>
      <c r="ACQ172" s="192"/>
      <c r="ACR172" s="192"/>
      <c r="ACS172" s="192"/>
      <c r="ACT172" s="192"/>
      <c r="ACU172" s="192"/>
      <c r="ACV172" s="192"/>
      <c r="ACW172" s="192"/>
      <c r="ACX172" s="192"/>
      <c r="ACY172" s="192"/>
      <c r="ACZ172" s="192"/>
      <c r="ADA172" s="192"/>
      <c r="ADB172" s="192"/>
      <c r="ADC172" s="192"/>
      <c r="ADD172" s="192"/>
      <c r="ADE172" s="192"/>
      <c r="ADF172" s="192"/>
      <c r="ADG172" s="192"/>
      <c r="ADH172" s="192"/>
      <c r="ADI172" s="192"/>
      <c r="ADJ172" s="192"/>
      <c r="ADK172" s="192"/>
      <c r="ADL172" s="192"/>
      <c r="ADM172" s="192"/>
      <c r="ADN172" s="192"/>
      <c r="ADO172" s="192"/>
      <c r="ADP172" s="192"/>
      <c r="ADQ172" s="192"/>
      <c r="ADR172" s="192"/>
      <c r="ADS172" s="192"/>
      <c r="ADT172" s="192"/>
      <c r="ADU172" s="192"/>
      <c r="ADV172" s="192"/>
      <c r="ADW172" s="192"/>
      <c r="ADX172" s="192"/>
      <c r="ADY172" s="192"/>
      <c r="ADZ172" s="192"/>
      <c r="AEA172" s="192"/>
      <c r="AEB172" s="192"/>
      <c r="AEC172" s="192"/>
      <c r="AED172" s="192"/>
      <c r="AEE172" s="192"/>
      <c r="AEF172" s="192"/>
      <c r="AEG172" s="192"/>
      <c r="AEH172" s="192"/>
      <c r="AEI172" s="192"/>
      <c r="AEJ172" s="192"/>
      <c r="AEK172" s="192"/>
      <c r="AEL172" s="192"/>
      <c r="AEM172" s="192"/>
      <c r="AEN172" s="192"/>
      <c r="AEO172" s="192"/>
      <c r="AEP172" s="192"/>
      <c r="AEQ172" s="192"/>
      <c r="AER172" s="192"/>
      <c r="AES172" s="192"/>
      <c r="AET172" s="192"/>
      <c r="AEU172" s="192"/>
      <c r="AEV172" s="192"/>
      <c r="AEW172" s="192"/>
      <c r="AEX172" s="192"/>
      <c r="AEY172" s="192"/>
      <c r="AEZ172" s="192"/>
      <c r="AFA172" s="192"/>
      <c r="AFB172" s="192"/>
      <c r="AFC172" s="192"/>
      <c r="AFD172" s="192"/>
      <c r="AFE172" s="192"/>
      <c r="AFF172" s="192"/>
      <c r="AFG172" s="192"/>
      <c r="AFH172" s="192"/>
      <c r="AFI172" s="192"/>
      <c r="AFJ172" s="192"/>
      <c r="AFK172" s="192"/>
      <c r="AFL172" s="192"/>
      <c r="AFM172" s="192"/>
      <c r="AFN172" s="192"/>
      <c r="AFO172" s="192"/>
      <c r="AFP172" s="192"/>
      <c r="AFQ172" s="192"/>
      <c r="AFR172" s="192"/>
      <c r="AFS172" s="192"/>
      <c r="AFT172" s="192"/>
      <c r="AFU172" s="192"/>
      <c r="AFV172" s="192"/>
      <c r="AFW172" s="192"/>
      <c r="AFX172" s="192"/>
      <c r="AFY172" s="192"/>
      <c r="AFZ172" s="192"/>
      <c r="AGA172" s="192"/>
      <c r="AGB172" s="192"/>
      <c r="AGC172" s="192"/>
      <c r="AGD172" s="192"/>
      <c r="AGE172" s="192"/>
      <c r="AGF172" s="192"/>
      <c r="AGG172" s="192"/>
      <c r="AGH172" s="192"/>
      <c r="AGI172" s="192"/>
      <c r="AGJ172" s="192"/>
      <c r="AGK172" s="192"/>
      <c r="AGL172" s="192"/>
      <c r="AGM172" s="192"/>
      <c r="AGN172" s="192"/>
      <c r="AGO172" s="192"/>
      <c r="AGP172" s="192"/>
      <c r="AGQ172" s="192"/>
      <c r="AGR172" s="192"/>
      <c r="AGS172" s="192"/>
      <c r="AGT172" s="192"/>
      <c r="AGU172" s="192"/>
      <c r="AGV172" s="192"/>
      <c r="AGW172" s="192"/>
      <c r="AGX172" s="192"/>
      <c r="AGY172" s="192"/>
      <c r="AGZ172" s="192"/>
      <c r="AHA172" s="192"/>
      <c r="AHB172" s="192"/>
      <c r="AHC172" s="192"/>
      <c r="AHD172" s="192"/>
      <c r="AHE172" s="192"/>
      <c r="AHF172" s="192"/>
      <c r="AHG172" s="192"/>
      <c r="AHH172" s="192"/>
      <c r="AHI172" s="192"/>
      <c r="AHJ172" s="192"/>
      <c r="AHK172" s="192"/>
      <c r="AHL172" s="192"/>
      <c r="AHM172" s="192"/>
      <c r="AHN172" s="192"/>
      <c r="AHO172" s="192"/>
      <c r="AHP172" s="192"/>
      <c r="AHQ172" s="192"/>
      <c r="AHR172" s="192"/>
      <c r="AHS172" s="192"/>
      <c r="AHT172" s="192"/>
      <c r="AHU172" s="192"/>
      <c r="AHV172" s="192"/>
      <c r="AHW172" s="192"/>
      <c r="AHX172" s="192"/>
      <c r="AHY172" s="192"/>
      <c r="AHZ172" s="192"/>
      <c r="AIA172" s="192"/>
      <c r="AIB172" s="192"/>
      <c r="AIC172" s="192"/>
      <c r="AID172" s="192"/>
      <c r="AIE172" s="192"/>
      <c r="AIF172" s="192"/>
      <c r="AIG172" s="192"/>
      <c r="AIH172" s="192"/>
      <c r="AII172" s="192"/>
      <c r="AIJ172" s="192"/>
      <c r="AIK172" s="192"/>
      <c r="AIL172" s="192"/>
      <c r="AIM172" s="192"/>
      <c r="AIN172" s="192"/>
      <c r="AIO172" s="192"/>
      <c r="AIP172" s="192"/>
      <c r="AIQ172" s="192"/>
      <c r="AIR172" s="192"/>
      <c r="AIS172" s="192"/>
      <c r="AIT172" s="192"/>
      <c r="AIU172" s="192"/>
      <c r="AIV172" s="192"/>
      <c r="AIW172" s="192"/>
      <c r="AIX172" s="192"/>
      <c r="AIY172" s="192"/>
      <c r="AIZ172" s="192"/>
      <c r="AJA172" s="192"/>
      <c r="AJB172" s="192"/>
      <c r="AJC172" s="192"/>
      <c r="AJD172" s="192"/>
      <c r="AJE172" s="192"/>
      <c r="AJF172" s="192"/>
      <c r="AJG172" s="192"/>
      <c r="AJH172" s="192"/>
      <c r="AJI172" s="192"/>
      <c r="AJJ172" s="192"/>
      <c r="AJK172" s="192"/>
      <c r="AJL172" s="192"/>
      <c r="AJM172" s="192"/>
      <c r="AJN172" s="192"/>
      <c r="AJO172" s="192"/>
      <c r="AJP172" s="192"/>
      <c r="AJQ172" s="192"/>
      <c r="AJR172" s="192"/>
      <c r="AJS172" s="192"/>
      <c r="AJT172" s="192"/>
      <c r="AJU172" s="192"/>
      <c r="AJV172" s="192"/>
      <c r="AJW172" s="192"/>
      <c r="AJX172" s="192"/>
      <c r="AJY172" s="192"/>
      <c r="AJZ172" s="192"/>
      <c r="AKA172" s="192"/>
      <c r="AKB172" s="192"/>
      <c r="AKC172" s="192"/>
      <c r="AKD172" s="192"/>
      <c r="AKE172" s="192"/>
      <c r="AKF172" s="192"/>
      <c r="AKG172" s="192"/>
      <c r="AKH172" s="192"/>
      <c r="AKI172" s="192"/>
      <c r="AKJ172" s="192"/>
      <c r="AKK172" s="192"/>
      <c r="AKL172" s="192"/>
      <c r="AKM172" s="192"/>
      <c r="AKN172" s="192"/>
      <c r="AKO172" s="192"/>
      <c r="AKP172" s="192"/>
      <c r="AKQ172" s="192"/>
      <c r="AKR172" s="192"/>
      <c r="AKS172" s="192"/>
      <c r="AKT172" s="192"/>
      <c r="AKU172" s="192"/>
      <c r="AKV172" s="192"/>
      <c r="AKW172" s="192"/>
      <c r="AKX172" s="192"/>
      <c r="AKY172" s="192"/>
      <c r="AKZ172" s="192"/>
      <c r="ALA172" s="192"/>
      <c r="ALB172" s="192"/>
      <c r="ALC172" s="192"/>
      <c r="ALD172" s="192"/>
      <c r="ALE172" s="192"/>
      <c r="ALF172" s="192"/>
      <c r="ALG172" s="192"/>
      <c r="ALH172" s="192"/>
      <c r="ALI172" s="192"/>
      <c r="ALJ172" s="192"/>
      <c r="ALK172" s="192"/>
      <c r="ALL172" s="192"/>
      <c r="ALM172" s="192"/>
      <c r="ALN172" s="192"/>
      <c r="ALO172" s="192"/>
      <c r="ALP172" s="192"/>
      <c r="ALQ172" s="192"/>
      <c r="ALR172" s="192"/>
      <c r="ALS172" s="192"/>
      <c r="ALT172" s="192"/>
      <c r="ALU172" s="192"/>
      <c r="ALV172" s="192"/>
      <c r="ALW172" s="192"/>
      <c r="ALX172" s="192"/>
      <c r="ALY172" s="192"/>
      <c r="ALZ172" s="192"/>
      <c r="AMA172" s="192"/>
      <c r="AMB172" s="192"/>
      <c r="AMC172" s="192"/>
      <c r="AMD172" s="192"/>
      <c r="AME172" s="192"/>
      <c r="AMF172" s="192"/>
      <c r="AMG172" s="192"/>
      <c r="AMH172" s="192"/>
      <c r="AMI172" s="192"/>
      <c r="AMJ172" s="192"/>
      <c r="AMK172" s="192"/>
      <c r="AML172" s="192"/>
      <c r="AMM172" s="192"/>
      <c r="AMN172" s="192"/>
      <c r="AMO172" s="192"/>
      <c r="AMP172" s="192"/>
      <c r="AMQ172" s="192"/>
      <c r="AMR172" s="192"/>
      <c r="AMS172" s="192"/>
      <c r="AMT172" s="192"/>
      <c r="AMU172" s="192"/>
      <c r="AMV172" s="192"/>
      <c r="AMW172" s="192"/>
      <c r="AMX172" s="192"/>
      <c r="AMY172" s="192"/>
      <c r="AMZ172" s="192"/>
      <c r="ANA172" s="192"/>
      <c r="ANB172" s="192"/>
      <c r="ANC172" s="192"/>
      <c r="AND172" s="192"/>
      <c r="ANE172" s="192"/>
      <c r="ANF172" s="192"/>
      <c r="ANG172" s="192"/>
      <c r="ANH172" s="192"/>
      <c r="ANI172" s="192"/>
      <c r="ANJ172" s="192"/>
      <c r="ANK172" s="192"/>
      <c r="ANL172" s="192"/>
      <c r="ANM172" s="192"/>
      <c r="ANN172" s="192"/>
      <c r="ANO172" s="192"/>
      <c r="ANP172" s="192"/>
      <c r="ANQ172" s="192"/>
      <c r="ANR172" s="192"/>
      <c r="ANS172" s="192"/>
      <c r="ANT172" s="192"/>
      <c r="ANU172" s="192"/>
      <c r="ANV172" s="192"/>
      <c r="ANW172" s="192"/>
      <c r="ANX172" s="192"/>
      <c r="ANY172" s="192"/>
      <c r="ANZ172" s="192"/>
      <c r="AOA172" s="192"/>
      <c r="AOB172" s="192"/>
      <c r="AOC172" s="192"/>
      <c r="AOD172" s="192"/>
      <c r="AOE172" s="192"/>
      <c r="AOF172" s="192"/>
      <c r="AOG172" s="192"/>
      <c r="AOH172" s="192"/>
      <c r="AOI172" s="192"/>
      <c r="AOJ172" s="192"/>
      <c r="AOK172" s="192"/>
      <c r="AOL172" s="192"/>
      <c r="AOM172" s="192"/>
      <c r="AON172" s="192"/>
      <c r="AOO172" s="192"/>
      <c r="AOP172" s="192"/>
      <c r="AOQ172" s="192"/>
      <c r="AOR172" s="192"/>
      <c r="AOS172" s="192"/>
      <c r="AOT172" s="192"/>
      <c r="AOU172" s="192"/>
      <c r="AOV172" s="192"/>
      <c r="AOW172" s="192"/>
      <c r="AOX172" s="192"/>
      <c r="AOY172" s="192"/>
      <c r="AOZ172" s="192"/>
      <c r="APA172" s="192"/>
      <c r="APB172" s="192"/>
      <c r="APC172" s="192"/>
      <c r="APD172" s="192"/>
      <c r="APE172" s="192"/>
      <c r="APF172" s="192"/>
      <c r="APG172" s="192"/>
      <c r="APH172" s="192"/>
      <c r="API172" s="192"/>
      <c r="APJ172" s="192"/>
      <c r="APK172" s="192"/>
      <c r="APL172" s="192"/>
      <c r="APM172" s="192"/>
      <c r="APN172" s="192"/>
      <c r="APO172" s="192"/>
      <c r="APP172" s="192"/>
      <c r="APQ172" s="192"/>
      <c r="APR172" s="192"/>
      <c r="APS172" s="192"/>
      <c r="APT172" s="192"/>
      <c r="APU172" s="192"/>
      <c r="APV172" s="192"/>
    </row>
    <row r="173" spans="1:1114" s="184" customFormat="1">
      <c r="A173" s="188">
        <v>41446</v>
      </c>
      <c r="B173" s="189">
        <f>_xll.PIAdvCalcVal('PI-1063'!B$1,'PI-1063'!$A173,'PI-1063'!$A174,"average","time-weighted",0,1,0,"DATASRV")</f>
        <v>3189.5622382633014</v>
      </c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  <c r="EC173" s="192"/>
      <c r="ED173" s="192"/>
      <c r="EE173" s="192"/>
      <c r="EF173" s="192"/>
      <c r="EG173" s="192"/>
      <c r="EH173" s="192"/>
      <c r="EI173" s="192"/>
      <c r="EJ173" s="192"/>
      <c r="EK173" s="192"/>
      <c r="EL173" s="192"/>
      <c r="EM173" s="192"/>
      <c r="EN173" s="192"/>
      <c r="EO173" s="192"/>
      <c r="EP173" s="192"/>
      <c r="EQ173" s="192"/>
      <c r="ER173" s="192"/>
      <c r="ES173" s="192"/>
      <c r="ET173" s="192"/>
      <c r="EU173" s="192"/>
      <c r="EV173" s="192"/>
      <c r="EW173" s="192"/>
      <c r="EX173" s="192"/>
      <c r="EY173" s="192"/>
      <c r="EZ173" s="192"/>
      <c r="FA173" s="192"/>
      <c r="FB173" s="192"/>
      <c r="FC173" s="192"/>
      <c r="FD173" s="192"/>
      <c r="FE173" s="192"/>
      <c r="FF173" s="192"/>
      <c r="FG173" s="192"/>
      <c r="FH173" s="192"/>
      <c r="FI173" s="192"/>
      <c r="FJ173" s="192"/>
      <c r="FK173" s="192"/>
      <c r="FL173" s="192"/>
      <c r="FM173" s="192"/>
      <c r="FN173" s="192"/>
      <c r="FO173" s="192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2"/>
      <c r="GC173" s="192"/>
      <c r="GD173" s="192"/>
      <c r="GE173" s="192"/>
      <c r="GF173" s="192"/>
      <c r="GG173" s="192"/>
      <c r="GH173" s="192"/>
      <c r="GI173" s="192"/>
      <c r="GJ173" s="192"/>
      <c r="GK173" s="192"/>
      <c r="GL173" s="192"/>
      <c r="GM173" s="192"/>
      <c r="GN173" s="192"/>
      <c r="GO173" s="192"/>
      <c r="GP173" s="192"/>
      <c r="GQ173" s="192"/>
      <c r="GR173" s="192"/>
      <c r="GS173" s="192"/>
      <c r="GT173" s="192"/>
      <c r="GU173" s="192"/>
      <c r="GV173" s="192"/>
      <c r="GW173" s="192"/>
      <c r="GX173" s="192"/>
      <c r="GY173" s="192"/>
      <c r="GZ173" s="192"/>
      <c r="HA173" s="192"/>
      <c r="HB173" s="192"/>
      <c r="HC173" s="192"/>
      <c r="HD173" s="192"/>
      <c r="HE173" s="192"/>
      <c r="HF173" s="192"/>
      <c r="HG173" s="192"/>
      <c r="HH173" s="192"/>
      <c r="HI173" s="192"/>
      <c r="HJ173" s="192"/>
      <c r="HK173" s="192"/>
      <c r="HL173" s="192"/>
      <c r="HM173" s="192"/>
      <c r="HN173" s="192"/>
      <c r="HO173" s="192"/>
      <c r="HP173" s="192"/>
      <c r="HQ173" s="192"/>
      <c r="HR173" s="192"/>
      <c r="HS173" s="192"/>
      <c r="HT173" s="192"/>
      <c r="HU173" s="192"/>
      <c r="HV173" s="192"/>
      <c r="HW173" s="192"/>
      <c r="HX173" s="192"/>
      <c r="HY173" s="192"/>
      <c r="HZ173" s="192"/>
      <c r="IA173" s="192"/>
      <c r="IB173" s="192"/>
      <c r="IC173" s="192"/>
      <c r="ID173" s="192"/>
      <c r="IE173" s="192"/>
      <c r="IF173" s="192"/>
      <c r="IG173" s="192"/>
      <c r="IH173" s="192"/>
      <c r="II173" s="192"/>
      <c r="IJ173" s="192"/>
      <c r="IK173" s="192"/>
      <c r="IL173" s="192"/>
      <c r="IM173" s="192"/>
      <c r="IN173" s="192"/>
      <c r="IO173" s="192"/>
      <c r="IP173" s="192"/>
      <c r="IQ173" s="192"/>
      <c r="IR173" s="192"/>
      <c r="IS173" s="192"/>
      <c r="IT173" s="192"/>
      <c r="IU173" s="192"/>
      <c r="IV173" s="192"/>
      <c r="IW173" s="192"/>
      <c r="IX173" s="192"/>
      <c r="IY173" s="192"/>
      <c r="IZ173" s="192"/>
      <c r="JA173" s="192"/>
      <c r="JB173" s="192"/>
      <c r="JC173" s="192"/>
      <c r="JD173" s="192"/>
      <c r="JE173" s="192"/>
      <c r="JF173" s="192"/>
      <c r="JG173" s="192"/>
      <c r="JH173" s="192"/>
      <c r="JI173" s="192"/>
      <c r="JJ173" s="192"/>
      <c r="JK173" s="192"/>
      <c r="JL173" s="192"/>
      <c r="JM173" s="192"/>
      <c r="JN173" s="192"/>
      <c r="JO173" s="192"/>
      <c r="JP173" s="192"/>
      <c r="JQ173" s="192"/>
      <c r="JR173" s="192"/>
      <c r="JS173" s="192"/>
      <c r="JT173" s="192"/>
      <c r="JU173" s="192"/>
      <c r="JV173" s="192"/>
      <c r="JW173" s="192"/>
      <c r="JX173" s="192"/>
      <c r="JY173" s="192"/>
      <c r="JZ173" s="192"/>
      <c r="KA173" s="192"/>
      <c r="KB173" s="192"/>
      <c r="KC173" s="192"/>
      <c r="KD173" s="192"/>
      <c r="KE173" s="192"/>
      <c r="KF173" s="192"/>
      <c r="KG173" s="192"/>
      <c r="KH173" s="192"/>
      <c r="KI173" s="192"/>
      <c r="KJ173" s="192"/>
      <c r="KK173" s="192"/>
      <c r="KL173" s="192"/>
      <c r="KM173" s="192"/>
      <c r="KN173" s="192"/>
      <c r="KO173" s="192"/>
      <c r="KP173" s="192"/>
      <c r="KQ173" s="192"/>
      <c r="KR173" s="192"/>
      <c r="KS173" s="192"/>
      <c r="KT173" s="192"/>
      <c r="KU173" s="192"/>
      <c r="KV173" s="192"/>
      <c r="KW173" s="192"/>
      <c r="KX173" s="192"/>
      <c r="KY173" s="192"/>
      <c r="KZ173" s="192"/>
      <c r="LA173" s="192"/>
      <c r="LB173" s="192"/>
      <c r="LC173" s="192"/>
      <c r="LD173" s="192"/>
      <c r="LE173" s="192"/>
      <c r="LF173" s="192"/>
      <c r="LG173" s="192"/>
      <c r="LH173" s="192"/>
      <c r="LI173" s="192"/>
      <c r="LJ173" s="192"/>
      <c r="LK173" s="192"/>
      <c r="LL173" s="192"/>
      <c r="LM173" s="192"/>
      <c r="LN173" s="192"/>
      <c r="LO173" s="192"/>
      <c r="LP173" s="192"/>
      <c r="LQ173" s="192"/>
      <c r="LR173" s="192"/>
      <c r="LS173" s="192"/>
      <c r="LT173" s="192"/>
      <c r="LU173" s="192"/>
      <c r="LV173" s="192"/>
      <c r="LW173" s="192"/>
      <c r="LX173" s="192"/>
      <c r="LY173" s="192"/>
      <c r="LZ173" s="192"/>
      <c r="MA173" s="192"/>
      <c r="MB173" s="192"/>
      <c r="MC173" s="192"/>
      <c r="MD173" s="192"/>
      <c r="ME173" s="192"/>
      <c r="MF173" s="192"/>
      <c r="MG173" s="192"/>
      <c r="MH173" s="192"/>
      <c r="MI173" s="192"/>
      <c r="MJ173" s="192"/>
      <c r="MK173" s="192"/>
      <c r="ML173" s="192"/>
      <c r="MM173" s="192"/>
      <c r="MN173" s="192"/>
      <c r="MO173" s="192"/>
      <c r="MP173" s="192"/>
      <c r="MQ173" s="192"/>
      <c r="MR173" s="192"/>
      <c r="MS173" s="192"/>
      <c r="MT173" s="192"/>
      <c r="MU173" s="192"/>
      <c r="MV173" s="192"/>
      <c r="MW173" s="192"/>
      <c r="MX173" s="192"/>
      <c r="MY173" s="192"/>
      <c r="MZ173" s="192"/>
      <c r="NA173" s="192"/>
      <c r="NB173" s="192"/>
      <c r="NC173" s="192"/>
      <c r="ND173" s="192"/>
      <c r="NE173" s="192"/>
      <c r="NF173" s="192"/>
      <c r="NG173" s="192"/>
      <c r="NH173" s="192"/>
      <c r="NI173" s="192"/>
      <c r="NJ173" s="192"/>
      <c r="NK173" s="192"/>
      <c r="NL173" s="192"/>
      <c r="NM173" s="192"/>
      <c r="NN173" s="192"/>
      <c r="NO173" s="192"/>
      <c r="NP173" s="192"/>
      <c r="NQ173" s="192"/>
      <c r="NR173" s="192"/>
      <c r="NS173" s="192"/>
      <c r="NT173" s="192"/>
      <c r="NU173" s="192"/>
      <c r="NV173" s="192"/>
      <c r="NW173" s="192"/>
      <c r="NX173" s="192"/>
      <c r="NY173" s="192"/>
      <c r="NZ173" s="192"/>
      <c r="OA173" s="192"/>
      <c r="OB173" s="192"/>
      <c r="OC173" s="192"/>
      <c r="OD173" s="192"/>
      <c r="OE173" s="192"/>
      <c r="OF173" s="192"/>
      <c r="OG173" s="192"/>
      <c r="OH173" s="192"/>
      <c r="OI173" s="192"/>
      <c r="OJ173" s="192"/>
      <c r="OK173" s="192"/>
      <c r="OL173" s="192"/>
      <c r="OM173" s="192"/>
      <c r="ON173" s="192"/>
      <c r="OO173" s="192"/>
      <c r="OP173" s="192"/>
      <c r="OQ173" s="192"/>
      <c r="OR173" s="192"/>
      <c r="OS173" s="192"/>
      <c r="OT173" s="192"/>
      <c r="OU173" s="192"/>
      <c r="OV173" s="192"/>
      <c r="OW173" s="192"/>
      <c r="OX173" s="192"/>
      <c r="OY173" s="192"/>
      <c r="OZ173" s="192"/>
      <c r="PA173" s="192"/>
      <c r="PB173" s="192"/>
      <c r="PC173" s="192"/>
      <c r="PD173" s="192"/>
      <c r="PE173" s="192"/>
      <c r="PF173" s="192"/>
      <c r="PG173" s="192"/>
      <c r="PH173" s="192"/>
      <c r="PI173" s="192"/>
      <c r="PJ173" s="192"/>
      <c r="PK173" s="192"/>
      <c r="PL173" s="192"/>
      <c r="PM173" s="192"/>
      <c r="PN173" s="192"/>
      <c r="PO173" s="192"/>
      <c r="PP173" s="192"/>
      <c r="PQ173" s="192"/>
      <c r="PR173" s="192"/>
      <c r="PS173" s="192"/>
      <c r="PT173" s="192"/>
      <c r="PU173" s="192"/>
      <c r="PV173" s="192"/>
      <c r="PW173" s="192"/>
      <c r="PX173" s="192"/>
      <c r="PY173" s="192"/>
      <c r="PZ173" s="192"/>
      <c r="QA173" s="192"/>
      <c r="QB173" s="192"/>
      <c r="QC173" s="192"/>
      <c r="QD173" s="192"/>
      <c r="QE173" s="192"/>
      <c r="QF173" s="192"/>
      <c r="QG173" s="192"/>
      <c r="QH173" s="192"/>
      <c r="QI173" s="192"/>
      <c r="QJ173" s="192"/>
      <c r="QK173" s="192"/>
      <c r="QL173" s="192"/>
      <c r="QM173" s="192"/>
      <c r="QN173" s="192"/>
      <c r="QO173" s="192"/>
      <c r="QP173" s="192"/>
      <c r="QQ173" s="192"/>
      <c r="QR173" s="192"/>
      <c r="QS173" s="192"/>
      <c r="QT173" s="192"/>
      <c r="QU173" s="192"/>
      <c r="QV173" s="192"/>
      <c r="QW173" s="192"/>
      <c r="QX173" s="192"/>
      <c r="QY173" s="192"/>
      <c r="QZ173" s="192"/>
      <c r="RA173" s="192"/>
      <c r="RB173" s="192"/>
      <c r="RC173" s="192"/>
      <c r="RD173" s="192"/>
      <c r="RE173" s="192"/>
      <c r="RF173" s="192"/>
      <c r="RG173" s="192"/>
      <c r="RH173" s="192"/>
      <c r="RI173" s="192"/>
      <c r="RJ173" s="192"/>
      <c r="RK173" s="192"/>
      <c r="RL173" s="192"/>
      <c r="RM173" s="192"/>
      <c r="RN173" s="192"/>
      <c r="RO173" s="192"/>
      <c r="RP173" s="192"/>
      <c r="RQ173" s="192"/>
      <c r="RR173" s="192"/>
      <c r="RS173" s="192"/>
      <c r="RT173" s="192"/>
      <c r="RU173" s="192"/>
      <c r="RV173" s="192"/>
      <c r="RW173" s="192"/>
      <c r="RX173" s="192"/>
      <c r="RY173" s="192"/>
      <c r="RZ173" s="192"/>
      <c r="SA173" s="192"/>
      <c r="SB173" s="192"/>
      <c r="SC173" s="192"/>
      <c r="SD173" s="192"/>
      <c r="SE173" s="192"/>
      <c r="SF173" s="192"/>
      <c r="SG173" s="192"/>
      <c r="SH173" s="192"/>
      <c r="SI173" s="192"/>
      <c r="SJ173" s="192"/>
      <c r="SK173" s="192"/>
      <c r="SL173" s="192"/>
      <c r="SM173" s="192"/>
      <c r="SN173" s="192"/>
      <c r="SO173" s="192"/>
      <c r="SP173" s="192"/>
      <c r="SQ173" s="192"/>
      <c r="SR173" s="192"/>
      <c r="SS173" s="192"/>
      <c r="ST173" s="192"/>
      <c r="SU173" s="192"/>
      <c r="SV173" s="192"/>
      <c r="SW173" s="192"/>
      <c r="SX173" s="192"/>
      <c r="SY173" s="192"/>
      <c r="SZ173" s="192"/>
      <c r="TA173" s="192"/>
      <c r="TB173" s="192"/>
      <c r="TC173" s="192"/>
      <c r="TD173" s="192"/>
      <c r="TE173" s="192"/>
      <c r="TF173" s="192"/>
      <c r="TG173" s="192"/>
      <c r="TH173" s="192"/>
      <c r="TI173" s="192"/>
      <c r="TJ173" s="192"/>
      <c r="TK173" s="192"/>
      <c r="TL173" s="192"/>
      <c r="TM173" s="192"/>
      <c r="TN173" s="192"/>
      <c r="TO173" s="192"/>
      <c r="TP173" s="192"/>
      <c r="TQ173" s="192"/>
      <c r="TR173" s="192"/>
      <c r="TS173" s="192"/>
      <c r="TT173" s="192"/>
      <c r="TU173" s="192"/>
      <c r="TV173" s="192"/>
      <c r="TW173" s="192"/>
      <c r="TX173" s="192"/>
      <c r="TY173" s="192"/>
      <c r="TZ173" s="192"/>
      <c r="UA173" s="192"/>
      <c r="UB173" s="192"/>
      <c r="UC173" s="192"/>
      <c r="UD173" s="192"/>
      <c r="UE173" s="192"/>
      <c r="UF173" s="192"/>
      <c r="UG173" s="192"/>
      <c r="UH173" s="192"/>
      <c r="UI173" s="192"/>
      <c r="UJ173" s="192"/>
      <c r="UK173" s="192"/>
      <c r="UL173" s="192"/>
      <c r="UM173" s="192"/>
      <c r="UN173" s="192"/>
      <c r="UO173" s="192"/>
      <c r="UP173" s="192"/>
      <c r="UQ173" s="192"/>
      <c r="UR173" s="192"/>
      <c r="US173" s="192"/>
      <c r="UT173" s="192"/>
      <c r="UU173" s="192"/>
      <c r="UV173" s="192"/>
      <c r="UW173" s="192"/>
      <c r="UX173" s="192"/>
      <c r="UY173" s="192"/>
      <c r="UZ173" s="192"/>
      <c r="VA173" s="192"/>
      <c r="VB173" s="192"/>
      <c r="VC173" s="192"/>
      <c r="VD173" s="192"/>
      <c r="VE173" s="192"/>
      <c r="VF173" s="192"/>
      <c r="VG173" s="192"/>
      <c r="VH173" s="192"/>
      <c r="VI173" s="192"/>
      <c r="VJ173" s="192"/>
      <c r="VK173" s="192"/>
      <c r="VL173" s="192"/>
      <c r="VM173" s="192"/>
      <c r="VN173" s="192"/>
      <c r="VO173" s="192"/>
      <c r="VP173" s="192"/>
      <c r="VQ173" s="192"/>
      <c r="VR173" s="192"/>
      <c r="VS173" s="192"/>
      <c r="VT173" s="192"/>
      <c r="VU173" s="192"/>
      <c r="VV173" s="192"/>
      <c r="VW173" s="192"/>
      <c r="VX173" s="192"/>
      <c r="VY173" s="192"/>
      <c r="VZ173" s="192"/>
      <c r="WA173" s="192"/>
      <c r="WB173" s="192"/>
      <c r="WC173" s="192"/>
      <c r="WD173" s="192"/>
      <c r="WE173" s="192"/>
      <c r="WF173" s="192"/>
      <c r="WG173" s="192"/>
      <c r="WH173" s="192"/>
      <c r="WI173" s="192"/>
      <c r="WJ173" s="192"/>
      <c r="WK173" s="192"/>
      <c r="WL173" s="192"/>
      <c r="WM173" s="192"/>
      <c r="WN173" s="192"/>
      <c r="WO173" s="192"/>
      <c r="WP173" s="192"/>
      <c r="WQ173" s="192"/>
      <c r="WR173" s="192"/>
      <c r="WS173" s="192"/>
      <c r="WT173" s="192"/>
      <c r="WU173" s="192"/>
      <c r="WV173" s="192"/>
      <c r="WW173" s="192"/>
      <c r="WX173" s="192"/>
      <c r="WY173" s="192"/>
      <c r="WZ173" s="192"/>
      <c r="XA173" s="192"/>
      <c r="XB173" s="192"/>
      <c r="XC173" s="192"/>
      <c r="XD173" s="192"/>
      <c r="XE173" s="192"/>
      <c r="XF173" s="192"/>
      <c r="XG173" s="192"/>
      <c r="XH173" s="192"/>
      <c r="XI173" s="192"/>
      <c r="XJ173" s="192"/>
      <c r="XK173" s="192"/>
      <c r="XL173" s="192"/>
      <c r="XM173" s="192"/>
      <c r="XN173" s="192"/>
      <c r="XO173" s="192"/>
      <c r="XP173" s="192"/>
      <c r="XQ173" s="192"/>
      <c r="XR173" s="192"/>
      <c r="XS173" s="192"/>
      <c r="XT173" s="192"/>
      <c r="XU173" s="192"/>
      <c r="XV173" s="192"/>
      <c r="XW173" s="192"/>
      <c r="XX173" s="192"/>
      <c r="XY173" s="192"/>
      <c r="XZ173" s="192"/>
      <c r="YA173" s="192"/>
      <c r="YB173" s="192"/>
      <c r="YC173" s="192"/>
      <c r="YD173" s="192"/>
      <c r="YE173" s="192"/>
      <c r="YF173" s="192"/>
      <c r="YG173" s="192"/>
      <c r="YH173" s="192"/>
      <c r="YI173" s="192"/>
      <c r="YJ173" s="192"/>
      <c r="YK173" s="192"/>
      <c r="YL173" s="192"/>
      <c r="YM173" s="192"/>
      <c r="YN173" s="192"/>
      <c r="YO173" s="192"/>
      <c r="YP173" s="192"/>
      <c r="YQ173" s="192"/>
      <c r="YR173" s="192"/>
      <c r="YS173" s="192"/>
      <c r="YT173" s="192"/>
      <c r="YU173" s="192"/>
      <c r="YV173" s="192"/>
      <c r="YW173" s="192"/>
      <c r="YX173" s="192"/>
      <c r="YY173" s="192"/>
      <c r="YZ173" s="192"/>
      <c r="ZA173" s="192"/>
      <c r="ZB173" s="192"/>
      <c r="ZC173" s="192"/>
      <c r="ZD173" s="192"/>
      <c r="ZE173" s="192"/>
      <c r="ZF173" s="192"/>
      <c r="ZG173" s="192"/>
      <c r="ZH173" s="192"/>
      <c r="ZI173" s="192"/>
      <c r="ZJ173" s="192"/>
      <c r="ZK173" s="192"/>
      <c r="ZL173" s="192"/>
      <c r="ZM173" s="192"/>
      <c r="ZN173" s="192"/>
      <c r="ZO173" s="192"/>
      <c r="ZP173" s="192"/>
      <c r="ZQ173" s="192"/>
      <c r="ZR173" s="192"/>
      <c r="ZS173" s="192"/>
      <c r="ZT173" s="192"/>
      <c r="ZU173" s="192"/>
      <c r="ZV173" s="192"/>
      <c r="ZW173" s="192"/>
      <c r="ZX173" s="192"/>
      <c r="ZY173" s="192"/>
      <c r="ZZ173" s="192"/>
      <c r="AAA173" s="192"/>
      <c r="AAB173" s="192"/>
      <c r="AAC173" s="192"/>
      <c r="AAD173" s="192"/>
      <c r="AAE173" s="192"/>
      <c r="AAF173" s="192"/>
      <c r="AAG173" s="192"/>
      <c r="AAH173" s="192"/>
      <c r="AAI173" s="192"/>
      <c r="AAJ173" s="192"/>
      <c r="AAK173" s="192"/>
      <c r="AAL173" s="192"/>
      <c r="AAM173" s="192"/>
      <c r="AAN173" s="192"/>
      <c r="AAO173" s="192"/>
      <c r="AAP173" s="192"/>
      <c r="AAQ173" s="192"/>
      <c r="AAR173" s="192"/>
      <c r="AAS173" s="192"/>
      <c r="AAT173" s="192"/>
      <c r="AAU173" s="192"/>
      <c r="AAV173" s="192"/>
      <c r="AAW173" s="192"/>
      <c r="AAX173" s="192"/>
      <c r="AAY173" s="192"/>
      <c r="AAZ173" s="192"/>
      <c r="ABA173" s="192"/>
      <c r="ABB173" s="192"/>
      <c r="ABC173" s="192"/>
      <c r="ABD173" s="192"/>
      <c r="ABE173" s="192"/>
      <c r="ABF173" s="192"/>
      <c r="ABG173" s="192"/>
      <c r="ABH173" s="192"/>
      <c r="ABI173" s="192"/>
      <c r="ABJ173" s="192"/>
      <c r="ABK173" s="192"/>
      <c r="ABL173" s="192"/>
      <c r="ABM173" s="192"/>
      <c r="ABN173" s="192"/>
      <c r="ABO173" s="192"/>
      <c r="ABP173" s="192"/>
      <c r="ABQ173" s="192"/>
      <c r="ABR173" s="192"/>
      <c r="ABS173" s="192"/>
      <c r="ABT173" s="192"/>
      <c r="ABU173" s="192"/>
      <c r="ABV173" s="192"/>
      <c r="ABW173" s="192"/>
      <c r="ABX173" s="192"/>
      <c r="ABY173" s="192"/>
      <c r="ABZ173" s="192"/>
      <c r="ACA173" s="192"/>
      <c r="ACB173" s="192"/>
      <c r="ACC173" s="192"/>
      <c r="ACD173" s="192"/>
      <c r="ACE173" s="192"/>
      <c r="ACF173" s="192"/>
      <c r="ACG173" s="192"/>
      <c r="ACH173" s="192"/>
      <c r="ACI173" s="192"/>
      <c r="ACJ173" s="192"/>
      <c r="ACK173" s="192"/>
      <c r="ACL173" s="192"/>
      <c r="ACM173" s="192"/>
      <c r="ACN173" s="192"/>
      <c r="ACO173" s="192"/>
      <c r="ACP173" s="192"/>
      <c r="ACQ173" s="192"/>
      <c r="ACR173" s="192"/>
      <c r="ACS173" s="192"/>
      <c r="ACT173" s="192"/>
      <c r="ACU173" s="192"/>
      <c r="ACV173" s="192"/>
      <c r="ACW173" s="192"/>
      <c r="ACX173" s="192"/>
      <c r="ACY173" s="192"/>
      <c r="ACZ173" s="192"/>
      <c r="ADA173" s="192"/>
      <c r="ADB173" s="192"/>
      <c r="ADC173" s="192"/>
      <c r="ADD173" s="192"/>
      <c r="ADE173" s="192"/>
      <c r="ADF173" s="192"/>
      <c r="ADG173" s="192"/>
      <c r="ADH173" s="192"/>
      <c r="ADI173" s="192"/>
      <c r="ADJ173" s="192"/>
      <c r="ADK173" s="192"/>
      <c r="ADL173" s="192"/>
      <c r="ADM173" s="192"/>
      <c r="ADN173" s="192"/>
      <c r="ADO173" s="192"/>
      <c r="ADP173" s="192"/>
      <c r="ADQ173" s="192"/>
      <c r="ADR173" s="192"/>
      <c r="ADS173" s="192"/>
      <c r="ADT173" s="192"/>
      <c r="ADU173" s="192"/>
      <c r="ADV173" s="192"/>
      <c r="ADW173" s="192"/>
      <c r="ADX173" s="192"/>
      <c r="ADY173" s="192"/>
      <c r="ADZ173" s="192"/>
      <c r="AEA173" s="192"/>
      <c r="AEB173" s="192"/>
      <c r="AEC173" s="192"/>
      <c r="AED173" s="192"/>
      <c r="AEE173" s="192"/>
      <c r="AEF173" s="192"/>
      <c r="AEG173" s="192"/>
      <c r="AEH173" s="192"/>
      <c r="AEI173" s="192"/>
      <c r="AEJ173" s="192"/>
      <c r="AEK173" s="192"/>
      <c r="AEL173" s="192"/>
      <c r="AEM173" s="192"/>
      <c r="AEN173" s="192"/>
      <c r="AEO173" s="192"/>
      <c r="AEP173" s="192"/>
      <c r="AEQ173" s="192"/>
      <c r="AER173" s="192"/>
      <c r="AES173" s="192"/>
      <c r="AET173" s="192"/>
      <c r="AEU173" s="192"/>
      <c r="AEV173" s="192"/>
      <c r="AEW173" s="192"/>
      <c r="AEX173" s="192"/>
      <c r="AEY173" s="192"/>
      <c r="AEZ173" s="192"/>
      <c r="AFA173" s="192"/>
      <c r="AFB173" s="192"/>
      <c r="AFC173" s="192"/>
      <c r="AFD173" s="192"/>
      <c r="AFE173" s="192"/>
      <c r="AFF173" s="192"/>
      <c r="AFG173" s="192"/>
      <c r="AFH173" s="192"/>
      <c r="AFI173" s="192"/>
      <c r="AFJ173" s="192"/>
      <c r="AFK173" s="192"/>
      <c r="AFL173" s="192"/>
      <c r="AFM173" s="192"/>
      <c r="AFN173" s="192"/>
      <c r="AFO173" s="192"/>
      <c r="AFP173" s="192"/>
      <c r="AFQ173" s="192"/>
      <c r="AFR173" s="192"/>
      <c r="AFS173" s="192"/>
      <c r="AFT173" s="192"/>
      <c r="AFU173" s="192"/>
      <c r="AFV173" s="192"/>
      <c r="AFW173" s="192"/>
      <c r="AFX173" s="192"/>
      <c r="AFY173" s="192"/>
      <c r="AFZ173" s="192"/>
      <c r="AGA173" s="192"/>
      <c r="AGB173" s="192"/>
      <c r="AGC173" s="192"/>
      <c r="AGD173" s="192"/>
      <c r="AGE173" s="192"/>
      <c r="AGF173" s="192"/>
      <c r="AGG173" s="192"/>
      <c r="AGH173" s="192"/>
      <c r="AGI173" s="192"/>
      <c r="AGJ173" s="192"/>
      <c r="AGK173" s="192"/>
      <c r="AGL173" s="192"/>
      <c r="AGM173" s="192"/>
      <c r="AGN173" s="192"/>
      <c r="AGO173" s="192"/>
      <c r="AGP173" s="192"/>
      <c r="AGQ173" s="192"/>
      <c r="AGR173" s="192"/>
      <c r="AGS173" s="192"/>
      <c r="AGT173" s="192"/>
      <c r="AGU173" s="192"/>
      <c r="AGV173" s="192"/>
      <c r="AGW173" s="192"/>
      <c r="AGX173" s="192"/>
      <c r="AGY173" s="192"/>
      <c r="AGZ173" s="192"/>
      <c r="AHA173" s="192"/>
      <c r="AHB173" s="192"/>
      <c r="AHC173" s="192"/>
      <c r="AHD173" s="192"/>
      <c r="AHE173" s="192"/>
      <c r="AHF173" s="192"/>
      <c r="AHG173" s="192"/>
      <c r="AHH173" s="192"/>
      <c r="AHI173" s="192"/>
      <c r="AHJ173" s="192"/>
      <c r="AHK173" s="192"/>
      <c r="AHL173" s="192"/>
      <c r="AHM173" s="192"/>
      <c r="AHN173" s="192"/>
      <c r="AHO173" s="192"/>
      <c r="AHP173" s="192"/>
      <c r="AHQ173" s="192"/>
      <c r="AHR173" s="192"/>
      <c r="AHS173" s="192"/>
      <c r="AHT173" s="192"/>
      <c r="AHU173" s="192"/>
      <c r="AHV173" s="192"/>
      <c r="AHW173" s="192"/>
      <c r="AHX173" s="192"/>
      <c r="AHY173" s="192"/>
      <c r="AHZ173" s="192"/>
      <c r="AIA173" s="192"/>
      <c r="AIB173" s="192"/>
      <c r="AIC173" s="192"/>
      <c r="AID173" s="192"/>
      <c r="AIE173" s="192"/>
      <c r="AIF173" s="192"/>
      <c r="AIG173" s="192"/>
      <c r="AIH173" s="192"/>
      <c r="AII173" s="192"/>
      <c r="AIJ173" s="192"/>
      <c r="AIK173" s="192"/>
      <c r="AIL173" s="192"/>
      <c r="AIM173" s="192"/>
      <c r="AIN173" s="192"/>
      <c r="AIO173" s="192"/>
      <c r="AIP173" s="192"/>
      <c r="AIQ173" s="192"/>
      <c r="AIR173" s="192"/>
      <c r="AIS173" s="192"/>
      <c r="AIT173" s="192"/>
      <c r="AIU173" s="192"/>
      <c r="AIV173" s="192"/>
      <c r="AIW173" s="192"/>
      <c r="AIX173" s="192"/>
      <c r="AIY173" s="192"/>
      <c r="AIZ173" s="192"/>
      <c r="AJA173" s="192"/>
      <c r="AJB173" s="192"/>
      <c r="AJC173" s="192"/>
      <c r="AJD173" s="192"/>
      <c r="AJE173" s="192"/>
      <c r="AJF173" s="192"/>
      <c r="AJG173" s="192"/>
      <c r="AJH173" s="192"/>
      <c r="AJI173" s="192"/>
      <c r="AJJ173" s="192"/>
      <c r="AJK173" s="192"/>
      <c r="AJL173" s="192"/>
      <c r="AJM173" s="192"/>
      <c r="AJN173" s="192"/>
      <c r="AJO173" s="192"/>
      <c r="AJP173" s="192"/>
      <c r="AJQ173" s="192"/>
      <c r="AJR173" s="192"/>
      <c r="AJS173" s="192"/>
      <c r="AJT173" s="192"/>
      <c r="AJU173" s="192"/>
      <c r="AJV173" s="192"/>
      <c r="AJW173" s="192"/>
      <c r="AJX173" s="192"/>
      <c r="AJY173" s="192"/>
      <c r="AJZ173" s="192"/>
      <c r="AKA173" s="192"/>
      <c r="AKB173" s="192"/>
      <c r="AKC173" s="192"/>
      <c r="AKD173" s="192"/>
      <c r="AKE173" s="192"/>
      <c r="AKF173" s="192"/>
      <c r="AKG173" s="192"/>
      <c r="AKH173" s="192"/>
      <c r="AKI173" s="192"/>
      <c r="AKJ173" s="192"/>
      <c r="AKK173" s="192"/>
      <c r="AKL173" s="192"/>
      <c r="AKM173" s="192"/>
      <c r="AKN173" s="192"/>
      <c r="AKO173" s="192"/>
      <c r="AKP173" s="192"/>
      <c r="AKQ173" s="192"/>
      <c r="AKR173" s="192"/>
      <c r="AKS173" s="192"/>
      <c r="AKT173" s="192"/>
      <c r="AKU173" s="192"/>
      <c r="AKV173" s="192"/>
      <c r="AKW173" s="192"/>
      <c r="AKX173" s="192"/>
      <c r="AKY173" s="192"/>
      <c r="AKZ173" s="192"/>
      <c r="ALA173" s="192"/>
      <c r="ALB173" s="192"/>
      <c r="ALC173" s="192"/>
      <c r="ALD173" s="192"/>
      <c r="ALE173" s="192"/>
      <c r="ALF173" s="192"/>
      <c r="ALG173" s="192"/>
      <c r="ALH173" s="192"/>
      <c r="ALI173" s="192"/>
      <c r="ALJ173" s="192"/>
      <c r="ALK173" s="192"/>
      <c r="ALL173" s="192"/>
      <c r="ALM173" s="192"/>
      <c r="ALN173" s="192"/>
      <c r="ALO173" s="192"/>
      <c r="ALP173" s="192"/>
      <c r="ALQ173" s="192"/>
      <c r="ALR173" s="192"/>
      <c r="ALS173" s="192"/>
      <c r="ALT173" s="192"/>
      <c r="ALU173" s="192"/>
      <c r="ALV173" s="192"/>
      <c r="ALW173" s="192"/>
      <c r="ALX173" s="192"/>
      <c r="ALY173" s="192"/>
      <c r="ALZ173" s="192"/>
      <c r="AMA173" s="192"/>
      <c r="AMB173" s="192"/>
      <c r="AMC173" s="192"/>
      <c r="AMD173" s="192"/>
      <c r="AME173" s="192"/>
      <c r="AMF173" s="192"/>
      <c r="AMG173" s="192"/>
      <c r="AMH173" s="192"/>
      <c r="AMI173" s="192"/>
      <c r="AMJ173" s="192"/>
      <c r="AMK173" s="192"/>
      <c r="AML173" s="192"/>
      <c r="AMM173" s="192"/>
      <c r="AMN173" s="192"/>
      <c r="AMO173" s="192"/>
      <c r="AMP173" s="192"/>
      <c r="AMQ173" s="192"/>
      <c r="AMR173" s="192"/>
      <c r="AMS173" s="192"/>
      <c r="AMT173" s="192"/>
      <c r="AMU173" s="192"/>
      <c r="AMV173" s="192"/>
      <c r="AMW173" s="192"/>
      <c r="AMX173" s="192"/>
      <c r="AMY173" s="192"/>
      <c r="AMZ173" s="192"/>
      <c r="ANA173" s="192"/>
      <c r="ANB173" s="192"/>
      <c r="ANC173" s="192"/>
      <c r="AND173" s="192"/>
      <c r="ANE173" s="192"/>
      <c r="ANF173" s="192"/>
      <c r="ANG173" s="192"/>
      <c r="ANH173" s="192"/>
      <c r="ANI173" s="192"/>
      <c r="ANJ173" s="192"/>
      <c r="ANK173" s="192"/>
      <c r="ANL173" s="192"/>
      <c r="ANM173" s="192"/>
      <c r="ANN173" s="192"/>
      <c r="ANO173" s="192"/>
      <c r="ANP173" s="192"/>
      <c r="ANQ173" s="192"/>
      <c r="ANR173" s="192"/>
      <c r="ANS173" s="192"/>
      <c r="ANT173" s="192"/>
      <c r="ANU173" s="192"/>
      <c r="ANV173" s="192"/>
      <c r="ANW173" s="192"/>
      <c r="ANX173" s="192"/>
      <c r="ANY173" s="192"/>
      <c r="ANZ173" s="192"/>
      <c r="AOA173" s="192"/>
      <c r="AOB173" s="192"/>
      <c r="AOC173" s="192"/>
      <c r="AOD173" s="192"/>
      <c r="AOE173" s="192"/>
      <c r="AOF173" s="192"/>
      <c r="AOG173" s="192"/>
      <c r="AOH173" s="192"/>
      <c r="AOI173" s="192"/>
      <c r="AOJ173" s="192"/>
      <c r="AOK173" s="192"/>
      <c r="AOL173" s="192"/>
      <c r="AOM173" s="192"/>
      <c r="AON173" s="192"/>
      <c r="AOO173" s="192"/>
      <c r="AOP173" s="192"/>
      <c r="AOQ173" s="192"/>
      <c r="AOR173" s="192"/>
      <c r="AOS173" s="192"/>
      <c r="AOT173" s="192"/>
      <c r="AOU173" s="192"/>
      <c r="AOV173" s="192"/>
      <c r="AOW173" s="192"/>
      <c r="AOX173" s="192"/>
      <c r="AOY173" s="192"/>
      <c r="AOZ173" s="192"/>
      <c r="APA173" s="192"/>
      <c r="APB173" s="192"/>
      <c r="APC173" s="192"/>
      <c r="APD173" s="192"/>
      <c r="APE173" s="192"/>
      <c r="APF173" s="192"/>
      <c r="APG173" s="192"/>
      <c r="APH173" s="192"/>
      <c r="API173" s="192"/>
      <c r="APJ173" s="192"/>
      <c r="APK173" s="192"/>
      <c r="APL173" s="192"/>
      <c r="APM173" s="192"/>
      <c r="APN173" s="192"/>
      <c r="APO173" s="192"/>
      <c r="APP173" s="192"/>
      <c r="APQ173" s="192"/>
      <c r="APR173" s="192"/>
      <c r="APS173" s="192"/>
      <c r="APT173" s="192"/>
      <c r="APU173" s="192"/>
      <c r="APV173" s="192"/>
    </row>
    <row r="174" spans="1:1114" s="184" customFormat="1">
      <c r="A174" s="188">
        <v>41447</v>
      </c>
      <c r="B174" s="189">
        <f>_xll.PIAdvCalcVal('PI-1063'!B$1,'PI-1063'!$A174,'PI-1063'!$A175,"average","time-weighted",0,1,0,"DATASRV")</f>
        <v>3186.943328211315</v>
      </c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  <c r="EC174" s="192"/>
      <c r="ED174" s="192"/>
      <c r="EE174" s="192"/>
      <c r="EF174" s="192"/>
      <c r="EG174" s="192"/>
      <c r="EH174" s="192"/>
      <c r="EI174" s="192"/>
      <c r="EJ174" s="192"/>
      <c r="EK174" s="192"/>
      <c r="EL174" s="192"/>
      <c r="EM174" s="192"/>
      <c r="EN174" s="192"/>
      <c r="EO174" s="192"/>
      <c r="EP174" s="192"/>
      <c r="EQ174" s="192"/>
      <c r="ER174" s="192"/>
      <c r="ES174" s="192"/>
      <c r="ET174" s="192"/>
      <c r="EU174" s="192"/>
      <c r="EV174" s="192"/>
      <c r="EW174" s="192"/>
      <c r="EX174" s="192"/>
      <c r="EY174" s="192"/>
      <c r="EZ174" s="192"/>
      <c r="FA174" s="192"/>
      <c r="FB174" s="192"/>
      <c r="FC174" s="192"/>
      <c r="FD174" s="192"/>
      <c r="FE174" s="192"/>
      <c r="FF174" s="192"/>
      <c r="FG174" s="192"/>
      <c r="FH174" s="192"/>
      <c r="FI174" s="192"/>
      <c r="FJ174" s="192"/>
      <c r="FK174" s="192"/>
      <c r="FL174" s="192"/>
      <c r="FM174" s="192"/>
      <c r="FN174" s="192"/>
      <c r="FO174" s="192"/>
      <c r="FP174" s="192"/>
      <c r="FQ174" s="192"/>
      <c r="FR174" s="192"/>
      <c r="FS174" s="192"/>
      <c r="FT174" s="192"/>
      <c r="FU174" s="192"/>
      <c r="FV174" s="192"/>
      <c r="FW174" s="192"/>
      <c r="FX174" s="192"/>
      <c r="FY174" s="192"/>
      <c r="FZ174" s="192"/>
      <c r="GA174" s="192"/>
      <c r="GB174" s="192"/>
      <c r="GC174" s="192"/>
      <c r="GD174" s="192"/>
      <c r="GE174" s="192"/>
      <c r="GF174" s="192"/>
      <c r="GG174" s="192"/>
      <c r="GH174" s="192"/>
      <c r="GI174" s="192"/>
      <c r="GJ174" s="192"/>
      <c r="GK174" s="192"/>
      <c r="GL174" s="192"/>
      <c r="GM174" s="192"/>
      <c r="GN174" s="192"/>
      <c r="GO174" s="192"/>
      <c r="GP174" s="192"/>
      <c r="GQ174" s="192"/>
      <c r="GR174" s="192"/>
      <c r="GS174" s="192"/>
      <c r="GT174" s="192"/>
      <c r="GU174" s="192"/>
      <c r="GV174" s="192"/>
      <c r="GW174" s="192"/>
      <c r="GX174" s="192"/>
      <c r="GY174" s="192"/>
      <c r="GZ174" s="192"/>
      <c r="HA174" s="192"/>
      <c r="HB174" s="192"/>
      <c r="HC174" s="192"/>
      <c r="HD174" s="192"/>
      <c r="HE174" s="192"/>
      <c r="HF174" s="192"/>
      <c r="HG174" s="192"/>
      <c r="HH174" s="192"/>
      <c r="HI174" s="192"/>
      <c r="HJ174" s="192"/>
      <c r="HK174" s="192"/>
      <c r="HL174" s="192"/>
      <c r="HM174" s="192"/>
      <c r="HN174" s="192"/>
      <c r="HO174" s="192"/>
      <c r="HP174" s="192"/>
      <c r="HQ174" s="192"/>
      <c r="HR174" s="192"/>
      <c r="HS174" s="192"/>
      <c r="HT174" s="192"/>
      <c r="HU174" s="192"/>
      <c r="HV174" s="192"/>
      <c r="HW174" s="192"/>
      <c r="HX174" s="192"/>
      <c r="HY174" s="192"/>
      <c r="HZ174" s="192"/>
      <c r="IA174" s="192"/>
      <c r="IB174" s="192"/>
      <c r="IC174" s="192"/>
      <c r="ID174" s="192"/>
      <c r="IE174" s="192"/>
      <c r="IF174" s="192"/>
      <c r="IG174" s="192"/>
      <c r="IH174" s="192"/>
      <c r="II174" s="192"/>
      <c r="IJ174" s="192"/>
      <c r="IK174" s="192"/>
      <c r="IL174" s="192"/>
      <c r="IM174" s="192"/>
      <c r="IN174" s="192"/>
      <c r="IO174" s="192"/>
      <c r="IP174" s="192"/>
      <c r="IQ174" s="192"/>
      <c r="IR174" s="192"/>
      <c r="IS174" s="192"/>
      <c r="IT174" s="192"/>
      <c r="IU174" s="192"/>
      <c r="IV174" s="192"/>
      <c r="IW174" s="192"/>
      <c r="IX174" s="192"/>
      <c r="IY174" s="192"/>
      <c r="IZ174" s="192"/>
      <c r="JA174" s="192"/>
      <c r="JB174" s="192"/>
      <c r="JC174" s="192"/>
      <c r="JD174" s="192"/>
      <c r="JE174" s="192"/>
      <c r="JF174" s="192"/>
      <c r="JG174" s="192"/>
      <c r="JH174" s="192"/>
      <c r="JI174" s="192"/>
      <c r="JJ174" s="192"/>
      <c r="JK174" s="192"/>
      <c r="JL174" s="192"/>
      <c r="JM174" s="192"/>
      <c r="JN174" s="192"/>
      <c r="JO174" s="192"/>
      <c r="JP174" s="192"/>
      <c r="JQ174" s="192"/>
      <c r="JR174" s="192"/>
      <c r="JS174" s="192"/>
      <c r="JT174" s="192"/>
      <c r="JU174" s="192"/>
      <c r="JV174" s="192"/>
      <c r="JW174" s="192"/>
      <c r="JX174" s="192"/>
      <c r="JY174" s="192"/>
      <c r="JZ174" s="192"/>
      <c r="KA174" s="192"/>
      <c r="KB174" s="192"/>
      <c r="KC174" s="192"/>
      <c r="KD174" s="192"/>
      <c r="KE174" s="192"/>
      <c r="KF174" s="192"/>
      <c r="KG174" s="192"/>
      <c r="KH174" s="192"/>
      <c r="KI174" s="192"/>
      <c r="KJ174" s="192"/>
      <c r="KK174" s="192"/>
      <c r="KL174" s="192"/>
      <c r="KM174" s="192"/>
      <c r="KN174" s="192"/>
      <c r="KO174" s="192"/>
      <c r="KP174" s="192"/>
      <c r="KQ174" s="192"/>
      <c r="KR174" s="192"/>
      <c r="KS174" s="192"/>
      <c r="KT174" s="192"/>
      <c r="KU174" s="192"/>
      <c r="KV174" s="192"/>
      <c r="KW174" s="192"/>
      <c r="KX174" s="192"/>
      <c r="KY174" s="192"/>
      <c r="KZ174" s="192"/>
      <c r="LA174" s="192"/>
      <c r="LB174" s="192"/>
      <c r="LC174" s="192"/>
      <c r="LD174" s="192"/>
      <c r="LE174" s="192"/>
      <c r="LF174" s="192"/>
      <c r="LG174" s="192"/>
      <c r="LH174" s="192"/>
      <c r="LI174" s="192"/>
      <c r="LJ174" s="192"/>
      <c r="LK174" s="192"/>
      <c r="LL174" s="192"/>
      <c r="LM174" s="192"/>
      <c r="LN174" s="192"/>
      <c r="LO174" s="192"/>
      <c r="LP174" s="192"/>
      <c r="LQ174" s="192"/>
      <c r="LR174" s="192"/>
      <c r="LS174" s="192"/>
      <c r="LT174" s="192"/>
      <c r="LU174" s="192"/>
      <c r="LV174" s="192"/>
      <c r="LW174" s="192"/>
      <c r="LX174" s="192"/>
      <c r="LY174" s="192"/>
      <c r="LZ174" s="192"/>
      <c r="MA174" s="192"/>
      <c r="MB174" s="192"/>
      <c r="MC174" s="192"/>
      <c r="MD174" s="192"/>
      <c r="ME174" s="192"/>
      <c r="MF174" s="192"/>
      <c r="MG174" s="192"/>
      <c r="MH174" s="192"/>
      <c r="MI174" s="192"/>
      <c r="MJ174" s="192"/>
      <c r="MK174" s="192"/>
      <c r="ML174" s="192"/>
      <c r="MM174" s="192"/>
      <c r="MN174" s="192"/>
      <c r="MO174" s="192"/>
      <c r="MP174" s="192"/>
      <c r="MQ174" s="192"/>
      <c r="MR174" s="192"/>
      <c r="MS174" s="192"/>
      <c r="MT174" s="192"/>
      <c r="MU174" s="192"/>
      <c r="MV174" s="192"/>
      <c r="MW174" s="192"/>
      <c r="MX174" s="192"/>
      <c r="MY174" s="192"/>
      <c r="MZ174" s="192"/>
      <c r="NA174" s="192"/>
      <c r="NB174" s="192"/>
      <c r="NC174" s="192"/>
      <c r="ND174" s="192"/>
      <c r="NE174" s="192"/>
      <c r="NF174" s="192"/>
      <c r="NG174" s="192"/>
      <c r="NH174" s="192"/>
      <c r="NI174" s="192"/>
      <c r="NJ174" s="192"/>
      <c r="NK174" s="192"/>
      <c r="NL174" s="192"/>
      <c r="NM174" s="192"/>
      <c r="NN174" s="192"/>
      <c r="NO174" s="192"/>
      <c r="NP174" s="192"/>
      <c r="NQ174" s="192"/>
      <c r="NR174" s="192"/>
      <c r="NS174" s="192"/>
      <c r="NT174" s="192"/>
      <c r="NU174" s="192"/>
      <c r="NV174" s="192"/>
      <c r="NW174" s="192"/>
      <c r="NX174" s="192"/>
      <c r="NY174" s="192"/>
      <c r="NZ174" s="192"/>
      <c r="OA174" s="192"/>
      <c r="OB174" s="192"/>
      <c r="OC174" s="192"/>
      <c r="OD174" s="192"/>
      <c r="OE174" s="192"/>
      <c r="OF174" s="192"/>
      <c r="OG174" s="192"/>
      <c r="OH174" s="192"/>
      <c r="OI174" s="192"/>
      <c r="OJ174" s="192"/>
      <c r="OK174" s="192"/>
      <c r="OL174" s="192"/>
      <c r="OM174" s="192"/>
      <c r="ON174" s="192"/>
      <c r="OO174" s="192"/>
      <c r="OP174" s="192"/>
      <c r="OQ174" s="192"/>
      <c r="OR174" s="192"/>
      <c r="OS174" s="192"/>
      <c r="OT174" s="192"/>
      <c r="OU174" s="192"/>
      <c r="OV174" s="192"/>
      <c r="OW174" s="192"/>
      <c r="OX174" s="192"/>
      <c r="OY174" s="192"/>
      <c r="OZ174" s="192"/>
      <c r="PA174" s="192"/>
      <c r="PB174" s="192"/>
      <c r="PC174" s="192"/>
      <c r="PD174" s="192"/>
      <c r="PE174" s="192"/>
      <c r="PF174" s="192"/>
      <c r="PG174" s="192"/>
      <c r="PH174" s="192"/>
      <c r="PI174" s="192"/>
      <c r="PJ174" s="192"/>
      <c r="PK174" s="192"/>
      <c r="PL174" s="192"/>
      <c r="PM174" s="192"/>
      <c r="PN174" s="192"/>
      <c r="PO174" s="192"/>
      <c r="PP174" s="192"/>
      <c r="PQ174" s="192"/>
      <c r="PR174" s="192"/>
      <c r="PS174" s="192"/>
      <c r="PT174" s="192"/>
      <c r="PU174" s="192"/>
      <c r="PV174" s="192"/>
      <c r="PW174" s="192"/>
      <c r="PX174" s="192"/>
      <c r="PY174" s="192"/>
      <c r="PZ174" s="192"/>
      <c r="QA174" s="192"/>
      <c r="QB174" s="192"/>
      <c r="QC174" s="192"/>
      <c r="QD174" s="192"/>
      <c r="QE174" s="192"/>
      <c r="QF174" s="192"/>
      <c r="QG174" s="192"/>
      <c r="QH174" s="192"/>
      <c r="QI174" s="192"/>
      <c r="QJ174" s="192"/>
      <c r="QK174" s="192"/>
      <c r="QL174" s="192"/>
      <c r="QM174" s="192"/>
      <c r="QN174" s="192"/>
      <c r="QO174" s="192"/>
      <c r="QP174" s="192"/>
      <c r="QQ174" s="192"/>
      <c r="QR174" s="192"/>
      <c r="QS174" s="192"/>
      <c r="QT174" s="192"/>
      <c r="QU174" s="192"/>
      <c r="QV174" s="192"/>
      <c r="QW174" s="192"/>
      <c r="QX174" s="192"/>
      <c r="QY174" s="192"/>
      <c r="QZ174" s="192"/>
      <c r="RA174" s="192"/>
      <c r="RB174" s="192"/>
      <c r="RC174" s="192"/>
      <c r="RD174" s="192"/>
      <c r="RE174" s="192"/>
      <c r="RF174" s="192"/>
      <c r="RG174" s="192"/>
      <c r="RH174" s="192"/>
      <c r="RI174" s="192"/>
      <c r="RJ174" s="192"/>
      <c r="RK174" s="192"/>
      <c r="RL174" s="192"/>
      <c r="RM174" s="192"/>
      <c r="RN174" s="192"/>
      <c r="RO174" s="192"/>
      <c r="RP174" s="192"/>
      <c r="RQ174" s="192"/>
      <c r="RR174" s="192"/>
      <c r="RS174" s="192"/>
      <c r="RT174" s="192"/>
      <c r="RU174" s="192"/>
      <c r="RV174" s="192"/>
      <c r="RW174" s="192"/>
      <c r="RX174" s="192"/>
      <c r="RY174" s="192"/>
      <c r="RZ174" s="192"/>
      <c r="SA174" s="192"/>
      <c r="SB174" s="192"/>
      <c r="SC174" s="192"/>
      <c r="SD174" s="192"/>
      <c r="SE174" s="192"/>
      <c r="SF174" s="192"/>
      <c r="SG174" s="192"/>
      <c r="SH174" s="192"/>
      <c r="SI174" s="192"/>
      <c r="SJ174" s="192"/>
      <c r="SK174" s="192"/>
      <c r="SL174" s="192"/>
      <c r="SM174" s="192"/>
      <c r="SN174" s="192"/>
      <c r="SO174" s="192"/>
      <c r="SP174" s="192"/>
      <c r="SQ174" s="192"/>
      <c r="SR174" s="192"/>
      <c r="SS174" s="192"/>
      <c r="ST174" s="192"/>
      <c r="SU174" s="192"/>
      <c r="SV174" s="192"/>
      <c r="SW174" s="192"/>
      <c r="SX174" s="192"/>
      <c r="SY174" s="192"/>
      <c r="SZ174" s="192"/>
      <c r="TA174" s="192"/>
      <c r="TB174" s="192"/>
      <c r="TC174" s="192"/>
      <c r="TD174" s="192"/>
      <c r="TE174" s="192"/>
      <c r="TF174" s="192"/>
      <c r="TG174" s="192"/>
      <c r="TH174" s="192"/>
      <c r="TI174" s="192"/>
      <c r="TJ174" s="192"/>
      <c r="TK174" s="192"/>
      <c r="TL174" s="192"/>
      <c r="TM174" s="192"/>
      <c r="TN174" s="192"/>
      <c r="TO174" s="192"/>
      <c r="TP174" s="192"/>
      <c r="TQ174" s="192"/>
      <c r="TR174" s="192"/>
      <c r="TS174" s="192"/>
      <c r="TT174" s="192"/>
      <c r="TU174" s="192"/>
      <c r="TV174" s="192"/>
      <c r="TW174" s="192"/>
      <c r="TX174" s="192"/>
      <c r="TY174" s="192"/>
      <c r="TZ174" s="192"/>
      <c r="UA174" s="192"/>
      <c r="UB174" s="192"/>
      <c r="UC174" s="192"/>
      <c r="UD174" s="192"/>
      <c r="UE174" s="192"/>
      <c r="UF174" s="192"/>
      <c r="UG174" s="192"/>
      <c r="UH174" s="192"/>
      <c r="UI174" s="192"/>
      <c r="UJ174" s="192"/>
      <c r="UK174" s="192"/>
      <c r="UL174" s="192"/>
      <c r="UM174" s="192"/>
      <c r="UN174" s="192"/>
      <c r="UO174" s="192"/>
      <c r="UP174" s="192"/>
      <c r="UQ174" s="192"/>
      <c r="UR174" s="192"/>
      <c r="US174" s="192"/>
      <c r="UT174" s="192"/>
      <c r="UU174" s="192"/>
      <c r="UV174" s="192"/>
      <c r="UW174" s="192"/>
      <c r="UX174" s="192"/>
      <c r="UY174" s="192"/>
      <c r="UZ174" s="192"/>
      <c r="VA174" s="192"/>
      <c r="VB174" s="192"/>
      <c r="VC174" s="192"/>
      <c r="VD174" s="192"/>
      <c r="VE174" s="192"/>
      <c r="VF174" s="192"/>
      <c r="VG174" s="192"/>
      <c r="VH174" s="192"/>
      <c r="VI174" s="192"/>
      <c r="VJ174" s="192"/>
      <c r="VK174" s="192"/>
      <c r="VL174" s="192"/>
      <c r="VM174" s="192"/>
      <c r="VN174" s="192"/>
      <c r="VO174" s="192"/>
      <c r="VP174" s="192"/>
      <c r="VQ174" s="192"/>
      <c r="VR174" s="192"/>
      <c r="VS174" s="192"/>
      <c r="VT174" s="192"/>
      <c r="VU174" s="192"/>
      <c r="VV174" s="192"/>
      <c r="VW174" s="192"/>
      <c r="VX174" s="192"/>
      <c r="VY174" s="192"/>
      <c r="VZ174" s="192"/>
      <c r="WA174" s="192"/>
      <c r="WB174" s="192"/>
      <c r="WC174" s="192"/>
      <c r="WD174" s="192"/>
      <c r="WE174" s="192"/>
      <c r="WF174" s="192"/>
      <c r="WG174" s="192"/>
      <c r="WH174" s="192"/>
      <c r="WI174" s="192"/>
      <c r="WJ174" s="192"/>
      <c r="WK174" s="192"/>
      <c r="WL174" s="192"/>
      <c r="WM174" s="192"/>
      <c r="WN174" s="192"/>
      <c r="WO174" s="192"/>
      <c r="WP174" s="192"/>
      <c r="WQ174" s="192"/>
      <c r="WR174" s="192"/>
      <c r="WS174" s="192"/>
      <c r="WT174" s="192"/>
      <c r="WU174" s="192"/>
      <c r="WV174" s="192"/>
      <c r="WW174" s="192"/>
      <c r="WX174" s="192"/>
      <c r="WY174" s="192"/>
      <c r="WZ174" s="192"/>
      <c r="XA174" s="192"/>
      <c r="XB174" s="192"/>
      <c r="XC174" s="192"/>
      <c r="XD174" s="192"/>
      <c r="XE174" s="192"/>
      <c r="XF174" s="192"/>
      <c r="XG174" s="192"/>
      <c r="XH174" s="192"/>
      <c r="XI174" s="192"/>
      <c r="XJ174" s="192"/>
      <c r="XK174" s="192"/>
      <c r="XL174" s="192"/>
      <c r="XM174" s="192"/>
      <c r="XN174" s="192"/>
      <c r="XO174" s="192"/>
      <c r="XP174" s="192"/>
      <c r="XQ174" s="192"/>
      <c r="XR174" s="192"/>
      <c r="XS174" s="192"/>
      <c r="XT174" s="192"/>
      <c r="XU174" s="192"/>
      <c r="XV174" s="192"/>
      <c r="XW174" s="192"/>
      <c r="XX174" s="192"/>
      <c r="XY174" s="192"/>
      <c r="XZ174" s="192"/>
      <c r="YA174" s="192"/>
      <c r="YB174" s="192"/>
      <c r="YC174" s="192"/>
      <c r="YD174" s="192"/>
      <c r="YE174" s="192"/>
      <c r="YF174" s="192"/>
      <c r="YG174" s="192"/>
      <c r="YH174" s="192"/>
      <c r="YI174" s="192"/>
      <c r="YJ174" s="192"/>
      <c r="YK174" s="192"/>
      <c r="YL174" s="192"/>
      <c r="YM174" s="192"/>
      <c r="YN174" s="192"/>
      <c r="YO174" s="192"/>
      <c r="YP174" s="192"/>
      <c r="YQ174" s="192"/>
      <c r="YR174" s="192"/>
      <c r="YS174" s="192"/>
      <c r="YT174" s="192"/>
      <c r="YU174" s="192"/>
      <c r="YV174" s="192"/>
      <c r="YW174" s="192"/>
      <c r="YX174" s="192"/>
      <c r="YY174" s="192"/>
      <c r="YZ174" s="192"/>
      <c r="ZA174" s="192"/>
      <c r="ZB174" s="192"/>
      <c r="ZC174" s="192"/>
      <c r="ZD174" s="192"/>
      <c r="ZE174" s="192"/>
      <c r="ZF174" s="192"/>
      <c r="ZG174" s="192"/>
      <c r="ZH174" s="192"/>
      <c r="ZI174" s="192"/>
      <c r="ZJ174" s="192"/>
      <c r="ZK174" s="192"/>
      <c r="ZL174" s="192"/>
      <c r="ZM174" s="192"/>
      <c r="ZN174" s="192"/>
      <c r="ZO174" s="192"/>
      <c r="ZP174" s="192"/>
      <c r="ZQ174" s="192"/>
      <c r="ZR174" s="192"/>
      <c r="ZS174" s="192"/>
      <c r="ZT174" s="192"/>
      <c r="ZU174" s="192"/>
      <c r="ZV174" s="192"/>
      <c r="ZW174" s="192"/>
      <c r="ZX174" s="192"/>
      <c r="ZY174" s="192"/>
      <c r="ZZ174" s="192"/>
      <c r="AAA174" s="192"/>
      <c r="AAB174" s="192"/>
      <c r="AAC174" s="192"/>
      <c r="AAD174" s="192"/>
      <c r="AAE174" s="192"/>
      <c r="AAF174" s="192"/>
      <c r="AAG174" s="192"/>
      <c r="AAH174" s="192"/>
      <c r="AAI174" s="192"/>
      <c r="AAJ174" s="192"/>
      <c r="AAK174" s="192"/>
      <c r="AAL174" s="192"/>
      <c r="AAM174" s="192"/>
      <c r="AAN174" s="192"/>
      <c r="AAO174" s="192"/>
      <c r="AAP174" s="192"/>
      <c r="AAQ174" s="192"/>
      <c r="AAR174" s="192"/>
      <c r="AAS174" s="192"/>
      <c r="AAT174" s="192"/>
      <c r="AAU174" s="192"/>
      <c r="AAV174" s="192"/>
      <c r="AAW174" s="192"/>
      <c r="AAX174" s="192"/>
      <c r="AAY174" s="192"/>
      <c r="AAZ174" s="192"/>
      <c r="ABA174" s="192"/>
      <c r="ABB174" s="192"/>
      <c r="ABC174" s="192"/>
      <c r="ABD174" s="192"/>
      <c r="ABE174" s="192"/>
      <c r="ABF174" s="192"/>
      <c r="ABG174" s="192"/>
      <c r="ABH174" s="192"/>
      <c r="ABI174" s="192"/>
      <c r="ABJ174" s="192"/>
      <c r="ABK174" s="192"/>
      <c r="ABL174" s="192"/>
      <c r="ABM174" s="192"/>
      <c r="ABN174" s="192"/>
      <c r="ABO174" s="192"/>
      <c r="ABP174" s="192"/>
      <c r="ABQ174" s="192"/>
      <c r="ABR174" s="192"/>
      <c r="ABS174" s="192"/>
      <c r="ABT174" s="192"/>
      <c r="ABU174" s="192"/>
      <c r="ABV174" s="192"/>
      <c r="ABW174" s="192"/>
      <c r="ABX174" s="192"/>
      <c r="ABY174" s="192"/>
      <c r="ABZ174" s="192"/>
      <c r="ACA174" s="192"/>
      <c r="ACB174" s="192"/>
      <c r="ACC174" s="192"/>
      <c r="ACD174" s="192"/>
      <c r="ACE174" s="192"/>
      <c r="ACF174" s="192"/>
      <c r="ACG174" s="192"/>
      <c r="ACH174" s="192"/>
      <c r="ACI174" s="192"/>
      <c r="ACJ174" s="192"/>
      <c r="ACK174" s="192"/>
      <c r="ACL174" s="192"/>
      <c r="ACM174" s="192"/>
      <c r="ACN174" s="192"/>
      <c r="ACO174" s="192"/>
      <c r="ACP174" s="192"/>
      <c r="ACQ174" s="192"/>
      <c r="ACR174" s="192"/>
      <c r="ACS174" s="192"/>
      <c r="ACT174" s="192"/>
      <c r="ACU174" s="192"/>
      <c r="ACV174" s="192"/>
      <c r="ACW174" s="192"/>
      <c r="ACX174" s="192"/>
      <c r="ACY174" s="192"/>
      <c r="ACZ174" s="192"/>
      <c r="ADA174" s="192"/>
      <c r="ADB174" s="192"/>
      <c r="ADC174" s="192"/>
      <c r="ADD174" s="192"/>
      <c r="ADE174" s="192"/>
      <c r="ADF174" s="192"/>
      <c r="ADG174" s="192"/>
      <c r="ADH174" s="192"/>
      <c r="ADI174" s="192"/>
      <c r="ADJ174" s="192"/>
      <c r="ADK174" s="192"/>
      <c r="ADL174" s="192"/>
      <c r="ADM174" s="192"/>
      <c r="ADN174" s="192"/>
      <c r="ADO174" s="192"/>
      <c r="ADP174" s="192"/>
      <c r="ADQ174" s="192"/>
      <c r="ADR174" s="192"/>
      <c r="ADS174" s="192"/>
      <c r="ADT174" s="192"/>
      <c r="ADU174" s="192"/>
      <c r="ADV174" s="192"/>
      <c r="ADW174" s="192"/>
      <c r="ADX174" s="192"/>
      <c r="ADY174" s="192"/>
      <c r="ADZ174" s="192"/>
      <c r="AEA174" s="192"/>
      <c r="AEB174" s="192"/>
      <c r="AEC174" s="192"/>
      <c r="AED174" s="192"/>
      <c r="AEE174" s="192"/>
      <c r="AEF174" s="192"/>
      <c r="AEG174" s="192"/>
      <c r="AEH174" s="192"/>
      <c r="AEI174" s="192"/>
      <c r="AEJ174" s="192"/>
      <c r="AEK174" s="192"/>
      <c r="AEL174" s="192"/>
      <c r="AEM174" s="192"/>
      <c r="AEN174" s="192"/>
      <c r="AEO174" s="192"/>
      <c r="AEP174" s="192"/>
      <c r="AEQ174" s="192"/>
      <c r="AER174" s="192"/>
      <c r="AES174" s="192"/>
      <c r="AET174" s="192"/>
      <c r="AEU174" s="192"/>
      <c r="AEV174" s="192"/>
      <c r="AEW174" s="192"/>
      <c r="AEX174" s="192"/>
      <c r="AEY174" s="192"/>
      <c r="AEZ174" s="192"/>
      <c r="AFA174" s="192"/>
      <c r="AFB174" s="192"/>
      <c r="AFC174" s="192"/>
      <c r="AFD174" s="192"/>
      <c r="AFE174" s="192"/>
      <c r="AFF174" s="192"/>
      <c r="AFG174" s="192"/>
      <c r="AFH174" s="192"/>
      <c r="AFI174" s="192"/>
      <c r="AFJ174" s="192"/>
      <c r="AFK174" s="192"/>
      <c r="AFL174" s="192"/>
      <c r="AFM174" s="192"/>
      <c r="AFN174" s="192"/>
      <c r="AFO174" s="192"/>
      <c r="AFP174" s="192"/>
      <c r="AFQ174" s="192"/>
      <c r="AFR174" s="192"/>
      <c r="AFS174" s="192"/>
      <c r="AFT174" s="192"/>
      <c r="AFU174" s="192"/>
      <c r="AFV174" s="192"/>
      <c r="AFW174" s="192"/>
      <c r="AFX174" s="192"/>
      <c r="AFY174" s="192"/>
      <c r="AFZ174" s="192"/>
      <c r="AGA174" s="192"/>
      <c r="AGB174" s="192"/>
      <c r="AGC174" s="192"/>
      <c r="AGD174" s="192"/>
      <c r="AGE174" s="192"/>
      <c r="AGF174" s="192"/>
      <c r="AGG174" s="192"/>
      <c r="AGH174" s="192"/>
      <c r="AGI174" s="192"/>
      <c r="AGJ174" s="192"/>
      <c r="AGK174" s="192"/>
      <c r="AGL174" s="192"/>
      <c r="AGM174" s="192"/>
      <c r="AGN174" s="192"/>
      <c r="AGO174" s="192"/>
      <c r="AGP174" s="192"/>
      <c r="AGQ174" s="192"/>
      <c r="AGR174" s="192"/>
      <c r="AGS174" s="192"/>
      <c r="AGT174" s="192"/>
      <c r="AGU174" s="192"/>
      <c r="AGV174" s="192"/>
      <c r="AGW174" s="192"/>
      <c r="AGX174" s="192"/>
      <c r="AGY174" s="192"/>
      <c r="AGZ174" s="192"/>
      <c r="AHA174" s="192"/>
      <c r="AHB174" s="192"/>
      <c r="AHC174" s="192"/>
      <c r="AHD174" s="192"/>
      <c r="AHE174" s="192"/>
      <c r="AHF174" s="192"/>
      <c r="AHG174" s="192"/>
      <c r="AHH174" s="192"/>
      <c r="AHI174" s="192"/>
      <c r="AHJ174" s="192"/>
      <c r="AHK174" s="192"/>
      <c r="AHL174" s="192"/>
      <c r="AHM174" s="192"/>
      <c r="AHN174" s="192"/>
      <c r="AHO174" s="192"/>
      <c r="AHP174" s="192"/>
      <c r="AHQ174" s="192"/>
      <c r="AHR174" s="192"/>
      <c r="AHS174" s="192"/>
      <c r="AHT174" s="192"/>
      <c r="AHU174" s="192"/>
      <c r="AHV174" s="192"/>
      <c r="AHW174" s="192"/>
      <c r="AHX174" s="192"/>
      <c r="AHY174" s="192"/>
      <c r="AHZ174" s="192"/>
      <c r="AIA174" s="192"/>
      <c r="AIB174" s="192"/>
      <c r="AIC174" s="192"/>
      <c r="AID174" s="192"/>
      <c r="AIE174" s="192"/>
      <c r="AIF174" s="192"/>
      <c r="AIG174" s="192"/>
      <c r="AIH174" s="192"/>
      <c r="AII174" s="192"/>
      <c r="AIJ174" s="192"/>
      <c r="AIK174" s="192"/>
      <c r="AIL174" s="192"/>
      <c r="AIM174" s="192"/>
      <c r="AIN174" s="192"/>
      <c r="AIO174" s="192"/>
      <c r="AIP174" s="192"/>
      <c r="AIQ174" s="192"/>
      <c r="AIR174" s="192"/>
      <c r="AIS174" s="192"/>
      <c r="AIT174" s="192"/>
      <c r="AIU174" s="192"/>
      <c r="AIV174" s="192"/>
      <c r="AIW174" s="192"/>
      <c r="AIX174" s="192"/>
      <c r="AIY174" s="192"/>
      <c r="AIZ174" s="192"/>
      <c r="AJA174" s="192"/>
      <c r="AJB174" s="192"/>
      <c r="AJC174" s="192"/>
      <c r="AJD174" s="192"/>
      <c r="AJE174" s="192"/>
      <c r="AJF174" s="192"/>
      <c r="AJG174" s="192"/>
      <c r="AJH174" s="192"/>
      <c r="AJI174" s="192"/>
      <c r="AJJ174" s="192"/>
      <c r="AJK174" s="192"/>
      <c r="AJL174" s="192"/>
      <c r="AJM174" s="192"/>
      <c r="AJN174" s="192"/>
      <c r="AJO174" s="192"/>
      <c r="AJP174" s="192"/>
      <c r="AJQ174" s="192"/>
      <c r="AJR174" s="192"/>
      <c r="AJS174" s="192"/>
      <c r="AJT174" s="192"/>
      <c r="AJU174" s="192"/>
      <c r="AJV174" s="192"/>
      <c r="AJW174" s="192"/>
      <c r="AJX174" s="192"/>
      <c r="AJY174" s="192"/>
      <c r="AJZ174" s="192"/>
      <c r="AKA174" s="192"/>
      <c r="AKB174" s="192"/>
      <c r="AKC174" s="192"/>
      <c r="AKD174" s="192"/>
      <c r="AKE174" s="192"/>
      <c r="AKF174" s="192"/>
      <c r="AKG174" s="192"/>
      <c r="AKH174" s="192"/>
      <c r="AKI174" s="192"/>
      <c r="AKJ174" s="192"/>
      <c r="AKK174" s="192"/>
      <c r="AKL174" s="192"/>
      <c r="AKM174" s="192"/>
      <c r="AKN174" s="192"/>
      <c r="AKO174" s="192"/>
      <c r="AKP174" s="192"/>
      <c r="AKQ174" s="192"/>
      <c r="AKR174" s="192"/>
      <c r="AKS174" s="192"/>
      <c r="AKT174" s="192"/>
      <c r="AKU174" s="192"/>
      <c r="AKV174" s="192"/>
      <c r="AKW174" s="192"/>
      <c r="AKX174" s="192"/>
      <c r="AKY174" s="192"/>
      <c r="AKZ174" s="192"/>
      <c r="ALA174" s="192"/>
      <c r="ALB174" s="192"/>
      <c r="ALC174" s="192"/>
      <c r="ALD174" s="192"/>
      <c r="ALE174" s="192"/>
      <c r="ALF174" s="192"/>
      <c r="ALG174" s="192"/>
      <c r="ALH174" s="192"/>
      <c r="ALI174" s="192"/>
      <c r="ALJ174" s="192"/>
      <c r="ALK174" s="192"/>
      <c r="ALL174" s="192"/>
      <c r="ALM174" s="192"/>
      <c r="ALN174" s="192"/>
      <c r="ALO174" s="192"/>
      <c r="ALP174" s="192"/>
      <c r="ALQ174" s="192"/>
      <c r="ALR174" s="192"/>
      <c r="ALS174" s="192"/>
      <c r="ALT174" s="192"/>
      <c r="ALU174" s="192"/>
      <c r="ALV174" s="192"/>
      <c r="ALW174" s="192"/>
      <c r="ALX174" s="192"/>
      <c r="ALY174" s="192"/>
      <c r="ALZ174" s="192"/>
      <c r="AMA174" s="192"/>
      <c r="AMB174" s="192"/>
      <c r="AMC174" s="192"/>
      <c r="AMD174" s="192"/>
      <c r="AME174" s="192"/>
      <c r="AMF174" s="192"/>
      <c r="AMG174" s="192"/>
      <c r="AMH174" s="192"/>
      <c r="AMI174" s="192"/>
      <c r="AMJ174" s="192"/>
      <c r="AMK174" s="192"/>
      <c r="AML174" s="192"/>
      <c r="AMM174" s="192"/>
      <c r="AMN174" s="192"/>
      <c r="AMO174" s="192"/>
      <c r="AMP174" s="192"/>
      <c r="AMQ174" s="192"/>
      <c r="AMR174" s="192"/>
      <c r="AMS174" s="192"/>
      <c r="AMT174" s="192"/>
      <c r="AMU174" s="192"/>
      <c r="AMV174" s="192"/>
      <c r="AMW174" s="192"/>
      <c r="AMX174" s="192"/>
      <c r="AMY174" s="192"/>
      <c r="AMZ174" s="192"/>
      <c r="ANA174" s="192"/>
      <c r="ANB174" s="192"/>
      <c r="ANC174" s="192"/>
      <c r="AND174" s="192"/>
      <c r="ANE174" s="192"/>
      <c r="ANF174" s="192"/>
      <c r="ANG174" s="192"/>
      <c r="ANH174" s="192"/>
      <c r="ANI174" s="192"/>
      <c r="ANJ174" s="192"/>
      <c r="ANK174" s="192"/>
      <c r="ANL174" s="192"/>
      <c r="ANM174" s="192"/>
      <c r="ANN174" s="192"/>
      <c r="ANO174" s="192"/>
      <c r="ANP174" s="192"/>
      <c r="ANQ174" s="192"/>
      <c r="ANR174" s="192"/>
      <c r="ANS174" s="192"/>
      <c r="ANT174" s="192"/>
      <c r="ANU174" s="192"/>
      <c r="ANV174" s="192"/>
      <c r="ANW174" s="192"/>
      <c r="ANX174" s="192"/>
      <c r="ANY174" s="192"/>
      <c r="ANZ174" s="192"/>
      <c r="AOA174" s="192"/>
      <c r="AOB174" s="192"/>
      <c r="AOC174" s="192"/>
      <c r="AOD174" s="192"/>
      <c r="AOE174" s="192"/>
      <c r="AOF174" s="192"/>
      <c r="AOG174" s="192"/>
      <c r="AOH174" s="192"/>
      <c r="AOI174" s="192"/>
      <c r="AOJ174" s="192"/>
      <c r="AOK174" s="192"/>
      <c r="AOL174" s="192"/>
      <c r="AOM174" s="192"/>
      <c r="AON174" s="192"/>
      <c r="AOO174" s="192"/>
      <c r="AOP174" s="192"/>
      <c r="AOQ174" s="192"/>
      <c r="AOR174" s="192"/>
      <c r="AOS174" s="192"/>
      <c r="AOT174" s="192"/>
      <c r="AOU174" s="192"/>
      <c r="AOV174" s="192"/>
      <c r="AOW174" s="192"/>
      <c r="AOX174" s="192"/>
      <c r="AOY174" s="192"/>
      <c r="AOZ174" s="192"/>
      <c r="APA174" s="192"/>
      <c r="APB174" s="192"/>
      <c r="APC174" s="192"/>
      <c r="APD174" s="192"/>
      <c r="APE174" s="192"/>
      <c r="APF174" s="192"/>
      <c r="APG174" s="192"/>
      <c r="APH174" s="192"/>
      <c r="API174" s="192"/>
      <c r="APJ174" s="192"/>
      <c r="APK174" s="192"/>
      <c r="APL174" s="192"/>
      <c r="APM174" s="192"/>
      <c r="APN174" s="192"/>
      <c r="APO174" s="192"/>
      <c r="APP174" s="192"/>
      <c r="APQ174" s="192"/>
      <c r="APR174" s="192"/>
      <c r="APS174" s="192"/>
      <c r="APT174" s="192"/>
      <c r="APU174" s="192"/>
      <c r="APV174" s="192"/>
    </row>
    <row r="175" spans="1:1114">
      <c r="A175" s="188">
        <v>41448</v>
      </c>
      <c r="B175" s="189">
        <f>_xll.PIAdvCalcVal('PI-1063'!B$1,'PI-1063'!$A175,'PI-1063'!$A176,"average","time-weighted",0,1,0,"DATASRV")</f>
        <v>3181.4998990920053</v>
      </c>
    </row>
    <row r="176" spans="1:1114">
      <c r="A176" s="188">
        <v>41449</v>
      </c>
      <c r="B176" s="189">
        <f>_xll.PIAdvCalcVal('PI-1063'!B$1,'PI-1063'!$A176,'PI-1063'!$A177,"average","time-weighted",0,1,0,"DATASRV")</f>
        <v>3173.48826869909</v>
      </c>
    </row>
    <row r="177" spans="1:1114">
      <c r="A177" s="188">
        <v>41450</v>
      </c>
      <c r="B177" s="189">
        <f>_xll.PIAdvCalcVal('PI-1063'!B$1,'PI-1063'!$A177,'PI-1063'!$A178,"average","time-weighted",0,1,0,"DATASRV")</f>
        <v>3176.437170652719</v>
      </c>
    </row>
    <row r="178" spans="1:1114">
      <c r="A178" s="188">
        <v>41451</v>
      </c>
      <c r="B178" s="189">
        <f>_xll.PIAdvCalcVal('PI-1063'!B$1,'PI-1063'!$A178,'PI-1063'!$A179,"average","time-weighted",0,1,0,"DATASRV")</f>
        <v>3176.6801939305092</v>
      </c>
    </row>
    <row r="179" spans="1:1114">
      <c r="A179" s="188">
        <v>41452</v>
      </c>
      <c r="B179" s="189">
        <f>_xll.PIAdvCalcVal('PI-1063'!B$1,'PI-1063'!$A179,'PI-1063'!$A180,"average","time-weighted",0,1,0,"DATASRV")</f>
        <v>3172.4692567141665</v>
      </c>
    </row>
    <row r="180" spans="1:1114">
      <c r="A180" s="188">
        <v>41453</v>
      </c>
      <c r="B180" s="189">
        <f>_xll.PIAdvCalcVal('PI-1063'!B$1,'PI-1063'!$A180,'PI-1063'!$A181,"average","time-weighted",0,1,0,"DATASRV")</f>
        <v>3167.1339254478289</v>
      </c>
    </row>
    <row r="181" spans="1:1114">
      <c r="A181" s="188">
        <v>41454</v>
      </c>
      <c r="B181" s="189">
        <f>_xll.PIAdvCalcVal('PI-1063'!B$1,'PI-1063'!$A181,'PI-1063'!$A182,"average","time-weighted",0,1,0,"DATASRV")</f>
        <v>3161.9475960502718</v>
      </c>
    </row>
    <row r="182" spans="1:1114">
      <c r="A182" s="188">
        <v>41455</v>
      </c>
      <c r="B182" s="189">
        <f>_xll.PIAdvCalcVal('PI-1063'!B$1,'PI-1063'!$A182,'PI-1063'!$A183,"average","time-weighted",0,1,0,"DATASRV")</f>
        <v>3158.9594946296197</v>
      </c>
    </row>
    <row r="183" spans="1:1114">
      <c r="A183" s="188">
        <v>41456</v>
      </c>
      <c r="B183" s="189">
        <f>_xll.PIAdvCalcVal('PI-1063'!B$1,'PI-1063'!$A183,'PI-1063'!$A184,"average","time-weighted",0,1,0,"DATASRV")</f>
        <v>3155.407163008821</v>
      </c>
    </row>
    <row r="184" spans="1:1114">
      <c r="A184" s="188">
        <v>41457</v>
      </c>
      <c r="B184" s="189">
        <f>_xll.PIAdvCalcVal('PI-1063'!B$1,'PI-1063'!$A184,'PI-1063'!$A185,"average","time-weighted",0,1,0,"DATASRV")</f>
        <v>3151.069683027974</v>
      </c>
    </row>
    <row r="185" spans="1:1114">
      <c r="A185" s="188">
        <v>41458</v>
      </c>
      <c r="B185" s="189">
        <f>_xll.PIAdvCalcVal('PI-1063'!B$1,'PI-1063'!$A185,'PI-1063'!$A186,"average","time-weighted",0,1,0,"DATASRV")</f>
        <v>3158.6698733468938</v>
      </c>
    </row>
    <row r="186" spans="1:1114">
      <c r="A186" s="188">
        <v>41459</v>
      </c>
      <c r="B186" s="189">
        <f>_xll.PIAdvCalcVal('PI-1063'!B$1,'PI-1063'!$A186,'PI-1063'!$A187,"average","time-weighted",0,1,0,"DATASRV")</f>
        <v>3149.5929946226206</v>
      </c>
    </row>
    <row r="187" spans="1:1114">
      <c r="A187" s="188">
        <v>41460</v>
      </c>
      <c r="B187" s="189">
        <f>_xll.PIAdvCalcVal('PI-1063'!B$1,'PI-1063'!$A187,'PI-1063'!$A188,"average","time-weighted",0,1,0,"DATASRV")</f>
        <v>3139.1664103074413</v>
      </c>
    </row>
    <row r="188" spans="1:1114">
      <c r="A188" s="188">
        <v>41461</v>
      </c>
      <c r="B188" s="189">
        <f>_xll.PIAdvCalcVal('PI-1063'!B$1,'PI-1063'!$A188,'PI-1063'!$A189,"average","time-weighted",0,1,0,"DATASRV")</f>
        <v>3145.8385032980268</v>
      </c>
    </row>
    <row r="189" spans="1:1114">
      <c r="A189" s="188">
        <v>41462</v>
      </c>
      <c r="B189" s="189">
        <f>_xll.PIAdvCalcVal('PI-1063'!B$1,'PI-1063'!$A189,'PI-1063'!$A190,"average","time-weighted",0,1,0,"DATASRV")</f>
        <v>3139.734116277597</v>
      </c>
    </row>
    <row r="190" spans="1:1114">
      <c r="A190" s="188">
        <v>41463</v>
      </c>
      <c r="B190" s="189">
        <f>_xll.PIAdvCalcVal('PI-1063'!B$1,'PI-1063'!$A190,'PI-1063'!$A191,"average","time-weighted",0,1,0,"DATASRV")</f>
        <v>3127.1050559659438</v>
      </c>
    </row>
    <row r="191" spans="1:1114" s="184" customFormat="1">
      <c r="A191" s="188">
        <v>41464</v>
      </c>
      <c r="B191" s="189">
        <f>_xll.PIAdvCalcVal('PI-1063'!B$1,'PI-1063'!$A191,'PI-1063'!$A192,"average","time-weighted",0,1,0,"DATASRV")</f>
        <v>3127.3606564591128</v>
      </c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  <c r="EC191" s="192"/>
      <c r="ED191" s="192"/>
      <c r="EE191" s="192"/>
      <c r="EF191" s="192"/>
      <c r="EG191" s="192"/>
      <c r="EH191" s="192"/>
      <c r="EI191" s="192"/>
      <c r="EJ191" s="192"/>
      <c r="EK191" s="192"/>
      <c r="EL191" s="192"/>
      <c r="EM191" s="192"/>
      <c r="EN191" s="192"/>
      <c r="EO191" s="192"/>
      <c r="EP191" s="192"/>
      <c r="EQ191" s="192"/>
      <c r="ER191" s="192"/>
      <c r="ES191" s="192"/>
      <c r="ET191" s="192"/>
      <c r="EU191" s="192"/>
      <c r="EV191" s="192"/>
      <c r="EW191" s="192"/>
      <c r="EX191" s="192"/>
      <c r="EY191" s="192"/>
      <c r="EZ191" s="192"/>
      <c r="FA191" s="192"/>
      <c r="FB191" s="192"/>
      <c r="FC191" s="192"/>
      <c r="FD191" s="192"/>
      <c r="FE191" s="192"/>
      <c r="FF191" s="192"/>
      <c r="FG191" s="192"/>
      <c r="FH191" s="192"/>
      <c r="FI191" s="192"/>
      <c r="FJ191" s="192"/>
      <c r="FK191" s="192"/>
      <c r="FL191" s="192"/>
      <c r="FM191" s="192"/>
      <c r="FN191" s="192"/>
      <c r="FO191" s="192"/>
      <c r="FP191" s="192"/>
      <c r="FQ191" s="192"/>
      <c r="FR191" s="192"/>
      <c r="FS191" s="192"/>
      <c r="FT191" s="192"/>
      <c r="FU191" s="192"/>
      <c r="FV191" s="192"/>
      <c r="FW191" s="192"/>
      <c r="FX191" s="192"/>
      <c r="FY191" s="192"/>
      <c r="FZ191" s="192"/>
      <c r="GA191" s="192"/>
      <c r="GB191" s="192"/>
      <c r="GC191" s="192"/>
      <c r="GD191" s="192"/>
      <c r="GE191" s="192"/>
      <c r="GF191" s="192"/>
      <c r="GG191" s="192"/>
      <c r="GH191" s="192"/>
      <c r="GI191" s="192"/>
      <c r="GJ191" s="192"/>
      <c r="GK191" s="192"/>
      <c r="GL191" s="192"/>
      <c r="GM191" s="192"/>
      <c r="GN191" s="192"/>
      <c r="GO191" s="192"/>
      <c r="GP191" s="192"/>
      <c r="GQ191" s="192"/>
      <c r="GR191" s="192"/>
      <c r="GS191" s="192"/>
      <c r="GT191" s="192"/>
      <c r="GU191" s="192"/>
      <c r="GV191" s="192"/>
      <c r="GW191" s="192"/>
      <c r="GX191" s="192"/>
      <c r="GY191" s="192"/>
      <c r="GZ191" s="192"/>
      <c r="HA191" s="192"/>
      <c r="HB191" s="192"/>
      <c r="HC191" s="192"/>
      <c r="HD191" s="192"/>
      <c r="HE191" s="192"/>
      <c r="HF191" s="192"/>
      <c r="HG191" s="192"/>
      <c r="HH191" s="192"/>
      <c r="HI191" s="192"/>
      <c r="HJ191" s="192"/>
      <c r="HK191" s="192"/>
      <c r="HL191" s="192"/>
      <c r="HM191" s="192"/>
      <c r="HN191" s="192"/>
      <c r="HO191" s="192"/>
      <c r="HP191" s="192"/>
      <c r="HQ191" s="192"/>
      <c r="HR191" s="192"/>
      <c r="HS191" s="192"/>
      <c r="HT191" s="192"/>
      <c r="HU191" s="192"/>
      <c r="HV191" s="192"/>
      <c r="HW191" s="192"/>
      <c r="HX191" s="192"/>
      <c r="HY191" s="192"/>
      <c r="HZ191" s="192"/>
      <c r="IA191" s="192"/>
      <c r="IB191" s="192"/>
      <c r="IC191" s="192"/>
      <c r="ID191" s="192"/>
      <c r="IE191" s="192"/>
      <c r="IF191" s="192"/>
      <c r="IG191" s="192"/>
      <c r="IH191" s="192"/>
      <c r="II191" s="192"/>
      <c r="IJ191" s="192"/>
      <c r="IK191" s="192"/>
      <c r="IL191" s="192"/>
      <c r="IM191" s="192"/>
      <c r="IN191" s="192"/>
      <c r="IO191" s="192"/>
      <c r="IP191" s="192"/>
      <c r="IQ191" s="192"/>
      <c r="IR191" s="192"/>
      <c r="IS191" s="192"/>
      <c r="IT191" s="192"/>
      <c r="IU191" s="192"/>
      <c r="IV191" s="192"/>
      <c r="IW191" s="192"/>
      <c r="IX191" s="192"/>
      <c r="IY191" s="192"/>
      <c r="IZ191" s="192"/>
      <c r="JA191" s="192"/>
      <c r="JB191" s="192"/>
      <c r="JC191" s="192"/>
      <c r="JD191" s="192"/>
      <c r="JE191" s="192"/>
      <c r="JF191" s="192"/>
      <c r="JG191" s="192"/>
      <c r="JH191" s="192"/>
      <c r="JI191" s="192"/>
      <c r="JJ191" s="192"/>
      <c r="JK191" s="192"/>
      <c r="JL191" s="192"/>
      <c r="JM191" s="192"/>
      <c r="JN191" s="192"/>
      <c r="JO191" s="192"/>
      <c r="JP191" s="192"/>
      <c r="JQ191" s="192"/>
      <c r="JR191" s="192"/>
      <c r="JS191" s="192"/>
      <c r="JT191" s="192"/>
      <c r="JU191" s="192"/>
      <c r="JV191" s="192"/>
      <c r="JW191" s="192"/>
      <c r="JX191" s="192"/>
      <c r="JY191" s="192"/>
      <c r="JZ191" s="192"/>
      <c r="KA191" s="192"/>
      <c r="KB191" s="192"/>
      <c r="KC191" s="192"/>
      <c r="KD191" s="192"/>
      <c r="KE191" s="192"/>
      <c r="KF191" s="192"/>
      <c r="KG191" s="192"/>
      <c r="KH191" s="192"/>
      <c r="KI191" s="192"/>
      <c r="KJ191" s="192"/>
      <c r="KK191" s="192"/>
      <c r="KL191" s="192"/>
      <c r="KM191" s="192"/>
      <c r="KN191" s="192"/>
      <c r="KO191" s="192"/>
      <c r="KP191" s="192"/>
      <c r="KQ191" s="192"/>
      <c r="KR191" s="192"/>
      <c r="KS191" s="192"/>
      <c r="KT191" s="192"/>
      <c r="KU191" s="192"/>
      <c r="KV191" s="192"/>
      <c r="KW191" s="192"/>
      <c r="KX191" s="192"/>
      <c r="KY191" s="192"/>
      <c r="KZ191" s="192"/>
      <c r="LA191" s="192"/>
      <c r="LB191" s="192"/>
      <c r="LC191" s="192"/>
      <c r="LD191" s="192"/>
      <c r="LE191" s="192"/>
      <c r="LF191" s="192"/>
      <c r="LG191" s="192"/>
      <c r="LH191" s="192"/>
      <c r="LI191" s="192"/>
      <c r="LJ191" s="192"/>
      <c r="LK191" s="192"/>
      <c r="LL191" s="192"/>
      <c r="LM191" s="192"/>
      <c r="LN191" s="192"/>
      <c r="LO191" s="192"/>
      <c r="LP191" s="192"/>
      <c r="LQ191" s="192"/>
      <c r="LR191" s="192"/>
      <c r="LS191" s="192"/>
      <c r="LT191" s="192"/>
      <c r="LU191" s="192"/>
      <c r="LV191" s="192"/>
      <c r="LW191" s="192"/>
      <c r="LX191" s="192"/>
      <c r="LY191" s="192"/>
      <c r="LZ191" s="192"/>
      <c r="MA191" s="192"/>
      <c r="MB191" s="192"/>
      <c r="MC191" s="192"/>
      <c r="MD191" s="192"/>
      <c r="ME191" s="192"/>
      <c r="MF191" s="192"/>
      <c r="MG191" s="192"/>
      <c r="MH191" s="192"/>
      <c r="MI191" s="192"/>
      <c r="MJ191" s="192"/>
      <c r="MK191" s="192"/>
      <c r="ML191" s="192"/>
      <c r="MM191" s="192"/>
      <c r="MN191" s="192"/>
      <c r="MO191" s="192"/>
      <c r="MP191" s="192"/>
      <c r="MQ191" s="192"/>
      <c r="MR191" s="192"/>
      <c r="MS191" s="192"/>
      <c r="MT191" s="192"/>
      <c r="MU191" s="192"/>
      <c r="MV191" s="192"/>
      <c r="MW191" s="192"/>
      <c r="MX191" s="192"/>
      <c r="MY191" s="192"/>
      <c r="MZ191" s="192"/>
      <c r="NA191" s="192"/>
      <c r="NB191" s="192"/>
      <c r="NC191" s="192"/>
      <c r="ND191" s="192"/>
      <c r="NE191" s="192"/>
      <c r="NF191" s="192"/>
      <c r="NG191" s="192"/>
      <c r="NH191" s="192"/>
      <c r="NI191" s="192"/>
      <c r="NJ191" s="192"/>
      <c r="NK191" s="192"/>
      <c r="NL191" s="192"/>
      <c r="NM191" s="192"/>
      <c r="NN191" s="192"/>
      <c r="NO191" s="192"/>
      <c r="NP191" s="192"/>
      <c r="NQ191" s="192"/>
      <c r="NR191" s="192"/>
      <c r="NS191" s="192"/>
      <c r="NT191" s="192"/>
      <c r="NU191" s="192"/>
      <c r="NV191" s="192"/>
      <c r="NW191" s="192"/>
      <c r="NX191" s="192"/>
      <c r="NY191" s="192"/>
      <c r="NZ191" s="192"/>
      <c r="OA191" s="192"/>
      <c r="OB191" s="192"/>
      <c r="OC191" s="192"/>
      <c r="OD191" s="192"/>
      <c r="OE191" s="192"/>
      <c r="OF191" s="192"/>
      <c r="OG191" s="192"/>
      <c r="OH191" s="192"/>
      <c r="OI191" s="192"/>
      <c r="OJ191" s="192"/>
      <c r="OK191" s="192"/>
      <c r="OL191" s="192"/>
      <c r="OM191" s="192"/>
      <c r="ON191" s="192"/>
      <c r="OO191" s="192"/>
      <c r="OP191" s="192"/>
      <c r="OQ191" s="192"/>
      <c r="OR191" s="192"/>
      <c r="OS191" s="192"/>
      <c r="OT191" s="192"/>
      <c r="OU191" s="192"/>
      <c r="OV191" s="192"/>
      <c r="OW191" s="192"/>
      <c r="OX191" s="192"/>
      <c r="OY191" s="192"/>
      <c r="OZ191" s="192"/>
      <c r="PA191" s="192"/>
      <c r="PB191" s="192"/>
      <c r="PC191" s="192"/>
      <c r="PD191" s="192"/>
      <c r="PE191" s="192"/>
      <c r="PF191" s="192"/>
      <c r="PG191" s="192"/>
      <c r="PH191" s="192"/>
      <c r="PI191" s="192"/>
      <c r="PJ191" s="192"/>
      <c r="PK191" s="192"/>
      <c r="PL191" s="192"/>
      <c r="PM191" s="192"/>
      <c r="PN191" s="192"/>
      <c r="PO191" s="192"/>
      <c r="PP191" s="192"/>
      <c r="PQ191" s="192"/>
      <c r="PR191" s="192"/>
      <c r="PS191" s="192"/>
      <c r="PT191" s="192"/>
      <c r="PU191" s="192"/>
      <c r="PV191" s="192"/>
      <c r="PW191" s="192"/>
      <c r="PX191" s="192"/>
      <c r="PY191" s="192"/>
      <c r="PZ191" s="192"/>
      <c r="QA191" s="192"/>
      <c r="QB191" s="192"/>
      <c r="QC191" s="192"/>
      <c r="QD191" s="192"/>
      <c r="QE191" s="192"/>
      <c r="QF191" s="192"/>
      <c r="QG191" s="192"/>
      <c r="QH191" s="192"/>
      <c r="QI191" s="192"/>
      <c r="QJ191" s="192"/>
      <c r="QK191" s="192"/>
      <c r="QL191" s="192"/>
      <c r="QM191" s="192"/>
      <c r="QN191" s="192"/>
      <c r="QO191" s="192"/>
      <c r="QP191" s="192"/>
      <c r="QQ191" s="192"/>
      <c r="QR191" s="192"/>
      <c r="QS191" s="192"/>
      <c r="QT191" s="192"/>
      <c r="QU191" s="192"/>
      <c r="QV191" s="192"/>
      <c r="QW191" s="192"/>
      <c r="QX191" s="192"/>
      <c r="QY191" s="192"/>
      <c r="QZ191" s="192"/>
      <c r="RA191" s="192"/>
      <c r="RB191" s="192"/>
      <c r="RC191" s="192"/>
      <c r="RD191" s="192"/>
      <c r="RE191" s="192"/>
      <c r="RF191" s="192"/>
      <c r="RG191" s="192"/>
      <c r="RH191" s="192"/>
      <c r="RI191" s="192"/>
      <c r="RJ191" s="192"/>
      <c r="RK191" s="192"/>
      <c r="RL191" s="192"/>
      <c r="RM191" s="192"/>
      <c r="RN191" s="192"/>
      <c r="RO191" s="192"/>
      <c r="RP191" s="192"/>
      <c r="RQ191" s="192"/>
      <c r="RR191" s="192"/>
      <c r="RS191" s="192"/>
      <c r="RT191" s="192"/>
      <c r="RU191" s="192"/>
      <c r="RV191" s="192"/>
      <c r="RW191" s="192"/>
      <c r="RX191" s="192"/>
      <c r="RY191" s="192"/>
      <c r="RZ191" s="192"/>
      <c r="SA191" s="192"/>
      <c r="SB191" s="192"/>
      <c r="SC191" s="192"/>
      <c r="SD191" s="192"/>
      <c r="SE191" s="192"/>
      <c r="SF191" s="192"/>
      <c r="SG191" s="192"/>
      <c r="SH191" s="192"/>
      <c r="SI191" s="192"/>
      <c r="SJ191" s="192"/>
      <c r="SK191" s="192"/>
      <c r="SL191" s="192"/>
      <c r="SM191" s="192"/>
      <c r="SN191" s="192"/>
      <c r="SO191" s="192"/>
      <c r="SP191" s="192"/>
      <c r="SQ191" s="192"/>
      <c r="SR191" s="192"/>
      <c r="SS191" s="192"/>
      <c r="ST191" s="192"/>
      <c r="SU191" s="192"/>
      <c r="SV191" s="192"/>
      <c r="SW191" s="192"/>
      <c r="SX191" s="192"/>
      <c r="SY191" s="192"/>
      <c r="SZ191" s="192"/>
      <c r="TA191" s="192"/>
      <c r="TB191" s="192"/>
      <c r="TC191" s="192"/>
      <c r="TD191" s="192"/>
      <c r="TE191" s="192"/>
      <c r="TF191" s="192"/>
      <c r="TG191" s="192"/>
      <c r="TH191" s="192"/>
      <c r="TI191" s="192"/>
      <c r="TJ191" s="192"/>
      <c r="TK191" s="192"/>
      <c r="TL191" s="192"/>
      <c r="TM191" s="192"/>
      <c r="TN191" s="192"/>
      <c r="TO191" s="192"/>
      <c r="TP191" s="192"/>
      <c r="TQ191" s="192"/>
      <c r="TR191" s="192"/>
      <c r="TS191" s="192"/>
      <c r="TT191" s="192"/>
      <c r="TU191" s="192"/>
      <c r="TV191" s="192"/>
      <c r="TW191" s="192"/>
      <c r="TX191" s="192"/>
      <c r="TY191" s="192"/>
      <c r="TZ191" s="192"/>
      <c r="UA191" s="192"/>
      <c r="UB191" s="192"/>
      <c r="UC191" s="192"/>
      <c r="UD191" s="192"/>
      <c r="UE191" s="192"/>
      <c r="UF191" s="192"/>
      <c r="UG191" s="192"/>
      <c r="UH191" s="192"/>
      <c r="UI191" s="192"/>
      <c r="UJ191" s="192"/>
      <c r="UK191" s="192"/>
      <c r="UL191" s="192"/>
      <c r="UM191" s="192"/>
      <c r="UN191" s="192"/>
      <c r="UO191" s="192"/>
      <c r="UP191" s="192"/>
      <c r="UQ191" s="192"/>
      <c r="UR191" s="192"/>
      <c r="US191" s="192"/>
      <c r="UT191" s="192"/>
      <c r="UU191" s="192"/>
      <c r="UV191" s="192"/>
      <c r="UW191" s="192"/>
      <c r="UX191" s="192"/>
      <c r="UY191" s="192"/>
      <c r="UZ191" s="192"/>
      <c r="VA191" s="192"/>
      <c r="VB191" s="192"/>
      <c r="VC191" s="192"/>
      <c r="VD191" s="192"/>
      <c r="VE191" s="192"/>
      <c r="VF191" s="192"/>
      <c r="VG191" s="192"/>
      <c r="VH191" s="192"/>
      <c r="VI191" s="192"/>
      <c r="VJ191" s="192"/>
      <c r="VK191" s="192"/>
      <c r="VL191" s="192"/>
      <c r="VM191" s="192"/>
      <c r="VN191" s="192"/>
      <c r="VO191" s="192"/>
      <c r="VP191" s="192"/>
      <c r="VQ191" s="192"/>
      <c r="VR191" s="192"/>
      <c r="VS191" s="192"/>
      <c r="VT191" s="192"/>
      <c r="VU191" s="192"/>
      <c r="VV191" s="192"/>
      <c r="VW191" s="192"/>
      <c r="VX191" s="192"/>
      <c r="VY191" s="192"/>
      <c r="VZ191" s="192"/>
      <c r="WA191" s="192"/>
      <c r="WB191" s="192"/>
      <c r="WC191" s="192"/>
      <c r="WD191" s="192"/>
      <c r="WE191" s="192"/>
      <c r="WF191" s="192"/>
      <c r="WG191" s="192"/>
      <c r="WH191" s="192"/>
      <c r="WI191" s="192"/>
      <c r="WJ191" s="192"/>
      <c r="WK191" s="192"/>
      <c r="WL191" s="192"/>
      <c r="WM191" s="192"/>
      <c r="WN191" s="192"/>
      <c r="WO191" s="192"/>
      <c r="WP191" s="192"/>
      <c r="WQ191" s="192"/>
      <c r="WR191" s="192"/>
      <c r="WS191" s="192"/>
      <c r="WT191" s="192"/>
      <c r="WU191" s="192"/>
      <c r="WV191" s="192"/>
      <c r="WW191" s="192"/>
      <c r="WX191" s="192"/>
      <c r="WY191" s="192"/>
      <c r="WZ191" s="192"/>
      <c r="XA191" s="192"/>
      <c r="XB191" s="192"/>
      <c r="XC191" s="192"/>
      <c r="XD191" s="192"/>
      <c r="XE191" s="192"/>
      <c r="XF191" s="192"/>
      <c r="XG191" s="192"/>
      <c r="XH191" s="192"/>
      <c r="XI191" s="192"/>
      <c r="XJ191" s="192"/>
      <c r="XK191" s="192"/>
      <c r="XL191" s="192"/>
      <c r="XM191" s="192"/>
      <c r="XN191" s="192"/>
      <c r="XO191" s="192"/>
      <c r="XP191" s="192"/>
      <c r="XQ191" s="192"/>
      <c r="XR191" s="192"/>
      <c r="XS191" s="192"/>
      <c r="XT191" s="192"/>
      <c r="XU191" s="192"/>
      <c r="XV191" s="192"/>
      <c r="XW191" s="192"/>
      <c r="XX191" s="192"/>
      <c r="XY191" s="192"/>
      <c r="XZ191" s="192"/>
      <c r="YA191" s="192"/>
      <c r="YB191" s="192"/>
      <c r="YC191" s="192"/>
      <c r="YD191" s="192"/>
      <c r="YE191" s="192"/>
      <c r="YF191" s="192"/>
      <c r="YG191" s="192"/>
      <c r="YH191" s="192"/>
      <c r="YI191" s="192"/>
      <c r="YJ191" s="192"/>
      <c r="YK191" s="192"/>
      <c r="YL191" s="192"/>
      <c r="YM191" s="192"/>
      <c r="YN191" s="192"/>
      <c r="YO191" s="192"/>
      <c r="YP191" s="192"/>
      <c r="YQ191" s="192"/>
      <c r="YR191" s="192"/>
      <c r="YS191" s="192"/>
      <c r="YT191" s="192"/>
      <c r="YU191" s="192"/>
      <c r="YV191" s="192"/>
      <c r="YW191" s="192"/>
      <c r="YX191" s="192"/>
      <c r="YY191" s="192"/>
      <c r="YZ191" s="192"/>
      <c r="ZA191" s="192"/>
      <c r="ZB191" s="192"/>
      <c r="ZC191" s="192"/>
      <c r="ZD191" s="192"/>
      <c r="ZE191" s="192"/>
      <c r="ZF191" s="192"/>
      <c r="ZG191" s="192"/>
      <c r="ZH191" s="192"/>
      <c r="ZI191" s="192"/>
      <c r="ZJ191" s="192"/>
      <c r="ZK191" s="192"/>
      <c r="ZL191" s="192"/>
      <c r="ZM191" s="192"/>
      <c r="ZN191" s="192"/>
      <c r="ZO191" s="192"/>
      <c r="ZP191" s="192"/>
      <c r="ZQ191" s="192"/>
      <c r="ZR191" s="192"/>
      <c r="ZS191" s="192"/>
      <c r="ZT191" s="192"/>
      <c r="ZU191" s="192"/>
      <c r="ZV191" s="192"/>
      <c r="ZW191" s="192"/>
      <c r="ZX191" s="192"/>
      <c r="ZY191" s="192"/>
      <c r="ZZ191" s="192"/>
      <c r="AAA191" s="192"/>
      <c r="AAB191" s="192"/>
      <c r="AAC191" s="192"/>
      <c r="AAD191" s="192"/>
      <c r="AAE191" s="192"/>
      <c r="AAF191" s="192"/>
      <c r="AAG191" s="192"/>
      <c r="AAH191" s="192"/>
      <c r="AAI191" s="192"/>
      <c r="AAJ191" s="192"/>
      <c r="AAK191" s="192"/>
      <c r="AAL191" s="192"/>
      <c r="AAM191" s="192"/>
      <c r="AAN191" s="192"/>
      <c r="AAO191" s="192"/>
      <c r="AAP191" s="192"/>
      <c r="AAQ191" s="192"/>
      <c r="AAR191" s="192"/>
      <c r="AAS191" s="192"/>
      <c r="AAT191" s="192"/>
      <c r="AAU191" s="192"/>
      <c r="AAV191" s="192"/>
      <c r="AAW191" s="192"/>
      <c r="AAX191" s="192"/>
      <c r="AAY191" s="192"/>
      <c r="AAZ191" s="192"/>
      <c r="ABA191" s="192"/>
      <c r="ABB191" s="192"/>
      <c r="ABC191" s="192"/>
      <c r="ABD191" s="192"/>
      <c r="ABE191" s="192"/>
      <c r="ABF191" s="192"/>
      <c r="ABG191" s="192"/>
      <c r="ABH191" s="192"/>
      <c r="ABI191" s="192"/>
      <c r="ABJ191" s="192"/>
      <c r="ABK191" s="192"/>
      <c r="ABL191" s="192"/>
      <c r="ABM191" s="192"/>
      <c r="ABN191" s="192"/>
      <c r="ABO191" s="192"/>
      <c r="ABP191" s="192"/>
      <c r="ABQ191" s="192"/>
      <c r="ABR191" s="192"/>
      <c r="ABS191" s="192"/>
      <c r="ABT191" s="192"/>
      <c r="ABU191" s="192"/>
      <c r="ABV191" s="192"/>
      <c r="ABW191" s="192"/>
      <c r="ABX191" s="192"/>
      <c r="ABY191" s="192"/>
      <c r="ABZ191" s="192"/>
      <c r="ACA191" s="192"/>
      <c r="ACB191" s="192"/>
      <c r="ACC191" s="192"/>
      <c r="ACD191" s="192"/>
      <c r="ACE191" s="192"/>
      <c r="ACF191" s="192"/>
      <c r="ACG191" s="192"/>
      <c r="ACH191" s="192"/>
      <c r="ACI191" s="192"/>
      <c r="ACJ191" s="192"/>
      <c r="ACK191" s="192"/>
      <c r="ACL191" s="192"/>
      <c r="ACM191" s="192"/>
      <c r="ACN191" s="192"/>
      <c r="ACO191" s="192"/>
      <c r="ACP191" s="192"/>
      <c r="ACQ191" s="192"/>
      <c r="ACR191" s="192"/>
      <c r="ACS191" s="192"/>
      <c r="ACT191" s="192"/>
      <c r="ACU191" s="192"/>
      <c r="ACV191" s="192"/>
      <c r="ACW191" s="192"/>
      <c r="ACX191" s="192"/>
      <c r="ACY191" s="192"/>
      <c r="ACZ191" s="192"/>
      <c r="ADA191" s="192"/>
      <c r="ADB191" s="192"/>
      <c r="ADC191" s="192"/>
      <c r="ADD191" s="192"/>
      <c r="ADE191" s="192"/>
      <c r="ADF191" s="192"/>
      <c r="ADG191" s="192"/>
      <c r="ADH191" s="192"/>
      <c r="ADI191" s="192"/>
      <c r="ADJ191" s="192"/>
      <c r="ADK191" s="192"/>
      <c r="ADL191" s="192"/>
      <c r="ADM191" s="192"/>
      <c r="ADN191" s="192"/>
      <c r="ADO191" s="192"/>
      <c r="ADP191" s="192"/>
      <c r="ADQ191" s="192"/>
      <c r="ADR191" s="192"/>
      <c r="ADS191" s="192"/>
      <c r="ADT191" s="192"/>
      <c r="ADU191" s="192"/>
      <c r="ADV191" s="192"/>
      <c r="ADW191" s="192"/>
      <c r="ADX191" s="192"/>
      <c r="ADY191" s="192"/>
      <c r="ADZ191" s="192"/>
      <c r="AEA191" s="192"/>
      <c r="AEB191" s="192"/>
      <c r="AEC191" s="192"/>
      <c r="AED191" s="192"/>
      <c r="AEE191" s="192"/>
      <c r="AEF191" s="192"/>
      <c r="AEG191" s="192"/>
      <c r="AEH191" s="192"/>
      <c r="AEI191" s="192"/>
      <c r="AEJ191" s="192"/>
      <c r="AEK191" s="192"/>
      <c r="AEL191" s="192"/>
      <c r="AEM191" s="192"/>
      <c r="AEN191" s="192"/>
      <c r="AEO191" s="192"/>
      <c r="AEP191" s="192"/>
      <c r="AEQ191" s="192"/>
      <c r="AER191" s="192"/>
      <c r="AES191" s="192"/>
      <c r="AET191" s="192"/>
      <c r="AEU191" s="192"/>
      <c r="AEV191" s="192"/>
      <c r="AEW191" s="192"/>
      <c r="AEX191" s="192"/>
      <c r="AEY191" s="192"/>
      <c r="AEZ191" s="192"/>
      <c r="AFA191" s="192"/>
      <c r="AFB191" s="192"/>
      <c r="AFC191" s="192"/>
      <c r="AFD191" s="192"/>
      <c r="AFE191" s="192"/>
      <c r="AFF191" s="192"/>
      <c r="AFG191" s="192"/>
      <c r="AFH191" s="192"/>
      <c r="AFI191" s="192"/>
      <c r="AFJ191" s="192"/>
      <c r="AFK191" s="192"/>
      <c r="AFL191" s="192"/>
      <c r="AFM191" s="192"/>
      <c r="AFN191" s="192"/>
      <c r="AFO191" s="192"/>
      <c r="AFP191" s="192"/>
      <c r="AFQ191" s="192"/>
      <c r="AFR191" s="192"/>
      <c r="AFS191" s="192"/>
      <c r="AFT191" s="192"/>
      <c r="AFU191" s="192"/>
      <c r="AFV191" s="192"/>
      <c r="AFW191" s="192"/>
      <c r="AFX191" s="192"/>
      <c r="AFY191" s="192"/>
      <c r="AFZ191" s="192"/>
      <c r="AGA191" s="192"/>
      <c r="AGB191" s="192"/>
      <c r="AGC191" s="192"/>
      <c r="AGD191" s="192"/>
      <c r="AGE191" s="192"/>
      <c r="AGF191" s="192"/>
      <c r="AGG191" s="192"/>
      <c r="AGH191" s="192"/>
      <c r="AGI191" s="192"/>
      <c r="AGJ191" s="192"/>
      <c r="AGK191" s="192"/>
      <c r="AGL191" s="192"/>
      <c r="AGM191" s="192"/>
      <c r="AGN191" s="192"/>
      <c r="AGO191" s="192"/>
      <c r="AGP191" s="192"/>
      <c r="AGQ191" s="192"/>
      <c r="AGR191" s="192"/>
      <c r="AGS191" s="192"/>
      <c r="AGT191" s="192"/>
      <c r="AGU191" s="192"/>
      <c r="AGV191" s="192"/>
      <c r="AGW191" s="192"/>
      <c r="AGX191" s="192"/>
      <c r="AGY191" s="192"/>
      <c r="AGZ191" s="192"/>
      <c r="AHA191" s="192"/>
      <c r="AHB191" s="192"/>
      <c r="AHC191" s="192"/>
      <c r="AHD191" s="192"/>
      <c r="AHE191" s="192"/>
      <c r="AHF191" s="192"/>
      <c r="AHG191" s="192"/>
      <c r="AHH191" s="192"/>
      <c r="AHI191" s="192"/>
      <c r="AHJ191" s="192"/>
      <c r="AHK191" s="192"/>
      <c r="AHL191" s="192"/>
      <c r="AHM191" s="192"/>
      <c r="AHN191" s="192"/>
      <c r="AHO191" s="192"/>
      <c r="AHP191" s="192"/>
      <c r="AHQ191" s="192"/>
      <c r="AHR191" s="192"/>
      <c r="AHS191" s="192"/>
      <c r="AHT191" s="192"/>
      <c r="AHU191" s="192"/>
      <c r="AHV191" s="192"/>
      <c r="AHW191" s="192"/>
      <c r="AHX191" s="192"/>
      <c r="AHY191" s="192"/>
      <c r="AHZ191" s="192"/>
      <c r="AIA191" s="192"/>
      <c r="AIB191" s="192"/>
      <c r="AIC191" s="192"/>
      <c r="AID191" s="192"/>
      <c r="AIE191" s="192"/>
      <c r="AIF191" s="192"/>
      <c r="AIG191" s="192"/>
      <c r="AIH191" s="192"/>
      <c r="AII191" s="192"/>
      <c r="AIJ191" s="192"/>
      <c r="AIK191" s="192"/>
      <c r="AIL191" s="192"/>
      <c r="AIM191" s="192"/>
      <c r="AIN191" s="192"/>
      <c r="AIO191" s="192"/>
      <c r="AIP191" s="192"/>
      <c r="AIQ191" s="192"/>
      <c r="AIR191" s="192"/>
      <c r="AIS191" s="192"/>
      <c r="AIT191" s="192"/>
      <c r="AIU191" s="192"/>
      <c r="AIV191" s="192"/>
      <c r="AIW191" s="192"/>
      <c r="AIX191" s="192"/>
      <c r="AIY191" s="192"/>
      <c r="AIZ191" s="192"/>
      <c r="AJA191" s="192"/>
      <c r="AJB191" s="192"/>
      <c r="AJC191" s="192"/>
      <c r="AJD191" s="192"/>
      <c r="AJE191" s="192"/>
      <c r="AJF191" s="192"/>
      <c r="AJG191" s="192"/>
      <c r="AJH191" s="192"/>
      <c r="AJI191" s="192"/>
      <c r="AJJ191" s="192"/>
      <c r="AJK191" s="192"/>
      <c r="AJL191" s="192"/>
      <c r="AJM191" s="192"/>
      <c r="AJN191" s="192"/>
      <c r="AJO191" s="192"/>
      <c r="AJP191" s="192"/>
      <c r="AJQ191" s="192"/>
      <c r="AJR191" s="192"/>
      <c r="AJS191" s="192"/>
      <c r="AJT191" s="192"/>
      <c r="AJU191" s="192"/>
      <c r="AJV191" s="192"/>
      <c r="AJW191" s="192"/>
      <c r="AJX191" s="192"/>
      <c r="AJY191" s="192"/>
      <c r="AJZ191" s="192"/>
      <c r="AKA191" s="192"/>
      <c r="AKB191" s="192"/>
      <c r="AKC191" s="192"/>
      <c r="AKD191" s="192"/>
      <c r="AKE191" s="192"/>
      <c r="AKF191" s="192"/>
      <c r="AKG191" s="192"/>
      <c r="AKH191" s="192"/>
      <c r="AKI191" s="192"/>
      <c r="AKJ191" s="192"/>
      <c r="AKK191" s="192"/>
      <c r="AKL191" s="192"/>
      <c r="AKM191" s="192"/>
      <c r="AKN191" s="192"/>
      <c r="AKO191" s="192"/>
      <c r="AKP191" s="192"/>
      <c r="AKQ191" s="192"/>
      <c r="AKR191" s="192"/>
      <c r="AKS191" s="192"/>
      <c r="AKT191" s="192"/>
      <c r="AKU191" s="192"/>
      <c r="AKV191" s="192"/>
      <c r="AKW191" s="192"/>
      <c r="AKX191" s="192"/>
      <c r="AKY191" s="192"/>
      <c r="AKZ191" s="192"/>
      <c r="ALA191" s="192"/>
      <c r="ALB191" s="192"/>
      <c r="ALC191" s="192"/>
      <c r="ALD191" s="192"/>
      <c r="ALE191" s="192"/>
      <c r="ALF191" s="192"/>
      <c r="ALG191" s="192"/>
      <c r="ALH191" s="192"/>
      <c r="ALI191" s="192"/>
      <c r="ALJ191" s="192"/>
      <c r="ALK191" s="192"/>
      <c r="ALL191" s="192"/>
      <c r="ALM191" s="192"/>
      <c r="ALN191" s="192"/>
      <c r="ALO191" s="192"/>
      <c r="ALP191" s="192"/>
      <c r="ALQ191" s="192"/>
      <c r="ALR191" s="192"/>
      <c r="ALS191" s="192"/>
      <c r="ALT191" s="192"/>
      <c r="ALU191" s="192"/>
      <c r="ALV191" s="192"/>
      <c r="ALW191" s="192"/>
      <c r="ALX191" s="192"/>
      <c r="ALY191" s="192"/>
      <c r="ALZ191" s="192"/>
      <c r="AMA191" s="192"/>
      <c r="AMB191" s="192"/>
      <c r="AMC191" s="192"/>
      <c r="AMD191" s="192"/>
      <c r="AME191" s="192"/>
      <c r="AMF191" s="192"/>
      <c r="AMG191" s="192"/>
      <c r="AMH191" s="192"/>
      <c r="AMI191" s="192"/>
      <c r="AMJ191" s="192"/>
      <c r="AMK191" s="192"/>
      <c r="AML191" s="192"/>
      <c r="AMM191" s="192"/>
      <c r="AMN191" s="192"/>
      <c r="AMO191" s="192"/>
      <c r="AMP191" s="192"/>
      <c r="AMQ191" s="192"/>
      <c r="AMR191" s="192"/>
      <c r="AMS191" s="192"/>
      <c r="AMT191" s="192"/>
      <c r="AMU191" s="192"/>
      <c r="AMV191" s="192"/>
      <c r="AMW191" s="192"/>
      <c r="AMX191" s="192"/>
      <c r="AMY191" s="192"/>
      <c r="AMZ191" s="192"/>
      <c r="ANA191" s="192"/>
      <c r="ANB191" s="192"/>
      <c r="ANC191" s="192"/>
      <c r="AND191" s="192"/>
      <c r="ANE191" s="192"/>
      <c r="ANF191" s="192"/>
      <c r="ANG191" s="192"/>
      <c r="ANH191" s="192"/>
      <c r="ANI191" s="192"/>
      <c r="ANJ191" s="192"/>
      <c r="ANK191" s="192"/>
      <c r="ANL191" s="192"/>
      <c r="ANM191" s="192"/>
      <c r="ANN191" s="192"/>
      <c r="ANO191" s="192"/>
      <c r="ANP191" s="192"/>
      <c r="ANQ191" s="192"/>
      <c r="ANR191" s="192"/>
      <c r="ANS191" s="192"/>
      <c r="ANT191" s="192"/>
      <c r="ANU191" s="192"/>
      <c r="ANV191" s="192"/>
      <c r="ANW191" s="192"/>
      <c r="ANX191" s="192"/>
      <c r="ANY191" s="192"/>
      <c r="ANZ191" s="192"/>
      <c r="AOA191" s="192"/>
      <c r="AOB191" s="192"/>
      <c r="AOC191" s="192"/>
      <c r="AOD191" s="192"/>
      <c r="AOE191" s="192"/>
      <c r="AOF191" s="192"/>
      <c r="AOG191" s="192"/>
      <c r="AOH191" s="192"/>
      <c r="AOI191" s="192"/>
      <c r="AOJ191" s="192"/>
      <c r="AOK191" s="192"/>
      <c r="AOL191" s="192"/>
      <c r="AOM191" s="192"/>
      <c r="AON191" s="192"/>
      <c r="AOO191" s="192"/>
      <c r="AOP191" s="192"/>
      <c r="AOQ191" s="192"/>
      <c r="AOR191" s="192"/>
      <c r="AOS191" s="192"/>
      <c r="AOT191" s="192"/>
      <c r="AOU191" s="192"/>
      <c r="AOV191" s="192"/>
      <c r="AOW191" s="192"/>
      <c r="AOX191" s="192"/>
      <c r="AOY191" s="192"/>
      <c r="AOZ191" s="192"/>
      <c r="APA191" s="192"/>
      <c r="APB191" s="192"/>
      <c r="APC191" s="192"/>
      <c r="APD191" s="192"/>
      <c r="APE191" s="192"/>
      <c r="APF191" s="192"/>
      <c r="APG191" s="192"/>
      <c r="APH191" s="192"/>
      <c r="API191" s="192"/>
      <c r="APJ191" s="192"/>
      <c r="APK191" s="192"/>
      <c r="APL191" s="192"/>
      <c r="APM191" s="192"/>
      <c r="APN191" s="192"/>
      <c r="APO191" s="192"/>
      <c r="APP191" s="192"/>
      <c r="APQ191" s="192"/>
      <c r="APR191" s="192"/>
      <c r="APS191" s="192"/>
      <c r="APT191" s="192"/>
      <c r="APU191" s="192"/>
      <c r="APV191" s="192"/>
    </row>
    <row r="192" spans="1:1114" s="184" customFormat="1">
      <c r="A192" s="188">
        <v>41465</v>
      </c>
      <c r="B192" s="189">
        <f>_xll.PIAdvCalcVal('PI-1063'!B$1,'PI-1063'!$A192,'PI-1063'!$A193,"average","time-weighted",0,1,0,"DATASRV")</f>
        <v>3128.7253738941781</v>
      </c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  <c r="EC192" s="192"/>
      <c r="ED192" s="192"/>
      <c r="EE192" s="192"/>
      <c r="EF192" s="192"/>
      <c r="EG192" s="192"/>
      <c r="EH192" s="192"/>
      <c r="EI192" s="192"/>
      <c r="EJ192" s="192"/>
      <c r="EK192" s="192"/>
      <c r="EL192" s="192"/>
      <c r="EM192" s="192"/>
      <c r="EN192" s="192"/>
      <c r="EO192" s="192"/>
      <c r="EP192" s="192"/>
      <c r="EQ192" s="192"/>
      <c r="ER192" s="192"/>
      <c r="ES192" s="192"/>
      <c r="ET192" s="192"/>
      <c r="EU192" s="192"/>
      <c r="EV192" s="192"/>
      <c r="EW192" s="192"/>
      <c r="EX192" s="192"/>
      <c r="EY192" s="192"/>
      <c r="EZ192" s="192"/>
      <c r="FA192" s="192"/>
      <c r="FB192" s="192"/>
      <c r="FC192" s="192"/>
      <c r="FD192" s="192"/>
      <c r="FE192" s="192"/>
      <c r="FF192" s="192"/>
      <c r="FG192" s="192"/>
      <c r="FH192" s="192"/>
      <c r="FI192" s="192"/>
      <c r="FJ192" s="192"/>
      <c r="FK192" s="192"/>
      <c r="FL192" s="192"/>
      <c r="FM192" s="192"/>
      <c r="FN192" s="192"/>
      <c r="FO192" s="192"/>
      <c r="FP192" s="192"/>
      <c r="FQ192" s="192"/>
      <c r="FR192" s="192"/>
      <c r="FS192" s="192"/>
      <c r="FT192" s="192"/>
      <c r="FU192" s="192"/>
      <c r="FV192" s="192"/>
      <c r="FW192" s="192"/>
      <c r="FX192" s="192"/>
      <c r="FY192" s="192"/>
      <c r="FZ192" s="192"/>
      <c r="GA192" s="192"/>
      <c r="GB192" s="192"/>
      <c r="GC192" s="192"/>
      <c r="GD192" s="192"/>
      <c r="GE192" s="192"/>
      <c r="GF192" s="192"/>
      <c r="GG192" s="192"/>
      <c r="GH192" s="192"/>
      <c r="GI192" s="192"/>
      <c r="GJ192" s="192"/>
      <c r="GK192" s="192"/>
      <c r="GL192" s="192"/>
      <c r="GM192" s="192"/>
      <c r="GN192" s="192"/>
      <c r="GO192" s="192"/>
      <c r="GP192" s="192"/>
      <c r="GQ192" s="192"/>
      <c r="GR192" s="192"/>
      <c r="GS192" s="192"/>
      <c r="GT192" s="192"/>
      <c r="GU192" s="192"/>
      <c r="GV192" s="192"/>
      <c r="GW192" s="192"/>
      <c r="GX192" s="192"/>
      <c r="GY192" s="192"/>
      <c r="GZ192" s="192"/>
      <c r="HA192" s="192"/>
      <c r="HB192" s="192"/>
      <c r="HC192" s="192"/>
      <c r="HD192" s="192"/>
      <c r="HE192" s="192"/>
      <c r="HF192" s="192"/>
      <c r="HG192" s="192"/>
      <c r="HH192" s="192"/>
      <c r="HI192" s="192"/>
      <c r="HJ192" s="192"/>
      <c r="HK192" s="192"/>
      <c r="HL192" s="192"/>
      <c r="HM192" s="192"/>
      <c r="HN192" s="192"/>
      <c r="HO192" s="192"/>
      <c r="HP192" s="192"/>
      <c r="HQ192" s="192"/>
      <c r="HR192" s="192"/>
      <c r="HS192" s="192"/>
      <c r="HT192" s="192"/>
      <c r="HU192" s="192"/>
      <c r="HV192" s="192"/>
      <c r="HW192" s="192"/>
      <c r="HX192" s="192"/>
      <c r="HY192" s="192"/>
      <c r="HZ192" s="192"/>
      <c r="IA192" s="192"/>
      <c r="IB192" s="192"/>
      <c r="IC192" s="192"/>
      <c r="ID192" s="192"/>
      <c r="IE192" s="192"/>
      <c r="IF192" s="192"/>
      <c r="IG192" s="192"/>
      <c r="IH192" s="192"/>
      <c r="II192" s="192"/>
      <c r="IJ192" s="192"/>
      <c r="IK192" s="192"/>
      <c r="IL192" s="192"/>
      <c r="IM192" s="192"/>
      <c r="IN192" s="192"/>
      <c r="IO192" s="192"/>
      <c r="IP192" s="192"/>
      <c r="IQ192" s="192"/>
      <c r="IR192" s="192"/>
      <c r="IS192" s="192"/>
      <c r="IT192" s="192"/>
      <c r="IU192" s="192"/>
      <c r="IV192" s="192"/>
      <c r="IW192" s="192"/>
      <c r="IX192" s="192"/>
      <c r="IY192" s="192"/>
      <c r="IZ192" s="192"/>
      <c r="JA192" s="192"/>
      <c r="JB192" s="192"/>
      <c r="JC192" s="192"/>
      <c r="JD192" s="192"/>
      <c r="JE192" s="192"/>
      <c r="JF192" s="192"/>
      <c r="JG192" s="192"/>
      <c r="JH192" s="192"/>
      <c r="JI192" s="192"/>
      <c r="JJ192" s="192"/>
      <c r="JK192" s="192"/>
      <c r="JL192" s="192"/>
      <c r="JM192" s="192"/>
      <c r="JN192" s="192"/>
      <c r="JO192" s="192"/>
      <c r="JP192" s="192"/>
      <c r="JQ192" s="192"/>
      <c r="JR192" s="192"/>
      <c r="JS192" s="192"/>
      <c r="JT192" s="192"/>
      <c r="JU192" s="192"/>
      <c r="JV192" s="192"/>
      <c r="JW192" s="192"/>
      <c r="JX192" s="192"/>
      <c r="JY192" s="192"/>
      <c r="JZ192" s="192"/>
      <c r="KA192" s="192"/>
      <c r="KB192" s="192"/>
      <c r="KC192" s="192"/>
      <c r="KD192" s="192"/>
      <c r="KE192" s="192"/>
      <c r="KF192" s="192"/>
      <c r="KG192" s="192"/>
      <c r="KH192" s="192"/>
      <c r="KI192" s="192"/>
      <c r="KJ192" s="192"/>
      <c r="KK192" s="192"/>
      <c r="KL192" s="192"/>
      <c r="KM192" s="192"/>
      <c r="KN192" s="192"/>
      <c r="KO192" s="192"/>
      <c r="KP192" s="192"/>
      <c r="KQ192" s="192"/>
      <c r="KR192" s="192"/>
      <c r="KS192" s="192"/>
      <c r="KT192" s="192"/>
      <c r="KU192" s="192"/>
      <c r="KV192" s="192"/>
      <c r="KW192" s="192"/>
      <c r="KX192" s="192"/>
      <c r="KY192" s="192"/>
      <c r="KZ192" s="192"/>
      <c r="LA192" s="192"/>
      <c r="LB192" s="192"/>
      <c r="LC192" s="192"/>
      <c r="LD192" s="192"/>
      <c r="LE192" s="192"/>
      <c r="LF192" s="192"/>
      <c r="LG192" s="192"/>
      <c r="LH192" s="192"/>
      <c r="LI192" s="192"/>
      <c r="LJ192" s="192"/>
      <c r="LK192" s="192"/>
      <c r="LL192" s="192"/>
      <c r="LM192" s="192"/>
      <c r="LN192" s="192"/>
      <c r="LO192" s="192"/>
      <c r="LP192" s="192"/>
      <c r="LQ192" s="192"/>
      <c r="LR192" s="192"/>
      <c r="LS192" s="192"/>
      <c r="LT192" s="192"/>
      <c r="LU192" s="192"/>
      <c r="LV192" s="192"/>
      <c r="LW192" s="192"/>
      <c r="LX192" s="192"/>
      <c r="LY192" s="192"/>
      <c r="LZ192" s="192"/>
      <c r="MA192" s="192"/>
      <c r="MB192" s="192"/>
      <c r="MC192" s="192"/>
      <c r="MD192" s="192"/>
      <c r="ME192" s="192"/>
      <c r="MF192" s="192"/>
      <c r="MG192" s="192"/>
      <c r="MH192" s="192"/>
      <c r="MI192" s="192"/>
      <c r="MJ192" s="192"/>
      <c r="MK192" s="192"/>
      <c r="ML192" s="192"/>
      <c r="MM192" s="192"/>
      <c r="MN192" s="192"/>
      <c r="MO192" s="192"/>
      <c r="MP192" s="192"/>
      <c r="MQ192" s="192"/>
      <c r="MR192" s="192"/>
      <c r="MS192" s="192"/>
      <c r="MT192" s="192"/>
      <c r="MU192" s="192"/>
      <c r="MV192" s="192"/>
      <c r="MW192" s="192"/>
      <c r="MX192" s="192"/>
      <c r="MY192" s="192"/>
      <c r="MZ192" s="192"/>
      <c r="NA192" s="192"/>
      <c r="NB192" s="192"/>
      <c r="NC192" s="192"/>
      <c r="ND192" s="192"/>
      <c r="NE192" s="192"/>
      <c r="NF192" s="192"/>
      <c r="NG192" s="192"/>
      <c r="NH192" s="192"/>
      <c r="NI192" s="192"/>
      <c r="NJ192" s="192"/>
      <c r="NK192" s="192"/>
      <c r="NL192" s="192"/>
      <c r="NM192" s="192"/>
      <c r="NN192" s="192"/>
      <c r="NO192" s="192"/>
      <c r="NP192" s="192"/>
      <c r="NQ192" s="192"/>
      <c r="NR192" s="192"/>
      <c r="NS192" s="192"/>
      <c r="NT192" s="192"/>
      <c r="NU192" s="192"/>
      <c r="NV192" s="192"/>
      <c r="NW192" s="192"/>
      <c r="NX192" s="192"/>
      <c r="NY192" s="192"/>
      <c r="NZ192" s="192"/>
      <c r="OA192" s="192"/>
      <c r="OB192" s="192"/>
      <c r="OC192" s="192"/>
      <c r="OD192" s="192"/>
      <c r="OE192" s="192"/>
      <c r="OF192" s="192"/>
      <c r="OG192" s="192"/>
      <c r="OH192" s="192"/>
      <c r="OI192" s="192"/>
      <c r="OJ192" s="192"/>
      <c r="OK192" s="192"/>
      <c r="OL192" s="192"/>
      <c r="OM192" s="192"/>
      <c r="ON192" s="192"/>
      <c r="OO192" s="192"/>
      <c r="OP192" s="192"/>
      <c r="OQ192" s="192"/>
      <c r="OR192" s="192"/>
      <c r="OS192" s="192"/>
      <c r="OT192" s="192"/>
      <c r="OU192" s="192"/>
      <c r="OV192" s="192"/>
      <c r="OW192" s="192"/>
      <c r="OX192" s="192"/>
      <c r="OY192" s="192"/>
      <c r="OZ192" s="192"/>
      <c r="PA192" s="192"/>
      <c r="PB192" s="192"/>
      <c r="PC192" s="192"/>
      <c r="PD192" s="192"/>
      <c r="PE192" s="192"/>
      <c r="PF192" s="192"/>
      <c r="PG192" s="192"/>
      <c r="PH192" s="192"/>
      <c r="PI192" s="192"/>
      <c r="PJ192" s="192"/>
      <c r="PK192" s="192"/>
      <c r="PL192" s="192"/>
      <c r="PM192" s="192"/>
      <c r="PN192" s="192"/>
      <c r="PO192" s="192"/>
      <c r="PP192" s="192"/>
      <c r="PQ192" s="192"/>
      <c r="PR192" s="192"/>
      <c r="PS192" s="192"/>
      <c r="PT192" s="192"/>
      <c r="PU192" s="192"/>
      <c r="PV192" s="192"/>
      <c r="PW192" s="192"/>
      <c r="PX192" s="192"/>
      <c r="PY192" s="192"/>
      <c r="PZ192" s="192"/>
      <c r="QA192" s="192"/>
      <c r="QB192" s="192"/>
      <c r="QC192" s="192"/>
      <c r="QD192" s="192"/>
      <c r="QE192" s="192"/>
      <c r="QF192" s="192"/>
      <c r="QG192" s="192"/>
      <c r="QH192" s="192"/>
      <c r="QI192" s="192"/>
      <c r="QJ192" s="192"/>
      <c r="QK192" s="192"/>
      <c r="QL192" s="192"/>
      <c r="QM192" s="192"/>
      <c r="QN192" s="192"/>
      <c r="QO192" s="192"/>
      <c r="QP192" s="192"/>
      <c r="QQ192" s="192"/>
      <c r="QR192" s="192"/>
      <c r="QS192" s="192"/>
      <c r="QT192" s="192"/>
      <c r="QU192" s="192"/>
      <c r="QV192" s="192"/>
      <c r="QW192" s="192"/>
      <c r="QX192" s="192"/>
      <c r="QY192" s="192"/>
      <c r="QZ192" s="192"/>
      <c r="RA192" s="192"/>
      <c r="RB192" s="192"/>
      <c r="RC192" s="192"/>
      <c r="RD192" s="192"/>
      <c r="RE192" s="192"/>
      <c r="RF192" s="192"/>
      <c r="RG192" s="192"/>
      <c r="RH192" s="192"/>
      <c r="RI192" s="192"/>
      <c r="RJ192" s="192"/>
      <c r="RK192" s="192"/>
      <c r="RL192" s="192"/>
      <c r="RM192" s="192"/>
      <c r="RN192" s="192"/>
      <c r="RO192" s="192"/>
      <c r="RP192" s="192"/>
      <c r="RQ192" s="192"/>
      <c r="RR192" s="192"/>
      <c r="RS192" s="192"/>
      <c r="RT192" s="192"/>
      <c r="RU192" s="192"/>
      <c r="RV192" s="192"/>
      <c r="RW192" s="192"/>
      <c r="RX192" s="192"/>
      <c r="RY192" s="192"/>
      <c r="RZ192" s="192"/>
      <c r="SA192" s="192"/>
      <c r="SB192" s="192"/>
      <c r="SC192" s="192"/>
      <c r="SD192" s="192"/>
      <c r="SE192" s="192"/>
      <c r="SF192" s="192"/>
      <c r="SG192" s="192"/>
      <c r="SH192" s="192"/>
      <c r="SI192" s="192"/>
      <c r="SJ192" s="192"/>
      <c r="SK192" s="192"/>
      <c r="SL192" s="192"/>
      <c r="SM192" s="192"/>
      <c r="SN192" s="192"/>
      <c r="SO192" s="192"/>
      <c r="SP192" s="192"/>
      <c r="SQ192" s="192"/>
      <c r="SR192" s="192"/>
      <c r="SS192" s="192"/>
      <c r="ST192" s="192"/>
      <c r="SU192" s="192"/>
      <c r="SV192" s="192"/>
      <c r="SW192" s="192"/>
      <c r="SX192" s="192"/>
      <c r="SY192" s="192"/>
      <c r="SZ192" s="192"/>
      <c r="TA192" s="192"/>
      <c r="TB192" s="192"/>
      <c r="TC192" s="192"/>
      <c r="TD192" s="192"/>
      <c r="TE192" s="192"/>
      <c r="TF192" s="192"/>
      <c r="TG192" s="192"/>
      <c r="TH192" s="192"/>
      <c r="TI192" s="192"/>
      <c r="TJ192" s="192"/>
      <c r="TK192" s="192"/>
      <c r="TL192" s="192"/>
      <c r="TM192" s="192"/>
      <c r="TN192" s="192"/>
      <c r="TO192" s="192"/>
      <c r="TP192" s="192"/>
      <c r="TQ192" s="192"/>
      <c r="TR192" s="192"/>
      <c r="TS192" s="192"/>
      <c r="TT192" s="192"/>
      <c r="TU192" s="192"/>
      <c r="TV192" s="192"/>
      <c r="TW192" s="192"/>
      <c r="TX192" s="192"/>
      <c r="TY192" s="192"/>
      <c r="TZ192" s="192"/>
      <c r="UA192" s="192"/>
      <c r="UB192" s="192"/>
      <c r="UC192" s="192"/>
      <c r="UD192" s="192"/>
      <c r="UE192" s="192"/>
      <c r="UF192" s="192"/>
      <c r="UG192" s="192"/>
      <c r="UH192" s="192"/>
      <c r="UI192" s="192"/>
      <c r="UJ192" s="192"/>
      <c r="UK192" s="192"/>
      <c r="UL192" s="192"/>
      <c r="UM192" s="192"/>
      <c r="UN192" s="192"/>
      <c r="UO192" s="192"/>
      <c r="UP192" s="192"/>
      <c r="UQ192" s="192"/>
      <c r="UR192" s="192"/>
      <c r="US192" s="192"/>
      <c r="UT192" s="192"/>
      <c r="UU192" s="192"/>
      <c r="UV192" s="192"/>
      <c r="UW192" s="192"/>
      <c r="UX192" s="192"/>
      <c r="UY192" s="192"/>
      <c r="UZ192" s="192"/>
      <c r="VA192" s="192"/>
      <c r="VB192" s="192"/>
      <c r="VC192" s="192"/>
      <c r="VD192" s="192"/>
      <c r="VE192" s="192"/>
      <c r="VF192" s="192"/>
      <c r="VG192" s="192"/>
      <c r="VH192" s="192"/>
      <c r="VI192" s="192"/>
      <c r="VJ192" s="192"/>
      <c r="VK192" s="192"/>
      <c r="VL192" s="192"/>
      <c r="VM192" s="192"/>
      <c r="VN192" s="192"/>
      <c r="VO192" s="192"/>
      <c r="VP192" s="192"/>
      <c r="VQ192" s="192"/>
      <c r="VR192" s="192"/>
      <c r="VS192" s="192"/>
      <c r="VT192" s="192"/>
      <c r="VU192" s="192"/>
      <c r="VV192" s="192"/>
      <c r="VW192" s="192"/>
      <c r="VX192" s="192"/>
      <c r="VY192" s="192"/>
      <c r="VZ192" s="192"/>
      <c r="WA192" s="192"/>
      <c r="WB192" s="192"/>
      <c r="WC192" s="192"/>
      <c r="WD192" s="192"/>
      <c r="WE192" s="192"/>
      <c r="WF192" s="192"/>
      <c r="WG192" s="192"/>
      <c r="WH192" s="192"/>
      <c r="WI192" s="192"/>
      <c r="WJ192" s="192"/>
      <c r="WK192" s="192"/>
      <c r="WL192" s="192"/>
      <c r="WM192" s="192"/>
      <c r="WN192" s="192"/>
      <c r="WO192" s="192"/>
      <c r="WP192" s="192"/>
      <c r="WQ192" s="192"/>
      <c r="WR192" s="192"/>
      <c r="WS192" s="192"/>
      <c r="WT192" s="192"/>
      <c r="WU192" s="192"/>
      <c r="WV192" s="192"/>
      <c r="WW192" s="192"/>
      <c r="WX192" s="192"/>
      <c r="WY192" s="192"/>
      <c r="WZ192" s="192"/>
      <c r="XA192" s="192"/>
      <c r="XB192" s="192"/>
      <c r="XC192" s="192"/>
      <c r="XD192" s="192"/>
      <c r="XE192" s="192"/>
      <c r="XF192" s="192"/>
      <c r="XG192" s="192"/>
      <c r="XH192" s="192"/>
      <c r="XI192" s="192"/>
      <c r="XJ192" s="192"/>
      <c r="XK192" s="192"/>
      <c r="XL192" s="192"/>
      <c r="XM192" s="192"/>
      <c r="XN192" s="192"/>
      <c r="XO192" s="192"/>
      <c r="XP192" s="192"/>
      <c r="XQ192" s="192"/>
      <c r="XR192" s="192"/>
      <c r="XS192" s="192"/>
      <c r="XT192" s="192"/>
      <c r="XU192" s="192"/>
      <c r="XV192" s="192"/>
      <c r="XW192" s="192"/>
      <c r="XX192" s="192"/>
      <c r="XY192" s="192"/>
      <c r="XZ192" s="192"/>
      <c r="YA192" s="192"/>
      <c r="YB192" s="192"/>
      <c r="YC192" s="192"/>
      <c r="YD192" s="192"/>
      <c r="YE192" s="192"/>
      <c r="YF192" s="192"/>
      <c r="YG192" s="192"/>
      <c r="YH192" s="192"/>
      <c r="YI192" s="192"/>
      <c r="YJ192" s="192"/>
      <c r="YK192" s="192"/>
      <c r="YL192" s="192"/>
      <c r="YM192" s="192"/>
      <c r="YN192" s="192"/>
      <c r="YO192" s="192"/>
      <c r="YP192" s="192"/>
      <c r="YQ192" s="192"/>
      <c r="YR192" s="192"/>
      <c r="YS192" s="192"/>
      <c r="YT192" s="192"/>
      <c r="YU192" s="192"/>
      <c r="YV192" s="192"/>
      <c r="YW192" s="192"/>
      <c r="YX192" s="192"/>
      <c r="YY192" s="192"/>
      <c r="YZ192" s="192"/>
      <c r="ZA192" s="192"/>
      <c r="ZB192" s="192"/>
      <c r="ZC192" s="192"/>
      <c r="ZD192" s="192"/>
      <c r="ZE192" s="192"/>
      <c r="ZF192" s="192"/>
      <c r="ZG192" s="192"/>
      <c r="ZH192" s="192"/>
      <c r="ZI192" s="192"/>
      <c r="ZJ192" s="192"/>
      <c r="ZK192" s="192"/>
      <c r="ZL192" s="192"/>
      <c r="ZM192" s="192"/>
      <c r="ZN192" s="192"/>
      <c r="ZO192" s="192"/>
      <c r="ZP192" s="192"/>
      <c r="ZQ192" s="192"/>
      <c r="ZR192" s="192"/>
      <c r="ZS192" s="192"/>
      <c r="ZT192" s="192"/>
      <c r="ZU192" s="192"/>
      <c r="ZV192" s="192"/>
      <c r="ZW192" s="192"/>
      <c r="ZX192" s="192"/>
      <c r="ZY192" s="192"/>
      <c r="ZZ192" s="192"/>
      <c r="AAA192" s="192"/>
      <c r="AAB192" s="192"/>
      <c r="AAC192" s="192"/>
      <c r="AAD192" s="192"/>
      <c r="AAE192" s="192"/>
      <c r="AAF192" s="192"/>
      <c r="AAG192" s="192"/>
      <c r="AAH192" s="192"/>
      <c r="AAI192" s="192"/>
      <c r="AAJ192" s="192"/>
      <c r="AAK192" s="192"/>
      <c r="AAL192" s="192"/>
      <c r="AAM192" s="192"/>
      <c r="AAN192" s="192"/>
      <c r="AAO192" s="192"/>
      <c r="AAP192" s="192"/>
      <c r="AAQ192" s="192"/>
      <c r="AAR192" s="192"/>
      <c r="AAS192" s="192"/>
      <c r="AAT192" s="192"/>
      <c r="AAU192" s="192"/>
      <c r="AAV192" s="192"/>
      <c r="AAW192" s="192"/>
      <c r="AAX192" s="192"/>
      <c r="AAY192" s="192"/>
      <c r="AAZ192" s="192"/>
      <c r="ABA192" s="192"/>
      <c r="ABB192" s="192"/>
      <c r="ABC192" s="192"/>
      <c r="ABD192" s="192"/>
      <c r="ABE192" s="192"/>
      <c r="ABF192" s="192"/>
      <c r="ABG192" s="192"/>
      <c r="ABH192" s="192"/>
      <c r="ABI192" s="192"/>
      <c r="ABJ192" s="192"/>
      <c r="ABK192" s="192"/>
      <c r="ABL192" s="192"/>
      <c r="ABM192" s="192"/>
      <c r="ABN192" s="192"/>
      <c r="ABO192" s="192"/>
      <c r="ABP192" s="192"/>
      <c r="ABQ192" s="192"/>
      <c r="ABR192" s="192"/>
      <c r="ABS192" s="192"/>
      <c r="ABT192" s="192"/>
      <c r="ABU192" s="192"/>
      <c r="ABV192" s="192"/>
      <c r="ABW192" s="192"/>
      <c r="ABX192" s="192"/>
      <c r="ABY192" s="192"/>
      <c r="ABZ192" s="192"/>
      <c r="ACA192" s="192"/>
      <c r="ACB192" s="192"/>
      <c r="ACC192" s="192"/>
      <c r="ACD192" s="192"/>
      <c r="ACE192" s="192"/>
      <c r="ACF192" s="192"/>
      <c r="ACG192" s="192"/>
      <c r="ACH192" s="192"/>
      <c r="ACI192" s="192"/>
      <c r="ACJ192" s="192"/>
      <c r="ACK192" s="192"/>
      <c r="ACL192" s="192"/>
      <c r="ACM192" s="192"/>
      <c r="ACN192" s="192"/>
      <c r="ACO192" s="192"/>
      <c r="ACP192" s="192"/>
      <c r="ACQ192" s="192"/>
      <c r="ACR192" s="192"/>
      <c r="ACS192" s="192"/>
      <c r="ACT192" s="192"/>
      <c r="ACU192" s="192"/>
      <c r="ACV192" s="192"/>
      <c r="ACW192" s="192"/>
      <c r="ACX192" s="192"/>
      <c r="ACY192" s="192"/>
      <c r="ACZ192" s="192"/>
      <c r="ADA192" s="192"/>
      <c r="ADB192" s="192"/>
      <c r="ADC192" s="192"/>
      <c r="ADD192" s="192"/>
      <c r="ADE192" s="192"/>
      <c r="ADF192" s="192"/>
      <c r="ADG192" s="192"/>
      <c r="ADH192" s="192"/>
      <c r="ADI192" s="192"/>
      <c r="ADJ192" s="192"/>
      <c r="ADK192" s="192"/>
      <c r="ADL192" s="192"/>
      <c r="ADM192" s="192"/>
      <c r="ADN192" s="192"/>
      <c r="ADO192" s="192"/>
      <c r="ADP192" s="192"/>
      <c r="ADQ192" s="192"/>
      <c r="ADR192" s="192"/>
      <c r="ADS192" s="192"/>
      <c r="ADT192" s="192"/>
      <c r="ADU192" s="192"/>
      <c r="ADV192" s="192"/>
      <c r="ADW192" s="192"/>
      <c r="ADX192" s="192"/>
      <c r="ADY192" s="192"/>
      <c r="ADZ192" s="192"/>
      <c r="AEA192" s="192"/>
      <c r="AEB192" s="192"/>
      <c r="AEC192" s="192"/>
      <c r="AED192" s="192"/>
      <c r="AEE192" s="192"/>
      <c r="AEF192" s="192"/>
      <c r="AEG192" s="192"/>
      <c r="AEH192" s="192"/>
      <c r="AEI192" s="192"/>
      <c r="AEJ192" s="192"/>
      <c r="AEK192" s="192"/>
      <c r="AEL192" s="192"/>
      <c r="AEM192" s="192"/>
      <c r="AEN192" s="192"/>
      <c r="AEO192" s="192"/>
      <c r="AEP192" s="192"/>
      <c r="AEQ192" s="192"/>
      <c r="AER192" s="192"/>
      <c r="AES192" s="192"/>
      <c r="AET192" s="192"/>
      <c r="AEU192" s="192"/>
      <c r="AEV192" s="192"/>
      <c r="AEW192" s="192"/>
      <c r="AEX192" s="192"/>
      <c r="AEY192" s="192"/>
      <c r="AEZ192" s="192"/>
      <c r="AFA192" s="192"/>
      <c r="AFB192" s="192"/>
      <c r="AFC192" s="192"/>
      <c r="AFD192" s="192"/>
      <c r="AFE192" s="192"/>
      <c r="AFF192" s="192"/>
      <c r="AFG192" s="192"/>
      <c r="AFH192" s="192"/>
      <c r="AFI192" s="192"/>
      <c r="AFJ192" s="192"/>
      <c r="AFK192" s="192"/>
      <c r="AFL192" s="192"/>
      <c r="AFM192" s="192"/>
      <c r="AFN192" s="192"/>
      <c r="AFO192" s="192"/>
      <c r="AFP192" s="192"/>
      <c r="AFQ192" s="192"/>
      <c r="AFR192" s="192"/>
      <c r="AFS192" s="192"/>
      <c r="AFT192" s="192"/>
      <c r="AFU192" s="192"/>
      <c r="AFV192" s="192"/>
      <c r="AFW192" s="192"/>
      <c r="AFX192" s="192"/>
      <c r="AFY192" s="192"/>
      <c r="AFZ192" s="192"/>
      <c r="AGA192" s="192"/>
      <c r="AGB192" s="192"/>
      <c r="AGC192" s="192"/>
      <c r="AGD192" s="192"/>
      <c r="AGE192" s="192"/>
      <c r="AGF192" s="192"/>
      <c r="AGG192" s="192"/>
      <c r="AGH192" s="192"/>
      <c r="AGI192" s="192"/>
      <c r="AGJ192" s="192"/>
      <c r="AGK192" s="192"/>
      <c r="AGL192" s="192"/>
      <c r="AGM192" s="192"/>
      <c r="AGN192" s="192"/>
      <c r="AGO192" s="192"/>
      <c r="AGP192" s="192"/>
      <c r="AGQ192" s="192"/>
      <c r="AGR192" s="192"/>
      <c r="AGS192" s="192"/>
      <c r="AGT192" s="192"/>
      <c r="AGU192" s="192"/>
      <c r="AGV192" s="192"/>
      <c r="AGW192" s="192"/>
      <c r="AGX192" s="192"/>
      <c r="AGY192" s="192"/>
      <c r="AGZ192" s="192"/>
      <c r="AHA192" s="192"/>
      <c r="AHB192" s="192"/>
      <c r="AHC192" s="192"/>
      <c r="AHD192" s="192"/>
      <c r="AHE192" s="192"/>
      <c r="AHF192" s="192"/>
      <c r="AHG192" s="192"/>
      <c r="AHH192" s="192"/>
      <c r="AHI192" s="192"/>
      <c r="AHJ192" s="192"/>
      <c r="AHK192" s="192"/>
      <c r="AHL192" s="192"/>
      <c r="AHM192" s="192"/>
      <c r="AHN192" s="192"/>
      <c r="AHO192" s="192"/>
      <c r="AHP192" s="192"/>
      <c r="AHQ192" s="192"/>
      <c r="AHR192" s="192"/>
      <c r="AHS192" s="192"/>
      <c r="AHT192" s="192"/>
      <c r="AHU192" s="192"/>
      <c r="AHV192" s="192"/>
      <c r="AHW192" s="192"/>
      <c r="AHX192" s="192"/>
      <c r="AHY192" s="192"/>
      <c r="AHZ192" s="192"/>
      <c r="AIA192" s="192"/>
      <c r="AIB192" s="192"/>
      <c r="AIC192" s="192"/>
      <c r="AID192" s="192"/>
      <c r="AIE192" s="192"/>
      <c r="AIF192" s="192"/>
      <c r="AIG192" s="192"/>
      <c r="AIH192" s="192"/>
      <c r="AII192" s="192"/>
      <c r="AIJ192" s="192"/>
      <c r="AIK192" s="192"/>
      <c r="AIL192" s="192"/>
      <c r="AIM192" s="192"/>
      <c r="AIN192" s="192"/>
      <c r="AIO192" s="192"/>
      <c r="AIP192" s="192"/>
      <c r="AIQ192" s="192"/>
      <c r="AIR192" s="192"/>
      <c r="AIS192" s="192"/>
      <c r="AIT192" s="192"/>
      <c r="AIU192" s="192"/>
      <c r="AIV192" s="192"/>
      <c r="AIW192" s="192"/>
      <c r="AIX192" s="192"/>
      <c r="AIY192" s="192"/>
      <c r="AIZ192" s="192"/>
      <c r="AJA192" s="192"/>
      <c r="AJB192" s="192"/>
      <c r="AJC192" s="192"/>
      <c r="AJD192" s="192"/>
      <c r="AJE192" s="192"/>
      <c r="AJF192" s="192"/>
      <c r="AJG192" s="192"/>
      <c r="AJH192" s="192"/>
      <c r="AJI192" s="192"/>
      <c r="AJJ192" s="192"/>
      <c r="AJK192" s="192"/>
      <c r="AJL192" s="192"/>
      <c r="AJM192" s="192"/>
      <c r="AJN192" s="192"/>
      <c r="AJO192" s="192"/>
      <c r="AJP192" s="192"/>
      <c r="AJQ192" s="192"/>
      <c r="AJR192" s="192"/>
      <c r="AJS192" s="192"/>
      <c r="AJT192" s="192"/>
      <c r="AJU192" s="192"/>
      <c r="AJV192" s="192"/>
      <c r="AJW192" s="192"/>
      <c r="AJX192" s="192"/>
      <c r="AJY192" s="192"/>
      <c r="AJZ192" s="192"/>
      <c r="AKA192" s="192"/>
      <c r="AKB192" s="192"/>
      <c r="AKC192" s="192"/>
      <c r="AKD192" s="192"/>
      <c r="AKE192" s="192"/>
      <c r="AKF192" s="192"/>
      <c r="AKG192" s="192"/>
      <c r="AKH192" s="192"/>
      <c r="AKI192" s="192"/>
      <c r="AKJ192" s="192"/>
      <c r="AKK192" s="192"/>
      <c r="AKL192" s="192"/>
      <c r="AKM192" s="192"/>
      <c r="AKN192" s="192"/>
      <c r="AKO192" s="192"/>
      <c r="AKP192" s="192"/>
      <c r="AKQ192" s="192"/>
      <c r="AKR192" s="192"/>
      <c r="AKS192" s="192"/>
      <c r="AKT192" s="192"/>
      <c r="AKU192" s="192"/>
      <c r="AKV192" s="192"/>
      <c r="AKW192" s="192"/>
      <c r="AKX192" s="192"/>
      <c r="AKY192" s="192"/>
      <c r="AKZ192" s="192"/>
      <c r="ALA192" s="192"/>
      <c r="ALB192" s="192"/>
      <c r="ALC192" s="192"/>
      <c r="ALD192" s="192"/>
      <c r="ALE192" s="192"/>
      <c r="ALF192" s="192"/>
      <c r="ALG192" s="192"/>
      <c r="ALH192" s="192"/>
      <c r="ALI192" s="192"/>
      <c r="ALJ192" s="192"/>
      <c r="ALK192" s="192"/>
      <c r="ALL192" s="192"/>
      <c r="ALM192" s="192"/>
      <c r="ALN192" s="192"/>
      <c r="ALO192" s="192"/>
      <c r="ALP192" s="192"/>
      <c r="ALQ192" s="192"/>
      <c r="ALR192" s="192"/>
      <c r="ALS192" s="192"/>
      <c r="ALT192" s="192"/>
      <c r="ALU192" s="192"/>
      <c r="ALV192" s="192"/>
      <c r="ALW192" s="192"/>
      <c r="ALX192" s="192"/>
      <c r="ALY192" s="192"/>
      <c r="ALZ192" s="192"/>
      <c r="AMA192" s="192"/>
      <c r="AMB192" s="192"/>
      <c r="AMC192" s="192"/>
      <c r="AMD192" s="192"/>
      <c r="AME192" s="192"/>
      <c r="AMF192" s="192"/>
      <c r="AMG192" s="192"/>
      <c r="AMH192" s="192"/>
      <c r="AMI192" s="192"/>
      <c r="AMJ192" s="192"/>
      <c r="AMK192" s="192"/>
      <c r="AML192" s="192"/>
      <c r="AMM192" s="192"/>
      <c r="AMN192" s="192"/>
      <c r="AMO192" s="192"/>
      <c r="AMP192" s="192"/>
      <c r="AMQ192" s="192"/>
      <c r="AMR192" s="192"/>
      <c r="AMS192" s="192"/>
      <c r="AMT192" s="192"/>
      <c r="AMU192" s="192"/>
      <c r="AMV192" s="192"/>
      <c r="AMW192" s="192"/>
      <c r="AMX192" s="192"/>
      <c r="AMY192" s="192"/>
      <c r="AMZ192" s="192"/>
      <c r="ANA192" s="192"/>
      <c r="ANB192" s="192"/>
      <c r="ANC192" s="192"/>
      <c r="AND192" s="192"/>
      <c r="ANE192" s="192"/>
      <c r="ANF192" s="192"/>
      <c r="ANG192" s="192"/>
      <c r="ANH192" s="192"/>
      <c r="ANI192" s="192"/>
      <c r="ANJ192" s="192"/>
      <c r="ANK192" s="192"/>
      <c r="ANL192" s="192"/>
      <c r="ANM192" s="192"/>
      <c r="ANN192" s="192"/>
      <c r="ANO192" s="192"/>
      <c r="ANP192" s="192"/>
      <c r="ANQ192" s="192"/>
      <c r="ANR192" s="192"/>
      <c r="ANS192" s="192"/>
      <c r="ANT192" s="192"/>
      <c r="ANU192" s="192"/>
      <c r="ANV192" s="192"/>
      <c r="ANW192" s="192"/>
      <c r="ANX192" s="192"/>
      <c r="ANY192" s="192"/>
      <c r="ANZ192" s="192"/>
      <c r="AOA192" s="192"/>
      <c r="AOB192" s="192"/>
      <c r="AOC192" s="192"/>
      <c r="AOD192" s="192"/>
      <c r="AOE192" s="192"/>
      <c r="AOF192" s="192"/>
      <c r="AOG192" s="192"/>
      <c r="AOH192" s="192"/>
      <c r="AOI192" s="192"/>
      <c r="AOJ192" s="192"/>
      <c r="AOK192" s="192"/>
      <c r="AOL192" s="192"/>
      <c r="AOM192" s="192"/>
      <c r="AON192" s="192"/>
      <c r="AOO192" s="192"/>
      <c r="AOP192" s="192"/>
      <c r="AOQ192" s="192"/>
      <c r="AOR192" s="192"/>
      <c r="AOS192" s="192"/>
      <c r="AOT192" s="192"/>
      <c r="AOU192" s="192"/>
      <c r="AOV192" s="192"/>
      <c r="AOW192" s="192"/>
      <c r="AOX192" s="192"/>
      <c r="AOY192" s="192"/>
      <c r="AOZ192" s="192"/>
      <c r="APA192" s="192"/>
      <c r="APB192" s="192"/>
      <c r="APC192" s="192"/>
      <c r="APD192" s="192"/>
      <c r="APE192" s="192"/>
      <c r="APF192" s="192"/>
      <c r="APG192" s="192"/>
      <c r="APH192" s="192"/>
      <c r="API192" s="192"/>
      <c r="APJ192" s="192"/>
      <c r="APK192" s="192"/>
      <c r="APL192" s="192"/>
      <c r="APM192" s="192"/>
      <c r="APN192" s="192"/>
      <c r="APO192" s="192"/>
      <c r="APP192" s="192"/>
      <c r="APQ192" s="192"/>
      <c r="APR192" s="192"/>
      <c r="APS192" s="192"/>
      <c r="APT192" s="192"/>
      <c r="APU192" s="192"/>
      <c r="APV192" s="192"/>
    </row>
    <row r="193" spans="1:1114" s="184" customFormat="1">
      <c r="A193" s="188">
        <v>41466</v>
      </c>
      <c r="B193" s="189">
        <f>_xll.PIAdvCalcVal('PI-1063'!B$1,'PI-1063'!$A193,'PI-1063'!$A194,"average","time-weighted",0,1,0,"DATASRV")</f>
        <v>2978.449933955952</v>
      </c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  <c r="EC193" s="192"/>
      <c r="ED193" s="192"/>
      <c r="EE193" s="192"/>
      <c r="EF193" s="192"/>
      <c r="EG193" s="192"/>
      <c r="EH193" s="192"/>
      <c r="EI193" s="192"/>
      <c r="EJ193" s="192"/>
      <c r="EK193" s="192"/>
      <c r="EL193" s="192"/>
      <c r="EM193" s="192"/>
      <c r="EN193" s="192"/>
      <c r="EO193" s="192"/>
      <c r="EP193" s="192"/>
      <c r="EQ193" s="192"/>
      <c r="ER193" s="192"/>
      <c r="ES193" s="192"/>
      <c r="ET193" s="192"/>
      <c r="EU193" s="192"/>
      <c r="EV193" s="192"/>
      <c r="EW193" s="192"/>
      <c r="EX193" s="192"/>
      <c r="EY193" s="192"/>
      <c r="EZ193" s="192"/>
      <c r="FA193" s="192"/>
      <c r="FB193" s="192"/>
      <c r="FC193" s="192"/>
      <c r="FD193" s="192"/>
      <c r="FE193" s="192"/>
      <c r="FF193" s="192"/>
      <c r="FG193" s="192"/>
      <c r="FH193" s="192"/>
      <c r="FI193" s="192"/>
      <c r="FJ193" s="192"/>
      <c r="FK193" s="192"/>
      <c r="FL193" s="192"/>
      <c r="FM193" s="192"/>
      <c r="FN193" s="192"/>
      <c r="FO193" s="192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2"/>
      <c r="GC193" s="192"/>
      <c r="GD193" s="192"/>
      <c r="GE193" s="192"/>
      <c r="GF193" s="192"/>
      <c r="GG193" s="192"/>
      <c r="GH193" s="192"/>
      <c r="GI193" s="192"/>
      <c r="GJ193" s="192"/>
      <c r="GK193" s="192"/>
      <c r="GL193" s="192"/>
      <c r="GM193" s="192"/>
      <c r="GN193" s="192"/>
      <c r="GO193" s="192"/>
      <c r="GP193" s="192"/>
      <c r="GQ193" s="192"/>
      <c r="GR193" s="192"/>
      <c r="GS193" s="192"/>
      <c r="GT193" s="192"/>
      <c r="GU193" s="192"/>
      <c r="GV193" s="192"/>
      <c r="GW193" s="192"/>
      <c r="GX193" s="192"/>
      <c r="GY193" s="192"/>
      <c r="GZ193" s="192"/>
      <c r="HA193" s="192"/>
      <c r="HB193" s="192"/>
      <c r="HC193" s="192"/>
      <c r="HD193" s="192"/>
      <c r="HE193" s="192"/>
      <c r="HF193" s="192"/>
      <c r="HG193" s="192"/>
      <c r="HH193" s="192"/>
      <c r="HI193" s="192"/>
      <c r="HJ193" s="192"/>
      <c r="HK193" s="192"/>
      <c r="HL193" s="192"/>
      <c r="HM193" s="192"/>
      <c r="HN193" s="192"/>
      <c r="HO193" s="192"/>
      <c r="HP193" s="192"/>
      <c r="HQ193" s="192"/>
      <c r="HR193" s="192"/>
      <c r="HS193" s="192"/>
      <c r="HT193" s="192"/>
      <c r="HU193" s="192"/>
      <c r="HV193" s="192"/>
      <c r="HW193" s="192"/>
      <c r="HX193" s="192"/>
      <c r="HY193" s="192"/>
      <c r="HZ193" s="192"/>
      <c r="IA193" s="192"/>
      <c r="IB193" s="192"/>
      <c r="IC193" s="192"/>
      <c r="ID193" s="192"/>
      <c r="IE193" s="192"/>
      <c r="IF193" s="192"/>
      <c r="IG193" s="192"/>
      <c r="IH193" s="192"/>
      <c r="II193" s="192"/>
      <c r="IJ193" s="192"/>
      <c r="IK193" s="192"/>
      <c r="IL193" s="192"/>
      <c r="IM193" s="192"/>
      <c r="IN193" s="192"/>
      <c r="IO193" s="192"/>
      <c r="IP193" s="192"/>
      <c r="IQ193" s="192"/>
      <c r="IR193" s="192"/>
      <c r="IS193" s="192"/>
      <c r="IT193" s="192"/>
      <c r="IU193" s="192"/>
      <c r="IV193" s="192"/>
      <c r="IW193" s="192"/>
      <c r="IX193" s="192"/>
      <c r="IY193" s="192"/>
      <c r="IZ193" s="192"/>
      <c r="JA193" s="192"/>
      <c r="JB193" s="192"/>
      <c r="JC193" s="192"/>
      <c r="JD193" s="192"/>
      <c r="JE193" s="192"/>
      <c r="JF193" s="192"/>
      <c r="JG193" s="192"/>
      <c r="JH193" s="192"/>
      <c r="JI193" s="192"/>
      <c r="JJ193" s="192"/>
      <c r="JK193" s="192"/>
      <c r="JL193" s="192"/>
      <c r="JM193" s="192"/>
      <c r="JN193" s="192"/>
      <c r="JO193" s="192"/>
      <c r="JP193" s="192"/>
      <c r="JQ193" s="192"/>
      <c r="JR193" s="192"/>
      <c r="JS193" s="192"/>
      <c r="JT193" s="192"/>
      <c r="JU193" s="192"/>
      <c r="JV193" s="192"/>
      <c r="JW193" s="192"/>
      <c r="JX193" s="192"/>
      <c r="JY193" s="192"/>
      <c r="JZ193" s="192"/>
      <c r="KA193" s="192"/>
      <c r="KB193" s="192"/>
      <c r="KC193" s="192"/>
      <c r="KD193" s="192"/>
      <c r="KE193" s="192"/>
      <c r="KF193" s="192"/>
      <c r="KG193" s="192"/>
      <c r="KH193" s="192"/>
      <c r="KI193" s="192"/>
      <c r="KJ193" s="192"/>
      <c r="KK193" s="192"/>
      <c r="KL193" s="192"/>
      <c r="KM193" s="192"/>
      <c r="KN193" s="192"/>
      <c r="KO193" s="192"/>
      <c r="KP193" s="192"/>
      <c r="KQ193" s="192"/>
      <c r="KR193" s="192"/>
      <c r="KS193" s="192"/>
      <c r="KT193" s="192"/>
      <c r="KU193" s="192"/>
      <c r="KV193" s="192"/>
      <c r="KW193" s="192"/>
      <c r="KX193" s="192"/>
      <c r="KY193" s="192"/>
      <c r="KZ193" s="192"/>
      <c r="LA193" s="192"/>
      <c r="LB193" s="192"/>
      <c r="LC193" s="192"/>
      <c r="LD193" s="192"/>
      <c r="LE193" s="192"/>
      <c r="LF193" s="192"/>
      <c r="LG193" s="192"/>
      <c r="LH193" s="192"/>
      <c r="LI193" s="192"/>
      <c r="LJ193" s="192"/>
      <c r="LK193" s="192"/>
      <c r="LL193" s="192"/>
      <c r="LM193" s="192"/>
      <c r="LN193" s="192"/>
      <c r="LO193" s="192"/>
      <c r="LP193" s="192"/>
      <c r="LQ193" s="192"/>
      <c r="LR193" s="192"/>
      <c r="LS193" s="192"/>
      <c r="LT193" s="192"/>
      <c r="LU193" s="192"/>
      <c r="LV193" s="192"/>
      <c r="LW193" s="192"/>
      <c r="LX193" s="192"/>
      <c r="LY193" s="192"/>
      <c r="LZ193" s="192"/>
      <c r="MA193" s="192"/>
      <c r="MB193" s="192"/>
      <c r="MC193" s="192"/>
      <c r="MD193" s="192"/>
      <c r="ME193" s="192"/>
      <c r="MF193" s="192"/>
      <c r="MG193" s="192"/>
      <c r="MH193" s="192"/>
      <c r="MI193" s="192"/>
      <c r="MJ193" s="192"/>
      <c r="MK193" s="192"/>
      <c r="ML193" s="192"/>
      <c r="MM193" s="192"/>
      <c r="MN193" s="192"/>
      <c r="MO193" s="192"/>
      <c r="MP193" s="192"/>
      <c r="MQ193" s="192"/>
      <c r="MR193" s="192"/>
      <c r="MS193" s="192"/>
      <c r="MT193" s="192"/>
      <c r="MU193" s="192"/>
      <c r="MV193" s="192"/>
      <c r="MW193" s="192"/>
      <c r="MX193" s="192"/>
      <c r="MY193" s="192"/>
      <c r="MZ193" s="192"/>
      <c r="NA193" s="192"/>
      <c r="NB193" s="192"/>
      <c r="NC193" s="192"/>
      <c r="ND193" s="192"/>
      <c r="NE193" s="192"/>
      <c r="NF193" s="192"/>
      <c r="NG193" s="192"/>
      <c r="NH193" s="192"/>
      <c r="NI193" s="192"/>
      <c r="NJ193" s="192"/>
      <c r="NK193" s="192"/>
      <c r="NL193" s="192"/>
      <c r="NM193" s="192"/>
      <c r="NN193" s="192"/>
      <c r="NO193" s="192"/>
      <c r="NP193" s="192"/>
      <c r="NQ193" s="192"/>
      <c r="NR193" s="192"/>
      <c r="NS193" s="192"/>
      <c r="NT193" s="192"/>
      <c r="NU193" s="192"/>
      <c r="NV193" s="192"/>
      <c r="NW193" s="192"/>
      <c r="NX193" s="192"/>
      <c r="NY193" s="192"/>
      <c r="NZ193" s="192"/>
      <c r="OA193" s="192"/>
      <c r="OB193" s="192"/>
      <c r="OC193" s="192"/>
      <c r="OD193" s="192"/>
      <c r="OE193" s="192"/>
      <c r="OF193" s="192"/>
      <c r="OG193" s="192"/>
      <c r="OH193" s="192"/>
      <c r="OI193" s="192"/>
      <c r="OJ193" s="192"/>
      <c r="OK193" s="192"/>
      <c r="OL193" s="192"/>
      <c r="OM193" s="192"/>
      <c r="ON193" s="192"/>
      <c r="OO193" s="192"/>
      <c r="OP193" s="192"/>
      <c r="OQ193" s="192"/>
      <c r="OR193" s="192"/>
      <c r="OS193" s="192"/>
      <c r="OT193" s="192"/>
      <c r="OU193" s="192"/>
      <c r="OV193" s="192"/>
      <c r="OW193" s="192"/>
      <c r="OX193" s="192"/>
      <c r="OY193" s="192"/>
      <c r="OZ193" s="192"/>
      <c r="PA193" s="192"/>
      <c r="PB193" s="192"/>
      <c r="PC193" s="192"/>
      <c r="PD193" s="192"/>
      <c r="PE193" s="192"/>
      <c r="PF193" s="192"/>
      <c r="PG193" s="192"/>
      <c r="PH193" s="192"/>
      <c r="PI193" s="192"/>
      <c r="PJ193" s="192"/>
      <c r="PK193" s="192"/>
      <c r="PL193" s="192"/>
      <c r="PM193" s="192"/>
      <c r="PN193" s="192"/>
      <c r="PO193" s="192"/>
      <c r="PP193" s="192"/>
      <c r="PQ193" s="192"/>
      <c r="PR193" s="192"/>
      <c r="PS193" s="192"/>
      <c r="PT193" s="192"/>
      <c r="PU193" s="192"/>
      <c r="PV193" s="192"/>
      <c r="PW193" s="192"/>
      <c r="PX193" s="192"/>
      <c r="PY193" s="192"/>
      <c r="PZ193" s="192"/>
      <c r="QA193" s="192"/>
      <c r="QB193" s="192"/>
      <c r="QC193" s="192"/>
      <c r="QD193" s="192"/>
      <c r="QE193" s="192"/>
      <c r="QF193" s="192"/>
      <c r="QG193" s="192"/>
      <c r="QH193" s="192"/>
      <c r="QI193" s="192"/>
      <c r="QJ193" s="192"/>
      <c r="QK193" s="192"/>
      <c r="QL193" s="192"/>
      <c r="QM193" s="192"/>
      <c r="QN193" s="192"/>
      <c r="QO193" s="192"/>
      <c r="QP193" s="192"/>
      <c r="QQ193" s="192"/>
      <c r="QR193" s="192"/>
      <c r="QS193" s="192"/>
      <c r="QT193" s="192"/>
      <c r="QU193" s="192"/>
      <c r="QV193" s="192"/>
      <c r="QW193" s="192"/>
      <c r="QX193" s="192"/>
      <c r="QY193" s="192"/>
      <c r="QZ193" s="192"/>
      <c r="RA193" s="192"/>
      <c r="RB193" s="192"/>
      <c r="RC193" s="192"/>
      <c r="RD193" s="192"/>
      <c r="RE193" s="192"/>
      <c r="RF193" s="192"/>
      <c r="RG193" s="192"/>
      <c r="RH193" s="192"/>
      <c r="RI193" s="192"/>
      <c r="RJ193" s="192"/>
      <c r="RK193" s="192"/>
      <c r="RL193" s="192"/>
      <c r="RM193" s="192"/>
      <c r="RN193" s="192"/>
      <c r="RO193" s="192"/>
      <c r="RP193" s="192"/>
      <c r="RQ193" s="192"/>
      <c r="RR193" s="192"/>
      <c r="RS193" s="192"/>
      <c r="RT193" s="192"/>
      <c r="RU193" s="192"/>
      <c r="RV193" s="192"/>
      <c r="RW193" s="192"/>
      <c r="RX193" s="192"/>
      <c r="RY193" s="192"/>
      <c r="RZ193" s="192"/>
      <c r="SA193" s="192"/>
      <c r="SB193" s="192"/>
      <c r="SC193" s="192"/>
      <c r="SD193" s="192"/>
      <c r="SE193" s="192"/>
      <c r="SF193" s="192"/>
      <c r="SG193" s="192"/>
      <c r="SH193" s="192"/>
      <c r="SI193" s="192"/>
      <c r="SJ193" s="192"/>
      <c r="SK193" s="192"/>
      <c r="SL193" s="192"/>
      <c r="SM193" s="192"/>
      <c r="SN193" s="192"/>
      <c r="SO193" s="192"/>
      <c r="SP193" s="192"/>
      <c r="SQ193" s="192"/>
      <c r="SR193" s="192"/>
      <c r="SS193" s="192"/>
      <c r="ST193" s="192"/>
      <c r="SU193" s="192"/>
      <c r="SV193" s="192"/>
      <c r="SW193" s="192"/>
      <c r="SX193" s="192"/>
      <c r="SY193" s="192"/>
      <c r="SZ193" s="192"/>
      <c r="TA193" s="192"/>
      <c r="TB193" s="192"/>
      <c r="TC193" s="192"/>
      <c r="TD193" s="192"/>
      <c r="TE193" s="192"/>
      <c r="TF193" s="192"/>
      <c r="TG193" s="192"/>
      <c r="TH193" s="192"/>
      <c r="TI193" s="192"/>
      <c r="TJ193" s="192"/>
      <c r="TK193" s="192"/>
      <c r="TL193" s="192"/>
      <c r="TM193" s="192"/>
      <c r="TN193" s="192"/>
      <c r="TO193" s="192"/>
      <c r="TP193" s="192"/>
      <c r="TQ193" s="192"/>
      <c r="TR193" s="192"/>
      <c r="TS193" s="192"/>
      <c r="TT193" s="192"/>
      <c r="TU193" s="192"/>
      <c r="TV193" s="192"/>
      <c r="TW193" s="192"/>
      <c r="TX193" s="192"/>
      <c r="TY193" s="192"/>
      <c r="TZ193" s="192"/>
      <c r="UA193" s="192"/>
      <c r="UB193" s="192"/>
      <c r="UC193" s="192"/>
      <c r="UD193" s="192"/>
      <c r="UE193" s="192"/>
      <c r="UF193" s="192"/>
      <c r="UG193" s="192"/>
      <c r="UH193" s="192"/>
      <c r="UI193" s="192"/>
      <c r="UJ193" s="192"/>
      <c r="UK193" s="192"/>
      <c r="UL193" s="192"/>
      <c r="UM193" s="192"/>
      <c r="UN193" s="192"/>
      <c r="UO193" s="192"/>
      <c r="UP193" s="192"/>
      <c r="UQ193" s="192"/>
      <c r="UR193" s="192"/>
      <c r="US193" s="192"/>
      <c r="UT193" s="192"/>
      <c r="UU193" s="192"/>
      <c r="UV193" s="192"/>
      <c r="UW193" s="192"/>
      <c r="UX193" s="192"/>
      <c r="UY193" s="192"/>
      <c r="UZ193" s="192"/>
      <c r="VA193" s="192"/>
      <c r="VB193" s="192"/>
      <c r="VC193" s="192"/>
      <c r="VD193" s="192"/>
      <c r="VE193" s="192"/>
      <c r="VF193" s="192"/>
      <c r="VG193" s="192"/>
      <c r="VH193" s="192"/>
      <c r="VI193" s="192"/>
      <c r="VJ193" s="192"/>
      <c r="VK193" s="192"/>
      <c r="VL193" s="192"/>
      <c r="VM193" s="192"/>
      <c r="VN193" s="192"/>
      <c r="VO193" s="192"/>
      <c r="VP193" s="192"/>
      <c r="VQ193" s="192"/>
      <c r="VR193" s="192"/>
      <c r="VS193" s="192"/>
      <c r="VT193" s="192"/>
      <c r="VU193" s="192"/>
      <c r="VV193" s="192"/>
      <c r="VW193" s="192"/>
      <c r="VX193" s="192"/>
      <c r="VY193" s="192"/>
      <c r="VZ193" s="192"/>
      <c r="WA193" s="192"/>
      <c r="WB193" s="192"/>
      <c r="WC193" s="192"/>
      <c r="WD193" s="192"/>
      <c r="WE193" s="192"/>
      <c r="WF193" s="192"/>
      <c r="WG193" s="192"/>
      <c r="WH193" s="192"/>
      <c r="WI193" s="192"/>
      <c r="WJ193" s="192"/>
      <c r="WK193" s="192"/>
      <c r="WL193" s="192"/>
      <c r="WM193" s="192"/>
      <c r="WN193" s="192"/>
      <c r="WO193" s="192"/>
      <c r="WP193" s="192"/>
      <c r="WQ193" s="192"/>
      <c r="WR193" s="192"/>
      <c r="WS193" s="192"/>
      <c r="WT193" s="192"/>
      <c r="WU193" s="192"/>
      <c r="WV193" s="192"/>
      <c r="WW193" s="192"/>
      <c r="WX193" s="192"/>
      <c r="WY193" s="192"/>
      <c r="WZ193" s="192"/>
      <c r="XA193" s="192"/>
      <c r="XB193" s="192"/>
      <c r="XC193" s="192"/>
      <c r="XD193" s="192"/>
      <c r="XE193" s="192"/>
      <c r="XF193" s="192"/>
      <c r="XG193" s="192"/>
      <c r="XH193" s="192"/>
      <c r="XI193" s="192"/>
      <c r="XJ193" s="192"/>
      <c r="XK193" s="192"/>
      <c r="XL193" s="192"/>
      <c r="XM193" s="192"/>
      <c r="XN193" s="192"/>
      <c r="XO193" s="192"/>
      <c r="XP193" s="192"/>
      <c r="XQ193" s="192"/>
      <c r="XR193" s="192"/>
      <c r="XS193" s="192"/>
      <c r="XT193" s="192"/>
      <c r="XU193" s="192"/>
      <c r="XV193" s="192"/>
      <c r="XW193" s="192"/>
      <c r="XX193" s="192"/>
      <c r="XY193" s="192"/>
      <c r="XZ193" s="192"/>
      <c r="YA193" s="192"/>
      <c r="YB193" s="192"/>
      <c r="YC193" s="192"/>
      <c r="YD193" s="192"/>
      <c r="YE193" s="192"/>
      <c r="YF193" s="192"/>
      <c r="YG193" s="192"/>
      <c r="YH193" s="192"/>
      <c r="YI193" s="192"/>
      <c r="YJ193" s="192"/>
      <c r="YK193" s="192"/>
      <c r="YL193" s="192"/>
      <c r="YM193" s="192"/>
      <c r="YN193" s="192"/>
      <c r="YO193" s="192"/>
      <c r="YP193" s="192"/>
      <c r="YQ193" s="192"/>
      <c r="YR193" s="192"/>
      <c r="YS193" s="192"/>
      <c r="YT193" s="192"/>
      <c r="YU193" s="192"/>
      <c r="YV193" s="192"/>
      <c r="YW193" s="192"/>
      <c r="YX193" s="192"/>
      <c r="YY193" s="192"/>
      <c r="YZ193" s="192"/>
      <c r="ZA193" s="192"/>
      <c r="ZB193" s="192"/>
      <c r="ZC193" s="192"/>
      <c r="ZD193" s="192"/>
      <c r="ZE193" s="192"/>
      <c r="ZF193" s="192"/>
      <c r="ZG193" s="192"/>
      <c r="ZH193" s="192"/>
      <c r="ZI193" s="192"/>
      <c r="ZJ193" s="192"/>
      <c r="ZK193" s="192"/>
      <c r="ZL193" s="192"/>
      <c r="ZM193" s="192"/>
      <c r="ZN193" s="192"/>
      <c r="ZO193" s="192"/>
      <c r="ZP193" s="192"/>
      <c r="ZQ193" s="192"/>
      <c r="ZR193" s="192"/>
      <c r="ZS193" s="192"/>
      <c r="ZT193" s="192"/>
      <c r="ZU193" s="192"/>
      <c r="ZV193" s="192"/>
      <c r="ZW193" s="192"/>
      <c r="ZX193" s="192"/>
      <c r="ZY193" s="192"/>
      <c r="ZZ193" s="192"/>
      <c r="AAA193" s="192"/>
      <c r="AAB193" s="192"/>
      <c r="AAC193" s="192"/>
      <c r="AAD193" s="192"/>
      <c r="AAE193" s="192"/>
      <c r="AAF193" s="192"/>
      <c r="AAG193" s="192"/>
      <c r="AAH193" s="192"/>
      <c r="AAI193" s="192"/>
      <c r="AAJ193" s="192"/>
      <c r="AAK193" s="192"/>
      <c r="AAL193" s="192"/>
      <c r="AAM193" s="192"/>
      <c r="AAN193" s="192"/>
      <c r="AAO193" s="192"/>
      <c r="AAP193" s="192"/>
      <c r="AAQ193" s="192"/>
      <c r="AAR193" s="192"/>
      <c r="AAS193" s="192"/>
      <c r="AAT193" s="192"/>
      <c r="AAU193" s="192"/>
      <c r="AAV193" s="192"/>
      <c r="AAW193" s="192"/>
      <c r="AAX193" s="192"/>
      <c r="AAY193" s="192"/>
      <c r="AAZ193" s="192"/>
      <c r="ABA193" s="192"/>
      <c r="ABB193" s="192"/>
      <c r="ABC193" s="192"/>
      <c r="ABD193" s="192"/>
      <c r="ABE193" s="192"/>
      <c r="ABF193" s="192"/>
      <c r="ABG193" s="192"/>
      <c r="ABH193" s="192"/>
      <c r="ABI193" s="192"/>
      <c r="ABJ193" s="192"/>
      <c r="ABK193" s="192"/>
      <c r="ABL193" s="192"/>
      <c r="ABM193" s="192"/>
      <c r="ABN193" s="192"/>
      <c r="ABO193" s="192"/>
      <c r="ABP193" s="192"/>
      <c r="ABQ193" s="192"/>
      <c r="ABR193" s="192"/>
      <c r="ABS193" s="192"/>
      <c r="ABT193" s="192"/>
      <c r="ABU193" s="192"/>
      <c r="ABV193" s="192"/>
      <c r="ABW193" s="192"/>
      <c r="ABX193" s="192"/>
      <c r="ABY193" s="192"/>
      <c r="ABZ193" s="192"/>
      <c r="ACA193" s="192"/>
      <c r="ACB193" s="192"/>
      <c r="ACC193" s="192"/>
      <c r="ACD193" s="192"/>
      <c r="ACE193" s="192"/>
      <c r="ACF193" s="192"/>
      <c r="ACG193" s="192"/>
      <c r="ACH193" s="192"/>
      <c r="ACI193" s="192"/>
      <c r="ACJ193" s="192"/>
      <c r="ACK193" s="192"/>
      <c r="ACL193" s="192"/>
      <c r="ACM193" s="192"/>
      <c r="ACN193" s="192"/>
      <c r="ACO193" s="192"/>
      <c r="ACP193" s="192"/>
      <c r="ACQ193" s="192"/>
      <c r="ACR193" s="192"/>
      <c r="ACS193" s="192"/>
      <c r="ACT193" s="192"/>
      <c r="ACU193" s="192"/>
      <c r="ACV193" s="192"/>
      <c r="ACW193" s="192"/>
      <c r="ACX193" s="192"/>
      <c r="ACY193" s="192"/>
      <c r="ACZ193" s="192"/>
      <c r="ADA193" s="192"/>
      <c r="ADB193" s="192"/>
      <c r="ADC193" s="192"/>
      <c r="ADD193" s="192"/>
      <c r="ADE193" s="192"/>
      <c r="ADF193" s="192"/>
      <c r="ADG193" s="192"/>
      <c r="ADH193" s="192"/>
      <c r="ADI193" s="192"/>
      <c r="ADJ193" s="192"/>
      <c r="ADK193" s="192"/>
      <c r="ADL193" s="192"/>
      <c r="ADM193" s="192"/>
      <c r="ADN193" s="192"/>
      <c r="ADO193" s="192"/>
      <c r="ADP193" s="192"/>
      <c r="ADQ193" s="192"/>
      <c r="ADR193" s="192"/>
      <c r="ADS193" s="192"/>
      <c r="ADT193" s="192"/>
      <c r="ADU193" s="192"/>
      <c r="ADV193" s="192"/>
      <c r="ADW193" s="192"/>
      <c r="ADX193" s="192"/>
      <c r="ADY193" s="192"/>
      <c r="ADZ193" s="192"/>
      <c r="AEA193" s="192"/>
      <c r="AEB193" s="192"/>
      <c r="AEC193" s="192"/>
      <c r="AED193" s="192"/>
      <c r="AEE193" s="192"/>
      <c r="AEF193" s="192"/>
      <c r="AEG193" s="192"/>
      <c r="AEH193" s="192"/>
      <c r="AEI193" s="192"/>
      <c r="AEJ193" s="192"/>
      <c r="AEK193" s="192"/>
      <c r="AEL193" s="192"/>
      <c r="AEM193" s="192"/>
      <c r="AEN193" s="192"/>
      <c r="AEO193" s="192"/>
      <c r="AEP193" s="192"/>
      <c r="AEQ193" s="192"/>
      <c r="AER193" s="192"/>
      <c r="AES193" s="192"/>
      <c r="AET193" s="192"/>
      <c r="AEU193" s="192"/>
      <c r="AEV193" s="192"/>
      <c r="AEW193" s="192"/>
      <c r="AEX193" s="192"/>
      <c r="AEY193" s="192"/>
      <c r="AEZ193" s="192"/>
      <c r="AFA193" s="192"/>
      <c r="AFB193" s="192"/>
      <c r="AFC193" s="192"/>
      <c r="AFD193" s="192"/>
      <c r="AFE193" s="192"/>
      <c r="AFF193" s="192"/>
      <c r="AFG193" s="192"/>
      <c r="AFH193" s="192"/>
      <c r="AFI193" s="192"/>
      <c r="AFJ193" s="192"/>
      <c r="AFK193" s="192"/>
      <c r="AFL193" s="192"/>
      <c r="AFM193" s="192"/>
      <c r="AFN193" s="192"/>
      <c r="AFO193" s="192"/>
      <c r="AFP193" s="192"/>
      <c r="AFQ193" s="192"/>
      <c r="AFR193" s="192"/>
      <c r="AFS193" s="192"/>
      <c r="AFT193" s="192"/>
      <c r="AFU193" s="192"/>
      <c r="AFV193" s="192"/>
      <c r="AFW193" s="192"/>
      <c r="AFX193" s="192"/>
      <c r="AFY193" s="192"/>
      <c r="AFZ193" s="192"/>
      <c r="AGA193" s="192"/>
      <c r="AGB193" s="192"/>
      <c r="AGC193" s="192"/>
      <c r="AGD193" s="192"/>
      <c r="AGE193" s="192"/>
      <c r="AGF193" s="192"/>
      <c r="AGG193" s="192"/>
      <c r="AGH193" s="192"/>
      <c r="AGI193" s="192"/>
      <c r="AGJ193" s="192"/>
      <c r="AGK193" s="192"/>
      <c r="AGL193" s="192"/>
      <c r="AGM193" s="192"/>
      <c r="AGN193" s="192"/>
      <c r="AGO193" s="192"/>
      <c r="AGP193" s="192"/>
      <c r="AGQ193" s="192"/>
      <c r="AGR193" s="192"/>
      <c r="AGS193" s="192"/>
      <c r="AGT193" s="192"/>
      <c r="AGU193" s="192"/>
      <c r="AGV193" s="192"/>
      <c r="AGW193" s="192"/>
      <c r="AGX193" s="192"/>
      <c r="AGY193" s="192"/>
      <c r="AGZ193" s="192"/>
      <c r="AHA193" s="192"/>
      <c r="AHB193" s="192"/>
      <c r="AHC193" s="192"/>
      <c r="AHD193" s="192"/>
      <c r="AHE193" s="192"/>
      <c r="AHF193" s="192"/>
      <c r="AHG193" s="192"/>
      <c r="AHH193" s="192"/>
      <c r="AHI193" s="192"/>
      <c r="AHJ193" s="192"/>
      <c r="AHK193" s="192"/>
      <c r="AHL193" s="192"/>
      <c r="AHM193" s="192"/>
      <c r="AHN193" s="192"/>
      <c r="AHO193" s="192"/>
      <c r="AHP193" s="192"/>
      <c r="AHQ193" s="192"/>
      <c r="AHR193" s="192"/>
      <c r="AHS193" s="192"/>
      <c r="AHT193" s="192"/>
      <c r="AHU193" s="192"/>
      <c r="AHV193" s="192"/>
      <c r="AHW193" s="192"/>
      <c r="AHX193" s="192"/>
      <c r="AHY193" s="192"/>
      <c r="AHZ193" s="192"/>
      <c r="AIA193" s="192"/>
      <c r="AIB193" s="192"/>
      <c r="AIC193" s="192"/>
      <c r="AID193" s="192"/>
      <c r="AIE193" s="192"/>
      <c r="AIF193" s="192"/>
      <c r="AIG193" s="192"/>
      <c r="AIH193" s="192"/>
      <c r="AII193" s="192"/>
      <c r="AIJ193" s="192"/>
      <c r="AIK193" s="192"/>
      <c r="AIL193" s="192"/>
      <c r="AIM193" s="192"/>
      <c r="AIN193" s="192"/>
      <c r="AIO193" s="192"/>
      <c r="AIP193" s="192"/>
      <c r="AIQ193" s="192"/>
      <c r="AIR193" s="192"/>
      <c r="AIS193" s="192"/>
      <c r="AIT193" s="192"/>
      <c r="AIU193" s="192"/>
      <c r="AIV193" s="192"/>
      <c r="AIW193" s="192"/>
      <c r="AIX193" s="192"/>
      <c r="AIY193" s="192"/>
      <c r="AIZ193" s="192"/>
      <c r="AJA193" s="192"/>
      <c r="AJB193" s="192"/>
      <c r="AJC193" s="192"/>
      <c r="AJD193" s="192"/>
      <c r="AJE193" s="192"/>
      <c r="AJF193" s="192"/>
      <c r="AJG193" s="192"/>
      <c r="AJH193" s="192"/>
      <c r="AJI193" s="192"/>
      <c r="AJJ193" s="192"/>
      <c r="AJK193" s="192"/>
      <c r="AJL193" s="192"/>
      <c r="AJM193" s="192"/>
      <c r="AJN193" s="192"/>
      <c r="AJO193" s="192"/>
      <c r="AJP193" s="192"/>
      <c r="AJQ193" s="192"/>
      <c r="AJR193" s="192"/>
      <c r="AJS193" s="192"/>
      <c r="AJT193" s="192"/>
      <c r="AJU193" s="192"/>
      <c r="AJV193" s="192"/>
      <c r="AJW193" s="192"/>
      <c r="AJX193" s="192"/>
      <c r="AJY193" s="192"/>
      <c r="AJZ193" s="192"/>
      <c r="AKA193" s="192"/>
      <c r="AKB193" s="192"/>
      <c r="AKC193" s="192"/>
      <c r="AKD193" s="192"/>
      <c r="AKE193" s="192"/>
      <c r="AKF193" s="192"/>
      <c r="AKG193" s="192"/>
      <c r="AKH193" s="192"/>
      <c r="AKI193" s="192"/>
      <c r="AKJ193" s="192"/>
      <c r="AKK193" s="192"/>
      <c r="AKL193" s="192"/>
      <c r="AKM193" s="192"/>
      <c r="AKN193" s="192"/>
      <c r="AKO193" s="192"/>
      <c r="AKP193" s="192"/>
      <c r="AKQ193" s="192"/>
      <c r="AKR193" s="192"/>
      <c r="AKS193" s="192"/>
      <c r="AKT193" s="192"/>
      <c r="AKU193" s="192"/>
      <c r="AKV193" s="192"/>
      <c r="AKW193" s="192"/>
      <c r="AKX193" s="192"/>
      <c r="AKY193" s="192"/>
      <c r="AKZ193" s="192"/>
      <c r="ALA193" s="192"/>
      <c r="ALB193" s="192"/>
      <c r="ALC193" s="192"/>
      <c r="ALD193" s="192"/>
      <c r="ALE193" s="192"/>
      <c r="ALF193" s="192"/>
      <c r="ALG193" s="192"/>
      <c r="ALH193" s="192"/>
      <c r="ALI193" s="192"/>
      <c r="ALJ193" s="192"/>
      <c r="ALK193" s="192"/>
      <c r="ALL193" s="192"/>
      <c r="ALM193" s="192"/>
      <c r="ALN193" s="192"/>
      <c r="ALO193" s="192"/>
      <c r="ALP193" s="192"/>
      <c r="ALQ193" s="192"/>
      <c r="ALR193" s="192"/>
      <c r="ALS193" s="192"/>
      <c r="ALT193" s="192"/>
      <c r="ALU193" s="192"/>
      <c r="ALV193" s="192"/>
      <c r="ALW193" s="192"/>
      <c r="ALX193" s="192"/>
      <c r="ALY193" s="192"/>
      <c r="ALZ193" s="192"/>
      <c r="AMA193" s="192"/>
      <c r="AMB193" s="192"/>
      <c r="AMC193" s="192"/>
      <c r="AMD193" s="192"/>
      <c r="AME193" s="192"/>
      <c r="AMF193" s="192"/>
      <c r="AMG193" s="192"/>
      <c r="AMH193" s="192"/>
      <c r="AMI193" s="192"/>
      <c r="AMJ193" s="192"/>
      <c r="AMK193" s="192"/>
      <c r="AML193" s="192"/>
      <c r="AMM193" s="192"/>
      <c r="AMN193" s="192"/>
      <c r="AMO193" s="192"/>
      <c r="AMP193" s="192"/>
      <c r="AMQ193" s="192"/>
      <c r="AMR193" s="192"/>
      <c r="AMS193" s="192"/>
      <c r="AMT193" s="192"/>
      <c r="AMU193" s="192"/>
      <c r="AMV193" s="192"/>
      <c r="AMW193" s="192"/>
      <c r="AMX193" s="192"/>
      <c r="AMY193" s="192"/>
      <c r="AMZ193" s="192"/>
      <c r="ANA193" s="192"/>
      <c r="ANB193" s="192"/>
      <c r="ANC193" s="192"/>
      <c r="AND193" s="192"/>
      <c r="ANE193" s="192"/>
      <c r="ANF193" s="192"/>
      <c r="ANG193" s="192"/>
      <c r="ANH193" s="192"/>
      <c r="ANI193" s="192"/>
      <c r="ANJ193" s="192"/>
      <c r="ANK193" s="192"/>
      <c r="ANL193" s="192"/>
      <c r="ANM193" s="192"/>
      <c r="ANN193" s="192"/>
      <c r="ANO193" s="192"/>
      <c r="ANP193" s="192"/>
      <c r="ANQ193" s="192"/>
      <c r="ANR193" s="192"/>
      <c r="ANS193" s="192"/>
      <c r="ANT193" s="192"/>
      <c r="ANU193" s="192"/>
      <c r="ANV193" s="192"/>
      <c r="ANW193" s="192"/>
      <c r="ANX193" s="192"/>
      <c r="ANY193" s="192"/>
      <c r="ANZ193" s="192"/>
      <c r="AOA193" s="192"/>
      <c r="AOB193" s="192"/>
      <c r="AOC193" s="192"/>
      <c r="AOD193" s="192"/>
      <c r="AOE193" s="192"/>
      <c r="AOF193" s="192"/>
      <c r="AOG193" s="192"/>
      <c r="AOH193" s="192"/>
      <c r="AOI193" s="192"/>
      <c r="AOJ193" s="192"/>
      <c r="AOK193" s="192"/>
      <c r="AOL193" s="192"/>
      <c r="AOM193" s="192"/>
      <c r="AON193" s="192"/>
      <c r="AOO193" s="192"/>
      <c r="AOP193" s="192"/>
      <c r="AOQ193" s="192"/>
      <c r="AOR193" s="192"/>
      <c r="AOS193" s="192"/>
      <c r="AOT193" s="192"/>
      <c r="AOU193" s="192"/>
      <c r="AOV193" s="192"/>
      <c r="AOW193" s="192"/>
      <c r="AOX193" s="192"/>
      <c r="AOY193" s="192"/>
      <c r="AOZ193" s="192"/>
      <c r="APA193" s="192"/>
      <c r="APB193" s="192"/>
      <c r="APC193" s="192"/>
      <c r="APD193" s="192"/>
      <c r="APE193" s="192"/>
      <c r="APF193" s="192"/>
      <c r="APG193" s="192"/>
      <c r="APH193" s="192"/>
      <c r="API193" s="192"/>
      <c r="APJ193" s="192"/>
      <c r="APK193" s="192"/>
      <c r="APL193" s="192"/>
      <c r="APM193" s="192"/>
      <c r="APN193" s="192"/>
      <c r="APO193" s="192"/>
      <c r="APP193" s="192"/>
      <c r="APQ193" s="192"/>
      <c r="APR193" s="192"/>
      <c r="APS193" s="192"/>
      <c r="APT193" s="192"/>
      <c r="APU193" s="192"/>
      <c r="APV193" s="192"/>
    </row>
    <row r="194" spans="1:1114" s="184" customFormat="1">
      <c r="A194" s="188">
        <v>41467</v>
      </c>
      <c r="B194" s="189">
        <f>_xll.PIAdvCalcVal('PI-1063'!B$1,'PI-1063'!$A194,'PI-1063'!$A195,"average","time-weighted",0,1,0,"DATASRV")</f>
        <v>2725.7252455906782</v>
      </c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  <c r="EC194" s="192"/>
      <c r="ED194" s="192"/>
      <c r="EE194" s="192"/>
      <c r="EF194" s="192"/>
      <c r="EG194" s="192"/>
      <c r="EH194" s="192"/>
      <c r="EI194" s="19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H194" s="192"/>
      <c r="FI194" s="192"/>
      <c r="FJ194" s="192"/>
      <c r="FK194" s="192"/>
      <c r="FL194" s="192"/>
      <c r="FM194" s="192"/>
      <c r="FN194" s="192"/>
      <c r="FO194" s="192"/>
      <c r="FP194" s="192"/>
      <c r="FQ194" s="192"/>
      <c r="FR194" s="192"/>
      <c r="FS194" s="192"/>
      <c r="FT194" s="192"/>
      <c r="FU194" s="192"/>
      <c r="FV194" s="192"/>
      <c r="FW194" s="192"/>
      <c r="FX194" s="192"/>
      <c r="FY194" s="192"/>
      <c r="FZ194" s="192"/>
      <c r="GA194" s="192"/>
      <c r="GB194" s="192"/>
      <c r="GC194" s="192"/>
      <c r="GD194" s="192"/>
      <c r="GE194" s="192"/>
      <c r="GF194" s="192"/>
      <c r="GG194" s="192"/>
      <c r="GH194" s="192"/>
      <c r="GI194" s="192"/>
      <c r="GJ194" s="192"/>
      <c r="GK194" s="192"/>
      <c r="GL194" s="192"/>
      <c r="GM194" s="192"/>
      <c r="GN194" s="192"/>
      <c r="GO194" s="192"/>
      <c r="GP194" s="192"/>
      <c r="GQ194" s="192"/>
      <c r="GR194" s="192"/>
      <c r="GS194" s="192"/>
      <c r="GT194" s="192"/>
      <c r="GU194" s="192"/>
      <c r="GV194" s="192"/>
      <c r="GW194" s="192"/>
      <c r="GX194" s="192"/>
      <c r="GY194" s="192"/>
      <c r="GZ194" s="192"/>
      <c r="HA194" s="192"/>
      <c r="HB194" s="192"/>
      <c r="HC194" s="192"/>
      <c r="HD194" s="192"/>
      <c r="HE194" s="192"/>
      <c r="HF194" s="192"/>
      <c r="HG194" s="192"/>
      <c r="HH194" s="192"/>
      <c r="HI194" s="192"/>
      <c r="HJ194" s="192"/>
      <c r="HK194" s="192"/>
      <c r="HL194" s="192"/>
      <c r="HM194" s="192"/>
      <c r="HN194" s="192"/>
      <c r="HO194" s="192"/>
      <c r="HP194" s="192"/>
      <c r="HQ194" s="192"/>
      <c r="HR194" s="192"/>
      <c r="HS194" s="192"/>
      <c r="HT194" s="192"/>
      <c r="HU194" s="192"/>
      <c r="HV194" s="192"/>
      <c r="HW194" s="192"/>
      <c r="HX194" s="192"/>
      <c r="HY194" s="192"/>
      <c r="HZ194" s="192"/>
      <c r="IA194" s="192"/>
      <c r="IB194" s="192"/>
      <c r="IC194" s="192"/>
      <c r="ID194" s="192"/>
      <c r="IE194" s="192"/>
      <c r="IF194" s="192"/>
      <c r="IG194" s="192"/>
      <c r="IH194" s="192"/>
      <c r="II194" s="192"/>
      <c r="IJ194" s="192"/>
      <c r="IK194" s="192"/>
      <c r="IL194" s="192"/>
      <c r="IM194" s="192"/>
      <c r="IN194" s="192"/>
      <c r="IO194" s="192"/>
      <c r="IP194" s="192"/>
      <c r="IQ194" s="192"/>
      <c r="IR194" s="192"/>
      <c r="IS194" s="192"/>
      <c r="IT194" s="192"/>
      <c r="IU194" s="192"/>
      <c r="IV194" s="192"/>
      <c r="IW194" s="192"/>
      <c r="IX194" s="192"/>
      <c r="IY194" s="192"/>
      <c r="IZ194" s="192"/>
      <c r="JA194" s="192"/>
      <c r="JB194" s="192"/>
      <c r="JC194" s="192"/>
      <c r="JD194" s="192"/>
      <c r="JE194" s="192"/>
      <c r="JF194" s="192"/>
      <c r="JG194" s="192"/>
      <c r="JH194" s="192"/>
      <c r="JI194" s="192"/>
      <c r="JJ194" s="192"/>
      <c r="JK194" s="192"/>
      <c r="JL194" s="192"/>
      <c r="JM194" s="192"/>
      <c r="JN194" s="192"/>
      <c r="JO194" s="192"/>
      <c r="JP194" s="192"/>
      <c r="JQ194" s="192"/>
      <c r="JR194" s="192"/>
      <c r="JS194" s="192"/>
      <c r="JT194" s="192"/>
      <c r="JU194" s="192"/>
      <c r="JV194" s="192"/>
      <c r="JW194" s="192"/>
      <c r="JX194" s="192"/>
      <c r="JY194" s="192"/>
      <c r="JZ194" s="192"/>
      <c r="KA194" s="192"/>
      <c r="KB194" s="192"/>
      <c r="KC194" s="192"/>
      <c r="KD194" s="192"/>
      <c r="KE194" s="192"/>
      <c r="KF194" s="192"/>
      <c r="KG194" s="192"/>
      <c r="KH194" s="192"/>
      <c r="KI194" s="192"/>
      <c r="KJ194" s="192"/>
      <c r="KK194" s="192"/>
      <c r="KL194" s="192"/>
      <c r="KM194" s="192"/>
      <c r="KN194" s="192"/>
      <c r="KO194" s="192"/>
      <c r="KP194" s="192"/>
      <c r="KQ194" s="192"/>
      <c r="KR194" s="192"/>
      <c r="KS194" s="192"/>
      <c r="KT194" s="192"/>
      <c r="KU194" s="192"/>
      <c r="KV194" s="192"/>
      <c r="KW194" s="192"/>
      <c r="KX194" s="192"/>
      <c r="KY194" s="192"/>
      <c r="KZ194" s="192"/>
      <c r="LA194" s="192"/>
      <c r="LB194" s="192"/>
      <c r="LC194" s="192"/>
      <c r="LD194" s="192"/>
      <c r="LE194" s="192"/>
      <c r="LF194" s="192"/>
      <c r="LG194" s="192"/>
      <c r="LH194" s="192"/>
      <c r="LI194" s="192"/>
      <c r="LJ194" s="192"/>
      <c r="LK194" s="192"/>
      <c r="LL194" s="192"/>
      <c r="LM194" s="192"/>
      <c r="LN194" s="192"/>
      <c r="LO194" s="192"/>
      <c r="LP194" s="192"/>
      <c r="LQ194" s="192"/>
      <c r="LR194" s="192"/>
      <c r="LS194" s="192"/>
      <c r="LT194" s="192"/>
      <c r="LU194" s="192"/>
      <c r="LV194" s="192"/>
      <c r="LW194" s="192"/>
      <c r="LX194" s="192"/>
      <c r="LY194" s="192"/>
      <c r="LZ194" s="192"/>
      <c r="MA194" s="192"/>
      <c r="MB194" s="192"/>
      <c r="MC194" s="192"/>
      <c r="MD194" s="192"/>
      <c r="ME194" s="192"/>
      <c r="MF194" s="192"/>
      <c r="MG194" s="192"/>
      <c r="MH194" s="192"/>
      <c r="MI194" s="192"/>
      <c r="MJ194" s="192"/>
      <c r="MK194" s="192"/>
      <c r="ML194" s="192"/>
      <c r="MM194" s="192"/>
      <c r="MN194" s="192"/>
      <c r="MO194" s="192"/>
      <c r="MP194" s="192"/>
      <c r="MQ194" s="192"/>
      <c r="MR194" s="192"/>
      <c r="MS194" s="192"/>
      <c r="MT194" s="192"/>
      <c r="MU194" s="192"/>
      <c r="MV194" s="192"/>
      <c r="MW194" s="192"/>
      <c r="MX194" s="192"/>
      <c r="MY194" s="192"/>
      <c r="MZ194" s="192"/>
      <c r="NA194" s="192"/>
      <c r="NB194" s="192"/>
      <c r="NC194" s="192"/>
      <c r="ND194" s="192"/>
      <c r="NE194" s="192"/>
      <c r="NF194" s="192"/>
      <c r="NG194" s="192"/>
      <c r="NH194" s="192"/>
      <c r="NI194" s="192"/>
      <c r="NJ194" s="192"/>
      <c r="NK194" s="192"/>
      <c r="NL194" s="192"/>
      <c r="NM194" s="192"/>
      <c r="NN194" s="192"/>
      <c r="NO194" s="192"/>
      <c r="NP194" s="192"/>
      <c r="NQ194" s="192"/>
      <c r="NR194" s="192"/>
      <c r="NS194" s="192"/>
      <c r="NT194" s="192"/>
      <c r="NU194" s="192"/>
      <c r="NV194" s="192"/>
      <c r="NW194" s="192"/>
      <c r="NX194" s="192"/>
      <c r="NY194" s="192"/>
      <c r="NZ194" s="192"/>
      <c r="OA194" s="192"/>
      <c r="OB194" s="192"/>
      <c r="OC194" s="192"/>
      <c r="OD194" s="192"/>
      <c r="OE194" s="192"/>
      <c r="OF194" s="192"/>
      <c r="OG194" s="192"/>
      <c r="OH194" s="192"/>
      <c r="OI194" s="192"/>
      <c r="OJ194" s="192"/>
      <c r="OK194" s="192"/>
      <c r="OL194" s="192"/>
      <c r="OM194" s="192"/>
      <c r="ON194" s="192"/>
      <c r="OO194" s="192"/>
      <c r="OP194" s="192"/>
      <c r="OQ194" s="192"/>
      <c r="OR194" s="192"/>
      <c r="OS194" s="192"/>
      <c r="OT194" s="192"/>
      <c r="OU194" s="192"/>
      <c r="OV194" s="192"/>
      <c r="OW194" s="192"/>
      <c r="OX194" s="192"/>
      <c r="OY194" s="192"/>
      <c r="OZ194" s="192"/>
      <c r="PA194" s="192"/>
      <c r="PB194" s="192"/>
      <c r="PC194" s="192"/>
      <c r="PD194" s="192"/>
      <c r="PE194" s="192"/>
      <c r="PF194" s="192"/>
      <c r="PG194" s="192"/>
      <c r="PH194" s="192"/>
      <c r="PI194" s="192"/>
      <c r="PJ194" s="192"/>
      <c r="PK194" s="192"/>
      <c r="PL194" s="192"/>
      <c r="PM194" s="192"/>
      <c r="PN194" s="192"/>
      <c r="PO194" s="192"/>
      <c r="PP194" s="192"/>
      <c r="PQ194" s="192"/>
      <c r="PR194" s="192"/>
      <c r="PS194" s="192"/>
      <c r="PT194" s="192"/>
      <c r="PU194" s="192"/>
      <c r="PV194" s="192"/>
      <c r="PW194" s="192"/>
      <c r="PX194" s="192"/>
      <c r="PY194" s="192"/>
      <c r="PZ194" s="192"/>
      <c r="QA194" s="192"/>
      <c r="QB194" s="192"/>
      <c r="QC194" s="192"/>
      <c r="QD194" s="192"/>
      <c r="QE194" s="192"/>
      <c r="QF194" s="192"/>
      <c r="QG194" s="192"/>
      <c r="QH194" s="192"/>
      <c r="QI194" s="192"/>
      <c r="QJ194" s="192"/>
      <c r="QK194" s="192"/>
      <c r="QL194" s="192"/>
      <c r="QM194" s="192"/>
      <c r="QN194" s="192"/>
      <c r="QO194" s="192"/>
      <c r="QP194" s="192"/>
      <c r="QQ194" s="192"/>
      <c r="QR194" s="192"/>
      <c r="QS194" s="192"/>
      <c r="QT194" s="192"/>
      <c r="QU194" s="192"/>
      <c r="QV194" s="192"/>
      <c r="QW194" s="192"/>
      <c r="QX194" s="192"/>
      <c r="QY194" s="192"/>
      <c r="QZ194" s="192"/>
      <c r="RA194" s="192"/>
      <c r="RB194" s="192"/>
      <c r="RC194" s="192"/>
      <c r="RD194" s="192"/>
      <c r="RE194" s="192"/>
      <c r="RF194" s="192"/>
      <c r="RG194" s="192"/>
      <c r="RH194" s="192"/>
      <c r="RI194" s="192"/>
      <c r="RJ194" s="192"/>
      <c r="RK194" s="192"/>
      <c r="RL194" s="192"/>
      <c r="RM194" s="192"/>
      <c r="RN194" s="192"/>
      <c r="RO194" s="192"/>
      <c r="RP194" s="192"/>
      <c r="RQ194" s="192"/>
      <c r="RR194" s="192"/>
      <c r="RS194" s="192"/>
      <c r="RT194" s="192"/>
      <c r="RU194" s="192"/>
      <c r="RV194" s="192"/>
      <c r="RW194" s="192"/>
      <c r="RX194" s="192"/>
      <c r="RY194" s="192"/>
      <c r="RZ194" s="192"/>
      <c r="SA194" s="192"/>
      <c r="SB194" s="192"/>
      <c r="SC194" s="192"/>
      <c r="SD194" s="192"/>
      <c r="SE194" s="192"/>
      <c r="SF194" s="192"/>
      <c r="SG194" s="192"/>
      <c r="SH194" s="192"/>
      <c r="SI194" s="192"/>
      <c r="SJ194" s="192"/>
      <c r="SK194" s="192"/>
      <c r="SL194" s="192"/>
      <c r="SM194" s="192"/>
      <c r="SN194" s="192"/>
      <c r="SO194" s="192"/>
      <c r="SP194" s="192"/>
      <c r="SQ194" s="192"/>
      <c r="SR194" s="192"/>
      <c r="SS194" s="192"/>
      <c r="ST194" s="192"/>
      <c r="SU194" s="192"/>
      <c r="SV194" s="192"/>
      <c r="SW194" s="192"/>
      <c r="SX194" s="192"/>
      <c r="SY194" s="192"/>
      <c r="SZ194" s="192"/>
      <c r="TA194" s="192"/>
      <c r="TB194" s="192"/>
      <c r="TC194" s="192"/>
      <c r="TD194" s="192"/>
      <c r="TE194" s="192"/>
      <c r="TF194" s="192"/>
      <c r="TG194" s="192"/>
      <c r="TH194" s="192"/>
      <c r="TI194" s="192"/>
      <c r="TJ194" s="192"/>
      <c r="TK194" s="192"/>
      <c r="TL194" s="192"/>
      <c r="TM194" s="192"/>
      <c r="TN194" s="192"/>
      <c r="TO194" s="192"/>
      <c r="TP194" s="192"/>
      <c r="TQ194" s="192"/>
      <c r="TR194" s="192"/>
      <c r="TS194" s="192"/>
      <c r="TT194" s="192"/>
      <c r="TU194" s="192"/>
      <c r="TV194" s="192"/>
      <c r="TW194" s="192"/>
      <c r="TX194" s="192"/>
      <c r="TY194" s="192"/>
      <c r="TZ194" s="192"/>
      <c r="UA194" s="192"/>
      <c r="UB194" s="192"/>
      <c r="UC194" s="192"/>
      <c r="UD194" s="192"/>
      <c r="UE194" s="192"/>
      <c r="UF194" s="192"/>
      <c r="UG194" s="192"/>
      <c r="UH194" s="192"/>
      <c r="UI194" s="192"/>
      <c r="UJ194" s="192"/>
      <c r="UK194" s="192"/>
      <c r="UL194" s="192"/>
      <c r="UM194" s="192"/>
      <c r="UN194" s="192"/>
      <c r="UO194" s="192"/>
      <c r="UP194" s="192"/>
      <c r="UQ194" s="192"/>
      <c r="UR194" s="192"/>
      <c r="US194" s="192"/>
      <c r="UT194" s="192"/>
      <c r="UU194" s="192"/>
      <c r="UV194" s="192"/>
      <c r="UW194" s="192"/>
      <c r="UX194" s="192"/>
      <c r="UY194" s="192"/>
      <c r="UZ194" s="192"/>
      <c r="VA194" s="192"/>
      <c r="VB194" s="192"/>
      <c r="VC194" s="192"/>
      <c r="VD194" s="192"/>
      <c r="VE194" s="192"/>
      <c r="VF194" s="192"/>
      <c r="VG194" s="192"/>
      <c r="VH194" s="192"/>
      <c r="VI194" s="192"/>
      <c r="VJ194" s="192"/>
      <c r="VK194" s="192"/>
      <c r="VL194" s="192"/>
      <c r="VM194" s="192"/>
      <c r="VN194" s="192"/>
      <c r="VO194" s="192"/>
      <c r="VP194" s="192"/>
      <c r="VQ194" s="192"/>
      <c r="VR194" s="192"/>
      <c r="VS194" s="192"/>
      <c r="VT194" s="192"/>
      <c r="VU194" s="192"/>
      <c r="VV194" s="192"/>
      <c r="VW194" s="192"/>
      <c r="VX194" s="192"/>
      <c r="VY194" s="192"/>
      <c r="VZ194" s="192"/>
      <c r="WA194" s="192"/>
      <c r="WB194" s="192"/>
      <c r="WC194" s="192"/>
      <c r="WD194" s="192"/>
      <c r="WE194" s="192"/>
      <c r="WF194" s="192"/>
      <c r="WG194" s="192"/>
      <c r="WH194" s="192"/>
      <c r="WI194" s="192"/>
      <c r="WJ194" s="192"/>
      <c r="WK194" s="192"/>
      <c r="WL194" s="192"/>
      <c r="WM194" s="192"/>
      <c r="WN194" s="192"/>
      <c r="WO194" s="192"/>
      <c r="WP194" s="192"/>
      <c r="WQ194" s="192"/>
      <c r="WR194" s="192"/>
      <c r="WS194" s="192"/>
      <c r="WT194" s="192"/>
      <c r="WU194" s="192"/>
      <c r="WV194" s="192"/>
      <c r="WW194" s="192"/>
      <c r="WX194" s="192"/>
      <c r="WY194" s="192"/>
      <c r="WZ194" s="192"/>
      <c r="XA194" s="192"/>
      <c r="XB194" s="192"/>
      <c r="XC194" s="192"/>
      <c r="XD194" s="192"/>
      <c r="XE194" s="192"/>
      <c r="XF194" s="192"/>
      <c r="XG194" s="192"/>
      <c r="XH194" s="192"/>
      <c r="XI194" s="192"/>
      <c r="XJ194" s="192"/>
      <c r="XK194" s="192"/>
      <c r="XL194" s="192"/>
      <c r="XM194" s="192"/>
      <c r="XN194" s="192"/>
      <c r="XO194" s="192"/>
      <c r="XP194" s="192"/>
      <c r="XQ194" s="192"/>
      <c r="XR194" s="192"/>
      <c r="XS194" s="192"/>
      <c r="XT194" s="192"/>
      <c r="XU194" s="192"/>
      <c r="XV194" s="192"/>
      <c r="XW194" s="192"/>
      <c r="XX194" s="192"/>
      <c r="XY194" s="192"/>
      <c r="XZ194" s="192"/>
      <c r="YA194" s="192"/>
      <c r="YB194" s="192"/>
      <c r="YC194" s="192"/>
      <c r="YD194" s="192"/>
      <c r="YE194" s="192"/>
      <c r="YF194" s="192"/>
      <c r="YG194" s="192"/>
      <c r="YH194" s="192"/>
      <c r="YI194" s="192"/>
      <c r="YJ194" s="192"/>
      <c r="YK194" s="192"/>
      <c r="YL194" s="192"/>
      <c r="YM194" s="192"/>
      <c r="YN194" s="192"/>
      <c r="YO194" s="192"/>
      <c r="YP194" s="192"/>
      <c r="YQ194" s="192"/>
      <c r="YR194" s="192"/>
      <c r="YS194" s="192"/>
      <c r="YT194" s="192"/>
      <c r="YU194" s="192"/>
      <c r="YV194" s="192"/>
      <c r="YW194" s="192"/>
      <c r="YX194" s="192"/>
      <c r="YY194" s="192"/>
      <c r="YZ194" s="192"/>
      <c r="ZA194" s="192"/>
      <c r="ZB194" s="192"/>
      <c r="ZC194" s="192"/>
      <c r="ZD194" s="192"/>
      <c r="ZE194" s="192"/>
      <c r="ZF194" s="192"/>
      <c r="ZG194" s="192"/>
      <c r="ZH194" s="192"/>
      <c r="ZI194" s="192"/>
      <c r="ZJ194" s="192"/>
      <c r="ZK194" s="192"/>
      <c r="ZL194" s="192"/>
      <c r="ZM194" s="192"/>
      <c r="ZN194" s="192"/>
      <c r="ZO194" s="192"/>
      <c r="ZP194" s="192"/>
      <c r="ZQ194" s="192"/>
      <c r="ZR194" s="192"/>
      <c r="ZS194" s="192"/>
      <c r="ZT194" s="192"/>
      <c r="ZU194" s="192"/>
      <c r="ZV194" s="192"/>
      <c r="ZW194" s="192"/>
      <c r="ZX194" s="192"/>
      <c r="ZY194" s="192"/>
      <c r="ZZ194" s="192"/>
      <c r="AAA194" s="192"/>
      <c r="AAB194" s="192"/>
      <c r="AAC194" s="192"/>
      <c r="AAD194" s="192"/>
      <c r="AAE194" s="192"/>
      <c r="AAF194" s="192"/>
      <c r="AAG194" s="192"/>
      <c r="AAH194" s="192"/>
      <c r="AAI194" s="192"/>
      <c r="AAJ194" s="192"/>
      <c r="AAK194" s="192"/>
      <c r="AAL194" s="192"/>
      <c r="AAM194" s="192"/>
      <c r="AAN194" s="192"/>
      <c r="AAO194" s="192"/>
      <c r="AAP194" s="192"/>
      <c r="AAQ194" s="192"/>
      <c r="AAR194" s="192"/>
      <c r="AAS194" s="192"/>
      <c r="AAT194" s="192"/>
      <c r="AAU194" s="192"/>
      <c r="AAV194" s="192"/>
      <c r="AAW194" s="192"/>
      <c r="AAX194" s="192"/>
      <c r="AAY194" s="192"/>
      <c r="AAZ194" s="192"/>
      <c r="ABA194" s="192"/>
      <c r="ABB194" s="192"/>
      <c r="ABC194" s="192"/>
      <c r="ABD194" s="192"/>
      <c r="ABE194" s="192"/>
      <c r="ABF194" s="192"/>
      <c r="ABG194" s="192"/>
      <c r="ABH194" s="192"/>
      <c r="ABI194" s="192"/>
      <c r="ABJ194" s="192"/>
      <c r="ABK194" s="192"/>
      <c r="ABL194" s="192"/>
      <c r="ABM194" s="192"/>
      <c r="ABN194" s="192"/>
      <c r="ABO194" s="192"/>
      <c r="ABP194" s="192"/>
      <c r="ABQ194" s="192"/>
      <c r="ABR194" s="192"/>
      <c r="ABS194" s="192"/>
      <c r="ABT194" s="192"/>
      <c r="ABU194" s="192"/>
      <c r="ABV194" s="192"/>
      <c r="ABW194" s="192"/>
      <c r="ABX194" s="192"/>
      <c r="ABY194" s="192"/>
      <c r="ABZ194" s="192"/>
      <c r="ACA194" s="192"/>
      <c r="ACB194" s="192"/>
      <c r="ACC194" s="192"/>
      <c r="ACD194" s="192"/>
      <c r="ACE194" s="192"/>
      <c r="ACF194" s="192"/>
      <c r="ACG194" s="192"/>
      <c r="ACH194" s="192"/>
      <c r="ACI194" s="192"/>
      <c r="ACJ194" s="192"/>
      <c r="ACK194" s="192"/>
      <c r="ACL194" s="192"/>
      <c r="ACM194" s="192"/>
      <c r="ACN194" s="192"/>
      <c r="ACO194" s="192"/>
      <c r="ACP194" s="192"/>
      <c r="ACQ194" s="192"/>
      <c r="ACR194" s="192"/>
      <c r="ACS194" s="192"/>
      <c r="ACT194" s="192"/>
      <c r="ACU194" s="192"/>
      <c r="ACV194" s="192"/>
      <c r="ACW194" s="192"/>
      <c r="ACX194" s="192"/>
      <c r="ACY194" s="192"/>
      <c r="ACZ194" s="192"/>
      <c r="ADA194" s="192"/>
      <c r="ADB194" s="192"/>
      <c r="ADC194" s="192"/>
      <c r="ADD194" s="192"/>
      <c r="ADE194" s="192"/>
      <c r="ADF194" s="192"/>
      <c r="ADG194" s="192"/>
      <c r="ADH194" s="192"/>
      <c r="ADI194" s="192"/>
      <c r="ADJ194" s="192"/>
      <c r="ADK194" s="192"/>
      <c r="ADL194" s="192"/>
      <c r="ADM194" s="192"/>
      <c r="ADN194" s="192"/>
      <c r="ADO194" s="192"/>
      <c r="ADP194" s="192"/>
      <c r="ADQ194" s="192"/>
      <c r="ADR194" s="192"/>
      <c r="ADS194" s="192"/>
      <c r="ADT194" s="192"/>
      <c r="ADU194" s="192"/>
      <c r="ADV194" s="192"/>
      <c r="ADW194" s="192"/>
      <c r="ADX194" s="192"/>
      <c r="ADY194" s="192"/>
      <c r="ADZ194" s="192"/>
      <c r="AEA194" s="192"/>
      <c r="AEB194" s="192"/>
      <c r="AEC194" s="192"/>
      <c r="AED194" s="192"/>
      <c r="AEE194" s="192"/>
      <c r="AEF194" s="192"/>
      <c r="AEG194" s="192"/>
      <c r="AEH194" s="192"/>
      <c r="AEI194" s="192"/>
      <c r="AEJ194" s="192"/>
      <c r="AEK194" s="192"/>
      <c r="AEL194" s="192"/>
      <c r="AEM194" s="192"/>
      <c r="AEN194" s="192"/>
      <c r="AEO194" s="192"/>
      <c r="AEP194" s="192"/>
      <c r="AEQ194" s="192"/>
      <c r="AER194" s="192"/>
      <c r="AES194" s="192"/>
      <c r="AET194" s="192"/>
      <c r="AEU194" s="192"/>
      <c r="AEV194" s="192"/>
      <c r="AEW194" s="192"/>
      <c r="AEX194" s="192"/>
      <c r="AEY194" s="192"/>
      <c r="AEZ194" s="192"/>
      <c r="AFA194" s="192"/>
      <c r="AFB194" s="192"/>
      <c r="AFC194" s="192"/>
      <c r="AFD194" s="192"/>
      <c r="AFE194" s="192"/>
      <c r="AFF194" s="192"/>
      <c r="AFG194" s="192"/>
      <c r="AFH194" s="192"/>
      <c r="AFI194" s="192"/>
      <c r="AFJ194" s="192"/>
      <c r="AFK194" s="192"/>
      <c r="AFL194" s="192"/>
      <c r="AFM194" s="192"/>
      <c r="AFN194" s="192"/>
      <c r="AFO194" s="192"/>
      <c r="AFP194" s="192"/>
      <c r="AFQ194" s="192"/>
      <c r="AFR194" s="192"/>
      <c r="AFS194" s="192"/>
      <c r="AFT194" s="192"/>
      <c r="AFU194" s="192"/>
      <c r="AFV194" s="192"/>
      <c r="AFW194" s="192"/>
      <c r="AFX194" s="192"/>
      <c r="AFY194" s="192"/>
      <c r="AFZ194" s="192"/>
      <c r="AGA194" s="192"/>
      <c r="AGB194" s="192"/>
      <c r="AGC194" s="192"/>
      <c r="AGD194" s="192"/>
      <c r="AGE194" s="192"/>
      <c r="AGF194" s="192"/>
      <c r="AGG194" s="192"/>
      <c r="AGH194" s="192"/>
      <c r="AGI194" s="192"/>
      <c r="AGJ194" s="192"/>
      <c r="AGK194" s="192"/>
      <c r="AGL194" s="192"/>
      <c r="AGM194" s="192"/>
      <c r="AGN194" s="192"/>
      <c r="AGO194" s="192"/>
      <c r="AGP194" s="192"/>
      <c r="AGQ194" s="192"/>
      <c r="AGR194" s="192"/>
      <c r="AGS194" s="192"/>
      <c r="AGT194" s="192"/>
      <c r="AGU194" s="192"/>
      <c r="AGV194" s="192"/>
      <c r="AGW194" s="192"/>
      <c r="AGX194" s="192"/>
      <c r="AGY194" s="192"/>
      <c r="AGZ194" s="192"/>
      <c r="AHA194" s="192"/>
      <c r="AHB194" s="192"/>
      <c r="AHC194" s="192"/>
      <c r="AHD194" s="192"/>
      <c r="AHE194" s="192"/>
      <c r="AHF194" s="192"/>
      <c r="AHG194" s="192"/>
      <c r="AHH194" s="192"/>
      <c r="AHI194" s="192"/>
      <c r="AHJ194" s="192"/>
      <c r="AHK194" s="192"/>
      <c r="AHL194" s="192"/>
      <c r="AHM194" s="192"/>
      <c r="AHN194" s="192"/>
      <c r="AHO194" s="192"/>
      <c r="AHP194" s="192"/>
      <c r="AHQ194" s="192"/>
      <c r="AHR194" s="192"/>
      <c r="AHS194" s="192"/>
      <c r="AHT194" s="192"/>
      <c r="AHU194" s="192"/>
      <c r="AHV194" s="192"/>
      <c r="AHW194" s="192"/>
      <c r="AHX194" s="192"/>
      <c r="AHY194" s="192"/>
      <c r="AHZ194" s="192"/>
      <c r="AIA194" s="192"/>
      <c r="AIB194" s="192"/>
      <c r="AIC194" s="192"/>
      <c r="AID194" s="192"/>
      <c r="AIE194" s="192"/>
      <c r="AIF194" s="192"/>
      <c r="AIG194" s="192"/>
      <c r="AIH194" s="192"/>
      <c r="AII194" s="192"/>
      <c r="AIJ194" s="192"/>
      <c r="AIK194" s="192"/>
      <c r="AIL194" s="192"/>
      <c r="AIM194" s="192"/>
      <c r="AIN194" s="192"/>
      <c r="AIO194" s="192"/>
      <c r="AIP194" s="192"/>
      <c r="AIQ194" s="192"/>
      <c r="AIR194" s="192"/>
      <c r="AIS194" s="192"/>
      <c r="AIT194" s="192"/>
      <c r="AIU194" s="192"/>
      <c r="AIV194" s="192"/>
      <c r="AIW194" s="192"/>
      <c r="AIX194" s="192"/>
      <c r="AIY194" s="192"/>
      <c r="AIZ194" s="192"/>
      <c r="AJA194" s="192"/>
      <c r="AJB194" s="192"/>
      <c r="AJC194" s="192"/>
      <c r="AJD194" s="192"/>
      <c r="AJE194" s="192"/>
      <c r="AJF194" s="192"/>
      <c r="AJG194" s="192"/>
      <c r="AJH194" s="192"/>
      <c r="AJI194" s="192"/>
      <c r="AJJ194" s="192"/>
      <c r="AJK194" s="192"/>
      <c r="AJL194" s="192"/>
      <c r="AJM194" s="192"/>
      <c r="AJN194" s="192"/>
      <c r="AJO194" s="192"/>
      <c r="AJP194" s="192"/>
      <c r="AJQ194" s="192"/>
      <c r="AJR194" s="192"/>
      <c r="AJS194" s="192"/>
      <c r="AJT194" s="192"/>
      <c r="AJU194" s="192"/>
      <c r="AJV194" s="192"/>
      <c r="AJW194" s="192"/>
      <c r="AJX194" s="192"/>
      <c r="AJY194" s="192"/>
      <c r="AJZ194" s="192"/>
      <c r="AKA194" s="192"/>
      <c r="AKB194" s="192"/>
      <c r="AKC194" s="192"/>
      <c r="AKD194" s="192"/>
      <c r="AKE194" s="192"/>
      <c r="AKF194" s="192"/>
      <c r="AKG194" s="192"/>
      <c r="AKH194" s="192"/>
      <c r="AKI194" s="192"/>
      <c r="AKJ194" s="192"/>
      <c r="AKK194" s="192"/>
      <c r="AKL194" s="192"/>
      <c r="AKM194" s="192"/>
      <c r="AKN194" s="192"/>
      <c r="AKO194" s="192"/>
      <c r="AKP194" s="192"/>
      <c r="AKQ194" s="192"/>
      <c r="AKR194" s="192"/>
      <c r="AKS194" s="192"/>
      <c r="AKT194" s="192"/>
      <c r="AKU194" s="192"/>
      <c r="AKV194" s="192"/>
      <c r="AKW194" s="192"/>
      <c r="AKX194" s="192"/>
      <c r="AKY194" s="192"/>
      <c r="AKZ194" s="192"/>
      <c r="ALA194" s="192"/>
      <c r="ALB194" s="192"/>
      <c r="ALC194" s="192"/>
      <c r="ALD194" s="192"/>
      <c r="ALE194" s="192"/>
      <c r="ALF194" s="192"/>
      <c r="ALG194" s="192"/>
      <c r="ALH194" s="192"/>
      <c r="ALI194" s="192"/>
      <c r="ALJ194" s="192"/>
      <c r="ALK194" s="192"/>
      <c r="ALL194" s="192"/>
      <c r="ALM194" s="192"/>
      <c r="ALN194" s="192"/>
      <c r="ALO194" s="192"/>
      <c r="ALP194" s="192"/>
      <c r="ALQ194" s="192"/>
      <c r="ALR194" s="192"/>
      <c r="ALS194" s="192"/>
      <c r="ALT194" s="192"/>
      <c r="ALU194" s="192"/>
      <c r="ALV194" s="192"/>
      <c r="ALW194" s="192"/>
      <c r="ALX194" s="192"/>
      <c r="ALY194" s="192"/>
      <c r="ALZ194" s="192"/>
      <c r="AMA194" s="192"/>
      <c r="AMB194" s="192"/>
      <c r="AMC194" s="192"/>
      <c r="AMD194" s="192"/>
      <c r="AME194" s="192"/>
      <c r="AMF194" s="192"/>
      <c r="AMG194" s="192"/>
      <c r="AMH194" s="192"/>
      <c r="AMI194" s="192"/>
      <c r="AMJ194" s="192"/>
      <c r="AMK194" s="192"/>
      <c r="AML194" s="192"/>
      <c r="AMM194" s="192"/>
      <c r="AMN194" s="192"/>
      <c r="AMO194" s="192"/>
      <c r="AMP194" s="192"/>
      <c r="AMQ194" s="192"/>
      <c r="AMR194" s="192"/>
      <c r="AMS194" s="192"/>
      <c r="AMT194" s="192"/>
      <c r="AMU194" s="192"/>
      <c r="AMV194" s="192"/>
      <c r="AMW194" s="192"/>
      <c r="AMX194" s="192"/>
      <c r="AMY194" s="192"/>
      <c r="AMZ194" s="192"/>
      <c r="ANA194" s="192"/>
      <c r="ANB194" s="192"/>
      <c r="ANC194" s="192"/>
      <c r="AND194" s="192"/>
      <c r="ANE194" s="192"/>
      <c r="ANF194" s="192"/>
      <c r="ANG194" s="192"/>
      <c r="ANH194" s="192"/>
      <c r="ANI194" s="192"/>
      <c r="ANJ194" s="192"/>
      <c r="ANK194" s="192"/>
      <c r="ANL194" s="192"/>
      <c r="ANM194" s="192"/>
      <c r="ANN194" s="192"/>
      <c r="ANO194" s="192"/>
      <c r="ANP194" s="192"/>
      <c r="ANQ194" s="192"/>
      <c r="ANR194" s="192"/>
      <c r="ANS194" s="192"/>
      <c r="ANT194" s="192"/>
      <c r="ANU194" s="192"/>
      <c r="ANV194" s="192"/>
      <c r="ANW194" s="192"/>
      <c r="ANX194" s="192"/>
      <c r="ANY194" s="192"/>
      <c r="ANZ194" s="192"/>
      <c r="AOA194" s="192"/>
      <c r="AOB194" s="192"/>
      <c r="AOC194" s="192"/>
      <c r="AOD194" s="192"/>
      <c r="AOE194" s="192"/>
      <c r="AOF194" s="192"/>
      <c r="AOG194" s="192"/>
      <c r="AOH194" s="192"/>
      <c r="AOI194" s="192"/>
      <c r="AOJ194" s="192"/>
      <c r="AOK194" s="192"/>
      <c r="AOL194" s="192"/>
      <c r="AOM194" s="192"/>
      <c r="AON194" s="192"/>
      <c r="AOO194" s="192"/>
      <c r="AOP194" s="192"/>
      <c r="AOQ194" s="192"/>
      <c r="AOR194" s="192"/>
      <c r="AOS194" s="192"/>
      <c r="AOT194" s="192"/>
      <c r="AOU194" s="192"/>
      <c r="AOV194" s="192"/>
      <c r="AOW194" s="192"/>
      <c r="AOX194" s="192"/>
      <c r="AOY194" s="192"/>
      <c r="AOZ194" s="192"/>
      <c r="APA194" s="192"/>
      <c r="APB194" s="192"/>
      <c r="APC194" s="192"/>
      <c r="APD194" s="192"/>
      <c r="APE194" s="192"/>
      <c r="APF194" s="192"/>
      <c r="APG194" s="192"/>
      <c r="APH194" s="192"/>
      <c r="API194" s="192"/>
      <c r="APJ194" s="192"/>
      <c r="APK194" s="192"/>
      <c r="APL194" s="192"/>
      <c r="APM194" s="192"/>
      <c r="APN194" s="192"/>
      <c r="APO194" s="192"/>
      <c r="APP194" s="192"/>
      <c r="APQ194" s="192"/>
      <c r="APR194" s="192"/>
      <c r="APS194" s="192"/>
      <c r="APT194" s="192"/>
      <c r="APU194" s="192"/>
      <c r="APV194" s="192"/>
    </row>
    <row r="195" spans="1:1114" s="184" customFormat="1">
      <c r="A195" s="188">
        <v>41468</v>
      </c>
      <c r="B195" s="189">
        <f>_xll.PIAdvCalcVal('PI-1063'!B$1,'PI-1063'!$A195,'PI-1063'!$A196,"average","time-weighted",0,1,0,"DATASRV")</f>
        <v>2705.8090543564585</v>
      </c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192"/>
      <c r="HF195" s="192"/>
      <c r="HG195" s="192"/>
      <c r="HH195" s="192"/>
      <c r="HI195" s="192"/>
      <c r="HJ195" s="192"/>
      <c r="HK195" s="192"/>
      <c r="HL195" s="192"/>
      <c r="HM195" s="192"/>
      <c r="HN195" s="192"/>
      <c r="HO195" s="192"/>
      <c r="HP195" s="192"/>
      <c r="HQ195" s="192"/>
      <c r="HR195" s="192"/>
      <c r="HS195" s="192"/>
      <c r="HT195" s="192"/>
      <c r="HU195" s="192"/>
      <c r="HV195" s="192"/>
      <c r="HW195" s="192"/>
      <c r="HX195" s="192"/>
      <c r="HY195" s="192"/>
      <c r="HZ195" s="192"/>
      <c r="IA195" s="192"/>
      <c r="IB195" s="192"/>
      <c r="IC195" s="192"/>
      <c r="ID195" s="192"/>
      <c r="IE195" s="192"/>
      <c r="IF195" s="192"/>
      <c r="IG195" s="192"/>
      <c r="IH195" s="192"/>
      <c r="II195" s="192"/>
      <c r="IJ195" s="192"/>
      <c r="IK195" s="192"/>
      <c r="IL195" s="192"/>
      <c r="IM195" s="192"/>
      <c r="IN195" s="192"/>
      <c r="IO195" s="192"/>
      <c r="IP195" s="192"/>
      <c r="IQ195" s="192"/>
      <c r="IR195" s="192"/>
      <c r="IS195" s="192"/>
      <c r="IT195" s="192"/>
      <c r="IU195" s="192"/>
      <c r="IV195" s="192"/>
      <c r="IW195" s="192"/>
      <c r="IX195" s="192"/>
      <c r="IY195" s="192"/>
      <c r="IZ195" s="192"/>
      <c r="JA195" s="192"/>
      <c r="JB195" s="192"/>
      <c r="JC195" s="192"/>
      <c r="JD195" s="192"/>
      <c r="JE195" s="192"/>
      <c r="JF195" s="192"/>
      <c r="JG195" s="192"/>
      <c r="JH195" s="192"/>
      <c r="JI195" s="192"/>
      <c r="JJ195" s="192"/>
      <c r="JK195" s="192"/>
      <c r="JL195" s="192"/>
      <c r="JM195" s="192"/>
      <c r="JN195" s="192"/>
      <c r="JO195" s="192"/>
      <c r="JP195" s="192"/>
      <c r="JQ195" s="192"/>
      <c r="JR195" s="192"/>
      <c r="JS195" s="192"/>
      <c r="JT195" s="192"/>
      <c r="JU195" s="192"/>
      <c r="JV195" s="192"/>
      <c r="JW195" s="192"/>
      <c r="JX195" s="192"/>
      <c r="JY195" s="192"/>
      <c r="JZ195" s="192"/>
      <c r="KA195" s="192"/>
      <c r="KB195" s="192"/>
      <c r="KC195" s="192"/>
      <c r="KD195" s="192"/>
      <c r="KE195" s="192"/>
      <c r="KF195" s="192"/>
      <c r="KG195" s="192"/>
      <c r="KH195" s="192"/>
      <c r="KI195" s="192"/>
      <c r="KJ195" s="192"/>
      <c r="KK195" s="192"/>
      <c r="KL195" s="192"/>
      <c r="KM195" s="192"/>
      <c r="KN195" s="192"/>
      <c r="KO195" s="192"/>
      <c r="KP195" s="192"/>
      <c r="KQ195" s="192"/>
      <c r="KR195" s="192"/>
      <c r="KS195" s="192"/>
      <c r="KT195" s="192"/>
      <c r="KU195" s="192"/>
      <c r="KV195" s="192"/>
      <c r="KW195" s="192"/>
      <c r="KX195" s="192"/>
      <c r="KY195" s="192"/>
      <c r="KZ195" s="192"/>
      <c r="LA195" s="192"/>
      <c r="LB195" s="192"/>
      <c r="LC195" s="192"/>
      <c r="LD195" s="192"/>
      <c r="LE195" s="192"/>
      <c r="LF195" s="192"/>
      <c r="LG195" s="192"/>
      <c r="LH195" s="192"/>
      <c r="LI195" s="192"/>
      <c r="LJ195" s="192"/>
      <c r="LK195" s="192"/>
      <c r="LL195" s="192"/>
      <c r="LM195" s="192"/>
      <c r="LN195" s="192"/>
      <c r="LO195" s="192"/>
      <c r="LP195" s="192"/>
      <c r="LQ195" s="192"/>
      <c r="LR195" s="192"/>
      <c r="LS195" s="192"/>
      <c r="LT195" s="192"/>
      <c r="LU195" s="192"/>
      <c r="LV195" s="192"/>
      <c r="LW195" s="192"/>
      <c r="LX195" s="192"/>
      <c r="LY195" s="192"/>
      <c r="LZ195" s="192"/>
      <c r="MA195" s="192"/>
      <c r="MB195" s="192"/>
      <c r="MC195" s="192"/>
      <c r="MD195" s="192"/>
      <c r="ME195" s="192"/>
      <c r="MF195" s="192"/>
      <c r="MG195" s="192"/>
      <c r="MH195" s="192"/>
      <c r="MI195" s="192"/>
      <c r="MJ195" s="192"/>
      <c r="MK195" s="192"/>
      <c r="ML195" s="192"/>
      <c r="MM195" s="192"/>
      <c r="MN195" s="192"/>
      <c r="MO195" s="192"/>
      <c r="MP195" s="192"/>
      <c r="MQ195" s="192"/>
      <c r="MR195" s="192"/>
      <c r="MS195" s="192"/>
      <c r="MT195" s="192"/>
      <c r="MU195" s="192"/>
      <c r="MV195" s="192"/>
      <c r="MW195" s="192"/>
      <c r="MX195" s="192"/>
      <c r="MY195" s="192"/>
      <c r="MZ195" s="192"/>
      <c r="NA195" s="192"/>
      <c r="NB195" s="192"/>
      <c r="NC195" s="192"/>
      <c r="ND195" s="192"/>
      <c r="NE195" s="192"/>
      <c r="NF195" s="192"/>
      <c r="NG195" s="192"/>
      <c r="NH195" s="192"/>
      <c r="NI195" s="192"/>
      <c r="NJ195" s="192"/>
      <c r="NK195" s="192"/>
      <c r="NL195" s="192"/>
      <c r="NM195" s="192"/>
      <c r="NN195" s="192"/>
      <c r="NO195" s="192"/>
      <c r="NP195" s="192"/>
      <c r="NQ195" s="192"/>
      <c r="NR195" s="192"/>
      <c r="NS195" s="192"/>
      <c r="NT195" s="192"/>
      <c r="NU195" s="192"/>
      <c r="NV195" s="192"/>
      <c r="NW195" s="192"/>
      <c r="NX195" s="192"/>
      <c r="NY195" s="192"/>
      <c r="NZ195" s="192"/>
      <c r="OA195" s="192"/>
      <c r="OB195" s="192"/>
      <c r="OC195" s="192"/>
      <c r="OD195" s="192"/>
      <c r="OE195" s="192"/>
      <c r="OF195" s="192"/>
      <c r="OG195" s="192"/>
      <c r="OH195" s="192"/>
      <c r="OI195" s="192"/>
      <c r="OJ195" s="192"/>
      <c r="OK195" s="192"/>
      <c r="OL195" s="192"/>
      <c r="OM195" s="192"/>
      <c r="ON195" s="192"/>
      <c r="OO195" s="192"/>
      <c r="OP195" s="192"/>
      <c r="OQ195" s="192"/>
      <c r="OR195" s="192"/>
      <c r="OS195" s="192"/>
      <c r="OT195" s="192"/>
      <c r="OU195" s="192"/>
      <c r="OV195" s="192"/>
      <c r="OW195" s="192"/>
      <c r="OX195" s="192"/>
      <c r="OY195" s="192"/>
      <c r="OZ195" s="192"/>
      <c r="PA195" s="192"/>
      <c r="PB195" s="192"/>
      <c r="PC195" s="192"/>
      <c r="PD195" s="192"/>
      <c r="PE195" s="192"/>
      <c r="PF195" s="192"/>
      <c r="PG195" s="192"/>
      <c r="PH195" s="192"/>
      <c r="PI195" s="192"/>
      <c r="PJ195" s="192"/>
      <c r="PK195" s="192"/>
      <c r="PL195" s="192"/>
      <c r="PM195" s="192"/>
      <c r="PN195" s="192"/>
      <c r="PO195" s="192"/>
      <c r="PP195" s="192"/>
      <c r="PQ195" s="192"/>
      <c r="PR195" s="192"/>
      <c r="PS195" s="192"/>
      <c r="PT195" s="192"/>
      <c r="PU195" s="192"/>
      <c r="PV195" s="192"/>
      <c r="PW195" s="192"/>
      <c r="PX195" s="192"/>
      <c r="PY195" s="192"/>
      <c r="PZ195" s="192"/>
      <c r="QA195" s="192"/>
      <c r="QB195" s="192"/>
      <c r="QC195" s="192"/>
      <c r="QD195" s="192"/>
      <c r="QE195" s="192"/>
      <c r="QF195" s="192"/>
      <c r="QG195" s="192"/>
      <c r="QH195" s="192"/>
      <c r="QI195" s="192"/>
      <c r="QJ195" s="192"/>
      <c r="QK195" s="192"/>
      <c r="QL195" s="192"/>
      <c r="QM195" s="192"/>
      <c r="QN195" s="192"/>
      <c r="QO195" s="192"/>
      <c r="QP195" s="192"/>
      <c r="QQ195" s="192"/>
      <c r="QR195" s="192"/>
      <c r="QS195" s="192"/>
      <c r="QT195" s="192"/>
      <c r="QU195" s="192"/>
      <c r="QV195" s="192"/>
      <c r="QW195" s="192"/>
      <c r="QX195" s="192"/>
      <c r="QY195" s="192"/>
      <c r="QZ195" s="192"/>
      <c r="RA195" s="192"/>
      <c r="RB195" s="192"/>
      <c r="RC195" s="192"/>
      <c r="RD195" s="192"/>
      <c r="RE195" s="192"/>
      <c r="RF195" s="192"/>
      <c r="RG195" s="192"/>
      <c r="RH195" s="192"/>
      <c r="RI195" s="192"/>
      <c r="RJ195" s="192"/>
      <c r="RK195" s="192"/>
      <c r="RL195" s="192"/>
      <c r="RM195" s="192"/>
      <c r="RN195" s="192"/>
      <c r="RO195" s="192"/>
      <c r="RP195" s="192"/>
      <c r="RQ195" s="192"/>
      <c r="RR195" s="192"/>
      <c r="RS195" s="192"/>
      <c r="RT195" s="192"/>
      <c r="RU195" s="192"/>
      <c r="RV195" s="192"/>
      <c r="RW195" s="192"/>
      <c r="RX195" s="192"/>
      <c r="RY195" s="192"/>
      <c r="RZ195" s="192"/>
      <c r="SA195" s="192"/>
      <c r="SB195" s="192"/>
      <c r="SC195" s="192"/>
      <c r="SD195" s="192"/>
      <c r="SE195" s="192"/>
      <c r="SF195" s="192"/>
      <c r="SG195" s="192"/>
      <c r="SH195" s="192"/>
      <c r="SI195" s="192"/>
      <c r="SJ195" s="192"/>
      <c r="SK195" s="192"/>
      <c r="SL195" s="192"/>
      <c r="SM195" s="192"/>
      <c r="SN195" s="192"/>
      <c r="SO195" s="192"/>
      <c r="SP195" s="192"/>
      <c r="SQ195" s="192"/>
      <c r="SR195" s="192"/>
      <c r="SS195" s="192"/>
      <c r="ST195" s="192"/>
      <c r="SU195" s="192"/>
      <c r="SV195" s="192"/>
      <c r="SW195" s="192"/>
      <c r="SX195" s="192"/>
      <c r="SY195" s="192"/>
      <c r="SZ195" s="192"/>
      <c r="TA195" s="192"/>
      <c r="TB195" s="192"/>
      <c r="TC195" s="192"/>
      <c r="TD195" s="192"/>
      <c r="TE195" s="192"/>
      <c r="TF195" s="192"/>
      <c r="TG195" s="192"/>
      <c r="TH195" s="192"/>
      <c r="TI195" s="192"/>
      <c r="TJ195" s="192"/>
      <c r="TK195" s="192"/>
      <c r="TL195" s="192"/>
      <c r="TM195" s="192"/>
      <c r="TN195" s="192"/>
      <c r="TO195" s="192"/>
      <c r="TP195" s="192"/>
      <c r="TQ195" s="192"/>
      <c r="TR195" s="192"/>
      <c r="TS195" s="192"/>
      <c r="TT195" s="192"/>
      <c r="TU195" s="192"/>
      <c r="TV195" s="192"/>
      <c r="TW195" s="192"/>
      <c r="TX195" s="192"/>
      <c r="TY195" s="192"/>
      <c r="TZ195" s="192"/>
      <c r="UA195" s="192"/>
      <c r="UB195" s="192"/>
      <c r="UC195" s="192"/>
      <c r="UD195" s="192"/>
      <c r="UE195" s="192"/>
      <c r="UF195" s="192"/>
      <c r="UG195" s="192"/>
      <c r="UH195" s="192"/>
      <c r="UI195" s="192"/>
      <c r="UJ195" s="192"/>
      <c r="UK195" s="192"/>
      <c r="UL195" s="192"/>
      <c r="UM195" s="192"/>
      <c r="UN195" s="192"/>
      <c r="UO195" s="192"/>
      <c r="UP195" s="192"/>
      <c r="UQ195" s="192"/>
      <c r="UR195" s="192"/>
      <c r="US195" s="192"/>
      <c r="UT195" s="192"/>
      <c r="UU195" s="192"/>
      <c r="UV195" s="192"/>
      <c r="UW195" s="192"/>
      <c r="UX195" s="192"/>
      <c r="UY195" s="192"/>
      <c r="UZ195" s="192"/>
      <c r="VA195" s="192"/>
      <c r="VB195" s="192"/>
      <c r="VC195" s="192"/>
      <c r="VD195" s="192"/>
      <c r="VE195" s="192"/>
      <c r="VF195" s="192"/>
      <c r="VG195" s="192"/>
      <c r="VH195" s="192"/>
      <c r="VI195" s="192"/>
      <c r="VJ195" s="192"/>
      <c r="VK195" s="192"/>
      <c r="VL195" s="192"/>
      <c r="VM195" s="192"/>
      <c r="VN195" s="192"/>
      <c r="VO195" s="192"/>
      <c r="VP195" s="192"/>
      <c r="VQ195" s="192"/>
      <c r="VR195" s="192"/>
      <c r="VS195" s="192"/>
      <c r="VT195" s="192"/>
      <c r="VU195" s="192"/>
      <c r="VV195" s="192"/>
      <c r="VW195" s="192"/>
      <c r="VX195" s="192"/>
      <c r="VY195" s="192"/>
      <c r="VZ195" s="192"/>
      <c r="WA195" s="192"/>
      <c r="WB195" s="192"/>
      <c r="WC195" s="192"/>
      <c r="WD195" s="192"/>
      <c r="WE195" s="192"/>
      <c r="WF195" s="192"/>
      <c r="WG195" s="192"/>
      <c r="WH195" s="192"/>
      <c r="WI195" s="192"/>
      <c r="WJ195" s="192"/>
      <c r="WK195" s="192"/>
      <c r="WL195" s="192"/>
      <c r="WM195" s="192"/>
      <c r="WN195" s="192"/>
      <c r="WO195" s="192"/>
      <c r="WP195" s="192"/>
      <c r="WQ195" s="192"/>
      <c r="WR195" s="192"/>
      <c r="WS195" s="192"/>
      <c r="WT195" s="192"/>
      <c r="WU195" s="192"/>
      <c r="WV195" s="192"/>
      <c r="WW195" s="192"/>
      <c r="WX195" s="192"/>
      <c r="WY195" s="192"/>
      <c r="WZ195" s="192"/>
      <c r="XA195" s="192"/>
      <c r="XB195" s="192"/>
      <c r="XC195" s="192"/>
      <c r="XD195" s="192"/>
      <c r="XE195" s="192"/>
      <c r="XF195" s="192"/>
      <c r="XG195" s="192"/>
      <c r="XH195" s="192"/>
      <c r="XI195" s="192"/>
      <c r="XJ195" s="192"/>
      <c r="XK195" s="192"/>
      <c r="XL195" s="192"/>
      <c r="XM195" s="192"/>
      <c r="XN195" s="192"/>
      <c r="XO195" s="192"/>
      <c r="XP195" s="192"/>
      <c r="XQ195" s="192"/>
      <c r="XR195" s="192"/>
      <c r="XS195" s="192"/>
      <c r="XT195" s="192"/>
      <c r="XU195" s="192"/>
      <c r="XV195" s="192"/>
      <c r="XW195" s="192"/>
      <c r="XX195" s="192"/>
      <c r="XY195" s="192"/>
      <c r="XZ195" s="192"/>
      <c r="YA195" s="192"/>
      <c r="YB195" s="192"/>
      <c r="YC195" s="192"/>
      <c r="YD195" s="192"/>
      <c r="YE195" s="192"/>
      <c r="YF195" s="192"/>
      <c r="YG195" s="192"/>
      <c r="YH195" s="192"/>
      <c r="YI195" s="192"/>
      <c r="YJ195" s="192"/>
      <c r="YK195" s="192"/>
      <c r="YL195" s="192"/>
      <c r="YM195" s="192"/>
      <c r="YN195" s="192"/>
      <c r="YO195" s="192"/>
      <c r="YP195" s="192"/>
      <c r="YQ195" s="192"/>
      <c r="YR195" s="192"/>
      <c r="YS195" s="192"/>
      <c r="YT195" s="192"/>
      <c r="YU195" s="192"/>
      <c r="YV195" s="192"/>
      <c r="YW195" s="192"/>
      <c r="YX195" s="192"/>
      <c r="YY195" s="192"/>
      <c r="YZ195" s="192"/>
      <c r="ZA195" s="192"/>
      <c r="ZB195" s="192"/>
      <c r="ZC195" s="192"/>
      <c r="ZD195" s="192"/>
      <c r="ZE195" s="192"/>
      <c r="ZF195" s="192"/>
      <c r="ZG195" s="192"/>
      <c r="ZH195" s="192"/>
      <c r="ZI195" s="192"/>
      <c r="ZJ195" s="192"/>
      <c r="ZK195" s="192"/>
      <c r="ZL195" s="192"/>
      <c r="ZM195" s="192"/>
      <c r="ZN195" s="192"/>
      <c r="ZO195" s="192"/>
      <c r="ZP195" s="192"/>
      <c r="ZQ195" s="192"/>
      <c r="ZR195" s="192"/>
      <c r="ZS195" s="192"/>
      <c r="ZT195" s="192"/>
      <c r="ZU195" s="192"/>
      <c r="ZV195" s="192"/>
      <c r="ZW195" s="192"/>
      <c r="ZX195" s="192"/>
      <c r="ZY195" s="192"/>
      <c r="ZZ195" s="192"/>
      <c r="AAA195" s="192"/>
      <c r="AAB195" s="192"/>
      <c r="AAC195" s="192"/>
      <c r="AAD195" s="192"/>
      <c r="AAE195" s="192"/>
      <c r="AAF195" s="192"/>
      <c r="AAG195" s="192"/>
      <c r="AAH195" s="192"/>
      <c r="AAI195" s="192"/>
      <c r="AAJ195" s="192"/>
      <c r="AAK195" s="192"/>
      <c r="AAL195" s="192"/>
      <c r="AAM195" s="192"/>
      <c r="AAN195" s="192"/>
      <c r="AAO195" s="192"/>
      <c r="AAP195" s="192"/>
      <c r="AAQ195" s="192"/>
      <c r="AAR195" s="192"/>
      <c r="AAS195" s="192"/>
      <c r="AAT195" s="192"/>
      <c r="AAU195" s="192"/>
      <c r="AAV195" s="192"/>
      <c r="AAW195" s="192"/>
      <c r="AAX195" s="192"/>
      <c r="AAY195" s="192"/>
      <c r="AAZ195" s="192"/>
      <c r="ABA195" s="192"/>
      <c r="ABB195" s="192"/>
      <c r="ABC195" s="192"/>
      <c r="ABD195" s="192"/>
      <c r="ABE195" s="192"/>
      <c r="ABF195" s="192"/>
      <c r="ABG195" s="192"/>
      <c r="ABH195" s="192"/>
      <c r="ABI195" s="192"/>
      <c r="ABJ195" s="192"/>
      <c r="ABK195" s="192"/>
      <c r="ABL195" s="192"/>
      <c r="ABM195" s="192"/>
      <c r="ABN195" s="192"/>
      <c r="ABO195" s="192"/>
      <c r="ABP195" s="192"/>
      <c r="ABQ195" s="192"/>
      <c r="ABR195" s="192"/>
      <c r="ABS195" s="192"/>
      <c r="ABT195" s="192"/>
      <c r="ABU195" s="192"/>
      <c r="ABV195" s="192"/>
      <c r="ABW195" s="192"/>
      <c r="ABX195" s="192"/>
      <c r="ABY195" s="192"/>
      <c r="ABZ195" s="192"/>
      <c r="ACA195" s="192"/>
      <c r="ACB195" s="192"/>
      <c r="ACC195" s="192"/>
      <c r="ACD195" s="192"/>
      <c r="ACE195" s="192"/>
      <c r="ACF195" s="192"/>
      <c r="ACG195" s="192"/>
      <c r="ACH195" s="192"/>
      <c r="ACI195" s="192"/>
      <c r="ACJ195" s="192"/>
      <c r="ACK195" s="192"/>
      <c r="ACL195" s="192"/>
      <c r="ACM195" s="192"/>
      <c r="ACN195" s="192"/>
      <c r="ACO195" s="192"/>
      <c r="ACP195" s="192"/>
      <c r="ACQ195" s="192"/>
      <c r="ACR195" s="192"/>
      <c r="ACS195" s="192"/>
      <c r="ACT195" s="192"/>
      <c r="ACU195" s="192"/>
      <c r="ACV195" s="192"/>
      <c r="ACW195" s="192"/>
      <c r="ACX195" s="192"/>
      <c r="ACY195" s="192"/>
      <c r="ACZ195" s="192"/>
      <c r="ADA195" s="192"/>
      <c r="ADB195" s="192"/>
      <c r="ADC195" s="192"/>
      <c r="ADD195" s="192"/>
      <c r="ADE195" s="192"/>
      <c r="ADF195" s="192"/>
      <c r="ADG195" s="192"/>
      <c r="ADH195" s="192"/>
      <c r="ADI195" s="192"/>
      <c r="ADJ195" s="192"/>
      <c r="ADK195" s="192"/>
      <c r="ADL195" s="192"/>
      <c r="ADM195" s="192"/>
      <c r="ADN195" s="192"/>
      <c r="ADO195" s="192"/>
      <c r="ADP195" s="192"/>
      <c r="ADQ195" s="192"/>
      <c r="ADR195" s="192"/>
      <c r="ADS195" s="192"/>
      <c r="ADT195" s="192"/>
      <c r="ADU195" s="192"/>
      <c r="ADV195" s="192"/>
      <c r="ADW195" s="192"/>
      <c r="ADX195" s="192"/>
      <c r="ADY195" s="192"/>
      <c r="ADZ195" s="192"/>
      <c r="AEA195" s="192"/>
      <c r="AEB195" s="192"/>
      <c r="AEC195" s="192"/>
      <c r="AED195" s="192"/>
      <c r="AEE195" s="192"/>
      <c r="AEF195" s="192"/>
      <c r="AEG195" s="192"/>
      <c r="AEH195" s="192"/>
      <c r="AEI195" s="192"/>
      <c r="AEJ195" s="192"/>
      <c r="AEK195" s="192"/>
      <c r="AEL195" s="192"/>
      <c r="AEM195" s="192"/>
      <c r="AEN195" s="192"/>
      <c r="AEO195" s="192"/>
      <c r="AEP195" s="192"/>
      <c r="AEQ195" s="192"/>
      <c r="AER195" s="192"/>
      <c r="AES195" s="192"/>
      <c r="AET195" s="192"/>
      <c r="AEU195" s="192"/>
      <c r="AEV195" s="192"/>
      <c r="AEW195" s="192"/>
      <c r="AEX195" s="192"/>
      <c r="AEY195" s="192"/>
      <c r="AEZ195" s="192"/>
      <c r="AFA195" s="192"/>
      <c r="AFB195" s="192"/>
      <c r="AFC195" s="192"/>
      <c r="AFD195" s="192"/>
      <c r="AFE195" s="192"/>
      <c r="AFF195" s="192"/>
      <c r="AFG195" s="192"/>
      <c r="AFH195" s="192"/>
      <c r="AFI195" s="192"/>
      <c r="AFJ195" s="192"/>
      <c r="AFK195" s="192"/>
      <c r="AFL195" s="192"/>
      <c r="AFM195" s="192"/>
      <c r="AFN195" s="192"/>
      <c r="AFO195" s="192"/>
      <c r="AFP195" s="192"/>
      <c r="AFQ195" s="192"/>
      <c r="AFR195" s="192"/>
      <c r="AFS195" s="192"/>
      <c r="AFT195" s="192"/>
      <c r="AFU195" s="192"/>
      <c r="AFV195" s="192"/>
      <c r="AFW195" s="192"/>
      <c r="AFX195" s="192"/>
      <c r="AFY195" s="192"/>
      <c r="AFZ195" s="192"/>
      <c r="AGA195" s="192"/>
      <c r="AGB195" s="192"/>
      <c r="AGC195" s="192"/>
      <c r="AGD195" s="192"/>
      <c r="AGE195" s="192"/>
      <c r="AGF195" s="192"/>
      <c r="AGG195" s="192"/>
      <c r="AGH195" s="192"/>
      <c r="AGI195" s="192"/>
      <c r="AGJ195" s="192"/>
      <c r="AGK195" s="192"/>
      <c r="AGL195" s="192"/>
      <c r="AGM195" s="192"/>
      <c r="AGN195" s="192"/>
      <c r="AGO195" s="192"/>
      <c r="AGP195" s="192"/>
      <c r="AGQ195" s="192"/>
      <c r="AGR195" s="192"/>
      <c r="AGS195" s="192"/>
      <c r="AGT195" s="192"/>
      <c r="AGU195" s="192"/>
      <c r="AGV195" s="192"/>
      <c r="AGW195" s="192"/>
      <c r="AGX195" s="192"/>
      <c r="AGY195" s="192"/>
      <c r="AGZ195" s="192"/>
      <c r="AHA195" s="192"/>
      <c r="AHB195" s="192"/>
      <c r="AHC195" s="192"/>
      <c r="AHD195" s="192"/>
      <c r="AHE195" s="192"/>
      <c r="AHF195" s="192"/>
      <c r="AHG195" s="192"/>
      <c r="AHH195" s="192"/>
      <c r="AHI195" s="192"/>
      <c r="AHJ195" s="192"/>
      <c r="AHK195" s="192"/>
      <c r="AHL195" s="192"/>
      <c r="AHM195" s="192"/>
      <c r="AHN195" s="192"/>
      <c r="AHO195" s="192"/>
      <c r="AHP195" s="192"/>
      <c r="AHQ195" s="192"/>
      <c r="AHR195" s="192"/>
      <c r="AHS195" s="192"/>
      <c r="AHT195" s="192"/>
      <c r="AHU195" s="192"/>
      <c r="AHV195" s="192"/>
      <c r="AHW195" s="192"/>
      <c r="AHX195" s="192"/>
      <c r="AHY195" s="192"/>
      <c r="AHZ195" s="192"/>
      <c r="AIA195" s="192"/>
      <c r="AIB195" s="192"/>
      <c r="AIC195" s="192"/>
      <c r="AID195" s="192"/>
      <c r="AIE195" s="192"/>
      <c r="AIF195" s="192"/>
      <c r="AIG195" s="192"/>
      <c r="AIH195" s="192"/>
      <c r="AII195" s="192"/>
      <c r="AIJ195" s="192"/>
      <c r="AIK195" s="192"/>
      <c r="AIL195" s="192"/>
      <c r="AIM195" s="192"/>
      <c r="AIN195" s="192"/>
      <c r="AIO195" s="192"/>
      <c r="AIP195" s="192"/>
      <c r="AIQ195" s="192"/>
      <c r="AIR195" s="192"/>
      <c r="AIS195" s="192"/>
      <c r="AIT195" s="192"/>
      <c r="AIU195" s="192"/>
      <c r="AIV195" s="192"/>
      <c r="AIW195" s="192"/>
      <c r="AIX195" s="192"/>
      <c r="AIY195" s="192"/>
      <c r="AIZ195" s="192"/>
      <c r="AJA195" s="192"/>
      <c r="AJB195" s="192"/>
      <c r="AJC195" s="192"/>
      <c r="AJD195" s="192"/>
      <c r="AJE195" s="192"/>
      <c r="AJF195" s="192"/>
      <c r="AJG195" s="192"/>
      <c r="AJH195" s="192"/>
      <c r="AJI195" s="192"/>
      <c r="AJJ195" s="192"/>
      <c r="AJK195" s="192"/>
      <c r="AJL195" s="192"/>
      <c r="AJM195" s="192"/>
      <c r="AJN195" s="192"/>
      <c r="AJO195" s="192"/>
      <c r="AJP195" s="192"/>
      <c r="AJQ195" s="192"/>
      <c r="AJR195" s="192"/>
      <c r="AJS195" s="192"/>
      <c r="AJT195" s="192"/>
      <c r="AJU195" s="192"/>
      <c r="AJV195" s="192"/>
      <c r="AJW195" s="192"/>
      <c r="AJX195" s="192"/>
      <c r="AJY195" s="192"/>
      <c r="AJZ195" s="192"/>
      <c r="AKA195" s="192"/>
      <c r="AKB195" s="192"/>
      <c r="AKC195" s="192"/>
      <c r="AKD195" s="192"/>
      <c r="AKE195" s="192"/>
      <c r="AKF195" s="192"/>
      <c r="AKG195" s="192"/>
      <c r="AKH195" s="192"/>
      <c r="AKI195" s="192"/>
      <c r="AKJ195" s="192"/>
      <c r="AKK195" s="192"/>
      <c r="AKL195" s="192"/>
      <c r="AKM195" s="192"/>
      <c r="AKN195" s="192"/>
      <c r="AKO195" s="192"/>
      <c r="AKP195" s="192"/>
      <c r="AKQ195" s="192"/>
      <c r="AKR195" s="192"/>
      <c r="AKS195" s="192"/>
      <c r="AKT195" s="192"/>
      <c r="AKU195" s="192"/>
      <c r="AKV195" s="192"/>
      <c r="AKW195" s="192"/>
      <c r="AKX195" s="192"/>
      <c r="AKY195" s="192"/>
      <c r="AKZ195" s="192"/>
      <c r="ALA195" s="192"/>
      <c r="ALB195" s="192"/>
      <c r="ALC195" s="192"/>
      <c r="ALD195" s="192"/>
      <c r="ALE195" s="192"/>
      <c r="ALF195" s="192"/>
      <c r="ALG195" s="192"/>
      <c r="ALH195" s="192"/>
      <c r="ALI195" s="192"/>
      <c r="ALJ195" s="192"/>
      <c r="ALK195" s="192"/>
      <c r="ALL195" s="192"/>
      <c r="ALM195" s="192"/>
      <c r="ALN195" s="192"/>
      <c r="ALO195" s="192"/>
      <c r="ALP195" s="192"/>
      <c r="ALQ195" s="192"/>
      <c r="ALR195" s="192"/>
      <c r="ALS195" s="192"/>
      <c r="ALT195" s="192"/>
      <c r="ALU195" s="192"/>
      <c r="ALV195" s="192"/>
      <c r="ALW195" s="192"/>
      <c r="ALX195" s="192"/>
      <c r="ALY195" s="192"/>
      <c r="ALZ195" s="192"/>
      <c r="AMA195" s="192"/>
      <c r="AMB195" s="192"/>
      <c r="AMC195" s="192"/>
      <c r="AMD195" s="192"/>
      <c r="AME195" s="192"/>
      <c r="AMF195" s="192"/>
      <c r="AMG195" s="192"/>
      <c r="AMH195" s="192"/>
      <c r="AMI195" s="192"/>
      <c r="AMJ195" s="192"/>
      <c r="AMK195" s="192"/>
      <c r="AML195" s="192"/>
      <c r="AMM195" s="192"/>
      <c r="AMN195" s="192"/>
      <c r="AMO195" s="192"/>
      <c r="AMP195" s="192"/>
      <c r="AMQ195" s="192"/>
      <c r="AMR195" s="192"/>
      <c r="AMS195" s="192"/>
      <c r="AMT195" s="192"/>
      <c r="AMU195" s="192"/>
      <c r="AMV195" s="192"/>
      <c r="AMW195" s="192"/>
      <c r="AMX195" s="192"/>
      <c r="AMY195" s="192"/>
      <c r="AMZ195" s="192"/>
      <c r="ANA195" s="192"/>
      <c r="ANB195" s="192"/>
      <c r="ANC195" s="192"/>
      <c r="AND195" s="192"/>
      <c r="ANE195" s="192"/>
      <c r="ANF195" s="192"/>
      <c r="ANG195" s="192"/>
      <c r="ANH195" s="192"/>
      <c r="ANI195" s="192"/>
      <c r="ANJ195" s="192"/>
      <c r="ANK195" s="192"/>
      <c r="ANL195" s="192"/>
      <c r="ANM195" s="192"/>
      <c r="ANN195" s="192"/>
      <c r="ANO195" s="192"/>
      <c r="ANP195" s="192"/>
      <c r="ANQ195" s="192"/>
      <c r="ANR195" s="192"/>
      <c r="ANS195" s="192"/>
      <c r="ANT195" s="192"/>
      <c r="ANU195" s="192"/>
      <c r="ANV195" s="192"/>
      <c r="ANW195" s="192"/>
      <c r="ANX195" s="192"/>
      <c r="ANY195" s="192"/>
      <c r="ANZ195" s="192"/>
      <c r="AOA195" s="192"/>
      <c r="AOB195" s="192"/>
      <c r="AOC195" s="192"/>
      <c r="AOD195" s="192"/>
      <c r="AOE195" s="192"/>
      <c r="AOF195" s="192"/>
      <c r="AOG195" s="192"/>
      <c r="AOH195" s="192"/>
      <c r="AOI195" s="192"/>
      <c r="AOJ195" s="192"/>
      <c r="AOK195" s="192"/>
      <c r="AOL195" s="192"/>
      <c r="AOM195" s="192"/>
      <c r="AON195" s="192"/>
      <c r="AOO195" s="192"/>
      <c r="AOP195" s="192"/>
      <c r="AOQ195" s="192"/>
      <c r="AOR195" s="192"/>
      <c r="AOS195" s="192"/>
      <c r="AOT195" s="192"/>
      <c r="AOU195" s="192"/>
      <c r="AOV195" s="192"/>
      <c r="AOW195" s="192"/>
      <c r="AOX195" s="192"/>
      <c r="AOY195" s="192"/>
      <c r="AOZ195" s="192"/>
      <c r="APA195" s="192"/>
      <c r="APB195" s="192"/>
      <c r="APC195" s="192"/>
      <c r="APD195" s="192"/>
      <c r="APE195" s="192"/>
      <c r="APF195" s="192"/>
      <c r="APG195" s="192"/>
      <c r="APH195" s="192"/>
      <c r="API195" s="192"/>
      <c r="APJ195" s="192"/>
      <c r="APK195" s="192"/>
      <c r="APL195" s="192"/>
      <c r="APM195" s="192"/>
      <c r="APN195" s="192"/>
      <c r="APO195" s="192"/>
      <c r="APP195" s="192"/>
      <c r="APQ195" s="192"/>
      <c r="APR195" s="192"/>
      <c r="APS195" s="192"/>
      <c r="APT195" s="192"/>
      <c r="APU195" s="192"/>
      <c r="APV195" s="192"/>
    </row>
    <row r="196" spans="1:1114" s="184" customFormat="1">
      <c r="A196" s="188">
        <v>41469</v>
      </c>
      <c r="B196" s="189">
        <f>_xll.PIAdvCalcVal('PI-1063'!B$1,'PI-1063'!$A196,'PI-1063'!$A197,"average","time-weighted",0,1,0,"DATASRV")</f>
        <v>2712.2538976715223</v>
      </c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  <c r="EC196" s="192"/>
      <c r="ED196" s="192"/>
      <c r="EE196" s="192"/>
      <c r="EF196" s="192"/>
      <c r="EG196" s="192"/>
      <c r="EH196" s="192"/>
      <c r="EI196" s="192"/>
      <c r="EJ196" s="192"/>
      <c r="EK196" s="192"/>
      <c r="EL196" s="192"/>
      <c r="EM196" s="192"/>
      <c r="EN196" s="192"/>
      <c r="EO196" s="192"/>
      <c r="EP196" s="192"/>
      <c r="EQ196" s="192"/>
      <c r="ER196" s="192"/>
      <c r="ES196" s="192"/>
      <c r="ET196" s="192"/>
      <c r="EU196" s="192"/>
      <c r="EV196" s="192"/>
      <c r="EW196" s="192"/>
      <c r="EX196" s="192"/>
      <c r="EY196" s="192"/>
      <c r="EZ196" s="192"/>
      <c r="FA196" s="192"/>
      <c r="FB196" s="192"/>
      <c r="FC196" s="192"/>
      <c r="FD196" s="192"/>
      <c r="FE196" s="192"/>
      <c r="FF196" s="192"/>
      <c r="FG196" s="192"/>
      <c r="FH196" s="192"/>
      <c r="FI196" s="192"/>
      <c r="FJ196" s="192"/>
      <c r="FK196" s="192"/>
      <c r="FL196" s="192"/>
      <c r="FM196" s="192"/>
      <c r="FN196" s="192"/>
      <c r="FO196" s="192"/>
      <c r="FP196" s="192"/>
      <c r="FQ196" s="192"/>
      <c r="FR196" s="192"/>
      <c r="FS196" s="192"/>
      <c r="FT196" s="192"/>
      <c r="FU196" s="192"/>
      <c r="FV196" s="192"/>
      <c r="FW196" s="192"/>
      <c r="FX196" s="192"/>
      <c r="FY196" s="192"/>
      <c r="FZ196" s="192"/>
      <c r="GA196" s="192"/>
      <c r="GB196" s="192"/>
      <c r="GC196" s="192"/>
      <c r="GD196" s="192"/>
      <c r="GE196" s="192"/>
      <c r="GF196" s="192"/>
      <c r="GG196" s="192"/>
      <c r="GH196" s="192"/>
      <c r="GI196" s="192"/>
      <c r="GJ196" s="192"/>
      <c r="GK196" s="192"/>
      <c r="GL196" s="192"/>
      <c r="GM196" s="192"/>
      <c r="GN196" s="192"/>
      <c r="GO196" s="192"/>
      <c r="GP196" s="192"/>
      <c r="GQ196" s="192"/>
      <c r="GR196" s="192"/>
      <c r="GS196" s="192"/>
      <c r="GT196" s="192"/>
      <c r="GU196" s="192"/>
      <c r="GV196" s="192"/>
      <c r="GW196" s="192"/>
      <c r="GX196" s="192"/>
      <c r="GY196" s="192"/>
      <c r="GZ196" s="192"/>
      <c r="HA196" s="192"/>
      <c r="HB196" s="192"/>
      <c r="HC196" s="192"/>
      <c r="HD196" s="192"/>
      <c r="HE196" s="192"/>
      <c r="HF196" s="192"/>
      <c r="HG196" s="192"/>
      <c r="HH196" s="192"/>
      <c r="HI196" s="192"/>
      <c r="HJ196" s="192"/>
      <c r="HK196" s="192"/>
      <c r="HL196" s="192"/>
      <c r="HM196" s="192"/>
      <c r="HN196" s="192"/>
      <c r="HO196" s="192"/>
      <c r="HP196" s="192"/>
      <c r="HQ196" s="192"/>
      <c r="HR196" s="192"/>
      <c r="HS196" s="192"/>
      <c r="HT196" s="192"/>
      <c r="HU196" s="192"/>
      <c r="HV196" s="192"/>
      <c r="HW196" s="192"/>
      <c r="HX196" s="192"/>
      <c r="HY196" s="192"/>
      <c r="HZ196" s="192"/>
      <c r="IA196" s="192"/>
      <c r="IB196" s="192"/>
      <c r="IC196" s="192"/>
      <c r="ID196" s="192"/>
      <c r="IE196" s="192"/>
      <c r="IF196" s="192"/>
      <c r="IG196" s="192"/>
      <c r="IH196" s="192"/>
      <c r="II196" s="192"/>
      <c r="IJ196" s="192"/>
      <c r="IK196" s="192"/>
      <c r="IL196" s="192"/>
      <c r="IM196" s="192"/>
      <c r="IN196" s="192"/>
      <c r="IO196" s="192"/>
      <c r="IP196" s="192"/>
      <c r="IQ196" s="192"/>
      <c r="IR196" s="192"/>
      <c r="IS196" s="192"/>
      <c r="IT196" s="192"/>
      <c r="IU196" s="192"/>
      <c r="IV196" s="192"/>
      <c r="IW196" s="192"/>
      <c r="IX196" s="192"/>
      <c r="IY196" s="192"/>
      <c r="IZ196" s="192"/>
      <c r="JA196" s="192"/>
      <c r="JB196" s="192"/>
      <c r="JC196" s="192"/>
      <c r="JD196" s="192"/>
      <c r="JE196" s="192"/>
      <c r="JF196" s="192"/>
      <c r="JG196" s="192"/>
      <c r="JH196" s="192"/>
      <c r="JI196" s="192"/>
      <c r="JJ196" s="192"/>
      <c r="JK196" s="192"/>
      <c r="JL196" s="192"/>
      <c r="JM196" s="192"/>
      <c r="JN196" s="192"/>
      <c r="JO196" s="192"/>
      <c r="JP196" s="192"/>
      <c r="JQ196" s="192"/>
      <c r="JR196" s="192"/>
      <c r="JS196" s="192"/>
      <c r="JT196" s="192"/>
      <c r="JU196" s="192"/>
      <c r="JV196" s="192"/>
      <c r="JW196" s="192"/>
      <c r="JX196" s="192"/>
      <c r="JY196" s="192"/>
      <c r="JZ196" s="192"/>
      <c r="KA196" s="192"/>
      <c r="KB196" s="192"/>
      <c r="KC196" s="192"/>
      <c r="KD196" s="192"/>
      <c r="KE196" s="192"/>
      <c r="KF196" s="192"/>
      <c r="KG196" s="192"/>
      <c r="KH196" s="192"/>
      <c r="KI196" s="192"/>
      <c r="KJ196" s="192"/>
      <c r="KK196" s="192"/>
      <c r="KL196" s="192"/>
      <c r="KM196" s="192"/>
      <c r="KN196" s="192"/>
      <c r="KO196" s="192"/>
      <c r="KP196" s="192"/>
      <c r="KQ196" s="192"/>
      <c r="KR196" s="192"/>
      <c r="KS196" s="192"/>
      <c r="KT196" s="192"/>
      <c r="KU196" s="192"/>
      <c r="KV196" s="192"/>
      <c r="KW196" s="192"/>
      <c r="KX196" s="192"/>
      <c r="KY196" s="192"/>
      <c r="KZ196" s="192"/>
      <c r="LA196" s="192"/>
      <c r="LB196" s="192"/>
      <c r="LC196" s="192"/>
      <c r="LD196" s="192"/>
      <c r="LE196" s="192"/>
      <c r="LF196" s="192"/>
      <c r="LG196" s="192"/>
      <c r="LH196" s="192"/>
      <c r="LI196" s="192"/>
      <c r="LJ196" s="192"/>
      <c r="LK196" s="192"/>
      <c r="LL196" s="192"/>
      <c r="LM196" s="192"/>
      <c r="LN196" s="192"/>
      <c r="LO196" s="192"/>
      <c r="LP196" s="192"/>
      <c r="LQ196" s="192"/>
      <c r="LR196" s="192"/>
      <c r="LS196" s="192"/>
      <c r="LT196" s="192"/>
      <c r="LU196" s="192"/>
      <c r="LV196" s="192"/>
      <c r="LW196" s="192"/>
      <c r="LX196" s="192"/>
      <c r="LY196" s="192"/>
      <c r="LZ196" s="192"/>
      <c r="MA196" s="192"/>
      <c r="MB196" s="192"/>
      <c r="MC196" s="192"/>
      <c r="MD196" s="192"/>
      <c r="ME196" s="192"/>
      <c r="MF196" s="192"/>
      <c r="MG196" s="192"/>
      <c r="MH196" s="192"/>
      <c r="MI196" s="192"/>
      <c r="MJ196" s="192"/>
      <c r="MK196" s="192"/>
      <c r="ML196" s="192"/>
      <c r="MM196" s="192"/>
      <c r="MN196" s="192"/>
      <c r="MO196" s="192"/>
      <c r="MP196" s="192"/>
      <c r="MQ196" s="192"/>
      <c r="MR196" s="192"/>
      <c r="MS196" s="192"/>
      <c r="MT196" s="192"/>
      <c r="MU196" s="192"/>
      <c r="MV196" s="192"/>
      <c r="MW196" s="192"/>
      <c r="MX196" s="192"/>
      <c r="MY196" s="192"/>
      <c r="MZ196" s="192"/>
      <c r="NA196" s="192"/>
      <c r="NB196" s="192"/>
      <c r="NC196" s="192"/>
      <c r="ND196" s="192"/>
      <c r="NE196" s="192"/>
      <c r="NF196" s="192"/>
      <c r="NG196" s="192"/>
      <c r="NH196" s="192"/>
      <c r="NI196" s="192"/>
      <c r="NJ196" s="192"/>
      <c r="NK196" s="192"/>
      <c r="NL196" s="192"/>
      <c r="NM196" s="192"/>
      <c r="NN196" s="192"/>
      <c r="NO196" s="192"/>
      <c r="NP196" s="192"/>
      <c r="NQ196" s="192"/>
      <c r="NR196" s="192"/>
      <c r="NS196" s="192"/>
      <c r="NT196" s="192"/>
      <c r="NU196" s="192"/>
      <c r="NV196" s="192"/>
      <c r="NW196" s="192"/>
      <c r="NX196" s="192"/>
      <c r="NY196" s="192"/>
      <c r="NZ196" s="192"/>
      <c r="OA196" s="192"/>
      <c r="OB196" s="192"/>
      <c r="OC196" s="192"/>
      <c r="OD196" s="192"/>
      <c r="OE196" s="192"/>
      <c r="OF196" s="192"/>
      <c r="OG196" s="192"/>
      <c r="OH196" s="192"/>
      <c r="OI196" s="192"/>
      <c r="OJ196" s="192"/>
      <c r="OK196" s="192"/>
      <c r="OL196" s="192"/>
      <c r="OM196" s="192"/>
      <c r="ON196" s="192"/>
      <c r="OO196" s="192"/>
      <c r="OP196" s="192"/>
      <c r="OQ196" s="192"/>
      <c r="OR196" s="192"/>
      <c r="OS196" s="192"/>
      <c r="OT196" s="192"/>
      <c r="OU196" s="192"/>
      <c r="OV196" s="192"/>
      <c r="OW196" s="192"/>
      <c r="OX196" s="192"/>
      <c r="OY196" s="192"/>
      <c r="OZ196" s="192"/>
      <c r="PA196" s="192"/>
      <c r="PB196" s="192"/>
      <c r="PC196" s="192"/>
      <c r="PD196" s="192"/>
      <c r="PE196" s="192"/>
      <c r="PF196" s="192"/>
      <c r="PG196" s="192"/>
      <c r="PH196" s="192"/>
      <c r="PI196" s="192"/>
      <c r="PJ196" s="192"/>
      <c r="PK196" s="192"/>
      <c r="PL196" s="192"/>
      <c r="PM196" s="192"/>
      <c r="PN196" s="192"/>
      <c r="PO196" s="192"/>
      <c r="PP196" s="192"/>
      <c r="PQ196" s="192"/>
      <c r="PR196" s="192"/>
      <c r="PS196" s="192"/>
      <c r="PT196" s="192"/>
      <c r="PU196" s="192"/>
      <c r="PV196" s="192"/>
      <c r="PW196" s="192"/>
      <c r="PX196" s="192"/>
      <c r="PY196" s="192"/>
      <c r="PZ196" s="192"/>
      <c r="QA196" s="192"/>
      <c r="QB196" s="192"/>
      <c r="QC196" s="192"/>
      <c r="QD196" s="192"/>
      <c r="QE196" s="192"/>
      <c r="QF196" s="192"/>
      <c r="QG196" s="192"/>
      <c r="QH196" s="192"/>
      <c r="QI196" s="192"/>
      <c r="QJ196" s="192"/>
      <c r="QK196" s="192"/>
      <c r="QL196" s="192"/>
      <c r="QM196" s="192"/>
      <c r="QN196" s="192"/>
      <c r="QO196" s="192"/>
      <c r="QP196" s="192"/>
      <c r="QQ196" s="192"/>
      <c r="QR196" s="192"/>
      <c r="QS196" s="192"/>
      <c r="QT196" s="192"/>
      <c r="QU196" s="192"/>
      <c r="QV196" s="192"/>
      <c r="QW196" s="192"/>
      <c r="QX196" s="192"/>
      <c r="QY196" s="192"/>
      <c r="QZ196" s="192"/>
      <c r="RA196" s="192"/>
      <c r="RB196" s="192"/>
      <c r="RC196" s="192"/>
      <c r="RD196" s="192"/>
      <c r="RE196" s="192"/>
      <c r="RF196" s="192"/>
      <c r="RG196" s="192"/>
      <c r="RH196" s="192"/>
      <c r="RI196" s="192"/>
      <c r="RJ196" s="192"/>
      <c r="RK196" s="192"/>
      <c r="RL196" s="192"/>
      <c r="RM196" s="192"/>
      <c r="RN196" s="192"/>
      <c r="RO196" s="192"/>
      <c r="RP196" s="192"/>
      <c r="RQ196" s="192"/>
      <c r="RR196" s="192"/>
      <c r="RS196" s="192"/>
      <c r="RT196" s="192"/>
      <c r="RU196" s="192"/>
      <c r="RV196" s="192"/>
      <c r="RW196" s="192"/>
      <c r="RX196" s="192"/>
      <c r="RY196" s="192"/>
      <c r="RZ196" s="192"/>
      <c r="SA196" s="192"/>
      <c r="SB196" s="192"/>
      <c r="SC196" s="192"/>
      <c r="SD196" s="192"/>
      <c r="SE196" s="192"/>
      <c r="SF196" s="192"/>
      <c r="SG196" s="192"/>
      <c r="SH196" s="192"/>
      <c r="SI196" s="192"/>
      <c r="SJ196" s="192"/>
      <c r="SK196" s="192"/>
      <c r="SL196" s="192"/>
      <c r="SM196" s="192"/>
      <c r="SN196" s="192"/>
      <c r="SO196" s="192"/>
      <c r="SP196" s="192"/>
      <c r="SQ196" s="192"/>
      <c r="SR196" s="192"/>
      <c r="SS196" s="192"/>
      <c r="ST196" s="192"/>
      <c r="SU196" s="192"/>
      <c r="SV196" s="192"/>
      <c r="SW196" s="192"/>
      <c r="SX196" s="192"/>
      <c r="SY196" s="192"/>
      <c r="SZ196" s="192"/>
      <c r="TA196" s="192"/>
      <c r="TB196" s="192"/>
      <c r="TC196" s="192"/>
      <c r="TD196" s="192"/>
      <c r="TE196" s="192"/>
      <c r="TF196" s="192"/>
      <c r="TG196" s="192"/>
      <c r="TH196" s="192"/>
      <c r="TI196" s="192"/>
      <c r="TJ196" s="192"/>
      <c r="TK196" s="192"/>
      <c r="TL196" s="192"/>
      <c r="TM196" s="192"/>
      <c r="TN196" s="192"/>
      <c r="TO196" s="192"/>
      <c r="TP196" s="192"/>
      <c r="TQ196" s="192"/>
      <c r="TR196" s="192"/>
      <c r="TS196" s="192"/>
      <c r="TT196" s="192"/>
      <c r="TU196" s="192"/>
      <c r="TV196" s="192"/>
      <c r="TW196" s="192"/>
      <c r="TX196" s="192"/>
      <c r="TY196" s="192"/>
      <c r="TZ196" s="192"/>
      <c r="UA196" s="192"/>
      <c r="UB196" s="192"/>
      <c r="UC196" s="192"/>
      <c r="UD196" s="192"/>
      <c r="UE196" s="192"/>
      <c r="UF196" s="192"/>
      <c r="UG196" s="192"/>
      <c r="UH196" s="192"/>
      <c r="UI196" s="192"/>
      <c r="UJ196" s="192"/>
      <c r="UK196" s="192"/>
      <c r="UL196" s="192"/>
      <c r="UM196" s="192"/>
      <c r="UN196" s="192"/>
      <c r="UO196" s="192"/>
      <c r="UP196" s="192"/>
      <c r="UQ196" s="192"/>
      <c r="UR196" s="192"/>
      <c r="US196" s="192"/>
      <c r="UT196" s="192"/>
      <c r="UU196" s="192"/>
      <c r="UV196" s="192"/>
      <c r="UW196" s="192"/>
      <c r="UX196" s="192"/>
      <c r="UY196" s="192"/>
      <c r="UZ196" s="192"/>
      <c r="VA196" s="192"/>
      <c r="VB196" s="192"/>
      <c r="VC196" s="192"/>
      <c r="VD196" s="192"/>
      <c r="VE196" s="192"/>
      <c r="VF196" s="192"/>
      <c r="VG196" s="192"/>
      <c r="VH196" s="192"/>
      <c r="VI196" s="192"/>
      <c r="VJ196" s="192"/>
      <c r="VK196" s="192"/>
      <c r="VL196" s="192"/>
      <c r="VM196" s="192"/>
      <c r="VN196" s="192"/>
      <c r="VO196" s="192"/>
      <c r="VP196" s="192"/>
      <c r="VQ196" s="192"/>
      <c r="VR196" s="192"/>
      <c r="VS196" s="192"/>
      <c r="VT196" s="192"/>
      <c r="VU196" s="192"/>
      <c r="VV196" s="192"/>
      <c r="VW196" s="192"/>
      <c r="VX196" s="192"/>
      <c r="VY196" s="192"/>
      <c r="VZ196" s="192"/>
      <c r="WA196" s="192"/>
      <c r="WB196" s="192"/>
      <c r="WC196" s="192"/>
      <c r="WD196" s="192"/>
      <c r="WE196" s="192"/>
      <c r="WF196" s="192"/>
      <c r="WG196" s="192"/>
      <c r="WH196" s="192"/>
      <c r="WI196" s="192"/>
      <c r="WJ196" s="192"/>
      <c r="WK196" s="192"/>
      <c r="WL196" s="192"/>
      <c r="WM196" s="192"/>
      <c r="WN196" s="192"/>
      <c r="WO196" s="192"/>
      <c r="WP196" s="192"/>
      <c r="WQ196" s="192"/>
      <c r="WR196" s="192"/>
      <c r="WS196" s="192"/>
      <c r="WT196" s="192"/>
      <c r="WU196" s="192"/>
      <c r="WV196" s="192"/>
      <c r="WW196" s="192"/>
      <c r="WX196" s="192"/>
      <c r="WY196" s="192"/>
      <c r="WZ196" s="192"/>
      <c r="XA196" s="192"/>
      <c r="XB196" s="192"/>
      <c r="XC196" s="192"/>
      <c r="XD196" s="192"/>
      <c r="XE196" s="192"/>
      <c r="XF196" s="192"/>
      <c r="XG196" s="192"/>
      <c r="XH196" s="192"/>
      <c r="XI196" s="192"/>
      <c r="XJ196" s="192"/>
      <c r="XK196" s="192"/>
      <c r="XL196" s="192"/>
      <c r="XM196" s="192"/>
      <c r="XN196" s="192"/>
      <c r="XO196" s="192"/>
      <c r="XP196" s="192"/>
      <c r="XQ196" s="192"/>
      <c r="XR196" s="192"/>
      <c r="XS196" s="192"/>
      <c r="XT196" s="192"/>
      <c r="XU196" s="192"/>
      <c r="XV196" s="192"/>
      <c r="XW196" s="192"/>
      <c r="XX196" s="192"/>
      <c r="XY196" s="192"/>
      <c r="XZ196" s="192"/>
      <c r="YA196" s="192"/>
      <c r="YB196" s="192"/>
      <c r="YC196" s="192"/>
      <c r="YD196" s="192"/>
      <c r="YE196" s="192"/>
      <c r="YF196" s="192"/>
      <c r="YG196" s="192"/>
      <c r="YH196" s="192"/>
      <c r="YI196" s="192"/>
      <c r="YJ196" s="192"/>
      <c r="YK196" s="192"/>
      <c r="YL196" s="192"/>
      <c r="YM196" s="192"/>
      <c r="YN196" s="192"/>
      <c r="YO196" s="192"/>
      <c r="YP196" s="192"/>
      <c r="YQ196" s="192"/>
      <c r="YR196" s="192"/>
      <c r="YS196" s="192"/>
      <c r="YT196" s="192"/>
      <c r="YU196" s="192"/>
      <c r="YV196" s="192"/>
      <c r="YW196" s="192"/>
      <c r="YX196" s="192"/>
      <c r="YY196" s="192"/>
      <c r="YZ196" s="192"/>
      <c r="ZA196" s="192"/>
      <c r="ZB196" s="192"/>
      <c r="ZC196" s="192"/>
      <c r="ZD196" s="192"/>
      <c r="ZE196" s="192"/>
      <c r="ZF196" s="192"/>
      <c r="ZG196" s="192"/>
      <c r="ZH196" s="192"/>
      <c r="ZI196" s="192"/>
      <c r="ZJ196" s="192"/>
      <c r="ZK196" s="192"/>
      <c r="ZL196" s="192"/>
      <c r="ZM196" s="192"/>
      <c r="ZN196" s="192"/>
      <c r="ZO196" s="192"/>
      <c r="ZP196" s="192"/>
      <c r="ZQ196" s="192"/>
      <c r="ZR196" s="192"/>
      <c r="ZS196" s="192"/>
      <c r="ZT196" s="192"/>
      <c r="ZU196" s="192"/>
      <c r="ZV196" s="192"/>
      <c r="ZW196" s="192"/>
      <c r="ZX196" s="192"/>
      <c r="ZY196" s="192"/>
      <c r="ZZ196" s="192"/>
      <c r="AAA196" s="192"/>
      <c r="AAB196" s="192"/>
      <c r="AAC196" s="192"/>
      <c r="AAD196" s="192"/>
      <c r="AAE196" s="192"/>
      <c r="AAF196" s="192"/>
      <c r="AAG196" s="192"/>
      <c r="AAH196" s="192"/>
      <c r="AAI196" s="192"/>
      <c r="AAJ196" s="192"/>
      <c r="AAK196" s="192"/>
      <c r="AAL196" s="192"/>
      <c r="AAM196" s="192"/>
      <c r="AAN196" s="192"/>
      <c r="AAO196" s="192"/>
      <c r="AAP196" s="192"/>
      <c r="AAQ196" s="192"/>
      <c r="AAR196" s="192"/>
      <c r="AAS196" s="192"/>
      <c r="AAT196" s="192"/>
      <c r="AAU196" s="192"/>
      <c r="AAV196" s="192"/>
      <c r="AAW196" s="192"/>
      <c r="AAX196" s="192"/>
      <c r="AAY196" s="192"/>
      <c r="AAZ196" s="192"/>
      <c r="ABA196" s="192"/>
      <c r="ABB196" s="192"/>
      <c r="ABC196" s="192"/>
      <c r="ABD196" s="192"/>
      <c r="ABE196" s="192"/>
      <c r="ABF196" s="192"/>
      <c r="ABG196" s="192"/>
      <c r="ABH196" s="192"/>
      <c r="ABI196" s="192"/>
      <c r="ABJ196" s="192"/>
      <c r="ABK196" s="192"/>
      <c r="ABL196" s="192"/>
      <c r="ABM196" s="192"/>
      <c r="ABN196" s="192"/>
      <c r="ABO196" s="192"/>
      <c r="ABP196" s="192"/>
      <c r="ABQ196" s="192"/>
      <c r="ABR196" s="192"/>
      <c r="ABS196" s="192"/>
      <c r="ABT196" s="192"/>
      <c r="ABU196" s="192"/>
      <c r="ABV196" s="192"/>
      <c r="ABW196" s="192"/>
      <c r="ABX196" s="192"/>
      <c r="ABY196" s="192"/>
      <c r="ABZ196" s="192"/>
      <c r="ACA196" s="192"/>
      <c r="ACB196" s="192"/>
      <c r="ACC196" s="192"/>
      <c r="ACD196" s="192"/>
      <c r="ACE196" s="192"/>
      <c r="ACF196" s="192"/>
      <c r="ACG196" s="192"/>
      <c r="ACH196" s="192"/>
      <c r="ACI196" s="192"/>
      <c r="ACJ196" s="192"/>
      <c r="ACK196" s="192"/>
      <c r="ACL196" s="192"/>
      <c r="ACM196" s="192"/>
      <c r="ACN196" s="192"/>
      <c r="ACO196" s="192"/>
      <c r="ACP196" s="192"/>
      <c r="ACQ196" s="192"/>
      <c r="ACR196" s="192"/>
      <c r="ACS196" s="192"/>
      <c r="ACT196" s="192"/>
      <c r="ACU196" s="192"/>
      <c r="ACV196" s="192"/>
      <c r="ACW196" s="192"/>
      <c r="ACX196" s="192"/>
      <c r="ACY196" s="192"/>
      <c r="ACZ196" s="192"/>
      <c r="ADA196" s="192"/>
      <c r="ADB196" s="192"/>
      <c r="ADC196" s="192"/>
      <c r="ADD196" s="192"/>
      <c r="ADE196" s="192"/>
      <c r="ADF196" s="192"/>
      <c r="ADG196" s="192"/>
      <c r="ADH196" s="192"/>
      <c r="ADI196" s="192"/>
      <c r="ADJ196" s="192"/>
      <c r="ADK196" s="192"/>
      <c r="ADL196" s="192"/>
      <c r="ADM196" s="192"/>
      <c r="ADN196" s="192"/>
      <c r="ADO196" s="192"/>
      <c r="ADP196" s="192"/>
      <c r="ADQ196" s="192"/>
      <c r="ADR196" s="192"/>
      <c r="ADS196" s="192"/>
      <c r="ADT196" s="192"/>
      <c r="ADU196" s="192"/>
      <c r="ADV196" s="192"/>
      <c r="ADW196" s="192"/>
      <c r="ADX196" s="192"/>
      <c r="ADY196" s="192"/>
      <c r="ADZ196" s="192"/>
      <c r="AEA196" s="192"/>
      <c r="AEB196" s="192"/>
      <c r="AEC196" s="192"/>
      <c r="AED196" s="192"/>
      <c r="AEE196" s="192"/>
      <c r="AEF196" s="192"/>
      <c r="AEG196" s="192"/>
      <c r="AEH196" s="192"/>
      <c r="AEI196" s="192"/>
      <c r="AEJ196" s="192"/>
      <c r="AEK196" s="192"/>
      <c r="AEL196" s="192"/>
      <c r="AEM196" s="192"/>
      <c r="AEN196" s="192"/>
      <c r="AEO196" s="192"/>
      <c r="AEP196" s="192"/>
      <c r="AEQ196" s="192"/>
      <c r="AER196" s="192"/>
      <c r="AES196" s="192"/>
      <c r="AET196" s="192"/>
      <c r="AEU196" s="192"/>
      <c r="AEV196" s="192"/>
      <c r="AEW196" s="192"/>
      <c r="AEX196" s="192"/>
      <c r="AEY196" s="192"/>
      <c r="AEZ196" s="192"/>
      <c r="AFA196" s="192"/>
      <c r="AFB196" s="192"/>
      <c r="AFC196" s="192"/>
      <c r="AFD196" s="192"/>
      <c r="AFE196" s="192"/>
      <c r="AFF196" s="192"/>
      <c r="AFG196" s="192"/>
      <c r="AFH196" s="192"/>
      <c r="AFI196" s="192"/>
      <c r="AFJ196" s="192"/>
      <c r="AFK196" s="192"/>
      <c r="AFL196" s="192"/>
      <c r="AFM196" s="192"/>
      <c r="AFN196" s="192"/>
      <c r="AFO196" s="192"/>
      <c r="AFP196" s="192"/>
      <c r="AFQ196" s="192"/>
      <c r="AFR196" s="192"/>
      <c r="AFS196" s="192"/>
      <c r="AFT196" s="192"/>
      <c r="AFU196" s="192"/>
      <c r="AFV196" s="192"/>
      <c r="AFW196" s="192"/>
      <c r="AFX196" s="192"/>
      <c r="AFY196" s="192"/>
      <c r="AFZ196" s="192"/>
      <c r="AGA196" s="192"/>
      <c r="AGB196" s="192"/>
      <c r="AGC196" s="192"/>
      <c r="AGD196" s="192"/>
      <c r="AGE196" s="192"/>
      <c r="AGF196" s="192"/>
      <c r="AGG196" s="192"/>
      <c r="AGH196" s="192"/>
      <c r="AGI196" s="192"/>
      <c r="AGJ196" s="192"/>
      <c r="AGK196" s="192"/>
      <c r="AGL196" s="192"/>
      <c r="AGM196" s="192"/>
      <c r="AGN196" s="192"/>
      <c r="AGO196" s="192"/>
      <c r="AGP196" s="192"/>
      <c r="AGQ196" s="192"/>
      <c r="AGR196" s="192"/>
      <c r="AGS196" s="192"/>
      <c r="AGT196" s="192"/>
      <c r="AGU196" s="192"/>
      <c r="AGV196" s="192"/>
      <c r="AGW196" s="192"/>
      <c r="AGX196" s="192"/>
      <c r="AGY196" s="192"/>
      <c r="AGZ196" s="192"/>
      <c r="AHA196" s="192"/>
      <c r="AHB196" s="192"/>
      <c r="AHC196" s="192"/>
      <c r="AHD196" s="192"/>
      <c r="AHE196" s="192"/>
      <c r="AHF196" s="192"/>
      <c r="AHG196" s="192"/>
      <c r="AHH196" s="192"/>
      <c r="AHI196" s="192"/>
      <c r="AHJ196" s="192"/>
      <c r="AHK196" s="192"/>
      <c r="AHL196" s="192"/>
      <c r="AHM196" s="192"/>
      <c r="AHN196" s="192"/>
      <c r="AHO196" s="192"/>
      <c r="AHP196" s="192"/>
      <c r="AHQ196" s="192"/>
      <c r="AHR196" s="192"/>
      <c r="AHS196" s="192"/>
      <c r="AHT196" s="192"/>
      <c r="AHU196" s="192"/>
      <c r="AHV196" s="192"/>
      <c r="AHW196" s="192"/>
      <c r="AHX196" s="192"/>
      <c r="AHY196" s="192"/>
      <c r="AHZ196" s="192"/>
      <c r="AIA196" s="192"/>
      <c r="AIB196" s="192"/>
      <c r="AIC196" s="192"/>
      <c r="AID196" s="192"/>
      <c r="AIE196" s="192"/>
      <c r="AIF196" s="192"/>
      <c r="AIG196" s="192"/>
      <c r="AIH196" s="192"/>
      <c r="AII196" s="192"/>
      <c r="AIJ196" s="192"/>
      <c r="AIK196" s="192"/>
      <c r="AIL196" s="192"/>
      <c r="AIM196" s="192"/>
      <c r="AIN196" s="192"/>
      <c r="AIO196" s="192"/>
      <c r="AIP196" s="192"/>
      <c r="AIQ196" s="192"/>
      <c r="AIR196" s="192"/>
      <c r="AIS196" s="192"/>
      <c r="AIT196" s="192"/>
      <c r="AIU196" s="192"/>
      <c r="AIV196" s="192"/>
      <c r="AIW196" s="192"/>
      <c r="AIX196" s="192"/>
      <c r="AIY196" s="192"/>
      <c r="AIZ196" s="192"/>
      <c r="AJA196" s="192"/>
      <c r="AJB196" s="192"/>
      <c r="AJC196" s="192"/>
      <c r="AJD196" s="192"/>
      <c r="AJE196" s="192"/>
      <c r="AJF196" s="192"/>
      <c r="AJG196" s="192"/>
      <c r="AJH196" s="192"/>
      <c r="AJI196" s="192"/>
      <c r="AJJ196" s="192"/>
      <c r="AJK196" s="192"/>
      <c r="AJL196" s="192"/>
      <c r="AJM196" s="192"/>
      <c r="AJN196" s="192"/>
      <c r="AJO196" s="192"/>
      <c r="AJP196" s="192"/>
      <c r="AJQ196" s="192"/>
      <c r="AJR196" s="192"/>
      <c r="AJS196" s="192"/>
      <c r="AJT196" s="192"/>
      <c r="AJU196" s="192"/>
      <c r="AJV196" s="192"/>
      <c r="AJW196" s="192"/>
      <c r="AJX196" s="192"/>
      <c r="AJY196" s="192"/>
      <c r="AJZ196" s="192"/>
      <c r="AKA196" s="192"/>
      <c r="AKB196" s="192"/>
      <c r="AKC196" s="192"/>
      <c r="AKD196" s="192"/>
      <c r="AKE196" s="192"/>
      <c r="AKF196" s="192"/>
      <c r="AKG196" s="192"/>
      <c r="AKH196" s="192"/>
      <c r="AKI196" s="192"/>
      <c r="AKJ196" s="192"/>
      <c r="AKK196" s="192"/>
      <c r="AKL196" s="192"/>
      <c r="AKM196" s="192"/>
      <c r="AKN196" s="192"/>
      <c r="AKO196" s="192"/>
      <c r="AKP196" s="192"/>
      <c r="AKQ196" s="192"/>
      <c r="AKR196" s="192"/>
      <c r="AKS196" s="192"/>
      <c r="AKT196" s="192"/>
      <c r="AKU196" s="192"/>
      <c r="AKV196" s="192"/>
      <c r="AKW196" s="192"/>
      <c r="AKX196" s="192"/>
      <c r="AKY196" s="192"/>
      <c r="AKZ196" s="192"/>
      <c r="ALA196" s="192"/>
      <c r="ALB196" s="192"/>
      <c r="ALC196" s="192"/>
      <c r="ALD196" s="192"/>
      <c r="ALE196" s="192"/>
      <c r="ALF196" s="192"/>
      <c r="ALG196" s="192"/>
      <c r="ALH196" s="192"/>
      <c r="ALI196" s="192"/>
      <c r="ALJ196" s="192"/>
      <c r="ALK196" s="192"/>
      <c r="ALL196" s="192"/>
      <c r="ALM196" s="192"/>
      <c r="ALN196" s="192"/>
      <c r="ALO196" s="192"/>
      <c r="ALP196" s="192"/>
      <c r="ALQ196" s="192"/>
      <c r="ALR196" s="192"/>
      <c r="ALS196" s="192"/>
      <c r="ALT196" s="192"/>
      <c r="ALU196" s="192"/>
      <c r="ALV196" s="192"/>
      <c r="ALW196" s="192"/>
      <c r="ALX196" s="192"/>
      <c r="ALY196" s="192"/>
      <c r="ALZ196" s="192"/>
      <c r="AMA196" s="192"/>
      <c r="AMB196" s="192"/>
      <c r="AMC196" s="192"/>
      <c r="AMD196" s="192"/>
      <c r="AME196" s="192"/>
      <c r="AMF196" s="192"/>
      <c r="AMG196" s="192"/>
      <c r="AMH196" s="192"/>
      <c r="AMI196" s="192"/>
      <c r="AMJ196" s="192"/>
      <c r="AMK196" s="192"/>
      <c r="AML196" s="192"/>
      <c r="AMM196" s="192"/>
      <c r="AMN196" s="192"/>
      <c r="AMO196" s="192"/>
      <c r="AMP196" s="192"/>
      <c r="AMQ196" s="192"/>
      <c r="AMR196" s="192"/>
      <c r="AMS196" s="192"/>
      <c r="AMT196" s="192"/>
      <c r="AMU196" s="192"/>
      <c r="AMV196" s="192"/>
      <c r="AMW196" s="192"/>
      <c r="AMX196" s="192"/>
      <c r="AMY196" s="192"/>
      <c r="AMZ196" s="192"/>
      <c r="ANA196" s="192"/>
      <c r="ANB196" s="192"/>
      <c r="ANC196" s="192"/>
      <c r="AND196" s="192"/>
      <c r="ANE196" s="192"/>
      <c r="ANF196" s="192"/>
      <c r="ANG196" s="192"/>
      <c r="ANH196" s="192"/>
      <c r="ANI196" s="192"/>
      <c r="ANJ196" s="192"/>
      <c r="ANK196" s="192"/>
      <c r="ANL196" s="192"/>
      <c r="ANM196" s="192"/>
      <c r="ANN196" s="192"/>
      <c r="ANO196" s="192"/>
      <c r="ANP196" s="192"/>
      <c r="ANQ196" s="192"/>
      <c r="ANR196" s="192"/>
      <c r="ANS196" s="192"/>
      <c r="ANT196" s="192"/>
      <c r="ANU196" s="192"/>
      <c r="ANV196" s="192"/>
      <c r="ANW196" s="192"/>
      <c r="ANX196" s="192"/>
      <c r="ANY196" s="192"/>
      <c r="ANZ196" s="192"/>
      <c r="AOA196" s="192"/>
      <c r="AOB196" s="192"/>
      <c r="AOC196" s="192"/>
      <c r="AOD196" s="192"/>
      <c r="AOE196" s="192"/>
      <c r="AOF196" s="192"/>
      <c r="AOG196" s="192"/>
      <c r="AOH196" s="192"/>
      <c r="AOI196" s="192"/>
      <c r="AOJ196" s="192"/>
      <c r="AOK196" s="192"/>
      <c r="AOL196" s="192"/>
      <c r="AOM196" s="192"/>
      <c r="AON196" s="192"/>
      <c r="AOO196" s="192"/>
      <c r="AOP196" s="192"/>
      <c r="AOQ196" s="192"/>
      <c r="AOR196" s="192"/>
      <c r="AOS196" s="192"/>
      <c r="AOT196" s="192"/>
      <c r="AOU196" s="192"/>
      <c r="AOV196" s="192"/>
      <c r="AOW196" s="192"/>
      <c r="AOX196" s="192"/>
      <c r="AOY196" s="192"/>
      <c r="AOZ196" s="192"/>
      <c r="APA196" s="192"/>
      <c r="APB196" s="192"/>
      <c r="APC196" s="192"/>
      <c r="APD196" s="192"/>
      <c r="APE196" s="192"/>
      <c r="APF196" s="192"/>
      <c r="APG196" s="192"/>
      <c r="APH196" s="192"/>
      <c r="API196" s="192"/>
      <c r="APJ196" s="192"/>
      <c r="APK196" s="192"/>
      <c r="APL196" s="192"/>
      <c r="APM196" s="192"/>
      <c r="APN196" s="192"/>
      <c r="APO196" s="192"/>
      <c r="APP196" s="192"/>
      <c r="APQ196" s="192"/>
      <c r="APR196" s="192"/>
      <c r="APS196" s="192"/>
      <c r="APT196" s="192"/>
      <c r="APU196" s="192"/>
      <c r="APV196" s="192"/>
    </row>
    <row r="197" spans="1:1114" s="184" customFormat="1">
      <c r="A197" s="188">
        <v>41470</v>
      </c>
      <c r="B197" s="189">
        <f>_xll.PIAdvCalcVal('PI-1063'!B$1,'PI-1063'!$A197,'PI-1063'!$A198,"average","time-weighted",0,1,0,"DATASRV")</f>
        <v>2669.1326111319145</v>
      </c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  <c r="EC197" s="192"/>
      <c r="ED197" s="192"/>
      <c r="EE197" s="192"/>
      <c r="EF197" s="192"/>
      <c r="EG197" s="192"/>
      <c r="EH197" s="192"/>
      <c r="EI197" s="192"/>
      <c r="EJ197" s="192"/>
      <c r="EK197" s="192"/>
      <c r="EL197" s="192"/>
      <c r="EM197" s="192"/>
      <c r="EN197" s="192"/>
      <c r="EO197" s="192"/>
      <c r="EP197" s="192"/>
      <c r="EQ197" s="192"/>
      <c r="ER197" s="192"/>
      <c r="ES197" s="192"/>
      <c r="ET197" s="192"/>
      <c r="EU197" s="192"/>
      <c r="EV197" s="192"/>
      <c r="EW197" s="192"/>
      <c r="EX197" s="192"/>
      <c r="EY197" s="192"/>
      <c r="EZ197" s="192"/>
      <c r="FA197" s="192"/>
      <c r="FB197" s="192"/>
      <c r="FC197" s="192"/>
      <c r="FD197" s="192"/>
      <c r="FE197" s="192"/>
      <c r="FF197" s="192"/>
      <c r="FG197" s="192"/>
      <c r="FH197" s="192"/>
      <c r="FI197" s="192"/>
      <c r="FJ197" s="192"/>
      <c r="FK197" s="192"/>
      <c r="FL197" s="192"/>
      <c r="FM197" s="192"/>
      <c r="FN197" s="192"/>
      <c r="FO197" s="192"/>
      <c r="FP197" s="192"/>
      <c r="FQ197" s="192"/>
      <c r="FR197" s="192"/>
      <c r="FS197" s="192"/>
      <c r="FT197" s="192"/>
      <c r="FU197" s="192"/>
      <c r="FV197" s="192"/>
      <c r="FW197" s="192"/>
      <c r="FX197" s="192"/>
      <c r="FY197" s="192"/>
      <c r="FZ197" s="192"/>
      <c r="GA197" s="192"/>
      <c r="GB197" s="192"/>
      <c r="GC197" s="192"/>
      <c r="GD197" s="192"/>
      <c r="GE197" s="192"/>
      <c r="GF197" s="192"/>
      <c r="GG197" s="192"/>
      <c r="GH197" s="192"/>
      <c r="GI197" s="192"/>
      <c r="GJ197" s="192"/>
      <c r="GK197" s="192"/>
      <c r="GL197" s="192"/>
      <c r="GM197" s="192"/>
      <c r="GN197" s="192"/>
      <c r="GO197" s="192"/>
      <c r="GP197" s="192"/>
      <c r="GQ197" s="192"/>
      <c r="GR197" s="192"/>
      <c r="GS197" s="192"/>
      <c r="GT197" s="192"/>
      <c r="GU197" s="192"/>
      <c r="GV197" s="192"/>
      <c r="GW197" s="192"/>
      <c r="GX197" s="192"/>
      <c r="GY197" s="192"/>
      <c r="GZ197" s="192"/>
      <c r="HA197" s="192"/>
      <c r="HB197" s="192"/>
      <c r="HC197" s="192"/>
      <c r="HD197" s="192"/>
      <c r="HE197" s="192"/>
      <c r="HF197" s="192"/>
      <c r="HG197" s="192"/>
      <c r="HH197" s="192"/>
      <c r="HI197" s="192"/>
      <c r="HJ197" s="192"/>
      <c r="HK197" s="192"/>
      <c r="HL197" s="192"/>
      <c r="HM197" s="192"/>
      <c r="HN197" s="192"/>
      <c r="HO197" s="192"/>
      <c r="HP197" s="192"/>
      <c r="HQ197" s="192"/>
      <c r="HR197" s="192"/>
      <c r="HS197" s="192"/>
      <c r="HT197" s="192"/>
      <c r="HU197" s="192"/>
      <c r="HV197" s="192"/>
      <c r="HW197" s="192"/>
      <c r="HX197" s="192"/>
      <c r="HY197" s="192"/>
      <c r="HZ197" s="192"/>
      <c r="IA197" s="192"/>
      <c r="IB197" s="192"/>
      <c r="IC197" s="192"/>
      <c r="ID197" s="192"/>
      <c r="IE197" s="192"/>
      <c r="IF197" s="192"/>
      <c r="IG197" s="192"/>
      <c r="IH197" s="192"/>
      <c r="II197" s="192"/>
      <c r="IJ197" s="192"/>
      <c r="IK197" s="192"/>
      <c r="IL197" s="192"/>
      <c r="IM197" s="192"/>
      <c r="IN197" s="192"/>
      <c r="IO197" s="192"/>
      <c r="IP197" s="192"/>
      <c r="IQ197" s="192"/>
      <c r="IR197" s="192"/>
      <c r="IS197" s="192"/>
      <c r="IT197" s="192"/>
      <c r="IU197" s="192"/>
      <c r="IV197" s="192"/>
      <c r="IW197" s="192"/>
      <c r="IX197" s="192"/>
      <c r="IY197" s="192"/>
      <c r="IZ197" s="192"/>
      <c r="JA197" s="192"/>
      <c r="JB197" s="192"/>
      <c r="JC197" s="192"/>
      <c r="JD197" s="192"/>
      <c r="JE197" s="192"/>
      <c r="JF197" s="192"/>
      <c r="JG197" s="192"/>
      <c r="JH197" s="192"/>
      <c r="JI197" s="192"/>
      <c r="JJ197" s="192"/>
      <c r="JK197" s="192"/>
      <c r="JL197" s="192"/>
      <c r="JM197" s="192"/>
      <c r="JN197" s="192"/>
      <c r="JO197" s="192"/>
      <c r="JP197" s="192"/>
      <c r="JQ197" s="192"/>
      <c r="JR197" s="192"/>
      <c r="JS197" s="192"/>
      <c r="JT197" s="192"/>
      <c r="JU197" s="192"/>
      <c r="JV197" s="192"/>
      <c r="JW197" s="192"/>
      <c r="JX197" s="192"/>
      <c r="JY197" s="192"/>
      <c r="JZ197" s="192"/>
      <c r="KA197" s="192"/>
      <c r="KB197" s="192"/>
      <c r="KC197" s="192"/>
      <c r="KD197" s="192"/>
      <c r="KE197" s="192"/>
      <c r="KF197" s="192"/>
      <c r="KG197" s="192"/>
      <c r="KH197" s="192"/>
      <c r="KI197" s="192"/>
      <c r="KJ197" s="192"/>
      <c r="KK197" s="192"/>
      <c r="KL197" s="192"/>
      <c r="KM197" s="192"/>
      <c r="KN197" s="192"/>
      <c r="KO197" s="192"/>
      <c r="KP197" s="192"/>
      <c r="KQ197" s="192"/>
      <c r="KR197" s="192"/>
      <c r="KS197" s="192"/>
      <c r="KT197" s="192"/>
      <c r="KU197" s="192"/>
      <c r="KV197" s="192"/>
      <c r="KW197" s="192"/>
      <c r="KX197" s="192"/>
      <c r="KY197" s="192"/>
      <c r="KZ197" s="192"/>
      <c r="LA197" s="192"/>
      <c r="LB197" s="192"/>
      <c r="LC197" s="192"/>
      <c r="LD197" s="192"/>
      <c r="LE197" s="192"/>
      <c r="LF197" s="192"/>
      <c r="LG197" s="192"/>
      <c r="LH197" s="192"/>
      <c r="LI197" s="192"/>
      <c r="LJ197" s="192"/>
      <c r="LK197" s="192"/>
      <c r="LL197" s="192"/>
      <c r="LM197" s="192"/>
      <c r="LN197" s="192"/>
      <c r="LO197" s="192"/>
      <c r="LP197" s="192"/>
      <c r="LQ197" s="192"/>
      <c r="LR197" s="192"/>
      <c r="LS197" s="192"/>
      <c r="LT197" s="192"/>
      <c r="LU197" s="192"/>
      <c r="LV197" s="192"/>
      <c r="LW197" s="192"/>
      <c r="LX197" s="192"/>
      <c r="LY197" s="192"/>
      <c r="LZ197" s="192"/>
      <c r="MA197" s="192"/>
      <c r="MB197" s="192"/>
      <c r="MC197" s="192"/>
      <c r="MD197" s="192"/>
      <c r="ME197" s="192"/>
      <c r="MF197" s="192"/>
      <c r="MG197" s="192"/>
      <c r="MH197" s="192"/>
      <c r="MI197" s="192"/>
      <c r="MJ197" s="192"/>
      <c r="MK197" s="192"/>
      <c r="ML197" s="192"/>
      <c r="MM197" s="192"/>
      <c r="MN197" s="192"/>
      <c r="MO197" s="192"/>
      <c r="MP197" s="192"/>
      <c r="MQ197" s="192"/>
      <c r="MR197" s="192"/>
      <c r="MS197" s="192"/>
      <c r="MT197" s="192"/>
      <c r="MU197" s="192"/>
      <c r="MV197" s="192"/>
      <c r="MW197" s="192"/>
      <c r="MX197" s="192"/>
      <c r="MY197" s="192"/>
      <c r="MZ197" s="192"/>
      <c r="NA197" s="192"/>
      <c r="NB197" s="192"/>
      <c r="NC197" s="192"/>
      <c r="ND197" s="192"/>
      <c r="NE197" s="192"/>
      <c r="NF197" s="192"/>
      <c r="NG197" s="192"/>
      <c r="NH197" s="192"/>
      <c r="NI197" s="192"/>
      <c r="NJ197" s="192"/>
      <c r="NK197" s="192"/>
      <c r="NL197" s="192"/>
      <c r="NM197" s="192"/>
      <c r="NN197" s="192"/>
      <c r="NO197" s="192"/>
      <c r="NP197" s="192"/>
      <c r="NQ197" s="192"/>
      <c r="NR197" s="192"/>
      <c r="NS197" s="192"/>
      <c r="NT197" s="192"/>
      <c r="NU197" s="192"/>
      <c r="NV197" s="192"/>
      <c r="NW197" s="192"/>
      <c r="NX197" s="192"/>
      <c r="NY197" s="192"/>
      <c r="NZ197" s="192"/>
      <c r="OA197" s="192"/>
      <c r="OB197" s="192"/>
      <c r="OC197" s="192"/>
      <c r="OD197" s="192"/>
      <c r="OE197" s="192"/>
      <c r="OF197" s="192"/>
      <c r="OG197" s="192"/>
      <c r="OH197" s="192"/>
      <c r="OI197" s="192"/>
      <c r="OJ197" s="192"/>
      <c r="OK197" s="192"/>
      <c r="OL197" s="192"/>
      <c r="OM197" s="192"/>
      <c r="ON197" s="192"/>
      <c r="OO197" s="192"/>
      <c r="OP197" s="192"/>
      <c r="OQ197" s="192"/>
      <c r="OR197" s="192"/>
      <c r="OS197" s="192"/>
      <c r="OT197" s="192"/>
      <c r="OU197" s="192"/>
      <c r="OV197" s="192"/>
      <c r="OW197" s="192"/>
      <c r="OX197" s="192"/>
      <c r="OY197" s="192"/>
      <c r="OZ197" s="192"/>
      <c r="PA197" s="192"/>
      <c r="PB197" s="192"/>
      <c r="PC197" s="192"/>
      <c r="PD197" s="192"/>
      <c r="PE197" s="192"/>
      <c r="PF197" s="192"/>
      <c r="PG197" s="192"/>
      <c r="PH197" s="192"/>
      <c r="PI197" s="192"/>
      <c r="PJ197" s="192"/>
      <c r="PK197" s="192"/>
      <c r="PL197" s="192"/>
      <c r="PM197" s="192"/>
      <c r="PN197" s="192"/>
      <c r="PO197" s="192"/>
      <c r="PP197" s="192"/>
      <c r="PQ197" s="192"/>
      <c r="PR197" s="192"/>
      <c r="PS197" s="192"/>
      <c r="PT197" s="192"/>
      <c r="PU197" s="192"/>
      <c r="PV197" s="192"/>
      <c r="PW197" s="192"/>
      <c r="PX197" s="192"/>
      <c r="PY197" s="192"/>
      <c r="PZ197" s="192"/>
      <c r="QA197" s="192"/>
      <c r="QB197" s="192"/>
      <c r="QC197" s="192"/>
      <c r="QD197" s="192"/>
      <c r="QE197" s="192"/>
      <c r="QF197" s="192"/>
      <c r="QG197" s="192"/>
      <c r="QH197" s="192"/>
      <c r="QI197" s="192"/>
      <c r="QJ197" s="192"/>
      <c r="QK197" s="192"/>
      <c r="QL197" s="192"/>
      <c r="QM197" s="192"/>
      <c r="QN197" s="192"/>
      <c r="QO197" s="192"/>
      <c r="QP197" s="192"/>
      <c r="QQ197" s="192"/>
      <c r="QR197" s="192"/>
      <c r="QS197" s="192"/>
      <c r="QT197" s="192"/>
      <c r="QU197" s="192"/>
      <c r="QV197" s="192"/>
      <c r="QW197" s="192"/>
      <c r="QX197" s="192"/>
      <c r="QY197" s="192"/>
      <c r="QZ197" s="192"/>
      <c r="RA197" s="192"/>
      <c r="RB197" s="192"/>
      <c r="RC197" s="192"/>
      <c r="RD197" s="192"/>
      <c r="RE197" s="192"/>
      <c r="RF197" s="192"/>
      <c r="RG197" s="192"/>
      <c r="RH197" s="192"/>
      <c r="RI197" s="192"/>
      <c r="RJ197" s="192"/>
      <c r="RK197" s="192"/>
      <c r="RL197" s="192"/>
      <c r="RM197" s="192"/>
      <c r="RN197" s="192"/>
      <c r="RO197" s="192"/>
      <c r="RP197" s="192"/>
      <c r="RQ197" s="192"/>
      <c r="RR197" s="192"/>
      <c r="RS197" s="192"/>
      <c r="RT197" s="192"/>
      <c r="RU197" s="192"/>
      <c r="RV197" s="192"/>
      <c r="RW197" s="192"/>
      <c r="RX197" s="192"/>
      <c r="RY197" s="192"/>
      <c r="RZ197" s="192"/>
      <c r="SA197" s="192"/>
      <c r="SB197" s="192"/>
      <c r="SC197" s="192"/>
      <c r="SD197" s="192"/>
      <c r="SE197" s="192"/>
      <c r="SF197" s="192"/>
      <c r="SG197" s="192"/>
      <c r="SH197" s="192"/>
      <c r="SI197" s="192"/>
      <c r="SJ197" s="192"/>
      <c r="SK197" s="192"/>
      <c r="SL197" s="192"/>
      <c r="SM197" s="192"/>
      <c r="SN197" s="192"/>
      <c r="SO197" s="192"/>
      <c r="SP197" s="192"/>
      <c r="SQ197" s="192"/>
      <c r="SR197" s="192"/>
      <c r="SS197" s="192"/>
      <c r="ST197" s="192"/>
      <c r="SU197" s="192"/>
      <c r="SV197" s="192"/>
      <c r="SW197" s="192"/>
      <c r="SX197" s="192"/>
      <c r="SY197" s="192"/>
      <c r="SZ197" s="192"/>
      <c r="TA197" s="192"/>
      <c r="TB197" s="192"/>
      <c r="TC197" s="192"/>
      <c r="TD197" s="192"/>
      <c r="TE197" s="192"/>
      <c r="TF197" s="192"/>
      <c r="TG197" s="192"/>
      <c r="TH197" s="192"/>
      <c r="TI197" s="192"/>
      <c r="TJ197" s="192"/>
      <c r="TK197" s="192"/>
      <c r="TL197" s="192"/>
      <c r="TM197" s="192"/>
      <c r="TN197" s="192"/>
      <c r="TO197" s="192"/>
      <c r="TP197" s="192"/>
      <c r="TQ197" s="192"/>
      <c r="TR197" s="192"/>
      <c r="TS197" s="192"/>
      <c r="TT197" s="192"/>
      <c r="TU197" s="192"/>
      <c r="TV197" s="192"/>
      <c r="TW197" s="192"/>
      <c r="TX197" s="192"/>
      <c r="TY197" s="192"/>
      <c r="TZ197" s="192"/>
      <c r="UA197" s="192"/>
      <c r="UB197" s="192"/>
      <c r="UC197" s="192"/>
      <c r="UD197" s="192"/>
      <c r="UE197" s="192"/>
      <c r="UF197" s="192"/>
      <c r="UG197" s="192"/>
      <c r="UH197" s="192"/>
      <c r="UI197" s="192"/>
      <c r="UJ197" s="192"/>
      <c r="UK197" s="192"/>
      <c r="UL197" s="192"/>
      <c r="UM197" s="192"/>
      <c r="UN197" s="192"/>
      <c r="UO197" s="192"/>
      <c r="UP197" s="192"/>
      <c r="UQ197" s="192"/>
      <c r="UR197" s="192"/>
      <c r="US197" s="192"/>
      <c r="UT197" s="192"/>
      <c r="UU197" s="192"/>
      <c r="UV197" s="192"/>
      <c r="UW197" s="192"/>
      <c r="UX197" s="192"/>
      <c r="UY197" s="192"/>
      <c r="UZ197" s="192"/>
      <c r="VA197" s="192"/>
      <c r="VB197" s="192"/>
      <c r="VC197" s="192"/>
      <c r="VD197" s="192"/>
      <c r="VE197" s="192"/>
      <c r="VF197" s="192"/>
      <c r="VG197" s="192"/>
      <c r="VH197" s="192"/>
      <c r="VI197" s="192"/>
      <c r="VJ197" s="192"/>
      <c r="VK197" s="192"/>
      <c r="VL197" s="192"/>
      <c r="VM197" s="192"/>
      <c r="VN197" s="192"/>
      <c r="VO197" s="192"/>
      <c r="VP197" s="192"/>
      <c r="VQ197" s="192"/>
      <c r="VR197" s="192"/>
      <c r="VS197" s="192"/>
      <c r="VT197" s="192"/>
      <c r="VU197" s="192"/>
      <c r="VV197" s="192"/>
      <c r="VW197" s="192"/>
      <c r="VX197" s="192"/>
      <c r="VY197" s="192"/>
      <c r="VZ197" s="192"/>
      <c r="WA197" s="192"/>
      <c r="WB197" s="192"/>
      <c r="WC197" s="192"/>
      <c r="WD197" s="192"/>
      <c r="WE197" s="192"/>
      <c r="WF197" s="192"/>
      <c r="WG197" s="192"/>
      <c r="WH197" s="192"/>
      <c r="WI197" s="192"/>
      <c r="WJ197" s="192"/>
      <c r="WK197" s="192"/>
      <c r="WL197" s="192"/>
      <c r="WM197" s="192"/>
      <c r="WN197" s="192"/>
      <c r="WO197" s="192"/>
      <c r="WP197" s="192"/>
      <c r="WQ197" s="192"/>
      <c r="WR197" s="192"/>
      <c r="WS197" s="192"/>
      <c r="WT197" s="192"/>
      <c r="WU197" s="192"/>
      <c r="WV197" s="192"/>
      <c r="WW197" s="192"/>
      <c r="WX197" s="192"/>
      <c r="WY197" s="192"/>
      <c r="WZ197" s="192"/>
      <c r="XA197" s="192"/>
      <c r="XB197" s="192"/>
      <c r="XC197" s="192"/>
      <c r="XD197" s="192"/>
      <c r="XE197" s="192"/>
      <c r="XF197" s="192"/>
      <c r="XG197" s="192"/>
      <c r="XH197" s="192"/>
      <c r="XI197" s="192"/>
      <c r="XJ197" s="192"/>
      <c r="XK197" s="192"/>
      <c r="XL197" s="192"/>
      <c r="XM197" s="192"/>
      <c r="XN197" s="192"/>
      <c r="XO197" s="192"/>
      <c r="XP197" s="192"/>
      <c r="XQ197" s="192"/>
      <c r="XR197" s="192"/>
      <c r="XS197" s="192"/>
      <c r="XT197" s="192"/>
      <c r="XU197" s="192"/>
      <c r="XV197" s="192"/>
      <c r="XW197" s="192"/>
      <c r="XX197" s="192"/>
      <c r="XY197" s="192"/>
      <c r="XZ197" s="192"/>
      <c r="YA197" s="192"/>
      <c r="YB197" s="192"/>
      <c r="YC197" s="192"/>
      <c r="YD197" s="192"/>
      <c r="YE197" s="192"/>
      <c r="YF197" s="192"/>
      <c r="YG197" s="192"/>
      <c r="YH197" s="192"/>
      <c r="YI197" s="192"/>
      <c r="YJ197" s="192"/>
      <c r="YK197" s="192"/>
      <c r="YL197" s="192"/>
      <c r="YM197" s="192"/>
      <c r="YN197" s="192"/>
      <c r="YO197" s="192"/>
      <c r="YP197" s="192"/>
      <c r="YQ197" s="192"/>
      <c r="YR197" s="192"/>
      <c r="YS197" s="192"/>
      <c r="YT197" s="192"/>
      <c r="YU197" s="192"/>
      <c r="YV197" s="192"/>
      <c r="YW197" s="192"/>
      <c r="YX197" s="192"/>
      <c r="YY197" s="192"/>
      <c r="YZ197" s="192"/>
      <c r="ZA197" s="192"/>
      <c r="ZB197" s="192"/>
      <c r="ZC197" s="192"/>
      <c r="ZD197" s="192"/>
      <c r="ZE197" s="192"/>
      <c r="ZF197" s="192"/>
      <c r="ZG197" s="192"/>
      <c r="ZH197" s="192"/>
      <c r="ZI197" s="192"/>
      <c r="ZJ197" s="192"/>
      <c r="ZK197" s="192"/>
      <c r="ZL197" s="192"/>
      <c r="ZM197" s="192"/>
      <c r="ZN197" s="192"/>
      <c r="ZO197" s="192"/>
      <c r="ZP197" s="192"/>
      <c r="ZQ197" s="192"/>
      <c r="ZR197" s="192"/>
      <c r="ZS197" s="192"/>
      <c r="ZT197" s="192"/>
      <c r="ZU197" s="192"/>
      <c r="ZV197" s="192"/>
      <c r="ZW197" s="192"/>
      <c r="ZX197" s="192"/>
      <c r="ZY197" s="192"/>
      <c r="ZZ197" s="192"/>
      <c r="AAA197" s="192"/>
      <c r="AAB197" s="192"/>
      <c r="AAC197" s="192"/>
      <c r="AAD197" s="192"/>
      <c r="AAE197" s="192"/>
      <c r="AAF197" s="192"/>
      <c r="AAG197" s="192"/>
      <c r="AAH197" s="192"/>
      <c r="AAI197" s="192"/>
      <c r="AAJ197" s="192"/>
      <c r="AAK197" s="192"/>
      <c r="AAL197" s="192"/>
      <c r="AAM197" s="192"/>
      <c r="AAN197" s="192"/>
      <c r="AAO197" s="192"/>
      <c r="AAP197" s="192"/>
      <c r="AAQ197" s="192"/>
      <c r="AAR197" s="192"/>
      <c r="AAS197" s="192"/>
      <c r="AAT197" s="192"/>
      <c r="AAU197" s="192"/>
      <c r="AAV197" s="192"/>
      <c r="AAW197" s="192"/>
      <c r="AAX197" s="192"/>
      <c r="AAY197" s="192"/>
      <c r="AAZ197" s="192"/>
      <c r="ABA197" s="192"/>
      <c r="ABB197" s="192"/>
      <c r="ABC197" s="192"/>
      <c r="ABD197" s="192"/>
      <c r="ABE197" s="192"/>
      <c r="ABF197" s="192"/>
      <c r="ABG197" s="192"/>
      <c r="ABH197" s="192"/>
      <c r="ABI197" s="192"/>
      <c r="ABJ197" s="192"/>
      <c r="ABK197" s="192"/>
      <c r="ABL197" s="192"/>
      <c r="ABM197" s="192"/>
      <c r="ABN197" s="192"/>
      <c r="ABO197" s="192"/>
      <c r="ABP197" s="192"/>
      <c r="ABQ197" s="192"/>
      <c r="ABR197" s="192"/>
      <c r="ABS197" s="192"/>
      <c r="ABT197" s="192"/>
      <c r="ABU197" s="192"/>
      <c r="ABV197" s="192"/>
      <c r="ABW197" s="192"/>
      <c r="ABX197" s="192"/>
      <c r="ABY197" s="192"/>
      <c r="ABZ197" s="192"/>
      <c r="ACA197" s="192"/>
      <c r="ACB197" s="192"/>
      <c r="ACC197" s="192"/>
      <c r="ACD197" s="192"/>
      <c r="ACE197" s="192"/>
      <c r="ACF197" s="192"/>
      <c r="ACG197" s="192"/>
      <c r="ACH197" s="192"/>
      <c r="ACI197" s="192"/>
      <c r="ACJ197" s="192"/>
      <c r="ACK197" s="192"/>
      <c r="ACL197" s="192"/>
      <c r="ACM197" s="192"/>
      <c r="ACN197" s="192"/>
      <c r="ACO197" s="192"/>
      <c r="ACP197" s="192"/>
      <c r="ACQ197" s="192"/>
      <c r="ACR197" s="192"/>
      <c r="ACS197" s="192"/>
      <c r="ACT197" s="192"/>
      <c r="ACU197" s="192"/>
      <c r="ACV197" s="192"/>
      <c r="ACW197" s="192"/>
      <c r="ACX197" s="192"/>
      <c r="ACY197" s="192"/>
      <c r="ACZ197" s="192"/>
      <c r="ADA197" s="192"/>
      <c r="ADB197" s="192"/>
      <c r="ADC197" s="192"/>
      <c r="ADD197" s="192"/>
      <c r="ADE197" s="192"/>
      <c r="ADF197" s="192"/>
      <c r="ADG197" s="192"/>
      <c r="ADH197" s="192"/>
      <c r="ADI197" s="192"/>
      <c r="ADJ197" s="192"/>
      <c r="ADK197" s="192"/>
      <c r="ADL197" s="192"/>
      <c r="ADM197" s="192"/>
      <c r="ADN197" s="192"/>
      <c r="ADO197" s="192"/>
      <c r="ADP197" s="192"/>
      <c r="ADQ197" s="192"/>
      <c r="ADR197" s="192"/>
      <c r="ADS197" s="192"/>
      <c r="ADT197" s="192"/>
      <c r="ADU197" s="192"/>
      <c r="ADV197" s="192"/>
      <c r="ADW197" s="192"/>
      <c r="ADX197" s="192"/>
      <c r="ADY197" s="192"/>
      <c r="ADZ197" s="192"/>
      <c r="AEA197" s="192"/>
      <c r="AEB197" s="192"/>
      <c r="AEC197" s="192"/>
      <c r="AED197" s="192"/>
      <c r="AEE197" s="192"/>
      <c r="AEF197" s="192"/>
      <c r="AEG197" s="192"/>
      <c r="AEH197" s="192"/>
      <c r="AEI197" s="192"/>
      <c r="AEJ197" s="192"/>
      <c r="AEK197" s="192"/>
      <c r="AEL197" s="192"/>
      <c r="AEM197" s="192"/>
      <c r="AEN197" s="192"/>
      <c r="AEO197" s="192"/>
      <c r="AEP197" s="192"/>
      <c r="AEQ197" s="192"/>
      <c r="AER197" s="192"/>
      <c r="AES197" s="192"/>
      <c r="AET197" s="192"/>
      <c r="AEU197" s="192"/>
      <c r="AEV197" s="192"/>
      <c r="AEW197" s="192"/>
      <c r="AEX197" s="192"/>
      <c r="AEY197" s="192"/>
      <c r="AEZ197" s="192"/>
      <c r="AFA197" s="192"/>
      <c r="AFB197" s="192"/>
      <c r="AFC197" s="192"/>
      <c r="AFD197" s="192"/>
      <c r="AFE197" s="192"/>
      <c r="AFF197" s="192"/>
      <c r="AFG197" s="192"/>
      <c r="AFH197" s="192"/>
      <c r="AFI197" s="192"/>
      <c r="AFJ197" s="192"/>
      <c r="AFK197" s="192"/>
      <c r="AFL197" s="192"/>
      <c r="AFM197" s="192"/>
      <c r="AFN197" s="192"/>
      <c r="AFO197" s="192"/>
      <c r="AFP197" s="192"/>
      <c r="AFQ197" s="192"/>
      <c r="AFR197" s="192"/>
      <c r="AFS197" s="192"/>
      <c r="AFT197" s="192"/>
      <c r="AFU197" s="192"/>
      <c r="AFV197" s="192"/>
      <c r="AFW197" s="192"/>
      <c r="AFX197" s="192"/>
      <c r="AFY197" s="192"/>
      <c r="AFZ197" s="192"/>
      <c r="AGA197" s="192"/>
      <c r="AGB197" s="192"/>
      <c r="AGC197" s="192"/>
      <c r="AGD197" s="192"/>
      <c r="AGE197" s="192"/>
      <c r="AGF197" s="192"/>
      <c r="AGG197" s="192"/>
      <c r="AGH197" s="192"/>
      <c r="AGI197" s="192"/>
      <c r="AGJ197" s="192"/>
      <c r="AGK197" s="192"/>
      <c r="AGL197" s="192"/>
      <c r="AGM197" s="192"/>
      <c r="AGN197" s="192"/>
      <c r="AGO197" s="192"/>
      <c r="AGP197" s="192"/>
      <c r="AGQ197" s="192"/>
      <c r="AGR197" s="192"/>
      <c r="AGS197" s="192"/>
      <c r="AGT197" s="192"/>
      <c r="AGU197" s="192"/>
      <c r="AGV197" s="192"/>
      <c r="AGW197" s="192"/>
      <c r="AGX197" s="192"/>
      <c r="AGY197" s="192"/>
      <c r="AGZ197" s="192"/>
      <c r="AHA197" s="192"/>
      <c r="AHB197" s="192"/>
      <c r="AHC197" s="192"/>
      <c r="AHD197" s="192"/>
      <c r="AHE197" s="192"/>
      <c r="AHF197" s="192"/>
      <c r="AHG197" s="192"/>
      <c r="AHH197" s="192"/>
      <c r="AHI197" s="192"/>
      <c r="AHJ197" s="192"/>
      <c r="AHK197" s="192"/>
      <c r="AHL197" s="192"/>
      <c r="AHM197" s="192"/>
      <c r="AHN197" s="192"/>
      <c r="AHO197" s="192"/>
      <c r="AHP197" s="192"/>
      <c r="AHQ197" s="192"/>
      <c r="AHR197" s="192"/>
      <c r="AHS197" s="192"/>
      <c r="AHT197" s="192"/>
      <c r="AHU197" s="192"/>
      <c r="AHV197" s="192"/>
      <c r="AHW197" s="192"/>
      <c r="AHX197" s="192"/>
      <c r="AHY197" s="192"/>
      <c r="AHZ197" s="192"/>
      <c r="AIA197" s="192"/>
      <c r="AIB197" s="192"/>
      <c r="AIC197" s="192"/>
      <c r="AID197" s="192"/>
      <c r="AIE197" s="192"/>
      <c r="AIF197" s="192"/>
      <c r="AIG197" s="192"/>
      <c r="AIH197" s="192"/>
      <c r="AII197" s="192"/>
      <c r="AIJ197" s="192"/>
      <c r="AIK197" s="192"/>
      <c r="AIL197" s="192"/>
      <c r="AIM197" s="192"/>
      <c r="AIN197" s="192"/>
      <c r="AIO197" s="192"/>
      <c r="AIP197" s="192"/>
      <c r="AIQ197" s="192"/>
      <c r="AIR197" s="192"/>
      <c r="AIS197" s="192"/>
      <c r="AIT197" s="192"/>
      <c r="AIU197" s="192"/>
      <c r="AIV197" s="192"/>
      <c r="AIW197" s="192"/>
      <c r="AIX197" s="192"/>
      <c r="AIY197" s="192"/>
      <c r="AIZ197" s="192"/>
      <c r="AJA197" s="192"/>
      <c r="AJB197" s="192"/>
      <c r="AJC197" s="192"/>
      <c r="AJD197" s="192"/>
      <c r="AJE197" s="192"/>
      <c r="AJF197" s="192"/>
      <c r="AJG197" s="192"/>
      <c r="AJH197" s="192"/>
      <c r="AJI197" s="192"/>
      <c r="AJJ197" s="192"/>
      <c r="AJK197" s="192"/>
      <c r="AJL197" s="192"/>
      <c r="AJM197" s="192"/>
      <c r="AJN197" s="192"/>
      <c r="AJO197" s="192"/>
      <c r="AJP197" s="192"/>
      <c r="AJQ197" s="192"/>
      <c r="AJR197" s="192"/>
      <c r="AJS197" s="192"/>
      <c r="AJT197" s="192"/>
      <c r="AJU197" s="192"/>
      <c r="AJV197" s="192"/>
      <c r="AJW197" s="192"/>
      <c r="AJX197" s="192"/>
      <c r="AJY197" s="192"/>
      <c r="AJZ197" s="192"/>
      <c r="AKA197" s="192"/>
      <c r="AKB197" s="192"/>
      <c r="AKC197" s="192"/>
      <c r="AKD197" s="192"/>
      <c r="AKE197" s="192"/>
      <c r="AKF197" s="192"/>
      <c r="AKG197" s="192"/>
      <c r="AKH197" s="192"/>
      <c r="AKI197" s="192"/>
      <c r="AKJ197" s="192"/>
      <c r="AKK197" s="192"/>
      <c r="AKL197" s="192"/>
      <c r="AKM197" s="192"/>
      <c r="AKN197" s="192"/>
      <c r="AKO197" s="192"/>
      <c r="AKP197" s="192"/>
      <c r="AKQ197" s="192"/>
      <c r="AKR197" s="192"/>
      <c r="AKS197" s="192"/>
      <c r="AKT197" s="192"/>
      <c r="AKU197" s="192"/>
      <c r="AKV197" s="192"/>
      <c r="AKW197" s="192"/>
      <c r="AKX197" s="192"/>
      <c r="AKY197" s="192"/>
      <c r="AKZ197" s="192"/>
      <c r="ALA197" s="192"/>
      <c r="ALB197" s="192"/>
      <c r="ALC197" s="192"/>
      <c r="ALD197" s="192"/>
      <c r="ALE197" s="192"/>
      <c r="ALF197" s="192"/>
      <c r="ALG197" s="192"/>
      <c r="ALH197" s="192"/>
      <c r="ALI197" s="192"/>
      <c r="ALJ197" s="192"/>
      <c r="ALK197" s="192"/>
      <c r="ALL197" s="192"/>
      <c r="ALM197" s="192"/>
      <c r="ALN197" s="192"/>
      <c r="ALO197" s="192"/>
      <c r="ALP197" s="192"/>
      <c r="ALQ197" s="192"/>
      <c r="ALR197" s="192"/>
      <c r="ALS197" s="192"/>
      <c r="ALT197" s="192"/>
      <c r="ALU197" s="192"/>
      <c r="ALV197" s="192"/>
      <c r="ALW197" s="192"/>
      <c r="ALX197" s="192"/>
      <c r="ALY197" s="192"/>
      <c r="ALZ197" s="192"/>
      <c r="AMA197" s="192"/>
      <c r="AMB197" s="192"/>
      <c r="AMC197" s="192"/>
      <c r="AMD197" s="192"/>
      <c r="AME197" s="192"/>
      <c r="AMF197" s="192"/>
      <c r="AMG197" s="192"/>
      <c r="AMH197" s="192"/>
      <c r="AMI197" s="192"/>
      <c r="AMJ197" s="192"/>
      <c r="AMK197" s="192"/>
      <c r="AML197" s="192"/>
      <c r="AMM197" s="192"/>
      <c r="AMN197" s="192"/>
      <c r="AMO197" s="192"/>
      <c r="AMP197" s="192"/>
      <c r="AMQ197" s="192"/>
      <c r="AMR197" s="192"/>
      <c r="AMS197" s="192"/>
      <c r="AMT197" s="192"/>
      <c r="AMU197" s="192"/>
      <c r="AMV197" s="192"/>
      <c r="AMW197" s="192"/>
      <c r="AMX197" s="192"/>
      <c r="AMY197" s="192"/>
      <c r="AMZ197" s="192"/>
      <c r="ANA197" s="192"/>
      <c r="ANB197" s="192"/>
      <c r="ANC197" s="192"/>
      <c r="AND197" s="192"/>
      <c r="ANE197" s="192"/>
      <c r="ANF197" s="192"/>
      <c r="ANG197" s="192"/>
      <c r="ANH197" s="192"/>
      <c r="ANI197" s="192"/>
      <c r="ANJ197" s="192"/>
      <c r="ANK197" s="192"/>
      <c r="ANL197" s="192"/>
      <c r="ANM197" s="192"/>
      <c r="ANN197" s="192"/>
      <c r="ANO197" s="192"/>
      <c r="ANP197" s="192"/>
      <c r="ANQ197" s="192"/>
      <c r="ANR197" s="192"/>
      <c r="ANS197" s="192"/>
      <c r="ANT197" s="192"/>
      <c r="ANU197" s="192"/>
      <c r="ANV197" s="192"/>
      <c r="ANW197" s="192"/>
      <c r="ANX197" s="192"/>
      <c r="ANY197" s="192"/>
      <c r="ANZ197" s="192"/>
      <c r="AOA197" s="192"/>
      <c r="AOB197" s="192"/>
      <c r="AOC197" s="192"/>
      <c r="AOD197" s="192"/>
      <c r="AOE197" s="192"/>
      <c r="AOF197" s="192"/>
      <c r="AOG197" s="192"/>
      <c r="AOH197" s="192"/>
      <c r="AOI197" s="192"/>
      <c r="AOJ197" s="192"/>
      <c r="AOK197" s="192"/>
      <c r="AOL197" s="192"/>
      <c r="AOM197" s="192"/>
      <c r="AON197" s="192"/>
      <c r="AOO197" s="192"/>
      <c r="AOP197" s="192"/>
      <c r="AOQ197" s="192"/>
      <c r="AOR197" s="192"/>
      <c r="AOS197" s="192"/>
      <c r="AOT197" s="192"/>
      <c r="AOU197" s="192"/>
      <c r="AOV197" s="192"/>
      <c r="AOW197" s="192"/>
      <c r="AOX197" s="192"/>
      <c r="AOY197" s="192"/>
      <c r="AOZ197" s="192"/>
      <c r="APA197" s="192"/>
      <c r="APB197" s="192"/>
      <c r="APC197" s="192"/>
      <c r="APD197" s="192"/>
      <c r="APE197" s="192"/>
      <c r="APF197" s="192"/>
      <c r="APG197" s="192"/>
      <c r="APH197" s="192"/>
      <c r="API197" s="192"/>
      <c r="APJ197" s="192"/>
      <c r="APK197" s="192"/>
      <c r="APL197" s="192"/>
      <c r="APM197" s="192"/>
      <c r="APN197" s="192"/>
      <c r="APO197" s="192"/>
      <c r="APP197" s="192"/>
      <c r="APQ197" s="192"/>
      <c r="APR197" s="192"/>
      <c r="APS197" s="192"/>
      <c r="APT197" s="192"/>
      <c r="APU197" s="192"/>
      <c r="APV197" s="192"/>
    </row>
    <row r="198" spans="1:1114" s="184" customFormat="1">
      <c r="A198" s="188">
        <v>41471</v>
      </c>
      <c r="B198" s="189">
        <f>_xll.PIAdvCalcVal('PI-1063'!B$1,'PI-1063'!$A198,'PI-1063'!$A199,"average","time-weighted",0,1,0,"DATASRV")</f>
        <v>2675.0963745985227</v>
      </c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  <c r="EC198" s="192"/>
      <c r="ED198" s="192"/>
      <c r="EE198" s="192"/>
      <c r="EF198" s="192"/>
      <c r="EG198" s="192"/>
      <c r="EH198" s="192"/>
      <c r="EI198" s="192"/>
      <c r="EJ198" s="192"/>
      <c r="EK198" s="192"/>
      <c r="EL198" s="192"/>
      <c r="EM198" s="192"/>
      <c r="EN198" s="192"/>
      <c r="EO198" s="192"/>
      <c r="EP198" s="192"/>
      <c r="EQ198" s="192"/>
      <c r="ER198" s="192"/>
      <c r="ES198" s="192"/>
      <c r="ET198" s="192"/>
      <c r="EU198" s="192"/>
      <c r="EV198" s="192"/>
      <c r="EW198" s="192"/>
      <c r="EX198" s="192"/>
      <c r="EY198" s="192"/>
      <c r="EZ198" s="192"/>
      <c r="FA198" s="192"/>
      <c r="FB198" s="192"/>
      <c r="FC198" s="192"/>
      <c r="FD198" s="192"/>
      <c r="FE198" s="192"/>
      <c r="FF198" s="192"/>
      <c r="FG198" s="192"/>
      <c r="FH198" s="192"/>
      <c r="FI198" s="192"/>
      <c r="FJ198" s="192"/>
      <c r="FK198" s="192"/>
      <c r="FL198" s="192"/>
      <c r="FM198" s="192"/>
      <c r="FN198" s="192"/>
      <c r="FO198" s="192"/>
      <c r="FP198" s="192"/>
      <c r="FQ198" s="192"/>
      <c r="FR198" s="192"/>
      <c r="FS198" s="192"/>
      <c r="FT198" s="192"/>
      <c r="FU198" s="192"/>
      <c r="FV198" s="192"/>
      <c r="FW198" s="192"/>
      <c r="FX198" s="192"/>
      <c r="FY198" s="192"/>
      <c r="FZ198" s="192"/>
      <c r="GA198" s="192"/>
      <c r="GB198" s="192"/>
      <c r="GC198" s="192"/>
      <c r="GD198" s="192"/>
      <c r="GE198" s="192"/>
      <c r="GF198" s="192"/>
      <c r="GG198" s="192"/>
      <c r="GH198" s="192"/>
      <c r="GI198" s="192"/>
      <c r="GJ198" s="192"/>
      <c r="GK198" s="192"/>
      <c r="GL198" s="192"/>
      <c r="GM198" s="192"/>
      <c r="GN198" s="192"/>
      <c r="GO198" s="192"/>
      <c r="GP198" s="192"/>
      <c r="GQ198" s="192"/>
      <c r="GR198" s="192"/>
      <c r="GS198" s="192"/>
      <c r="GT198" s="192"/>
      <c r="GU198" s="192"/>
      <c r="GV198" s="192"/>
      <c r="GW198" s="192"/>
      <c r="GX198" s="192"/>
      <c r="GY198" s="192"/>
      <c r="GZ198" s="192"/>
      <c r="HA198" s="192"/>
      <c r="HB198" s="192"/>
      <c r="HC198" s="192"/>
      <c r="HD198" s="192"/>
      <c r="HE198" s="192"/>
      <c r="HF198" s="192"/>
      <c r="HG198" s="192"/>
      <c r="HH198" s="192"/>
      <c r="HI198" s="192"/>
      <c r="HJ198" s="192"/>
      <c r="HK198" s="192"/>
      <c r="HL198" s="192"/>
      <c r="HM198" s="192"/>
      <c r="HN198" s="192"/>
      <c r="HO198" s="192"/>
      <c r="HP198" s="192"/>
      <c r="HQ198" s="192"/>
      <c r="HR198" s="192"/>
      <c r="HS198" s="192"/>
      <c r="HT198" s="192"/>
      <c r="HU198" s="192"/>
      <c r="HV198" s="192"/>
      <c r="HW198" s="192"/>
      <c r="HX198" s="192"/>
      <c r="HY198" s="192"/>
      <c r="HZ198" s="192"/>
      <c r="IA198" s="192"/>
      <c r="IB198" s="192"/>
      <c r="IC198" s="192"/>
      <c r="ID198" s="192"/>
      <c r="IE198" s="192"/>
      <c r="IF198" s="192"/>
      <c r="IG198" s="192"/>
      <c r="IH198" s="192"/>
      <c r="II198" s="192"/>
      <c r="IJ198" s="192"/>
      <c r="IK198" s="192"/>
      <c r="IL198" s="192"/>
      <c r="IM198" s="192"/>
      <c r="IN198" s="192"/>
      <c r="IO198" s="192"/>
      <c r="IP198" s="192"/>
      <c r="IQ198" s="192"/>
      <c r="IR198" s="192"/>
      <c r="IS198" s="192"/>
      <c r="IT198" s="192"/>
      <c r="IU198" s="192"/>
      <c r="IV198" s="192"/>
      <c r="IW198" s="192"/>
      <c r="IX198" s="192"/>
      <c r="IY198" s="192"/>
      <c r="IZ198" s="192"/>
      <c r="JA198" s="192"/>
      <c r="JB198" s="192"/>
      <c r="JC198" s="192"/>
      <c r="JD198" s="192"/>
      <c r="JE198" s="192"/>
      <c r="JF198" s="192"/>
      <c r="JG198" s="192"/>
      <c r="JH198" s="192"/>
      <c r="JI198" s="192"/>
      <c r="JJ198" s="192"/>
      <c r="JK198" s="192"/>
      <c r="JL198" s="192"/>
      <c r="JM198" s="192"/>
      <c r="JN198" s="192"/>
      <c r="JO198" s="192"/>
      <c r="JP198" s="192"/>
      <c r="JQ198" s="192"/>
      <c r="JR198" s="192"/>
      <c r="JS198" s="192"/>
      <c r="JT198" s="192"/>
      <c r="JU198" s="192"/>
      <c r="JV198" s="192"/>
      <c r="JW198" s="192"/>
      <c r="JX198" s="192"/>
      <c r="JY198" s="192"/>
      <c r="JZ198" s="192"/>
      <c r="KA198" s="192"/>
      <c r="KB198" s="192"/>
      <c r="KC198" s="192"/>
      <c r="KD198" s="192"/>
      <c r="KE198" s="192"/>
      <c r="KF198" s="192"/>
      <c r="KG198" s="192"/>
      <c r="KH198" s="192"/>
      <c r="KI198" s="192"/>
      <c r="KJ198" s="192"/>
      <c r="KK198" s="192"/>
      <c r="KL198" s="192"/>
      <c r="KM198" s="192"/>
      <c r="KN198" s="192"/>
      <c r="KO198" s="192"/>
      <c r="KP198" s="192"/>
      <c r="KQ198" s="192"/>
      <c r="KR198" s="192"/>
      <c r="KS198" s="192"/>
      <c r="KT198" s="192"/>
      <c r="KU198" s="192"/>
      <c r="KV198" s="192"/>
      <c r="KW198" s="192"/>
      <c r="KX198" s="192"/>
      <c r="KY198" s="192"/>
      <c r="KZ198" s="192"/>
      <c r="LA198" s="192"/>
      <c r="LB198" s="192"/>
      <c r="LC198" s="192"/>
      <c r="LD198" s="192"/>
      <c r="LE198" s="192"/>
      <c r="LF198" s="192"/>
      <c r="LG198" s="192"/>
      <c r="LH198" s="192"/>
      <c r="LI198" s="192"/>
      <c r="LJ198" s="192"/>
      <c r="LK198" s="192"/>
      <c r="LL198" s="192"/>
      <c r="LM198" s="192"/>
      <c r="LN198" s="192"/>
      <c r="LO198" s="192"/>
      <c r="LP198" s="192"/>
      <c r="LQ198" s="192"/>
      <c r="LR198" s="192"/>
      <c r="LS198" s="192"/>
      <c r="LT198" s="192"/>
      <c r="LU198" s="192"/>
      <c r="LV198" s="192"/>
      <c r="LW198" s="192"/>
      <c r="LX198" s="192"/>
      <c r="LY198" s="192"/>
      <c r="LZ198" s="192"/>
      <c r="MA198" s="192"/>
      <c r="MB198" s="192"/>
      <c r="MC198" s="192"/>
      <c r="MD198" s="192"/>
      <c r="ME198" s="192"/>
      <c r="MF198" s="192"/>
      <c r="MG198" s="192"/>
      <c r="MH198" s="192"/>
      <c r="MI198" s="192"/>
      <c r="MJ198" s="192"/>
      <c r="MK198" s="192"/>
      <c r="ML198" s="192"/>
      <c r="MM198" s="192"/>
      <c r="MN198" s="192"/>
      <c r="MO198" s="192"/>
      <c r="MP198" s="192"/>
      <c r="MQ198" s="192"/>
      <c r="MR198" s="192"/>
      <c r="MS198" s="192"/>
      <c r="MT198" s="192"/>
      <c r="MU198" s="192"/>
      <c r="MV198" s="192"/>
      <c r="MW198" s="192"/>
      <c r="MX198" s="192"/>
      <c r="MY198" s="192"/>
      <c r="MZ198" s="192"/>
      <c r="NA198" s="192"/>
      <c r="NB198" s="192"/>
      <c r="NC198" s="192"/>
      <c r="ND198" s="192"/>
      <c r="NE198" s="192"/>
      <c r="NF198" s="192"/>
      <c r="NG198" s="192"/>
      <c r="NH198" s="192"/>
      <c r="NI198" s="192"/>
      <c r="NJ198" s="192"/>
      <c r="NK198" s="192"/>
      <c r="NL198" s="192"/>
      <c r="NM198" s="192"/>
      <c r="NN198" s="192"/>
      <c r="NO198" s="192"/>
      <c r="NP198" s="192"/>
      <c r="NQ198" s="192"/>
      <c r="NR198" s="192"/>
      <c r="NS198" s="192"/>
      <c r="NT198" s="192"/>
      <c r="NU198" s="192"/>
      <c r="NV198" s="192"/>
      <c r="NW198" s="192"/>
      <c r="NX198" s="192"/>
      <c r="NY198" s="192"/>
      <c r="NZ198" s="192"/>
      <c r="OA198" s="192"/>
      <c r="OB198" s="192"/>
      <c r="OC198" s="192"/>
      <c r="OD198" s="192"/>
      <c r="OE198" s="192"/>
      <c r="OF198" s="192"/>
      <c r="OG198" s="192"/>
      <c r="OH198" s="192"/>
      <c r="OI198" s="192"/>
      <c r="OJ198" s="192"/>
      <c r="OK198" s="192"/>
      <c r="OL198" s="192"/>
      <c r="OM198" s="192"/>
      <c r="ON198" s="192"/>
      <c r="OO198" s="192"/>
      <c r="OP198" s="192"/>
      <c r="OQ198" s="192"/>
      <c r="OR198" s="192"/>
      <c r="OS198" s="192"/>
      <c r="OT198" s="192"/>
      <c r="OU198" s="192"/>
      <c r="OV198" s="192"/>
      <c r="OW198" s="192"/>
      <c r="OX198" s="192"/>
      <c r="OY198" s="192"/>
      <c r="OZ198" s="192"/>
      <c r="PA198" s="192"/>
      <c r="PB198" s="192"/>
      <c r="PC198" s="192"/>
      <c r="PD198" s="192"/>
      <c r="PE198" s="192"/>
      <c r="PF198" s="192"/>
      <c r="PG198" s="192"/>
      <c r="PH198" s="192"/>
      <c r="PI198" s="192"/>
      <c r="PJ198" s="192"/>
      <c r="PK198" s="192"/>
      <c r="PL198" s="192"/>
      <c r="PM198" s="192"/>
      <c r="PN198" s="192"/>
      <c r="PO198" s="192"/>
      <c r="PP198" s="192"/>
      <c r="PQ198" s="192"/>
      <c r="PR198" s="192"/>
      <c r="PS198" s="192"/>
      <c r="PT198" s="192"/>
      <c r="PU198" s="192"/>
      <c r="PV198" s="192"/>
      <c r="PW198" s="192"/>
      <c r="PX198" s="192"/>
      <c r="PY198" s="192"/>
      <c r="PZ198" s="192"/>
      <c r="QA198" s="192"/>
      <c r="QB198" s="192"/>
      <c r="QC198" s="192"/>
      <c r="QD198" s="192"/>
      <c r="QE198" s="192"/>
      <c r="QF198" s="192"/>
      <c r="QG198" s="192"/>
      <c r="QH198" s="192"/>
      <c r="QI198" s="192"/>
      <c r="QJ198" s="192"/>
      <c r="QK198" s="192"/>
      <c r="QL198" s="192"/>
      <c r="QM198" s="192"/>
      <c r="QN198" s="192"/>
      <c r="QO198" s="192"/>
      <c r="QP198" s="192"/>
      <c r="QQ198" s="192"/>
      <c r="QR198" s="192"/>
      <c r="QS198" s="192"/>
      <c r="QT198" s="192"/>
      <c r="QU198" s="192"/>
      <c r="QV198" s="192"/>
      <c r="QW198" s="192"/>
      <c r="QX198" s="192"/>
      <c r="QY198" s="192"/>
      <c r="QZ198" s="192"/>
      <c r="RA198" s="192"/>
      <c r="RB198" s="192"/>
      <c r="RC198" s="192"/>
      <c r="RD198" s="192"/>
      <c r="RE198" s="192"/>
      <c r="RF198" s="192"/>
      <c r="RG198" s="192"/>
      <c r="RH198" s="192"/>
      <c r="RI198" s="192"/>
      <c r="RJ198" s="192"/>
      <c r="RK198" s="192"/>
      <c r="RL198" s="192"/>
      <c r="RM198" s="192"/>
      <c r="RN198" s="192"/>
      <c r="RO198" s="192"/>
      <c r="RP198" s="192"/>
      <c r="RQ198" s="192"/>
      <c r="RR198" s="192"/>
      <c r="RS198" s="192"/>
      <c r="RT198" s="192"/>
      <c r="RU198" s="192"/>
      <c r="RV198" s="192"/>
      <c r="RW198" s="192"/>
      <c r="RX198" s="192"/>
      <c r="RY198" s="192"/>
      <c r="RZ198" s="192"/>
      <c r="SA198" s="192"/>
      <c r="SB198" s="192"/>
      <c r="SC198" s="192"/>
      <c r="SD198" s="192"/>
      <c r="SE198" s="192"/>
      <c r="SF198" s="192"/>
      <c r="SG198" s="192"/>
      <c r="SH198" s="192"/>
      <c r="SI198" s="192"/>
      <c r="SJ198" s="192"/>
      <c r="SK198" s="192"/>
      <c r="SL198" s="192"/>
      <c r="SM198" s="192"/>
      <c r="SN198" s="192"/>
      <c r="SO198" s="192"/>
      <c r="SP198" s="192"/>
      <c r="SQ198" s="192"/>
      <c r="SR198" s="192"/>
      <c r="SS198" s="192"/>
      <c r="ST198" s="192"/>
      <c r="SU198" s="192"/>
      <c r="SV198" s="192"/>
      <c r="SW198" s="192"/>
      <c r="SX198" s="192"/>
      <c r="SY198" s="192"/>
      <c r="SZ198" s="192"/>
      <c r="TA198" s="192"/>
      <c r="TB198" s="192"/>
      <c r="TC198" s="192"/>
      <c r="TD198" s="192"/>
      <c r="TE198" s="192"/>
      <c r="TF198" s="192"/>
      <c r="TG198" s="192"/>
      <c r="TH198" s="192"/>
      <c r="TI198" s="192"/>
      <c r="TJ198" s="192"/>
      <c r="TK198" s="192"/>
      <c r="TL198" s="192"/>
      <c r="TM198" s="192"/>
      <c r="TN198" s="192"/>
      <c r="TO198" s="192"/>
      <c r="TP198" s="192"/>
      <c r="TQ198" s="192"/>
      <c r="TR198" s="192"/>
      <c r="TS198" s="192"/>
      <c r="TT198" s="192"/>
      <c r="TU198" s="192"/>
      <c r="TV198" s="192"/>
      <c r="TW198" s="192"/>
      <c r="TX198" s="192"/>
      <c r="TY198" s="192"/>
      <c r="TZ198" s="192"/>
      <c r="UA198" s="192"/>
      <c r="UB198" s="192"/>
      <c r="UC198" s="192"/>
      <c r="UD198" s="192"/>
      <c r="UE198" s="192"/>
      <c r="UF198" s="192"/>
      <c r="UG198" s="192"/>
      <c r="UH198" s="192"/>
      <c r="UI198" s="192"/>
      <c r="UJ198" s="192"/>
      <c r="UK198" s="192"/>
      <c r="UL198" s="192"/>
      <c r="UM198" s="192"/>
      <c r="UN198" s="192"/>
      <c r="UO198" s="192"/>
      <c r="UP198" s="192"/>
      <c r="UQ198" s="192"/>
      <c r="UR198" s="192"/>
      <c r="US198" s="192"/>
      <c r="UT198" s="192"/>
      <c r="UU198" s="192"/>
      <c r="UV198" s="192"/>
      <c r="UW198" s="192"/>
      <c r="UX198" s="192"/>
      <c r="UY198" s="192"/>
      <c r="UZ198" s="192"/>
      <c r="VA198" s="192"/>
      <c r="VB198" s="192"/>
      <c r="VC198" s="192"/>
      <c r="VD198" s="192"/>
      <c r="VE198" s="192"/>
      <c r="VF198" s="192"/>
      <c r="VG198" s="192"/>
      <c r="VH198" s="192"/>
      <c r="VI198" s="192"/>
      <c r="VJ198" s="192"/>
      <c r="VK198" s="192"/>
      <c r="VL198" s="192"/>
      <c r="VM198" s="192"/>
      <c r="VN198" s="192"/>
      <c r="VO198" s="192"/>
      <c r="VP198" s="192"/>
      <c r="VQ198" s="192"/>
      <c r="VR198" s="192"/>
      <c r="VS198" s="192"/>
      <c r="VT198" s="192"/>
      <c r="VU198" s="192"/>
      <c r="VV198" s="192"/>
      <c r="VW198" s="192"/>
      <c r="VX198" s="192"/>
      <c r="VY198" s="192"/>
      <c r="VZ198" s="192"/>
      <c r="WA198" s="192"/>
      <c r="WB198" s="192"/>
      <c r="WC198" s="192"/>
      <c r="WD198" s="192"/>
      <c r="WE198" s="192"/>
      <c r="WF198" s="192"/>
      <c r="WG198" s="192"/>
      <c r="WH198" s="192"/>
      <c r="WI198" s="192"/>
      <c r="WJ198" s="192"/>
      <c r="WK198" s="192"/>
      <c r="WL198" s="192"/>
      <c r="WM198" s="192"/>
      <c r="WN198" s="192"/>
      <c r="WO198" s="192"/>
      <c r="WP198" s="192"/>
      <c r="WQ198" s="192"/>
      <c r="WR198" s="192"/>
      <c r="WS198" s="192"/>
      <c r="WT198" s="192"/>
      <c r="WU198" s="192"/>
      <c r="WV198" s="192"/>
      <c r="WW198" s="192"/>
      <c r="WX198" s="192"/>
      <c r="WY198" s="192"/>
      <c r="WZ198" s="192"/>
      <c r="XA198" s="192"/>
      <c r="XB198" s="192"/>
      <c r="XC198" s="192"/>
      <c r="XD198" s="192"/>
      <c r="XE198" s="192"/>
      <c r="XF198" s="192"/>
      <c r="XG198" s="192"/>
      <c r="XH198" s="192"/>
      <c r="XI198" s="192"/>
      <c r="XJ198" s="192"/>
      <c r="XK198" s="192"/>
      <c r="XL198" s="192"/>
      <c r="XM198" s="192"/>
      <c r="XN198" s="192"/>
      <c r="XO198" s="192"/>
      <c r="XP198" s="192"/>
      <c r="XQ198" s="192"/>
      <c r="XR198" s="192"/>
      <c r="XS198" s="192"/>
      <c r="XT198" s="192"/>
      <c r="XU198" s="192"/>
      <c r="XV198" s="192"/>
      <c r="XW198" s="192"/>
      <c r="XX198" s="192"/>
      <c r="XY198" s="192"/>
      <c r="XZ198" s="192"/>
      <c r="YA198" s="192"/>
      <c r="YB198" s="192"/>
      <c r="YC198" s="192"/>
      <c r="YD198" s="192"/>
      <c r="YE198" s="192"/>
      <c r="YF198" s="192"/>
      <c r="YG198" s="192"/>
      <c r="YH198" s="192"/>
      <c r="YI198" s="192"/>
      <c r="YJ198" s="192"/>
      <c r="YK198" s="192"/>
      <c r="YL198" s="192"/>
      <c r="YM198" s="192"/>
      <c r="YN198" s="192"/>
      <c r="YO198" s="192"/>
      <c r="YP198" s="192"/>
      <c r="YQ198" s="192"/>
      <c r="YR198" s="192"/>
      <c r="YS198" s="192"/>
      <c r="YT198" s="192"/>
      <c r="YU198" s="192"/>
      <c r="YV198" s="192"/>
      <c r="YW198" s="192"/>
      <c r="YX198" s="192"/>
      <c r="YY198" s="192"/>
      <c r="YZ198" s="192"/>
      <c r="ZA198" s="192"/>
      <c r="ZB198" s="192"/>
      <c r="ZC198" s="192"/>
      <c r="ZD198" s="192"/>
      <c r="ZE198" s="192"/>
      <c r="ZF198" s="192"/>
      <c r="ZG198" s="192"/>
      <c r="ZH198" s="192"/>
      <c r="ZI198" s="192"/>
      <c r="ZJ198" s="192"/>
      <c r="ZK198" s="192"/>
      <c r="ZL198" s="192"/>
      <c r="ZM198" s="192"/>
      <c r="ZN198" s="192"/>
      <c r="ZO198" s="192"/>
      <c r="ZP198" s="192"/>
      <c r="ZQ198" s="192"/>
      <c r="ZR198" s="192"/>
      <c r="ZS198" s="192"/>
      <c r="ZT198" s="192"/>
      <c r="ZU198" s="192"/>
      <c r="ZV198" s="192"/>
      <c r="ZW198" s="192"/>
      <c r="ZX198" s="192"/>
      <c r="ZY198" s="192"/>
      <c r="ZZ198" s="192"/>
      <c r="AAA198" s="192"/>
      <c r="AAB198" s="192"/>
      <c r="AAC198" s="192"/>
      <c r="AAD198" s="192"/>
      <c r="AAE198" s="192"/>
      <c r="AAF198" s="192"/>
      <c r="AAG198" s="192"/>
      <c r="AAH198" s="192"/>
      <c r="AAI198" s="192"/>
      <c r="AAJ198" s="192"/>
      <c r="AAK198" s="192"/>
      <c r="AAL198" s="192"/>
      <c r="AAM198" s="192"/>
      <c r="AAN198" s="192"/>
      <c r="AAO198" s="192"/>
      <c r="AAP198" s="192"/>
      <c r="AAQ198" s="192"/>
      <c r="AAR198" s="192"/>
      <c r="AAS198" s="192"/>
      <c r="AAT198" s="192"/>
      <c r="AAU198" s="192"/>
      <c r="AAV198" s="192"/>
      <c r="AAW198" s="192"/>
      <c r="AAX198" s="192"/>
      <c r="AAY198" s="192"/>
      <c r="AAZ198" s="192"/>
      <c r="ABA198" s="192"/>
      <c r="ABB198" s="192"/>
      <c r="ABC198" s="192"/>
      <c r="ABD198" s="192"/>
      <c r="ABE198" s="192"/>
      <c r="ABF198" s="192"/>
      <c r="ABG198" s="192"/>
      <c r="ABH198" s="192"/>
      <c r="ABI198" s="192"/>
      <c r="ABJ198" s="192"/>
      <c r="ABK198" s="192"/>
      <c r="ABL198" s="192"/>
      <c r="ABM198" s="192"/>
      <c r="ABN198" s="192"/>
      <c r="ABO198" s="192"/>
      <c r="ABP198" s="192"/>
      <c r="ABQ198" s="192"/>
      <c r="ABR198" s="192"/>
      <c r="ABS198" s="192"/>
      <c r="ABT198" s="192"/>
      <c r="ABU198" s="192"/>
      <c r="ABV198" s="192"/>
      <c r="ABW198" s="192"/>
      <c r="ABX198" s="192"/>
      <c r="ABY198" s="192"/>
      <c r="ABZ198" s="192"/>
      <c r="ACA198" s="192"/>
      <c r="ACB198" s="192"/>
      <c r="ACC198" s="192"/>
      <c r="ACD198" s="192"/>
      <c r="ACE198" s="192"/>
      <c r="ACF198" s="192"/>
      <c r="ACG198" s="192"/>
      <c r="ACH198" s="192"/>
      <c r="ACI198" s="192"/>
      <c r="ACJ198" s="192"/>
      <c r="ACK198" s="192"/>
      <c r="ACL198" s="192"/>
      <c r="ACM198" s="192"/>
      <c r="ACN198" s="192"/>
      <c r="ACO198" s="192"/>
      <c r="ACP198" s="192"/>
      <c r="ACQ198" s="192"/>
      <c r="ACR198" s="192"/>
      <c r="ACS198" s="192"/>
      <c r="ACT198" s="192"/>
      <c r="ACU198" s="192"/>
      <c r="ACV198" s="192"/>
      <c r="ACW198" s="192"/>
      <c r="ACX198" s="192"/>
      <c r="ACY198" s="192"/>
      <c r="ACZ198" s="192"/>
      <c r="ADA198" s="192"/>
      <c r="ADB198" s="192"/>
      <c r="ADC198" s="192"/>
      <c r="ADD198" s="192"/>
      <c r="ADE198" s="192"/>
      <c r="ADF198" s="192"/>
      <c r="ADG198" s="192"/>
      <c r="ADH198" s="192"/>
      <c r="ADI198" s="192"/>
      <c r="ADJ198" s="192"/>
      <c r="ADK198" s="192"/>
      <c r="ADL198" s="192"/>
      <c r="ADM198" s="192"/>
      <c r="ADN198" s="192"/>
      <c r="ADO198" s="192"/>
      <c r="ADP198" s="192"/>
      <c r="ADQ198" s="192"/>
      <c r="ADR198" s="192"/>
      <c r="ADS198" s="192"/>
      <c r="ADT198" s="192"/>
      <c r="ADU198" s="192"/>
      <c r="ADV198" s="192"/>
      <c r="ADW198" s="192"/>
      <c r="ADX198" s="192"/>
      <c r="ADY198" s="192"/>
      <c r="ADZ198" s="192"/>
      <c r="AEA198" s="192"/>
      <c r="AEB198" s="192"/>
      <c r="AEC198" s="192"/>
      <c r="AED198" s="192"/>
      <c r="AEE198" s="192"/>
      <c r="AEF198" s="192"/>
      <c r="AEG198" s="192"/>
      <c r="AEH198" s="192"/>
      <c r="AEI198" s="192"/>
      <c r="AEJ198" s="192"/>
      <c r="AEK198" s="192"/>
      <c r="AEL198" s="192"/>
      <c r="AEM198" s="192"/>
      <c r="AEN198" s="192"/>
      <c r="AEO198" s="192"/>
      <c r="AEP198" s="192"/>
      <c r="AEQ198" s="192"/>
      <c r="AER198" s="192"/>
      <c r="AES198" s="192"/>
      <c r="AET198" s="192"/>
      <c r="AEU198" s="192"/>
      <c r="AEV198" s="192"/>
      <c r="AEW198" s="192"/>
      <c r="AEX198" s="192"/>
      <c r="AEY198" s="192"/>
      <c r="AEZ198" s="192"/>
      <c r="AFA198" s="192"/>
      <c r="AFB198" s="192"/>
      <c r="AFC198" s="192"/>
      <c r="AFD198" s="192"/>
      <c r="AFE198" s="192"/>
      <c r="AFF198" s="192"/>
      <c r="AFG198" s="192"/>
      <c r="AFH198" s="192"/>
      <c r="AFI198" s="192"/>
      <c r="AFJ198" s="192"/>
      <c r="AFK198" s="192"/>
      <c r="AFL198" s="192"/>
      <c r="AFM198" s="192"/>
      <c r="AFN198" s="192"/>
      <c r="AFO198" s="192"/>
      <c r="AFP198" s="192"/>
      <c r="AFQ198" s="192"/>
      <c r="AFR198" s="192"/>
      <c r="AFS198" s="192"/>
      <c r="AFT198" s="192"/>
      <c r="AFU198" s="192"/>
      <c r="AFV198" s="192"/>
      <c r="AFW198" s="192"/>
      <c r="AFX198" s="192"/>
      <c r="AFY198" s="192"/>
      <c r="AFZ198" s="192"/>
      <c r="AGA198" s="192"/>
      <c r="AGB198" s="192"/>
      <c r="AGC198" s="192"/>
      <c r="AGD198" s="192"/>
      <c r="AGE198" s="192"/>
      <c r="AGF198" s="192"/>
      <c r="AGG198" s="192"/>
      <c r="AGH198" s="192"/>
      <c r="AGI198" s="192"/>
      <c r="AGJ198" s="192"/>
      <c r="AGK198" s="192"/>
      <c r="AGL198" s="192"/>
      <c r="AGM198" s="192"/>
      <c r="AGN198" s="192"/>
      <c r="AGO198" s="192"/>
      <c r="AGP198" s="192"/>
      <c r="AGQ198" s="192"/>
      <c r="AGR198" s="192"/>
      <c r="AGS198" s="192"/>
      <c r="AGT198" s="192"/>
      <c r="AGU198" s="192"/>
      <c r="AGV198" s="192"/>
      <c r="AGW198" s="192"/>
      <c r="AGX198" s="192"/>
      <c r="AGY198" s="192"/>
      <c r="AGZ198" s="192"/>
      <c r="AHA198" s="192"/>
      <c r="AHB198" s="192"/>
      <c r="AHC198" s="192"/>
      <c r="AHD198" s="192"/>
      <c r="AHE198" s="192"/>
      <c r="AHF198" s="192"/>
      <c r="AHG198" s="192"/>
      <c r="AHH198" s="192"/>
      <c r="AHI198" s="192"/>
      <c r="AHJ198" s="192"/>
      <c r="AHK198" s="192"/>
      <c r="AHL198" s="192"/>
      <c r="AHM198" s="192"/>
      <c r="AHN198" s="192"/>
      <c r="AHO198" s="192"/>
      <c r="AHP198" s="192"/>
      <c r="AHQ198" s="192"/>
      <c r="AHR198" s="192"/>
      <c r="AHS198" s="192"/>
      <c r="AHT198" s="192"/>
      <c r="AHU198" s="192"/>
      <c r="AHV198" s="192"/>
      <c r="AHW198" s="192"/>
      <c r="AHX198" s="192"/>
      <c r="AHY198" s="192"/>
      <c r="AHZ198" s="192"/>
      <c r="AIA198" s="192"/>
      <c r="AIB198" s="192"/>
      <c r="AIC198" s="192"/>
      <c r="AID198" s="192"/>
      <c r="AIE198" s="192"/>
      <c r="AIF198" s="192"/>
      <c r="AIG198" s="192"/>
      <c r="AIH198" s="192"/>
      <c r="AII198" s="192"/>
      <c r="AIJ198" s="192"/>
      <c r="AIK198" s="192"/>
      <c r="AIL198" s="192"/>
      <c r="AIM198" s="192"/>
      <c r="AIN198" s="192"/>
      <c r="AIO198" s="192"/>
      <c r="AIP198" s="192"/>
      <c r="AIQ198" s="192"/>
      <c r="AIR198" s="192"/>
      <c r="AIS198" s="192"/>
      <c r="AIT198" s="192"/>
      <c r="AIU198" s="192"/>
      <c r="AIV198" s="192"/>
      <c r="AIW198" s="192"/>
      <c r="AIX198" s="192"/>
      <c r="AIY198" s="192"/>
      <c r="AIZ198" s="192"/>
      <c r="AJA198" s="192"/>
      <c r="AJB198" s="192"/>
      <c r="AJC198" s="192"/>
      <c r="AJD198" s="192"/>
      <c r="AJE198" s="192"/>
      <c r="AJF198" s="192"/>
      <c r="AJG198" s="192"/>
      <c r="AJH198" s="192"/>
      <c r="AJI198" s="192"/>
      <c r="AJJ198" s="192"/>
      <c r="AJK198" s="192"/>
      <c r="AJL198" s="192"/>
      <c r="AJM198" s="192"/>
      <c r="AJN198" s="192"/>
      <c r="AJO198" s="192"/>
      <c r="AJP198" s="192"/>
      <c r="AJQ198" s="192"/>
      <c r="AJR198" s="192"/>
      <c r="AJS198" s="192"/>
      <c r="AJT198" s="192"/>
      <c r="AJU198" s="192"/>
      <c r="AJV198" s="192"/>
      <c r="AJW198" s="192"/>
      <c r="AJX198" s="192"/>
      <c r="AJY198" s="192"/>
      <c r="AJZ198" s="192"/>
      <c r="AKA198" s="192"/>
      <c r="AKB198" s="192"/>
      <c r="AKC198" s="192"/>
      <c r="AKD198" s="192"/>
      <c r="AKE198" s="192"/>
      <c r="AKF198" s="192"/>
      <c r="AKG198" s="192"/>
      <c r="AKH198" s="192"/>
      <c r="AKI198" s="192"/>
      <c r="AKJ198" s="192"/>
      <c r="AKK198" s="192"/>
      <c r="AKL198" s="192"/>
      <c r="AKM198" s="192"/>
      <c r="AKN198" s="192"/>
      <c r="AKO198" s="192"/>
      <c r="AKP198" s="192"/>
      <c r="AKQ198" s="192"/>
      <c r="AKR198" s="192"/>
      <c r="AKS198" s="192"/>
      <c r="AKT198" s="192"/>
      <c r="AKU198" s="192"/>
      <c r="AKV198" s="192"/>
      <c r="AKW198" s="192"/>
      <c r="AKX198" s="192"/>
      <c r="AKY198" s="192"/>
      <c r="AKZ198" s="192"/>
      <c r="ALA198" s="192"/>
      <c r="ALB198" s="192"/>
      <c r="ALC198" s="192"/>
      <c r="ALD198" s="192"/>
      <c r="ALE198" s="192"/>
      <c r="ALF198" s="192"/>
      <c r="ALG198" s="192"/>
      <c r="ALH198" s="192"/>
      <c r="ALI198" s="192"/>
      <c r="ALJ198" s="192"/>
      <c r="ALK198" s="192"/>
      <c r="ALL198" s="192"/>
      <c r="ALM198" s="192"/>
      <c r="ALN198" s="192"/>
      <c r="ALO198" s="192"/>
      <c r="ALP198" s="192"/>
      <c r="ALQ198" s="192"/>
      <c r="ALR198" s="192"/>
      <c r="ALS198" s="192"/>
      <c r="ALT198" s="192"/>
      <c r="ALU198" s="192"/>
      <c r="ALV198" s="192"/>
      <c r="ALW198" s="192"/>
      <c r="ALX198" s="192"/>
      <c r="ALY198" s="192"/>
      <c r="ALZ198" s="192"/>
      <c r="AMA198" s="192"/>
      <c r="AMB198" s="192"/>
      <c r="AMC198" s="192"/>
      <c r="AMD198" s="192"/>
      <c r="AME198" s="192"/>
      <c r="AMF198" s="192"/>
      <c r="AMG198" s="192"/>
      <c r="AMH198" s="192"/>
      <c r="AMI198" s="192"/>
      <c r="AMJ198" s="192"/>
      <c r="AMK198" s="192"/>
      <c r="AML198" s="192"/>
      <c r="AMM198" s="192"/>
      <c r="AMN198" s="192"/>
      <c r="AMO198" s="192"/>
      <c r="AMP198" s="192"/>
      <c r="AMQ198" s="192"/>
      <c r="AMR198" s="192"/>
      <c r="AMS198" s="192"/>
      <c r="AMT198" s="192"/>
      <c r="AMU198" s="192"/>
      <c r="AMV198" s="192"/>
      <c r="AMW198" s="192"/>
      <c r="AMX198" s="192"/>
      <c r="AMY198" s="192"/>
      <c r="AMZ198" s="192"/>
      <c r="ANA198" s="192"/>
      <c r="ANB198" s="192"/>
      <c r="ANC198" s="192"/>
      <c r="AND198" s="192"/>
      <c r="ANE198" s="192"/>
      <c r="ANF198" s="192"/>
      <c r="ANG198" s="192"/>
      <c r="ANH198" s="192"/>
      <c r="ANI198" s="192"/>
      <c r="ANJ198" s="192"/>
      <c r="ANK198" s="192"/>
      <c r="ANL198" s="192"/>
      <c r="ANM198" s="192"/>
      <c r="ANN198" s="192"/>
      <c r="ANO198" s="192"/>
      <c r="ANP198" s="192"/>
      <c r="ANQ198" s="192"/>
      <c r="ANR198" s="192"/>
      <c r="ANS198" s="192"/>
      <c r="ANT198" s="192"/>
      <c r="ANU198" s="192"/>
      <c r="ANV198" s="192"/>
      <c r="ANW198" s="192"/>
      <c r="ANX198" s="192"/>
      <c r="ANY198" s="192"/>
      <c r="ANZ198" s="192"/>
      <c r="AOA198" s="192"/>
      <c r="AOB198" s="192"/>
      <c r="AOC198" s="192"/>
      <c r="AOD198" s="192"/>
      <c r="AOE198" s="192"/>
      <c r="AOF198" s="192"/>
      <c r="AOG198" s="192"/>
      <c r="AOH198" s="192"/>
      <c r="AOI198" s="192"/>
      <c r="AOJ198" s="192"/>
      <c r="AOK198" s="192"/>
      <c r="AOL198" s="192"/>
      <c r="AOM198" s="192"/>
      <c r="AON198" s="192"/>
      <c r="AOO198" s="192"/>
      <c r="AOP198" s="192"/>
      <c r="AOQ198" s="192"/>
      <c r="AOR198" s="192"/>
      <c r="AOS198" s="192"/>
      <c r="AOT198" s="192"/>
      <c r="AOU198" s="192"/>
      <c r="AOV198" s="192"/>
      <c r="AOW198" s="192"/>
      <c r="AOX198" s="192"/>
      <c r="AOY198" s="192"/>
      <c r="AOZ198" s="192"/>
      <c r="APA198" s="192"/>
      <c r="APB198" s="192"/>
      <c r="APC198" s="192"/>
      <c r="APD198" s="192"/>
      <c r="APE198" s="192"/>
      <c r="APF198" s="192"/>
      <c r="APG198" s="192"/>
      <c r="APH198" s="192"/>
      <c r="API198" s="192"/>
      <c r="APJ198" s="192"/>
      <c r="APK198" s="192"/>
      <c r="APL198" s="192"/>
      <c r="APM198" s="192"/>
      <c r="APN198" s="192"/>
      <c r="APO198" s="192"/>
      <c r="APP198" s="192"/>
      <c r="APQ198" s="192"/>
      <c r="APR198" s="192"/>
      <c r="APS198" s="192"/>
      <c r="APT198" s="192"/>
      <c r="APU198" s="192"/>
      <c r="APV198" s="192"/>
    </row>
    <row r="199" spans="1:1114" s="184" customFormat="1">
      <c r="A199" s="188">
        <v>41472</v>
      </c>
      <c r="B199" s="189">
        <f>_xll.PIAdvCalcVal('PI-1063'!B$1,'PI-1063'!$A199,'PI-1063'!$A200,"average","time-weighted",0,1,0,"DATASRV")</f>
        <v>2687.1887169956062</v>
      </c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  <c r="EC199" s="192"/>
      <c r="ED199" s="192"/>
      <c r="EE199" s="192"/>
      <c r="EF199" s="192"/>
      <c r="EG199" s="192"/>
      <c r="EH199" s="192"/>
      <c r="EI199" s="192"/>
      <c r="EJ199" s="192"/>
      <c r="EK199" s="192"/>
      <c r="EL199" s="192"/>
      <c r="EM199" s="192"/>
      <c r="EN199" s="192"/>
      <c r="EO199" s="192"/>
      <c r="EP199" s="192"/>
      <c r="EQ199" s="192"/>
      <c r="ER199" s="192"/>
      <c r="ES199" s="192"/>
      <c r="ET199" s="192"/>
      <c r="EU199" s="192"/>
      <c r="EV199" s="192"/>
      <c r="EW199" s="192"/>
      <c r="EX199" s="192"/>
      <c r="EY199" s="192"/>
      <c r="EZ199" s="192"/>
      <c r="FA199" s="192"/>
      <c r="FB199" s="192"/>
      <c r="FC199" s="192"/>
      <c r="FD199" s="192"/>
      <c r="FE199" s="192"/>
      <c r="FF199" s="192"/>
      <c r="FG199" s="192"/>
      <c r="FH199" s="192"/>
      <c r="FI199" s="192"/>
      <c r="FJ199" s="192"/>
      <c r="FK199" s="192"/>
      <c r="FL199" s="192"/>
      <c r="FM199" s="192"/>
      <c r="FN199" s="192"/>
      <c r="FO199" s="192"/>
      <c r="FP199" s="192"/>
      <c r="FQ199" s="192"/>
      <c r="FR199" s="192"/>
      <c r="FS199" s="192"/>
      <c r="FT199" s="192"/>
      <c r="FU199" s="192"/>
      <c r="FV199" s="192"/>
      <c r="FW199" s="192"/>
      <c r="FX199" s="192"/>
      <c r="FY199" s="192"/>
      <c r="FZ199" s="192"/>
      <c r="GA199" s="192"/>
      <c r="GB199" s="192"/>
      <c r="GC199" s="192"/>
      <c r="GD199" s="192"/>
      <c r="GE199" s="192"/>
      <c r="GF199" s="192"/>
      <c r="GG199" s="192"/>
      <c r="GH199" s="192"/>
      <c r="GI199" s="192"/>
      <c r="GJ199" s="192"/>
      <c r="GK199" s="192"/>
      <c r="GL199" s="192"/>
      <c r="GM199" s="192"/>
      <c r="GN199" s="192"/>
      <c r="GO199" s="192"/>
      <c r="GP199" s="192"/>
      <c r="GQ199" s="192"/>
      <c r="GR199" s="192"/>
      <c r="GS199" s="192"/>
      <c r="GT199" s="192"/>
      <c r="GU199" s="192"/>
      <c r="GV199" s="192"/>
      <c r="GW199" s="192"/>
      <c r="GX199" s="192"/>
      <c r="GY199" s="192"/>
      <c r="GZ199" s="192"/>
      <c r="HA199" s="192"/>
      <c r="HB199" s="192"/>
      <c r="HC199" s="192"/>
      <c r="HD199" s="192"/>
      <c r="HE199" s="192"/>
      <c r="HF199" s="192"/>
      <c r="HG199" s="192"/>
      <c r="HH199" s="192"/>
      <c r="HI199" s="192"/>
      <c r="HJ199" s="192"/>
      <c r="HK199" s="192"/>
      <c r="HL199" s="192"/>
      <c r="HM199" s="192"/>
      <c r="HN199" s="192"/>
      <c r="HO199" s="192"/>
      <c r="HP199" s="192"/>
      <c r="HQ199" s="192"/>
      <c r="HR199" s="192"/>
      <c r="HS199" s="192"/>
      <c r="HT199" s="192"/>
      <c r="HU199" s="192"/>
      <c r="HV199" s="192"/>
      <c r="HW199" s="192"/>
      <c r="HX199" s="192"/>
      <c r="HY199" s="192"/>
      <c r="HZ199" s="192"/>
      <c r="IA199" s="192"/>
      <c r="IB199" s="192"/>
      <c r="IC199" s="192"/>
      <c r="ID199" s="192"/>
      <c r="IE199" s="192"/>
      <c r="IF199" s="192"/>
      <c r="IG199" s="192"/>
      <c r="IH199" s="192"/>
      <c r="II199" s="192"/>
      <c r="IJ199" s="192"/>
      <c r="IK199" s="192"/>
      <c r="IL199" s="192"/>
      <c r="IM199" s="192"/>
      <c r="IN199" s="192"/>
      <c r="IO199" s="192"/>
      <c r="IP199" s="192"/>
      <c r="IQ199" s="192"/>
      <c r="IR199" s="192"/>
      <c r="IS199" s="192"/>
      <c r="IT199" s="192"/>
      <c r="IU199" s="192"/>
      <c r="IV199" s="192"/>
      <c r="IW199" s="192"/>
      <c r="IX199" s="192"/>
      <c r="IY199" s="192"/>
      <c r="IZ199" s="192"/>
      <c r="JA199" s="192"/>
      <c r="JB199" s="192"/>
      <c r="JC199" s="192"/>
      <c r="JD199" s="192"/>
      <c r="JE199" s="192"/>
      <c r="JF199" s="192"/>
      <c r="JG199" s="192"/>
      <c r="JH199" s="192"/>
      <c r="JI199" s="192"/>
      <c r="JJ199" s="192"/>
      <c r="JK199" s="192"/>
      <c r="JL199" s="192"/>
      <c r="JM199" s="192"/>
      <c r="JN199" s="192"/>
      <c r="JO199" s="192"/>
      <c r="JP199" s="192"/>
      <c r="JQ199" s="192"/>
      <c r="JR199" s="192"/>
      <c r="JS199" s="192"/>
      <c r="JT199" s="192"/>
      <c r="JU199" s="192"/>
      <c r="JV199" s="192"/>
      <c r="JW199" s="192"/>
      <c r="JX199" s="192"/>
      <c r="JY199" s="192"/>
      <c r="JZ199" s="192"/>
      <c r="KA199" s="192"/>
      <c r="KB199" s="192"/>
      <c r="KC199" s="192"/>
      <c r="KD199" s="192"/>
      <c r="KE199" s="192"/>
      <c r="KF199" s="192"/>
      <c r="KG199" s="192"/>
      <c r="KH199" s="192"/>
      <c r="KI199" s="192"/>
      <c r="KJ199" s="192"/>
      <c r="KK199" s="192"/>
      <c r="KL199" s="192"/>
      <c r="KM199" s="192"/>
      <c r="KN199" s="192"/>
      <c r="KO199" s="192"/>
      <c r="KP199" s="192"/>
      <c r="KQ199" s="192"/>
      <c r="KR199" s="192"/>
      <c r="KS199" s="192"/>
      <c r="KT199" s="192"/>
      <c r="KU199" s="192"/>
      <c r="KV199" s="192"/>
      <c r="KW199" s="192"/>
      <c r="KX199" s="192"/>
      <c r="KY199" s="192"/>
      <c r="KZ199" s="192"/>
      <c r="LA199" s="192"/>
      <c r="LB199" s="192"/>
      <c r="LC199" s="192"/>
      <c r="LD199" s="192"/>
      <c r="LE199" s="192"/>
      <c r="LF199" s="192"/>
      <c r="LG199" s="192"/>
      <c r="LH199" s="192"/>
      <c r="LI199" s="192"/>
      <c r="LJ199" s="192"/>
      <c r="LK199" s="192"/>
      <c r="LL199" s="192"/>
      <c r="LM199" s="192"/>
      <c r="LN199" s="192"/>
      <c r="LO199" s="192"/>
      <c r="LP199" s="192"/>
      <c r="LQ199" s="192"/>
      <c r="LR199" s="192"/>
      <c r="LS199" s="192"/>
      <c r="LT199" s="192"/>
      <c r="LU199" s="192"/>
      <c r="LV199" s="192"/>
      <c r="LW199" s="192"/>
      <c r="LX199" s="192"/>
      <c r="LY199" s="192"/>
      <c r="LZ199" s="192"/>
      <c r="MA199" s="192"/>
      <c r="MB199" s="192"/>
      <c r="MC199" s="192"/>
      <c r="MD199" s="192"/>
      <c r="ME199" s="192"/>
      <c r="MF199" s="192"/>
      <c r="MG199" s="192"/>
      <c r="MH199" s="192"/>
      <c r="MI199" s="192"/>
      <c r="MJ199" s="192"/>
      <c r="MK199" s="192"/>
      <c r="ML199" s="192"/>
      <c r="MM199" s="192"/>
      <c r="MN199" s="192"/>
      <c r="MO199" s="192"/>
      <c r="MP199" s="192"/>
      <c r="MQ199" s="192"/>
      <c r="MR199" s="192"/>
      <c r="MS199" s="192"/>
      <c r="MT199" s="192"/>
      <c r="MU199" s="192"/>
      <c r="MV199" s="192"/>
      <c r="MW199" s="192"/>
      <c r="MX199" s="192"/>
      <c r="MY199" s="192"/>
      <c r="MZ199" s="192"/>
      <c r="NA199" s="192"/>
      <c r="NB199" s="192"/>
      <c r="NC199" s="192"/>
      <c r="ND199" s="192"/>
      <c r="NE199" s="192"/>
      <c r="NF199" s="192"/>
      <c r="NG199" s="192"/>
      <c r="NH199" s="192"/>
      <c r="NI199" s="192"/>
      <c r="NJ199" s="192"/>
      <c r="NK199" s="192"/>
      <c r="NL199" s="192"/>
      <c r="NM199" s="192"/>
      <c r="NN199" s="192"/>
      <c r="NO199" s="192"/>
      <c r="NP199" s="192"/>
      <c r="NQ199" s="192"/>
      <c r="NR199" s="192"/>
      <c r="NS199" s="192"/>
      <c r="NT199" s="192"/>
      <c r="NU199" s="192"/>
      <c r="NV199" s="192"/>
      <c r="NW199" s="192"/>
      <c r="NX199" s="192"/>
      <c r="NY199" s="192"/>
      <c r="NZ199" s="192"/>
      <c r="OA199" s="192"/>
      <c r="OB199" s="192"/>
      <c r="OC199" s="192"/>
      <c r="OD199" s="192"/>
      <c r="OE199" s="192"/>
      <c r="OF199" s="192"/>
      <c r="OG199" s="192"/>
      <c r="OH199" s="192"/>
      <c r="OI199" s="192"/>
      <c r="OJ199" s="192"/>
      <c r="OK199" s="192"/>
      <c r="OL199" s="192"/>
      <c r="OM199" s="192"/>
      <c r="ON199" s="192"/>
      <c r="OO199" s="192"/>
      <c r="OP199" s="192"/>
      <c r="OQ199" s="192"/>
      <c r="OR199" s="192"/>
      <c r="OS199" s="192"/>
      <c r="OT199" s="192"/>
      <c r="OU199" s="192"/>
      <c r="OV199" s="192"/>
      <c r="OW199" s="192"/>
      <c r="OX199" s="192"/>
      <c r="OY199" s="192"/>
      <c r="OZ199" s="192"/>
      <c r="PA199" s="192"/>
      <c r="PB199" s="192"/>
      <c r="PC199" s="192"/>
      <c r="PD199" s="192"/>
      <c r="PE199" s="192"/>
      <c r="PF199" s="192"/>
      <c r="PG199" s="192"/>
      <c r="PH199" s="192"/>
      <c r="PI199" s="192"/>
      <c r="PJ199" s="192"/>
      <c r="PK199" s="192"/>
      <c r="PL199" s="192"/>
      <c r="PM199" s="192"/>
      <c r="PN199" s="192"/>
      <c r="PO199" s="192"/>
      <c r="PP199" s="192"/>
      <c r="PQ199" s="192"/>
      <c r="PR199" s="192"/>
      <c r="PS199" s="192"/>
      <c r="PT199" s="192"/>
      <c r="PU199" s="192"/>
      <c r="PV199" s="192"/>
      <c r="PW199" s="192"/>
      <c r="PX199" s="192"/>
      <c r="PY199" s="192"/>
      <c r="PZ199" s="192"/>
      <c r="QA199" s="192"/>
      <c r="QB199" s="192"/>
      <c r="QC199" s="192"/>
      <c r="QD199" s="192"/>
      <c r="QE199" s="192"/>
      <c r="QF199" s="192"/>
      <c r="QG199" s="192"/>
      <c r="QH199" s="192"/>
      <c r="QI199" s="192"/>
      <c r="QJ199" s="192"/>
      <c r="QK199" s="192"/>
      <c r="QL199" s="192"/>
      <c r="QM199" s="192"/>
      <c r="QN199" s="192"/>
      <c r="QO199" s="192"/>
      <c r="QP199" s="192"/>
      <c r="QQ199" s="192"/>
      <c r="QR199" s="192"/>
      <c r="QS199" s="192"/>
      <c r="QT199" s="192"/>
      <c r="QU199" s="192"/>
      <c r="QV199" s="192"/>
      <c r="QW199" s="192"/>
      <c r="QX199" s="192"/>
      <c r="QY199" s="192"/>
      <c r="QZ199" s="192"/>
      <c r="RA199" s="192"/>
      <c r="RB199" s="192"/>
      <c r="RC199" s="192"/>
      <c r="RD199" s="192"/>
      <c r="RE199" s="192"/>
      <c r="RF199" s="192"/>
      <c r="RG199" s="192"/>
      <c r="RH199" s="192"/>
      <c r="RI199" s="192"/>
      <c r="RJ199" s="192"/>
      <c r="RK199" s="192"/>
      <c r="RL199" s="192"/>
      <c r="RM199" s="192"/>
      <c r="RN199" s="192"/>
      <c r="RO199" s="192"/>
      <c r="RP199" s="192"/>
      <c r="RQ199" s="192"/>
      <c r="RR199" s="192"/>
      <c r="RS199" s="192"/>
      <c r="RT199" s="192"/>
      <c r="RU199" s="192"/>
      <c r="RV199" s="192"/>
      <c r="RW199" s="192"/>
      <c r="RX199" s="192"/>
      <c r="RY199" s="192"/>
      <c r="RZ199" s="192"/>
      <c r="SA199" s="192"/>
      <c r="SB199" s="192"/>
      <c r="SC199" s="192"/>
      <c r="SD199" s="192"/>
      <c r="SE199" s="192"/>
      <c r="SF199" s="192"/>
      <c r="SG199" s="192"/>
      <c r="SH199" s="192"/>
      <c r="SI199" s="192"/>
      <c r="SJ199" s="192"/>
      <c r="SK199" s="192"/>
      <c r="SL199" s="192"/>
      <c r="SM199" s="192"/>
      <c r="SN199" s="192"/>
      <c r="SO199" s="192"/>
      <c r="SP199" s="192"/>
      <c r="SQ199" s="192"/>
      <c r="SR199" s="192"/>
      <c r="SS199" s="192"/>
      <c r="ST199" s="192"/>
      <c r="SU199" s="192"/>
      <c r="SV199" s="192"/>
      <c r="SW199" s="192"/>
      <c r="SX199" s="192"/>
      <c r="SY199" s="192"/>
      <c r="SZ199" s="192"/>
      <c r="TA199" s="192"/>
      <c r="TB199" s="192"/>
      <c r="TC199" s="192"/>
      <c r="TD199" s="192"/>
      <c r="TE199" s="192"/>
      <c r="TF199" s="192"/>
      <c r="TG199" s="192"/>
      <c r="TH199" s="192"/>
      <c r="TI199" s="192"/>
      <c r="TJ199" s="192"/>
      <c r="TK199" s="192"/>
      <c r="TL199" s="192"/>
      <c r="TM199" s="192"/>
      <c r="TN199" s="192"/>
      <c r="TO199" s="192"/>
      <c r="TP199" s="192"/>
      <c r="TQ199" s="192"/>
      <c r="TR199" s="192"/>
      <c r="TS199" s="192"/>
      <c r="TT199" s="192"/>
      <c r="TU199" s="192"/>
      <c r="TV199" s="192"/>
      <c r="TW199" s="192"/>
      <c r="TX199" s="192"/>
      <c r="TY199" s="192"/>
      <c r="TZ199" s="192"/>
      <c r="UA199" s="192"/>
      <c r="UB199" s="192"/>
      <c r="UC199" s="192"/>
      <c r="UD199" s="192"/>
      <c r="UE199" s="192"/>
      <c r="UF199" s="192"/>
      <c r="UG199" s="192"/>
      <c r="UH199" s="192"/>
      <c r="UI199" s="192"/>
      <c r="UJ199" s="192"/>
      <c r="UK199" s="192"/>
      <c r="UL199" s="192"/>
      <c r="UM199" s="192"/>
      <c r="UN199" s="192"/>
      <c r="UO199" s="192"/>
      <c r="UP199" s="192"/>
      <c r="UQ199" s="192"/>
      <c r="UR199" s="192"/>
      <c r="US199" s="192"/>
      <c r="UT199" s="192"/>
      <c r="UU199" s="192"/>
      <c r="UV199" s="192"/>
      <c r="UW199" s="192"/>
      <c r="UX199" s="192"/>
      <c r="UY199" s="192"/>
      <c r="UZ199" s="192"/>
      <c r="VA199" s="192"/>
      <c r="VB199" s="192"/>
      <c r="VC199" s="192"/>
      <c r="VD199" s="192"/>
      <c r="VE199" s="192"/>
      <c r="VF199" s="192"/>
      <c r="VG199" s="192"/>
      <c r="VH199" s="192"/>
      <c r="VI199" s="192"/>
      <c r="VJ199" s="192"/>
      <c r="VK199" s="192"/>
      <c r="VL199" s="192"/>
      <c r="VM199" s="192"/>
      <c r="VN199" s="192"/>
      <c r="VO199" s="192"/>
      <c r="VP199" s="192"/>
      <c r="VQ199" s="192"/>
      <c r="VR199" s="192"/>
      <c r="VS199" s="192"/>
      <c r="VT199" s="192"/>
      <c r="VU199" s="192"/>
      <c r="VV199" s="192"/>
      <c r="VW199" s="192"/>
      <c r="VX199" s="192"/>
      <c r="VY199" s="192"/>
      <c r="VZ199" s="192"/>
      <c r="WA199" s="192"/>
      <c r="WB199" s="192"/>
      <c r="WC199" s="192"/>
      <c r="WD199" s="192"/>
      <c r="WE199" s="192"/>
      <c r="WF199" s="192"/>
      <c r="WG199" s="192"/>
      <c r="WH199" s="192"/>
      <c r="WI199" s="192"/>
      <c r="WJ199" s="192"/>
      <c r="WK199" s="192"/>
      <c r="WL199" s="192"/>
      <c r="WM199" s="192"/>
      <c r="WN199" s="192"/>
      <c r="WO199" s="192"/>
      <c r="WP199" s="192"/>
      <c r="WQ199" s="192"/>
      <c r="WR199" s="192"/>
      <c r="WS199" s="192"/>
      <c r="WT199" s="192"/>
      <c r="WU199" s="192"/>
      <c r="WV199" s="192"/>
      <c r="WW199" s="192"/>
      <c r="WX199" s="192"/>
      <c r="WY199" s="192"/>
      <c r="WZ199" s="192"/>
      <c r="XA199" s="192"/>
      <c r="XB199" s="192"/>
      <c r="XC199" s="192"/>
      <c r="XD199" s="192"/>
      <c r="XE199" s="192"/>
      <c r="XF199" s="192"/>
      <c r="XG199" s="192"/>
      <c r="XH199" s="192"/>
      <c r="XI199" s="192"/>
      <c r="XJ199" s="192"/>
      <c r="XK199" s="192"/>
      <c r="XL199" s="192"/>
      <c r="XM199" s="192"/>
      <c r="XN199" s="192"/>
      <c r="XO199" s="192"/>
      <c r="XP199" s="192"/>
      <c r="XQ199" s="192"/>
      <c r="XR199" s="192"/>
      <c r="XS199" s="192"/>
      <c r="XT199" s="192"/>
      <c r="XU199" s="192"/>
      <c r="XV199" s="192"/>
      <c r="XW199" s="192"/>
      <c r="XX199" s="192"/>
      <c r="XY199" s="192"/>
      <c r="XZ199" s="192"/>
      <c r="YA199" s="192"/>
      <c r="YB199" s="192"/>
      <c r="YC199" s="192"/>
      <c r="YD199" s="192"/>
      <c r="YE199" s="192"/>
      <c r="YF199" s="192"/>
      <c r="YG199" s="192"/>
      <c r="YH199" s="192"/>
      <c r="YI199" s="192"/>
      <c r="YJ199" s="192"/>
      <c r="YK199" s="192"/>
      <c r="YL199" s="192"/>
      <c r="YM199" s="192"/>
      <c r="YN199" s="192"/>
      <c r="YO199" s="192"/>
      <c r="YP199" s="192"/>
      <c r="YQ199" s="192"/>
      <c r="YR199" s="192"/>
      <c r="YS199" s="192"/>
      <c r="YT199" s="192"/>
      <c r="YU199" s="192"/>
      <c r="YV199" s="192"/>
      <c r="YW199" s="192"/>
      <c r="YX199" s="192"/>
      <c r="YY199" s="192"/>
      <c r="YZ199" s="192"/>
      <c r="ZA199" s="192"/>
      <c r="ZB199" s="192"/>
      <c r="ZC199" s="192"/>
      <c r="ZD199" s="192"/>
      <c r="ZE199" s="192"/>
      <c r="ZF199" s="192"/>
      <c r="ZG199" s="192"/>
      <c r="ZH199" s="192"/>
      <c r="ZI199" s="192"/>
      <c r="ZJ199" s="192"/>
      <c r="ZK199" s="192"/>
      <c r="ZL199" s="192"/>
      <c r="ZM199" s="192"/>
      <c r="ZN199" s="192"/>
      <c r="ZO199" s="192"/>
      <c r="ZP199" s="192"/>
      <c r="ZQ199" s="192"/>
      <c r="ZR199" s="192"/>
      <c r="ZS199" s="192"/>
      <c r="ZT199" s="192"/>
      <c r="ZU199" s="192"/>
      <c r="ZV199" s="192"/>
      <c r="ZW199" s="192"/>
      <c r="ZX199" s="192"/>
      <c r="ZY199" s="192"/>
      <c r="ZZ199" s="192"/>
      <c r="AAA199" s="192"/>
      <c r="AAB199" s="192"/>
      <c r="AAC199" s="192"/>
      <c r="AAD199" s="192"/>
      <c r="AAE199" s="192"/>
      <c r="AAF199" s="192"/>
      <c r="AAG199" s="192"/>
      <c r="AAH199" s="192"/>
      <c r="AAI199" s="192"/>
      <c r="AAJ199" s="192"/>
      <c r="AAK199" s="192"/>
      <c r="AAL199" s="192"/>
      <c r="AAM199" s="192"/>
      <c r="AAN199" s="192"/>
      <c r="AAO199" s="192"/>
      <c r="AAP199" s="192"/>
      <c r="AAQ199" s="192"/>
      <c r="AAR199" s="192"/>
      <c r="AAS199" s="192"/>
      <c r="AAT199" s="192"/>
      <c r="AAU199" s="192"/>
      <c r="AAV199" s="192"/>
      <c r="AAW199" s="192"/>
      <c r="AAX199" s="192"/>
      <c r="AAY199" s="192"/>
      <c r="AAZ199" s="192"/>
      <c r="ABA199" s="192"/>
      <c r="ABB199" s="192"/>
      <c r="ABC199" s="192"/>
      <c r="ABD199" s="192"/>
      <c r="ABE199" s="192"/>
      <c r="ABF199" s="192"/>
      <c r="ABG199" s="192"/>
      <c r="ABH199" s="192"/>
      <c r="ABI199" s="192"/>
      <c r="ABJ199" s="192"/>
      <c r="ABK199" s="192"/>
      <c r="ABL199" s="192"/>
      <c r="ABM199" s="192"/>
      <c r="ABN199" s="192"/>
      <c r="ABO199" s="192"/>
      <c r="ABP199" s="192"/>
      <c r="ABQ199" s="192"/>
      <c r="ABR199" s="192"/>
      <c r="ABS199" s="192"/>
      <c r="ABT199" s="192"/>
      <c r="ABU199" s="192"/>
      <c r="ABV199" s="192"/>
      <c r="ABW199" s="192"/>
      <c r="ABX199" s="192"/>
      <c r="ABY199" s="192"/>
      <c r="ABZ199" s="192"/>
      <c r="ACA199" s="192"/>
      <c r="ACB199" s="192"/>
      <c r="ACC199" s="192"/>
      <c r="ACD199" s="192"/>
      <c r="ACE199" s="192"/>
      <c r="ACF199" s="192"/>
      <c r="ACG199" s="192"/>
      <c r="ACH199" s="192"/>
      <c r="ACI199" s="192"/>
      <c r="ACJ199" s="192"/>
      <c r="ACK199" s="192"/>
      <c r="ACL199" s="192"/>
      <c r="ACM199" s="192"/>
      <c r="ACN199" s="192"/>
      <c r="ACO199" s="192"/>
      <c r="ACP199" s="192"/>
      <c r="ACQ199" s="192"/>
      <c r="ACR199" s="192"/>
      <c r="ACS199" s="192"/>
      <c r="ACT199" s="192"/>
      <c r="ACU199" s="192"/>
      <c r="ACV199" s="192"/>
      <c r="ACW199" s="192"/>
      <c r="ACX199" s="192"/>
      <c r="ACY199" s="192"/>
      <c r="ACZ199" s="192"/>
      <c r="ADA199" s="192"/>
      <c r="ADB199" s="192"/>
      <c r="ADC199" s="192"/>
      <c r="ADD199" s="192"/>
      <c r="ADE199" s="192"/>
      <c r="ADF199" s="192"/>
      <c r="ADG199" s="192"/>
      <c r="ADH199" s="192"/>
      <c r="ADI199" s="192"/>
      <c r="ADJ199" s="192"/>
      <c r="ADK199" s="192"/>
      <c r="ADL199" s="192"/>
      <c r="ADM199" s="192"/>
      <c r="ADN199" s="192"/>
      <c r="ADO199" s="192"/>
      <c r="ADP199" s="192"/>
      <c r="ADQ199" s="192"/>
      <c r="ADR199" s="192"/>
      <c r="ADS199" s="192"/>
      <c r="ADT199" s="192"/>
      <c r="ADU199" s="192"/>
      <c r="ADV199" s="192"/>
      <c r="ADW199" s="192"/>
      <c r="ADX199" s="192"/>
      <c r="ADY199" s="192"/>
      <c r="ADZ199" s="192"/>
      <c r="AEA199" s="192"/>
      <c r="AEB199" s="192"/>
      <c r="AEC199" s="192"/>
      <c r="AED199" s="192"/>
      <c r="AEE199" s="192"/>
      <c r="AEF199" s="192"/>
      <c r="AEG199" s="192"/>
      <c r="AEH199" s="192"/>
      <c r="AEI199" s="192"/>
      <c r="AEJ199" s="192"/>
      <c r="AEK199" s="192"/>
      <c r="AEL199" s="192"/>
      <c r="AEM199" s="192"/>
      <c r="AEN199" s="192"/>
      <c r="AEO199" s="192"/>
      <c r="AEP199" s="192"/>
      <c r="AEQ199" s="192"/>
      <c r="AER199" s="192"/>
      <c r="AES199" s="192"/>
      <c r="AET199" s="192"/>
      <c r="AEU199" s="192"/>
      <c r="AEV199" s="192"/>
      <c r="AEW199" s="192"/>
      <c r="AEX199" s="192"/>
      <c r="AEY199" s="192"/>
      <c r="AEZ199" s="192"/>
      <c r="AFA199" s="192"/>
      <c r="AFB199" s="192"/>
      <c r="AFC199" s="192"/>
      <c r="AFD199" s="192"/>
      <c r="AFE199" s="192"/>
      <c r="AFF199" s="192"/>
      <c r="AFG199" s="192"/>
      <c r="AFH199" s="192"/>
      <c r="AFI199" s="192"/>
      <c r="AFJ199" s="192"/>
      <c r="AFK199" s="192"/>
      <c r="AFL199" s="192"/>
      <c r="AFM199" s="192"/>
      <c r="AFN199" s="192"/>
      <c r="AFO199" s="192"/>
      <c r="AFP199" s="192"/>
      <c r="AFQ199" s="192"/>
      <c r="AFR199" s="192"/>
      <c r="AFS199" s="192"/>
      <c r="AFT199" s="192"/>
      <c r="AFU199" s="192"/>
      <c r="AFV199" s="192"/>
      <c r="AFW199" s="192"/>
      <c r="AFX199" s="192"/>
      <c r="AFY199" s="192"/>
      <c r="AFZ199" s="192"/>
      <c r="AGA199" s="192"/>
      <c r="AGB199" s="192"/>
      <c r="AGC199" s="192"/>
      <c r="AGD199" s="192"/>
      <c r="AGE199" s="192"/>
      <c r="AGF199" s="192"/>
      <c r="AGG199" s="192"/>
      <c r="AGH199" s="192"/>
      <c r="AGI199" s="192"/>
      <c r="AGJ199" s="192"/>
      <c r="AGK199" s="192"/>
      <c r="AGL199" s="192"/>
      <c r="AGM199" s="192"/>
      <c r="AGN199" s="192"/>
      <c r="AGO199" s="192"/>
      <c r="AGP199" s="192"/>
      <c r="AGQ199" s="192"/>
      <c r="AGR199" s="192"/>
      <c r="AGS199" s="192"/>
      <c r="AGT199" s="192"/>
      <c r="AGU199" s="192"/>
      <c r="AGV199" s="192"/>
      <c r="AGW199" s="192"/>
      <c r="AGX199" s="192"/>
      <c r="AGY199" s="192"/>
      <c r="AGZ199" s="192"/>
      <c r="AHA199" s="192"/>
      <c r="AHB199" s="192"/>
      <c r="AHC199" s="192"/>
      <c r="AHD199" s="192"/>
      <c r="AHE199" s="192"/>
      <c r="AHF199" s="192"/>
      <c r="AHG199" s="192"/>
      <c r="AHH199" s="192"/>
      <c r="AHI199" s="192"/>
      <c r="AHJ199" s="192"/>
      <c r="AHK199" s="192"/>
      <c r="AHL199" s="192"/>
      <c r="AHM199" s="192"/>
      <c r="AHN199" s="192"/>
      <c r="AHO199" s="192"/>
      <c r="AHP199" s="192"/>
      <c r="AHQ199" s="192"/>
      <c r="AHR199" s="192"/>
      <c r="AHS199" s="192"/>
      <c r="AHT199" s="192"/>
      <c r="AHU199" s="192"/>
      <c r="AHV199" s="192"/>
      <c r="AHW199" s="192"/>
      <c r="AHX199" s="192"/>
      <c r="AHY199" s="192"/>
      <c r="AHZ199" s="192"/>
      <c r="AIA199" s="192"/>
      <c r="AIB199" s="192"/>
      <c r="AIC199" s="192"/>
      <c r="AID199" s="192"/>
      <c r="AIE199" s="192"/>
      <c r="AIF199" s="192"/>
      <c r="AIG199" s="192"/>
      <c r="AIH199" s="192"/>
      <c r="AII199" s="192"/>
      <c r="AIJ199" s="192"/>
      <c r="AIK199" s="192"/>
      <c r="AIL199" s="192"/>
      <c r="AIM199" s="192"/>
      <c r="AIN199" s="192"/>
      <c r="AIO199" s="192"/>
      <c r="AIP199" s="192"/>
      <c r="AIQ199" s="192"/>
      <c r="AIR199" s="192"/>
      <c r="AIS199" s="192"/>
      <c r="AIT199" s="192"/>
      <c r="AIU199" s="192"/>
      <c r="AIV199" s="192"/>
      <c r="AIW199" s="192"/>
      <c r="AIX199" s="192"/>
      <c r="AIY199" s="192"/>
      <c r="AIZ199" s="192"/>
      <c r="AJA199" s="192"/>
      <c r="AJB199" s="192"/>
      <c r="AJC199" s="192"/>
      <c r="AJD199" s="192"/>
      <c r="AJE199" s="192"/>
      <c r="AJF199" s="192"/>
      <c r="AJG199" s="192"/>
      <c r="AJH199" s="192"/>
      <c r="AJI199" s="192"/>
      <c r="AJJ199" s="192"/>
      <c r="AJK199" s="192"/>
      <c r="AJL199" s="192"/>
      <c r="AJM199" s="192"/>
      <c r="AJN199" s="192"/>
      <c r="AJO199" s="192"/>
      <c r="AJP199" s="192"/>
      <c r="AJQ199" s="192"/>
      <c r="AJR199" s="192"/>
      <c r="AJS199" s="192"/>
      <c r="AJT199" s="192"/>
      <c r="AJU199" s="192"/>
      <c r="AJV199" s="192"/>
      <c r="AJW199" s="192"/>
      <c r="AJX199" s="192"/>
      <c r="AJY199" s="192"/>
      <c r="AJZ199" s="192"/>
      <c r="AKA199" s="192"/>
      <c r="AKB199" s="192"/>
      <c r="AKC199" s="192"/>
      <c r="AKD199" s="192"/>
      <c r="AKE199" s="192"/>
      <c r="AKF199" s="192"/>
      <c r="AKG199" s="192"/>
      <c r="AKH199" s="192"/>
      <c r="AKI199" s="192"/>
      <c r="AKJ199" s="192"/>
      <c r="AKK199" s="192"/>
      <c r="AKL199" s="192"/>
      <c r="AKM199" s="192"/>
      <c r="AKN199" s="192"/>
      <c r="AKO199" s="192"/>
      <c r="AKP199" s="192"/>
      <c r="AKQ199" s="192"/>
      <c r="AKR199" s="192"/>
      <c r="AKS199" s="192"/>
      <c r="AKT199" s="192"/>
      <c r="AKU199" s="192"/>
      <c r="AKV199" s="192"/>
      <c r="AKW199" s="192"/>
      <c r="AKX199" s="192"/>
      <c r="AKY199" s="192"/>
      <c r="AKZ199" s="192"/>
      <c r="ALA199" s="192"/>
      <c r="ALB199" s="192"/>
      <c r="ALC199" s="192"/>
      <c r="ALD199" s="192"/>
      <c r="ALE199" s="192"/>
      <c r="ALF199" s="192"/>
      <c r="ALG199" s="192"/>
      <c r="ALH199" s="192"/>
      <c r="ALI199" s="192"/>
      <c r="ALJ199" s="192"/>
      <c r="ALK199" s="192"/>
      <c r="ALL199" s="192"/>
      <c r="ALM199" s="192"/>
      <c r="ALN199" s="192"/>
      <c r="ALO199" s="192"/>
      <c r="ALP199" s="192"/>
      <c r="ALQ199" s="192"/>
      <c r="ALR199" s="192"/>
      <c r="ALS199" s="192"/>
      <c r="ALT199" s="192"/>
      <c r="ALU199" s="192"/>
      <c r="ALV199" s="192"/>
      <c r="ALW199" s="192"/>
      <c r="ALX199" s="192"/>
      <c r="ALY199" s="192"/>
      <c r="ALZ199" s="192"/>
      <c r="AMA199" s="192"/>
      <c r="AMB199" s="192"/>
      <c r="AMC199" s="192"/>
      <c r="AMD199" s="192"/>
      <c r="AME199" s="192"/>
      <c r="AMF199" s="192"/>
      <c r="AMG199" s="192"/>
      <c r="AMH199" s="192"/>
      <c r="AMI199" s="192"/>
      <c r="AMJ199" s="192"/>
      <c r="AMK199" s="192"/>
      <c r="AML199" s="192"/>
      <c r="AMM199" s="192"/>
      <c r="AMN199" s="192"/>
      <c r="AMO199" s="192"/>
      <c r="AMP199" s="192"/>
      <c r="AMQ199" s="192"/>
      <c r="AMR199" s="192"/>
      <c r="AMS199" s="192"/>
      <c r="AMT199" s="192"/>
      <c r="AMU199" s="192"/>
      <c r="AMV199" s="192"/>
      <c r="AMW199" s="192"/>
      <c r="AMX199" s="192"/>
      <c r="AMY199" s="192"/>
      <c r="AMZ199" s="192"/>
      <c r="ANA199" s="192"/>
      <c r="ANB199" s="192"/>
      <c r="ANC199" s="192"/>
      <c r="AND199" s="192"/>
      <c r="ANE199" s="192"/>
      <c r="ANF199" s="192"/>
      <c r="ANG199" s="192"/>
      <c r="ANH199" s="192"/>
      <c r="ANI199" s="192"/>
      <c r="ANJ199" s="192"/>
      <c r="ANK199" s="192"/>
      <c r="ANL199" s="192"/>
      <c r="ANM199" s="192"/>
      <c r="ANN199" s="192"/>
      <c r="ANO199" s="192"/>
      <c r="ANP199" s="192"/>
      <c r="ANQ199" s="192"/>
      <c r="ANR199" s="192"/>
      <c r="ANS199" s="192"/>
      <c r="ANT199" s="192"/>
      <c r="ANU199" s="192"/>
      <c r="ANV199" s="192"/>
      <c r="ANW199" s="192"/>
      <c r="ANX199" s="192"/>
      <c r="ANY199" s="192"/>
      <c r="ANZ199" s="192"/>
      <c r="AOA199" s="192"/>
      <c r="AOB199" s="192"/>
      <c r="AOC199" s="192"/>
      <c r="AOD199" s="192"/>
      <c r="AOE199" s="192"/>
      <c r="AOF199" s="192"/>
      <c r="AOG199" s="192"/>
      <c r="AOH199" s="192"/>
      <c r="AOI199" s="192"/>
      <c r="AOJ199" s="192"/>
      <c r="AOK199" s="192"/>
      <c r="AOL199" s="192"/>
      <c r="AOM199" s="192"/>
      <c r="AON199" s="192"/>
      <c r="AOO199" s="192"/>
      <c r="AOP199" s="192"/>
      <c r="AOQ199" s="192"/>
      <c r="AOR199" s="192"/>
      <c r="AOS199" s="192"/>
      <c r="AOT199" s="192"/>
      <c r="AOU199" s="192"/>
      <c r="AOV199" s="192"/>
      <c r="AOW199" s="192"/>
      <c r="AOX199" s="192"/>
      <c r="AOY199" s="192"/>
      <c r="AOZ199" s="192"/>
      <c r="APA199" s="192"/>
      <c r="APB199" s="192"/>
      <c r="APC199" s="192"/>
      <c r="APD199" s="192"/>
      <c r="APE199" s="192"/>
      <c r="APF199" s="192"/>
      <c r="APG199" s="192"/>
      <c r="APH199" s="192"/>
      <c r="API199" s="192"/>
      <c r="APJ199" s="192"/>
      <c r="APK199" s="192"/>
      <c r="APL199" s="192"/>
      <c r="APM199" s="192"/>
      <c r="APN199" s="192"/>
      <c r="APO199" s="192"/>
      <c r="APP199" s="192"/>
      <c r="APQ199" s="192"/>
      <c r="APR199" s="192"/>
      <c r="APS199" s="192"/>
      <c r="APT199" s="192"/>
      <c r="APU199" s="192"/>
      <c r="APV199" s="192"/>
    </row>
    <row r="200" spans="1:1114" s="184" customFormat="1">
      <c r="A200" s="188">
        <v>41473</v>
      </c>
      <c r="B200" s="189">
        <f>_xll.PIAdvCalcVal('PI-1063'!B$1,'PI-1063'!$A200,'PI-1063'!$A201,"average","time-weighted",0,1,0,"DATASRV")</f>
        <v>2688.2154888937521</v>
      </c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  <c r="EC200" s="192"/>
      <c r="ED200" s="192"/>
      <c r="EE200" s="192"/>
      <c r="EF200" s="192"/>
      <c r="EG200" s="192"/>
      <c r="EH200" s="192"/>
      <c r="EI200" s="192"/>
      <c r="EJ200" s="192"/>
      <c r="EK200" s="192"/>
      <c r="EL200" s="192"/>
      <c r="EM200" s="192"/>
      <c r="EN200" s="192"/>
      <c r="EO200" s="192"/>
      <c r="EP200" s="192"/>
      <c r="EQ200" s="192"/>
      <c r="ER200" s="192"/>
      <c r="ES200" s="192"/>
      <c r="ET200" s="192"/>
      <c r="EU200" s="192"/>
      <c r="EV200" s="192"/>
      <c r="EW200" s="192"/>
      <c r="EX200" s="192"/>
      <c r="EY200" s="192"/>
      <c r="EZ200" s="192"/>
      <c r="FA200" s="192"/>
      <c r="FB200" s="192"/>
      <c r="FC200" s="192"/>
      <c r="FD200" s="192"/>
      <c r="FE200" s="192"/>
      <c r="FF200" s="192"/>
      <c r="FG200" s="192"/>
      <c r="FH200" s="192"/>
      <c r="FI200" s="192"/>
      <c r="FJ200" s="192"/>
      <c r="FK200" s="192"/>
      <c r="FL200" s="192"/>
      <c r="FM200" s="192"/>
      <c r="FN200" s="192"/>
      <c r="FO200" s="192"/>
      <c r="FP200" s="192"/>
      <c r="FQ200" s="192"/>
      <c r="FR200" s="192"/>
      <c r="FS200" s="192"/>
      <c r="FT200" s="192"/>
      <c r="FU200" s="192"/>
      <c r="FV200" s="192"/>
      <c r="FW200" s="192"/>
      <c r="FX200" s="192"/>
      <c r="FY200" s="192"/>
      <c r="FZ200" s="192"/>
      <c r="GA200" s="192"/>
      <c r="GB200" s="192"/>
      <c r="GC200" s="192"/>
      <c r="GD200" s="192"/>
      <c r="GE200" s="192"/>
      <c r="GF200" s="192"/>
      <c r="GG200" s="192"/>
      <c r="GH200" s="192"/>
      <c r="GI200" s="192"/>
      <c r="GJ200" s="192"/>
      <c r="GK200" s="192"/>
      <c r="GL200" s="192"/>
      <c r="GM200" s="192"/>
      <c r="GN200" s="192"/>
      <c r="GO200" s="192"/>
      <c r="GP200" s="192"/>
      <c r="GQ200" s="192"/>
      <c r="GR200" s="192"/>
      <c r="GS200" s="192"/>
      <c r="GT200" s="192"/>
      <c r="GU200" s="192"/>
      <c r="GV200" s="192"/>
      <c r="GW200" s="192"/>
      <c r="GX200" s="192"/>
      <c r="GY200" s="192"/>
      <c r="GZ200" s="192"/>
      <c r="HA200" s="192"/>
      <c r="HB200" s="192"/>
      <c r="HC200" s="192"/>
      <c r="HD200" s="192"/>
      <c r="HE200" s="192"/>
      <c r="HF200" s="192"/>
      <c r="HG200" s="192"/>
      <c r="HH200" s="192"/>
      <c r="HI200" s="192"/>
      <c r="HJ200" s="192"/>
      <c r="HK200" s="192"/>
      <c r="HL200" s="192"/>
      <c r="HM200" s="192"/>
      <c r="HN200" s="192"/>
      <c r="HO200" s="192"/>
      <c r="HP200" s="192"/>
      <c r="HQ200" s="192"/>
      <c r="HR200" s="192"/>
      <c r="HS200" s="192"/>
      <c r="HT200" s="192"/>
      <c r="HU200" s="192"/>
      <c r="HV200" s="192"/>
      <c r="HW200" s="192"/>
      <c r="HX200" s="192"/>
      <c r="HY200" s="192"/>
      <c r="HZ200" s="192"/>
      <c r="IA200" s="192"/>
      <c r="IB200" s="192"/>
      <c r="IC200" s="192"/>
      <c r="ID200" s="192"/>
      <c r="IE200" s="192"/>
      <c r="IF200" s="192"/>
      <c r="IG200" s="192"/>
      <c r="IH200" s="192"/>
      <c r="II200" s="192"/>
      <c r="IJ200" s="192"/>
      <c r="IK200" s="192"/>
      <c r="IL200" s="192"/>
      <c r="IM200" s="192"/>
      <c r="IN200" s="192"/>
      <c r="IO200" s="192"/>
      <c r="IP200" s="192"/>
      <c r="IQ200" s="192"/>
      <c r="IR200" s="192"/>
      <c r="IS200" s="192"/>
      <c r="IT200" s="192"/>
      <c r="IU200" s="192"/>
      <c r="IV200" s="192"/>
      <c r="IW200" s="192"/>
      <c r="IX200" s="192"/>
      <c r="IY200" s="192"/>
      <c r="IZ200" s="192"/>
      <c r="JA200" s="192"/>
      <c r="JB200" s="192"/>
      <c r="JC200" s="192"/>
      <c r="JD200" s="192"/>
      <c r="JE200" s="192"/>
      <c r="JF200" s="192"/>
      <c r="JG200" s="192"/>
      <c r="JH200" s="192"/>
      <c r="JI200" s="192"/>
      <c r="JJ200" s="192"/>
      <c r="JK200" s="192"/>
      <c r="JL200" s="192"/>
      <c r="JM200" s="192"/>
      <c r="JN200" s="192"/>
      <c r="JO200" s="192"/>
      <c r="JP200" s="192"/>
      <c r="JQ200" s="192"/>
      <c r="JR200" s="192"/>
      <c r="JS200" s="192"/>
      <c r="JT200" s="192"/>
      <c r="JU200" s="192"/>
      <c r="JV200" s="192"/>
      <c r="JW200" s="192"/>
      <c r="JX200" s="192"/>
      <c r="JY200" s="192"/>
      <c r="JZ200" s="192"/>
      <c r="KA200" s="192"/>
      <c r="KB200" s="192"/>
      <c r="KC200" s="192"/>
      <c r="KD200" s="192"/>
      <c r="KE200" s="192"/>
      <c r="KF200" s="192"/>
      <c r="KG200" s="192"/>
      <c r="KH200" s="192"/>
      <c r="KI200" s="192"/>
      <c r="KJ200" s="192"/>
      <c r="KK200" s="192"/>
      <c r="KL200" s="192"/>
      <c r="KM200" s="192"/>
      <c r="KN200" s="192"/>
      <c r="KO200" s="192"/>
      <c r="KP200" s="192"/>
      <c r="KQ200" s="192"/>
      <c r="KR200" s="192"/>
      <c r="KS200" s="192"/>
      <c r="KT200" s="192"/>
      <c r="KU200" s="192"/>
      <c r="KV200" s="192"/>
      <c r="KW200" s="192"/>
      <c r="KX200" s="192"/>
      <c r="KY200" s="192"/>
      <c r="KZ200" s="192"/>
      <c r="LA200" s="192"/>
      <c r="LB200" s="192"/>
      <c r="LC200" s="192"/>
      <c r="LD200" s="192"/>
      <c r="LE200" s="192"/>
      <c r="LF200" s="192"/>
      <c r="LG200" s="192"/>
      <c r="LH200" s="192"/>
      <c r="LI200" s="192"/>
      <c r="LJ200" s="192"/>
      <c r="LK200" s="192"/>
      <c r="LL200" s="192"/>
      <c r="LM200" s="192"/>
      <c r="LN200" s="192"/>
      <c r="LO200" s="192"/>
      <c r="LP200" s="192"/>
      <c r="LQ200" s="192"/>
      <c r="LR200" s="192"/>
      <c r="LS200" s="192"/>
      <c r="LT200" s="192"/>
      <c r="LU200" s="192"/>
      <c r="LV200" s="192"/>
      <c r="LW200" s="192"/>
      <c r="LX200" s="192"/>
      <c r="LY200" s="192"/>
      <c r="LZ200" s="192"/>
      <c r="MA200" s="192"/>
      <c r="MB200" s="192"/>
      <c r="MC200" s="192"/>
      <c r="MD200" s="192"/>
      <c r="ME200" s="192"/>
      <c r="MF200" s="192"/>
      <c r="MG200" s="192"/>
      <c r="MH200" s="192"/>
      <c r="MI200" s="192"/>
      <c r="MJ200" s="192"/>
      <c r="MK200" s="192"/>
      <c r="ML200" s="192"/>
      <c r="MM200" s="192"/>
      <c r="MN200" s="192"/>
      <c r="MO200" s="192"/>
      <c r="MP200" s="192"/>
      <c r="MQ200" s="192"/>
      <c r="MR200" s="192"/>
      <c r="MS200" s="192"/>
      <c r="MT200" s="192"/>
      <c r="MU200" s="192"/>
      <c r="MV200" s="192"/>
      <c r="MW200" s="192"/>
      <c r="MX200" s="192"/>
      <c r="MY200" s="192"/>
      <c r="MZ200" s="192"/>
      <c r="NA200" s="192"/>
      <c r="NB200" s="192"/>
      <c r="NC200" s="192"/>
      <c r="ND200" s="192"/>
      <c r="NE200" s="192"/>
      <c r="NF200" s="192"/>
      <c r="NG200" s="192"/>
      <c r="NH200" s="192"/>
      <c r="NI200" s="192"/>
      <c r="NJ200" s="192"/>
      <c r="NK200" s="192"/>
      <c r="NL200" s="192"/>
      <c r="NM200" s="192"/>
      <c r="NN200" s="192"/>
      <c r="NO200" s="192"/>
      <c r="NP200" s="192"/>
      <c r="NQ200" s="192"/>
      <c r="NR200" s="192"/>
      <c r="NS200" s="192"/>
      <c r="NT200" s="192"/>
      <c r="NU200" s="192"/>
      <c r="NV200" s="192"/>
      <c r="NW200" s="192"/>
      <c r="NX200" s="192"/>
      <c r="NY200" s="192"/>
      <c r="NZ200" s="192"/>
      <c r="OA200" s="192"/>
      <c r="OB200" s="192"/>
      <c r="OC200" s="192"/>
      <c r="OD200" s="192"/>
      <c r="OE200" s="192"/>
      <c r="OF200" s="192"/>
      <c r="OG200" s="192"/>
      <c r="OH200" s="192"/>
      <c r="OI200" s="192"/>
      <c r="OJ200" s="192"/>
      <c r="OK200" s="192"/>
      <c r="OL200" s="192"/>
      <c r="OM200" s="192"/>
      <c r="ON200" s="192"/>
      <c r="OO200" s="192"/>
      <c r="OP200" s="192"/>
      <c r="OQ200" s="192"/>
      <c r="OR200" s="192"/>
      <c r="OS200" s="192"/>
      <c r="OT200" s="192"/>
      <c r="OU200" s="192"/>
      <c r="OV200" s="192"/>
      <c r="OW200" s="192"/>
      <c r="OX200" s="192"/>
      <c r="OY200" s="192"/>
      <c r="OZ200" s="192"/>
      <c r="PA200" s="192"/>
      <c r="PB200" s="192"/>
      <c r="PC200" s="192"/>
      <c r="PD200" s="192"/>
      <c r="PE200" s="192"/>
      <c r="PF200" s="192"/>
      <c r="PG200" s="192"/>
      <c r="PH200" s="192"/>
      <c r="PI200" s="192"/>
      <c r="PJ200" s="192"/>
      <c r="PK200" s="192"/>
      <c r="PL200" s="192"/>
      <c r="PM200" s="192"/>
      <c r="PN200" s="192"/>
      <c r="PO200" s="192"/>
      <c r="PP200" s="192"/>
      <c r="PQ200" s="192"/>
      <c r="PR200" s="192"/>
      <c r="PS200" s="192"/>
      <c r="PT200" s="192"/>
      <c r="PU200" s="192"/>
      <c r="PV200" s="192"/>
      <c r="PW200" s="192"/>
      <c r="PX200" s="192"/>
      <c r="PY200" s="192"/>
      <c r="PZ200" s="192"/>
      <c r="QA200" s="192"/>
      <c r="QB200" s="192"/>
      <c r="QC200" s="192"/>
      <c r="QD200" s="192"/>
      <c r="QE200" s="192"/>
      <c r="QF200" s="192"/>
      <c r="QG200" s="192"/>
      <c r="QH200" s="192"/>
      <c r="QI200" s="192"/>
      <c r="QJ200" s="192"/>
      <c r="QK200" s="192"/>
      <c r="QL200" s="192"/>
      <c r="QM200" s="192"/>
      <c r="QN200" s="192"/>
      <c r="QO200" s="192"/>
      <c r="QP200" s="192"/>
      <c r="QQ200" s="192"/>
      <c r="QR200" s="192"/>
      <c r="QS200" s="192"/>
      <c r="QT200" s="192"/>
      <c r="QU200" s="192"/>
      <c r="QV200" s="192"/>
      <c r="QW200" s="192"/>
      <c r="QX200" s="192"/>
      <c r="QY200" s="192"/>
      <c r="QZ200" s="192"/>
      <c r="RA200" s="192"/>
      <c r="RB200" s="192"/>
      <c r="RC200" s="192"/>
      <c r="RD200" s="192"/>
      <c r="RE200" s="192"/>
      <c r="RF200" s="192"/>
      <c r="RG200" s="192"/>
      <c r="RH200" s="192"/>
      <c r="RI200" s="192"/>
      <c r="RJ200" s="192"/>
      <c r="RK200" s="192"/>
      <c r="RL200" s="192"/>
      <c r="RM200" s="192"/>
      <c r="RN200" s="192"/>
      <c r="RO200" s="192"/>
      <c r="RP200" s="192"/>
      <c r="RQ200" s="192"/>
      <c r="RR200" s="192"/>
      <c r="RS200" s="192"/>
      <c r="RT200" s="192"/>
      <c r="RU200" s="192"/>
      <c r="RV200" s="192"/>
      <c r="RW200" s="192"/>
      <c r="RX200" s="192"/>
      <c r="RY200" s="192"/>
      <c r="RZ200" s="192"/>
      <c r="SA200" s="192"/>
      <c r="SB200" s="192"/>
      <c r="SC200" s="192"/>
      <c r="SD200" s="192"/>
      <c r="SE200" s="192"/>
      <c r="SF200" s="192"/>
      <c r="SG200" s="192"/>
      <c r="SH200" s="192"/>
      <c r="SI200" s="192"/>
      <c r="SJ200" s="192"/>
      <c r="SK200" s="192"/>
      <c r="SL200" s="192"/>
      <c r="SM200" s="192"/>
      <c r="SN200" s="192"/>
      <c r="SO200" s="192"/>
      <c r="SP200" s="192"/>
      <c r="SQ200" s="192"/>
      <c r="SR200" s="192"/>
      <c r="SS200" s="192"/>
      <c r="ST200" s="192"/>
      <c r="SU200" s="192"/>
      <c r="SV200" s="192"/>
      <c r="SW200" s="192"/>
      <c r="SX200" s="192"/>
      <c r="SY200" s="192"/>
      <c r="SZ200" s="192"/>
      <c r="TA200" s="192"/>
      <c r="TB200" s="192"/>
      <c r="TC200" s="192"/>
      <c r="TD200" s="192"/>
      <c r="TE200" s="192"/>
      <c r="TF200" s="192"/>
      <c r="TG200" s="192"/>
      <c r="TH200" s="192"/>
      <c r="TI200" s="192"/>
      <c r="TJ200" s="192"/>
      <c r="TK200" s="192"/>
      <c r="TL200" s="192"/>
      <c r="TM200" s="192"/>
      <c r="TN200" s="192"/>
      <c r="TO200" s="192"/>
      <c r="TP200" s="192"/>
      <c r="TQ200" s="192"/>
      <c r="TR200" s="192"/>
      <c r="TS200" s="192"/>
      <c r="TT200" s="192"/>
      <c r="TU200" s="192"/>
      <c r="TV200" s="192"/>
      <c r="TW200" s="192"/>
      <c r="TX200" s="192"/>
      <c r="TY200" s="192"/>
      <c r="TZ200" s="192"/>
      <c r="UA200" s="192"/>
      <c r="UB200" s="192"/>
      <c r="UC200" s="192"/>
      <c r="UD200" s="192"/>
      <c r="UE200" s="192"/>
      <c r="UF200" s="192"/>
      <c r="UG200" s="192"/>
      <c r="UH200" s="192"/>
      <c r="UI200" s="192"/>
      <c r="UJ200" s="192"/>
      <c r="UK200" s="192"/>
      <c r="UL200" s="192"/>
      <c r="UM200" s="192"/>
      <c r="UN200" s="192"/>
      <c r="UO200" s="192"/>
      <c r="UP200" s="192"/>
      <c r="UQ200" s="192"/>
      <c r="UR200" s="192"/>
      <c r="US200" s="192"/>
      <c r="UT200" s="192"/>
      <c r="UU200" s="192"/>
      <c r="UV200" s="192"/>
      <c r="UW200" s="192"/>
      <c r="UX200" s="192"/>
      <c r="UY200" s="192"/>
      <c r="UZ200" s="192"/>
      <c r="VA200" s="192"/>
      <c r="VB200" s="192"/>
      <c r="VC200" s="192"/>
      <c r="VD200" s="192"/>
      <c r="VE200" s="192"/>
      <c r="VF200" s="192"/>
      <c r="VG200" s="192"/>
      <c r="VH200" s="192"/>
      <c r="VI200" s="192"/>
      <c r="VJ200" s="192"/>
      <c r="VK200" s="192"/>
      <c r="VL200" s="192"/>
      <c r="VM200" s="192"/>
      <c r="VN200" s="192"/>
      <c r="VO200" s="192"/>
      <c r="VP200" s="192"/>
      <c r="VQ200" s="192"/>
      <c r="VR200" s="192"/>
      <c r="VS200" s="192"/>
      <c r="VT200" s="192"/>
      <c r="VU200" s="192"/>
      <c r="VV200" s="192"/>
      <c r="VW200" s="192"/>
      <c r="VX200" s="192"/>
      <c r="VY200" s="192"/>
      <c r="VZ200" s="192"/>
      <c r="WA200" s="192"/>
      <c r="WB200" s="192"/>
      <c r="WC200" s="192"/>
      <c r="WD200" s="192"/>
      <c r="WE200" s="192"/>
      <c r="WF200" s="192"/>
      <c r="WG200" s="192"/>
      <c r="WH200" s="192"/>
      <c r="WI200" s="192"/>
      <c r="WJ200" s="192"/>
      <c r="WK200" s="192"/>
      <c r="WL200" s="192"/>
      <c r="WM200" s="192"/>
      <c r="WN200" s="192"/>
      <c r="WO200" s="192"/>
      <c r="WP200" s="192"/>
      <c r="WQ200" s="192"/>
      <c r="WR200" s="192"/>
      <c r="WS200" s="192"/>
      <c r="WT200" s="192"/>
      <c r="WU200" s="192"/>
      <c r="WV200" s="192"/>
      <c r="WW200" s="192"/>
      <c r="WX200" s="192"/>
      <c r="WY200" s="192"/>
      <c r="WZ200" s="192"/>
      <c r="XA200" s="192"/>
      <c r="XB200" s="192"/>
      <c r="XC200" s="192"/>
      <c r="XD200" s="192"/>
      <c r="XE200" s="192"/>
      <c r="XF200" s="192"/>
      <c r="XG200" s="192"/>
      <c r="XH200" s="192"/>
      <c r="XI200" s="192"/>
      <c r="XJ200" s="192"/>
      <c r="XK200" s="192"/>
      <c r="XL200" s="192"/>
      <c r="XM200" s="192"/>
      <c r="XN200" s="192"/>
      <c r="XO200" s="192"/>
      <c r="XP200" s="192"/>
      <c r="XQ200" s="192"/>
      <c r="XR200" s="192"/>
      <c r="XS200" s="192"/>
      <c r="XT200" s="192"/>
      <c r="XU200" s="192"/>
      <c r="XV200" s="192"/>
      <c r="XW200" s="192"/>
      <c r="XX200" s="192"/>
      <c r="XY200" s="192"/>
      <c r="XZ200" s="192"/>
      <c r="YA200" s="192"/>
      <c r="YB200" s="192"/>
      <c r="YC200" s="192"/>
      <c r="YD200" s="192"/>
      <c r="YE200" s="192"/>
      <c r="YF200" s="192"/>
      <c r="YG200" s="192"/>
      <c r="YH200" s="192"/>
      <c r="YI200" s="192"/>
      <c r="YJ200" s="192"/>
      <c r="YK200" s="192"/>
      <c r="YL200" s="192"/>
      <c r="YM200" s="192"/>
      <c r="YN200" s="192"/>
      <c r="YO200" s="192"/>
      <c r="YP200" s="192"/>
      <c r="YQ200" s="192"/>
      <c r="YR200" s="192"/>
      <c r="YS200" s="192"/>
      <c r="YT200" s="192"/>
      <c r="YU200" s="192"/>
      <c r="YV200" s="192"/>
      <c r="YW200" s="192"/>
      <c r="YX200" s="192"/>
      <c r="YY200" s="192"/>
      <c r="YZ200" s="192"/>
      <c r="ZA200" s="192"/>
      <c r="ZB200" s="192"/>
      <c r="ZC200" s="192"/>
      <c r="ZD200" s="192"/>
      <c r="ZE200" s="192"/>
      <c r="ZF200" s="192"/>
      <c r="ZG200" s="192"/>
      <c r="ZH200" s="192"/>
      <c r="ZI200" s="192"/>
      <c r="ZJ200" s="192"/>
      <c r="ZK200" s="192"/>
      <c r="ZL200" s="192"/>
      <c r="ZM200" s="192"/>
      <c r="ZN200" s="192"/>
      <c r="ZO200" s="192"/>
      <c r="ZP200" s="192"/>
      <c r="ZQ200" s="192"/>
      <c r="ZR200" s="192"/>
      <c r="ZS200" s="192"/>
      <c r="ZT200" s="192"/>
      <c r="ZU200" s="192"/>
      <c r="ZV200" s="192"/>
      <c r="ZW200" s="192"/>
      <c r="ZX200" s="192"/>
      <c r="ZY200" s="192"/>
      <c r="ZZ200" s="192"/>
      <c r="AAA200" s="192"/>
      <c r="AAB200" s="192"/>
      <c r="AAC200" s="192"/>
      <c r="AAD200" s="192"/>
      <c r="AAE200" s="192"/>
      <c r="AAF200" s="192"/>
      <c r="AAG200" s="192"/>
      <c r="AAH200" s="192"/>
      <c r="AAI200" s="192"/>
      <c r="AAJ200" s="192"/>
      <c r="AAK200" s="192"/>
      <c r="AAL200" s="192"/>
      <c r="AAM200" s="192"/>
      <c r="AAN200" s="192"/>
      <c r="AAO200" s="192"/>
      <c r="AAP200" s="192"/>
      <c r="AAQ200" s="192"/>
      <c r="AAR200" s="192"/>
      <c r="AAS200" s="192"/>
      <c r="AAT200" s="192"/>
      <c r="AAU200" s="192"/>
      <c r="AAV200" s="192"/>
      <c r="AAW200" s="192"/>
      <c r="AAX200" s="192"/>
      <c r="AAY200" s="192"/>
      <c r="AAZ200" s="192"/>
      <c r="ABA200" s="192"/>
      <c r="ABB200" s="192"/>
      <c r="ABC200" s="192"/>
      <c r="ABD200" s="192"/>
      <c r="ABE200" s="192"/>
      <c r="ABF200" s="192"/>
      <c r="ABG200" s="192"/>
      <c r="ABH200" s="192"/>
      <c r="ABI200" s="192"/>
      <c r="ABJ200" s="192"/>
      <c r="ABK200" s="192"/>
      <c r="ABL200" s="192"/>
      <c r="ABM200" s="192"/>
      <c r="ABN200" s="192"/>
      <c r="ABO200" s="192"/>
      <c r="ABP200" s="192"/>
      <c r="ABQ200" s="192"/>
      <c r="ABR200" s="192"/>
      <c r="ABS200" s="192"/>
      <c r="ABT200" s="192"/>
      <c r="ABU200" s="192"/>
      <c r="ABV200" s="192"/>
      <c r="ABW200" s="192"/>
      <c r="ABX200" s="192"/>
      <c r="ABY200" s="192"/>
      <c r="ABZ200" s="192"/>
      <c r="ACA200" s="192"/>
      <c r="ACB200" s="192"/>
      <c r="ACC200" s="192"/>
      <c r="ACD200" s="192"/>
      <c r="ACE200" s="192"/>
      <c r="ACF200" s="192"/>
      <c r="ACG200" s="192"/>
      <c r="ACH200" s="192"/>
      <c r="ACI200" s="192"/>
      <c r="ACJ200" s="192"/>
      <c r="ACK200" s="192"/>
      <c r="ACL200" s="192"/>
      <c r="ACM200" s="192"/>
      <c r="ACN200" s="192"/>
      <c r="ACO200" s="192"/>
      <c r="ACP200" s="192"/>
      <c r="ACQ200" s="192"/>
      <c r="ACR200" s="192"/>
      <c r="ACS200" s="192"/>
      <c r="ACT200" s="192"/>
      <c r="ACU200" s="192"/>
      <c r="ACV200" s="192"/>
      <c r="ACW200" s="192"/>
      <c r="ACX200" s="192"/>
      <c r="ACY200" s="192"/>
      <c r="ACZ200" s="192"/>
      <c r="ADA200" s="192"/>
      <c r="ADB200" s="192"/>
      <c r="ADC200" s="192"/>
      <c r="ADD200" s="192"/>
      <c r="ADE200" s="192"/>
      <c r="ADF200" s="192"/>
      <c r="ADG200" s="192"/>
      <c r="ADH200" s="192"/>
      <c r="ADI200" s="192"/>
      <c r="ADJ200" s="192"/>
      <c r="ADK200" s="192"/>
      <c r="ADL200" s="192"/>
      <c r="ADM200" s="192"/>
      <c r="ADN200" s="192"/>
      <c r="ADO200" s="192"/>
      <c r="ADP200" s="192"/>
      <c r="ADQ200" s="192"/>
      <c r="ADR200" s="192"/>
      <c r="ADS200" s="192"/>
      <c r="ADT200" s="192"/>
      <c r="ADU200" s="192"/>
      <c r="ADV200" s="192"/>
      <c r="ADW200" s="192"/>
      <c r="ADX200" s="192"/>
      <c r="ADY200" s="192"/>
      <c r="ADZ200" s="192"/>
      <c r="AEA200" s="192"/>
      <c r="AEB200" s="192"/>
      <c r="AEC200" s="192"/>
      <c r="AED200" s="192"/>
      <c r="AEE200" s="192"/>
      <c r="AEF200" s="192"/>
      <c r="AEG200" s="192"/>
      <c r="AEH200" s="192"/>
      <c r="AEI200" s="192"/>
      <c r="AEJ200" s="192"/>
      <c r="AEK200" s="192"/>
      <c r="AEL200" s="192"/>
      <c r="AEM200" s="192"/>
      <c r="AEN200" s="192"/>
      <c r="AEO200" s="192"/>
      <c r="AEP200" s="192"/>
      <c r="AEQ200" s="192"/>
      <c r="AER200" s="192"/>
      <c r="AES200" s="192"/>
      <c r="AET200" s="192"/>
      <c r="AEU200" s="192"/>
      <c r="AEV200" s="192"/>
      <c r="AEW200" s="192"/>
      <c r="AEX200" s="192"/>
      <c r="AEY200" s="192"/>
      <c r="AEZ200" s="192"/>
      <c r="AFA200" s="192"/>
      <c r="AFB200" s="192"/>
      <c r="AFC200" s="192"/>
      <c r="AFD200" s="192"/>
      <c r="AFE200" s="192"/>
      <c r="AFF200" s="192"/>
      <c r="AFG200" s="192"/>
      <c r="AFH200" s="192"/>
      <c r="AFI200" s="192"/>
      <c r="AFJ200" s="192"/>
      <c r="AFK200" s="192"/>
      <c r="AFL200" s="192"/>
      <c r="AFM200" s="192"/>
      <c r="AFN200" s="192"/>
      <c r="AFO200" s="192"/>
      <c r="AFP200" s="192"/>
      <c r="AFQ200" s="192"/>
      <c r="AFR200" s="192"/>
      <c r="AFS200" s="192"/>
      <c r="AFT200" s="192"/>
      <c r="AFU200" s="192"/>
      <c r="AFV200" s="192"/>
      <c r="AFW200" s="192"/>
      <c r="AFX200" s="192"/>
      <c r="AFY200" s="192"/>
      <c r="AFZ200" s="192"/>
      <c r="AGA200" s="192"/>
      <c r="AGB200" s="192"/>
      <c r="AGC200" s="192"/>
      <c r="AGD200" s="192"/>
      <c r="AGE200" s="192"/>
      <c r="AGF200" s="192"/>
      <c r="AGG200" s="192"/>
      <c r="AGH200" s="192"/>
      <c r="AGI200" s="192"/>
      <c r="AGJ200" s="192"/>
      <c r="AGK200" s="192"/>
      <c r="AGL200" s="192"/>
      <c r="AGM200" s="192"/>
      <c r="AGN200" s="192"/>
      <c r="AGO200" s="192"/>
      <c r="AGP200" s="192"/>
      <c r="AGQ200" s="192"/>
      <c r="AGR200" s="192"/>
      <c r="AGS200" s="192"/>
      <c r="AGT200" s="192"/>
      <c r="AGU200" s="192"/>
      <c r="AGV200" s="192"/>
      <c r="AGW200" s="192"/>
      <c r="AGX200" s="192"/>
      <c r="AGY200" s="192"/>
      <c r="AGZ200" s="192"/>
      <c r="AHA200" s="192"/>
      <c r="AHB200" s="192"/>
      <c r="AHC200" s="192"/>
      <c r="AHD200" s="192"/>
      <c r="AHE200" s="192"/>
      <c r="AHF200" s="192"/>
      <c r="AHG200" s="192"/>
      <c r="AHH200" s="192"/>
      <c r="AHI200" s="192"/>
      <c r="AHJ200" s="192"/>
      <c r="AHK200" s="192"/>
      <c r="AHL200" s="192"/>
      <c r="AHM200" s="192"/>
      <c r="AHN200" s="192"/>
      <c r="AHO200" s="192"/>
      <c r="AHP200" s="192"/>
      <c r="AHQ200" s="192"/>
      <c r="AHR200" s="192"/>
      <c r="AHS200" s="192"/>
      <c r="AHT200" s="192"/>
      <c r="AHU200" s="192"/>
      <c r="AHV200" s="192"/>
      <c r="AHW200" s="192"/>
      <c r="AHX200" s="192"/>
      <c r="AHY200" s="192"/>
      <c r="AHZ200" s="192"/>
      <c r="AIA200" s="192"/>
      <c r="AIB200" s="192"/>
      <c r="AIC200" s="192"/>
      <c r="AID200" s="192"/>
      <c r="AIE200" s="192"/>
      <c r="AIF200" s="192"/>
      <c r="AIG200" s="192"/>
      <c r="AIH200" s="192"/>
      <c r="AII200" s="192"/>
      <c r="AIJ200" s="192"/>
      <c r="AIK200" s="192"/>
      <c r="AIL200" s="192"/>
      <c r="AIM200" s="192"/>
      <c r="AIN200" s="192"/>
      <c r="AIO200" s="192"/>
      <c r="AIP200" s="192"/>
      <c r="AIQ200" s="192"/>
      <c r="AIR200" s="192"/>
      <c r="AIS200" s="192"/>
      <c r="AIT200" s="192"/>
      <c r="AIU200" s="192"/>
      <c r="AIV200" s="192"/>
      <c r="AIW200" s="192"/>
      <c r="AIX200" s="192"/>
      <c r="AIY200" s="192"/>
      <c r="AIZ200" s="192"/>
      <c r="AJA200" s="192"/>
      <c r="AJB200" s="192"/>
      <c r="AJC200" s="192"/>
      <c r="AJD200" s="192"/>
      <c r="AJE200" s="192"/>
      <c r="AJF200" s="192"/>
      <c r="AJG200" s="192"/>
      <c r="AJH200" s="192"/>
      <c r="AJI200" s="192"/>
      <c r="AJJ200" s="192"/>
      <c r="AJK200" s="192"/>
      <c r="AJL200" s="192"/>
      <c r="AJM200" s="192"/>
      <c r="AJN200" s="192"/>
      <c r="AJO200" s="192"/>
      <c r="AJP200" s="192"/>
      <c r="AJQ200" s="192"/>
      <c r="AJR200" s="192"/>
      <c r="AJS200" s="192"/>
      <c r="AJT200" s="192"/>
      <c r="AJU200" s="192"/>
      <c r="AJV200" s="192"/>
      <c r="AJW200" s="192"/>
      <c r="AJX200" s="192"/>
      <c r="AJY200" s="192"/>
      <c r="AJZ200" s="192"/>
      <c r="AKA200" s="192"/>
      <c r="AKB200" s="192"/>
      <c r="AKC200" s="192"/>
      <c r="AKD200" s="192"/>
      <c r="AKE200" s="192"/>
      <c r="AKF200" s="192"/>
      <c r="AKG200" s="192"/>
      <c r="AKH200" s="192"/>
      <c r="AKI200" s="192"/>
      <c r="AKJ200" s="192"/>
      <c r="AKK200" s="192"/>
      <c r="AKL200" s="192"/>
      <c r="AKM200" s="192"/>
      <c r="AKN200" s="192"/>
      <c r="AKO200" s="192"/>
      <c r="AKP200" s="192"/>
      <c r="AKQ200" s="192"/>
      <c r="AKR200" s="192"/>
      <c r="AKS200" s="192"/>
      <c r="AKT200" s="192"/>
      <c r="AKU200" s="192"/>
      <c r="AKV200" s="192"/>
      <c r="AKW200" s="192"/>
      <c r="AKX200" s="192"/>
      <c r="AKY200" s="192"/>
      <c r="AKZ200" s="192"/>
      <c r="ALA200" s="192"/>
      <c r="ALB200" s="192"/>
      <c r="ALC200" s="192"/>
      <c r="ALD200" s="192"/>
      <c r="ALE200" s="192"/>
      <c r="ALF200" s="192"/>
      <c r="ALG200" s="192"/>
      <c r="ALH200" s="192"/>
      <c r="ALI200" s="192"/>
      <c r="ALJ200" s="192"/>
      <c r="ALK200" s="192"/>
      <c r="ALL200" s="192"/>
      <c r="ALM200" s="192"/>
      <c r="ALN200" s="192"/>
      <c r="ALO200" s="192"/>
      <c r="ALP200" s="192"/>
      <c r="ALQ200" s="192"/>
      <c r="ALR200" s="192"/>
      <c r="ALS200" s="192"/>
      <c r="ALT200" s="192"/>
      <c r="ALU200" s="192"/>
      <c r="ALV200" s="192"/>
      <c r="ALW200" s="192"/>
      <c r="ALX200" s="192"/>
      <c r="ALY200" s="192"/>
      <c r="ALZ200" s="192"/>
      <c r="AMA200" s="192"/>
      <c r="AMB200" s="192"/>
      <c r="AMC200" s="192"/>
      <c r="AMD200" s="192"/>
      <c r="AME200" s="192"/>
      <c r="AMF200" s="192"/>
      <c r="AMG200" s="192"/>
      <c r="AMH200" s="192"/>
      <c r="AMI200" s="192"/>
      <c r="AMJ200" s="192"/>
      <c r="AMK200" s="192"/>
      <c r="AML200" s="192"/>
      <c r="AMM200" s="192"/>
      <c r="AMN200" s="192"/>
      <c r="AMO200" s="192"/>
      <c r="AMP200" s="192"/>
      <c r="AMQ200" s="192"/>
      <c r="AMR200" s="192"/>
      <c r="AMS200" s="192"/>
      <c r="AMT200" s="192"/>
      <c r="AMU200" s="192"/>
      <c r="AMV200" s="192"/>
      <c r="AMW200" s="192"/>
      <c r="AMX200" s="192"/>
      <c r="AMY200" s="192"/>
      <c r="AMZ200" s="192"/>
      <c r="ANA200" s="192"/>
      <c r="ANB200" s="192"/>
      <c r="ANC200" s="192"/>
      <c r="AND200" s="192"/>
      <c r="ANE200" s="192"/>
      <c r="ANF200" s="192"/>
      <c r="ANG200" s="192"/>
      <c r="ANH200" s="192"/>
      <c r="ANI200" s="192"/>
      <c r="ANJ200" s="192"/>
      <c r="ANK200" s="192"/>
      <c r="ANL200" s="192"/>
      <c r="ANM200" s="192"/>
      <c r="ANN200" s="192"/>
      <c r="ANO200" s="192"/>
      <c r="ANP200" s="192"/>
      <c r="ANQ200" s="192"/>
      <c r="ANR200" s="192"/>
      <c r="ANS200" s="192"/>
      <c r="ANT200" s="192"/>
      <c r="ANU200" s="192"/>
      <c r="ANV200" s="192"/>
      <c r="ANW200" s="192"/>
      <c r="ANX200" s="192"/>
      <c r="ANY200" s="192"/>
      <c r="ANZ200" s="192"/>
      <c r="AOA200" s="192"/>
      <c r="AOB200" s="192"/>
      <c r="AOC200" s="192"/>
      <c r="AOD200" s="192"/>
      <c r="AOE200" s="192"/>
      <c r="AOF200" s="192"/>
      <c r="AOG200" s="192"/>
      <c r="AOH200" s="192"/>
      <c r="AOI200" s="192"/>
      <c r="AOJ200" s="192"/>
      <c r="AOK200" s="192"/>
      <c r="AOL200" s="192"/>
      <c r="AOM200" s="192"/>
      <c r="AON200" s="192"/>
      <c r="AOO200" s="192"/>
      <c r="AOP200" s="192"/>
      <c r="AOQ200" s="192"/>
      <c r="AOR200" s="192"/>
      <c r="AOS200" s="192"/>
      <c r="AOT200" s="192"/>
      <c r="AOU200" s="192"/>
      <c r="AOV200" s="192"/>
      <c r="AOW200" s="192"/>
      <c r="AOX200" s="192"/>
      <c r="AOY200" s="192"/>
      <c r="AOZ200" s="192"/>
      <c r="APA200" s="192"/>
      <c r="APB200" s="192"/>
      <c r="APC200" s="192"/>
      <c r="APD200" s="192"/>
      <c r="APE200" s="192"/>
      <c r="APF200" s="192"/>
      <c r="APG200" s="192"/>
      <c r="APH200" s="192"/>
      <c r="API200" s="192"/>
      <c r="APJ200" s="192"/>
      <c r="APK200" s="192"/>
      <c r="APL200" s="192"/>
      <c r="APM200" s="192"/>
      <c r="APN200" s="192"/>
      <c r="APO200" s="192"/>
      <c r="APP200" s="192"/>
      <c r="APQ200" s="192"/>
      <c r="APR200" s="192"/>
      <c r="APS200" s="192"/>
      <c r="APT200" s="192"/>
      <c r="APU200" s="192"/>
      <c r="APV200" s="192"/>
    </row>
    <row r="201" spans="1:1114" s="184" customFormat="1">
      <c r="A201" s="188">
        <v>41474</v>
      </c>
      <c r="B201" s="189">
        <f>_xll.PIAdvCalcVal('PI-1063'!B$1,'PI-1063'!$A201,'PI-1063'!$A202,"average","time-weighted",0,1,0,"DATASRV")</f>
        <v>2687.6662375995129</v>
      </c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  <c r="EC201" s="192"/>
      <c r="ED201" s="192"/>
      <c r="EE201" s="192"/>
      <c r="EF201" s="192"/>
      <c r="EG201" s="192"/>
      <c r="EH201" s="192"/>
      <c r="EI201" s="192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192"/>
      <c r="FI201" s="192"/>
      <c r="FJ201" s="192"/>
      <c r="FK201" s="192"/>
      <c r="FL201" s="192"/>
      <c r="FM201" s="192"/>
      <c r="FN201" s="192"/>
      <c r="FO201" s="192"/>
      <c r="FP201" s="192"/>
      <c r="FQ201" s="192"/>
      <c r="FR201" s="192"/>
      <c r="FS201" s="192"/>
      <c r="FT201" s="192"/>
      <c r="FU201" s="192"/>
      <c r="FV201" s="192"/>
      <c r="FW201" s="192"/>
      <c r="FX201" s="192"/>
      <c r="FY201" s="192"/>
      <c r="FZ201" s="192"/>
      <c r="GA201" s="192"/>
      <c r="GB201" s="192"/>
      <c r="GC201" s="192"/>
      <c r="GD201" s="192"/>
      <c r="GE201" s="192"/>
      <c r="GF201" s="192"/>
      <c r="GG201" s="192"/>
      <c r="GH201" s="192"/>
      <c r="GI201" s="192"/>
      <c r="GJ201" s="192"/>
      <c r="GK201" s="192"/>
      <c r="GL201" s="192"/>
      <c r="GM201" s="192"/>
      <c r="GN201" s="192"/>
      <c r="GO201" s="192"/>
      <c r="GP201" s="192"/>
      <c r="GQ201" s="192"/>
      <c r="GR201" s="192"/>
      <c r="GS201" s="192"/>
      <c r="GT201" s="192"/>
      <c r="GU201" s="192"/>
      <c r="GV201" s="192"/>
      <c r="GW201" s="192"/>
      <c r="GX201" s="192"/>
      <c r="GY201" s="192"/>
      <c r="GZ201" s="192"/>
      <c r="HA201" s="192"/>
      <c r="HB201" s="192"/>
      <c r="HC201" s="192"/>
      <c r="HD201" s="192"/>
      <c r="HE201" s="192"/>
      <c r="HF201" s="192"/>
      <c r="HG201" s="192"/>
      <c r="HH201" s="192"/>
      <c r="HI201" s="192"/>
      <c r="HJ201" s="192"/>
      <c r="HK201" s="192"/>
      <c r="HL201" s="192"/>
      <c r="HM201" s="192"/>
      <c r="HN201" s="192"/>
      <c r="HO201" s="192"/>
      <c r="HP201" s="192"/>
      <c r="HQ201" s="192"/>
      <c r="HR201" s="192"/>
      <c r="HS201" s="192"/>
      <c r="HT201" s="192"/>
      <c r="HU201" s="192"/>
      <c r="HV201" s="192"/>
      <c r="HW201" s="192"/>
      <c r="HX201" s="192"/>
      <c r="HY201" s="192"/>
      <c r="HZ201" s="192"/>
      <c r="IA201" s="192"/>
      <c r="IB201" s="192"/>
      <c r="IC201" s="192"/>
      <c r="ID201" s="192"/>
      <c r="IE201" s="192"/>
      <c r="IF201" s="192"/>
      <c r="IG201" s="192"/>
      <c r="IH201" s="192"/>
      <c r="II201" s="192"/>
      <c r="IJ201" s="192"/>
      <c r="IK201" s="192"/>
      <c r="IL201" s="192"/>
      <c r="IM201" s="192"/>
      <c r="IN201" s="192"/>
      <c r="IO201" s="192"/>
      <c r="IP201" s="192"/>
      <c r="IQ201" s="192"/>
      <c r="IR201" s="192"/>
      <c r="IS201" s="192"/>
      <c r="IT201" s="192"/>
      <c r="IU201" s="192"/>
      <c r="IV201" s="192"/>
      <c r="IW201" s="192"/>
      <c r="IX201" s="192"/>
      <c r="IY201" s="192"/>
      <c r="IZ201" s="192"/>
      <c r="JA201" s="192"/>
      <c r="JB201" s="192"/>
      <c r="JC201" s="192"/>
      <c r="JD201" s="192"/>
      <c r="JE201" s="192"/>
      <c r="JF201" s="192"/>
      <c r="JG201" s="192"/>
      <c r="JH201" s="192"/>
      <c r="JI201" s="192"/>
      <c r="JJ201" s="192"/>
      <c r="JK201" s="192"/>
      <c r="JL201" s="192"/>
      <c r="JM201" s="192"/>
      <c r="JN201" s="192"/>
      <c r="JO201" s="192"/>
      <c r="JP201" s="192"/>
      <c r="JQ201" s="192"/>
      <c r="JR201" s="192"/>
      <c r="JS201" s="192"/>
      <c r="JT201" s="192"/>
      <c r="JU201" s="192"/>
      <c r="JV201" s="192"/>
      <c r="JW201" s="192"/>
      <c r="JX201" s="192"/>
      <c r="JY201" s="192"/>
      <c r="JZ201" s="192"/>
      <c r="KA201" s="192"/>
      <c r="KB201" s="192"/>
      <c r="KC201" s="192"/>
      <c r="KD201" s="192"/>
      <c r="KE201" s="192"/>
      <c r="KF201" s="192"/>
      <c r="KG201" s="192"/>
      <c r="KH201" s="192"/>
      <c r="KI201" s="192"/>
      <c r="KJ201" s="192"/>
      <c r="KK201" s="192"/>
      <c r="KL201" s="192"/>
      <c r="KM201" s="192"/>
      <c r="KN201" s="192"/>
      <c r="KO201" s="192"/>
      <c r="KP201" s="192"/>
      <c r="KQ201" s="192"/>
      <c r="KR201" s="192"/>
      <c r="KS201" s="192"/>
      <c r="KT201" s="192"/>
      <c r="KU201" s="192"/>
      <c r="KV201" s="192"/>
      <c r="KW201" s="192"/>
      <c r="KX201" s="192"/>
      <c r="KY201" s="192"/>
      <c r="KZ201" s="192"/>
      <c r="LA201" s="192"/>
      <c r="LB201" s="192"/>
      <c r="LC201" s="192"/>
      <c r="LD201" s="192"/>
      <c r="LE201" s="192"/>
      <c r="LF201" s="192"/>
      <c r="LG201" s="192"/>
      <c r="LH201" s="192"/>
      <c r="LI201" s="192"/>
      <c r="LJ201" s="192"/>
      <c r="LK201" s="192"/>
      <c r="LL201" s="192"/>
      <c r="LM201" s="192"/>
      <c r="LN201" s="192"/>
      <c r="LO201" s="192"/>
      <c r="LP201" s="192"/>
      <c r="LQ201" s="192"/>
      <c r="LR201" s="192"/>
      <c r="LS201" s="192"/>
      <c r="LT201" s="192"/>
      <c r="LU201" s="192"/>
      <c r="LV201" s="192"/>
      <c r="LW201" s="192"/>
      <c r="LX201" s="192"/>
      <c r="LY201" s="192"/>
      <c r="LZ201" s="192"/>
      <c r="MA201" s="192"/>
      <c r="MB201" s="192"/>
      <c r="MC201" s="192"/>
      <c r="MD201" s="192"/>
      <c r="ME201" s="192"/>
      <c r="MF201" s="192"/>
      <c r="MG201" s="192"/>
      <c r="MH201" s="192"/>
      <c r="MI201" s="192"/>
      <c r="MJ201" s="192"/>
      <c r="MK201" s="192"/>
      <c r="ML201" s="192"/>
      <c r="MM201" s="192"/>
      <c r="MN201" s="192"/>
      <c r="MO201" s="192"/>
      <c r="MP201" s="192"/>
      <c r="MQ201" s="192"/>
      <c r="MR201" s="192"/>
      <c r="MS201" s="192"/>
      <c r="MT201" s="192"/>
      <c r="MU201" s="192"/>
      <c r="MV201" s="192"/>
      <c r="MW201" s="192"/>
      <c r="MX201" s="192"/>
      <c r="MY201" s="192"/>
      <c r="MZ201" s="192"/>
      <c r="NA201" s="192"/>
      <c r="NB201" s="192"/>
      <c r="NC201" s="192"/>
      <c r="ND201" s="192"/>
      <c r="NE201" s="192"/>
      <c r="NF201" s="192"/>
      <c r="NG201" s="192"/>
      <c r="NH201" s="192"/>
      <c r="NI201" s="192"/>
      <c r="NJ201" s="192"/>
      <c r="NK201" s="192"/>
      <c r="NL201" s="192"/>
      <c r="NM201" s="192"/>
      <c r="NN201" s="192"/>
      <c r="NO201" s="192"/>
      <c r="NP201" s="192"/>
      <c r="NQ201" s="192"/>
      <c r="NR201" s="192"/>
      <c r="NS201" s="192"/>
      <c r="NT201" s="192"/>
      <c r="NU201" s="192"/>
      <c r="NV201" s="192"/>
      <c r="NW201" s="192"/>
      <c r="NX201" s="192"/>
      <c r="NY201" s="192"/>
      <c r="NZ201" s="192"/>
      <c r="OA201" s="192"/>
      <c r="OB201" s="192"/>
      <c r="OC201" s="192"/>
      <c r="OD201" s="192"/>
      <c r="OE201" s="192"/>
      <c r="OF201" s="192"/>
      <c r="OG201" s="192"/>
      <c r="OH201" s="192"/>
      <c r="OI201" s="192"/>
      <c r="OJ201" s="192"/>
      <c r="OK201" s="192"/>
      <c r="OL201" s="192"/>
      <c r="OM201" s="192"/>
      <c r="ON201" s="192"/>
      <c r="OO201" s="192"/>
      <c r="OP201" s="192"/>
      <c r="OQ201" s="192"/>
      <c r="OR201" s="192"/>
      <c r="OS201" s="192"/>
      <c r="OT201" s="192"/>
      <c r="OU201" s="192"/>
      <c r="OV201" s="192"/>
      <c r="OW201" s="192"/>
      <c r="OX201" s="192"/>
      <c r="OY201" s="192"/>
      <c r="OZ201" s="192"/>
      <c r="PA201" s="192"/>
      <c r="PB201" s="192"/>
      <c r="PC201" s="192"/>
      <c r="PD201" s="192"/>
      <c r="PE201" s="192"/>
      <c r="PF201" s="192"/>
      <c r="PG201" s="192"/>
      <c r="PH201" s="192"/>
      <c r="PI201" s="192"/>
      <c r="PJ201" s="192"/>
      <c r="PK201" s="192"/>
      <c r="PL201" s="192"/>
      <c r="PM201" s="192"/>
      <c r="PN201" s="192"/>
      <c r="PO201" s="192"/>
      <c r="PP201" s="192"/>
      <c r="PQ201" s="192"/>
      <c r="PR201" s="192"/>
      <c r="PS201" s="192"/>
      <c r="PT201" s="192"/>
      <c r="PU201" s="192"/>
      <c r="PV201" s="192"/>
      <c r="PW201" s="192"/>
      <c r="PX201" s="192"/>
      <c r="PY201" s="192"/>
      <c r="PZ201" s="192"/>
      <c r="QA201" s="192"/>
      <c r="QB201" s="192"/>
      <c r="QC201" s="192"/>
      <c r="QD201" s="192"/>
      <c r="QE201" s="192"/>
      <c r="QF201" s="192"/>
      <c r="QG201" s="192"/>
      <c r="QH201" s="192"/>
      <c r="QI201" s="192"/>
      <c r="QJ201" s="192"/>
      <c r="QK201" s="192"/>
      <c r="QL201" s="192"/>
      <c r="QM201" s="192"/>
      <c r="QN201" s="192"/>
      <c r="QO201" s="192"/>
      <c r="QP201" s="192"/>
      <c r="QQ201" s="192"/>
      <c r="QR201" s="192"/>
      <c r="QS201" s="192"/>
      <c r="QT201" s="192"/>
      <c r="QU201" s="192"/>
      <c r="QV201" s="192"/>
      <c r="QW201" s="192"/>
      <c r="QX201" s="192"/>
      <c r="QY201" s="192"/>
      <c r="QZ201" s="192"/>
      <c r="RA201" s="192"/>
      <c r="RB201" s="192"/>
      <c r="RC201" s="192"/>
      <c r="RD201" s="192"/>
      <c r="RE201" s="192"/>
      <c r="RF201" s="192"/>
      <c r="RG201" s="192"/>
      <c r="RH201" s="192"/>
      <c r="RI201" s="192"/>
      <c r="RJ201" s="192"/>
      <c r="RK201" s="192"/>
      <c r="RL201" s="192"/>
      <c r="RM201" s="192"/>
      <c r="RN201" s="192"/>
      <c r="RO201" s="192"/>
      <c r="RP201" s="192"/>
      <c r="RQ201" s="192"/>
      <c r="RR201" s="192"/>
      <c r="RS201" s="192"/>
      <c r="RT201" s="192"/>
      <c r="RU201" s="192"/>
      <c r="RV201" s="192"/>
      <c r="RW201" s="192"/>
      <c r="RX201" s="192"/>
      <c r="RY201" s="192"/>
      <c r="RZ201" s="192"/>
      <c r="SA201" s="192"/>
      <c r="SB201" s="192"/>
      <c r="SC201" s="192"/>
      <c r="SD201" s="192"/>
      <c r="SE201" s="192"/>
      <c r="SF201" s="192"/>
      <c r="SG201" s="192"/>
      <c r="SH201" s="192"/>
      <c r="SI201" s="192"/>
      <c r="SJ201" s="192"/>
      <c r="SK201" s="192"/>
      <c r="SL201" s="192"/>
      <c r="SM201" s="192"/>
      <c r="SN201" s="192"/>
      <c r="SO201" s="192"/>
      <c r="SP201" s="192"/>
      <c r="SQ201" s="192"/>
      <c r="SR201" s="192"/>
      <c r="SS201" s="192"/>
      <c r="ST201" s="192"/>
      <c r="SU201" s="192"/>
      <c r="SV201" s="192"/>
      <c r="SW201" s="192"/>
      <c r="SX201" s="192"/>
      <c r="SY201" s="192"/>
      <c r="SZ201" s="192"/>
      <c r="TA201" s="192"/>
      <c r="TB201" s="192"/>
      <c r="TC201" s="192"/>
      <c r="TD201" s="192"/>
      <c r="TE201" s="192"/>
      <c r="TF201" s="192"/>
      <c r="TG201" s="192"/>
      <c r="TH201" s="192"/>
      <c r="TI201" s="192"/>
      <c r="TJ201" s="192"/>
      <c r="TK201" s="192"/>
      <c r="TL201" s="192"/>
      <c r="TM201" s="192"/>
      <c r="TN201" s="192"/>
      <c r="TO201" s="192"/>
      <c r="TP201" s="192"/>
      <c r="TQ201" s="192"/>
      <c r="TR201" s="192"/>
      <c r="TS201" s="192"/>
      <c r="TT201" s="192"/>
      <c r="TU201" s="192"/>
      <c r="TV201" s="192"/>
      <c r="TW201" s="192"/>
      <c r="TX201" s="192"/>
      <c r="TY201" s="192"/>
      <c r="TZ201" s="192"/>
      <c r="UA201" s="192"/>
      <c r="UB201" s="192"/>
      <c r="UC201" s="192"/>
      <c r="UD201" s="192"/>
      <c r="UE201" s="192"/>
      <c r="UF201" s="192"/>
      <c r="UG201" s="192"/>
      <c r="UH201" s="192"/>
      <c r="UI201" s="192"/>
      <c r="UJ201" s="192"/>
      <c r="UK201" s="192"/>
      <c r="UL201" s="192"/>
      <c r="UM201" s="192"/>
      <c r="UN201" s="192"/>
      <c r="UO201" s="192"/>
      <c r="UP201" s="192"/>
      <c r="UQ201" s="192"/>
      <c r="UR201" s="192"/>
      <c r="US201" s="192"/>
      <c r="UT201" s="192"/>
      <c r="UU201" s="192"/>
      <c r="UV201" s="192"/>
      <c r="UW201" s="192"/>
      <c r="UX201" s="192"/>
      <c r="UY201" s="192"/>
      <c r="UZ201" s="192"/>
      <c r="VA201" s="192"/>
      <c r="VB201" s="192"/>
      <c r="VC201" s="192"/>
      <c r="VD201" s="192"/>
      <c r="VE201" s="192"/>
      <c r="VF201" s="192"/>
      <c r="VG201" s="192"/>
      <c r="VH201" s="192"/>
      <c r="VI201" s="192"/>
      <c r="VJ201" s="192"/>
      <c r="VK201" s="192"/>
      <c r="VL201" s="192"/>
      <c r="VM201" s="192"/>
      <c r="VN201" s="192"/>
      <c r="VO201" s="192"/>
      <c r="VP201" s="192"/>
      <c r="VQ201" s="192"/>
      <c r="VR201" s="192"/>
      <c r="VS201" s="192"/>
      <c r="VT201" s="192"/>
      <c r="VU201" s="192"/>
      <c r="VV201" s="192"/>
      <c r="VW201" s="192"/>
      <c r="VX201" s="192"/>
      <c r="VY201" s="192"/>
      <c r="VZ201" s="192"/>
      <c r="WA201" s="192"/>
      <c r="WB201" s="192"/>
      <c r="WC201" s="192"/>
      <c r="WD201" s="192"/>
      <c r="WE201" s="192"/>
      <c r="WF201" s="192"/>
      <c r="WG201" s="192"/>
      <c r="WH201" s="192"/>
      <c r="WI201" s="192"/>
      <c r="WJ201" s="192"/>
      <c r="WK201" s="192"/>
      <c r="WL201" s="192"/>
      <c r="WM201" s="192"/>
      <c r="WN201" s="192"/>
      <c r="WO201" s="192"/>
      <c r="WP201" s="192"/>
      <c r="WQ201" s="192"/>
      <c r="WR201" s="192"/>
      <c r="WS201" s="192"/>
      <c r="WT201" s="192"/>
      <c r="WU201" s="192"/>
      <c r="WV201" s="192"/>
      <c r="WW201" s="192"/>
      <c r="WX201" s="192"/>
      <c r="WY201" s="192"/>
      <c r="WZ201" s="192"/>
      <c r="XA201" s="192"/>
      <c r="XB201" s="192"/>
      <c r="XC201" s="192"/>
      <c r="XD201" s="192"/>
      <c r="XE201" s="192"/>
      <c r="XF201" s="192"/>
      <c r="XG201" s="192"/>
      <c r="XH201" s="192"/>
      <c r="XI201" s="192"/>
      <c r="XJ201" s="192"/>
      <c r="XK201" s="192"/>
      <c r="XL201" s="192"/>
      <c r="XM201" s="192"/>
      <c r="XN201" s="192"/>
      <c r="XO201" s="192"/>
      <c r="XP201" s="192"/>
      <c r="XQ201" s="192"/>
      <c r="XR201" s="192"/>
      <c r="XS201" s="192"/>
      <c r="XT201" s="192"/>
      <c r="XU201" s="192"/>
      <c r="XV201" s="192"/>
      <c r="XW201" s="192"/>
      <c r="XX201" s="192"/>
      <c r="XY201" s="192"/>
      <c r="XZ201" s="192"/>
      <c r="YA201" s="192"/>
      <c r="YB201" s="192"/>
      <c r="YC201" s="192"/>
      <c r="YD201" s="192"/>
      <c r="YE201" s="192"/>
      <c r="YF201" s="192"/>
      <c r="YG201" s="192"/>
      <c r="YH201" s="192"/>
      <c r="YI201" s="192"/>
      <c r="YJ201" s="192"/>
      <c r="YK201" s="192"/>
      <c r="YL201" s="192"/>
      <c r="YM201" s="192"/>
      <c r="YN201" s="192"/>
      <c r="YO201" s="192"/>
      <c r="YP201" s="192"/>
      <c r="YQ201" s="192"/>
      <c r="YR201" s="192"/>
      <c r="YS201" s="192"/>
      <c r="YT201" s="192"/>
      <c r="YU201" s="192"/>
      <c r="YV201" s="192"/>
      <c r="YW201" s="192"/>
      <c r="YX201" s="192"/>
      <c r="YY201" s="192"/>
      <c r="YZ201" s="192"/>
      <c r="ZA201" s="192"/>
      <c r="ZB201" s="192"/>
      <c r="ZC201" s="192"/>
      <c r="ZD201" s="192"/>
      <c r="ZE201" s="192"/>
      <c r="ZF201" s="192"/>
      <c r="ZG201" s="192"/>
      <c r="ZH201" s="192"/>
      <c r="ZI201" s="192"/>
      <c r="ZJ201" s="192"/>
      <c r="ZK201" s="192"/>
      <c r="ZL201" s="192"/>
      <c r="ZM201" s="192"/>
      <c r="ZN201" s="192"/>
      <c r="ZO201" s="192"/>
      <c r="ZP201" s="192"/>
      <c r="ZQ201" s="192"/>
      <c r="ZR201" s="192"/>
      <c r="ZS201" s="192"/>
      <c r="ZT201" s="192"/>
      <c r="ZU201" s="192"/>
      <c r="ZV201" s="192"/>
      <c r="ZW201" s="192"/>
      <c r="ZX201" s="192"/>
      <c r="ZY201" s="192"/>
      <c r="ZZ201" s="192"/>
      <c r="AAA201" s="192"/>
      <c r="AAB201" s="192"/>
      <c r="AAC201" s="192"/>
      <c r="AAD201" s="192"/>
      <c r="AAE201" s="192"/>
      <c r="AAF201" s="192"/>
      <c r="AAG201" s="192"/>
      <c r="AAH201" s="192"/>
      <c r="AAI201" s="192"/>
      <c r="AAJ201" s="192"/>
      <c r="AAK201" s="192"/>
      <c r="AAL201" s="192"/>
      <c r="AAM201" s="192"/>
      <c r="AAN201" s="192"/>
      <c r="AAO201" s="192"/>
      <c r="AAP201" s="192"/>
      <c r="AAQ201" s="192"/>
      <c r="AAR201" s="192"/>
      <c r="AAS201" s="192"/>
      <c r="AAT201" s="192"/>
      <c r="AAU201" s="192"/>
      <c r="AAV201" s="192"/>
      <c r="AAW201" s="192"/>
      <c r="AAX201" s="192"/>
      <c r="AAY201" s="192"/>
      <c r="AAZ201" s="192"/>
      <c r="ABA201" s="192"/>
      <c r="ABB201" s="192"/>
      <c r="ABC201" s="192"/>
      <c r="ABD201" s="192"/>
      <c r="ABE201" s="192"/>
      <c r="ABF201" s="192"/>
      <c r="ABG201" s="192"/>
      <c r="ABH201" s="192"/>
      <c r="ABI201" s="192"/>
      <c r="ABJ201" s="192"/>
      <c r="ABK201" s="192"/>
      <c r="ABL201" s="192"/>
      <c r="ABM201" s="192"/>
      <c r="ABN201" s="192"/>
      <c r="ABO201" s="192"/>
      <c r="ABP201" s="192"/>
      <c r="ABQ201" s="192"/>
      <c r="ABR201" s="192"/>
      <c r="ABS201" s="192"/>
      <c r="ABT201" s="192"/>
      <c r="ABU201" s="192"/>
      <c r="ABV201" s="192"/>
      <c r="ABW201" s="192"/>
      <c r="ABX201" s="192"/>
      <c r="ABY201" s="192"/>
      <c r="ABZ201" s="192"/>
      <c r="ACA201" s="192"/>
      <c r="ACB201" s="192"/>
      <c r="ACC201" s="192"/>
      <c r="ACD201" s="192"/>
      <c r="ACE201" s="192"/>
      <c r="ACF201" s="192"/>
      <c r="ACG201" s="192"/>
      <c r="ACH201" s="192"/>
      <c r="ACI201" s="192"/>
      <c r="ACJ201" s="192"/>
      <c r="ACK201" s="192"/>
      <c r="ACL201" s="192"/>
      <c r="ACM201" s="192"/>
      <c r="ACN201" s="192"/>
      <c r="ACO201" s="192"/>
      <c r="ACP201" s="192"/>
      <c r="ACQ201" s="192"/>
      <c r="ACR201" s="192"/>
      <c r="ACS201" s="192"/>
      <c r="ACT201" s="192"/>
      <c r="ACU201" s="192"/>
      <c r="ACV201" s="192"/>
      <c r="ACW201" s="192"/>
      <c r="ACX201" s="192"/>
      <c r="ACY201" s="192"/>
      <c r="ACZ201" s="192"/>
      <c r="ADA201" s="192"/>
      <c r="ADB201" s="192"/>
      <c r="ADC201" s="192"/>
      <c r="ADD201" s="192"/>
      <c r="ADE201" s="192"/>
      <c r="ADF201" s="192"/>
      <c r="ADG201" s="192"/>
      <c r="ADH201" s="192"/>
      <c r="ADI201" s="192"/>
      <c r="ADJ201" s="192"/>
      <c r="ADK201" s="192"/>
      <c r="ADL201" s="192"/>
      <c r="ADM201" s="192"/>
      <c r="ADN201" s="192"/>
      <c r="ADO201" s="192"/>
      <c r="ADP201" s="192"/>
      <c r="ADQ201" s="192"/>
      <c r="ADR201" s="192"/>
      <c r="ADS201" s="192"/>
      <c r="ADT201" s="192"/>
      <c r="ADU201" s="192"/>
      <c r="ADV201" s="192"/>
      <c r="ADW201" s="192"/>
      <c r="ADX201" s="192"/>
      <c r="ADY201" s="192"/>
      <c r="ADZ201" s="192"/>
      <c r="AEA201" s="192"/>
      <c r="AEB201" s="192"/>
      <c r="AEC201" s="192"/>
      <c r="AED201" s="192"/>
      <c r="AEE201" s="192"/>
      <c r="AEF201" s="192"/>
      <c r="AEG201" s="192"/>
      <c r="AEH201" s="192"/>
      <c r="AEI201" s="192"/>
      <c r="AEJ201" s="192"/>
      <c r="AEK201" s="192"/>
      <c r="AEL201" s="192"/>
      <c r="AEM201" s="192"/>
      <c r="AEN201" s="192"/>
      <c r="AEO201" s="192"/>
      <c r="AEP201" s="192"/>
      <c r="AEQ201" s="192"/>
      <c r="AER201" s="192"/>
      <c r="AES201" s="192"/>
      <c r="AET201" s="192"/>
      <c r="AEU201" s="192"/>
      <c r="AEV201" s="192"/>
      <c r="AEW201" s="192"/>
      <c r="AEX201" s="192"/>
      <c r="AEY201" s="192"/>
      <c r="AEZ201" s="192"/>
      <c r="AFA201" s="192"/>
      <c r="AFB201" s="192"/>
      <c r="AFC201" s="192"/>
      <c r="AFD201" s="192"/>
      <c r="AFE201" s="192"/>
      <c r="AFF201" s="192"/>
      <c r="AFG201" s="192"/>
      <c r="AFH201" s="192"/>
      <c r="AFI201" s="192"/>
      <c r="AFJ201" s="192"/>
      <c r="AFK201" s="192"/>
      <c r="AFL201" s="192"/>
      <c r="AFM201" s="192"/>
      <c r="AFN201" s="192"/>
      <c r="AFO201" s="192"/>
      <c r="AFP201" s="192"/>
      <c r="AFQ201" s="192"/>
      <c r="AFR201" s="192"/>
      <c r="AFS201" s="192"/>
      <c r="AFT201" s="192"/>
      <c r="AFU201" s="192"/>
      <c r="AFV201" s="192"/>
      <c r="AFW201" s="192"/>
      <c r="AFX201" s="192"/>
      <c r="AFY201" s="192"/>
      <c r="AFZ201" s="192"/>
      <c r="AGA201" s="192"/>
      <c r="AGB201" s="192"/>
      <c r="AGC201" s="192"/>
      <c r="AGD201" s="192"/>
      <c r="AGE201" s="192"/>
      <c r="AGF201" s="192"/>
      <c r="AGG201" s="192"/>
      <c r="AGH201" s="192"/>
      <c r="AGI201" s="192"/>
      <c r="AGJ201" s="192"/>
      <c r="AGK201" s="192"/>
      <c r="AGL201" s="192"/>
      <c r="AGM201" s="192"/>
      <c r="AGN201" s="192"/>
      <c r="AGO201" s="192"/>
      <c r="AGP201" s="192"/>
      <c r="AGQ201" s="192"/>
      <c r="AGR201" s="192"/>
      <c r="AGS201" s="192"/>
      <c r="AGT201" s="192"/>
      <c r="AGU201" s="192"/>
      <c r="AGV201" s="192"/>
      <c r="AGW201" s="192"/>
      <c r="AGX201" s="192"/>
      <c r="AGY201" s="192"/>
      <c r="AGZ201" s="192"/>
      <c r="AHA201" s="192"/>
      <c r="AHB201" s="192"/>
      <c r="AHC201" s="192"/>
      <c r="AHD201" s="192"/>
      <c r="AHE201" s="192"/>
      <c r="AHF201" s="192"/>
      <c r="AHG201" s="192"/>
      <c r="AHH201" s="192"/>
      <c r="AHI201" s="192"/>
      <c r="AHJ201" s="192"/>
      <c r="AHK201" s="192"/>
      <c r="AHL201" s="192"/>
      <c r="AHM201" s="192"/>
      <c r="AHN201" s="192"/>
      <c r="AHO201" s="192"/>
      <c r="AHP201" s="192"/>
      <c r="AHQ201" s="192"/>
      <c r="AHR201" s="192"/>
      <c r="AHS201" s="192"/>
      <c r="AHT201" s="192"/>
      <c r="AHU201" s="192"/>
      <c r="AHV201" s="192"/>
      <c r="AHW201" s="192"/>
      <c r="AHX201" s="192"/>
      <c r="AHY201" s="192"/>
      <c r="AHZ201" s="192"/>
      <c r="AIA201" s="192"/>
      <c r="AIB201" s="192"/>
      <c r="AIC201" s="192"/>
      <c r="AID201" s="192"/>
      <c r="AIE201" s="192"/>
      <c r="AIF201" s="192"/>
      <c r="AIG201" s="192"/>
      <c r="AIH201" s="192"/>
      <c r="AII201" s="192"/>
      <c r="AIJ201" s="192"/>
      <c r="AIK201" s="192"/>
      <c r="AIL201" s="192"/>
      <c r="AIM201" s="192"/>
      <c r="AIN201" s="192"/>
      <c r="AIO201" s="192"/>
      <c r="AIP201" s="192"/>
      <c r="AIQ201" s="192"/>
      <c r="AIR201" s="192"/>
      <c r="AIS201" s="192"/>
      <c r="AIT201" s="192"/>
      <c r="AIU201" s="192"/>
      <c r="AIV201" s="192"/>
      <c r="AIW201" s="192"/>
      <c r="AIX201" s="192"/>
      <c r="AIY201" s="192"/>
      <c r="AIZ201" s="192"/>
      <c r="AJA201" s="192"/>
      <c r="AJB201" s="192"/>
      <c r="AJC201" s="192"/>
      <c r="AJD201" s="192"/>
      <c r="AJE201" s="192"/>
      <c r="AJF201" s="192"/>
      <c r="AJG201" s="192"/>
      <c r="AJH201" s="192"/>
      <c r="AJI201" s="192"/>
      <c r="AJJ201" s="192"/>
      <c r="AJK201" s="192"/>
      <c r="AJL201" s="192"/>
      <c r="AJM201" s="192"/>
      <c r="AJN201" s="192"/>
      <c r="AJO201" s="192"/>
      <c r="AJP201" s="192"/>
      <c r="AJQ201" s="192"/>
      <c r="AJR201" s="192"/>
      <c r="AJS201" s="192"/>
      <c r="AJT201" s="192"/>
      <c r="AJU201" s="192"/>
      <c r="AJV201" s="192"/>
      <c r="AJW201" s="192"/>
      <c r="AJX201" s="192"/>
      <c r="AJY201" s="192"/>
      <c r="AJZ201" s="192"/>
      <c r="AKA201" s="192"/>
      <c r="AKB201" s="192"/>
      <c r="AKC201" s="192"/>
      <c r="AKD201" s="192"/>
      <c r="AKE201" s="192"/>
      <c r="AKF201" s="192"/>
      <c r="AKG201" s="192"/>
      <c r="AKH201" s="192"/>
      <c r="AKI201" s="192"/>
      <c r="AKJ201" s="192"/>
      <c r="AKK201" s="192"/>
      <c r="AKL201" s="192"/>
      <c r="AKM201" s="192"/>
      <c r="AKN201" s="192"/>
      <c r="AKO201" s="192"/>
      <c r="AKP201" s="192"/>
      <c r="AKQ201" s="192"/>
      <c r="AKR201" s="192"/>
      <c r="AKS201" s="192"/>
      <c r="AKT201" s="192"/>
      <c r="AKU201" s="192"/>
      <c r="AKV201" s="192"/>
      <c r="AKW201" s="192"/>
      <c r="AKX201" s="192"/>
      <c r="AKY201" s="192"/>
      <c r="AKZ201" s="192"/>
      <c r="ALA201" s="192"/>
      <c r="ALB201" s="192"/>
      <c r="ALC201" s="192"/>
      <c r="ALD201" s="192"/>
      <c r="ALE201" s="192"/>
      <c r="ALF201" s="192"/>
      <c r="ALG201" s="192"/>
      <c r="ALH201" s="192"/>
      <c r="ALI201" s="192"/>
      <c r="ALJ201" s="192"/>
      <c r="ALK201" s="192"/>
      <c r="ALL201" s="192"/>
      <c r="ALM201" s="192"/>
      <c r="ALN201" s="192"/>
      <c r="ALO201" s="192"/>
      <c r="ALP201" s="192"/>
      <c r="ALQ201" s="192"/>
      <c r="ALR201" s="192"/>
      <c r="ALS201" s="192"/>
      <c r="ALT201" s="192"/>
      <c r="ALU201" s="192"/>
      <c r="ALV201" s="192"/>
      <c r="ALW201" s="192"/>
      <c r="ALX201" s="192"/>
      <c r="ALY201" s="192"/>
      <c r="ALZ201" s="192"/>
      <c r="AMA201" s="192"/>
      <c r="AMB201" s="192"/>
      <c r="AMC201" s="192"/>
      <c r="AMD201" s="192"/>
      <c r="AME201" s="192"/>
      <c r="AMF201" s="192"/>
      <c r="AMG201" s="192"/>
      <c r="AMH201" s="192"/>
      <c r="AMI201" s="192"/>
      <c r="AMJ201" s="192"/>
      <c r="AMK201" s="192"/>
      <c r="AML201" s="192"/>
      <c r="AMM201" s="192"/>
      <c r="AMN201" s="192"/>
      <c r="AMO201" s="192"/>
      <c r="AMP201" s="192"/>
      <c r="AMQ201" s="192"/>
      <c r="AMR201" s="192"/>
      <c r="AMS201" s="192"/>
      <c r="AMT201" s="192"/>
      <c r="AMU201" s="192"/>
      <c r="AMV201" s="192"/>
      <c r="AMW201" s="192"/>
      <c r="AMX201" s="192"/>
      <c r="AMY201" s="192"/>
      <c r="AMZ201" s="192"/>
      <c r="ANA201" s="192"/>
      <c r="ANB201" s="192"/>
      <c r="ANC201" s="192"/>
      <c r="AND201" s="192"/>
      <c r="ANE201" s="192"/>
      <c r="ANF201" s="192"/>
      <c r="ANG201" s="192"/>
      <c r="ANH201" s="192"/>
      <c r="ANI201" s="192"/>
      <c r="ANJ201" s="192"/>
      <c r="ANK201" s="192"/>
      <c r="ANL201" s="192"/>
      <c r="ANM201" s="192"/>
      <c r="ANN201" s="192"/>
      <c r="ANO201" s="192"/>
      <c r="ANP201" s="192"/>
      <c r="ANQ201" s="192"/>
      <c r="ANR201" s="192"/>
      <c r="ANS201" s="192"/>
      <c r="ANT201" s="192"/>
      <c r="ANU201" s="192"/>
      <c r="ANV201" s="192"/>
      <c r="ANW201" s="192"/>
      <c r="ANX201" s="192"/>
      <c r="ANY201" s="192"/>
      <c r="ANZ201" s="192"/>
      <c r="AOA201" s="192"/>
      <c r="AOB201" s="192"/>
      <c r="AOC201" s="192"/>
      <c r="AOD201" s="192"/>
      <c r="AOE201" s="192"/>
      <c r="AOF201" s="192"/>
      <c r="AOG201" s="192"/>
      <c r="AOH201" s="192"/>
      <c r="AOI201" s="192"/>
      <c r="AOJ201" s="192"/>
      <c r="AOK201" s="192"/>
      <c r="AOL201" s="192"/>
      <c r="AOM201" s="192"/>
      <c r="AON201" s="192"/>
      <c r="AOO201" s="192"/>
      <c r="AOP201" s="192"/>
      <c r="AOQ201" s="192"/>
      <c r="AOR201" s="192"/>
      <c r="AOS201" s="192"/>
      <c r="AOT201" s="192"/>
      <c r="AOU201" s="192"/>
      <c r="AOV201" s="192"/>
      <c r="AOW201" s="192"/>
      <c r="AOX201" s="192"/>
      <c r="AOY201" s="192"/>
      <c r="AOZ201" s="192"/>
      <c r="APA201" s="192"/>
      <c r="APB201" s="192"/>
      <c r="APC201" s="192"/>
      <c r="APD201" s="192"/>
      <c r="APE201" s="192"/>
      <c r="APF201" s="192"/>
      <c r="APG201" s="192"/>
      <c r="APH201" s="192"/>
      <c r="API201" s="192"/>
      <c r="APJ201" s="192"/>
      <c r="APK201" s="192"/>
      <c r="APL201" s="192"/>
      <c r="APM201" s="192"/>
      <c r="APN201" s="192"/>
      <c r="APO201" s="192"/>
      <c r="APP201" s="192"/>
      <c r="APQ201" s="192"/>
      <c r="APR201" s="192"/>
      <c r="APS201" s="192"/>
      <c r="APT201" s="192"/>
      <c r="APU201" s="192"/>
      <c r="APV201" s="192"/>
    </row>
    <row r="202" spans="1:1114" s="184" customFormat="1">
      <c r="A202" s="188">
        <v>41475</v>
      </c>
      <c r="B202" s="189">
        <f>_xll.PIAdvCalcVal('PI-1063'!B$1,'PI-1063'!$A202,'PI-1063'!$A203,"average","time-weighted",0,1,0,"DATASRV")</f>
        <v>2685.3108756129632</v>
      </c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  <c r="EL202" s="192"/>
      <c r="EM202" s="192"/>
      <c r="EN202" s="192"/>
      <c r="EO202" s="192"/>
      <c r="EP202" s="192"/>
      <c r="EQ202" s="192"/>
      <c r="ER202" s="192"/>
      <c r="ES202" s="192"/>
      <c r="ET202" s="192"/>
      <c r="EU202" s="192"/>
      <c r="EV202" s="192"/>
      <c r="EW202" s="192"/>
      <c r="EX202" s="192"/>
      <c r="EY202" s="192"/>
      <c r="EZ202" s="192"/>
      <c r="FA202" s="192"/>
      <c r="FB202" s="192"/>
      <c r="FC202" s="192"/>
      <c r="FD202" s="192"/>
      <c r="FE202" s="192"/>
      <c r="FF202" s="192"/>
      <c r="FG202" s="192"/>
      <c r="FH202" s="192"/>
      <c r="FI202" s="192"/>
      <c r="FJ202" s="192"/>
      <c r="FK202" s="192"/>
      <c r="FL202" s="192"/>
      <c r="FM202" s="192"/>
      <c r="FN202" s="192"/>
      <c r="FO202" s="192"/>
      <c r="FP202" s="192"/>
      <c r="FQ202" s="192"/>
      <c r="FR202" s="192"/>
      <c r="FS202" s="192"/>
      <c r="FT202" s="192"/>
      <c r="FU202" s="192"/>
      <c r="FV202" s="192"/>
      <c r="FW202" s="192"/>
      <c r="FX202" s="192"/>
      <c r="FY202" s="192"/>
      <c r="FZ202" s="192"/>
      <c r="GA202" s="192"/>
      <c r="GB202" s="192"/>
      <c r="GC202" s="192"/>
      <c r="GD202" s="192"/>
      <c r="GE202" s="192"/>
      <c r="GF202" s="192"/>
      <c r="GG202" s="192"/>
      <c r="GH202" s="192"/>
      <c r="GI202" s="192"/>
      <c r="GJ202" s="192"/>
      <c r="GK202" s="192"/>
      <c r="GL202" s="192"/>
      <c r="GM202" s="192"/>
      <c r="GN202" s="192"/>
      <c r="GO202" s="192"/>
      <c r="GP202" s="192"/>
      <c r="GQ202" s="192"/>
      <c r="GR202" s="192"/>
      <c r="GS202" s="192"/>
      <c r="GT202" s="192"/>
      <c r="GU202" s="192"/>
      <c r="GV202" s="192"/>
      <c r="GW202" s="192"/>
      <c r="GX202" s="192"/>
      <c r="GY202" s="192"/>
      <c r="GZ202" s="192"/>
      <c r="HA202" s="192"/>
      <c r="HB202" s="192"/>
      <c r="HC202" s="192"/>
      <c r="HD202" s="192"/>
      <c r="HE202" s="192"/>
      <c r="HF202" s="192"/>
      <c r="HG202" s="192"/>
      <c r="HH202" s="192"/>
      <c r="HI202" s="192"/>
      <c r="HJ202" s="192"/>
      <c r="HK202" s="192"/>
      <c r="HL202" s="192"/>
      <c r="HM202" s="192"/>
      <c r="HN202" s="192"/>
      <c r="HO202" s="192"/>
      <c r="HP202" s="192"/>
      <c r="HQ202" s="192"/>
      <c r="HR202" s="192"/>
      <c r="HS202" s="192"/>
      <c r="HT202" s="192"/>
      <c r="HU202" s="192"/>
      <c r="HV202" s="192"/>
      <c r="HW202" s="192"/>
      <c r="HX202" s="192"/>
      <c r="HY202" s="192"/>
      <c r="HZ202" s="192"/>
      <c r="IA202" s="192"/>
      <c r="IB202" s="192"/>
      <c r="IC202" s="192"/>
      <c r="ID202" s="192"/>
      <c r="IE202" s="192"/>
      <c r="IF202" s="192"/>
      <c r="IG202" s="192"/>
      <c r="IH202" s="192"/>
      <c r="II202" s="192"/>
      <c r="IJ202" s="192"/>
      <c r="IK202" s="192"/>
      <c r="IL202" s="192"/>
      <c r="IM202" s="192"/>
      <c r="IN202" s="192"/>
      <c r="IO202" s="192"/>
      <c r="IP202" s="192"/>
      <c r="IQ202" s="192"/>
      <c r="IR202" s="192"/>
      <c r="IS202" s="192"/>
      <c r="IT202" s="192"/>
      <c r="IU202" s="192"/>
      <c r="IV202" s="192"/>
      <c r="IW202" s="192"/>
      <c r="IX202" s="192"/>
      <c r="IY202" s="192"/>
      <c r="IZ202" s="192"/>
      <c r="JA202" s="192"/>
      <c r="JB202" s="192"/>
      <c r="JC202" s="192"/>
      <c r="JD202" s="192"/>
      <c r="JE202" s="192"/>
      <c r="JF202" s="192"/>
      <c r="JG202" s="192"/>
      <c r="JH202" s="192"/>
      <c r="JI202" s="192"/>
      <c r="JJ202" s="192"/>
      <c r="JK202" s="192"/>
      <c r="JL202" s="192"/>
      <c r="JM202" s="192"/>
      <c r="JN202" s="192"/>
      <c r="JO202" s="192"/>
      <c r="JP202" s="192"/>
      <c r="JQ202" s="192"/>
      <c r="JR202" s="192"/>
      <c r="JS202" s="192"/>
      <c r="JT202" s="192"/>
      <c r="JU202" s="192"/>
      <c r="JV202" s="192"/>
      <c r="JW202" s="192"/>
      <c r="JX202" s="192"/>
      <c r="JY202" s="192"/>
      <c r="JZ202" s="192"/>
      <c r="KA202" s="192"/>
      <c r="KB202" s="192"/>
      <c r="KC202" s="192"/>
      <c r="KD202" s="192"/>
      <c r="KE202" s="192"/>
      <c r="KF202" s="192"/>
      <c r="KG202" s="192"/>
      <c r="KH202" s="192"/>
      <c r="KI202" s="192"/>
      <c r="KJ202" s="192"/>
      <c r="KK202" s="192"/>
      <c r="KL202" s="192"/>
      <c r="KM202" s="192"/>
      <c r="KN202" s="192"/>
      <c r="KO202" s="192"/>
      <c r="KP202" s="192"/>
      <c r="KQ202" s="192"/>
      <c r="KR202" s="192"/>
      <c r="KS202" s="192"/>
      <c r="KT202" s="192"/>
      <c r="KU202" s="192"/>
      <c r="KV202" s="192"/>
      <c r="KW202" s="192"/>
      <c r="KX202" s="192"/>
      <c r="KY202" s="192"/>
      <c r="KZ202" s="192"/>
      <c r="LA202" s="192"/>
      <c r="LB202" s="192"/>
      <c r="LC202" s="192"/>
      <c r="LD202" s="192"/>
      <c r="LE202" s="192"/>
      <c r="LF202" s="192"/>
      <c r="LG202" s="192"/>
      <c r="LH202" s="192"/>
      <c r="LI202" s="192"/>
      <c r="LJ202" s="192"/>
      <c r="LK202" s="192"/>
      <c r="LL202" s="192"/>
      <c r="LM202" s="192"/>
      <c r="LN202" s="192"/>
      <c r="LO202" s="192"/>
      <c r="LP202" s="192"/>
      <c r="LQ202" s="192"/>
      <c r="LR202" s="192"/>
      <c r="LS202" s="192"/>
      <c r="LT202" s="192"/>
      <c r="LU202" s="192"/>
      <c r="LV202" s="192"/>
      <c r="LW202" s="192"/>
      <c r="LX202" s="192"/>
      <c r="LY202" s="192"/>
      <c r="LZ202" s="192"/>
      <c r="MA202" s="192"/>
      <c r="MB202" s="192"/>
      <c r="MC202" s="192"/>
      <c r="MD202" s="192"/>
      <c r="ME202" s="192"/>
      <c r="MF202" s="192"/>
      <c r="MG202" s="192"/>
      <c r="MH202" s="192"/>
      <c r="MI202" s="192"/>
      <c r="MJ202" s="192"/>
      <c r="MK202" s="192"/>
      <c r="ML202" s="192"/>
      <c r="MM202" s="192"/>
      <c r="MN202" s="192"/>
      <c r="MO202" s="192"/>
      <c r="MP202" s="192"/>
      <c r="MQ202" s="192"/>
      <c r="MR202" s="192"/>
      <c r="MS202" s="192"/>
      <c r="MT202" s="192"/>
      <c r="MU202" s="192"/>
      <c r="MV202" s="192"/>
      <c r="MW202" s="192"/>
      <c r="MX202" s="192"/>
      <c r="MY202" s="192"/>
      <c r="MZ202" s="192"/>
      <c r="NA202" s="192"/>
      <c r="NB202" s="192"/>
      <c r="NC202" s="192"/>
      <c r="ND202" s="192"/>
      <c r="NE202" s="192"/>
      <c r="NF202" s="192"/>
      <c r="NG202" s="192"/>
      <c r="NH202" s="192"/>
      <c r="NI202" s="192"/>
      <c r="NJ202" s="192"/>
      <c r="NK202" s="192"/>
      <c r="NL202" s="192"/>
      <c r="NM202" s="192"/>
      <c r="NN202" s="192"/>
      <c r="NO202" s="192"/>
      <c r="NP202" s="192"/>
      <c r="NQ202" s="192"/>
      <c r="NR202" s="192"/>
      <c r="NS202" s="192"/>
      <c r="NT202" s="192"/>
      <c r="NU202" s="192"/>
      <c r="NV202" s="192"/>
      <c r="NW202" s="192"/>
      <c r="NX202" s="192"/>
      <c r="NY202" s="192"/>
      <c r="NZ202" s="192"/>
      <c r="OA202" s="192"/>
      <c r="OB202" s="192"/>
      <c r="OC202" s="192"/>
      <c r="OD202" s="192"/>
      <c r="OE202" s="192"/>
      <c r="OF202" s="192"/>
      <c r="OG202" s="192"/>
      <c r="OH202" s="192"/>
      <c r="OI202" s="192"/>
      <c r="OJ202" s="192"/>
      <c r="OK202" s="192"/>
      <c r="OL202" s="192"/>
      <c r="OM202" s="192"/>
      <c r="ON202" s="192"/>
      <c r="OO202" s="192"/>
      <c r="OP202" s="192"/>
      <c r="OQ202" s="192"/>
      <c r="OR202" s="192"/>
      <c r="OS202" s="192"/>
      <c r="OT202" s="192"/>
      <c r="OU202" s="192"/>
      <c r="OV202" s="192"/>
      <c r="OW202" s="192"/>
      <c r="OX202" s="192"/>
      <c r="OY202" s="192"/>
      <c r="OZ202" s="192"/>
      <c r="PA202" s="192"/>
      <c r="PB202" s="192"/>
      <c r="PC202" s="192"/>
      <c r="PD202" s="192"/>
      <c r="PE202" s="192"/>
      <c r="PF202" s="192"/>
      <c r="PG202" s="192"/>
      <c r="PH202" s="192"/>
      <c r="PI202" s="192"/>
      <c r="PJ202" s="192"/>
      <c r="PK202" s="192"/>
      <c r="PL202" s="192"/>
      <c r="PM202" s="192"/>
      <c r="PN202" s="192"/>
      <c r="PO202" s="192"/>
      <c r="PP202" s="192"/>
      <c r="PQ202" s="192"/>
      <c r="PR202" s="192"/>
      <c r="PS202" s="192"/>
      <c r="PT202" s="192"/>
      <c r="PU202" s="192"/>
      <c r="PV202" s="192"/>
      <c r="PW202" s="192"/>
      <c r="PX202" s="192"/>
      <c r="PY202" s="192"/>
      <c r="PZ202" s="192"/>
      <c r="QA202" s="192"/>
      <c r="QB202" s="192"/>
      <c r="QC202" s="192"/>
      <c r="QD202" s="192"/>
      <c r="QE202" s="192"/>
      <c r="QF202" s="192"/>
      <c r="QG202" s="192"/>
      <c r="QH202" s="192"/>
      <c r="QI202" s="192"/>
      <c r="QJ202" s="192"/>
      <c r="QK202" s="192"/>
      <c r="QL202" s="192"/>
      <c r="QM202" s="192"/>
      <c r="QN202" s="192"/>
      <c r="QO202" s="192"/>
      <c r="QP202" s="192"/>
      <c r="QQ202" s="192"/>
      <c r="QR202" s="192"/>
      <c r="QS202" s="192"/>
      <c r="QT202" s="192"/>
      <c r="QU202" s="192"/>
      <c r="QV202" s="192"/>
      <c r="QW202" s="192"/>
      <c r="QX202" s="192"/>
      <c r="QY202" s="192"/>
      <c r="QZ202" s="192"/>
      <c r="RA202" s="192"/>
      <c r="RB202" s="192"/>
      <c r="RC202" s="192"/>
      <c r="RD202" s="192"/>
      <c r="RE202" s="192"/>
      <c r="RF202" s="192"/>
      <c r="RG202" s="192"/>
      <c r="RH202" s="192"/>
      <c r="RI202" s="192"/>
      <c r="RJ202" s="192"/>
      <c r="RK202" s="192"/>
      <c r="RL202" s="192"/>
      <c r="RM202" s="192"/>
      <c r="RN202" s="192"/>
      <c r="RO202" s="192"/>
      <c r="RP202" s="192"/>
      <c r="RQ202" s="192"/>
      <c r="RR202" s="192"/>
      <c r="RS202" s="192"/>
      <c r="RT202" s="192"/>
      <c r="RU202" s="192"/>
      <c r="RV202" s="192"/>
      <c r="RW202" s="192"/>
      <c r="RX202" s="192"/>
      <c r="RY202" s="192"/>
      <c r="RZ202" s="192"/>
      <c r="SA202" s="192"/>
      <c r="SB202" s="192"/>
      <c r="SC202" s="192"/>
      <c r="SD202" s="192"/>
      <c r="SE202" s="192"/>
      <c r="SF202" s="192"/>
      <c r="SG202" s="192"/>
      <c r="SH202" s="192"/>
      <c r="SI202" s="192"/>
      <c r="SJ202" s="192"/>
      <c r="SK202" s="192"/>
      <c r="SL202" s="192"/>
      <c r="SM202" s="192"/>
      <c r="SN202" s="192"/>
      <c r="SO202" s="192"/>
      <c r="SP202" s="192"/>
      <c r="SQ202" s="192"/>
      <c r="SR202" s="192"/>
      <c r="SS202" s="192"/>
      <c r="ST202" s="192"/>
      <c r="SU202" s="192"/>
      <c r="SV202" s="192"/>
      <c r="SW202" s="192"/>
      <c r="SX202" s="192"/>
      <c r="SY202" s="192"/>
      <c r="SZ202" s="192"/>
      <c r="TA202" s="192"/>
      <c r="TB202" s="192"/>
      <c r="TC202" s="192"/>
      <c r="TD202" s="192"/>
      <c r="TE202" s="192"/>
      <c r="TF202" s="192"/>
      <c r="TG202" s="192"/>
      <c r="TH202" s="192"/>
      <c r="TI202" s="192"/>
      <c r="TJ202" s="192"/>
      <c r="TK202" s="192"/>
      <c r="TL202" s="192"/>
      <c r="TM202" s="192"/>
      <c r="TN202" s="192"/>
      <c r="TO202" s="192"/>
      <c r="TP202" s="192"/>
      <c r="TQ202" s="192"/>
      <c r="TR202" s="192"/>
      <c r="TS202" s="192"/>
      <c r="TT202" s="192"/>
      <c r="TU202" s="192"/>
      <c r="TV202" s="192"/>
      <c r="TW202" s="192"/>
      <c r="TX202" s="192"/>
      <c r="TY202" s="192"/>
      <c r="TZ202" s="192"/>
      <c r="UA202" s="192"/>
      <c r="UB202" s="192"/>
      <c r="UC202" s="192"/>
      <c r="UD202" s="192"/>
      <c r="UE202" s="192"/>
      <c r="UF202" s="192"/>
      <c r="UG202" s="192"/>
      <c r="UH202" s="192"/>
      <c r="UI202" s="192"/>
      <c r="UJ202" s="192"/>
      <c r="UK202" s="192"/>
      <c r="UL202" s="192"/>
      <c r="UM202" s="192"/>
      <c r="UN202" s="192"/>
      <c r="UO202" s="192"/>
      <c r="UP202" s="192"/>
      <c r="UQ202" s="192"/>
      <c r="UR202" s="192"/>
      <c r="US202" s="192"/>
      <c r="UT202" s="192"/>
      <c r="UU202" s="192"/>
      <c r="UV202" s="192"/>
      <c r="UW202" s="192"/>
      <c r="UX202" s="192"/>
      <c r="UY202" s="192"/>
      <c r="UZ202" s="192"/>
      <c r="VA202" s="192"/>
      <c r="VB202" s="192"/>
      <c r="VC202" s="192"/>
      <c r="VD202" s="192"/>
      <c r="VE202" s="192"/>
      <c r="VF202" s="192"/>
      <c r="VG202" s="192"/>
      <c r="VH202" s="192"/>
      <c r="VI202" s="192"/>
      <c r="VJ202" s="192"/>
      <c r="VK202" s="192"/>
      <c r="VL202" s="192"/>
      <c r="VM202" s="192"/>
      <c r="VN202" s="192"/>
      <c r="VO202" s="192"/>
      <c r="VP202" s="192"/>
      <c r="VQ202" s="192"/>
      <c r="VR202" s="192"/>
      <c r="VS202" s="192"/>
      <c r="VT202" s="192"/>
      <c r="VU202" s="192"/>
      <c r="VV202" s="192"/>
      <c r="VW202" s="192"/>
      <c r="VX202" s="192"/>
      <c r="VY202" s="192"/>
      <c r="VZ202" s="192"/>
      <c r="WA202" s="192"/>
      <c r="WB202" s="192"/>
      <c r="WC202" s="192"/>
      <c r="WD202" s="192"/>
      <c r="WE202" s="192"/>
      <c r="WF202" s="192"/>
      <c r="WG202" s="192"/>
      <c r="WH202" s="192"/>
      <c r="WI202" s="192"/>
      <c r="WJ202" s="192"/>
      <c r="WK202" s="192"/>
      <c r="WL202" s="192"/>
      <c r="WM202" s="192"/>
      <c r="WN202" s="192"/>
      <c r="WO202" s="192"/>
      <c r="WP202" s="192"/>
      <c r="WQ202" s="192"/>
      <c r="WR202" s="192"/>
      <c r="WS202" s="192"/>
      <c r="WT202" s="192"/>
      <c r="WU202" s="192"/>
      <c r="WV202" s="192"/>
      <c r="WW202" s="192"/>
      <c r="WX202" s="192"/>
      <c r="WY202" s="192"/>
      <c r="WZ202" s="192"/>
      <c r="XA202" s="192"/>
      <c r="XB202" s="192"/>
      <c r="XC202" s="192"/>
      <c r="XD202" s="192"/>
      <c r="XE202" s="192"/>
      <c r="XF202" s="192"/>
      <c r="XG202" s="192"/>
      <c r="XH202" s="192"/>
      <c r="XI202" s="192"/>
      <c r="XJ202" s="192"/>
      <c r="XK202" s="192"/>
      <c r="XL202" s="192"/>
      <c r="XM202" s="192"/>
      <c r="XN202" s="192"/>
      <c r="XO202" s="192"/>
      <c r="XP202" s="192"/>
      <c r="XQ202" s="192"/>
      <c r="XR202" s="192"/>
      <c r="XS202" s="192"/>
      <c r="XT202" s="192"/>
      <c r="XU202" s="192"/>
      <c r="XV202" s="192"/>
      <c r="XW202" s="192"/>
      <c r="XX202" s="192"/>
      <c r="XY202" s="192"/>
      <c r="XZ202" s="192"/>
      <c r="YA202" s="192"/>
      <c r="YB202" s="192"/>
      <c r="YC202" s="192"/>
      <c r="YD202" s="192"/>
      <c r="YE202" s="192"/>
      <c r="YF202" s="192"/>
      <c r="YG202" s="192"/>
      <c r="YH202" s="192"/>
      <c r="YI202" s="192"/>
      <c r="YJ202" s="192"/>
      <c r="YK202" s="192"/>
      <c r="YL202" s="192"/>
      <c r="YM202" s="192"/>
      <c r="YN202" s="192"/>
      <c r="YO202" s="192"/>
      <c r="YP202" s="192"/>
      <c r="YQ202" s="192"/>
      <c r="YR202" s="192"/>
      <c r="YS202" s="192"/>
      <c r="YT202" s="192"/>
      <c r="YU202" s="192"/>
      <c r="YV202" s="192"/>
      <c r="YW202" s="192"/>
      <c r="YX202" s="192"/>
      <c r="YY202" s="192"/>
      <c r="YZ202" s="192"/>
      <c r="ZA202" s="192"/>
      <c r="ZB202" s="192"/>
      <c r="ZC202" s="192"/>
      <c r="ZD202" s="192"/>
      <c r="ZE202" s="192"/>
      <c r="ZF202" s="192"/>
      <c r="ZG202" s="192"/>
      <c r="ZH202" s="192"/>
      <c r="ZI202" s="192"/>
      <c r="ZJ202" s="192"/>
      <c r="ZK202" s="192"/>
      <c r="ZL202" s="192"/>
      <c r="ZM202" s="192"/>
      <c r="ZN202" s="192"/>
      <c r="ZO202" s="192"/>
      <c r="ZP202" s="192"/>
      <c r="ZQ202" s="192"/>
      <c r="ZR202" s="192"/>
      <c r="ZS202" s="192"/>
      <c r="ZT202" s="192"/>
      <c r="ZU202" s="192"/>
      <c r="ZV202" s="192"/>
      <c r="ZW202" s="192"/>
      <c r="ZX202" s="192"/>
      <c r="ZY202" s="192"/>
      <c r="ZZ202" s="192"/>
      <c r="AAA202" s="192"/>
      <c r="AAB202" s="192"/>
      <c r="AAC202" s="192"/>
      <c r="AAD202" s="192"/>
      <c r="AAE202" s="192"/>
      <c r="AAF202" s="192"/>
      <c r="AAG202" s="192"/>
      <c r="AAH202" s="192"/>
      <c r="AAI202" s="192"/>
      <c r="AAJ202" s="192"/>
      <c r="AAK202" s="192"/>
      <c r="AAL202" s="192"/>
      <c r="AAM202" s="192"/>
      <c r="AAN202" s="192"/>
      <c r="AAO202" s="192"/>
      <c r="AAP202" s="192"/>
      <c r="AAQ202" s="192"/>
      <c r="AAR202" s="192"/>
      <c r="AAS202" s="192"/>
      <c r="AAT202" s="192"/>
      <c r="AAU202" s="192"/>
      <c r="AAV202" s="192"/>
      <c r="AAW202" s="192"/>
      <c r="AAX202" s="192"/>
      <c r="AAY202" s="192"/>
      <c r="AAZ202" s="192"/>
      <c r="ABA202" s="192"/>
      <c r="ABB202" s="192"/>
      <c r="ABC202" s="192"/>
      <c r="ABD202" s="192"/>
      <c r="ABE202" s="192"/>
      <c r="ABF202" s="192"/>
      <c r="ABG202" s="192"/>
      <c r="ABH202" s="192"/>
      <c r="ABI202" s="192"/>
      <c r="ABJ202" s="192"/>
      <c r="ABK202" s="192"/>
      <c r="ABL202" s="192"/>
      <c r="ABM202" s="192"/>
      <c r="ABN202" s="192"/>
      <c r="ABO202" s="192"/>
      <c r="ABP202" s="192"/>
      <c r="ABQ202" s="192"/>
      <c r="ABR202" s="192"/>
      <c r="ABS202" s="192"/>
      <c r="ABT202" s="192"/>
      <c r="ABU202" s="192"/>
      <c r="ABV202" s="192"/>
      <c r="ABW202" s="192"/>
      <c r="ABX202" s="192"/>
      <c r="ABY202" s="192"/>
      <c r="ABZ202" s="192"/>
      <c r="ACA202" s="192"/>
      <c r="ACB202" s="192"/>
      <c r="ACC202" s="192"/>
      <c r="ACD202" s="192"/>
      <c r="ACE202" s="192"/>
      <c r="ACF202" s="192"/>
      <c r="ACG202" s="192"/>
      <c r="ACH202" s="192"/>
      <c r="ACI202" s="192"/>
      <c r="ACJ202" s="192"/>
      <c r="ACK202" s="192"/>
      <c r="ACL202" s="192"/>
      <c r="ACM202" s="192"/>
      <c r="ACN202" s="192"/>
      <c r="ACO202" s="192"/>
      <c r="ACP202" s="192"/>
      <c r="ACQ202" s="192"/>
      <c r="ACR202" s="192"/>
      <c r="ACS202" s="192"/>
      <c r="ACT202" s="192"/>
      <c r="ACU202" s="192"/>
      <c r="ACV202" s="192"/>
      <c r="ACW202" s="192"/>
      <c r="ACX202" s="192"/>
      <c r="ACY202" s="192"/>
      <c r="ACZ202" s="192"/>
      <c r="ADA202" s="192"/>
      <c r="ADB202" s="192"/>
      <c r="ADC202" s="192"/>
      <c r="ADD202" s="192"/>
      <c r="ADE202" s="192"/>
      <c r="ADF202" s="192"/>
      <c r="ADG202" s="192"/>
      <c r="ADH202" s="192"/>
      <c r="ADI202" s="192"/>
      <c r="ADJ202" s="192"/>
      <c r="ADK202" s="192"/>
      <c r="ADL202" s="192"/>
      <c r="ADM202" s="192"/>
      <c r="ADN202" s="192"/>
      <c r="ADO202" s="192"/>
      <c r="ADP202" s="192"/>
      <c r="ADQ202" s="192"/>
      <c r="ADR202" s="192"/>
      <c r="ADS202" s="192"/>
      <c r="ADT202" s="192"/>
      <c r="ADU202" s="192"/>
      <c r="ADV202" s="192"/>
      <c r="ADW202" s="192"/>
      <c r="ADX202" s="192"/>
      <c r="ADY202" s="192"/>
      <c r="ADZ202" s="192"/>
      <c r="AEA202" s="192"/>
      <c r="AEB202" s="192"/>
      <c r="AEC202" s="192"/>
      <c r="AED202" s="192"/>
      <c r="AEE202" s="192"/>
      <c r="AEF202" s="192"/>
      <c r="AEG202" s="192"/>
      <c r="AEH202" s="192"/>
      <c r="AEI202" s="192"/>
      <c r="AEJ202" s="192"/>
      <c r="AEK202" s="192"/>
      <c r="AEL202" s="192"/>
      <c r="AEM202" s="192"/>
      <c r="AEN202" s="192"/>
      <c r="AEO202" s="192"/>
      <c r="AEP202" s="192"/>
      <c r="AEQ202" s="192"/>
      <c r="AER202" s="192"/>
      <c r="AES202" s="192"/>
      <c r="AET202" s="192"/>
      <c r="AEU202" s="192"/>
      <c r="AEV202" s="192"/>
      <c r="AEW202" s="192"/>
      <c r="AEX202" s="192"/>
      <c r="AEY202" s="192"/>
      <c r="AEZ202" s="192"/>
      <c r="AFA202" s="192"/>
      <c r="AFB202" s="192"/>
      <c r="AFC202" s="192"/>
      <c r="AFD202" s="192"/>
      <c r="AFE202" s="192"/>
      <c r="AFF202" s="192"/>
      <c r="AFG202" s="192"/>
      <c r="AFH202" s="192"/>
      <c r="AFI202" s="192"/>
      <c r="AFJ202" s="192"/>
      <c r="AFK202" s="192"/>
      <c r="AFL202" s="192"/>
      <c r="AFM202" s="192"/>
      <c r="AFN202" s="192"/>
      <c r="AFO202" s="192"/>
      <c r="AFP202" s="192"/>
      <c r="AFQ202" s="192"/>
      <c r="AFR202" s="192"/>
      <c r="AFS202" s="192"/>
      <c r="AFT202" s="192"/>
      <c r="AFU202" s="192"/>
      <c r="AFV202" s="192"/>
      <c r="AFW202" s="192"/>
      <c r="AFX202" s="192"/>
      <c r="AFY202" s="192"/>
      <c r="AFZ202" s="192"/>
      <c r="AGA202" s="192"/>
      <c r="AGB202" s="192"/>
      <c r="AGC202" s="192"/>
      <c r="AGD202" s="192"/>
      <c r="AGE202" s="192"/>
      <c r="AGF202" s="192"/>
      <c r="AGG202" s="192"/>
      <c r="AGH202" s="192"/>
      <c r="AGI202" s="192"/>
      <c r="AGJ202" s="192"/>
      <c r="AGK202" s="192"/>
      <c r="AGL202" s="192"/>
      <c r="AGM202" s="192"/>
      <c r="AGN202" s="192"/>
      <c r="AGO202" s="192"/>
      <c r="AGP202" s="192"/>
      <c r="AGQ202" s="192"/>
      <c r="AGR202" s="192"/>
      <c r="AGS202" s="192"/>
      <c r="AGT202" s="192"/>
      <c r="AGU202" s="192"/>
      <c r="AGV202" s="192"/>
      <c r="AGW202" s="192"/>
      <c r="AGX202" s="192"/>
      <c r="AGY202" s="192"/>
      <c r="AGZ202" s="192"/>
      <c r="AHA202" s="192"/>
      <c r="AHB202" s="192"/>
      <c r="AHC202" s="192"/>
      <c r="AHD202" s="192"/>
      <c r="AHE202" s="192"/>
      <c r="AHF202" s="192"/>
      <c r="AHG202" s="192"/>
      <c r="AHH202" s="192"/>
      <c r="AHI202" s="192"/>
      <c r="AHJ202" s="192"/>
      <c r="AHK202" s="192"/>
      <c r="AHL202" s="192"/>
      <c r="AHM202" s="192"/>
      <c r="AHN202" s="192"/>
      <c r="AHO202" s="192"/>
      <c r="AHP202" s="192"/>
      <c r="AHQ202" s="192"/>
      <c r="AHR202" s="192"/>
      <c r="AHS202" s="192"/>
      <c r="AHT202" s="192"/>
      <c r="AHU202" s="192"/>
      <c r="AHV202" s="192"/>
      <c r="AHW202" s="192"/>
      <c r="AHX202" s="192"/>
      <c r="AHY202" s="192"/>
      <c r="AHZ202" s="192"/>
      <c r="AIA202" s="192"/>
      <c r="AIB202" s="192"/>
      <c r="AIC202" s="192"/>
      <c r="AID202" s="192"/>
      <c r="AIE202" s="192"/>
      <c r="AIF202" s="192"/>
      <c r="AIG202" s="192"/>
      <c r="AIH202" s="192"/>
      <c r="AII202" s="192"/>
      <c r="AIJ202" s="192"/>
      <c r="AIK202" s="192"/>
      <c r="AIL202" s="192"/>
      <c r="AIM202" s="192"/>
      <c r="AIN202" s="192"/>
      <c r="AIO202" s="192"/>
      <c r="AIP202" s="192"/>
      <c r="AIQ202" s="192"/>
      <c r="AIR202" s="192"/>
      <c r="AIS202" s="192"/>
      <c r="AIT202" s="192"/>
      <c r="AIU202" s="192"/>
      <c r="AIV202" s="192"/>
      <c r="AIW202" s="192"/>
      <c r="AIX202" s="192"/>
      <c r="AIY202" s="192"/>
      <c r="AIZ202" s="192"/>
      <c r="AJA202" s="192"/>
      <c r="AJB202" s="192"/>
      <c r="AJC202" s="192"/>
      <c r="AJD202" s="192"/>
      <c r="AJE202" s="192"/>
      <c r="AJF202" s="192"/>
      <c r="AJG202" s="192"/>
      <c r="AJH202" s="192"/>
      <c r="AJI202" s="192"/>
      <c r="AJJ202" s="192"/>
      <c r="AJK202" s="192"/>
      <c r="AJL202" s="192"/>
      <c r="AJM202" s="192"/>
      <c r="AJN202" s="192"/>
      <c r="AJO202" s="192"/>
      <c r="AJP202" s="192"/>
      <c r="AJQ202" s="192"/>
      <c r="AJR202" s="192"/>
      <c r="AJS202" s="192"/>
      <c r="AJT202" s="192"/>
      <c r="AJU202" s="192"/>
      <c r="AJV202" s="192"/>
      <c r="AJW202" s="192"/>
      <c r="AJX202" s="192"/>
      <c r="AJY202" s="192"/>
      <c r="AJZ202" s="192"/>
      <c r="AKA202" s="192"/>
      <c r="AKB202" s="192"/>
      <c r="AKC202" s="192"/>
      <c r="AKD202" s="192"/>
      <c r="AKE202" s="192"/>
      <c r="AKF202" s="192"/>
      <c r="AKG202" s="192"/>
      <c r="AKH202" s="192"/>
      <c r="AKI202" s="192"/>
      <c r="AKJ202" s="192"/>
      <c r="AKK202" s="192"/>
      <c r="AKL202" s="192"/>
      <c r="AKM202" s="192"/>
      <c r="AKN202" s="192"/>
      <c r="AKO202" s="192"/>
      <c r="AKP202" s="192"/>
      <c r="AKQ202" s="192"/>
      <c r="AKR202" s="192"/>
      <c r="AKS202" s="192"/>
      <c r="AKT202" s="192"/>
      <c r="AKU202" s="192"/>
      <c r="AKV202" s="192"/>
      <c r="AKW202" s="192"/>
      <c r="AKX202" s="192"/>
      <c r="AKY202" s="192"/>
      <c r="AKZ202" s="192"/>
      <c r="ALA202" s="192"/>
      <c r="ALB202" s="192"/>
      <c r="ALC202" s="192"/>
      <c r="ALD202" s="192"/>
      <c r="ALE202" s="192"/>
      <c r="ALF202" s="192"/>
      <c r="ALG202" s="192"/>
      <c r="ALH202" s="192"/>
      <c r="ALI202" s="192"/>
      <c r="ALJ202" s="192"/>
      <c r="ALK202" s="192"/>
      <c r="ALL202" s="192"/>
      <c r="ALM202" s="192"/>
      <c r="ALN202" s="192"/>
      <c r="ALO202" s="192"/>
      <c r="ALP202" s="192"/>
      <c r="ALQ202" s="192"/>
      <c r="ALR202" s="192"/>
      <c r="ALS202" s="192"/>
      <c r="ALT202" s="192"/>
      <c r="ALU202" s="192"/>
      <c r="ALV202" s="192"/>
      <c r="ALW202" s="192"/>
      <c r="ALX202" s="192"/>
      <c r="ALY202" s="192"/>
      <c r="ALZ202" s="192"/>
      <c r="AMA202" s="192"/>
      <c r="AMB202" s="192"/>
      <c r="AMC202" s="192"/>
      <c r="AMD202" s="192"/>
      <c r="AME202" s="192"/>
      <c r="AMF202" s="192"/>
      <c r="AMG202" s="192"/>
      <c r="AMH202" s="192"/>
      <c r="AMI202" s="192"/>
      <c r="AMJ202" s="192"/>
      <c r="AMK202" s="192"/>
      <c r="AML202" s="192"/>
      <c r="AMM202" s="192"/>
      <c r="AMN202" s="192"/>
      <c r="AMO202" s="192"/>
      <c r="AMP202" s="192"/>
      <c r="AMQ202" s="192"/>
      <c r="AMR202" s="192"/>
      <c r="AMS202" s="192"/>
      <c r="AMT202" s="192"/>
      <c r="AMU202" s="192"/>
      <c r="AMV202" s="192"/>
      <c r="AMW202" s="192"/>
      <c r="AMX202" s="192"/>
      <c r="AMY202" s="192"/>
      <c r="AMZ202" s="192"/>
      <c r="ANA202" s="192"/>
      <c r="ANB202" s="192"/>
      <c r="ANC202" s="192"/>
      <c r="AND202" s="192"/>
      <c r="ANE202" s="192"/>
      <c r="ANF202" s="192"/>
      <c r="ANG202" s="192"/>
      <c r="ANH202" s="192"/>
      <c r="ANI202" s="192"/>
      <c r="ANJ202" s="192"/>
      <c r="ANK202" s="192"/>
      <c r="ANL202" s="192"/>
      <c r="ANM202" s="192"/>
      <c r="ANN202" s="192"/>
      <c r="ANO202" s="192"/>
      <c r="ANP202" s="192"/>
      <c r="ANQ202" s="192"/>
      <c r="ANR202" s="192"/>
      <c r="ANS202" s="192"/>
      <c r="ANT202" s="192"/>
      <c r="ANU202" s="192"/>
      <c r="ANV202" s="192"/>
      <c r="ANW202" s="192"/>
      <c r="ANX202" s="192"/>
      <c r="ANY202" s="192"/>
      <c r="ANZ202" s="192"/>
      <c r="AOA202" s="192"/>
      <c r="AOB202" s="192"/>
      <c r="AOC202" s="192"/>
      <c r="AOD202" s="192"/>
      <c r="AOE202" s="192"/>
      <c r="AOF202" s="192"/>
      <c r="AOG202" s="192"/>
      <c r="AOH202" s="192"/>
      <c r="AOI202" s="192"/>
      <c r="AOJ202" s="192"/>
      <c r="AOK202" s="192"/>
      <c r="AOL202" s="192"/>
      <c r="AOM202" s="192"/>
      <c r="AON202" s="192"/>
      <c r="AOO202" s="192"/>
      <c r="AOP202" s="192"/>
      <c r="AOQ202" s="192"/>
      <c r="AOR202" s="192"/>
      <c r="AOS202" s="192"/>
      <c r="AOT202" s="192"/>
      <c r="AOU202" s="192"/>
      <c r="AOV202" s="192"/>
      <c r="AOW202" s="192"/>
      <c r="AOX202" s="192"/>
      <c r="AOY202" s="192"/>
      <c r="AOZ202" s="192"/>
      <c r="APA202" s="192"/>
      <c r="APB202" s="192"/>
      <c r="APC202" s="192"/>
      <c r="APD202" s="192"/>
      <c r="APE202" s="192"/>
      <c r="APF202" s="192"/>
      <c r="APG202" s="192"/>
      <c r="APH202" s="192"/>
      <c r="API202" s="192"/>
      <c r="APJ202" s="192"/>
      <c r="APK202" s="192"/>
      <c r="APL202" s="192"/>
      <c r="APM202" s="192"/>
      <c r="APN202" s="192"/>
      <c r="APO202" s="192"/>
      <c r="APP202" s="192"/>
      <c r="APQ202" s="192"/>
      <c r="APR202" s="192"/>
      <c r="APS202" s="192"/>
      <c r="APT202" s="192"/>
      <c r="APU202" s="192"/>
      <c r="APV202" s="192"/>
    </row>
    <row r="203" spans="1:1114" s="184" customFormat="1">
      <c r="A203" s="193">
        <v>41476</v>
      </c>
      <c r="B203" s="194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  <c r="EL203" s="192"/>
      <c r="EM203" s="192"/>
      <c r="EN203" s="192"/>
      <c r="EO203" s="192"/>
      <c r="EP203" s="192"/>
      <c r="EQ203" s="192"/>
      <c r="ER203" s="192"/>
      <c r="ES203" s="192"/>
      <c r="ET203" s="192"/>
      <c r="EU203" s="192"/>
      <c r="EV203" s="192"/>
      <c r="EW203" s="192"/>
      <c r="EX203" s="192"/>
      <c r="EY203" s="192"/>
      <c r="EZ203" s="192"/>
      <c r="FA203" s="192"/>
      <c r="FB203" s="192"/>
      <c r="FC203" s="192"/>
      <c r="FD203" s="192"/>
      <c r="FE203" s="192"/>
      <c r="FF203" s="192"/>
      <c r="FG203" s="192"/>
      <c r="FH203" s="192"/>
      <c r="FI203" s="192"/>
      <c r="FJ203" s="192"/>
      <c r="FK203" s="192"/>
      <c r="FL203" s="192"/>
      <c r="FM203" s="192"/>
      <c r="FN203" s="192"/>
      <c r="FO203" s="192"/>
      <c r="FP203" s="192"/>
      <c r="FQ203" s="192"/>
      <c r="FR203" s="192"/>
      <c r="FS203" s="192"/>
      <c r="FT203" s="192"/>
      <c r="FU203" s="192"/>
      <c r="FV203" s="192"/>
      <c r="FW203" s="192"/>
      <c r="FX203" s="192"/>
      <c r="FY203" s="192"/>
      <c r="FZ203" s="192"/>
      <c r="GA203" s="192"/>
      <c r="GB203" s="192"/>
      <c r="GC203" s="192"/>
      <c r="GD203" s="192"/>
      <c r="GE203" s="192"/>
      <c r="GF203" s="192"/>
      <c r="GG203" s="192"/>
      <c r="GH203" s="192"/>
      <c r="GI203" s="192"/>
      <c r="GJ203" s="192"/>
      <c r="GK203" s="192"/>
      <c r="GL203" s="192"/>
      <c r="GM203" s="192"/>
      <c r="GN203" s="192"/>
      <c r="GO203" s="192"/>
      <c r="GP203" s="192"/>
      <c r="GQ203" s="192"/>
      <c r="GR203" s="192"/>
      <c r="GS203" s="192"/>
      <c r="GT203" s="192"/>
      <c r="GU203" s="192"/>
      <c r="GV203" s="192"/>
      <c r="GW203" s="192"/>
      <c r="GX203" s="192"/>
      <c r="GY203" s="192"/>
      <c r="GZ203" s="192"/>
      <c r="HA203" s="192"/>
      <c r="HB203" s="192"/>
      <c r="HC203" s="192"/>
      <c r="HD203" s="192"/>
      <c r="HE203" s="192"/>
      <c r="HF203" s="192"/>
      <c r="HG203" s="192"/>
      <c r="HH203" s="192"/>
      <c r="HI203" s="192"/>
      <c r="HJ203" s="192"/>
      <c r="HK203" s="192"/>
      <c r="HL203" s="192"/>
      <c r="HM203" s="192"/>
      <c r="HN203" s="192"/>
      <c r="HO203" s="192"/>
      <c r="HP203" s="192"/>
      <c r="HQ203" s="192"/>
      <c r="HR203" s="192"/>
      <c r="HS203" s="192"/>
      <c r="HT203" s="192"/>
      <c r="HU203" s="192"/>
      <c r="HV203" s="192"/>
      <c r="HW203" s="192"/>
      <c r="HX203" s="192"/>
      <c r="HY203" s="192"/>
      <c r="HZ203" s="192"/>
      <c r="IA203" s="192"/>
      <c r="IB203" s="192"/>
      <c r="IC203" s="192"/>
      <c r="ID203" s="192"/>
      <c r="IE203" s="192"/>
      <c r="IF203" s="192"/>
      <c r="IG203" s="192"/>
      <c r="IH203" s="192"/>
      <c r="II203" s="192"/>
      <c r="IJ203" s="192"/>
      <c r="IK203" s="192"/>
      <c r="IL203" s="192"/>
      <c r="IM203" s="192"/>
      <c r="IN203" s="192"/>
      <c r="IO203" s="192"/>
      <c r="IP203" s="192"/>
      <c r="IQ203" s="192"/>
      <c r="IR203" s="192"/>
      <c r="IS203" s="192"/>
      <c r="IT203" s="192"/>
      <c r="IU203" s="192"/>
      <c r="IV203" s="192"/>
      <c r="IW203" s="192"/>
      <c r="IX203" s="192"/>
      <c r="IY203" s="192"/>
      <c r="IZ203" s="192"/>
      <c r="JA203" s="192"/>
      <c r="JB203" s="192"/>
      <c r="JC203" s="192"/>
      <c r="JD203" s="192"/>
      <c r="JE203" s="192"/>
      <c r="JF203" s="192"/>
      <c r="JG203" s="192"/>
      <c r="JH203" s="192"/>
      <c r="JI203" s="192"/>
      <c r="JJ203" s="192"/>
      <c r="JK203" s="192"/>
      <c r="JL203" s="192"/>
      <c r="JM203" s="192"/>
      <c r="JN203" s="192"/>
      <c r="JO203" s="192"/>
      <c r="JP203" s="192"/>
      <c r="JQ203" s="192"/>
      <c r="JR203" s="192"/>
      <c r="JS203" s="192"/>
      <c r="JT203" s="192"/>
      <c r="JU203" s="192"/>
      <c r="JV203" s="192"/>
      <c r="JW203" s="192"/>
      <c r="JX203" s="192"/>
      <c r="JY203" s="192"/>
      <c r="JZ203" s="192"/>
      <c r="KA203" s="192"/>
      <c r="KB203" s="192"/>
      <c r="KC203" s="192"/>
      <c r="KD203" s="192"/>
      <c r="KE203" s="192"/>
      <c r="KF203" s="192"/>
      <c r="KG203" s="192"/>
      <c r="KH203" s="192"/>
      <c r="KI203" s="192"/>
      <c r="KJ203" s="192"/>
      <c r="KK203" s="192"/>
      <c r="KL203" s="192"/>
      <c r="KM203" s="192"/>
      <c r="KN203" s="192"/>
      <c r="KO203" s="192"/>
      <c r="KP203" s="192"/>
      <c r="KQ203" s="192"/>
      <c r="KR203" s="192"/>
      <c r="KS203" s="192"/>
      <c r="KT203" s="192"/>
      <c r="KU203" s="192"/>
      <c r="KV203" s="192"/>
      <c r="KW203" s="192"/>
      <c r="KX203" s="192"/>
      <c r="KY203" s="192"/>
      <c r="KZ203" s="192"/>
      <c r="LA203" s="192"/>
      <c r="LB203" s="192"/>
      <c r="LC203" s="192"/>
      <c r="LD203" s="192"/>
      <c r="LE203" s="192"/>
      <c r="LF203" s="192"/>
      <c r="LG203" s="192"/>
      <c r="LH203" s="192"/>
      <c r="LI203" s="192"/>
      <c r="LJ203" s="192"/>
      <c r="LK203" s="192"/>
      <c r="LL203" s="192"/>
      <c r="LM203" s="192"/>
      <c r="LN203" s="192"/>
      <c r="LO203" s="192"/>
      <c r="LP203" s="192"/>
      <c r="LQ203" s="192"/>
      <c r="LR203" s="192"/>
      <c r="LS203" s="192"/>
      <c r="LT203" s="192"/>
      <c r="LU203" s="192"/>
      <c r="LV203" s="192"/>
      <c r="LW203" s="192"/>
      <c r="LX203" s="192"/>
      <c r="LY203" s="192"/>
      <c r="LZ203" s="192"/>
      <c r="MA203" s="192"/>
      <c r="MB203" s="192"/>
      <c r="MC203" s="192"/>
      <c r="MD203" s="192"/>
      <c r="ME203" s="192"/>
      <c r="MF203" s="192"/>
      <c r="MG203" s="192"/>
      <c r="MH203" s="192"/>
      <c r="MI203" s="192"/>
      <c r="MJ203" s="192"/>
      <c r="MK203" s="192"/>
      <c r="ML203" s="192"/>
      <c r="MM203" s="192"/>
      <c r="MN203" s="192"/>
      <c r="MO203" s="192"/>
      <c r="MP203" s="192"/>
      <c r="MQ203" s="192"/>
      <c r="MR203" s="192"/>
      <c r="MS203" s="192"/>
      <c r="MT203" s="192"/>
      <c r="MU203" s="192"/>
      <c r="MV203" s="192"/>
      <c r="MW203" s="192"/>
      <c r="MX203" s="192"/>
      <c r="MY203" s="192"/>
      <c r="MZ203" s="192"/>
      <c r="NA203" s="192"/>
      <c r="NB203" s="192"/>
      <c r="NC203" s="192"/>
      <c r="ND203" s="192"/>
      <c r="NE203" s="192"/>
      <c r="NF203" s="192"/>
      <c r="NG203" s="192"/>
      <c r="NH203" s="192"/>
      <c r="NI203" s="192"/>
      <c r="NJ203" s="192"/>
      <c r="NK203" s="192"/>
      <c r="NL203" s="192"/>
      <c r="NM203" s="192"/>
      <c r="NN203" s="192"/>
      <c r="NO203" s="192"/>
      <c r="NP203" s="192"/>
      <c r="NQ203" s="192"/>
      <c r="NR203" s="192"/>
      <c r="NS203" s="192"/>
      <c r="NT203" s="192"/>
      <c r="NU203" s="192"/>
      <c r="NV203" s="192"/>
      <c r="NW203" s="192"/>
      <c r="NX203" s="192"/>
      <c r="NY203" s="192"/>
      <c r="NZ203" s="192"/>
      <c r="OA203" s="192"/>
      <c r="OB203" s="192"/>
      <c r="OC203" s="192"/>
      <c r="OD203" s="192"/>
      <c r="OE203" s="192"/>
      <c r="OF203" s="192"/>
      <c r="OG203" s="192"/>
      <c r="OH203" s="192"/>
      <c r="OI203" s="192"/>
      <c r="OJ203" s="192"/>
      <c r="OK203" s="192"/>
      <c r="OL203" s="192"/>
      <c r="OM203" s="192"/>
      <c r="ON203" s="192"/>
      <c r="OO203" s="192"/>
      <c r="OP203" s="192"/>
      <c r="OQ203" s="192"/>
      <c r="OR203" s="192"/>
      <c r="OS203" s="192"/>
      <c r="OT203" s="192"/>
      <c r="OU203" s="192"/>
      <c r="OV203" s="192"/>
      <c r="OW203" s="192"/>
      <c r="OX203" s="192"/>
      <c r="OY203" s="192"/>
      <c r="OZ203" s="192"/>
      <c r="PA203" s="192"/>
      <c r="PB203" s="192"/>
      <c r="PC203" s="192"/>
      <c r="PD203" s="192"/>
      <c r="PE203" s="192"/>
      <c r="PF203" s="192"/>
      <c r="PG203" s="192"/>
      <c r="PH203" s="192"/>
      <c r="PI203" s="192"/>
      <c r="PJ203" s="192"/>
      <c r="PK203" s="192"/>
      <c r="PL203" s="192"/>
      <c r="PM203" s="192"/>
      <c r="PN203" s="192"/>
      <c r="PO203" s="192"/>
      <c r="PP203" s="192"/>
      <c r="PQ203" s="192"/>
      <c r="PR203" s="192"/>
      <c r="PS203" s="192"/>
      <c r="PT203" s="192"/>
      <c r="PU203" s="192"/>
      <c r="PV203" s="192"/>
      <c r="PW203" s="192"/>
      <c r="PX203" s="192"/>
      <c r="PY203" s="192"/>
      <c r="PZ203" s="192"/>
      <c r="QA203" s="192"/>
      <c r="QB203" s="192"/>
      <c r="QC203" s="192"/>
      <c r="QD203" s="192"/>
      <c r="QE203" s="192"/>
      <c r="QF203" s="192"/>
      <c r="QG203" s="192"/>
      <c r="QH203" s="192"/>
      <c r="QI203" s="192"/>
      <c r="QJ203" s="192"/>
      <c r="QK203" s="192"/>
      <c r="QL203" s="192"/>
      <c r="QM203" s="192"/>
      <c r="QN203" s="192"/>
      <c r="QO203" s="192"/>
      <c r="QP203" s="192"/>
      <c r="QQ203" s="192"/>
      <c r="QR203" s="192"/>
      <c r="QS203" s="192"/>
      <c r="QT203" s="192"/>
      <c r="QU203" s="192"/>
      <c r="QV203" s="192"/>
      <c r="QW203" s="192"/>
      <c r="QX203" s="192"/>
      <c r="QY203" s="192"/>
      <c r="QZ203" s="192"/>
      <c r="RA203" s="192"/>
      <c r="RB203" s="192"/>
      <c r="RC203" s="192"/>
      <c r="RD203" s="192"/>
      <c r="RE203" s="192"/>
      <c r="RF203" s="192"/>
      <c r="RG203" s="192"/>
      <c r="RH203" s="192"/>
      <c r="RI203" s="192"/>
      <c r="RJ203" s="192"/>
      <c r="RK203" s="192"/>
      <c r="RL203" s="192"/>
      <c r="RM203" s="192"/>
      <c r="RN203" s="192"/>
      <c r="RO203" s="192"/>
      <c r="RP203" s="192"/>
      <c r="RQ203" s="192"/>
      <c r="RR203" s="192"/>
      <c r="RS203" s="192"/>
      <c r="RT203" s="192"/>
      <c r="RU203" s="192"/>
      <c r="RV203" s="192"/>
      <c r="RW203" s="192"/>
      <c r="RX203" s="192"/>
      <c r="RY203" s="192"/>
      <c r="RZ203" s="192"/>
      <c r="SA203" s="192"/>
      <c r="SB203" s="192"/>
      <c r="SC203" s="192"/>
      <c r="SD203" s="192"/>
      <c r="SE203" s="192"/>
      <c r="SF203" s="192"/>
      <c r="SG203" s="192"/>
      <c r="SH203" s="192"/>
      <c r="SI203" s="192"/>
      <c r="SJ203" s="192"/>
      <c r="SK203" s="192"/>
      <c r="SL203" s="192"/>
      <c r="SM203" s="192"/>
      <c r="SN203" s="192"/>
      <c r="SO203" s="192"/>
      <c r="SP203" s="192"/>
      <c r="SQ203" s="192"/>
      <c r="SR203" s="192"/>
      <c r="SS203" s="192"/>
      <c r="ST203" s="192"/>
      <c r="SU203" s="192"/>
      <c r="SV203" s="192"/>
      <c r="SW203" s="192"/>
      <c r="SX203" s="192"/>
      <c r="SY203" s="192"/>
      <c r="SZ203" s="192"/>
      <c r="TA203" s="192"/>
      <c r="TB203" s="192"/>
      <c r="TC203" s="192"/>
      <c r="TD203" s="192"/>
      <c r="TE203" s="192"/>
      <c r="TF203" s="192"/>
      <c r="TG203" s="192"/>
      <c r="TH203" s="192"/>
      <c r="TI203" s="192"/>
      <c r="TJ203" s="192"/>
      <c r="TK203" s="192"/>
      <c r="TL203" s="192"/>
      <c r="TM203" s="192"/>
      <c r="TN203" s="192"/>
      <c r="TO203" s="192"/>
      <c r="TP203" s="192"/>
      <c r="TQ203" s="192"/>
      <c r="TR203" s="192"/>
      <c r="TS203" s="192"/>
      <c r="TT203" s="192"/>
      <c r="TU203" s="192"/>
      <c r="TV203" s="192"/>
      <c r="TW203" s="192"/>
      <c r="TX203" s="192"/>
      <c r="TY203" s="192"/>
      <c r="TZ203" s="192"/>
      <c r="UA203" s="192"/>
      <c r="UB203" s="192"/>
      <c r="UC203" s="192"/>
      <c r="UD203" s="192"/>
      <c r="UE203" s="192"/>
      <c r="UF203" s="192"/>
      <c r="UG203" s="192"/>
      <c r="UH203" s="192"/>
      <c r="UI203" s="192"/>
      <c r="UJ203" s="192"/>
      <c r="UK203" s="192"/>
      <c r="UL203" s="192"/>
      <c r="UM203" s="192"/>
      <c r="UN203" s="192"/>
      <c r="UO203" s="192"/>
      <c r="UP203" s="192"/>
      <c r="UQ203" s="192"/>
      <c r="UR203" s="192"/>
      <c r="US203" s="192"/>
      <c r="UT203" s="192"/>
      <c r="UU203" s="192"/>
      <c r="UV203" s="192"/>
      <c r="UW203" s="192"/>
      <c r="UX203" s="192"/>
      <c r="UY203" s="192"/>
      <c r="UZ203" s="192"/>
      <c r="VA203" s="192"/>
      <c r="VB203" s="192"/>
      <c r="VC203" s="192"/>
      <c r="VD203" s="192"/>
      <c r="VE203" s="192"/>
      <c r="VF203" s="192"/>
      <c r="VG203" s="192"/>
      <c r="VH203" s="192"/>
      <c r="VI203" s="192"/>
      <c r="VJ203" s="192"/>
      <c r="VK203" s="192"/>
      <c r="VL203" s="192"/>
      <c r="VM203" s="192"/>
      <c r="VN203" s="192"/>
      <c r="VO203" s="192"/>
      <c r="VP203" s="192"/>
      <c r="VQ203" s="192"/>
      <c r="VR203" s="192"/>
      <c r="VS203" s="192"/>
      <c r="VT203" s="192"/>
      <c r="VU203" s="192"/>
      <c r="VV203" s="192"/>
      <c r="VW203" s="192"/>
      <c r="VX203" s="192"/>
      <c r="VY203" s="192"/>
      <c r="VZ203" s="192"/>
      <c r="WA203" s="192"/>
      <c r="WB203" s="192"/>
      <c r="WC203" s="192"/>
      <c r="WD203" s="192"/>
      <c r="WE203" s="192"/>
      <c r="WF203" s="192"/>
      <c r="WG203" s="192"/>
      <c r="WH203" s="192"/>
      <c r="WI203" s="192"/>
      <c r="WJ203" s="192"/>
      <c r="WK203" s="192"/>
      <c r="WL203" s="192"/>
      <c r="WM203" s="192"/>
      <c r="WN203" s="192"/>
      <c r="WO203" s="192"/>
      <c r="WP203" s="192"/>
      <c r="WQ203" s="192"/>
      <c r="WR203" s="192"/>
      <c r="WS203" s="192"/>
      <c r="WT203" s="192"/>
      <c r="WU203" s="192"/>
      <c r="WV203" s="192"/>
      <c r="WW203" s="192"/>
      <c r="WX203" s="192"/>
      <c r="WY203" s="192"/>
      <c r="WZ203" s="192"/>
      <c r="XA203" s="192"/>
      <c r="XB203" s="192"/>
      <c r="XC203" s="192"/>
      <c r="XD203" s="192"/>
      <c r="XE203" s="192"/>
      <c r="XF203" s="192"/>
      <c r="XG203" s="192"/>
      <c r="XH203" s="192"/>
      <c r="XI203" s="192"/>
      <c r="XJ203" s="192"/>
      <c r="XK203" s="192"/>
      <c r="XL203" s="192"/>
      <c r="XM203" s="192"/>
      <c r="XN203" s="192"/>
      <c r="XO203" s="192"/>
      <c r="XP203" s="192"/>
      <c r="XQ203" s="192"/>
      <c r="XR203" s="192"/>
      <c r="XS203" s="192"/>
      <c r="XT203" s="192"/>
      <c r="XU203" s="192"/>
      <c r="XV203" s="192"/>
      <c r="XW203" s="192"/>
      <c r="XX203" s="192"/>
      <c r="XY203" s="192"/>
      <c r="XZ203" s="192"/>
      <c r="YA203" s="192"/>
      <c r="YB203" s="192"/>
      <c r="YC203" s="192"/>
      <c r="YD203" s="192"/>
      <c r="YE203" s="192"/>
      <c r="YF203" s="192"/>
      <c r="YG203" s="192"/>
      <c r="YH203" s="192"/>
      <c r="YI203" s="192"/>
      <c r="YJ203" s="192"/>
      <c r="YK203" s="192"/>
      <c r="YL203" s="192"/>
      <c r="YM203" s="192"/>
      <c r="YN203" s="192"/>
      <c r="YO203" s="192"/>
      <c r="YP203" s="192"/>
      <c r="YQ203" s="192"/>
      <c r="YR203" s="192"/>
      <c r="YS203" s="192"/>
      <c r="YT203" s="192"/>
      <c r="YU203" s="192"/>
      <c r="YV203" s="192"/>
      <c r="YW203" s="192"/>
      <c r="YX203" s="192"/>
      <c r="YY203" s="192"/>
      <c r="YZ203" s="192"/>
      <c r="ZA203" s="192"/>
      <c r="ZB203" s="192"/>
      <c r="ZC203" s="192"/>
      <c r="ZD203" s="192"/>
      <c r="ZE203" s="192"/>
      <c r="ZF203" s="192"/>
      <c r="ZG203" s="192"/>
      <c r="ZH203" s="192"/>
      <c r="ZI203" s="192"/>
      <c r="ZJ203" s="192"/>
      <c r="ZK203" s="192"/>
      <c r="ZL203" s="192"/>
      <c r="ZM203" s="192"/>
      <c r="ZN203" s="192"/>
      <c r="ZO203" s="192"/>
      <c r="ZP203" s="192"/>
      <c r="ZQ203" s="192"/>
      <c r="ZR203" s="192"/>
      <c r="ZS203" s="192"/>
      <c r="ZT203" s="192"/>
      <c r="ZU203" s="192"/>
      <c r="ZV203" s="192"/>
      <c r="ZW203" s="192"/>
      <c r="ZX203" s="192"/>
      <c r="ZY203" s="192"/>
      <c r="ZZ203" s="192"/>
      <c r="AAA203" s="192"/>
      <c r="AAB203" s="192"/>
      <c r="AAC203" s="192"/>
      <c r="AAD203" s="192"/>
      <c r="AAE203" s="192"/>
      <c r="AAF203" s="192"/>
      <c r="AAG203" s="192"/>
      <c r="AAH203" s="192"/>
      <c r="AAI203" s="192"/>
      <c r="AAJ203" s="192"/>
      <c r="AAK203" s="192"/>
      <c r="AAL203" s="192"/>
      <c r="AAM203" s="192"/>
      <c r="AAN203" s="192"/>
      <c r="AAO203" s="192"/>
      <c r="AAP203" s="192"/>
      <c r="AAQ203" s="192"/>
      <c r="AAR203" s="192"/>
      <c r="AAS203" s="192"/>
      <c r="AAT203" s="192"/>
      <c r="AAU203" s="192"/>
      <c r="AAV203" s="192"/>
      <c r="AAW203" s="192"/>
      <c r="AAX203" s="192"/>
      <c r="AAY203" s="192"/>
      <c r="AAZ203" s="192"/>
      <c r="ABA203" s="192"/>
      <c r="ABB203" s="192"/>
      <c r="ABC203" s="192"/>
      <c r="ABD203" s="192"/>
      <c r="ABE203" s="192"/>
      <c r="ABF203" s="192"/>
      <c r="ABG203" s="192"/>
      <c r="ABH203" s="192"/>
      <c r="ABI203" s="192"/>
      <c r="ABJ203" s="192"/>
      <c r="ABK203" s="192"/>
      <c r="ABL203" s="192"/>
      <c r="ABM203" s="192"/>
      <c r="ABN203" s="192"/>
      <c r="ABO203" s="192"/>
      <c r="ABP203" s="192"/>
      <c r="ABQ203" s="192"/>
      <c r="ABR203" s="192"/>
      <c r="ABS203" s="192"/>
      <c r="ABT203" s="192"/>
      <c r="ABU203" s="192"/>
      <c r="ABV203" s="192"/>
      <c r="ABW203" s="192"/>
      <c r="ABX203" s="192"/>
      <c r="ABY203" s="192"/>
      <c r="ABZ203" s="192"/>
      <c r="ACA203" s="192"/>
      <c r="ACB203" s="192"/>
      <c r="ACC203" s="192"/>
      <c r="ACD203" s="192"/>
      <c r="ACE203" s="192"/>
      <c r="ACF203" s="192"/>
      <c r="ACG203" s="192"/>
      <c r="ACH203" s="192"/>
      <c r="ACI203" s="192"/>
      <c r="ACJ203" s="192"/>
      <c r="ACK203" s="192"/>
      <c r="ACL203" s="192"/>
      <c r="ACM203" s="192"/>
      <c r="ACN203" s="192"/>
      <c r="ACO203" s="192"/>
      <c r="ACP203" s="192"/>
      <c r="ACQ203" s="192"/>
      <c r="ACR203" s="192"/>
      <c r="ACS203" s="192"/>
      <c r="ACT203" s="192"/>
      <c r="ACU203" s="192"/>
      <c r="ACV203" s="192"/>
      <c r="ACW203" s="192"/>
      <c r="ACX203" s="192"/>
      <c r="ACY203" s="192"/>
      <c r="ACZ203" s="192"/>
      <c r="ADA203" s="192"/>
      <c r="ADB203" s="192"/>
      <c r="ADC203" s="192"/>
      <c r="ADD203" s="192"/>
      <c r="ADE203" s="192"/>
      <c r="ADF203" s="192"/>
      <c r="ADG203" s="192"/>
      <c r="ADH203" s="192"/>
      <c r="ADI203" s="192"/>
      <c r="ADJ203" s="192"/>
      <c r="ADK203" s="192"/>
      <c r="ADL203" s="192"/>
      <c r="ADM203" s="192"/>
      <c r="ADN203" s="192"/>
      <c r="ADO203" s="192"/>
      <c r="ADP203" s="192"/>
      <c r="ADQ203" s="192"/>
      <c r="ADR203" s="192"/>
      <c r="ADS203" s="192"/>
      <c r="ADT203" s="192"/>
      <c r="ADU203" s="192"/>
      <c r="ADV203" s="192"/>
      <c r="ADW203" s="192"/>
      <c r="ADX203" s="192"/>
      <c r="ADY203" s="192"/>
      <c r="ADZ203" s="192"/>
      <c r="AEA203" s="192"/>
      <c r="AEB203" s="192"/>
      <c r="AEC203" s="192"/>
      <c r="AED203" s="192"/>
      <c r="AEE203" s="192"/>
      <c r="AEF203" s="192"/>
      <c r="AEG203" s="192"/>
      <c r="AEH203" s="192"/>
      <c r="AEI203" s="192"/>
      <c r="AEJ203" s="192"/>
      <c r="AEK203" s="192"/>
      <c r="AEL203" s="192"/>
      <c r="AEM203" s="192"/>
      <c r="AEN203" s="192"/>
      <c r="AEO203" s="192"/>
      <c r="AEP203" s="192"/>
      <c r="AEQ203" s="192"/>
      <c r="AER203" s="192"/>
      <c r="AES203" s="192"/>
      <c r="AET203" s="192"/>
      <c r="AEU203" s="192"/>
      <c r="AEV203" s="192"/>
      <c r="AEW203" s="192"/>
      <c r="AEX203" s="192"/>
      <c r="AEY203" s="192"/>
      <c r="AEZ203" s="192"/>
      <c r="AFA203" s="192"/>
      <c r="AFB203" s="192"/>
      <c r="AFC203" s="192"/>
      <c r="AFD203" s="192"/>
      <c r="AFE203" s="192"/>
      <c r="AFF203" s="192"/>
      <c r="AFG203" s="192"/>
      <c r="AFH203" s="192"/>
      <c r="AFI203" s="192"/>
      <c r="AFJ203" s="192"/>
      <c r="AFK203" s="192"/>
      <c r="AFL203" s="192"/>
      <c r="AFM203" s="192"/>
      <c r="AFN203" s="192"/>
      <c r="AFO203" s="192"/>
      <c r="AFP203" s="192"/>
      <c r="AFQ203" s="192"/>
      <c r="AFR203" s="192"/>
      <c r="AFS203" s="192"/>
      <c r="AFT203" s="192"/>
      <c r="AFU203" s="192"/>
      <c r="AFV203" s="192"/>
      <c r="AFW203" s="192"/>
      <c r="AFX203" s="192"/>
      <c r="AFY203" s="192"/>
      <c r="AFZ203" s="192"/>
      <c r="AGA203" s="192"/>
      <c r="AGB203" s="192"/>
      <c r="AGC203" s="192"/>
      <c r="AGD203" s="192"/>
      <c r="AGE203" s="192"/>
      <c r="AGF203" s="192"/>
      <c r="AGG203" s="192"/>
      <c r="AGH203" s="192"/>
      <c r="AGI203" s="192"/>
      <c r="AGJ203" s="192"/>
      <c r="AGK203" s="192"/>
      <c r="AGL203" s="192"/>
      <c r="AGM203" s="192"/>
      <c r="AGN203" s="192"/>
      <c r="AGO203" s="192"/>
      <c r="AGP203" s="192"/>
      <c r="AGQ203" s="192"/>
      <c r="AGR203" s="192"/>
      <c r="AGS203" s="192"/>
      <c r="AGT203" s="192"/>
      <c r="AGU203" s="192"/>
      <c r="AGV203" s="192"/>
      <c r="AGW203" s="192"/>
      <c r="AGX203" s="192"/>
      <c r="AGY203" s="192"/>
      <c r="AGZ203" s="192"/>
      <c r="AHA203" s="192"/>
      <c r="AHB203" s="192"/>
      <c r="AHC203" s="192"/>
      <c r="AHD203" s="192"/>
      <c r="AHE203" s="192"/>
      <c r="AHF203" s="192"/>
      <c r="AHG203" s="192"/>
      <c r="AHH203" s="192"/>
      <c r="AHI203" s="192"/>
      <c r="AHJ203" s="192"/>
      <c r="AHK203" s="192"/>
      <c r="AHL203" s="192"/>
      <c r="AHM203" s="192"/>
      <c r="AHN203" s="192"/>
      <c r="AHO203" s="192"/>
      <c r="AHP203" s="192"/>
      <c r="AHQ203" s="192"/>
      <c r="AHR203" s="192"/>
      <c r="AHS203" s="192"/>
      <c r="AHT203" s="192"/>
      <c r="AHU203" s="192"/>
      <c r="AHV203" s="192"/>
      <c r="AHW203" s="192"/>
      <c r="AHX203" s="192"/>
      <c r="AHY203" s="192"/>
      <c r="AHZ203" s="192"/>
      <c r="AIA203" s="192"/>
      <c r="AIB203" s="192"/>
      <c r="AIC203" s="192"/>
      <c r="AID203" s="192"/>
      <c r="AIE203" s="192"/>
      <c r="AIF203" s="192"/>
      <c r="AIG203" s="192"/>
      <c r="AIH203" s="192"/>
      <c r="AII203" s="192"/>
      <c r="AIJ203" s="192"/>
      <c r="AIK203" s="192"/>
      <c r="AIL203" s="192"/>
      <c r="AIM203" s="192"/>
      <c r="AIN203" s="192"/>
      <c r="AIO203" s="192"/>
      <c r="AIP203" s="192"/>
      <c r="AIQ203" s="192"/>
      <c r="AIR203" s="192"/>
      <c r="AIS203" s="192"/>
      <c r="AIT203" s="192"/>
      <c r="AIU203" s="192"/>
      <c r="AIV203" s="192"/>
      <c r="AIW203" s="192"/>
      <c r="AIX203" s="192"/>
      <c r="AIY203" s="192"/>
      <c r="AIZ203" s="192"/>
      <c r="AJA203" s="192"/>
      <c r="AJB203" s="192"/>
      <c r="AJC203" s="192"/>
      <c r="AJD203" s="192"/>
      <c r="AJE203" s="192"/>
      <c r="AJF203" s="192"/>
      <c r="AJG203" s="192"/>
      <c r="AJH203" s="192"/>
      <c r="AJI203" s="192"/>
      <c r="AJJ203" s="192"/>
      <c r="AJK203" s="192"/>
      <c r="AJL203" s="192"/>
      <c r="AJM203" s="192"/>
      <c r="AJN203" s="192"/>
      <c r="AJO203" s="192"/>
      <c r="AJP203" s="192"/>
      <c r="AJQ203" s="192"/>
      <c r="AJR203" s="192"/>
      <c r="AJS203" s="192"/>
      <c r="AJT203" s="192"/>
      <c r="AJU203" s="192"/>
      <c r="AJV203" s="192"/>
      <c r="AJW203" s="192"/>
      <c r="AJX203" s="192"/>
      <c r="AJY203" s="192"/>
      <c r="AJZ203" s="192"/>
      <c r="AKA203" s="192"/>
      <c r="AKB203" s="192"/>
      <c r="AKC203" s="192"/>
      <c r="AKD203" s="192"/>
      <c r="AKE203" s="192"/>
      <c r="AKF203" s="192"/>
      <c r="AKG203" s="192"/>
      <c r="AKH203" s="192"/>
      <c r="AKI203" s="192"/>
      <c r="AKJ203" s="192"/>
      <c r="AKK203" s="192"/>
      <c r="AKL203" s="192"/>
      <c r="AKM203" s="192"/>
      <c r="AKN203" s="192"/>
      <c r="AKO203" s="192"/>
      <c r="AKP203" s="192"/>
      <c r="AKQ203" s="192"/>
      <c r="AKR203" s="192"/>
      <c r="AKS203" s="192"/>
      <c r="AKT203" s="192"/>
      <c r="AKU203" s="192"/>
      <c r="AKV203" s="192"/>
      <c r="AKW203" s="192"/>
      <c r="AKX203" s="192"/>
      <c r="AKY203" s="192"/>
      <c r="AKZ203" s="192"/>
      <c r="ALA203" s="192"/>
      <c r="ALB203" s="192"/>
      <c r="ALC203" s="192"/>
      <c r="ALD203" s="192"/>
      <c r="ALE203" s="192"/>
      <c r="ALF203" s="192"/>
      <c r="ALG203" s="192"/>
      <c r="ALH203" s="192"/>
      <c r="ALI203" s="192"/>
      <c r="ALJ203" s="192"/>
      <c r="ALK203" s="192"/>
      <c r="ALL203" s="192"/>
      <c r="ALM203" s="192"/>
      <c r="ALN203" s="192"/>
      <c r="ALO203" s="192"/>
      <c r="ALP203" s="192"/>
      <c r="ALQ203" s="192"/>
      <c r="ALR203" s="192"/>
      <c r="ALS203" s="192"/>
      <c r="ALT203" s="192"/>
      <c r="ALU203" s="192"/>
      <c r="ALV203" s="192"/>
      <c r="ALW203" s="192"/>
      <c r="ALX203" s="192"/>
      <c r="ALY203" s="192"/>
      <c r="ALZ203" s="192"/>
      <c r="AMA203" s="192"/>
      <c r="AMB203" s="192"/>
      <c r="AMC203" s="192"/>
      <c r="AMD203" s="192"/>
      <c r="AME203" s="192"/>
      <c r="AMF203" s="192"/>
      <c r="AMG203" s="192"/>
      <c r="AMH203" s="192"/>
      <c r="AMI203" s="192"/>
      <c r="AMJ203" s="192"/>
      <c r="AMK203" s="192"/>
      <c r="AML203" s="192"/>
      <c r="AMM203" s="192"/>
      <c r="AMN203" s="192"/>
      <c r="AMO203" s="192"/>
      <c r="AMP203" s="192"/>
      <c r="AMQ203" s="192"/>
      <c r="AMR203" s="192"/>
      <c r="AMS203" s="192"/>
      <c r="AMT203" s="192"/>
      <c r="AMU203" s="192"/>
      <c r="AMV203" s="192"/>
      <c r="AMW203" s="192"/>
      <c r="AMX203" s="192"/>
      <c r="AMY203" s="192"/>
      <c r="AMZ203" s="192"/>
      <c r="ANA203" s="192"/>
      <c r="ANB203" s="192"/>
      <c r="ANC203" s="192"/>
      <c r="AND203" s="192"/>
      <c r="ANE203" s="192"/>
      <c r="ANF203" s="192"/>
      <c r="ANG203" s="192"/>
      <c r="ANH203" s="192"/>
      <c r="ANI203" s="192"/>
      <c r="ANJ203" s="192"/>
      <c r="ANK203" s="192"/>
      <c r="ANL203" s="192"/>
      <c r="ANM203" s="192"/>
      <c r="ANN203" s="192"/>
      <c r="ANO203" s="192"/>
      <c r="ANP203" s="192"/>
      <c r="ANQ203" s="192"/>
      <c r="ANR203" s="192"/>
      <c r="ANS203" s="192"/>
      <c r="ANT203" s="192"/>
      <c r="ANU203" s="192"/>
      <c r="ANV203" s="192"/>
      <c r="ANW203" s="192"/>
      <c r="ANX203" s="192"/>
      <c r="ANY203" s="192"/>
      <c r="ANZ203" s="192"/>
      <c r="AOA203" s="192"/>
      <c r="AOB203" s="192"/>
      <c r="AOC203" s="192"/>
      <c r="AOD203" s="192"/>
      <c r="AOE203" s="192"/>
      <c r="AOF203" s="192"/>
      <c r="AOG203" s="192"/>
      <c r="AOH203" s="192"/>
      <c r="AOI203" s="192"/>
      <c r="AOJ203" s="192"/>
      <c r="AOK203" s="192"/>
      <c r="AOL203" s="192"/>
      <c r="AOM203" s="192"/>
      <c r="AON203" s="192"/>
      <c r="AOO203" s="192"/>
      <c r="AOP203" s="192"/>
      <c r="AOQ203" s="192"/>
      <c r="AOR203" s="192"/>
      <c r="AOS203" s="192"/>
      <c r="AOT203" s="192"/>
      <c r="AOU203" s="192"/>
      <c r="AOV203" s="192"/>
      <c r="AOW203" s="192"/>
      <c r="AOX203" s="192"/>
      <c r="AOY203" s="192"/>
      <c r="AOZ203" s="192"/>
      <c r="APA203" s="192"/>
      <c r="APB203" s="192"/>
      <c r="APC203" s="192"/>
      <c r="APD203" s="192"/>
      <c r="APE203" s="192"/>
      <c r="APF203" s="192"/>
      <c r="APG203" s="192"/>
      <c r="APH203" s="192"/>
      <c r="API203" s="192"/>
      <c r="APJ203" s="192"/>
      <c r="APK203" s="192"/>
      <c r="APL203" s="192"/>
      <c r="APM203" s="192"/>
      <c r="APN203" s="192"/>
      <c r="APO203" s="192"/>
      <c r="APP203" s="192"/>
      <c r="APQ203" s="192"/>
      <c r="APR203" s="192"/>
      <c r="APS203" s="192"/>
      <c r="APT203" s="192"/>
      <c r="APU203" s="192"/>
      <c r="APV203" s="192"/>
    </row>
    <row r="204" spans="1:1114" s="184" customFormat="1">
      <c r="A204" s="193">
        <v>41477</v>
      </c>
      <c r="B204" s="194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  <c r="EC204" s="192"/>
      <c r="ED204" s="192"/>
      <c r="EE204" s="192"/>
      <c r="EF204" s="192"/>
      <c r="EG204" s="192"/>
      <c r="EH204" s="192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192"/>
      <c r="FI204" s="192"/>
      <c r="FJ204" s="192"/>
      <c r="FK204" s="192"/>
      <c r="FL204" s="192"/>
      <c r="FM204" s="192"/>
      <c r="FN204" s="192"/>
      <c r="FO204" s="192"/>
      <c r="FP204" s="192"/>
      <c r="FQ204" s="192"/>
      <c r="FR204" s="192"/>
      <c r="FS204" s="192"/>
      <c r="FT204" s="192"/>
      <c r="FU204" s="192"/>
      <c r="FV204" s="192"/>
      <c r="FW204" s="192"/>
      <c r="FX204" s="192"/>
      <c r="FY204" s="192"/>
      <c r="FZ204" s="192"/>
      <c r="GA204" s="192"/>
      <c r="GB204" s="192"/>
      <c r="GC204" s="192"/>
      <c r="GD204" s="192"/>
      <c r="GE204" s="192"/>
      <c r="GF204" s="192"/>
      <c r="GG204" s="192"/>
      <c r="GH204" s="192"/>
      <c r="GI204" s="192"/>
      <c r="GJ204" s="192"/>
      <c r="GK204" s="192"/>
      <c r="GL204" s="192"/>
      <c r="GM204" s="192"/>
      <c r="GN204" s="192"/>
      <c r="GO204" s="192"/>
      <c r="GP204" s="192"/>
      <c r="GQ204" s="192"/>
      <c r="GR204" s="192"/>
      <c r="GS204" s="192"/>
      <c r="GT204" s="192"/>
      <c r="GU204" s="192"/>
      <c r="GV204" s="192"/>
      <c r="GW204" s="192"/>
      <c r="GX204" s="192"/>
      <c r="GY204" s="192"/>
      <c r="GZ204" s="192"/>
      <c r="HA204" s="192"/>
      <c r="HB204" s="192"/>
      <c r="HC204" s="192"/>
      <c r="HD204" s="192"/>
      <c r="HE204" s="192"/>
      <c r="HF204" s="192"/>
      <c r="HG204" s="192"/>
      <c r="HH204" s="192"/>
      <c r="HI204" s="192"/>
      <c r="HJ204" s="192"/>
      <c r="HK204" s="192"/>
      <c r="HL204" s="192"/>
      <c r="HM204" s="192"/>
      <c r="HN204" s="192"/>
      <c r="HO204" s="192"/>
      <c r="HP204" s="192"/>
      <c r="HQ204" s="192"/>
      <c r="HR204" s="192"/>
      <c r="HS204" s="192"/>
      <c r="HT204" s="192"/>
      <c r="HU204" s="192"/>
      <c r="HV204" s="192"/>
      <c r="HW204" s="192"/>
      <c r="HX204" s="192"/>
      <c r="HY204" s="192"/>
      <c r="HZ204" s="192"/>
      <c r="IA204" s="192"/>
      <c r="IB204" s="192"/>
      <c r="IC204" s="192"/>
      <c r="ID204" s="192"/>
      <c r="IE204" s="192"/>
      <c r="IF204" s="192"/>
      <c r="IG204" s="192"/>
      <c r="IH204" s="192"/>
      <c r="II204" s="192"/>
      <c r="IJ204" s="192"/>
      <c r="IK204" s="192"/>
      <c r="IL204" s="192"/>
      <c r="IM204" s="192"/>
      <c r="IN204" s="192"/>
      <c r="IO204" s="192"/>
      <c r="IP204" s="192"/>
      <c r="IQ204" s="192"/>
      <c r="IR204" s="192"/>
      <c r="IS204" s="192"/>
      <c r="IT204" s="192"/>
      <c r="IU204" s="192"/>
      <c r="IV204" s="192"/>
      <c r="IW204" s="192"/>
      <c r="IX204" s="192"/>
      <c r="IY204" s="192"/>
      <c r="IZ204" s="192"/>
      <c r="JA204" s="192"/>
      <c r="JB204" s="192"/>
      <c r="JC204" s="192"/>
      <c r="JD204" s="192"/>
      <c r="JE204" s="192"/>
      <c r="JF204" s="192"/>
      <c r="JG204" s="192"/>
      <c r="JH204" s="192"/>
      <c r="JI204" s="192"/>
      <c r="JJ204" s="192"/>
      <c r="JK204" s="192"/>
      <c r="JL204" s="192"/>
      <c r="JM204" s="192"/>
      <c r="JN204" s="192"/>
      <c r="JO204" s="192"/>
      <c r="JP204" s="192"/>
      <c r="JQ204" s="192"/>
      <c r="JR204" s="192"/>
      <c r="JS204" s="192"/>
      <c r="JT204" s="192"/>
      <c r="JU204" s="192"/>
      <c r="JV204" s="192"/>
      <c r="JW204" s="192"/>
      <c r="JX204" s="192"/>
      <c r="JY204" s="192"/>
      <c r="JZ204" s="192"/>
      <c r="KA204" s="192"/>
      <c r="KB204" s="192"/>
      <c r="KC204" s="192"/>
      <c r="KD204" s="192"/>
      <c r="KE204" s="192"/>
      <c r="KF204" s="192"/>
      <c r="KG204" s="192"/>
      <c r="KH204" s="192"/>
      <c r="KI204" s="192"/>
      <c r="KJ204" s="192"/>
      <c r="KK204" s="192"/>
      <c r="KL204" s="192"/>
      <c r="KM204" s="192"/>
      <c r="KN204" s="192"/>
      <c r="KO204" s="192"/>
      <c r="KP204" s="192"/>
      <c r="KQ204" s="192"/>
      <c r="KR204" s="192"/>
      <c r="KS204" s="192"/>
      <c r="KT204" s="192"/>
      <c r="KU204" s="192"/>
      <c r="KV204" s="192"/>
      <c r="KW204" s="192"/>
      <c r="KX204" s="192"/>
      <c r="KY204" s="192"/>
      <c r="KZ204" s="192"/>
      <c r="LA204" s="192"/>
      <c r="LB204" s="192"/>
      <c r="LC204" s="192"/>
      <c r="LD204" s="192"/>
      <c r="LE204" s="192"/>
      <c r="LF204" s="192"/>
      <c r="LG204" s="192"/>
      <c r="LH204" s="192"/>
      <c r="LI204" s="192"/>
      <c r="LJ204" s="192"/>
      <c r="LK204" s="192"/>
      <c r="LL204" s="192"/>
      <c r="LM204" s="192"/>
      <c r="LN204" s="192"/>
      <c r="LO204" s="192"/>
      <c r="LP204" s="192"/>
      <c r="LQ204" s="192"/>
      <c r="LR204" s="192"/>
      <c r="LS204" s="192"/>
      <c r="LT204" s="192"/>
      <c r="LU204" s="192"/>
      <c r="LV204" s="192"/>
      <c r="LW204" s="192"/>
      <c r="LX204" s="192"/>
      <c r="LY204" s="192"/>
      <c r="LZ204" s="192"/>
      <c r="MA204" s="192"/>
      <c r="MB204" s="192"/>
      <c r="MC204" s="192"/>
      <c r="MD204" s="192"/>
      <c r="ME204" s="192"/>
      <c r="MF204" s="192"/>
      <c r="MG204" s="192"/>
      <c r="MH204" s="192"/>
      <c r="MI204" s="192"/>
      <c r="MJ204" s="192"/>
      <c r="MK204" s="192"/>
      <c r="ML204" s="192"/>
      <c r="MM204" s="192"/>
      <c r="MN204" s="192"/>
      <c r="MO204" s="192"/>
      <c r="MP204" s="192"/>
      <c r="MQ204" s="192"/>
      <c r="MR204" s="192"/>
      <c r="MS204" s="192"/>
      <c r="MT204" s="192"/>
      <c r="MU204" s="192"/>
      <c r="MV204" s="192"/>
      <c r="MW204" s="192"/>
      <c r="MX204" s="192"/>
      <c r="MY204" s="192"/>
      <c r="MZ204" s="192"/>
      <c r="NA204" s="192"/>
      <c r="NB204" s="192"/>
      <c r="NC204" s="192"/>
      <c r="ND204" s="192"/>
      <c r="NE204" s="192"/>
      <c r="NF204" s="192"/>
      <c r="NG204" s="192"/>
      <c r="NH204" s="192"/>
      <c r="NI204" s="192"/>
      <c r="NJ204" s="192"/>
      <c r="NK204" s="192"/>
      <c r="NL204" s="192"/>
      <c r="NM204" s="192"/>
      <c r="NN204" s="192"/>
      <c r="NO204" s="192"/>
      <c r="NP204" s="192"/>
      <c r="NQ204" s="192"/>
      <c r="NR204" s="192"/>
      <c r="NS204" s="192"/>
      <c r="NT204" s="192"/>
      <c r="NU204" s="192"/>
      <c r="NV204" s="192"/>
      <c r="NW204" s="192"/>
      <c r="NX204" s="192"/>
      <c r="NY204" s="192"/>
      <c r="NZ204" s="192"/>
      <c r="OA204" s="192"/>
      <c r="OB204" s="192"/>
      <c r="OC204" s="192"/>
      <c r="OD204" s="192"/>
      <c r="OE204" s="192"/>
      <c r="OF204" s="192"/>
      <c r="OG204" s="192"/>
      <c r="OH204" s="192"/>
      <c r="OI204" s="192"/>
      <c r="OJ204" s="192"/>
      <c r="OK204" s="192"/>
      <c r="OL204" s="192"/>
      <c r="OM204" s="192"/>
      <c r="ON204" s="192"/>
      <c r="OO204" s="192"/>
      <c r="OP204" s="192"/>
      <c r="OQ204" s="192"/>
      <c r="OR204" s="192"/>
      <c r="OS204" s="192"/>
      <c r="OT204" s="192"/>
      <c r="OU204" s="192"/>
      <c r="OV204" s="192"/>
      <c r="OW204" s="192"/>
      <c r="OX204" s="192"/>
      <c r="OY204" s="192"/>
      <c r="OZ204" s="192"/>
      <c r="PA204" s="192"/>
      <c r="PB204" s="192"/>
      <c r="PC204" s="192"/>
      <c r="PD204" s="192"/>
      <c r="PE204" s="192"/>
      <c r="PF204" s="192"/>
      <c r="PG204" s="192"/>
      <c r="PH204" s="192"/>
      <c r="PI204" s="192"/>
      <c r="PJ204" s="192"/>
      <c r="PK204" s="192"/>
      <c r="PL204" s="192"/>
      <c r="PM204" s="192"/>
      <c r="PN204" s="192"/>
      <c r="PO204" s="192"/>
      <c r="PP204" s="192"/>
      <c r="PQ204" s="192"/>
      <c r="PR204" s="192"/>
      <c r="PS204" s="192"/>
      <c r="PT204" s="192"/>
      <c r="PU204" s="192"/>
      <c r="PV204" s="192"/>
      <c r="PW204" s="192"/>
      <c r="PX204" s="192"/>
      <c r="PY204" s="192"/>
      <c r="PZ204" s="192"/>
      <c r="QA204" s="192"/>
      <c r="QB204" s="192"/>
      <c r="QC204" s="192"/>
      <c r="QD204" s="192"/>
      <c r="QE204" s="192"/>
      <c r="QF204" s="192"/>
      <c r="QG204" s="192"/>
      <c r="QH204" s="192"/>
      <c r="QI204" s="192"/>
      <c r="QJ204" s="192"/>
      <c r="QK204" s="192"/>
      <c r="QL204" s="192"/>
      <c r="QM204" s="192"/>
      <c r="QN204" s="192"/>
      <c r="QO204" s="192"/>
      <c r="QP204" s="192"/>
      <c r="QQ204" s="192"/>
      <c r="QR204" s="192"/>
      <c r="QS204" s="192"/>
      <c r="QT204" s="192"/>
      <c r="QU204" s="192"/>
      <c r="QV204" s="192"/>
      <c r="QW204" s="192"/>
      <c r="QX204" s="192"/>
      <c r="QY204" s="192"/>
      <c r="QZ204" s="192"/>
      <c r="RA204" s="192"/>
      <c r="RB204" s="192"/>
      <c r="RC204" s="192"/>
      <c r="RD204" s="192"/>
      <c r="RE204" s="192"/>
      <c r="RF204" s="192"/>
      <c r="RG204" s="192"/>
      <c r="RH204" s="192"/>
      <c r="RI204" s="192"/>
      <c r="RJ204" s="192"/>
      <c r="RK204" s="192"/>
      <c r="RL204" s="192"/>
      <c r="RM204" s="192"/>
      <c r="RN204" s="192"/>
      <c r="RO204" s="192"/>
      <c r="RP204" s="192"/>
      <c r="RQ204" s="192"/>
      <c r="RR204" s="192"/>
      <c r="RS204" s="192"/>
      <c r="RT204" s="192"/>
      <c r="RU204" s="192"/>
      <c r="RV204" s="192"/>
      <c r="RW204" s="192"/>
      <c r="RX204" s="192"/>
      <c r="RY204" s="192"/>
      <c r="RZ204" s="192"/>
      <c r="SA204" s="192"/>
      <c r="SB204" s="192"/>
      <c r="SC204" s="192"/>
      <c r="SD204" s="192"/>
      <c r="SE204" s="192"/>
      <c r="SF204" s="192"/>
      <c r="SG204" s="192"/>
      <c r="SH204" s="192"/>
      <c r="SI204" s="192"/>
      <c r="SJ204" s="192"/>
      <c r="SK204" s="192"/>
      <c r="SL204" s="192"/>
      <c r="SM204" s="192"/>
      <c r="SN204" s="192"/>
      <c r="SO204" s="192"/>
      <c r="SP204" s="192"/>
      <c r="SQ204" s="192"/>
      <c r="SR204" s="192"/>
      <c r="SS204" s="192"/>
      <c r="ST204" s="192"/>
      <c r="SU204" s="192"/>
      <c r="SV204" s="192"/>
      <c r="SW204" s="192"/>
      <c r="SX204" s="192"/>
      <c r="SY204" s="192"/>
      <c r="SZ204" s="192"/>
      <c r="TA204" s="192"/>
      <c r="TB204" s="192"/>
      <c r="TC204" s="192"/>
      <c r="TD204" s="192"/>
      <c r="TE204" s="192"/>
      <c r="TF204" s="192"/>
      <c r="TG204" s="192"/>
      <c r="TH204" s="192"/>
      <c r="TI204" s="192"/>
      <c r="TJ204" s="192"/>
      <c r="TK204" s="192"/>
      <c r="TL204" s="192"/>
      <c r="TM204" s="192"/>
      <c r="TN204" s="192"/>
      <c r="TO204" s="192"/>
      <c r="TP204" s="192"/>
      <c r="TQ204" s="192"/>
      <c r="TR204" s="192"/>
      <c r="TS204" s="192"/>
      <c r="TT204" s="192"/>
      <c r="TU204" s="192"/>
      <c r="TV204" s="192"/>
      <c r="TW204" s="192"/>
      <c r="TX204" s="192"/>
      <c r="TY204" s="192"/>
      <c r="TZ204" s="192"/>
      <c r="UA204" s="192"/>
      <c r="UB204" s="192"/>
      <c r="UC204" s="192"/>
      <c r="UD204" s="192"/>
      <c r="UE204" s="192"/>
      <c r="UF204" s="192"/>
      <c r="UG204" s="192"/>
      <c r="UH204" s="192"/>
      <c r="UI204" s="192"/>
      <c r="UJ204" s="192"/>
      <c r="UK204" s="192"/>
      <c r="UL204" s="192"/>
      <c r="UM204" s="192"/>
      <c r="UN204" s="192"/>
      <c r="UO204" s="192"/>
      <c r="UP204" s="192"/>
      <c r="UQ204" s="192"/>
      <c r="UR204" s="192"/>
      <c r="US204" s="192"/>
      <c r="UT204" s="192"/>
      <c r="UU204" s="192"/>
      <c r="UV204" s="192"/>
      <c r="UW204" s="192"/>
      <c r="UX204" s="192"/>
      <c r="UY204" s="192"/>
      <c r="UZ204" s="192"/>
      <c r="VA204" s="192"/>
      <c r="VB204" s="192"/>
      <c r="VC204" s="192"/>
      <c r="VD204" s="192"/>
      <c r="VE204" s="192"/>
      <c r="VF204" s="192"/>
      <c r="VG204" s="192"/>
      <c r="VH204" s="192"/>
      <c r="VI204" s="192"/>
      <c r="VJ204" s="192"/>
      <c r="VK204" s="192"/>
      <c r="VL204" s="192"/>
      <c r="VM204" s="192"/>
      <c r="VN204" s="192"/>
      <c r="VO204" s="192"/>
      <c r="VP204" s="192"/>
      <c r="VQ204" s="192"/>
      <c r="VR204" s="192"/>
      <c r="VS204" s="192"/>
      <c r="VT204" s="192"/>
      <c r="VU204" s="192"/>
      <c r="VV204" s="192"/>
      <c r="VW204" s="192"/>
      <c r="VX204" s="192"/>
      <c r="VY204" s="192"/>
      <c r="VZ204" s="192"/>
      <c r="WA204" s="192"/>
      <c r="WB204" s="192"/>
      <c r="WC204" s="192"/>
      <c r="WD204" s="192"/>
      <c r="WE204" s="192"/>
      <c r="WF204" s="192"/>
      <c r="WG204" s="192"/>
      <c r="WH204" s="192"/>
      <c r="WI204" s="192"/>
      <c r="WJ204" s="192"/>
      <c r="WK204" s="192"/>
      <c r="WL204" s="192"/>
      <c r="WM204" s="192"/>
      <c r="WN204" s="192"/>
      <c r="WO204" s="192"/>
      <c r="WP204" s="192"/>
      <c r="WQ204" s="192"/>
      <c r="WR204" s="192"/>
      <c r="WS204" s="192"/>
      <c r="WT204" s="192"/>
      <c r="WU204" s="192"/>
      <c r="WV204" s="192"/>
      <c r="WW204" s="192"/>
      <c r="WX204" s="192"/>
      <c r="WY204" s="192"/>
      <c r="WZ204" s="192"/>
      <c r="XA204" s="192"/>
      <c r="XB204" s="192"/>
      <c r="XC204" s="192"/>
      <c r="XD204" s="192"/>
      <c r="XE204" s="192"/>
      <c r="XF204" s="192"/>
      <c r="XG204" s="192"/>
      <c r="XH204" s="192"/>
      <c r="XI204" s="192"/>
      <c r="XJ204" s="192"/>
      <c r="XK204" s="192"/>
      <c r="XL204" s="192"/>
      <c r="XM204" s="192"/>
      <c r="XN204" s="192"/>
      <c r="XO204" s="192"/>
      <c r="XP204" s="192"/>
      <c r="XQ204" s="192"/>
      <c r="XR204" s="192"/>
      <c r="XS204" s="192"/>
      <c r="XT204" s="192"/>
      <c r="XU204" s="192"/>
      <c r="XV204" s="192"/>
      <c r="XW204" s="192"/>
      <c r="XX204" s="192"/>
      <c r="XY204" s="192"/>
      <c r="XZ204" s="192"/>
      <c r="YA204" s="192"/>
      <c r="YB204" s="192"/>
      <c r="YC204" s="192"/>
      <c r="YD204" s="192"/>
      <c r="YE204" s="192"/>
      <c r="YF204" s="192"/>
      <c r="YG204" s="192"/>
      <c r="YH204" s="192"/>
      <c r="YI204" s="192"/>
      <c r="YJ204" s="192"/>
      <c r="YK204" s="192"/>
      <c r="YL204" s="192"/>
      <c r="YM204" s="192"/>
      <c r="YN204" s="192"/>
      <c r="YO204" s="192"/>
      <c r="YP204" s="192"/>
      <c r="YQ204" s="192"/>
      <c r="YR204" s="192"/>
      <c r="YS204" s="192"/>
      <c r="YT204" s="192"/>
      <c r="YU204" s="192"/>
      <c r="YV204" s="192"/>
      <c r="YW204" s="192"/>
      <c r="YX204" s="192"/>
      <c r="YY204" s="192"/>
      <c r="YZ204" s="192"/>
      <c r="ZA204" s="192"/>
      <c r="ZB204" s="192"/>
      <c r="ZC204" s="192"/>
      <c r="ZD204" s="192"/>
      <c r="ZE204" s="192"/>
      <c r="ZF204" s="192"/>
      <c r="ZG204" s="192"/>
      <c r="ZH204" s="192"/>
      <c r="ZI204" s="192"/>
      <c r="ZJ204" s="192"/>
      <c r="ZK204" s="192"/>
      <c r="ZL204" s="192"/>
      <c r="ZM204" s="192"/>
      <c r="ZN204" s="192"/>
      <c r="ZO204" s="192"/>
      <c r="ZP204" s="192"/>
      <c r="ZQ204" s="192"/>
      <c r="ZR204" s="192"/>
      <c r="ZS204" s="192"/>
      <c r="ZT204" s="192"/>
      <c r="ZU204" s="192"/>
      <c r="ZV204" s="192"/>
      <c r="ZW204" s="192"/>
      <c r="ZX204" s="192"/>
      <c r="ZY204" s="192"/>
      <c r="ZZ204" s="192"/>
      <c r="AAA204" s="192"/>
      <c r="AAB204" s="192"/>
      <c r="AAC204" s="192"/>
      <c r="AAD204" s="192"/>
      <c r="AAE204" s="192"/>
      <c r="AAF204" s="192"/>
      <c r="AAG204" s="192"/>
      <c r="AAH204" s="192"/>
      <c r="AAI204" s="192"/>
      <c r="AAJ204" s="192"/>
      <c r="AAK204" s="192"/>
      <c r="AAL204" s="192"/>
      <c r="AAM204" s="192"/>
      <c r="AAN204" s="192"/>
      <c r="AAO204" s="192"/>
      <c r="AAP204" s="192"/>
      <c r="AAQ204" s="192"/>
      <c r="AAR204" s="192"/>
      <c r="AAS204" s="192"/>
      <c r="AAT204" s="192"/>
      <c r="AAU204" s="192"/>
      <c r="AAV204" s="192"/>
      <c r="AAW204" s="192"/>
      <c r="AAX204" s="192"/>
      <c r="AAY204" s="192"/>
      <c r="AAZ204" s="192"/>
      <c r="ABA204" s="192"/>
      <c r="ABB204" s="192"/>
      <c r="ABC204" s="192"/>
      <c r="ABD204" s="192"/>
      <c r="ABE204" s="192"/>
      <c r="ABF204" s="192"/>
      <c r="ABG204" s="192"/>
      <c r="ABH204" s="192"/>
      <c r="ABI204" s="192"/>
      <c r="ABJ204" s="192"/>
      <c r="ABK204" s="192"/>
      <c r="ABL204" s="192"/>
      <c r="ABM204" s="192"/>
      <c r="ABN204" s="192"/>
      <c r="ABO204" s="192"/>
      <c r="ABP204" s="192"/>
      <c r="ABQ204" s="192"/>
      <c r="ABR204" s="192"/>
      <c r="ABS204" s="192"/>
      <c r="ABT204" s="192"/>
      <c r="ABU204" s="192"/>
      <c r="ABV204" s="192"/>
      <c r="ABW204" s="192"/>
      <c r="ABX204" s="192"/>
      <c r="ABY204" s="192"/>
      <c r="ABZ204" s="192"/>
      <c r="ACA204" s="192"/>
      <c r="ACB204" s="192"/>
      <c r="ACC204" s="192"/>
      <c r="ACD204" s="192"/>
      <c r="ACE204" s="192"/>
      <c r="ACF204" s="192"/>
      <c r="ACG204" s="192"/>
      <c r="ACH204" s="192"/>
      <c r="ACI204" s="192"/>
      <c r="ACJ204" s="192"/>
      <c r="ACK204" s="192"/>
      <c r="ACL204" s="192"/>
      <c r="ACM204" s="192"/>
      <c r="ACN204" s="192"/>
      <c r="ACO204" s="192"/>
      <c r="ACP204" s="192"/>
      <c r="ACQ204" s="192"/>
      <c r="ACR204" s="192"/>
      <c r="ACS204" s="192"/>
      <c r="ACT204" s="192"/>
      <c r="ACU204" s="192"/>
      <c r="ACV204" s="192"/>
      <c r="ACW204" s="192"/>
      <c r="ACX204" s="192"/>
      <c r="ACY204" s="192"/>
      <c r="ACZ204" s="192"/>
      <c r="ADA204" s="192"/>
      <c r="ADB204" s="192"/>
      <c r="ADC204" s="192"/>
      <c r="ADD204" s="192"/>
      <c r="ADE204" s="192"/>
      <c r="ADF204" s="192"/>
      <c r="ADG204" s="192"/>
      <c r="ADH204" s="192"/>
      <c r="ADI204" s="192"/>
      <c r="ADJ204" s="192"/>
      <c r="ADK204" s="192"/>
      <c r="ADL204" s="192"/>
      <c r="ADM204" s="192"/>
      <c r="ADN204" s="192"/>
      <c r="ADO204" s="192"/>
      <c r="ADP204" s="192"/>
      <c r="ADQ204" s="192"/>
      <c r="ADR204" s="192"/>
      <c r="ADS204" s="192"/>
      <c r="ADT204" s="192"/>
      <c r="ADU204" s="192"/>
      <c r="ADV204" s="192"/>
      <c r="ADW204" s="192"/>
      <c r="ADX204" s="192"/>
      <c r="ADY204" s="192"/>
      <c r="ADZ204" s="192"/>
      <c r="AEA204" s="192"/>
      <c r="AEB204" s="192"/>
      <c r="AEC204" s="192"/>
      <c r="AED204" s="192"/>
      <c r="AEE204" s="192"/>
      <c r="AEF204" s="192"/>
      <c r="AEG204" s="192"/>
      <c r="AEH204" s="192"/>
      <c r="AEI204" s="192"/>
      <c r="AEJ204" s="192"/>
      <c r="AEK204" s="192"/>
      <c r="AEL204" s="192"/>
      <c r="AEM204" s="192"/>
      <c r="AEN204" s="192"/>
      <c r="AEO204" s="192"/>
      <c r="AEP204" s="192"/>
      <c r="AEQ204" s="192"/>
      <c r="AER204" s="192"/>
      <c r="AES204" s="192"/>
      <c r="AET204" s="192"/>
      <c r="AEU204" s="192"/>
      <c r="AEV204" s="192"/>
      <c r="AEW204" s="192"/>
      <c r="AEX204" s="192"/>
      <c r="AEY204" s="192"/>
      <c r="AEZ204" s="192"/>
      <c r="AFA204" s="192"/>
      <c r="AFB204" s="192"/>
      <c r="AFC204" s="192"/>
      <c r="AFD204" s="192"/>
      <c r="AFE204" s="192"/>
      <c r="AFF204" s="192"/>
      <c r="AFG204" s="192"/>
      <c r="AFH204" s="192"/>
      <c r="AFI204" s="192"/>
      <c r="AFJ204" s="192"/>
      <c r="AFK204" s="192"/>
      <c r="AFL204" s="192"/>
      <c r="AFM204" s="192"/>
      <c r="AFN204" s="192"/>
      <c r="AFO204" s="192"/>
      <c r="AFP204" s="192"/>
      <c r="AFQ204" s="192"/>
      <c r="AFR204" s="192"/>
      <c r="AFS204" s="192"/>
      <c r="AFT204" s="192"/>
      <c r="AFU204" s="192"/>
      <c r="AFV204" s="192"/>
      <c r="AFW204" s="192"/>
      <c r="AFX204" s="192"/>
      <c r="AFY204" s="192"/>
      <c r="AFZ204" s="192"/>
      <c r="AGA204" s="192"/>
      <c r="AGB204" s="192"/>
      <c r="AGC204" s="192"/>
      <c r="AGD204" s="192"/>
      <c r="AGE204" s="192"/>
      <c r="AGF204" s="192"/>
      <c r="AGG204" s="192"/>
      <c r="AGH204" s="192"/>
      <c r="AGI204" s="192"/>
      <c r="AGJ204" s="192"/>
      <c r="AGK204" s="192"/>
      <c r="AGL204" s="192"/>
      <c r="AGM204" s="192"/>
      <c r="AGN204" s="192"/>
      <c r="AGO204" s="192"/>
      <c r="AGP204" s="192"/>
      <c r="AGQ204" s="192"/>
      <c r="AGR204" s="192"/>
      <c r="AGS204" s="192"/>
      <c r="AGT204" s="192"/>
      <c r="AGU204" s="192"/>
      <c r="AGV204" s="192"/>
      <c r="AGW204" s="192"/>
      <c r="AGX204" s="192"/>
      <c r="AGY204" s="192"/>
      <c r="AGZ204" s="192"/>
      <c r="AHA204" s="192"/>
      <c r="AHB204" s="192"/>
      <c r="AHC204" s="192"/>
      <c r="AHD204" s="192"/>
      <c r="AHE204" s="192"/>
      <c r="AHF204" s="192"/>
      <c r="AHG204" s="192"/>
      <c r="AHH204" s="192"/>
      <c r="AHI204" s="192"/>
      <c r="AHJ204" s="192"/>
      <c r="AHK204" s="192"/>
      <c r="AHL204" s="192"/>
      <c r="AHM204" s="192"/>
      <c r="AHN204" s="192"/>
      <c r="AHO204" s="192"/>
      <c r="AHP204" s="192"/>
      <c r="AHQ204" s="192"/>
      <c r="AHR204" s="192"/>
      <c r="AHS204" s="192"/>
      <c r="AHT204" s="192"/>
      <c r="AHU204" s="192"/>
      <c r="AHV204" s="192"/>
      <c r="AHW204" s="192"/>
      <c r="AHX204" s="192"/>
      <c r="AHY204" s="192"/>
      <c r="AHZ204" s="192"/>
      <c r="AIA204" s="192"/>
      <c r="AIB204" s="192"/>
      <c r="AIC204" s="192"/>
      <c r="AID204" s="192"/>
      <c r="AIE204" s="192"/>
      <c r="AIF204" s="192"/>
      <c r="AIG204" s="192"/>
      <c r="AIH204" s="192"/>
      <c r="AII204" s="192"/>
      <c r="AIJ204" s="192"/>
      <c r="AIK204" s="192"/>
      <c r="AIL204" s="192"/>
      <c r="AIM204" s="192"/>
      <c r="AIN204" s="192"/>
      <c r="AIO204" s="192"/>
      <c r="AIP204" s="192"/>
      <c r="AIQ204" s="192"/>
      <c r="AIR204" s="192"/>
      <c r="AIS204" s="192"/>
      <c r="AIT204" s="192"/>
      <c r="AIU204" s="192"/>
      <c r="AIV204" s="192"/>
      <c r="AIW204" s="192"/>
      <c r="AIX204" s="192"/>
      <c r="AIY204" s="192"/>
      <c r="AIZ204" s="192"/>
      <c r="AJA204" s="192"/>
      <c r="AJB204" s="192"/>
      <c r="AJC204" s="192"/>
      <c r="AJD204" s="192"/>
      <c r="AJE204" s="192"/>
      <c r="AJF204" s="192"/>
      <c r="AJG204" s="192"/>
      <c r="AJH204" s="192"/>
      <c r="AJI204" s="192"/>
      <c r="AJJ204" s="192"/>
      <c r="AJK204" s="192"/>
      <c r="AJL204" s="192"/>
      <c r="AJM204" s="192"/>
      <c r="AJN204" s="192"/>
      <c r="AJO204" s="192"/>
      <c r="AJP204" s="192"/>
      <c r="AJQ204" s="192"/>
      <c r="AJR204" s="192"/>
      <c r="AJS204" s="192"/>
      <c r="AJT204" s="192"/>
      <c r="AJU204" s="192"/>
      <c r="AJV204" s="192"/>
      <c r="AJW204" s="192"/>
      <c r="AJX204" s="192"/>
      <c r="AJY204" s="192"/>
      <c r="AJZ204" s="192"/>
      <c r="AKA204" s="192"/>
      <c r="AKB204" s="192"/>
      <c r="AKC204" s="192"/>
      <c r="AKD204" s="192"/>
      <c r="AKE204" s="192"/>
      <c r="AKF204" s="192"/>
      <c r="AKG204" s="192"/>
      <c r="AKH204" s="192"/>
      <c r="AKI204" s="192"/>
      <c r="AKJ204" s="192"/>
      <c r="AKK204" s="192"/>
      <c r="AKL204" s="192"/>
      <c r="AKM204" s="192"/>
      <c r="AKN204" s="192"/>
      <c r="AKO204" s="192"/>
      <c r="AKP204" s="192"/>
      <c r="AKQ204" s="192"/>
      <c r="AKR204" s="192"/>
      <c r="AKS204" s="192"/>
      <c r="AKT204" s="192"/>
      <c r="AKU204" s="192"/>
      <c r="AKV204" s="192"/>
      <c r="AKW204" s="192"/>
      <c r="AKX204" s="192"/>
      <c r="AKY204" s="192"/>
      <c r="AKZ204" s="192"/>
      <c r="ALA204" s="192"/>
      <c r="ALB204" s="192"/>
      <c r="ALC204" s="192"/>
      <c r="ALD204" s="192"/>
      <c r="ALE204" s="192"/>
      <c r="ALF204" s="192"/>
      <c r="ALG204" s="192"/>
      <c r="ALH204" s="192"/>
      <c r="ALI204" s="192"/>
      <c r="ALJ204" s="192"/>
      <c r="ALK204" s="192"/>
      <c r="ALL204" s="192"/>
      <c r="ALM204" s="192"/>
      <c r="ALN204" s="192"/>
      <c r="ALO204" s="192"/>
      <c r="ALP204" s="192"/>
      <c r="ALQ204" s="192"/>
      <c r="ALR204" s="192"/>
      <c r="ALS204" s="192"/>
      <c r="ALT204" s="192"/>
      <c r="ALU204" s="192"/>
      <c r="ALV204" s="192"/>
      <c r="ALW204" s="192"/>
      <c r="ALX204" s="192"/>
      <c r="ALY204" s="192"/>
      <c r="ALZ204" s="192"/>
      <c r="AMA204" s="192"/>
      <c r="AMB204" s="192"/>
      <c r="AMC204" s="192"/>
      <c r="AMD204" s="192"/>
      <c r="AME204" s="192"/>
      <c r="AMF204" s="192"/>
      <c r="AMG204" s="192"/>
      <c r="AMH204" s="192"/>
      <c r="AMI204" s="192"/>
      <c r="AMJ204" s="192"/>
      <c r="AMK204" s="192"/>
      <c r="AML204" s="192"/>
      <c r="AMM204" s="192"/>
      <c r="AMN204" s="192"/>
      <c r="AMO204" s="192"/>
      <c r="AMP204" s="192"/>
      <c r="AMQ204" s="192"/>
      <c r="AMR204" s="192"/>
      <c r="AMS204" s="192"/>
      <c r="AMT204" s="192"/>
      <c r="AMU204" s="192"/>
      <c r="AMV204" s="192"/>
      <c r="AMW204" s="192"/>
      <c r="AMX204" s="192"/>
      <c r="AMY204" s="192"/>
      <c r="AMZ204" s="192"/>
      <c r="ANA204" s="192"/>
      <c r="ANB204" s="192"/>
      <c r="ANC204" s="192"/>
      <c r="AND204" s="192"/>
      <c r="ANE204" s="192"/>
      <c r="ANF204" s="192"/>
      <c r="ANG204" s="192"/>
      <c r="ANH204" s="192"/>
      <c r="ANI204" s="192"/>
      <c r="ANJ204" s="192"/>
      <c r="ANK204" s="192"/>
      <c r="ANL204" s="192"/>
      <c r="ANM204" s="192"/>
      <c r="ANN204" s="192"/>
      <c r="ANO204" s="192"/>
      <c r="ANP204" s="192"/>
      <c r="ANQ204" s="192"/>
      <c r="ANR204" s="192"/>
      <c r="ANS204" s="192"/>
      <c r="ANT204" s="192"/>
      <c r="ANU204" s="192"/>
      <c r="ANV204" s="192"/>
      <c r="ANW204" s="192"/>
      <c r="ANX204" s="192"/>
      <c r="ANY204" s="192"/>
      <c r="ANZ204" s="192"/>
      <c r="AOA204" s="192"/>
      <c r="AOB204" s="192"/>
      <c r="AOC204" s="192"/>
      <c r="AOD204" s="192"/>
      <c r="AOE204" s="192"/>
      <c r="AOF204" s="192"/>
      <c r="AOG204" s="192"/>
      <c r="AOH204" s="192"/>
      <c r="AOI204" s="192"/>
      <c r="AOJ204" s="192"/>
      <c r="AOK204" s="192"/>
      <c r="AOL204" s="192"/>
      <c r="AOM204" s="192"/>
      <c r="AON204" s="192"/>
      <c r="AOO204" s="192"/>
      <c r="AOP204" s="192"/>
      <c r="AOQ204" s="192"/>
      <c r="AOR204" s="192"/>
      <c r="AOS204" s="192"/>
      <c r="AOT204" s="192"/>
      <c r="AOU204" s="192"/>
      <c r="AOV204" s="192"/>
      <c r="AOW204" s="192"/>
      <c r="AOX204" s="192"/>
      <c r="AOY204" s="192"/>
      <c r="AOZ204" s="192"/>
      <c r="APA204" s="192"/>
      <c r="APB204" s="192"/>
      <c r="APC204" s="192"/>
      <c r="APD204" s="192"/>
      <c r="APE204" s="192"/>
      <c r="APF204" s="192"/>
      <c r="APG204" s="192"/>
      <c r="APH204" s="192"/>
      <c r="API204" s="192"/>
      <c r="APJ204" s="192"/>
      <c r="APK204" s="192"/>
      <c r="APL204" s="192"/>
      <c r="APM204" s="192"/>
      <c r="APN204" s="192"/>
      <c r="APO204" s="192"/>
      <c r="APP204" s="192"/>
      <c r="APQ204" s="192"/>
      <c r="APR204" s="192"/>
      <c r="APS204" s="192"/>
      <c r="APT204" s="192"/>
      <c r="APU204" s="192"/>
      <c r="APV204" s="192"/>
    </row>
    <row r="205" spans="1:1114" s="184" customFormat="1">
      <c r="A205" s="193">
        <v>41478</v>
      </c>
      <c r="B205" s="194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  <c r="EC205" s="192"/>
      <c r="ED205" s="192"/>
      <c r="EE205" s="192"/>
      <c r="EF205" s="192"/>
      <c r="EG205" s="192"/>
      <c r="EH205" s="192"/>
      <c r="EI205" s="192"/>
      <c r="EJ205" s="192"/>
      <c r="EK205" s="192"/>
      <c r="EL205" s="192"/>
      <c r="EM205" s="192"/>
      <c r="EN205" s="192"/>
      <c r="EO205" s="192"/>
      <c r="EP205" s="192"/>
      <c r="EQ205" s="192"/>
      <c r="ER205" s="192"/>
      <c r="ES205" s="192"/>
      <c r="ET205" s="192"/>
      <c r="EU205" s="192"/>
      <c r="EV205" s="192"/>
      <c r="EW205" s="192"/>
      <c r="EX205" s="192"/>
      <c r="EY205" s="192"/>
      <c r="EZ205" s="192"/>
      <c r="FA205" s="192"/>
      <c r="FB205" s="192"/>
      <c r="FC205" s="192"/>
      <c r="FD205" s="192"/>
      <c r="FE205" s="192"/>
      <c r="FF205" s="192"/>
      <c r="FG205" s="192"/>
      <c r="FH205" s="192"/>
      <c r="FI205" s="192"/>
      <c r="FJ205" s="192"/>
      <c r="FK205" s="192"/>
      <c r="FL205" s="192"/>
      <c r="FM205" s="192"/>
      <c r="FN205" s="192"/>
      <c r="FO205" s="192"/>
      <c r="FP205" s="192"/>
      <c r="FQ205" s="192"/>
      <c r="FR205" s="192"/>
      <c r="FS205" s="192"/>
      <c r="FT205" s="192"/>
      <c r="FU205" s="192"/>
      <c r="FV205" s="192"/>
      <c r="FW205" s="192"/>
      <c r="FX205" s="192"/>
      <c r="FY205" s="192"/>
      <c r="FZ205" s="192"/>
      <c r="GA205" s="192"/>
      <c r="GB205" s="192"/>
      <c r="GC205" s="192"/>
      <c r="GD205" s="192"/>
      <c r="GE205" s="192"/>
      <c r="GF205" s="192"/>
      <c r="GG205" s="192"/>
      <c r="GH205" s="192"/>
      <c r="GI205" s="192"/>
      <c r="GJ205" s="192"/>
      <c r="GK205" s="192"/>
      <c r="GL205" s="192"/>
      <c r="GM205" s="192"/>
      <c r="GN205" s="192"/>
      <c r="GO205" s="192"/>
      <c r="GP205" s="192"/>
      <c r="GQ205" s="192"/>
      <c r="GR205" s="192"/>
      <c r="GS205" s="192"/>
      <c r="GT205" s="192"/>
      <c r="GU205" s="192"/>
      <c r="GV205" s="192"/>
      <c r="GW205" s="192"/>
      <c r="GX205" s="192"/>
      <c r="GY205" s="192"/>
      <c r="GZ205" s="192"/>
      <c r="HA205" s="192"/>
      <c r="HB205" s="192"/>
      <c r="HC205" s="192"/>
      <c r="HD205" s="192"/>
      <c r="HE205" s="192"/>
      <c r="HF205" s="192"/>
      <c r="HG205" s="192"/>
      <c r="HH205" s="192"/>
      <c r="HI205" s="192"/>
      <c r="HJ205" s="192"/>
      <c r="HK205" s="192"/>
      <c r="HL205" s="192"/>
      <c r="HM205" s="192"/>
      <c r="HN205" s="192"/>
      <c r="HO205" s="192"/>
      <c r="HP205" s="192"/>
      <c r="HQ205" s="192"/>
      <c r="HR205" s="192"/>
      <c r="HS205" s="192"/>
      <c r="HT205" s="192"/>
      <c r="HU205" s="192"/>
      <c r="HV205" s="192"/>
      <c r="HW205" s="192"/>
      <c r="HX205" s="192"/>
      <c r="HY205" s="192"/>
      <c r="HZ205" s="192"/>
      <c r="IA205" s="192"/>
      <c r="IB205" s="192"/>
      <c r="IC205" s="192"/>
      <c r="ID205" s="192"/>
      <c r="IE205" s="192"/>
      <c r="IF205" s="192"/>
      <c r="IG205" s="192"/>
      <c r="IH205" s="192"/>
      <c r="II205" s="192"/>
      <c r="IJ205" s="192"/>
      <c r="IK205" s="192"/>
      <c r="IL205" s="192"/>
      <c r="IM205" s="192"/>
      <c r="IN205" s="192"/>
      <c r="IO205" s="192"/>
      <c r="IP205" s="192"/>
      <c r="IQ205" s="192"/>
      <c r="IR205" s="192"/>
      <c r="IS205" s="192"/>
      <c r="IT205" s="192"/>
      <c r="IU205" s="192"/>
      <c r="IV205" s="192"/>
      <c r="IW205" s="192"/>
      <c r="IX205" s="192"/>
      <c r="IY205" s="192"/>
      <c r="IZ205" s="192"/>
      <c r="JA205" s="192"/>
      <c r="JB205" s="192"/>
      <c r="JC205" s="192"/>
      <c r="JD205" s="192"/>
      <c r="JE205" s="192"/>
      <c r="JF205" s="192"/>
      <c r="JG205" s="192"/>
      <c r="JH205" s="192"/>
      <c r="JI205" s="192"/>
      <c r="JJ205" s="192"/>
      <c r="JK205" s="192"/>
      <c r="JL205" s="192"/>
      <c r="JM205" s="192"/>
      <c r="JN205" s="192"/>
      <c r="JO205" s="192"/>
      <c r="JP205" s="192"/>
      <c r="JQ205" s="192"/>
      <c r="JR205" s="192"/>
      <c r="JS205" s="192"/>
      <c r="JT205" s="192"/>
      <c r="JU205" s="192"/>
      <c r="JV205" s="192"/>
      <c r="JW205" s="192"/>
      <c r="JX205" s="192"/>
      <c r="JY205" s="192"/>
      <c r="JZ205" s="192"/>
      <c r="KA205" s="192"/>
      <c r="KB205" s="192"/>
      <c r="KC205" s="192"/>
      <c r="KD205" s="192"/>
      <c r="KE205" s="192"/>
      <c r="KF205" s="192"/>
      <c r="KG205" s="192"/>
      <c r="KH205" s="192"/>
      <c r="KI205" s="192"/>
      <c r="KJ205" s="192"/>
      <c r="KK205" s="192"/>
      <c r="KL205" s="192"/>
      <c r="KM205" s="192"/>
      <c r="KN205" s="192"/>
      <c r="KO205" s="192"/>
      <c r="KP205" s="192"/>
      <c r="KQ205" s="192"/>
      <c r="KR205" s="192"/>
      <c r="KS205" s="192"/>
      <c r="KT205" s="192"/>
      <c r="KU205" s="192"/>
      <c r="KV205" s="192"/>
      <c r="KW205" s="192"/>
      <c r="KX205" s="192"/>
      <c r="KY205" s="192"/>
      <c r="KZ205" s="192"/>
      <c r="LA205" s="192"/>
      <c r="LB205" s="192"/>
      <c r="LC205" s="192"/>
      <c r="LD205" s="192"/>
      <c r="LE205" s="192"/>
      <c r="LF205" s="192"/>
      <c r="LG205" s="192"/>
      <c r="LH205" s="192"/>
      <c r="LI205" s="192"/>
      <c r="LJ205" s="192"/>
      <c r="LK205" s="192"/>
      <c r="LL205" s="192"/>
      <c r="LM205" s="192"/>
      <c r="LN205" s="192"/>
      <c r="LO205" s="192"/>
      <c r="LP205" s="192"/>
      <c r="LQ205" s="192"/>
      <c r="LR205" s="192"/>
      <c r="LS205" s="192"/>
      <c r="LT205" s="192"/>
      <c r="LU205" s="192"/>
      <c r="LV205" s="192"/>
      <c r="LW205" s="192"/>
      <c r="LX205" s="192"/>
      <c r="LY205" s="192"/>
      <c r="LZ205" s="192"/>
      <c r="MA205" s="192"/>
      <c r="MB205" s="192"/>
      <c r="MC205" s="192"/>
      <c r="MD205" s="192"/>
      <c r="ME205" s="192"/>
      <c r="MF205" s="192"/>
      <c r="MG205" s="192"/>
      <c r="MH205" s="192"/>
      <c r="MI205" s="192"/>
      <c r="MJ205" s="192"/>
      <c r="MK205" s="192"/>
      <c r="ML205" s="192"/>
      <c r="MM205" s="192"/>
      <c r="MN205" s="192"/>
      <c r="MO205" s="192"/>
      <c r="MP205" s="192"/>
      <c r="MQ205" s="192"/>
      <c r="MR205" s="192"/>
      <c r="MS205" s="192"/>
      <c r="MT205" s="192"/>
      <c r="MU205" s="192"/>
      <c r="MV205" s="192"/>
      <c r="MW205" s="192"/>
      <c r="MX205" s="192"/>
      <c r="MY205" s="192"/>
      <c r="MZ205" s="192"/>
      <c r="NA205" s="192"/>
      <c r="NB205" s="192"/>
      <c r="NC205" s="192"/>
      <c r="ND205" s="192"/>
      <c r="NE205" s="192"/>
      <c r="NF205" s="192"/>
      <c r="NG205" s="192"/>
      <c r="NH205" s="192"/>
      <c r="NI205" s="192"/>
      <c r="NJ205" s="192"/>
      <c r="NK205" s="192"/>
      <c r="NL205" s="192"/>
      <c r="NM205" s="192"/>
      <c r="NN205" s="192"/>
      <c r="NO205" s="192"/>
      <c r="NP205" s="192"/>
      <c r="NQ205" s="192"/>
      <c r="NR205" s="192"/>
      <c r="NS205" s="192"/>
      <c r="NT205" s="192"/>
      <c r="NU205" s="192"/>
      <c r="NV205" s="192"/>
      <c r="NW205" s="192"/>
      <c r="NX205" s="192"/>
      <c r="NY205" s="192"/>
      <c r="NZ205" s="192"/>
      <c r="OA205" s="192"/>
      <c r="OB205" s="192"/>
      <c r="OC205" s="192"/>
      <c r="OD205" s="192"/>
      <c r="OE205" s="192"/>
      <c r="OF205" s="192"/>
      <c r="OG205" s="192"/>
      <c r="OH205" s="192"/>
      <c r="OI205" s="192"/>
      <c r="OJ205" s="192"/>
      <c r="OK205" s="192"/>
      <c r="OL205" s="192"/>
      <c r="OM205" s="192"/>
      <c r="ON205" s="192"/>
      <c r="OO205" s="192"/>
      <c r="OP205" s="192"/>
      <c r="OQ205" s="192"/>
      <c r="OR205" s="192"/>
      <c r="OS205" s="192"/>
      <c r="OT205" s="192"/>
      <c r="OU205" s="192"/>
      <c r="OV205" s="192"/>
      <c r="OW205" s="192"/>
      <c r="OX205" s="192"/>
      <c r="OY205" s="192"/>
      <c r="OZ205" s="192"/>
      <c r="PA205" s="192"/>
      <c r="PB205" s="192"/>
      <c r="PC205" s="192"/>
      <c r="PD205" s="192"/>
      <c r="PE205" s="192"/>
      <c r="PF205" s="192"/>
      <c r="PG205" s="192"/>
      <c r="PH205" s="192"/>
      <c r="PI205" s="192"/>
      <c r="PJ205" s="192"/>
      <c r="PK205" s="192"/>
      <c r="PL205" s="192"/>
      <c r="PM205" s="192"/>
      <c r="PN205" s="192"/>
      <c r="PO205" s="192"/>
      <c r="PP205" s="192"/>
      <c r="PQ205" s="192"/>
      <c r="PR205" s="192"/>
      <c r="PS205" s="192"/>
      <c r="PT205" s="192"/>
      <c r="PU205" s="192"/>
      <c r="PV205" s="192"/>
      <c r="PW205" s="192"/>
      <c r="PX205" s="192"/>
      <c r="PY205" s="192"/>
      <c r="PZ205" s="192"/>
      <c r="QA205" s="192"/>
      <c r="QB205" s="192"/>
      <c r="QC205" s="192"/>
      <c r="QD205" s="192"/>
      <c r="QE205" s="192"/>
      <c r="QF205" s="192"/>
      <c r="QG205" s="192"/>
      <c r="QH205" s="192"/>
      <c r="QI205" s="192"/>
      <c r="QJ205" s="192"/>
      <c r="QK205" s="192"/>
      <c r="QL205" s="192"/>
      <c r="QM205" s="192"/>
      <c r="QN205" s="192"/>
      <c r="QO205" s="192"/>
      <c r="QP205" s="192"/>
      <c r="QQ205" s="192"/>
      <c r="QR205" s="192"/>
      <c r="QS205" s="192"/>
      <c r="QT205" s="192"/>
      <c r="QU205" s="192"/>
      <c r="QV205" s="192"/>
      <c r="QW205" s="192"/>
      <c r="QX205" s="192"/>
      <c r="QY205" s="192"/>
      <c r="QZ205" s="192"/>
      <c r="RA205" s="192"/>
      <c r="RB205" s="192"/>
      <c r="RC205" s="192"/>
      <c r="RD205" s="192"/>
      <c r="RE205" s="192"/>
      <c r="RF205" s="192"/>
      <c r="RG205" s="192"/>
      <c r="RH205" s="192"/>
      <c r="RI205" s="192"/>
      <c r="RJ205" s="192"/>
      <c r="RK205" s="192"/>
      <c r="RL205" s="192"/>
      <c r="RM205" s="192"/>
      <c r="RN205" s="192"/>
      <c r="RO205" s="192"/>
      <c r="RP205" s="192"/>
      <c r="RQ205" s="192"/>
      <c r="RR205" s="192"/>
      <c r="RS205" s="192"/>
      <c r="RT205" s="192"/>
      <c r="RU205" s="192"/>
      <c r="RV205" s="192"/>
      <c r="RW205" s="192"/>
      <c r="RX205" s="192"/>
      <c r="RY205" s="192"/>
      <c r="RZ205" s="192"/>
      <c r="SA205" s="192"/>
      <c r="SB205" s="192"/>
      <c r="SC205" s="192"/>
      <c r="SD205" s="192"/>
      <c r="SE205" s="192"/>
      <c r="SF205" s="192"/>
      <c r="SG205" s="192"/>
      <c r="SH205" s="192"/>
      <c r="SI205" s="192"/>
      <c r="SJ205" s="192"/>
      <c r="SK205" s="192"/>
      <c r="SL205" s="192"/>
      <c r="SM205" s="192"/>
      <c r="SN205" s="192"/>
      <c r="SO205" s="192"/>
      <c r="SP205" s="192"/>
      <c r="SQ205" s="192"/>
      <c r="SR205" s="192"/>
      <c r="SS205" s="192"/>
      <c r="ST205" s="192"/>
      <c r="SU205" s="192"/>
      <c r="SV205" s="192"/>
      <c r="SW205" s="192"/>
      <c r="SX205" s="192"/>
      <c r="SY205" s="192"/>
      <c r="SZ205" s="192"/>
      <c r="TA205" s="192"/>
      <c r="TB205" s="192"/>
      <c r="TC205" s="192"/>
      <c r="TD205" s="192"/>
      <c r="TE205" s="192"/>
      <c r="TF205" s="192"/>
      <c r="TG205" s="192"/>
      <c r="TH205" s="192"/>
      <c r="TI205" s="192"/>
      <c r="TJ205" s="192"/>
      <c r="TK205" s="192"/>
      <c r="TL205" s="192"/>
      <c r="TM205" s="192"/>
      <c r="TN205" s="192"/>
      <c r="TO205" s="192"/>
      <c r="TP205" s="192"/>
      <c r="TQ205" s="192"/>
      <c r="TR205" s="192"/>
      <c r="TS205" s="192"/>
      <c r="TT205" s="192"/>
      <c r="TU205" s="192"/>
      <c r="TV205" s="192"/>
      <c r="TW205" s="192"/>
      <c r="TX205" s="192"/>
      <c r="TY205" s="192"/>
      <c r="TZ205" s="192"/>
      <c r="UA205" s="192"/>
      <c r="UB205" s="192"/>
      <c r="UC205" s="192"/>
      <c r="UD205" s="192"/>
      <c r="UE205" s="192"/>
      <c r="UF205" s="192"/>
      <c r="UG205" s="192"/>
      <c r="UH205" s="192"/>
      <c r="UI205" s="192"/>
      <c r="UJ205" s="192"/>
      <c r="UK205" s="192"/>
      <c r="UL205" s="192"/>
      <c r="UM205" s="192"/>
      <c r="UN205" s="192"/>
      <c r="UO205" s="192"/>
      <c r="UP205" s="192"/>
      <c r="UQ205" s="192"/>
      <c r="UR205" s="192"/>
      <c r="US205" s="192"/>
      <c r="UT205" s="192"/>
      <c r="UU205" s="192"/>
      <c r="UV205" s="192"/>
      <c r="UW205" s="192"/>
      <c r="UX205" s="192"/>
      <c r="UY205" s="192"/>
      <c r="UZ205" s="192"/>
      <c r="VA205" s="192"/>
      <c r="VB205" s="192"/>
      <c r="VC205" s="192"/>
      <c r="VD205" s="192"/>
      <c r="VE205" s="192"/>
      <c r="VF205" s="192"/>
      <c r="VG205" s="192"/>
      <c r="VH205" s="192"/>
      <c r="VI205" s="192"/>
      <c r="VJ205" s="192"/>
      <c r="VK205" s="192"/>
      <c r="VL205" s="192"/>
      <c r="VM205" s="192"/>
      <c r="VN205" s="192"/>
      <c r="VO205" s="192"/>
      <c r="VP205" s="192"/>
      <c r="VQ205" s="192"/>
      <c r="VR205" s="192"/>
      <c r="VS205" s="192"/>
      <c r="VT205" s="192"/>
      <c r="VU205" s="192"/>
      <c r="VV205" s="192"/>
      <c r="VW205" s="192"/>
      <c r="VX205" s="192"/>
      <c r="VY205" s="192"/>
      <c r="VZ205" s="192"/>
      <c r="WA205" s="192"/>
      <c r="WB205" s="192"/>
      <c r="WC205" s="192"/>
      <c r="WD205" s="192"/>
      <c r="WE205" s="192"/>
      <c r="WF205" s="192"/>
      <c r="WG205" s="192"/>
      <c r="WH205" s="192"/>
      <c r="WI205" s="192"/>
      <c r="WJ205" s="192"/>
      <c r="WK205" s="192"/>
      <c r="WL205" s="192"/>
      <c r="WM205" s="192"/>
      <c r="WN205" s="192"/>
      <c r="WO205" s="192"/>
      <c r="WP205" s="192"/>
      <c r="WQ205" s="192"/>
      <c r="WR205" s="192"/>
      <c r="WS205" s="192"/>
      <c r="WT205" s="192"/>
      <c r="WU205" s="192"/>
      <c r="WV205" s="192"/>
      <c r="WW205" s="192"/>
      <c r="WX205" s="192"/>
      <c r="WY205" s="192"/>
      <c r="WZ205" s="192"/>
      <c r="XA205" s="192"/>
      <c r="XB205" s="192"/>
      <c r="XC205" s="192"/>
      <c r="XD205" s="192"/>
      <c r="XE205" s="192"/>
      <c r="XF205" s="192"/>
      <c r="XG205" s="192"/>
      <c r="XH205" s="192"/>
      <c r="XI205" s="192"/>
      <c r="XJ205" s="192"/>
      <c r="XK205" s="192"/>
      <c r="XL205" s="192"/>
      <c r="XM205" s="192"/>
      <c r="XN205" s="192"/>
      <c r="XO205" s="192"/>
      <c r="XP205" s="192"/>
      <c r="XQ205" s="192"/>
      <c r="XR205" s="192"/>
      <c r="XS205" s="192"/>
      <c r="XT205" s="192"/>
      <c r="XU205" s="192"/>
      <c r="XV205" s="192"/>
      <c r="XW205" s="192"/>
      <c r="XX205" s="192"/>
      <c r="XY205" s="192"/>
      <c r="XZ205" s="192"/>
      <c r="YA205" s="192"/>
      <c r="YB205" s="192"/>
      <c r="YC205" s="192"/>
      <c r="YD205" s="192"/>
      <c r="YE205" s="192"/>
      <c r="YF205" s="192"/>
      <c r="YG205" s="192"/>
      <c r="YH205" s="192"/>
      <c r="YI205" s="192"/>
      <c r="YJ205" s="192"/>
      <c r="YK205" s="192"/>
      <c r="YL205" s="192"/>
      <c r="YM205" s="192"/>
      <c r="YN205" s="192"/>
      <c r="YO205" s="192"/>
      <c r="YP205" s="192"/>
      <c r="YQ205" s="192"/>
      <c r="YR205" s="192"/>
      <c r="YS205" s="192"/>
      <c r="YT205" s="192"/>
      <c r="YU205" s="192"/>
      <c r="YV205" s="192"/>
      <c r="YW205" s="192"/>
      <c r="YX205" s="192"/>
      <c r="YY205" s="192"/>
      <c r="YZ205" s="192"/>
      <c r="ZA205" s="192"/>
      <c r="ZB205" s="192"/>
      <c r="ZC205" s="192"/>
      <c r="ZD205" s="192"/>
      <c r="ZE205" s="192"/>
      <c r="ZF205" s="192"/>
      <c r="ZG205" s="192"/>
      <c r="ZH205" s="192"/>
      <c r="ZI205" s="192"/>
      <c r="ZJ205" s="192"/>
      <c r="ZK205" s="192"/>
      <c r="ZL205" s="192"/>
      <c r="ZM205" s="192"/>
      <c r="ZN205" s="192"/>
      <c r="ZO205" s="192"/>
      <c r="ZP205" s="192"/>
      <c r="ZQ205" s="192"/>
      <c r="ZR205" s="192"/>
      <c r="ZS205" s="192"/>
      <c r="ZT205" s="192"/>
      <c r="ZU205" s="192"/>
      <c r="ZV205" s="192"/>
      <c r="ZW205" s="192"/>
      <c r="ZX205" s="192"/>
      <c r="ZY205" s="192"/>
      <c r="ZZ205" s="192"/>
      <c r="AAA205" s="192"/>
      <c r="AAB205" s="192"/>
      <c r="AAC205" s="192"/>
      <c r="AAD205" s="192"/>
      <c r="AAE205" s="192"/>
      <c r="AAF205" s="192"/>
      <c r="AAG205" s="192"/>
      <c r="AAH205" s="192"/>
      <c r="AAI205" s="192"/>
      <c r="AAJ205" s="192"/>
      <c r="AAK205" s="192"/>
      <c r="AAL205" s="192"/>
      <c r="AAM205" s="192"/>
      <c r="AAN205" s="192"/>
      <c r="AAO205" s="192"/>
      <c r="AAP205" s="192"/>
      <c r="AAQ205" s="192"/>
      <c r="AAR205" s="192"/>
      <c r="AAS205" s="192"/>
      <c r="AAT205" s="192"/>
      <c r="AAU205" s="192"/>
      <c r="AAV205" s="192"/>
      <c r="AAW205" s="192"/>
      <c r="AAX205" s="192"/>
      <c r="AAY205" s="192"/>
      <c r="AAZ205" s="192"/>
      <c r="ABA205" s="192"/>
      <c r="ABB205" s="192"/>
      <c r="ABC205" s="192"/>
      <c r="ABD205" s="192"/>
      <c r="ABE205" s="192"/>
      <c r="ABF205" s="192"/>
      <c r="ABG205" s="192"/>
      <c r="ABH205" s="192"/>
      <c r="ABI205" s="192"/>
      <c r="ABJ205" s="192"/>
      <c r="ABK205" s="192"/>
      <c r="ABL205" s="192"/>
      <c r="ABM205" s="192"/>
      <c r="ABN205" s="192"/>
      <c r="ABO205" s="192"/>
      <c r="ABP205" s="192"/>
      <c r="ABQ205" s="192"/>
      <c r="ABR205" s="192"/>
      <c r="ABS205" s="192"/>
      <c r="ABT205" s="192"/>
      <c r="ABU205" s="192"/>
      <c r="ABV205" s="192"/>
      <c r="ABW205" s="192"/>
      <c r="ABX205" s="192"/>
      <c r="ABY205" s="192"/>
      <c r="ABZ205" s="192"/>
      <c r="ACA205" s="192"/>
      <c r="ACB205" s="192"/>
      <c r="ACC205" s="192"/>
      <c r="ACD205" s="192"/>
      <c r="ACE205" s="192"/>
      <c r="ACF205" s="192"/>
      <c r="ACG205" s="192"/>
      <c r="ACH205" s="192"/>
      <c r="ACI205" s="192"/>
      <c r="ACJ205" s="192"/>
      <c r="ACK205" s="192"/>
      <c r="ACL205" s="192"/>
      <c r="ACM205" s="192"/>
      <c r="ACN205" s="192"/>
      <c r="ACO205" s="192"/>
      <c r="ACP205" s="192"/>
      <c r="ACQ205" s="192"/>
      <c r="ACR205" s="192"/>
      <c r="ACS205" s="192"/>
      <c r="ACT205" s="192"/>
      <c r="ACU205" s="192"/>
      <c r="ACV205" s="192"/>
      <c r="ACW205" s="192"/>
      <c r="ACX205" s="192"/>
      <c r="ACY205" s="192"/>
      <c r="ACZ205" s="192"/>
      <c r="ADA205" s="192"/>
      <c r="ADB205" s="192"/>
      <c r="ADC205" s="192"/>
      <c r="ADD205" s="192"/>
      <c r="ADE205" s="192"/>
      <c r="ADF205" s="192"/>
      <c r="ADG205" s="192"/>
      <c r="ADH205" s="192"/>
      <c r="ADI205" s="192"/>
      <c r="ADJ205" s="192"/>
      <c r="ADK205" s="192"/>
      <c r="ADL205" s="192"/>
      <c r="ADM205" s="192"/>
      <c r="ADN205" s="192"/>
      <c r="ADO205" s="192"/>
      <c r="ADP205" s="192"/>
      <c r="ADQ205" s="192"/>
      <c r="ADR205" s="192"/>
      <c r="ADS205" s="192"/>
      <c r="ADT205" s="192"/>
      <c r="ADU205" s="192"/>
      <c r="ADV205" s="192"/>
      <c r="ADW205" s="192"/>
      <c r="ADX205" s="192"/>
      <c r="ADY205" s="192"/>
      <c r="ADZ205" s="192"/>
      <c r="AEA205" s="192"/>
      <c r="AEB205" s="192"/>
      <c r="AEC205" s="192"/>
      <c r="AED205" s="192"/>
      <c r="AEE205" s="192"/>
      <c r="AEF205" s="192"/>
      <c r="AEG205" s="192"/>
      <c r="AEH205" s="192"/>
      <c r="AEI205" s="192"/>
      <c r="AEJ205" s="192"/>
      <c r="AEK205" s="192"/>
      <c r="AEL205" s="192"/>
      <c r="AEM205" s="192"/>
      <c r="AEN205" s="192"/>
      <c r="AEO205" s="192"/>
      <c r="AEP205" s="192"/>
      <c r="AEQ205" s="192"/>
      <c r="AER205" s="192"/>
      <c r="AES205" s="192"/>
      <c r="AET205" s="192"/>
      <c r="AEU205" s="192"/>
      <c r="AEV205" s="192"/>
      <c r="AEW205" s="192"/>
      <c r="AEX205" s="192"/>
      <c r="AEY205" s="192"/>
      <c r="AEZ205" s="192"/>
      <c r="AFA205" s="192"/>
      <c r="AFB205" s="192"/>
      <c r="AFC205" s="192"/>
      <c r="AFD205" s="192"/>
      <c r="AFE205" s="192"/>
      <c r="AFF205" s="192"/>
      <c r="AFG205" s="192"/>
      <c r="AFH205" s="192"/>
      <c r="AFI205" s="192"/>
      <c r="AFJ205" s="192"/>
      <c r="AFK205" s="192"/>
      <c r="AFL205" s="192"/>
      <c r="AFM205" s="192"/>
      <c r="AFN205" s="192"/>
      <c r="AFO205" s="192"/>
      <c r="AFP205" s="192"/>
      <c r="AFQ205" s="192"/>
      <c r="AFR205" s="192"/>
      <c r="AFS205" s="192"/>
      <c r="AFT205" s="192"/>
      <c r="AFU205" s="192"/>
      <c r="AFV205" s="192"/>
      <c r="AFW205" s="192"/>
      <c r="AFX205" s="192"/>
      <c r="AFY205" s="192"/>
      <c r="AFZ205" s="192"/>
      <c r="AGA205" s="192"/>
      <c r="AGB205" s="192"/>
      <c r="AGC205" s="192"/>
      <c r="AGD205" s="192"/>
      <c r="AGE205" s="192"/>
      <c r="AGF205" s="192"/>
      <c r="AGG205" s="192"/>
      <c r="AGH205" s="192"/>
      <c r="AGI205" s="192"/>
      <c r="AGJ205" s="192"/>
      <c r="AGK205" s="192"/>
      <c r="AGL205" s="192"/>
      <c r="AGM205" s="192"/>
      <c r="AGN205" s="192"/>
      <c r="AGO205" s="192"/>
      <c r="AGP205" s="192"/>
      <c r="AGQ205" s="192"/>
      <c r="AGR205" s="192"/>
      <c r="AGS205" s="192"/>
      <c r="AGT205" s="192"/>
      <c r="AGU205" s="192"/>
      <c r="AGV205" s="192"/>
      <c r="AGW205" s="192"/>
      <c r="AGX205" s="192"/>
      <c r="AGY205" s="192"/>
      <c r="AGZ205" s="192"/>
      <c r="AHA205" s="192"/>
      <c r="AHB205" s="192"/>
      <c r="AHC205" s="192"/>
      <c r="AHD205" s="192"/>
      <c r="AHE205" s="192"/>
      <c r="AHF205" s="192"/>
      <c r="AHG205" s="192"/>
      <c r="AHH205" s="192"/>
      <c r="AHI205" s="192"/>
      <c r="AHJ205" s="192"/>
      <c r="AHK205" s="192"/>
      <c r="AHL205" s="192"/>
      <c r="AHM205" s="192"/>
      <c r="AHN205" s="192"/>
      <c r="AHO205" s="192"/>
      <c r="AHP205" s="192"/>
      <c r="AHQ205" s="192"/>
      <c r="AHR205" s="192"/>
      <c r="AHS205" s="192"/>
      <c r="AHT205" s="192"/>
      <c r="AHU205" s="192"/>
      <c r="AHV205" s="192"/>
      <c r="AHW205" s="192"/>
      <c r="AHX205" s="192"/>
      <c r="AHY205" s="192"/>
      <c r="AHZ205" s="192"/>
      <c r="AIA205" s="192"/>
      <c r="AIB205" s="192"/>
      <c r="AIC205" s="192"/>
      <c r="AID205" s="192"/>
      <c r="AIE205" s="192"/>
      <c r="AIF205" s="192"/>
      <c r="AIG205" s="192"/>
      <c r="AIH205" s="192"/>
      <c r="AII205" s="192"/>
      <c r="AIJ205" s="192"/>
      <c r="AIK205" s="192"/>
      <c r="AIL205" s="192"/>
      <c r="AIM205" s="192"/>
      <c r="AIN205" s="192"/>
      <c r="AIO205" s="192"/>
      <c r="AIP205" s="192"/>
      <c r="AIQ205" s="192"/>
      <c r="AIR205" s="192"/>
      <c r="AIS205" s="192"/>
      <c r="AIT205" s="192"/>
      <c r="AIU205" s="192"/>
      <c r="AIV205" s="192"/>
      <c r="AIW205" s="192"/>
      <c r="AIX205" s="192"/>
      <c r="AIY205" s="192"/>
      <c r="AIZ205" s="192"/>
      <c r="AJA205" s="192"/>
      <c r="AJB205" s="192"/>
      <c r="AJC205" s="192"/>
      <c r="AJD205" s="192"/>
      <c r="AJE205" s="192"/>
      <c r="AJF205" s="192"/>
      <c r="AJG205" s="192"/>
      <c r="AJH205" s="192"/>
      <c r="AJI205" s="192"/>
      <c r="AJJ205" s="192"/>
      <c r="AJK205" s="192"/>
      <c r="AJL205" s="192"/>
      <c r="AJM205" s="192"/>
      <c r="AJN205" s="192"/>
      <c r="AJO205" s="192"/>
      <c r="AJP205" s="192"/>
      <c r="AJQ205" s="192"/>
      <c r="AJR205" s="192"/>
      <c r="AJS205" s="192"/>
      <c r="AJT205" s="192"/>
      <c r="AJU205" s="192"/>
      <c r="AJV205" s="192"/>
      <c r="AJW205" s="192"/>
      <c r="AJX205" s="192"/>
      <c r="AJY205" s="192"/>
      <c r="AJZ205" s="192"/>
      <c r="AKA205" s="192"/>
      <c r="AKB205" s="192"/>
      <c r="AKC205" s="192"/>
      <c r="AKD205" s="192"/>
      <c r="AKE205" s="192"/>
      <c r="AKF205" s="192"/>
      <c r="AKG205" s="192"/>
      <c r="AKH205" s="192"/>
      <c r="AKI205" s="192"/>
      <c r="AKJ205" s="192"/>
      <c r="AKK205" s="192"/>
      <c r="AKL205" s="192"/>
      <c r="AKM205" s="192"/>
      <c r="AKN205" s="192"/>
      <c r="AKO205" s="192"/>
      <c r="AKP205" s="192"/>
      <c r="AKQ205" s="192"/>
      <c r="AKR205" s="192"/>
      <c r="AKS205" s="192"/>
      <c r="AKT205" s="192"/>
      <c r="AKU205" s="192"/>
      <c r="AKV205" s="192"/>
      <c r="AKW205" s="192"/>
      <c r="AKX205" s="192"/>
      <c r="AKY205" s="192"/>
      <c r="AKZ205" s="192"/>
      <c r="ALA205" s="192"/>
      <c r="ALB205" s="192"/>
      <c r="ALC205" s="192"/>
      <c r="ALD205" s="192"/>
      <c r="ALE205" s="192"/>
      <c r="ALF205" s="192"/>
      <c r="ALG205" s="192"/>
      <c r="ALH205" s="192"/>
      <c r="ALI205" s="192"/>
      <c r="ALJ205" s="192"/>
      <c r="ALK205" s="192"/>
      <c r="ALL205" s="192"/>
      <c r="ALM205" s="192"/>
      <c r="ALN205" s="192"/>
      <c r="ALO205" s="192"/>
      <c r="ALP205" s="192"/>
      <c r="ALQ205" s="192"/>
      <c r="ALR205" s="192"/>
      <c r="ALS205" s="192"/>
      <c r="ALT205" s="192"/>
      <c r="ALU205" s="192"/>
      <c r="ALV205" s="192"/>
      <c r="ALW205" s="192"/>
      <c r="ALX205" s="192"/>
      <c r="ALY205" s="192"/>
      <c r="ALZ205" s="192"/>
      <c r="AMA205" s="192"/>
      <c r="AMB205" s="192"/>
      <c r="AMC205" s="192"/>
      <c r="AMD205" s="192"/>
      <c r="AME205" s="192"/>
      <c r="AMF205" s="192"/>
      <c r="AMG205" s="192"/>
      <c r="AMH205" s="192"/>
      <c r="AMI205" s="192"/>
      <c r="AMJ205" s="192"/>
      <c r="AMK205" s="192"/>
      <c r="AML205" s="192"/>
      <c r="AMM205" s="192"/>
      <c r="AMN205" s="192"/>
      <c r="AMO205" s="192"/>
      <c r="AMP205" s="192"/>
      <c r="AMQ205" s="192"/>
      <c r="AMR205" s="192"/>
      <c r="AMS205" s="192"/>
      <c r="AMT205" s="192"/>
      <c r="AMU205" s="192"/>
      <c r="AMV205" s="192"/>
      <c r="AMW205" s="192"/>
      <c r="AMX205" s="192"/>
      <c r="AMY205" s="192"/>
      <c r="AMZ205" s="192"/>
      <c r="ANA205" s="192"/>
      <c r="ANB205" s="192"/>
      <c r="ANC205" s="192"/>
      <c r="AND205" s="192"/>
      <c r="ANE205" s="192"/>
      <c r="ANF205" s="192"/>
      <c r="ANG205" s="192"/>
      <c r="ANH205" s="192"/>
      <c r="ANI205" s="192"/>
      <c r="ANJ205" s="192"/>
      <c r="ANK205" s="192"/>
      <c r="ANL205" s="192"/>
      <c r="ANM205" s="192"/>
      <c r="ANN205" s="192"/>
      <c r="ANO205" s="192"/>
      <c r="ANP205" s="192"/>
      <c r="ANQ205" s="192"/>
      <c r="ANR205" s="192"/>
      <c r="ANS205" s="192"/>
      <c r="ANT205" s="192"/>
      <c r="ANU205" s="192"/>
      <c r="ANV205" s="192"/>
      <c r="ANW205" s="192"/>
      <c r="ANX205" s="192"/>
      <c r="ANY205" s="192"/>
      <c r="ANZ205" s="192"/>
      <c r="AOA205" s="192"/>
      <c r="AOB205" s="192"/>
      <c r="AOC205" s="192"/>
      <c r="AOD205" s="192"/>
      <c r="AOE205" s="192"/>
      <c r="AOF205" s="192"/>
      <c r="AOG205" s="192"/>
      <c r="AOH205" s="192"/>
      <c r="AOI205" s="192"/>
      <c r="AOJ205" s="192"/>
      <c r="AOK205" s="192"/>
      <c r="AOL205" s="192"/>
      <c r="AOM205" s="192"/>
      <c r="AON205" s="192"/>
      <c r="AOO205" s="192"/>
      <c r="AOP205" s="192"/>
      <c r="AOQ205" s="192"/>
      <c r="AOR205" s="192"/>
      <c r="AOS205" s="192"/>
      <c r="AOT205" s="192"/>
      <c r="AOU205" s="192"/>
      <c r="AOV205" s="192"/>
      <c r="AOW205" s="192"/>
      <c r="AOX205" s="192"/>
      <c r="AOY205" s="192"/>
      <c r="AOZ205" s="192"/>
      <c r="APA205" s="192"/>
      <c r="APB205" s="192"/>
      <c r="APC205" s="192"/>
      <c r="APD205" s="192"/>
      <c r="APE205" s="192"/>
      <c r="APF205" s="192"/>
      <c r="APG205" s="192"/>
      <c r="APH205" s="192"/>
      <c r="API205" s="192"/>
      <c r="APJ205" s="192"/>
      <c r="APK205" s="192"/>
      <c r="APL205" s="192"/>
      <c r="APM205" s="192"/>
      <c r="APN205" s="192"/>
      <c r="APO205" s="192"/>
      <c r="APP205" s="192"/>
      <c r="APQ205" s="192"/>
      <c r="APR205" s="192"/>
      <c r="APS205" s="192"/>
      <c r="APT205" s="192"/>
      <c r="APU205" s="192"/>
      <c r="APV205" s="192"/>
    </row>
    <row r="206" spans="1:1114" s="184" customFormat="1">
      <c r="A206" s="193">
        <v>41479</v>
      </c>
      <c r="B206" s="194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92"/>
      <c r="FI206" s="192"/>
      <c r="FJ206" s="192"/>
      <c r="FK206" s="192"/>
      <c r="FL206" s="192"/>
      <c r="FM206" s="192"/>
      <c r="FN206" s="192"/>
      <c r="FO206" s="192"/>
      <c r="FP206" s="192"/>
      <c r="FQ206" s="192"/>
      <c r="FR206" s="192"/>
      <c r="FS206" s="192"/>
      <c r="FT206" s="192"/>
      <c r="FU206" s="192"/>
      <c r="FV206" s="192"/>
      <c r="FW206" s="192"/>
      <c r="FX206" s="192"/>
      <c r="FY206" s="192"/>
      <c r="FZ206" s="192"/>
      <c r="GA206" s="192"/>
      <c r="GB206" s="192"/>
      <c r="GC206" s="192"/>
      <c r="GD206" s="192"/>
      <c r="GE206" s="192"/>
      <c r="GF206" s="192"/>
      <c r="GG206" s="192"/>
      <c r="GH206" s="192"/>
      <c r="GI206" s="192"/>
      <c r="GJ206" s="192"/>
      <c r="GK206" s="192"/>
      <c r="GL206" s="192"/>
      <c r="GM206" s="192"/>
      <c r="GN206" s="192"/>
      <c r="GO206" s="192"/>
      <c r="GP206" s="192"/>
      <c r="GQ206" s="192"/>
      <c r="GR206" s="192"/>
      <c r="GS206" s="192"/>
      <c r="GT206" s="192"/>
      <c r="GU206" s="192"/>
      <c r="GV206" s="192"/>
      <c r="GW206" s="192"/>
      <c r="GX206" s="192"/>
      <c r="GY206" s="192"/>
      <c r="GZ206" s="192"/>
      <c r="HA206" s="192"/>
      <c r="HB206" s="192"/>
      <c r="HC206" s="192"/>
      <c r="HD206" s="192"/>
      <c r="HE206" s="192"/>
      <c r="HF206" s="192"/>
      <c r="HG206" s="192"/>
      <c r="HH206" s="192"/>
      <c r="HI206" s="192"/>
      <c r="HJ206" s="192"/>
      <c r="HK206" s="192"/>
      <c r="HL206" s="192"/>
      <c r="HM206" s="192"/>
      <c r="HN206" s="192"/>
      <c r="HO206" s="192"/>
      <c r="HP206" s="192"/>
      <c r="HQ206" s="192"/>
      <c r="HR206" s="192"/>
      <c r="HS206" s="192"/>
      <c r="HT206" s="192"/>
      <c r="HU206" s="192"/>
      <c r="HV206" s="192"/>
      <c r="HW206" s="192"/>
      <c r="HX206" s="192"/>
      <c r="HY206" s="192"/>
      <c r="HZ206" s="192"/>
      <c r="IA206" s="192"/>
      <c r="IB206" s="192"/>
      <c r="IC206" s="192"/>
      <c r="ID206" s="192"/>
      <c r="IE206" s="192"/>
      <c r="IF206" s="192"/>
      <c r="IG206" s="192"/>
      <c r="IH206" s="192"/>
      <c r="II206" s="192"/>
      <c r="IJ206" s="192"/>
      <c r="IK206" s="192"/>
      <c r="IL206" s="192"/>
      <c r="IM206" s="192"/>
      <c r="IN206" s="192"/>
      <c r="IO206" s="192"/>
      <c r="IP206" s="192"/>
      <c r="IQ206" s="192"/>
      <c r="IR206" s="192"/>
      <c r="IS206" s="192"/>
      <c r="IT206" s="192"/>
      <c r="IU206" s="192"/>
      <c r="IV206" s="192"/>
      <c r="IW206" s="192"/>
      <c r="IX206" s="192"/>
      <c r="IY206" s="192"/>
      <c r="IZ206" s="192"/>
      <c r="JA206" s="192"/>
      <c r="JB206" s="192"/>
      <c r="JC206" s="192"/>
      <c r="JD206" s="192"/>
      <c r="JE206" s="192"/>
      <c r="JF206" s="192"/>
      <c r="JG206" s="192"/>
      <c r="JH206" s="192"/>
      <c r="JI206" s="192"/>
      <c r="JJ206" s="192"/>
      <c r="JK206" s="192"/>
      <c r="JL206" s="192"/>
      <c r="JM206" s="192"/>
      <c r="JN206" s="192"/>
      <c r="JO206" s="192"/>
      <c r="JP206" s="192"/>
      <c r="JQ206" s="192"/>
      <c r="JR206" s="192"/>
      <c r="JS206" s="192"/>
      <c r="JT206" s="192"/>
      <c r="JU206" s="192"/>
      <c r="JV206" s="192"/>
      <c r="JW206" s="192"/>
      <c r="JX206" s="192"/>
      <c r="JY206" s="192"/>
      <c r="JZ206" s="192"/>
      <c r="KA206" s="192"/>
      <c r="KB206" s="192"/>
      <c r="KC206" s="192"/>
      <c r="KD206" s="192"/>
      <c r="KE206" s="192"/>
      <c r="KF206" s="192"/>
      <c r="KG206" s="192"/>
      <c r="KH206" s="192"/>
      <c r="KI206" s="192"/>
      <c r="KJ206" s="192"/>
      <c r="KK206" s="192"/>
      <c r="KL206" s="192"/>
      <c r="KM206" s="192"/>
      <c r="KN206" s="192"/>
      <c r="KO206" s="192"/>
      <c r="KP206" s="192"/>
      <c r="KQ206" s="192"/>
      <c r="KR206" s="192"/>
      <c r="KS206" s="192"/>
      <c r="KT206" s="192"/>
      <c r="KU206" s="192"/>
      <c r="KV206" s="192"/>
      <c r="KW206" s="192"/>
      <c r="KX206" s="192"/>
      <c r="KY206" s="192"/>
      <c r="KZ206" s="192"/>
      <c r="LA206" s="192"/>
      <c r="LB206" s="192"/>
      <c r="LC206" s="192"/>
      <c r="LD206" s="192"/>
      <c r="LE206" s="192"/>
      <c r="LF206" s="192"/>
      <c r="LG206" s="192"/>
      <c r="LH206" s="192"/>
      <c r="LI206" s="192"/>
      <c r="LJ206" s="192"/>
      <c r="LK206" s="192"/>
      <c r="LL206" s="192"/>
      <c r="LM206" s="192"/>
      <c r="LN206" s="192"/>
      <c r="LO206" s="192"/>
      <c r="LP206" s="192"/>
      <c r="LQ206" s="192"/>
      <c r="LR206" s="192"/>
      <c r="LS206" s="192"/>
      <c r="LT206" s="192"/>
      <c r="LU206" s="192"/>
      <c r="LV206" s="192"/>
      <c r="LW206" s="192"/>
      <c r="LX206" s="192"/>
      <c r="LY206" s="192"/>
      <c r="LZ206" s="192"/>
      <c r="MA206" s="192"/>
      <c r="MB206" s="192"/>
      <c r="MC206" s="192"/>
      <c r="MD206" s="192"/>
      <c r="ME206" s="192"/>
      <c r="MF206" s="192"/>
      <c r="MG206" s="192"/>
      <c r="MH206" s="192"/>
      <c r="MI206" s="192"/>
      <c r="MJ206" s="192"/>
      <c r="MK206" s="192"/>
      <c r="ML206" s="192"/>
      <c r="MM206" s="192"/>
      <c r="MN206" s="192"/>
      <c r="MO206" s="192"/>
      <c r="MP206" s="192"/>
      <c r="MQ206" s="192"/>
      <c r="MR206" s="192"/>
      <c r="MS206" s="192"/>
      <c r="MT206" s="192"/>
      <c r="MU206" s="192"/>
      <c r="MV206" s="192"/>
      <c r="MW206" s="192"/>
      <c r="MX206" s="192"/>
      <c r="MY206" s="192"/>
      <c r="MZ206" s="192"/>
      <c r="NA206" s="192"/>
      <c r="NB206" s="192"/>
      <c r="NC206" s="192"/>
      <c r="ND206" s="192"/>
      <c r="NE206" s="192"/>
      <c r="NF206" s="192"/>
      <c r="NG206" s="192"/>
      <c r="NH206" s="192"/>
      <c r="NI206" s="192"/>
      <c r="NJ206" s="192"/>
      <c r="NK206" s="192"/>
      <c r="NL206" s="192"/>
      <c r="NM206" s="192"/>
      <c r="NN206" s="192"/>
      <c r="NO206" s="192"/>
      <c r="NP206" s="192"/>
      <c r="NQ206" s="192"/>
      <c r="NR206" s="192"/>
      <c r="NS206" s="192"/>
      <c r="NT206" s="192"/>
      <c r="NU206" s="192"/>
      <c r="NV206" s="192"/>
      <c r="NW206" s="192"/>
      <c r="NX206" s="192"/>
      <c r="NY206" s="192"/>
      <c r="NZ206" s="192"/>
      <c r="OA206" s="192"/>
      <c r="OB206" s="192"/>
      <c r="OC206" s="192"/>
      <c r="OD206" s="192"/>
      <c r="OE206" s="192"/>
      <c r="OF206" s="192"/>
      <c r="OG206" s="192"/>
      <c r="OH206" s="192"/>
      <c r="OI206" s="192"/>
      <c r="OJ206" s="192"/>
      <c r="OK206" s="192"/>
      <c r="OL206" s="192"/>
      <c r="OM206" s="192"/>
      <c r="ON206" s="192"/>
      <c r="OO206" s="192"/>
      <c r="OP206" s="192"/>
      <c r="OQ206" s="192"/>
      <c r="OR206" s="192"/>
      <c r="OS206" s="192"/>
      <c r="OT206" s="192"/>
      <c r="OU206" s="192"/>
      <c r="OV206" s="192"/>
      <c r="OW206" s="192"/>
      <c r="OX206" s="192"/>
      <c r="OY206" s="192"/>
      <c r="OZ206" s="192"/>
      <c r="PA206" s="192"/>
      <c r="PB206" s="192"/>
      <c r="PC206" s="192"/>
      <c r="PD206" s="192"/>
      <c r="PE206" s="192"/>
      <c r="PF206" s="192"/>
      <c r="PG206" s="192"/>
      <c r="PH206" s="192"/>
      <c r="PI206" s="192"/>
      <c r="PJ206" s="192"/>
      <c r="PK206" s="192"/>
      <c r="PL206" s="192"/>
      <c r="PM206" s="192"/>
      <c r="PN206" s="192"/>
      <c r="PO206" s="192"/>
      <c r="PP206" s="192"/>
      <c r="PQ206" s="192"/>
      <c r="PR206" s="192"/>
      <c r="PS206" s="192"/>
      <c r="PT206" s="192"/>
      <c r="PU206" s="192"/>
      <c r="PV206" s="192"/>
      <c r="PW206" s="192"/>
      <c r="PX206" s="192"/>
      <c r="PY206" s="192"/>
      <c r="PZ206" s="192"/>
      <c r="QA206" s="192"/>
      <c r="QB206" s="192"/>
      <c r="QC206" s="192"/>
      <c r="QD206" s="192"/>
      <c r="QE206" s="192"/>
      <c r="QF206" s="192"/>
      <c r="QG206" s="192"/>
      <c r="QH206" s="192"/>
      <c r="QI206" s="192"/>
      <c r="QJ206" s="192"/>
      <c r="QK206" s="192"/>
      <c r="QL206" s="192"/>
      <c r="QM206" s="192"/>
      <c r="QN206" s="192"/>
      <c r="QO206" s="192"/>
      <c r="QP206" s="192"/>
      <c r="QQ206" s="192"/>
      <c r="QR206" s="192"/>
      <c r="QS206" s="192"/>
      <c r="QT206" s="192"/>
      <c r="QU206" s="192"/>
      <c r="QV206" s="192"/>
      <c r="QW206" s="192"/>
      <c r="QX206" s="192"/>
      <c r="QY206" s="192"/>
      <c r="QZ206" s="192"/>
      <c r="RA206" s="192"/>
      <c r="RB206" s="192"/>
      <c r="RC206" s="192"/>
      <c r="RD206" s="192"/>
      <c r="RE206" s="192"/>
      <c r="RF206" s="192"/>
      <c r="RG206" s="192"/>
      <c r="RH206" s="192"/>
      <c r="RI206" s="192"/>
      <c r="RJ206" s="192"/>
      <c r="RK206" s="192"/>
      <c r="RL206" s="192"/>
      <c r="RM206" s="192"/>
      <c r="RN206" s="192"/>
      <c r="RO206" s="192"/>
      <c r="RP206" s="192"/>
      <c r="RQ206" s="192"/>
      <c r="RR206" s="192"/>
      <c r="RS206" s="192"/>
      <c r="RT206" s="192"/>
      <c r="RU206" s="192"/>
      <c r="RV206" s="192"/>
      <c r="RW206" s="192"/>
      <c r="RX206" s="192"/>
      <c r="RY206" s="192"/>
      <c r="RZ206" s="192"/>
      <c r="SA206" s="192"/>
      <c r="SB206" s="192"/>
      <c r="SC206" s="192"/>
      <c r="SD206" s="192"/>
      <c r="SE206" s="192"/>
      <c r="SF206" s="192"/>
      <c r="SG206" s="192"/>
      <c r="SH206" s="192"/>
      <c r="SI206" s="192"/>
      <c r="SJ206" s="192"/>
      <c r="SK206" s="192"/>
      <c r="SL206" s="192"/>
      <c r="SM206" s="192"/>
      <c r="SN206" s="192"/>
      <c r="SO206" s="192"/>
      <c r="SP206" s="192"/>
      <c r="SQ206" s="192"/>
      <c r="SR206" s="192"/>
      <c r="SS206" s="192"/>
      <c r="ST206" s="192"/>
      <c r="SU206" s="192"/>
      <c r="SV206" s="192"/>
      <c r="SW206" s="192"/>
      <c r="SX206" s="192"/>
      <c r="SY206" s="192"/>
      <c r="SZ206" s="192"/>
      <c r="TA206" s="192"/>
      <c r="TB206" s="192"/>
      <c r="TC206" s="192"/>
      <c r="TD206" s="192"/>
      <c r="TE206" s="192"/>
      <c r="TF206" s="192"/>
      <c r="TG206" s="192"/>
      <c r="TH206" s="192"/>
      <c r="TI206" s="192"/>
      <c r="TJ206" s="192"/>
      <c r="TK206" s="192"/>
      <c r="TL206" s="192"/>
      <c r="TM206" s="192"/>
      <c r="TN206" s="192"/>
      <c r="TO206" s="192"/>
      <c r="TP206" s="192"/>
      <c r="TQ206" s="192"/>
      <c r="TR206" s="192"/>
      <c r="TS206" s="192"/>
      <c r="TT206" s="192"/>
      <c r="TU206" s="192"/>
      <c r="TV206" s="192"/>
      <c r="TW206" s="192"/>
      <c r="TX206" s="192"/>
      <c r="TY206" s="192"/>
      <c r="TZ206" s="192"/>
      <c r="UA206" s="192"/>
      <c r="UB206" s="192"/>
      <c r="UC206" s="192"/>
      <c r="UD206" s="192"/>
      <c r="UE206" s="192"/>
      <c r="UF206" s="192"/>
      <c r="UG206" s="192"/>
      <c r="UH206" s="192"/>
      <c r="UI206" s="192"/>
      <c r="UJ206" s="192"/>
      <c r="UK206" s="192"/>
      <c r="UL206" s="192"/>
      <c r="UM206" s="192"/>
      <c r="UN206" s="192"/>
      <c r="UO206" s="192"/>
      <c r="UP206" s="192"/>
      <c r="UQ206" s="192"/>
      <c r="UR206" s="192"/>
      <c r="US206" s="192"/>
      <c r="UT206" s="192"/>
      <c r="UU206" s="192"/>
      <c r="UV206" s="192"/>
      <c r="UW206" s="192"/>
      <c r="UX206" s="192"/>
      <c r="UY206" s="192"/>
      <c r="UZ206" s="192"/>
      <c r="VA206" s="192"/>
      <c r="VB206" s="192"/>
      <c r="VC206" s="192"/>
      <c r="VD206" s="192"/>
      <c r="VE206" s="192"/>
      <c r="VF206" s="192"/>
      <c r="VG206" s="192"/>
      <c r="VH206" s="192"/>
      <c r="VI206" s="192"/>
      <c r="VJ206" s="192"/>
      <c r="VK206" s="192"/>
      <c r="VL206" s="192"/>
      <c r="VM206" s="192"/>
      <c r="VN206" s="192"/>
      <c r="VO206" s="192"/>
      <c r="VP206" s="192"/>
      <c r="VQ206" s="192"/>
      <c r="VR206" s="192"/>
      <c r="VS206" s="192"/>
      <c r="VT206" s="192"/>
      <c r="VU206" s="192"/>
      <c r="VV206" s="192"/>
      <c r="VW206" s="192"/>
      <c r="VX206" s="192"/>
      <c r="VY206" s="192"/>
      <c r="VZ206" s="192"/>
      <c r="WA206" s="192"/>
      <c r="WB206" s="192"/>
      <c r="WC206" s="192"/>
      <c r="WD206" s="192"/>
      <c r="WE206" s="192"/>
      <c r="WF206" s="192"/>
      <c r="WG206" s="192"/>
      <c r="WH206" s="192"/>
      <c r="WI206" s="192"/>
      <c r="WJ206" s="192"/>
      <c r="WK206" s="192"/>
      <c r="WL206" s="192"/>
      <c r="WM206" s="192"/>
      <c r="WN206" s="192"/>
      <c r="WO206" s="192"/>
      <c r="WP206" s="192"/>
      <c r="WQ206" s="192"/>
      <c r="WR206" s="192"/>
      <c r="WS206" s="192"/>
      <c r="WT206" s="192"/>
      <c r="WU206" s="192"/>
      <c r="WV206" s="192"/>
      <c r="WW206" s="192"/>
      <c r="WX206" s="192"/>
      <c r="WY206" s="192"/>
      <c r="WZ206" s="192"/>
      <c r="XA206" s="192"/>
      <c r="XB206" s="192"/>
      <c r="XC206" s="192"/>
      <c r="XD206" s="192"/>
      <c r="XE206" s="192"/>
      <c r="XF206" s="192"/>
      <c r="XG206" s="192"/>
      <c r="XH206" s="192"/>
      <c r="XI206" s="192"/>
      <c r="XJ206" s="192"/>
      <c r="XK206" s="192"/>
      <c r="XL206" s="192"/>
      <c r="XM206" s="192"/>
      <c r="XN206" s="192"/>
      <c r="XO206" s="192"/>
      <c r="XP206" s="192"/>
      <c r="XQ206" s="192"/>
      <c r="XR206" s="192"/>
      <c r="XS206" s="192"/>
      <c r="XT206" s="192"/>
      <c r="XU206" s="192"/>
      <c r="XV206" s="192"/>
      <c r="XW206" s="192"/>
      <c r="XX206" s="192"/>
      <c r="XY206" s="192"/>
      <c r="XZ206" s="192"/>
      <c r="YA206" s="192"/>
      <c r="YB206" s="192"/>
      <c r="YC206" s="192"/>
      <c r="YD206" s="192"/>
      <c r="YE206" s="192"/>
      <c r="YF206" s="192"/>
      <c r="YG206" s="192"/>
      <c r="YH206" s="192"/>
      <c r="YI206" s="192"/>
      <c r="YJ206" s="192"/>
      <c r="YK206" s="192"/>
      <c r="YL206" s="192"/>
      <c r="YM206" s="192"/>
      <c r="YN206" s="192"/>
      <c r="YO206" s="192"/>
      <c r="YP206" s="192"/>
      <c r="YQ206" s="192"/>
      <c r="YR206" s="192"/>
      <c r="YS206" s="192"/>
      <c r="YT206" s="192"/>
      <c r="YU206" s="192"/>
      <c r="YV206" s="192"/>
      <c r="YW206" s="192"/>
      <c r="YX206" s="192"/>
      <c r="YY206" s="192"/>
      <c r="YZ206" s="192"/>
      <c r="ZA206" s="192"/>
      <c r="ZB206" s="192"/>
      <c r="ZC206" s="192"/>
      <c r="ZD206" s="192"/>
      <c r="ZE206" s="192"/>
      <c r="ZF206" s="192"/>
      <c r="ZG206" s="192"/>
      <c r="ZH206" s="192"/>
      <c r="ZI206" s="192"/>
      <c r="ZJ206" s="192"/>
      <c r="ZK206" s="192"/>
      <c r="ZL206" s="192"/>
      <c r="ZM206" s="192"/>
      <c r="ZN206" s="192"/>
      <c r="ZO206" s="192"/>
      <c r="ZP206" s="192"/>
      <c r="ZQ206" s="192"/>
      <c r="ZR206" s="192"/>
      <c r="ZS206" s="192"/>
      <c r="ZT206" s="192"/>
      <c r="ZU206" s="192"/>
      <c r="ZV206" s="192"/>
      <c r="ZW206" s="192"/>
      <c r="ZX206" s="192"/>
      <c r="ZY206" s="192"/>
      <c r="ZZ206" s="192"/>
      <c r="AAA206" s="192"/>
      <c r="AAB206" s="192"/>
      <c r="AAC206" s="192"/>
      <c r="AAD206" s="192"/>
      <c r="AAE206" s="192"/>
      <c r="AAF206" s="192"/>
      <c r="AAG206" s="192"/>
      <c r="AAH206" s="192"/>
      <c r="AAI206" s="192"/>
      <c r="AAJ206" s="192"/>
      <c r="AAK206" s="192"/>
      <c r="AAL206" s="192"/>
      <c r="AAM206" s="192"/>
      <c r="AAN206" s="192"/>
      <c r="AAO206" s="192"/>
      <c r="AAP206" s="192"/>
      <c r="AAQ206" s="192"/>
      <c r="AAR206" s="192"/>
      <c r="AAS206" s="192"/>
      <c r="AAT206" s="192"/>
      <c r="AAU206" s="192"/>
      <c r="AAV206" s="192"/>
      <c r="AAW206" s="192"/>
      <c r="AAX206" s="192"/>
      <c r="AAY206" s="192"/>
      <c r="AAZ206" s="192"/>
      <c r="ABA206" s="192"/>
      <c r="ABB206" s="192"/>
      <c r="ABC206" s="192"/>
      <c r="ABD206" s="192"/>
      <c r="ABE206" s="192"/>
      <c r="ABF206" s="192"/>
      <c r="ABG206" s="192"/>
      <c r="ABH206" s="192"/>
      <c r="ABI206" s="192"/>
      <c r="ABJ206" s="192"/>
      <c r="ABK206" s="192"/>
      <c r="ABL206" s="192"/>
      <c r="ABM206" s="192"/>
      <c r="ABN206" s="192"/>
      <c r="ABO206" s="192"/>
      <c r="ABP206" s="192"/>
      <c r="ABQ206" s="192"/>
      <c r="ABR206" s="192"/>
      <c r="ABS206" s="192"/>
      <c r="ABT206" s="192"/>
      <c r="ABU206" s="192"/>
      <c r="ABV206" s="192"/>
      <c r="ABW206" s="192"/>
      <c r="ABX206" s="192"/>
      <c r="ABY206" s="192"/>
      <c r="ABZ206" s="192"/>
      <c r="ACA206" s="192"/>
      <c r="ACB206" s="192"/>
      <c r="ACC206" s="192"/>
      <c r="ACD206" s="192"/>
      <c r="ACE206" s="192"/>
      <c r="ACF206" s="192"/>
      <c r="ACG206" s="192"/>
      <c r="ACH206" s="192"/>
      <c r="ACI206" s="192"/>
      <c r="ACJ206" s="192"/>
      <c r="ACK206" s="192"/>
      <c r="ACL206" s="192"/>
      <c r="ACM206" s="192"/>
      <c r="ACN206" s="192"/>
      <c r="ACO206" s="192"/>
      <c r="ACP206" s="192"/>
      <c r="ACQ206" s="192"/>
      <c r="ACR206" s="192"/>
      <c r="ACS206" s="192"/>
      <c r="ACT206" s="192"/>
      <c r="ACU206" s="192"/>
      <c r="ACV206" s="192"/>
      <c r="ACW206" s="192"/>
      <c r="ACX206" s="192"/>
      <c r="ACY206" s="192"/>
      <c r="ACZ206" s="192"/>
      <c r="ADA206" s="192"/>
      <c r="ADB206" s="192"/>
      <c r="ADC206" s="192"/>
      <c r="ADD206" s="192"/>
      <c r="ADE206" s="192"/>
      <c r="ADF206" s="192"/>
      <c r="ADG206" s="192"/>
      <c r="ADH206" s="192"/>
      <c r="ADI206" s="192"/>
      <c r="ADJ206" s="192"/>
      <c r="ADK206" s="192"/>
      <c r="ADL206" s="192"/>
      <c r="ADM206" s="192"/>
      <c r="ADN206" s="192"/>
      <c r="ADO206" s="192"/>
      <c r="ADP206" s="192"/>
      <c r="ADQ206" s="192"/>
      <c r="ADR206" s="192"/>
      <c r="ADS206" s="192"/>
      <c r="ADT206" s="192"/>
      <c r="ADU206" s="192"/>
      <c r="ADV206" s="192"/>
      <c r="ADW206" s="192"/>
      <c r="ADX206" s="192"/>
      <c r="ADY206" s="192"/>
      <c r="ADZ206" s="192"/>
      <c r="AEA206" s="192"/>
      <c r="AEB206" s="192"/>
      <c r="AEC206" s="192"/>
      <c r="AED206" s="192"/>
      <c r="AEE206" s="192"/>
      <c r="AEF206" s="192"/>
      <c r="AEG206" s="192"/>
      <c r="AEH206" s="192"/>
      <c r="AEI206" s="192"/>
      <c r="AEJ206" s="192"/>
      <c r="AEK206" s="192"/>
      <c r="AEL206" s="192"/>
      <c r="AEM206" s="192"/>
      <c r="AEN206" s="192"/>
      <c r="AEO206" s="192"/>
      <c r="AEP206" s="192"/>
      <c r="AEQ206" s="192"/>
      <c r="AER206" s="192"/>
      <c r="AES206" s="192"/>
      <c r="AET206" s="192"/>
      <c r="AEU206" s="192"/>
      <c r="AEV206" s="192"/>
      <c r="AEW206" s="192"/>
      <c r="AEX206" s="192"/>
      <c r="AEY206" s="192"/>
      <c r="AEZ206" s="192"/>
      <c r="AFA206" s="192"/>
      <c r="AFB206" s="192"/>
      <c r="AFC206" s="192"/>
      <c r="AFD206" s="192"/>
      <c r="AFE206" s="192"/>
      <c r="AFF206" s="192"/>
      <c r="AFG206" s="192"/>
      <c r="AFH206" s="192"/>
      <c r="AFI206" s="192"/>
      <c r="AFJ206" s="192"/>
      <c r="AFK206" s="192"/>
      <c r="AFL206" s="192"/>
      <c r="AFM206" s="192"/>
      <c r="AFN206" s="192"/>
      <c r="AFO206" s="192"/>
      <c r="AFP206" s="192"/>
      <c r="AFQ206" s="192"/>
      <c r="AFR206" s="192"/>
      <c r="AFS206" s="192"/>
      <c r="AFT206" s="192"/>
      <c r="AFU206" s="192"/>
      <c r="AFV206" s="192"/>
      <c r="AFW206" s="192"/>
      <c r="AFX206" s="192"/>
      <c r="AFY206" s="192"/>
      <c r="AFZ206" s="192"/>
      <c r="AGA206" s="192"/>
      <c r="AGB206" s="192"/>
      <c r="AGC206" s="192"/>
      <c r="AGD206" s="192"/>
      <c r="AGE206" s="192"/>
      <c r="AGF206" s="192"/>
      <c r="AGG206" s="192"/>
      <c r="AGH206" s="192"/>
      <c r="AGI206" s="192"/>
      <c r="AGJ206" s="192"/>
      <c r="AGK206" s="192"/>
      <c r="AGL206" s="192"/>
      <c r="AGM206" s="192"/>
      <c r="AGN206" s="192"/>
      <c r="AGO206" s="192"/>
      <c r="AGP206" s="192"/>
      <c r="AGQ206" s="192"/>
      <c r="AGR206" s="192"/>
      <c r="AGS206" s="192"/>
      <c r="AGT206" s="192"/>
      <c r="AGU206" s="192"/>
      <c r="AGV206" s="192"/>
      <c r="AGW206" s="192"/>
      <c r="AGX206" s="192"/>
      <c r="AGY206" s="192"/>
      <c r="AGZ206" s="192"/>
      <c r="AHA206" s="192"/>
      <c r="AHB206" s="192"/>
      <c r="AHC206" s="192"/>
      <c r="AHD206" s="192"/>
      <c r="AHE206" s="192"/>
      <c r="AHF206" s="192"/>
      <c r="AHG206" s="192"/>
      <c r="AHH206" s="192"/>
      <c r="AHI206" s="192"/>
      <c r="AHJ206" s="192"/>
      <c r="AHK206" s="192"/>
      <c r="AHL206" s="192"/>
      <c r="AHM206" s="192"/>
      <c r="AHN206" s="192"/>
      <c r="AHO206" s="192"/>
      <c r="AHP206" s="192"/>
      <c r="AHQ206" s="192"/>
      <c r="AHR206" s="192"/>
      <c r="AHS206" s="192"/>
      <c r="AHT206" s="192"/>
      <c r="AHU206" s="192"/>
      <c r="AHV206" s="192"/>
      <c r="AHW206" s="192"/>
      <c r="AHX206" s="192"/>
      <c r="AHY206" s="192"/>
      <c r="AHZ206" s="192"/>
      <c r="AIA206" s="192"/>
      <c r="AIB206" s="192"/>
      <c r="AIC206" s="192"/>
      <c r="AID206" s="192"/>
      <c r="AIE206" s="192"/>
      <c r="AIF206" s="192"/>
      <c r="AIG206" s="192"/>
      <c r="AIH206" s="192"/>
      <c r="AII206" s="192"/>
      <c r="AIJ206" s="192"/>
      <c r="AIK206" s="192"/>
      <c r="AIL206" s="192"/>
      <c r="AIM206" s="192"/>
      <c r="AIN206" s="192"/>
      <c r="AIO206" s="192"/>
      <c r="AIP206" s="192"/>
      <c r="AIQ206" s="192"/>
      <c r="AIR206" s="192"/>
      <c r="AIS206" s="192"/>
      <c r="AIT206" s="192"/>
      <c r="AIU206" s="192"/>
      <c r="AIV206" s="192"/>
      <c r="AIW206" s="192"/>
      <c r="AIX206" s="192"/>
      <c r="AIY206" s="192"/>
      <c r="AIZ206" s="192"/>
      <c r="AJA206" s="192"/>
      <c r="AJB206" s="192"/>
      <c r="AJC206" s="192"/>
      <c r="AJD206" s="192"/>
      <c r="AJE206" s="192"/>
      <c r="AJF206" s="192"/>
      <c r="AJG206" s="192"/>
      <c r="AJH206" s="192"/>
      <c r="AJI206" s="192"/>
      <c r="AJJ206" s="192"/>
      <c r="AJK206" s="192"/>
      <c r="AJL206" s="192"/>
      <c r="AJM206" s="192"/>
      <c r="AJN206" s="192"/>
      <c r="AJO206" s="192"/>
      <c r="AJP206" s="192"/>
      <c r="AJQ206" s="192"/>
      <c r="AJR206" s="192"/>
      <c r="AJS206" s="192"/>
      <c r="AJT206" s="192"/>
      <c r="AJU206" s="192"/>
      <c r="AJV206" s="192"/>
      <c r="AJW206" s="192"/>
      <c r="AJX206" s="192"/>
      <c r="AJY206" s="192"/>
      <c r="AJZ206" s="192"/>
      <c r="AKA206" s="192"/>
      <c r="AKB206" s="192"/>
      <c r="AKC206" s="192"/>
      <c r="AKD206" s="192"/>
      <c r="AKE206" s="192"/>
      <c r="AKF206" s="192"/>
      <c r="AKG206" s="192"/>
      <c r="AKH206" s="192"/>
      <c r="AKI206" s="192"/>
      <c r="AKJ206" s="192"/>
      <c r="AKK206" s="192"/>
      <c r="AKL206" s="192"/>
      <c r="AKM206" s="192"/>
      <c r="AKN206" s="192"/>
      <c r="AKO206" s="192"/>
      <c r="AKP206" s="192"/>
      <c r="AKQ206" s="192"/>
      <c r="AKR206" s="192"/>
      <c r="AKS206" s="192"/>
      <c r="AKT206" s="192"/>
      <c r="AKU206" s="192"/>
      <c r="AKV206" s="192"/>
      <c r="AKW206" s="192"/>
      <c r="AKX206" s="192"/>
      <c r="AKY206" s="192"/>
      <c r="AKZ206" s="192"/>
      <c r="ALA206" s="192"/>
      <c r="ALB206" s="192"/>
      <c r="ALC206" s="192"/>
      <c r="ALD206" s="192"/>
      <c r="ALE206" s="192"/>
      <c r="ALF206" s="192"/>
      <c r="ALG206" s="192"/>
      <c r="ALH206" s="192"/>
      <c r="ALI206" s="192"/>
      <c r="ALJ206" s="192"/>
      <c r="ALK206" s="192"/>
      <c r="ALL206" s="192"/>
      <c r="ALM206" s="192"/>
      <c r="ALN206" s="192"/>
      <c r="ALO206" s="192"/>
      <c r="ALP206" s="192"/>
      <c r="ALQ206" s="192"/>
      <c r="ALR206" s="192"/>
      <c r="ALS206" s="192"/>
      <c r="ALT206" s="192"/>
      <c r="ALU206" s="192"/>
      <c r="ALV206" s="192"/>
      <c r="ALW206" s="192"/>
      <c r="ALX206" s="192"/>
      <c r="ALY206" s="192"/>
      <c r="ALZ206" s="192"/>
      <c r="AMA206" s="192"/>
      <c r="AMB206" s="192"/>
      <c r="AMC206" s="192"/>
      <c r="AMD206" s="192"/>
      <c r="AME206" s="192"/>
      <c r="AMF206" s="192"/>
      <c r="AMG206" s="192"/>
      <c r="AMH206" s="192"/>
      <c r="AMI206" s="192"/>
      <c r="AMJ206" s="192"/>
      <c r="AMK206" s="192"/>
      <c r="AML206" s="192"/>
      <c r="AMM206" s="192"/>
      <c r="AMN206" s="192"/>
      <c r="AMO206" s="192"/>
      <c r="AMP206" s="192"/>
      <c r="AMQ206" s="192"/>
      <c r="AMR206" s="192"/>
      <c r="AMS206" s="192"/>
      <c r="AMT206" s="192"/>
      <c r="AMU206" s="192"/>
      <c r="AMV206" s="192"/>
      <c r="AMW206" s="192"/>
      <c r="AMX206" s="192"/>
      <c r="AMY206" s="192"/>
      <c r="AMZ206" s="192"/>
      <c r="ANA206" s="192"/>
      <c r="ANB206" s="192"/>
      <c r="ANC206" s="192"/>
      <c r="AND206" s="192"/>
      <c r="ANE206" s="192"/>
      <c r="ANF206" s="192"/>
      <c r="ANG206" s="192"/>
      <c r="ANH206" s="192"/>
      <c r="ANI206" s="192"/>
      <c r="ANJ206" s="192"/>
      <c r="ANK206" s="192"/>
      <c r="ANL206" s="192"/>
      <c r="ANM206" s="192"/>
      <c r="ANN206" s="192"/>
      <c r="ANO206" s="192"/>
      <c r="ANP206" s="192"/>
      <c r="ANQ206" s="192"/>
      <c r="ANR206" s="192"/>
      <c r="ANS206" s="192"/>
      <c r="ANT206" s="192"/>
      <c r="ANU206" s="192"/>
      <c r="ANV206" s="192"/>
      <c r="ANW206" s="192"/>
      <c r="ANX206" s="192"/>
      <c r="ANY206" s="192"/>
      <c r="ANZ206" s="192"/>
      <c r="AOA206" s="192"/>
      <c r="AOB206" s="192"/>
      <c r="AOC206" s="192"/>
      <c r="AOD206" s="192"/>
      <c r="AOE206" s="192"/>
      <c r="AOF206" s="192"/>
      <c r="AOG206" s="192"/>
      <c r="AOH206" s="192"/>
      <c r="AOI206" s="192"/>
      <c r="AOJ206" s="192"/>
      <c r="AOK206" s="192"/>
      <c r="AOL206" s="192"/>
      <c r="AOM206" s="192"/>
      <c r="AON206" s="192"/>
      <c r="AOO206" s="192"/>
      <c r="AOP206" s="192"/>
      <c r="AOQ206" s="192"/>
      <c r="AOR206" s="192"/>
      <c r="AOS206" s="192"/>
      <c r="AOT206" s="192"/>
      <c r="AOU206" s="192"/>
      <c r="AOV206" s="192"/>
      <c r="AOW206" s="192"/>
      <c r="AOX206" s="192"/>
      <c r="AOY206" s="192"/>
      <c r="AOZ206" s="192"/>
      <c r="APA206" s="192"/>
      <c r="APB206" s="192"/>
      <c r="APC206" s="192"/>
      <c r="APD206" s="192"/>
      <c r="APE206" s="192"/>
      <c r="APF206" s="192"/>
      <c r="APG206" s="192"/>
      <c r="APH206" s="192"/>
      <c r="API206" s="192"/>
      <c r="APJ206" s="192"/>
      <c r="APK206" s="192"/>
      <c r="APL206" s="192"/>
      <c r="APM206" s="192"/>
      <c r="APN206" s="192"/>
      <c r="APO206" s="192"/>
      <c r="APP206" s="192"/>
      <c r="APQ206" s="192"/>
      <c r="APR206" s="192"/>
      <c r="APS206" s="192"/>
      <c r="APT206" s="192"/>
      <c r="APU206" s="192"/>
      <c r="APV206" s="192"/>
    </row>
    <row r="207" spans="1:1114">
      <c r="A207" s="188">
        <v>41480</v>
      </c>
      <c r="B207" s="189">
        <f>_xll.PIAdvCalcVal('PI-1063'!B$1,'PI-1063'!$A207,'PI-1063'!$A208,"average","time-weighted",0,1,0,"DATASRV")</f>
        <v>2713.2240221456677</v>
      </c>
    </row>
    <row r="208" spans="1:1114">
      <c r="A208" s="188">
        <v>41481</v>
      </c>
      <c r="B208" s="189">
        <f>_xll.PIAdvCalcVal('PI-1063'!B$1,'PI-1063'!$A208,'PI-1063'!$A209,"average","time-weighted",0,1,0,"DATASRV")</f>
        <v>2724.0066628690452</v>
      </c>
    </row>
    <row r="209" spans="1:1114">
      <c r="A209" s="188">
        <v>41482</v>
      </c>
      <c r="B209" s="189">
        <f>_xll.PIAdvCalcVal('PI-1063'!B$1,'PI-1063'!$A209,'PI-1063'!$A210,"average","time-weighted",0,1,0,"DATASRV")</f>
        <v>2716.1347316567126</v>
      </c>
    </row>
    <row r="210" spans="1:1114">
      <c r="A210" s="188">
        <v>41483</v>
      </c>
      <c r="B210" s="189">
        <f>_xll.PIAdvCalcVal('PI-1063'!B$1,'PI-1063'!$A210,'PI-1063'!$A211,"average","time-weighted",0,1,0,"DATASRV")</f>
        <v>2736.5526733287284</v>
      </c>
    </row>
    <row r="211" spans="1:1114">
      <c r="A211" s="188">
        <v>41484</v>
      </c>
      <c r="B211" s="189">
        <f>_xll.PIAdvCalcVal('PI-1063'!B$1,'PI-1063'!$A211,'PI-1063'!$A212,"average","time-weighted",0,1,0,"DATASRV")</f>
        <v>2827.8019425543798</v>
      </c>
    </row>
    <row r="212" spans="1:1114">
      <c r="A212" s="188">
        <v>41485</v>
      </c>
      <c r="B212" s="189">
        <f>_xll.PIAdvCalcVal('PI-1063'!B$1,'PI-1063'!$A212,'PI-1063'!$A213,"average","time-weighted",0,1,0,"DATASRV")</f>
        <v>2870.8663999010805</v>
      </c>
    </row>
    <row r="213" spans="1:1114" s="198" customFormat="1" ht="15.75" thickBot="1">
      <c r="A213" s="195">
        <v>41486</v>
      </c>
      <c r="B213" s="196">
        <f>_xll.PIAdvCalcVal('PI-1063'!B$1,'PI-1063'!$A213,'PI-1063'!$A214,"average","time-weighted",0,1,0,"DATASRV")</f>
        <v>2834.2347015208079</v>
      </c>
      <c r="C213" s="197"/>
      <c r="R213" s="199"/>
      <c r="S213" s="199"/>
      <c r="T213" s="199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  <c r="AL213" s="199"/>
      <c r="AM213" s="199"/>
      <c r="AN213" s="199"/>
      <c r="AO213" s="199"/>
      <c r="AP213" s="199"/>
      <c r="AQ213" s="199"/>
      <c r="AR213" s="199"/>
      <c r="AS213" s="199"/>
      <c r="AT213" s="199"/>
      <c r="AU213" s="199"/>
      <c r="AV213" s="199"/>
      <c r="AW213" s="199"/>
      <c r="AX213" s="199"/>
      <c r="AY213" s="199"/>
      <c r="AZ213" s="199"/>
      <c r="BA213" s="199"/>
      <c r="BB213" s="199"/>
      <c r="BC213" s="199"/>
      <c r="BD213" s="199"/>
      <c r="BE213" s="199"/>
      <c r="BF213" s="199"/>
      <c r="BG213" s="199"/>
      <c r="BH213" s="199"/>
      <c r="BI213" s="199"/>
      <c r="BJ213" s="199"/>
      <c r="BK213" s="199"/>
      <c r="BL213" s="199"/>
      <c r="BM213" s="199"/>
      <c r="BN213" s="199"/>
      <c r="BO213" s="199"/>
      <c r="BP213" s="199"/>
      <c r="BQ213" s="199"/>
      <c r="BR213" s="199"/>
      <c r="BS213" s="199"/>
      <c r="BT213" s="199"/>
      <c r="BU213" s="199"/>
      <c r="BV213" s="199"/>
      <c r="BW213" s="199"/>
      <c r="BX213" s="199"/>
      <c r="BY213" s="199"/>
      <c r="BZ213" s="199"/>
      <c r="CA213" s="199"/>
      <c r="CB213" s="199"/>
      <c r="CC213" s="199"/>
      <c r="CD213" s="199"/>
      <c r="CE213" s="199"/>
      <c r="CF213" s="199"/>
      <c r="CG213" s="199"/>
      <c r="CH213" s="199"/>
      <c r="CI213" s="199"/>
      <c r="CJ213" s="199"/>
      <c r="CK213" s="199"/>
      <c r="CL213" s="199"/>
      <c r="CM213" s="199"/>
      <c r="CN213" s="199"/>
      <c r="CO213" s="199"/>
      <c r="CP213" s="199"/>
      <c r="CQ213" s="199"/>
      <c r="CR213" s="199"/>
      <c r="CS213" s="199"/>
      <c r="CT213" s="199"/>
      <c r="CU213" s="199"/>
      <c r="CV213" s="199"/>
      <c r="CW213" s="199"/>
      <c r="CX213" s="199"/>
      <c r="CY213" s="199"/>
      <c r="CZ213" s="199"/>
      <c r="DA213" s="199"/>
      <c r="DB213" s="199"/>
      <c r="DC213" s="199"/>
      <c r="DD213" s="199"/>
      <c r="DE213" s="199"/>
      <c r="DF213" s="199"/>
      <c r="DG213" s="199"/>
      <c r="DH213" s="199"/>
      <c r="DI213" s="199"/>
      <c r="DJ213" s="199"/>
      <c r="DK213" s="199"/>
      <c r="DL213" s="199"/>
      <c r="DM213" s="199"/>
      <c r="DN213" s="199"/>
      <c r="DO213" s="199"/>
      <c r="DP213" s="199"/>
      <c r="DQ213" s="199"/>
      <c r="DR213" s="199"/>
      <c r="DS213" s="199"/>
      <c r="DT213" s="199"/>
      <c r="DU213" s="199"/>
      <c r="DV213" s="199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  <c r="RG213" s="199"/>
      <c r="RH213" s="199"/>
      <c r="RI213" s="199"/>
      <c r="RJ213" s="199"/>
      <c r="RK213" s="199"/>
      <c r="RL213" s="199"/>
      <c r="RM213" s="199"/>
      <c r="RN213" s="199"/>
      <c r="RO213" s="199"/>
      <c r="RP213" s="199"/>
      <c r="RQ213" s="199"/>
      <c r="RR213" s="199"/>
      <c r="RS213" s="199"/>
      <c r="RT213" s="199"/>
      <c r="RU213" s="199"/>
      <c r="RV213" s="199"/>
      <c r="RW213" s="199"/>
      <c r="RX213" s="199"/>
      <c r="RY213" s="199"/>
      <c r="RZ213" s="199"/>
      <c r="SA213" s="199"/>
      <c r="SB213" s="199"/>
      <c r="SC213" s="199"/>
      <c r="SD213" s="199"/>
      <c r="SE213" s="199"/>
      <c r="SF213" s="199"/>
      <c r="SG213" s="199"/>
      <c r="SH213" s="199"/>
      <c r="SI213" s="199"/>
      <c r="SJ213" s="199"/>
      <c r="SK213" s="199"/>
      <c r="SL213" s="199"/>
      <c r="SM213" s="199"/>
      <c r="SN213" s="199"/>
      <c r="SO213" s="199"/>
      <c r="SP213" s="199"/>
      <c r="SQ213" s="199"/>
      <c r="SR213" s="199"/>
      <c r="SS213" s="199"/>
      <c r="ST213" s="199"/>
      <c r="SU213" s="199"/>
      <c r="SV213" s="199"/>
      <c r="SW213" s="199"/>
      <c r="SX213" s="199"/>
      <c r="SY213" s="199"/>
      <c r="SZ213" s="199"/>
      <c r="TA213" s="199"/>
      <c r="TB213" s="199"/>
      <c r="TC213" s="199"/>
      <c r="TD213" s="199"/>
      <c r="TE213" s="199"/>
      <c r="TF213" s="199"/>
      <c r="TG213" s="199"/>
      <c r="TH213" s="199"/>
      <c r="TI213" s="199"/>
      <c r="TJ213" s="199"/>
      <c r="TK213" s="199"/>
      <c r="TL213" s="199"/>
      <c r="TM213" s="199"/>
      <c r="TN213" s="199"/>
      <c r="TO213" s="199"/>
      <c r="TP213" s="199"/>
      <c r="TQ213" s="199"/>
      <c r="TR213" s="199"/>
      <c r="TS213" s="199"/>
      <c r="TT213" s="199"/>
      <c r="TU213" s="199"/>
      <c r="TV213" s="199"/>
      <c r="TW213" s="199"/>
      <c r="TX213" s="199"/>
      <c r="TY213" s="199"/>
      <c r="TZ213" s="199"/>
      <c r="UA213" s="199"/>
      <c r="UB213" s="199"/>
      <c r="UC213" s="199"/>
      <c r="UD213" s="199"/>
      <c r="UE213" s="199"/>
      <c r="UF213" s="199"/>
      <c r="UG213" s="199"/>
      <c r="UH213" s="199"/>
      <c r="UI213" s="199"/>
      <c r="UJ213" s="199"/>
      <c r="UK213" s="199"/>
      <c r="UL213" s="199"/>
      <c r="UM213" s="199"/>
      <c r="UN213" s="199"/>
      <c r="UO213" s="199"/>
      <c r="UP213" s="199"/>
      <c r="UQ213" s="199"/>
      <c r="UR213" s="199"/>
      <c r="US213" s="199"/>
      <c r="UT213" s="199"/>
      <c r="UU213" s="199"/>
      <c r="UV213" s="199"/>
      <c r="UW213" s="199"/>
      <c r="UX213" s="199"/>
      <c r="UY213" s="199"/>
      <c r="UZ213" s="199"/>
      <c r="VA213" s="199"/>
      <c r="VB213" s="199"/>
      <c r="VC213" s="199"/>
      <c r="VD213" s="199"/>
      <c r="VE213" s="199"/>
      <c r="VF213" s="199"/>
      <c r="VG213" s="199"/>
      <c r="VH213" s="199"/>
      <c r="VI213" s="199"/>
      <c r="VJ213" s="199"/>
      <c r="VK213" s="199"/>
      <c r="VL213" s="199"/>
      <c r="VM213" s="199"/>
      <c r="VN213" s="199"/>
      <c r="VO213" s="199"/>
      <c r="VP213" s="199"/>
      <c r="VQ213" s="199"/>
      <c r="VR213" s="199"/>
      <c r="VS213" s="199"/>
      <c r="VT213" s="199"/>
      <c r="VU213" s="199"/>
      <c r="VV213" s="199"/>
      <c r="VW213" s="199"/>
      <c r="VX213" s="199"/>
      <c r="VY213" s="199"/>
      <c r="VZ213" s="199"/>
      <c r="WA213" s="199"/>
      <c r="WB213" s="199"/>
      <c r="WC213" s="199"/>
      <c r="WD213" s="199"/>
      <c r="WE213" s="199"/>
      <c r="WF213" s="199"/>
      <c r="WG213" s="199"/>
      <c r="WH213" s="199"/>
      <c r="WI213" s="199"/>
      <c r="WJ213" s="199"/>
      <c r="WK213" s="199"/>
      <c r="WL213" s="199"/>
      <c r="WM213" s="199"/>
      <c r="WN213" s="199"/>
      <c r="WO213" s="199"/>
      <c r="WP213" s="199"/>
      <c r="WQ213" s="199"/>
      <c r="WR213" s="199"/>
      <c r="WS213" s="199"/>
      <c r="WT213" s="199"/>
      <c r="WU213" s="199"/>
      <c r="WV213" s="199"/>
      <c r="WW213" s="199"/>
      <c r="WX213" s="199"/>
      <c r="WY213" s="199"/>
      <c r="WZ213" s="199"/>
      <c r="XA213" s="199"/>
      <c r="XB213" s="199"/>
      <c r="XC213" s="199"/>
      <c r="XD213" s="199"/>
      <c r="XE213" s="199"/>
      <c r="XF213" s="199"/>
      <c r="XG213" s="199"/>
      <c r="XH213" s="199"/>
      <c r="XI213" s="199"/>
      <c r="XJ213" s="199"/>
      <c r="XK213" s="199"/>
      <c r="XL213" s="199"/>
      <c r="XM213" s="199"/>
      <c r="XN213" s="199"/>
      <c r="XO213" s="199"/>
      <c r="XP213" s="199"/>
      <c r="XQ213" s="199"/>
      <c r="XR213" s="199"/>
      <c r="XS213" s="199"/>
      <c r="XT213" s="199"/>
      <c r="XU213" s="199"/>
      <c r="XV213" s="199"/>
      <c r="XW213" s="199"/>
      <c r="XX213" s="199"/>
      <c r="XY213" s="199"/>
      <c r="XZ213" s="199"/>
      <c r="YA213" s="199"/>
      <c r="YB213" s="199"/>
      <c r="YC213" s="199"/>
      <c r="YD213" s="199"/>
      <c r="YE213" s="199"/>
      <c r="YF213" s="199"/>
      <c r="YG213" s="199"/>
      <c r="YH213" s="199"/>
      <c r="YI213" s="199"/>
      <c r="YJ213" s="199"/>
      <c r="YK213" s="199"/>
      <c r="YL213" s="199"/>
      <c r="YM213" s="199"/>
      <c r="YN213" s="199"/>
      <c r="YO213" s="199"/>
      <c r="YP213" s="199"/>
      <c r="YQ213" s="199"/>
      <c r="YR213" s="199"/>
      <c r="YS213" s="199"/>
      <c r="YT213" s="199"/>
      <c r="YU213" s="199"/>
      <c r="YV213" s="199"/>
      <c r="YW213" s="199"/>
      <c r="YX213" s="199"/>
      <c r="YY213" s="199"/>
      <c r="YZ213" s="199"/>
      <c r="ZA213" s="199"/>
      <c r="ZB213" s="199"/>
      <c r="ZC213" s="199"/>
      <c r="ZD213" s="199"/>
      <c r="ZE213" s="199"/>
      <c r="ZF213" s="199"/>
      <c r="ZG213" s="199"/>
      <c r="ZH213" s="199"/>
      <c r="ZI213" s="199"/>
      <c r="ZJ213" s="199"/>
      <c r="ZK213" s="199"/>
      <c r="ZL213" s="199"/>
      <c r="ZM213" s="199"/>
      <c r="ZN213" s="199"/>
      <c r="ZO213" s="199"/>
      <c r="ZP213" s="199"/>
      <c r="ZQ213" s="199"/>
      <c r="ZR213" s="199"/>
      <c r="ZS213" s="199"/>
      <c r="ZT213" s="199"/>
      <c r="ZU213" s="199"/>
      <c r="ZV213" s="199"/>
      <c r="ZW213" s="199"/>
      <c r="ZX213" s="199"/>
      <c r="ZY213" s="199"/>
      <c r="ZZ213" s="199"/>
      <c r="AAA213" s="199"/>
      <c r="AAB213" s="199"/>
      <c r="AAC213" s="199"/>
      <c r="AAD213" s="199"/>
      <c r="AAE213" s="199"/>
      <c r="AAF213" s="199"/>
      <c r="AAG213" s="199"/>
      <c r="AAH213" s="199"/>
      <c r="AAI213" s="199"/>
      <c r="AAJ213" s="199"/>
      <c r="AAK213" s="199"/>
      <c r="AAL213" s="199"/>
      <c r="AAM213" s="199"/>
      <c r="AAN213" s="199"/>
      <c r="AAO213" s="199"/>
      <c r="AAP213" s="199"/>
      <c r="AAQ213" s="199"/>
      <c r="AAR213" s="199"/>
      <c r="AAS213" s="199"/>
      <c r="AAT213" s="199"/>
      <c r="AAU213" s="199"/>
      <c r="AAV213" s="199"/>
      <c r="AAW213" s="199"/>
      <c r="AAX213" s="199"/>
      <c r="AAY213" s="199"/>
      <c r="AAZ213" s="199"/>
      <c r="ABA213" s="199"/>
      <c r="ABB213" s="199"/>
      <c r="ABC213" s="199"/>
      <c r="ABD213" s="199"/>
      <c r="ABE213" s="199"/>
      <c r="ABF213" s="199"/>
      <c r="ABG213" s="199"/>
      <c r="ABH213" s="199"/>
      <c r="ABI213" s="199"/>
      <c r="ABJ213" s="199"/>
      <c r="ABK213" s="199"/>
      <c r="ABL213" s="199"/>
      <c r="ABM213" s="199"/>
      <c r="ABN213" s="199"/>
      <c r="ABO213" s="199"/>
      <c r="ABP213" s="199"/>
      <c r="ABQ213" s="199"/>
      <c r="ABR213" s="199"/>
      <c r="ABS213" s="199"/>
      <c r="ABT213" s="199"/>
      <c r="ABU213" s="199"/>
      <c r="ABV213" s="199"/>
      <c r="ABW213" s="199"/>
      <c r="ABX213" s="199"/>
      <c r="ABY213" s="199"/>
      <c r="ABZ213" s="199"/>
      <c r="ACA213" s="199"/>
      <c r="ACB213" s="199"/>
      <c r="ACC213" s="199"/>
      <c r="ACD213" s="199"/>
      <c r="ACE213" s="199"/>
      <c r="ACF213" s="199"/>
      <c r="ACG213" s="199"/>
      <c r="ACH213" s="199"/>
      <c r="ACI213" s="199"/>
      <c r="ACJ213" s="199"/>
      <c r="ACK213" s="199"/>
      <c r="ACL213" s="199"/>
      <c r="ACM213" s="199"/>
      <c r="ACN213" s="199"/>
      <c r="ACO213" s="199"/>
      <c r="ACP213" s="199"/>
      <c r="ACQ213" s="199"/>
      <c r="ACR213" s="199"/>
      <c r="ACS213" s="199"/>
      <c r="ACT213" s="199"/>
      <c r="ACU213" s="199"/>
      <c r="ACV213" s="199"/>
      <c r="ACW213" s="199"/>
      <c r="ACX213" s="199"/>
      <c r="ACY213" s="199"/>
      <c r="ACZ213" s="199"/>
      <c r="ADA213" s="199"/>
      <c r="ADB213" s="199"/>
      <c r="ADC213" s="199"/>
      <c r="ADD213" s="199"/>
      <c r="ADE213" s="199"/>
      <c r="ADF213" s="199"/>
      <c r="ADG213" s="199"/>
      <c r="ADH213" s="199"/>
      <c r="ADI213" s="199"/>
      <c r="ADJ213" s="199"/>
      <c r="ADK213" s="199"/>
      <c r="ADL213" s="199"/>
      <c r="ADM213" s="199"/>
      <c r="ADN213" s="199"/>
      <c r="ADO213" s="199"/>
      <c r="ADP213" s="199"/>
      <c r="ADQ213" s="199"/>
      <c r="ADR213" s="199"/>
      <c r="ADS213" s="199"/>
      <c r="ADT213" s="199"/>
      <c r="ADU213" s="199"/>
      <c r="ADV213" s="199"/>
      <c r="ADW213" s="199"/>
      <c r="ADX213" s="199"/>
      <c r="ADY213" s="199"/>
      <c r="ADZ213" s="199"/>
      <c r="AEA213" s="199"/>
      <c r="AEB213" s="199"/>
      <c r="AEC213" s="199"/>
      <c r="AED213" s="199"/>
      <c r="AEE213" s="199"/>
      <c r="AEF213" s="199"/>
      <c r="AEG213" s="199"/>
      <c r="AEH213" s="199"/>
      <c r="AEI213" s="199"/>
      <c r="AEJ213" s="199"/>
      <c r="AEK213" s="199"/>
      <c r="AEL213" s="199"/>
      <c r="AEM213" s="199"/>
      <c r="AEN213" s="199"/>
      <c r="AEO213" s="199"/>
      <c r="AEP213" s="199"/>
      <c r="AEQ213" s="199"/>
      <c r="AER213" s="199"/>
      <c r="AES213" s="199"/>
      <c r="AET213" s="199"/>
      <c r="AEU213" s="199"/>
      <c r="AEV213" s="199"/>
      <c r="AEW213" s="199"/>
      <c r="AEX213" s="199"/>
      <c r="AEY213" s="199"/>
      <c r="AEZ213" s="199"/>
      <c r="AFA213" s="199"/>
      <c r="AFB213" s="199"/>
      <c r="AFC213" s="199"/>
      <c r="AFD213" s="199"/>
      <c r="AFE213" s="199"/>
      <c r="AFF213" s="199"/>
      <c r="AFG213" s="199"/>
      <c r="AFH213" s="199"/>
      <c r="AFI213" s="199"/>
      <c r="AFJ213" s="199"/>
      <c r="AFK213" s="199"/>
      <c r="AFL213" s="199"/>
      <c r="AFM213" s="199"/>
      <c r="AFN213" s="199"/>
      <c r="AFO213" s="199"/>
      <c r="AFP213" s="199"/>
      <c r="AFQ213" s="199"/>
      <c r="AFR213" s="199"/>
      <c r="AFS213" s="199"/>
      <c r="AFT213" s="199"/>
      <c r="AFU213" s="199"/>
      <c r="AFV213" s="199"/>
      <c r="AFW213" s="199"/>
      <c r="AFX213" s="199"/>
      <c r="AFY213" s="199"/>
      <c r="AFZ213" s="199"/>
      <c r="AGA213" s="199"/>
      <c r="AGB213" s="199"/>
      <c r="AGC213" s="199"/>
      <c r="AGD213" s="199"/>
      <c r="AGE213" s="199"/>
      <c r="AGF213" s="199"/>
      <c r="AGG213" s="199"/>
      <c r="AGH213" s="199"/>
      <c r="AGI213" s="199"/>
      <c r="AGJ213" s="199"/>
      <c r="AGK213" s="199"/>
      <c r="AGL213" s="199"/>
      <c r="AGM213" s="199"/>
      <c r="AGN213" s="199"/>
      <c r="AGO213" s="199"/>
      <c r="AGP213" s="199"/>
      <c r="AGQ213" s="199"/>
      <c r="AGR213" s="199"/>
      <c r="AGS213" s="199"/>
      <c r="AGT213" s="199"/>
      <c r="AGU213" s="199"/>
      <c r="AGV213" s="199"/>
      <c r="AGW213" s="199"/>
      <c r="AGX213" s="199"/>
      <c r="AGY213" s="199"/>
      <c r="AGZ213" s="199"/>
      <c r="AHA213" s="199"/>
      <c r="AHB213" s="199"/>
      <c r="AHC213" s="199"/>
      <c r="AHD213" s="199"/>
      <c r="AHE213" s="199"/>
      <c r="AHF213" s="199"/>
      <c r="AHG213" s="199"/>
      <c r="AHH213" s="199"/>
      <c r="AHI213" s="199"/>
      <c r="AHJ213" s="199"/>
      <c r="AHK213" s="199"/>
      <c r="AHL213" s="199"/>
      <c r="AHM213" s="199"/>
      <c r="AHN213" s="199"/>
      <c r="AHO213" s="199"/>
      <c r="AHP213" s="199"/>
      <c r="AHQ213" s="199"/>
      <c r="AHR213" s="199"/>
      <c r="AHS213" s="199"/>
      <c r="AHT213" s="199"/>
      <c r="AHU213" s="199"/>
      <c r="AHV213" s="199"/>
      <c r="AHW213" s="199"/>
      <c r="AHX213" s="199"/>
      <c r="AHY213" s="199"/>
      <c r="AHZ213" s="199"/>
      <c r="AIA213" s="199"/>
      <c r="AIB213" s="199"/>
      <c r="AIC213" s="199"/>
      <c r="AID213" s="199"/>
      <c r="AIE213" s="199"/>
      <c r="AIF213" s="199"/>
      <c r="AIG213" s="199"/>
      <c r="AIH213" s="199"/>
      <c r="AII213" s="199"/>
      <c r="AIJ213" s="199"/>
      <c r="AIK213" s="199"/>
      <c r="AIL213" s="199"/>
      <c r="AIM213" s="199"/>
      <c r="AIN213" s="199"/>
      <c r="AIO213" s="199"/>
      <c r="AIP213" s="199"/>
      <c r="AIQ213" s="199"/>
      <c r="AIR213" s="199"/>
      <c r="AIS213" s="199"/>
      <c r="AIT213" s="199"/>
      <c r="AIU213" s="199"/>
      <c r="AIV213" s="199"/>
      <c r="AIW213" s="199"/>
      <c r="AIX213" s="199"/>
      <c r="AIY213" s="199"/>
      <c r="AIZ213" s="199"/>
      <c r="AJA213" s="199"/>
      <c r="AJB213" s="199"/>
      <c r="AJC213" s="199"/>
      <c r="AJD213" s="199"/>
      <c r="AJE213" s="199"/>
      <c r="AJF213" s="199"/>
      <c r="AJG213" s="199"/>
      <c r="AJH213" s="199"/>
      <c r="AJI213" s="199"/>
      <c r="AJJ213" s="199"/>
      <c r="AJK213" s="199"/>
      <c r="AJL213" s="199"/>
      <c r="AJM213" s="199"/>
      <c r="AJN213" s="199"/>
      <c r="AJO213" s="199"/>
      <c r="AJP213" s="199"/>
      <c r="AJQ213" s="199"/>
      <c r="AJR213" s="199"/>
      <c r="AJS213" s="199"/>
      <c r="AJT213" s="199"/>
      <c r="AJU213" s="199"/>
      <c r="AJV213" s="199"/>
      <c r="AJW213" s="199"/>
      <c r="AJX213" s="199"/>
      <c r="AJY213" s="199"/>
      <c r="AJZ213" s="199"/>
      <c r="AKA213" s="199"/>
      <c r="AKB213" s="199"/>
      <c r="AKC213" s="199"/>
      <c r="AKD213" s="199"/>
      <c r="AKE213" s="199"/>
      <c r="AKF213" s="199"/>
      <c r="AKG213" s="199"/>
      <c r="AKH213" s="199"/>
      <c r="AKI213" s="199"/>
      <c r="AKJ213" s="199"/>
      <c r="AKK213" s="199"/>
      <c r="AKL213" s="199"/>
      <c r="AKM213" s="199"/>
      <c r="AKN213" s="199"/>
      <c r="AKO213" s="199"/>
      <c r="AKP213" s="199"/>
      <c r="AKQ213" s="199"/>
      <c r="AKR213" s="199"/>
      <c r="AKS213" s="199"/>
      <c r="AKT213" s="199"/>
      <c r="AKU213" s="199"/>
      <c r="AKV213" s="199"/>
      <c r="AKW213" s="199"/>
      <c r="AKX213" s="199"/>
      <c r="AKY213" s="199"/>
      <c r="AKZ213" s="199"/>
      <c r="ALA213" s="199"/>
      <c r="ALB213" s="199"/>
      <c r="ALC213" s="199"/>
      <c r="ALD213" s="199"/>
      <c r="ALE213" s="199"/>
      <c r="ALF213" s="199"/>
      <c r="ALG213" s="199"/>
      <c r="ALH213" s="199"/>
      <c r="ALI213" s="199"/>
      <c r="ALJ213" s="199"/>
      <c r="ALK213" s="199"/>
      <c r="ALL213" s="199"/>
      <c r="ALM213" s="199"/>
      <c r="ALN213" s="199"/>
      <c r="ALO213" s="199"/>
      <c r="ALP213" s="199"/>
      <c r="ALQ213" s="199"/>
      <c r="ALR213" s="199"/>
      <c r="ALS213" s="199"/>
      <c r="ALT213" s="199"/>
      <c r="ALU213" s="199"/>
      <c r="ALV213" s="199"/>
      <c r="ALW213" s="199"/>
      <c r="ALX213" s="199"/>
      <c r="ALY213" s="199"/>
      <c r="ALZ213" s="199"/>
      <c r="AMA213" s="199"/>
      <c r="AMB213" s="199"/>
      <c r="AMC213" s="199"/>
      <c r="AMD213" s="199"/>
      <c r="AME213" s="199"/>
      <c r="AMF213" s="199"/>
      <c r="AMG213" s="199"/>
      <c r="AMH213" s="199"/>
      <c r="AMI213" s="199"/>
      <c r="AMJ213" s="199"/>
      <c r="AMK213" s="199"/>
      <c r="AML213" s="199"/>
      <c r="AMM213" s="199"/>
      <c r="AMN213" s="199"/>
      <c r="AMO213" s="199"/>
      <c r="AMP213" s="199"/>
      <c r="AMQ213" s="199"/>
      <c r="AMR213" s="199"/>
      <c r="AMS213" s="199"/>
      <c r="AMT213" s="199"/>
      <c r="AMU213" s="199"/>
      <c r="AMV213" s="199"/>
      <c r="AMW213" s="199"/>
      <c r="AMX213" s="199"/>
      <c r="AMY213" s="199"/>
      <c r="AMZ213" s="199"/>
      <c r="ANA213" s="199"/>
      <c r="ANB213" s="199"/>
      <c r="ANC213" s="199"/>
      <c r="AND213" s="199"/>
      <c r="ANE213" s="199"/>
      <c r="ANF213" s="199"/>
      <c r="ANG213" s="199"/>
      <c r="ANH213" s="199"/>
      <c r="ANI213" s="199"/>
      <c r="ANJ213" s="199"/>
      <c r="ANK213" s="199"/>
      <c r="ANL213" s="199"/>
      <c r="ANM213" s="199"/>
      <c r="ANN213" s="199"/>
      <c r="ANO213" s="199"/>
      <c r="ANP213" s="199"/>
      <c r="ANQ213" s="199"/>
      <c r="ANR213" s="199"/>
      <c r="ANS213" s="199"/>
      <c r="ANT213" s="199"/>
      <c r="ANU213" s="199"/>
      <c r="ANV213" s="199"/>
      <c r="ANW213" s="199"/>
      <c r="ANX213" s="199"/>
      <c r="ANY213" s="199"/>
      <c r="ANZ213" s="199"/>
      <c r="AOA213" s="199"/>
      <c r="AOB213" s="199"/>
      <c r="AOC213" s="199"/>
      <c r="AOD213" s="199"/>
      <c r="AOE213" s="199"/>
      <c r="AOF213" s="199"/>
      <c r="AOG213" s="199"/>
      <c r="AOH213" s="199"/>
      <c r="AOI213" s="199"/>
      <c r="AOJ213" s="199"/>
      <c r="AOK213" s="199"/>
      <c r="AOL213" s="199"/>
      <c r="AOM213" s="199"/>
      <c r="AON213" s="199"/>
      <c r="AOO213" s="199"/>
      <c r="AOP213" s="199"/>
      <c r="AOQ213" s="199"/>
      <c r="AOR213" s="199"/>
      <c r="AOS213" s="199"/>
      <c r="AOT213" s="199"/>
      <c r="AOU213" s="199"/>
      <c r="AOV213" s="199"/>
      <c r="AOW213" s="199"/>
      <c r="AOX213" s="199"/>
      <c r="AOY213" s="199"/>
      <c r="AOZ213" s="199"/>
      <c r="APA213" s="199"/>
      <c r="APB213" s="199"/>
      <c r="APC213" s="199"/>
      <c r="APD213" s="199"/>
      <c r="APE213" s="199"/>
      <c r="APF213" s="199"/>
      <c r="APG213" s="199"/>
      <c r="APH213" s="199"/>
      <c r="API213" s="199"/>
      <c r="APJ213" s="199"/>
      <c r="APK213" s="199"/>
      <c r="APL213" s="199"/>
      <c r="APM213" s="199"/>
      <c r="APN213" s="199"/>
      <c r="APO213" s="199"/>
      <c r="APP213" s="199"/>
      <c r="APQ213" s="199"/>
      <c r="APR213" s="199"/>
      <c r="APS213" s="199"/>
      <c r="APT213" s="199"/>
      <c r="APU213" s="199"/>
      <c r="APV213" s="199"/>
    </row>
    <row r="214" spans="1:1114">
      <c r="A214" s="188">
        <v>41487</v>
      </c>
      <c r="B214" s="189">
        <f>_xll.PIAdvCalcVal('PI-1063'!B$1,'PI-1063'!$A214,'PI-1063'!$A215,"average","time-weighted",0,1,0,"DATASRV")</f>
        <v>2678.7228482564155</v>
      </c>
    </row>
    <row r="215" spans="1:1114">
      <c r="A215" s="188">
        <v>41488</v>
      </c>
      <c r="B215" s="189">
        <f>_xll.PIAdvCalcVal('PI-1063'!B$1,'PI-1063'!$A215,'PI-1063'!$A216,"average","time-weighted",0,1,0,"DATASRV")</f>
        <v>2708.5138047024511</v>
      </c>
    </row>
    <row r="216" spans="1:1114">
      <c r="A216" s="188">
        <v>41489</v>
      </c>
      <c r="B216" s="189">
        <f>_xll.PIAdvCalcVal('PI-1063'!B$1,'PI-1063'!$A216,'PI-1063'!$A217,"average","time-weighted",0,1,0,"DATASRV")</f>
        <v>2634.9140356538533</v>
      </c>
    </row>
    <row r="217" spans="1:1114">
      <c r="A217" s="193">
        <v>41490</v>
      </c>
      <c r="B217" s="194"/>
    </row>
    <row r="218" spans="1:1114">
      <c r="A218" s="193">
        <v>41491</v>
      </c>
      <c r="B218" s="194"/>
    </row>
    <row r="219" spans="1:1114">
      <c r="A219" s="193">
        <v>41492</v>
      </c>
      <c r="B219" s="194"/>
    </row>
    <row r="220" spans="1:1114">
      <c r="A220" s="188">
        <v>41493</v>
      </c>
      <c r="B220" s="189">
        <f>_xll.PIAdvCalcVal('PI-1063'!B$1,'PI-1063'!$A220,'PI-1063'!$A221,"average","time-weighted",0,1,0,"DATASRV")</f>
        <v>2760.6506338488844</v>
      </c>
    </row>
    <row r="221" spans="1:1114">
      <c r="A221" s="188">
        <v>41494</v>
      </c>
      <c r="B221" s="189">
        <f>_xll.PIAdvCalcVal('PI-1063'!B$1,'PI-1063'!$A221,'PI-1063'!$A222,"average","time-weighted",0,1,0,"DATASRV")</f>
        <v>2749.3462292519507</v>
      </c>
    </row>
    <row r="222" spans="1:1114">
      <c r="A222" s="188">
        <v>41495</v>
      </c>
      <c r="B222" s="189">
        <f>_xll.PIAdvCalcVal('PI-1063'!B$1,'PI-1063'!$A222,'PI-1063'!$A223,"average","time-weighted",0,1,0,"DATASRV")</f>
        <v>2747.213852343983</v>
      </c>
    </row>
    <row r="223" spans="1:1114" s="184" customFormat="1">
      <c r="A223" s="188">
        <v>41496</v>
      </c>
      <c r="B223" s="189">
        <f>_xll.PIAdvCalcVal('PI-1063'!B$1,'PI-1063'!$A223,'PI-1063'!$A224,"average","time-weighted",0,1,0,"DATASRV")</f>
        <v>2767.6595222023279</v>
      </c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  <c r="EL223" s="192"/>
      <c r="EM223" s="192"/>
      <c r="EN223" s="192"/>
      <c r="EO223" s="192"/>
      <c r="EP223" s="192"/>
      <c r="EQ223" s="192"/>
      <c r="ER223" s="192"/>
      <c r="ES223" s="192"/>
      <c r="ET223" s="192"/>
      <c r="EU223" s="192"/>
      <c r="EV223" s="192"/>
      <c r="EW223" s="192"/>
      <c r="EX223" s="192"/>
      <c r="EY223" s="192"/>
      <c r="EZ223" s="192"/>
      <c r="FA223" s="192"/>
      <c r="FB223" s="192"/>
      <c r="FC223" s="192"/>
      <c r="FD223" s="192"/>
      <c r="FE223" s="192"/>
      <c r="FF223" s="192"/>
      <c r="FG223" s="192"/>
      <c r="FH223" s="192"/>
      <c r="FI223" s="192"/>
      <c r="FJ223" s="192"/>
      <c r="FK223" s="192"/>
      <c r="FL223" s="192"/>
      <c r="FM223" s="192"/>
      <c r="FN223" s="192"/>
      <c r="FO223" s="192"/>
      <c r="FP223" s="192"/>
      <c r="FQ223" s="192"/>
      <c r="FR223" s="192"/>
      <c r="FS223" s="192"/>
      <c r="FT223" s="192"/>
      <c r="FU223" s="192"/>
      <c r="FV223" s="192"/>
      <c r="FW223" s="192"/>
      <c r="FX223" s="192"/>
      <c r="FY223" s="192"/>
      <c r="FZ223" s="192"/>
      <c r="GA223" s="192"/>
      <c r="GB223" s="192"/>
      <c r="GC223" s="192"/>
      <c r="GD223" s="192"/>
      <c r="GE223" s="192"/>
      <c r="GF223" s="192"/>
      <c r="GG223" s="192"/>
      <c r="GH223" s="192"/>
      <c r="GI223" s="192"/>
      <c r="GJ223" s="192"/>
      <c r="GK223" s="192"/>
      <c r="GL223" s="192"/>
      <c r="GM223" s="192"/>
      <c r="GN223" s="192"/>
      <c r="GO223" s="192"/>
      <c r="GP223" s="192"/>
      <c r="GQ223" s="192"/>
      <c r="GR223" s="192"/>
      <c r="GS223" s="192"/>
      <c r="GT223" s="192"/>
      <c r="GU223" s="192"/>
      <c r="GV223" s="192"/>
      <c r="GW223" s="192"/>
      <c r="GX223" s="192"/>
      <c r="GY223" s="192"/>
      <c r="GZ223" s="192"/>
      <c r="HA223" s="192"/>
      <c r="HB223" s="192"/>
      <c r="HC223" s="192"/>
      <c r="HD223" s="192"/>
      <c r="HE223" s="192"/>
      <c r="HF223" s="192"/>
      <c r="HG223" s="192"/>
      <c r="HH223" s="192"/>
      <c r="HI223" s="192"/>
      <c r="HJ223" s="192"/>
      <c r="HK223" s="192"/>
      <c r="HL223" s="192"/>
      <c r="HM223" s="192"/>
      <c r="HN223" s="192"/>
      <c r="HO223" s="192"/>
      <c r="HP223" s="192"/>
      <c r="HQ223" s="192"/>
      <c r="HR223" s="192"/>
      <c r="HS223" s="192"/>
      <c r="HT223" s="192"/>
      <c r="HU223" s="192"/>
      <c r="HV223" s="192"/>
      <c r="HW223" s="192"/>
      <c r="HX223" s="192"/>
      <c r="HY223" s="192"/>
      <c r="HZ223" s="192"/>
      <c r="IA223" s="192"/>
      <c r="IB223" s="192"/>
      <c r="IC223" s="192"/>
      <c r="ID223" s="192"/>
      <c r="IE223" s="192"/>
      <c r="IF223" s="192"/>
      <c r="IG223" s="192"/>
      <c r="IH223" s="192"/>
      <c r="II223" s="192"/>
      <c r="IJ223" s="192"/>
      <c r="IK223" s="192"/>
      <c r="IL223" s="192"/>
      <c r="IM223" s="192"/>
      <c r="IN223" s="192"/>
      <c r="IO223" s="192"/>
      <c r="IP223" s="192"/>
      <c r="IQ223" s="192"/>
      <c r="IR223" s="192"/>
      <c r="IS223" s="192"/>
      <c r="IT223" s="192"/>
      <c r="IU223" s="192"/>
      <c r="IV223" s="192"/>
      <c r="IW223" s="192"/>
      <c r="IX223" s="192"/>
      <c r="IY223" s="192"/>
      <c r="IZ223" s="192"/>
      <c r="JA223" s="192"/>
      <c r="JB223" s="192"/>
      <c r="JC223" s="192"/>
      <c r="JD223" s="192"/>
      <c r="JE223" s="192"/>
      <c r="JF223" s="192"/>
      <c r="JG223" s="192"/>
      <c r="JH223" s="192"/>
      <c r="JI223" s="192"/>
      <c r="JJ223" s="192"/>
      <c r="JK223" s="192"/>
      <c r="JL223" s="192"/>
      <c r="JM223" s="192"/>
      <c r="JN223" s="192"/>
      <c r="JO223" s="192"/>
      <c r="JP223" s="192"/>
      <c r="JQ223" s="192"/>
      <c r="JR223" s="192"/>
      <c r="JS223" s="192"/>
      <c r="JT223" s="192"/>
      <c r="JU223" s="192"/>
      <c r="JV223" s="192"/>
      <c r="JW223" s="192"/>
      <c r="JX223" s="192"/>
      <c r="JY223" s="192"/>
      <c r="JZ223" s="192"/>
      <c r="KA223" s="192"/>
      <c r="KB223" s="192"/>
      <c r="KC223" s="192"/>
      <c r="KD223" s="192"/>
      <c r="KE223" s="192"/>
      <c r="KF223" s="192"/>
      <c r="KG223" s="192"/>
      <c r="KH223" s="192"/>
      <c r="KI223" s="192"/>
      <c r="KJ223" s="192"/>
      <c r="KK223" s="192"/>
      <c r="KL223" s="192"/>
      <c r="KM223" s="192"/>
      <c r="KN223" s="192"/>
      <c r="KO223" s="192"/>
      <c r="KP223" s="192"/>
      <c r="KQ223" s="192"/>
      <c r="KR223" s="192"/>
      <c r="KS223" s="192"/>
      <c r="KT223" s="192"/>
      <c r="KU223" s="192"/>
      <c r="KV223" s="192"/>
      <c r="KW223" s="192"/>
      <c r="KX223" s="192"/>
      <c r="KY223" s="192"/>
      <c r="KZ223" s="192"/>
      <c r="LA223" s="192"/>
      <c r="LB223" s="192"/>
      <c r="LC223" s="192"/>
      <c r="LD223" s="192"/>
      <c r="LE223" s="192"/>
      <c r="LF223" s="192"/>
      <c r="LG223" s="192"/>
      <c r="LH223" s="192"/>
      <c r="LI223" s="192"/>
      <c r="LJ223" s="192"/>
      <c r="LK223" s="192"/>
      <c r="LL223" s="192"/>
      <c r="LM223" s="192"/>
      <c r="LN223" s="192"/>
      <c r="LO223" s="192"/>
      <c r="LP223" s="192"/>
      <c r="LQ223" s="192"/>
      <c r="LR223" s="192"/>
      <c r="LS223" s="192"/>
      <c r="LT223" s="192"/>
      <c r="LU223" s="192"/>
      <c r="LV223" s="192"/>
      <c r="LW223" s="192"/>
      <c r="LX223" s="192"/>
      <c r="LY223" s="192"/>
      <c r="LZ223" s="192"/>
      <c r="MA223" s="192"/>
      <c r="MB223" s="192"/>
      <c r="MC223" s="192"/>
      <c r="MD223" s="192"/>
      <c r="ME223" s="192"/>
      <c r="MF223" s="192"/>
      <c r="MG223" s="192"/>
      <c r="MH223" s="192"/>
      <c r="MI223" s="192"/>
      <c r="MJ223" s="192"/>
      <c r="MK223" s="192"/>
      <c r="ML223" s="192"/>
      <c r="MM223" s="192"/>
      <c r="MN223" s="192"/>
      <c r="MO223" s="192"/>
      <c r="MP223" s="192"/>
      <c r="MQ223" s="192"/>
      <c r="MR223" s="192"/>
      <c r="MS223" s="192"/>
      <c r="MT223" s="192"/>
      <c r="MU223" s="192"/>
      <c r="MV223" s="192"/>
      <c r="MW223" s="192"/>
      <c r="MX223" s="192"/>
      <c r="MY223" s="192"/>
      <c r="MZ223" s="192"/>
      <c r="NA223" s="192"/>
      <c r="NB223" s="192"/>
      <c r="NC223" s="192"/>
      <c r="ND223" s="192"/>
      <c r="NE223" s="192"/>
      <c r="NF223" s="192"/>
      <c r="NG223" s="192"/>
      <c r="NH223" s="192"/>
      <c r="NI223" s="192"/>
      <c r="NJ223" s="192"/>
      <c r="NK223" s="192"/>
      <c r="NL223" s="192"/>
      <c r="NM223" s="192"/>
      <c r="NN223" s="192"/>
      <c r="NO223" s="192"/>
      <c r="NP223" s="192"/>
      <c r="NQ223" s="192"/>
      <c r="NR223" s="192"/>
      <c r="NS223" s="192"/>
      <c r="NT223" s="192"/>
      <c r="NU223" s="192"/>
      <c r="NV223" s="192"/>
      <c r="NW223" s="192"/>
      <c r="NX223" s="192"/>
      <c r="NY223" s="192"/>
      <c r="NZ223" s="192"/>
      <c r="OA223" s="192"/>
      <c r="OB223" s="192"/>
      <c r="OC223" s="192"/>
      <c r="OD223" s="192"/>
      <c r="OE223" s="192"/>
      <c r="OF223" s="192"/>
      <c r="OG223" s="192"/>
      <c r="OH223" s="192"/>
      <c r="OI223" s="192"/>
      <c r="OJ223" s="192"/>
      <c r="OK223" s="192"/>
      <c r="OL223" s="192"/>
      <c r="OM223" s="192"/>
      <c r="ON223" s="192"/>
      <c r="OO223" s="192"/>
      <c r="OP223" s="192"/>
      <c r="OQ223" s="192"/>
      <c r="OR223" s="192"/>
      <c r="OS223" s="192"/>
      <c r="OT223" s="192"/>
      <c r="OU223" s="192"/>
      <c r="OV223" s="192"/>
      <c r="OW223" s="192"/>
      <c r="OX223" s="192"/>
      <c r="OY223" s="192"/>
      <c r="OZ223" s="192"/>
      <c r="PA223" s="192"/>
      <c r="PB223" s="192"/>
      <c r="PC223" s="192"/>
      <c r="PD223" s="192"/>
      <c r="PE223" s="192"/>
      <c r="PF223" s="192"/>
      <c r="PG223" s="192"/>
      <c r="PH223" s="192"/>
      <c r="PI223" s="192"/>
      <c r="PJ223" s="192"/>
      <c r="PK223" s="192"/>
      <c r="PL223" s="192"/>
      <c r="PM223" s="192"/>
      <c r="PN223" s="192"/>
      <c r="PO223" s="192"/>
      <c r="PP223" s="192"/>
      <c r="PQ223" s="192"/>
      <c r="PR223" s="192"/>
      <c r="PS223" s="192"/>
      <c r="PT223" s="192"/>
      <c r="PU223" s="192"/>
      <c r="PV223" s="192"/>
      <c r="PW223" s="192"/>
      <c r="PX223" s="192"/>
      <c r="PY223" s="192"/>
      <c r="PZ223" s="192"/>
      <c r="QA223" s="192"/>
      <c r="QB223" s="192"/>
      <c r="QC223" s="192"/>
      <c r="QD223" s="192"/>
      <c r="QE223" s="192"/>
      <c r="QF223" s="192"/>
      <c r="QG223" s="192"/>
      <c r="QH223" s="192"/>
      <c r="QI223" s="192"/>
      <c r="QJ223" s="192"/>
      <c r="QK223" s="192"/>
      <c r="QL223" s="192"/>
      <c r="QM223" s="192"/>
      <c r="QN223" s="192"/>
      <c r="QO223" s="192"/>
      <c r="QP223" s="192"/>
      <c r="QQ223" s="192"/>
      <c r="QR223" s="192"/>
      <c r="QS223" s="192"/>
      <c r="QT223" s="192"/>
      <c r="QU223" s="192"/>
      <c r="QV223" s="192"/>
      <c r="QW223" s="192"/>
      <c r="QX223" s="192"/>
      <c r="QY223" s="192"/>
      <c r="QZ223" s="192"/>
      <c r="RA223" s="192"/>
      <c r="RB223" s="192"/>
      <c r="RC223" s="192"/>
      <c r="RD223" s="192"/>
      <c r="RE223" s="192"/>
      <c r="RF223" s="192"/>
      <c r="RG223" s="192"/>
      <c r="RH223" s="192"/>
      <c r="RI223" s="192"/>
      <c r="RJ223" s="192"/>
      <c r="RK223" s="192"/>
      <c r="RL223" s="192"/>
      <c r="RM223" s="192"/>
      <c r="RN223" s="192"/>
      <c r="RO223" s="192"/>
      <c r="RP223" s="192"/>
      <c r="RQ223" s="192"/>
      <c r="RR223" s="192"/>
      <c r="RS223" s="192"/>
      <c r="RT223" s="192"/>
      <c r="RU223" s="192"/>
      <c r="RV223" s="192"/>
      <c r="RW223" s="192"/>
      <c r="RX223" s="192"/>
      <c r="RY223" s="192"/>
      <c r="RZ223" s="192"/>
      <c r="SA223" s="192"/>
      <c r="SB223" s="192"/>
      <c r="SC223" s="192"/>
      <c r="SD223" s="192"/>
      <c r="SE223" s="192"/>
      <c r="SF223" s="192"/>
      <c r="SG223" s="192"/>
      <c r="SH223" s="192"/>
      <c r="SI223" s="192"/>
      <c r="SJ223" s="192"/>
      <c r="SK223" s="192"/>
      <c r="SL223" s="192"/>
      <c r="SM223" s="192"/>
      <c r="SN223" s="192"/>
      <c r="SO223" s="192"/>
      <c r="SP223" s="192"/>
      <c r="SQ223" s="192"/>
      <c r="SR223" s="192"/>
      <c r="SS223" s="192"/>
      <c r="ST223" s="192"/>
      <c r="SU223" s="192"/>
      <c r="SV223" s="192"/>
      <c r="SW223" s="192"/>
      <c r="SX223" s="192"/>
      <c r="SY223" s="192"/>
      <c r="SZ223" s="192"/>
      <c r="TA223" s="192"/>
      <c r="TB223" s="192"/>
      <c r="TC223" s="192"/>
      <c r="TD223" s="192"/>
      <c r="TE223" s="192"/>
      <c r="TF223" s="192"/>
      <c r="TG223" s="192"/>
      <c r="TH223" s="192"/>
      <c r="TI223" s="192"/>
      <c r="TJ223" s="192"/>
      <c r="TK223" s="192"/>
      <c r="TL223" s="192"/>
      <c r="TM223" s="192"/>
      <c r="TN223" s="192"/>
      <c r="TO223" s="192"/>
      <c r="TP223" s="192"/>
      <c r="TQ223" s="192"/>
      <c r="TR223" s="192"/>
      <c r="TS223" s="192"/>
      <c r="TT223" s="192"/>
      <c r="TU223" s="192"/>
      <c r="TV223" s="192"/>
      <c r="TW223" s="192"/>
      <c r="TX223" s="192"/>
      <c r="TY223" s="192"/>
      <c r="TZ223" s="192"/>
      <c r="UA223" s="192"/>
      <c r="UB223" s="192"/>
      <c r="UC223" s="192"/>
      <c r="UD223" s="192"/>
      <c r="UE223" s="192"/>
      <c r="UF223" s="192"/>
      <c r="UG223" s="192"/>
      <c r="UH223" s="192"/>
      <c r="UI223" s="192"/>
      <c r="UJ223" s="192"/>
      <c r="UK223" s="192"/>
      <c r="UL223" s="192"/>
      <c r="UM223" s="192"/>
      <c r="UN223" s="192"/>
      <c r="UO223" s="192"/>
      <c r="UP223" s="192"/>
      <c r="UQ223" s="192"/>
      <c r="UR223" s="192"/>
      <c r="US223" s="192"/>
      <c r="UT223" s="192"/>
      <c r="UU223" s="192"/>
      <c r="UV223" s="192"/>
      <c r="UW223" s="192"/>
      <c r="UX223" s="192"/>
      <c r="UY223" s="192"/>
      <c r="UZ223" s="192"/>
      <c r="VA223" s="192"/>
      <c r="VB223" s="192"/>
      <c r="VC223" s="192"/>
      <c r="VD223" s="192"/>
      <c r="VE223" s="192"/>
      <c r="VF223" s="192"/>
      <c r="VG223" s="192"/>
      <c r="VH223" s="192"/>
      <c r="VI223" s="192"/>
      <c r="VJ223" s="192"/>
      <c r="VK223" s="192"/>
      <c r="VL223" s="192"/>
      <c r="VM223" s="192"/>
      <c r="VN223" s="192"/>
      <c r="VO223" s="192"/>
      <c r="VP223" s="192"/>
      <c r="VQ223" s="192"/>
      <c r="VR223" s="192"/>
      <c r="VS223" s="192"/>
      <c r="VT223" s="192"/>
      <c r="VU223" s="192"/>
      <c r="VV223" s="192"/>
      <c r="VW223" s="192"/>
      <c r="VX223" s="192"/>
      <c r="VY223" s="192"/>
      <c r="VZ223" s="192"/>
      <c r="WA223" s="192"/>
      <c r="WB223" s="192"/>
      <c r="WC223" s="192"/>
      <c r="WD223" s="192"/>
      <c r="WE223" s="192"/>
      <c r="WF223" s="192"/>
      <c r="WG223" s="192"/>
      <c r="WH223" s="192"/>
      <c r="WI223" s="192"/>
      <c r="WJ223" s="192"/>
      <c r="WK223" s="192"/>
      <c r="WL223" s="192"/>
      <c r="WM223" s="192"/>
      <c r="WN223" s="192"/>
      <c r="WO223" s="192"/>
      <c r="WP223" s="192"/>
      <c r="WQ223" s="192"/>
      <c r="WR223" s="192"/>
      <c r="WS223" s="192"/>
      <c r="WT223" s="192"/>
      <c r="WU223" s="192"/>
      <c r="WV223" s="192"/>
      <c r="WW223" s="192"/>
      <c r="WX223" s="192"/>
      <c r="WY223" s="192"/>
      <c r="WZ223" s="192"/>
      <c r="XA223" s="192"/>
      <c r="XB223" s="192"/>
      <c r="XC223" s="192"/>
      <c r="XD223" s="192"/>
      <c r="XE223" s="192"/>
      <c r="XF223" s="192"/>
      <c r="XG223" s="192"/>
      <c r="XH223" s="192"/>
      <c r="XI223" s="192"/>
      <c r="XJ223" s="192"/>
      <c r="XK223" s="192"/>
      <c r="XL223" s="192"/>
      <c r="XM223" s="192"/>
      <c r="XN223" s="192"/>
      <c r="XO223" s="192"/>
      <c r="XP223" s="192"/>
      <c r="XQ223" s="192"/>
      <c r="XR223" s="192"/>
      <c r="XS223" s="192"/>
      <c r="XT223" s="192"/>
      <c r="XU223" s="192"/>
      <c r="XV223" s="192"/>
      <c r="XW223" s="192"/>
      <c r="XX223" s="192"/>
      <c r="XY223" s="192"/>
      <c r="XZ223" s="192"/>
      <c r="YA223" s="192"/>
      <c r="YB223" s="192"/>
      <c r="YC223" s="192"/>
      <c r="YD223" s="192"/>
      <c r="YE223" s="192"/>
      <c r="YF223" s="192"/>
      <c r="YG223" s="192"/>
      <c r="YH223" s="192"/>
      <c r="YI223" s="192"/>
      <c r="YJ223" s="192"/>
      <c r="YK223" s="192"/>
      <c r="YL223" s="192"/>
      <c r="YM223" s="192"/>
      <c r="YN223" s="192"/>
      <c r="YO223" s="192"/>
      <c r="YP223" s="192"/>
      <c r="YQ223" s="192"/>
      <c r="YR223" s="192"/>
      <c r="YS223" s="192"/>
      <c r="YT223" s="192"/>
      <c r="YU223" s="192"/>
      <c r="YV223" s="192"/>
      <c r="YW223" s="192"/>
      <c r="YX223" s="192"/>
      <c r="YY223" s="192"/>
      <c r="YZ223" s="192"/>
      <c r="ZA223" s="192"/>
      <c r="ZB223" s="192"/>
      <c r="ZC223" s="192"/>
      <c r="ZD223" s="192"/>
      <c r="ZE223" s="192"/>
      <c r="ZF223" s="192"/>
      <c r="ZG223" s="192"/>
      <c r="ZH223" s="192"/>
      <c r="ZI223" s="192"/>
      <c r="ZJ223" s="192"/>
      <c r="ZK223" s="192"/>
      <c r="ZL223" s="192"/>
      <c r="ZM223" s="192"/>
      <c r="ZN223" s="192"/>
      <c r="ZO223" s="192"/>
      <c r="ZP223" s="192"/>
      <c r="ZQ223" s="192"/>
      <c r="ZR223" s="192"/>
      <c r="ZS223" s="192"/>
      <c r="ZT223" s="192"/>
      <c r="ZU223" s="192"/>
      <c r="ZV223" s="192"/>
      <c r="ZW223" s="192"/>
      <c r="ZX223" s="192"/>
      <c r="ZY223" s="192"/>
      <c r="ZZ223" s="192"/>
      <c r="AAA223" s="192"/>
      <c r="AAB223" s="192"/>
      <c r="AAC223" s="192"/>
      <c r="AAD223" s="192"/>
      <c r="AAE223" s="192"/>
      <c r="AAF223" s="192"/>
      <c r="AAG223" s="192"/>
      <c r="AAH223" s="192"/>
      <c r="AAI223" s="192"/>
      <c r="AAJ223" s="192"/>
      <c r="AAK223" s="192"/>
      <c r="AAL223" s="192"/>
      <c r="AAM223" s="192"/>
      <c r="AAN223" s="192"/>
      <c r="AAO223" s="192"/>
      <c r="AAP223" s="192"/>
      <c r="AAQ223" s="192"/>
      <c r="AAR223" s="192"/>
      <c r="AAS223" s="192"/>
      <c r="AAT223" s="192"/>
      <c r="AAU223" s="192"/>
      <c r="AAV223" s="192"/>
      <c r="AAW223" s="192"/>
      <c r="AAX223" s="192"/>
      <c r="AAY223" s="192"/>
      <c r="AAZ223" s="192"/>
      <c r="ABA223" s="192"/>
      <c r="ABB223" s="192"/>
      <c r="ABC223" s="192"/>
      <c r="ABD223" s="192"/>
      <c r="ABE223" s="192"/>
      <c r="ABF223" s="192"/>
      <c r="ABG223" s="192"/>
      <c r="ABH223" s="192"/>
      <c r="ABI223" s="192"/>
      <c r="ABJ223" s="192"/>
      <c r="ABK223" s="192"/>
      <c r="ABL223" s="192"/>
      <c r="ABM223" s="192"/>
      <c r="ABN223" s="192"/>
      <c r="ABO223" s="192"/>
      <c r="ABP223" s="192"/>
      <c r="ABQ223" s="192"/>
      <c r="ABR223" s="192"/>
      <c r="ABS223" s="192"/>
      <c r="ABT223" s="192"/>
      <c r="ABU223" s="192"/>
      <c r="ABV223" s="192"/>
      <c r="ABW223" s="192"/>
      <c r="ABX223" s="192"/>
      <c r="ABY223" s="192"/>
      <c r="ABZ223" s="192"/>
      <c r="ACA223" s="192"/>
      <c r="ACB223" s="192"/>
      <c r="ACC223" s="192"/>
      <c r="ACD223" s="192"/>
      <c r="ACE223" s="192"/>
      <c r="ACF223" s="192"/>
      <c r="ACG223" s="192"/>
      <c r="ACH223" s="192"/>
      <c r="ACI223" s="192"/>
      <c r="ACJ223" s="192"/>
      <c r="ACK223" s="192"/>
      <c r="ACL223" s="192"/>
      <c r="ACM223" s="192"/>
      <c r="ACN223" s="192"/>
      <c r="ACO223" s="192"/>
      <c r="ACP223" s="192"/>
      <c r="ACQ223" s="192"/>
      <c r="ACR223" s="192"/>
      <c r="ACS223" s="192"/>
      <c r="ACT223" s="192"/>
      <c r="ACU223" s="192"/>
      <c r="ACV223" s="192"/>
      <c r="ACW223" s="192"/>
      <c r="ACX223" s="192"/>
      <c r="ACY223" s="192"/>
      <c r="ACZ223" s="192"/>
      <c r="ADA223" s="192"/>
      <c r="ADB223" s="192"/>
      <c r="ADC223" s="192"/>
      <c r="ADD223" s="192"/>
      <c r="ADE223" s="192"/>
      <c r="ADF223" s="192"/>
      <c r="ADG223" s="192"/>
      <c r="ADH223" s="192"/>
      <c r="ADI223" s="192"/>
      <c r="ADJ223" s="192"/>
      <c r="ADK223" s="192"/>
      <c r="ADL223" s="192"/>
      <c r="ADM223" s="192"/>
      <c r="ADN223" s="192"/>
      <c r="ADO223" s="192"/>
      <c r="ADP223" s="192"/>
      <c r="ADQ223" s="192"/>
      <c r="ADR223" s="192"/>
      <c r="ADS223" s="192"/>
      <c r="ADT223" s="192"/>
      <c r="ADU223" s="192"/>
      <c r="ADV223" s="192"/>
      <c r="ADW223" s="192"/>
      <c r="ADX223" s="192"/>
      <c r="ADY223" s="192"/>
      <c r="ADZ223" s="192"/>
      <c r="AEA223" s="192"/>
      <c r="AEB223" s="192"/>
      <c r="AEC223" s="192"/>
      <c r="AED223" s="192"/>
      <c r="AEE223" s="192"/>
      <c r="AEF223" s="192"/>
      <c r="AEG223" s="192"/>
      <c r="AEH223" s="192"/>
      <c r="AEI223" s="192"/>
      <c r="AEJ223" s="192"/>
      <c r="AEK223" s="192"/>
      <c r="AEL223" s="192"/>
      <c r="AEM223" s="192"/>
      <c r="AEN223" s="192"/>
      <c r="AEO223" s="192"/>
      <c r="AEP223" s="192"/>
      <c r="AEQ223" s="192"/>
      <c r="AER223" s="192"/>
      <c r="AES223" s="192"/>
      <c r="AET223" s="192"/>
      <c r="AEU223" s="192"/>
      <c r="AEV223" s="192"/>
      <c r="AEW223" s="192"/>
      <c r="AEX223" s="192"/>
      <c r="AEY223" s="192"/>
      <c r="AEZ223" s="192"/>
      <c r="AFA223" s="192"/>
      <c r="AFB223" s="192"/>
      <c r="AFC223" s="192"/>
      <c r="AFD223" s="192"/>
      <c r="AFE223" s="192"/>
      <c r="AFF223" s="192"/>
      <c r="AFG223" s="192"/>
      <c r="AFH223" s="192"/>
      <c r="AFI223" s="192"/>
      <c r="AFJ223" s="192"/>
      <c r="AFK223" s="192"/>
      <c r="AFL223" s="192"/>
      <c r="AFM223" s="192"/>
      <c r="AFN223" s="192"/>
      <c r="AFO223" s="192"/>
      <c r="AFP223" s="192"/>
      <c r="AFQ223" s="192"/>
      <c r="AFR223" s="192"/>
      <c r="AFS223" s="192"/>
      <c r="AFT223" s="192"/>
      <c r="AFU223" s="192"/>
      <c r="AFV223" s="192"/>
      <c r="AFW223" s="192"/>
      <c r="AFX223" s="192"/>
      <c r="AFY223" s="192"/>
      <c r="AFZ223" s="192"/>
      <c r="AGA223" s="192"/>
      <c r="AGB223" s="192"/>
      <c r="AGC223" s="192"/>
      <c r="AGD223" s="192"/>
      <c r="AGE223" s="192"/>
      <c r="AGF223" s="192"/>
      <c r="AGG223" s="192"/>
      <c r="AGH223" s="192"/>
      <c r="AGI223" s="192"/>
      <c r="AGJ223" s="192"/>
      <c r="AGK223" s="192"/>
      <c r="AGL223" s="192"/>
      <c r="AGM223" s="192"/>
      <c r="AGN223" s="192"/>
      <c r="AGO223" s="192"/>
      <c r="AGP223" s="192"/>
      <c r="AGQ223" s="192"/>
      <c r="AGR223" s="192"/>
      <c r="AGS223" s="192"/>
      <c r="AGT223" s="192"/>
      <c r="AGU223" s="192"/>
      <c r="AGV223" s="192"/>
      <c r="AGW223" s="192"/>
      <c r="AGX223" s="192"/>
      <c r="AGY223" s="192"/>
      <c r="AGZ223" s="192"/>
      <c r="AHA223" s="192"/>
      <c r="AHB223" s="192"/>
      <c r="AHC223" s="192"/>
      <c r="AHD223" s="192"/>
      <c r="AHE223" s="192"/>
      <c r="AHF223" s="192"/>
      <c r="AHG223" s="192"/>
      <c r="AHH223" s="192"/>
      <c r="AHI223" s="192"/>
      <c r="AHJ223" s="192"/>
      <c r="AHK223" s="192"/>
      <c r="AHL223" s="192"/>
      <c r="AHM223" s="192"/>
      <c r="AHN223" s="192"/>
      <c r="AHO223" s="192"/>
      <c r="AHP223" s="192"/>
      <c r="AHQ223" s="192"/>
      <c r="AHR223" s="192"/>
      <c r="AHS223" s="192"/>
      <c r="AHT223" s="192"/>
      <c r="AHU223" s="192"/>
      <c r="AHV223" s="192"/>
      <c r="AHW223" s="192"/>
      <c r="AHX223" s="192"/>
      <c r="AHY223" s="192"/>
      <c r="AHZ223" s="192"/>
      <c r="AIA223" s="192"/>
      <c r="AIB223" s="192"/>
      <c r="AIC223" s="192"/>
      <c r="AID223" s="192"/>
      <c r="AIE223" s="192"/>
      <c r="AIF223" s="192"/>
      <c r="AIG223" s="192"/>
      <c r="AIH223" s="192"/>
      <c r="AII223" s="192"/>
      <c r="AIJ223" s="192"/>
      <c r="AIK223" s="192"/>
      <c r="AIL223" s="192"/>
      <c r="AIM223" s="192"/>
      <c r="AIN223" s="192"/>
      <c r="AIO223" s="192"/>
      <c r="AIP223" s="192"/>
      <c r="AIQ223" s="192"/>
      <c r="AIR223" s="192"/>
      <c r="AIS223" s="192"/>
      <c r="AIT223" s="192"/>
      <c r="AIU223" s="192"/>
      <c r="AIV223" s="192"/>
      <c r="AIW223" s="192"/>
      <c r="AIX223" s="192"/>
      <c r="AIY223" s="192"/>
      <c r="AIZ223" s="192"/>
      <c r="AJA223" s="192"/>
      <c r="AJB223" s="192"/>
      <c r="AJC223" s="192"/>
      <c r="AJD223" s="192"/>
      <c r="AJE223" s="192"/>
      <c r="AJF223" s="192"/>
      <c r="AJG223" s="192"/>
      <c r="AJH223" s="192"/>
      <c r="AJI223" s="192"/>
      <c r="AJJ223" s="192"/>
      <c r="AJK223" s="192"/>
      <c r="AJL223" s="192"/>
      <c r="AJM223" s="192"/>
      <c r="AJN223" s="192"/>
      <c r="AJO223" s="192"/>
      <c r="AJP223" s="192"/>
      <c r="AJQ223" s="192"/>
      <c r="AJR223" s="192"/>
      <c r="AJS223" s="192"/>
      <c r="AJT223" s="192"/>
      <c r="AJU223" s="192"/>
      <c r="AJV223" s="192"/>
      <c r="AJW223" s="192"/>
      <c r="AJX223" s="192"/>
      <c r="AJY223" s="192"/>
      <c r="AJZ223" s="192"/>
      <c r="AKA223" s="192"/>
      <c r="AKB223" s="192"/>
      <c r="AKC223" s="192"/>
      <c r="AKD223" s="192"/>
      <c r="AKE223" s="192"/>
      <c r="AKF223" s="192"/>
      <c r="AKG223" s="192"/>
      <c r="AKH223" s="192"/>
      <c r="AKI223" s="192"/>
      <c r="AKJ223" s="192"/>
      <c r="AKK223" s="192"/>
      <c r="AKL223" s="192"/>
      <c r="AKM223" s="192"/>
      <c r="AKN223" s="192"/>
      <c r="AKO223" s="192"/>
      <c r="AKP223" s="192"/>
      <c r="AKQ223" s="192"/>
      <c r="AKR223" s="192"/>
      <c r="AKS223" s="192"/>
      <c r="AKT223" s="192"/>
      <c r="AKU223" s="192"/>
      <c r="AKV223" s="192"/>
      <c r="AKW223" s="192"/>
      <c r="AKX223" s="192"/>
      <c r="AKY223" s="192"/>
      <c r="AKZ223" s="192"/>
      <c r="ALA223" s="192"/>
      <c r="ALB223" s="192"/>
      <c r="ALC223" s="192"/>
      <c r="ALD223" s="192"/>
      <c r="ALE223" s="192"/>
      <c r="ALF223" s="192"/>
      <c r="ALG223" s="192"/>
      <c r="ALH223" s="192"/>
      <c r="ALI223" s="192"/>
      <c r="ALJ223" s="192"/>
      <c r="ALK223" s="192"/>
      <c r="ALL223" s="192"/>
      <c r="ALM223" s="192"/>
      <c r="ALN223" s="192"/>
      <c r="ALO223" s="192"/>
      <c r="ALP223" s="192"/>
      <c r="ALQ223" s="192"/>
      <c r="ALR223" s="192"/>
      <c r="ALS223" s="192"/>
      <c r="ALT223" s="192"/>
      <c r="ALU223" s="192"/>
      <c r="ALV223" s="192"/>
      <c r="ALW223" s="192"/>
      <c r="ALX223" s="192"/>
      <c r="ALY223" s="192"/>
      <c r="ALZ223" s="192"/>
      <c r="AMA223" s="192"/>
      <c r="AMB223" s="192"/>
      <c r="AMC223" s="192"/>
      <c r="AMD223" s="192"/>
      <c r="AME223" s="192"/>
      <c r="AMF223" s="192"/>
      <c r="AMG223" s="192"/>
      <c r="AMH223" s="192"/>
      <c r="AMI223" s="192"/>
      <c r="AMJ223" s="192"/>
      <c r="AMK223" s="192"/>
      <c r="AML223" s="192"/>
      <c r="AMM223" s="192"/>
      <c r="AMN223" s="192"/>
      <c r="AMO223" s="192"/>
      <c r="AMP223" s="192"/>
      <c r="AMQ223" s="192"/>
      <c r="AMR223" s="192"/>
      <c r="AMS223" s="192"/>
      <c r="AMT223" s="192"/>
      <c r="AMU223" s="192"/>
      <c r="AMV223" s="192"/>
      <c r="AMW223" s="192"/>
      <c r="AMX223" s="192"/>
      <c r="AMY223" s="192"/>
      <c r="AMZ223" s="192"/>
      <c r="ANA223" s="192"/>
      <c r="ANB223" s="192"/>
      <c r="ANC223" s="192"/>
      <c r="AND223" s="192"/>
      <c r="ANE223" s="192"/>
      <c r="ANF223" s="192"/>
      <c r="ANG223" s="192"/>
      <c r="ANH223" s="192"/>
      <c r="ANI223" s="192"/>
      <c r="ANJ223" s="192"/>
      <c r="ANK223" s="192"/>
      <c r="ANL223" s="192"/>
      <c r="ANM223" s="192"/>
      <c r="ANN223" s="192"/>
      <c r="ANO223" s="192"/>
      <c r="ANP223" s="192"/>
      <c r="ANQ223" s="192"/>
      <c r="ANR223" s="192"/>
      <c r="ANS223" s="192"/>
      <c r="ANT223" s="192"/>
      <c r="ANU223" s="192"/>
      <c r="ANV223" s="192"/>
      <c r="ANW223" s="192"/>
      <c r="ANX223" s="192"/>
      <c r="ANY223" s="192"/>
      <c r="ANZ223" s="192"/>
      <c r="AOA223" s="192"/>
      <c r="AOB223" s="192"/>
      <c r="AOC223" s="192"/>
      <c r="AOD223" s="192"/>
      <c r="AOE223" s="192"/>
      <c r="AOF223" s="192"/>
      <c r="AOG223" s="192"/>
      <c r="AOH223" s="192"/>
      <c r="AOI223" s="192"/>
      <c r="AOJ223" s="192"/>
      <c r="AOK223" s="192"/>
      <c r="AOL223" s="192"/>
      <c r="AOM223" s="192"/>
      <c r="AON223" s="192"/>
      <c r="AOO223" s="192"/>
      <c r="AOP223" s="192"/>
      <c r="AOQ223" s="192"/>
      <c r="AOR223" s="192"/>
      <c r="AOS223" s="192"/>
      <c r="AOT223" s="192"/>
      <c r="AOU223" s="192"/>
      <c r="AOV223" s="192"/>
      <c r="AOW223" s="192"/>
      <c r="AOX223" s="192"/>
      <c r="AOY223" s="192"/>
      <c r="AOZ223" s="192"/>
      <c r="APA223" s="192"/>
      <c r="APB223" s="192"/>
      <c r="APC223" s="192"/>
      <c r="APD223" s="192"/>
      <c r="APE223" s="192"/>
      <c r="APF223" s="192"/>
      <c r="APG223" s="192"/>
      <c r="APH223" s="192"/>
      <c r="API223" s="192"/>
      <c r="APJ223" s="192"/>
      <c r="APK223" s="192"/>
      <c r="APL223" s="192"/>
      <c r="APM223" s="192"/>
      <c r="APN223" s="192"/>
      <c r="APO223" s="192"/>
      <c r="APP223" s="192"/>
      <c r="APQ223" s="192"/>
      <c r="APR223" s="192"/>
      <c r="APS223" s="192"/>
      <c r="APT223" s="192"/>
      <c r="APU223" s="192"/>
      <c r="APV223" s="192"/>
    </row>
    <row r="224" spans="1:1114" s="184" customFormat="1">
      <c r="A224" s="188">
        <v>41497</v>
      </c>
      <c r="B224" s="189">
        <f>_xll.PIAdvCalcVal('PI-1063'!B$1,'PI-1063'!$A224,'PI-1063'!$A225,"average","time-weighted",0,1,0,"DATASRV")</f>
        <v>2808.3065196875905</v>
      </c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2"/>
      <c r="ER224" s="192"/>
      <c r="ES224" s="192"/>
      <c r="ET224" s="192"/>
      <c r="EU224" s="192"/>
      <c r="EV224" s="192"/>
      <c r="EW224" s="192"/>
      <c r="EX224" s="192"/>
      <c r="EY224" s="192"/>
      <c r="EZ224" s="192"/>
      <c r="FA224" s="192"/>
      <c r="FB224" s="192"/>
      <c r="FC224" s="192"/>
      <c r="FD224" s="192"/>
      <c r="FE224" s="192"/>
      <c r="FF224" s="192"/>
      <c r="FG224" s="192"/>
      <c r="FH224" s="192"/>
      <c r="FI224" s="192"/>
      <c r="FJ224" s="192"/>
      <c r="FK224" s="192"/>
      <c r="FL224" s="192"/>
      <c r="FM224" s="192"/>
      <c r="FN224" s="192"/>
      <c r="FO224" s="192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2"/>
      <c r="GC224" s="192"/>
      <c r="GD224" s="192"/>
      <c r="GE224" s="192"/>
      <c r="GF224" s="192"/>
      <c r="GG224" s="192"/>
      <c r="GH224" s="192"/>
      <c r="GI224" s="192"/>
      <c r="GJ224" s="192"/>
      <c r="GK224" s="192"/>
      <c r="GL224" s="192"/>
      <c r="GM224" s="192"/>
      <c r="GN224" s="192"/>
      <c r="GO224" s="192"/>
      <c r="GP224" s="192"/>
      <c r="GQ224" s="192"/>
      <c r="GR224" s="192"/>
      <c r="GS224" s="192"/>
      <c r="GT224" s="192"/>
      <c r="GU224" s="192"/>
      <c r="GV224" s="192"/>
      <c r="GW224" s="192"/>
      <c r="GX224" s="192"/>
      <c r="GY224" s="192"/>
      <c r="GZ224" s="192"/>
      <c r="HA224" s="192"/>
      <c r="HB224" s="192"/>
      <c r="HC224" s="192"/>
      <c r="HD224" s="192"/>
      <c r="HE224" s="192"/>
      <c r="HF224" s="192"/>
      <c r="HG224" s="192"/>
      <c r="HH224" s="192"/>
      <c r="HI224" s="192"/>
      <c r="HJ224" s="192"/>
      <c r="HK224" s="192"/>
      <c r="HL224" s="192"/>
      <c r="HM224" s="192"/>
      <c r="HN224" s="192"/>
      <c r="HO224" s="192"/>
      <c r="HP224" s="192"/>
      <c r="HQ224" s="192"/>
      <c r="HR224" s="192"/>
      <c r="HS224" s="192"/>
      <c r="HT224" s="192"/>
      <c r="HU224" s="192"/>
      <c r="HV224" s="192"/>
      <c r="HW224" s="192"/>
      <c r="HX224" s="192"/>
      <c r="HY224" s="192"/>
      <c r="HZ224" s="192"/>
      <c r="IA224" s="192"/>
      <c r="IB224" s="192"/>
      <c r="IC224" s="192"/>
      <c r="ID224" s="192"/>
      <c r="IE224" s="192"/>
      <c r="IF224" s="192"/>
      <c r="IG224" s="192"/>
      <c r="IH224" s="192"/>
      <c r="II224" s="192"/>
      <c r="IJ224" s="192"/>
      <c r="IK224" s="192"/>
      <c r="IL224" s="192"/>
      <c r="IM224" s="192"/>
      <c r="IN224" s="192"/>
      <c r="IO224" s="192"/>
      <c r="IP224" s="192"/>
      <c r="IQ224" s="192"/>
      <c r="IR224" s="192"/>
      <c r="IS224" s="192"/>
      <c r="IT224" s="192"/>
      <c r="IU224" s="192"/>
      <c r="IV224" s="192"/>
      <c r="IW224" s="192"/>
      <c r="IX224" s="192"/>
      <c r="IY224" s="192"/>
      <c r="IZ224" s="192"/>
      <c r="JA224" s="192"/>
      <c r="JB224" s="192"/>
      <c r="JC224" s="192"/>
      <c r="JD224" s="192"/>
      <c r="JE224" s="192"/>
      <c r="JF224" s="192"/>
      <c r="JG224" s="192"/>
      <c r="JH224" s="192"/>
      <c r="JI224" s="192"/>
      <c r="JJ224" s="192"/>
      <c r="JK224" s="192"/>
      <c r="JL224" s="192"/>
      <c r="JM224" s="192"/>
      <c r="JN224" s="192"/>
      <c r="JO224" s="192"/>
      <c r="JP224" s="192"/>
      <c r="JQ224" s="192"/>
      <c r="JR224" s="192"/>
      <c r="JS224" s="192"/>
      <c r="JT224" s="192"/>
      <c r="JU224" s="192"/>
      <c r="JV224" s="192"/>
      <c r="JW224" s="192"/>
      <c r="JX224" s="192"/>
      <c r="JY224" s="192"/>
      <c r="JZ224" s="192"/>
      <c r="KA224" s="192"/>
      <c r="KB224" s="192"/>
      <c r="KC224" s="192"/>
      <c r="KD224" s="192"/>
      <c r="KE224" s="192"/>
      <c r="KF224" s="192"/>
      <c r="KG224" s="192"/>
      <c r="KH224" s="192"/>
      <c r="KI224" s="192"/>
      <c r="KJ224" s="192"/>
      <c r="KK224" s="192"/>
      <c r="KL224" s="192"/>
      <c r="KM224" s="192"/>
      <c r="KN224" s="192"/>
      <c r="KO224" s="192"/>
      <c r="KP224" s="192"/>
      <c r="KQ224" s="192"/>
      <c r="KR224" s="192"/>
      <c r="KS224" s="192"/>
      <c r="KT224" s="192"/>
      <c r="KU224" s="192"/>
      <c r="KV224" s="192"/>
      <c r="KW224" s="192"/>
      <c r="KX224" s="192"/>
      <c r="KY224" s="192"/>
      <c r="KZ224" s="192"/>
      <c r="LA224" s="192"/>
      <c r="LB224" s="192"/>
      <c r="LC224" s="192"/>
      <c r="LD224" s="192"/>
      <c r="LE224" s="192"/>
      <c r="LF224" s="192"/>
      <c r="LG224" s="192"/>
      <c r="LH224" s="192"/>
      <c r="LI224" s="192"/>
      <c r="LJ224" s="192"/>
      <c r="LK224" s="192"/>
      <c r="LL224" s="192"/>
      <c r="LM224" s="192"/>
      <c r="LN224" s="192"/>
      <c r="LO224" s="192"/>
      <c r="LP224" s="192"/>
      <c r="LQ224" s="192"/>
      <c r="LR224" s="192"/>
      <c r="LS224" s="192"/>
      <c r="LT224" s="192"/>
      <c r="LU224" s="192"/>
      <c r="LV224" s="192"/>
      <c r="LW224" s="192"/>
      <c r="LX224" s="192"/>
      <c r="LY224" s="192"/>
      <c r="LZ224" s="192"/>
      <c r="MA224" s="192"/>
      <c r="MB224" s="192"/>
      <c r="MC224" s="192"/>
      <c r="MD224" s="192"/>
      <c r="ME224" s="192"/>
      <c r="MF224" s="192"/>
      <c r="MG224" s="192"/>
      <c r="MH224" s="192"/>
      <c r="MI224" s="192"/>
      <c r="MJ224" s="192"/>
      <c r="MK224" s="192"/>
      <c r="ML224" s="192"/>
      <c r="MM224" s="192"/>
      <c r="MN224" s="192"/>
      <c r="MO224" s="192"/>
      <c r="MP224" s="192"/>
      <c r="MQ224" s="192"/>
      <c r="MR224" s="192"/>
      <c r="MS224" s="192"/>
      <c r="MT224" s="192"/>
      <c r="MU224" s="192"/>
      <c r="MV224" s="192"/>
      <c r="MW224" s="192"/>
      <c r="MX224" s="192"/>
      <c r="MY224" s="192"/>
      <c r="MZ224" s="192"/>
      <c r="NA224" s="192"/>
      <c r="NB224" s="192"/>
      <c r="NC224" s="192"/>
      <c r="ND224" s="192"/>
      <c r="NE224" s="192"/>
      <c r="NF224" s="192"/>
      <c r="NG224" s="192"/>
      <c r="NH224" s="192"/>
      <c r="NI224" s="192"/>
      <c r="NJ224" s="192"/>
      <c r="NK224" s="192"/>
      <c r="NL224" s="192"/>
      <c r="NM224" s="192"/>
      <c r="NN224" s="192"/>
      <c r="NO224" s="192"/>
      <c r="NP224" s="192"/>
      <c r="NQ224" s="192"/>
      <c r="NR224" s="192"/>
      <c r="NS224" s="192"/>
      <c r="NT224" s="192"/>
      <c r="NU224" s="192"/>
      <c r="NV224" s="192"/>
      <c r="NW224" s="192"/>
      <c r="NX224" s="192"/>
      <c r="NY224" s="192"/>
      <c r="NZ224" s="192"/>
      <c r="OA224" s="192"/>
      <c r="OB224" s="192"/>
      <c r="OC224" s="192"/>
      <c r="OD224" s="192"/>
      <c r="OE224" s="192"/>
      <c r="OF224" s="192"/>
      <c r="OG224" s="192"/>
      <c r="OH224" s="192"/>
      <c r="OI224" s="192"/>
      <c r="OJ224" s="192"/>
      <c r="OK224" s="192"/>
      <c r="OL224" s="192"/>
      <c r="OM224" s="192"/>
      <c r="ON224" s="192"/>
      <c r="OO224" s="192"/>
      <c r="OP224" s="192"/>
      <c r="OQ224" s="192"/>
      <c r="OR224" s="192"/>
      <c r="OS224" s="192"/>
      <c r="OT224" s="192"/>
      <c r="OU224" s="192"/>
      <c r="OV224" s="192"/>
      <c r="OW224" s="192"/>
      <c r="OX224" s="192"/>
      <c r="OY224" s="192"/>
      <c r="OZ224" s="192"/>
      <c r="PA224" s="192"/>
      <c r="PB224" s="192"/>
      <c r="PC224" s="192"/>
      <c r="PD224" s="192"/>
      <c r="PE224" s="192"/>
      <c r="PF224" s="192"/>
      <c r="PG224" s="192"/>
      <c r="PH224" s="192"/>
      <c r="PI224" s="192"/>
      <c r="PJ224" s="192"/>
      <c r="PK224" s="192"/>
      <c r="PL224" s="192"/>
      <c r="PM224" s="192"/>
      <c r="PN224" s="192"/>
      <c r="PO224" s="192"/>
      <c r="PP224" s="192"/>
      <c r="PQ224" s="192"/>
      <c r="PR224" s="192"/>
      <c r="PS224" s="192"/>
      <c r="PT224" s="192"/>
      <c r="PU224" s="192"/>
      <c r="PV224" s="192"/>
      <c r="PW224" s="192"/>
      <c r="PX224" s="192"/>
      <c r="PY224" s="192"/>
      <c r="PZ224" s="192"/>
      <c r="QA224" s="192"/>
      <c r="QB224" s="192"/>
      <c r="QC224" s="192"/>
      <c r="QD224" s="192"/>
      <c r="QE224" s="192"/>
      <c r="QF224" s="192"/>
      <c r="QG224" s="192"/>
      <c r="QH224" s="192"/>
      <c r="QI224" s="192"/>
      <c r="QJ224" s="192"/>
      <c r="QK224" s="192"/>
      <c r="QL224" s="192"/>
      <c r="QM224" s="192"/>
      <c r="QN224" s="192"/>
      <c r="QO224" s="192"/>
      <c r="QP224" s="192"/>
      <c r="QQ224" s="192"/>
      <c r="QR224" s="192"/>
      <c r="QS224" s="192"/>
      <c r="QT224" s="192"/>
      <c r="QU224" s="192"/>
      <c r="QV224" s="192"/>
      <c r="QW224" s="192"/>
      <c r="QX224" s="192"/>
      <c r="QY224" s="192"/>
      <c r="QZ224" s="192"/>
      <c r="RA224" s="192"/>
      <c r="RB224" s="192"/>
      <c r="RC224" s="192"/>
      <c r="RD224" s="192"/>
      <c r="RE224" s="192"/>
      <c r="RF224" s="192"/>
      <c r="RG224" s="192"/>
      <c r="RH224" s="192"/>
      <c r="RI224" s="192"/>
      <c r="RJ224" s="192"/>
      <c r="RK224" s="192"/>
      <c r="RL224" s="192"/>
      <c r="RM224" s="192"/>
      <c r="RN224" s="192"/>
      <c r="RO224" s="192"/>
      <c r="RP224" s="192"/>
      <c r="RQ224" s="192"/>
      <c r="RR224" s="192"/>
      <c r="RS224" s="192"/>
      <c r="RT224" s="192"/>
      <c r="RU224" s="192"/>
      <c r="RV224" s="192"/>
      <c r="RW224" s="192"/>
      <c r="RX224" s="192"/>
      <c r="RY224" s="192"/>
      <c r="RZ224" s="192"/>
      <c r="SA224" s="192"/>
      <c r="SB224" s="192"/>
      <c r="SC224" s="192"/>
      <c r="SD224" s="192"/>
      <c r="SE224" s="192"/>
      <c r="SF224" s="192"/>
      <c r="SG224" s="192"/>
      <c r="SH224" s="192"/>
      <c r="SI224" s="192"/>
      <c r="SJ224" s="192"/>
      <c r="SK224" s="192"/>
      <c r="SL224" s="192"/>
      <c r="SM224" s="192"/>
      <c r="SN224" s="192"/>
      <c r="SO224" s="192"/>
      <c r="SP224" s="192"/>
      <c r="SQ224" s="192"/>
      <c r="SR224" s="192"/>
      <c r="SS224" s="192"/>
      <c r="ST224" s="192"/>
      <c r="SU224" s="192"/>
      <c r="SV224" s="192"/>
      <c r="SW224" s="192"/>
      <c r="SX224" s="192"/>
      <c r="SY224" s="192"/>
      <c r="SZ224" s="192"/>
      <c r="TA224" s="192"/>
      <c r="TB224" s="192"/>
      <c r="TC224" s="192"/>
      <c r="TD224" s="192"/>
      <c r="TE224" s="192"/>
      <c r="TF224" s="192"/>
      <c r="TG224" s="192"/>
      <c r="TH224" s="192"/>
      <c r="TI224" s="192"/>
      <c r="TJ224" s="192"/>
      <c r="TK224" s="192"/>
      <c r="TL224" s="192"/>
      <c r="TM224" s="192"/>
      <c r="TN224" s="192"/>
      <c r="TO224" s="192"/>
      <c r="TP224" s="192"/>
      <c r="TQ224" s="192"/>
      <c r="TR224" s="192"/>
      <c r="TS224" s="192"/>
      <c r="TT224" s="192"/>
      <c r="TU224" s="192"/>
      <c r="TV224" s="192"/>
      <c r="TW224" s="192"/>
      <c r="TX224" s="192"/>
      <c r="TY224" s="192"/>
      <c r="TZ224" s="192"/>
      <c r="UA224" s="192"/>
      <c r="UB224" s="192"/>
      <c r="UC224" s="192"/>
      <c r="UD224" s="192"/>
      <c r="UE224" s="192"/>
      <c r="UF224" s="192"/>
      <c r="UG224" s="192"/>
      <c r="UH224" s="192"/>
      <c r="UI224" s="192"/>
      <c r="UJ224" s="192"/>
      <c r="UK224" s="192"/>
      <c r="UL224" s="192"/>
      <c r="UM224" s="192"/>
      <c r="UN224" s="192"/>
      <c r="UO224" s="192"/>
      <c r="UP224" s="192"/>
      <c r="UQ224" s="192"/>
      <c r="UR224" s="192"/>
      <c r="US224" s="192"/>
      <c r="UT224" s="192"/>
      <c r="UU224" s="192"/>
      <c r="UV224" s="192"/>
      <c r="UW224" s="192"/>
      <c r="UX224" s="192"/>
      <c r="UY224" s="192"/>
      <c r="UZ224" s="192"/>
      <c r="VA224" s="192"/>
      <c r="VB224" s="192"/>
      <c r="VC224" s="192"/>
      <c r="VD224" s="192"/>
      <c r="VE224" s="192"/>
      <c r="VF224" s="192"/>
      <c r="VG224" s="192"/>
      <c r="VH224" s="192"/>
      <c r="VI224" s="192"/>
      <c r="VJ224" s="192"/>
      <c r="VK224" s="192"/>
      <c r="VL224" s="192"/>
      <c r="VM224" s="192"/>
      <c r="VN224" s="192"/>
      <c r="VO224" s="192"/>
      <c r="VP224" s="192"/>
      <c r="VQ224" s="192"/>
      <c r="VR224" s="192"/>
      <c r="VS224" s="192"/>
      <c r="VT224" s="192"/>
      <c r="VU224" s="192"/>
      <c r="VV224" s="192"/>
      <c r="VW224" s="192"/>
      <c r="VX224" s="192"/>
      <c r="VY224" s="192"/>
      <c r="VZ224" s="192"/>
      <c r="WA224" s="192"/>
      <c r="WB224" s="192"/>
      <c r="WC224" s="192"/>
      <c r="WD224" s="192"/>
      <c r="WE224" s="192"/>
      <c r="WF224" s="192"/>
      <c r="WG224" s="192"/>
      <c r="WH224" s="192"/>
      <c r="WI224" s="192"/>
      <c r="WJ224" s="192"/>
      <c r="WK224" s="192"/>
      <c r="WL224" s="192"/>
      <c r="WM224" s="192"/>
      <c r="WN224" s="192"/>
      <c r="WO224" s="192"/>
      <c r="WP224" s="192"/>
      <c r="WQ224" s="192"/>
      <c r="WR224" s="192"/>
      <c r="WS224" s="192"/>
      <c r="WT224" s="192"/>
      <c r="WU224" s="192"/>
      <c r="WV224" s="192"/>
      <c r="WW224" s="192"/>
      <c r="WX224" s="192"/>
      <c r="WY224" s="192"/>
      <c r="WZ224" s="192"/>
      <c r="XA224" s="192"/>
      <c r="XB224" s="192"/>
      <c r="XC224" s="192"/>
      <c r="XD224" s="192"/>
      <c r="XE224" s="192"/>
      <c r="XF224" s="192"/>
      <c r="XG224" s="192"/>
      <c r="XH224" s="192"/>
      <c r="XI224" s="192"/>
      <c r="XJ224" s="192"/>
      <c r="XK224" s="192"/>
      <c r="XL224" s="192"/>
      <c r="XM224" s="192"/>
      <c r="XN224" s="192"/>
      <c r="XO224" s="192"/>
      <c r="XP224" s="192"/>
      <c r="XQ224" s="192"/>
      <c r="XR224" s="192"/>
      <c r="XS224" s="192"/>
      <c r="XT224" s="192"/>
      <c r="XU224" s="192"/>
      <c r="XV224" s="192"/>
      <c r="XW224" s="192"/>
      <c r="XX224" s="192"/>
      <c r="XY224" s="192"/>
      <c r="XZ224" s="192"/>
      <c r="YA224" s="192"/>
      <c r="YB224" s="192"/>
      <c r="YC224" s="192"/>
      <c r="YD224" s="192"/>
      <c r="YE224" s="192"/>
      <c r="YF224" s="192"/>
      <c r="YG224" s="192"/>
      <c r="YH224" s="192"/>
      <c r="YI224" s="192"/>
      <c r="YJ224" s="192"/>
      <c r="YK224" s="192"/>
      <c r="YL224" s="192"/>
      <c r="YM224" s="192"/>
      <c r="YN224" s="192"/>
      <c r="YO224" s="192"/>
      <c r="YP224" s="192"/>
      <c r="YQ224" s="192"/>
      <c r="YR224" s="192"/>
      <c r="YS224" s="192"/>
      <c r="YT224" s="192"/>
      <c r="YU224" s="192"/>
      <c r="YV224" s="192"/>
      <c r="YW224" s="192"/>
      <c r="YX224" s="192"/>
      <c r="YY224" s="192"/>
      <c r="YZ224" s="192"/>
      <c r="ZA224" s="192"/>
      <c r="ZB224" s="192"/>
      <c r="ZC224" s="192"/>
      <c r="ZD224" s="192"/>
      <c r="ZE224" s="192"/>
      <c r="ZF224" s="192"/>
      <c r="ZG224" s="192"/>
      <c r="ZH224" s="192"/>
      <c r="ZI224" s="192"/>
      <c r="ZJ224" s="192"/>
      <c r="ZK224" s="192"/>
      <c r="ZL224" s="192"/>
      <c r="ZM224" s="192"/>
      <c r="ZN224" s="192"/>
      <c r="ZO224" s="192"/>
      <c r="ZP224" s="192"/>
      <c r="ZQ224" s="192"/>
      <c r="ZR224" s="192"/>
      <c r="ZS224" s="192"/>
      <c r="ZT224" s="192"/>
      <c r="ZU224" s="192"/>
      <c r="ZV224" s="192"/>
      <c r="ZW224" s="192"/>
      <c r="ZX224" s="192"/>
      <c r="ZY224" s="192"/>
      <c r="ZZ224" s="192"/>
      <c r="AAA224" s="192"/>
      <c r="AAB224" s="192"/>
      <c r="AAC224" s="192"/>
      <c r="AAD224" s="192"/>
      <c r="AAE224" s="192"/>
      <c r="AAF224" s="192"/>
      <c r="AAG224" s="192"/>
      <c r="AAH224" s="192"/>
      <c r="AAI224" s="192"/>
      <c r="AAJ224" s="192"/>
      <c r="AAK224" s="192"/>
      <c r="AAL224" s="192"/>
      <c r="AAM224" s="192"/>
      <c r="AAN224" s="192"/>
      <c r="AAO224" s="192"/>
      <c r="AAP224" s="192"/>
      <c r="AAQ224" s="192"/>
      <c r="AAR224" s="192"/>
      <c r="AAS224" s="192"/>
      <c r="AAT224" s="192"/>
      <c r="AAU224" s="192"/>
      <c r="AAV224" s="192"/>
      <c r="AAW224" s="192"/>
      <c r="AAX224" s="192"/>
      <c r="AAY224" s="192"/>
      <c r="AAZ224" s="192"/>
      <c r="ABA224" s="192"/>
      <c r="ABB224" s="192"/>
      <c r="ABC224" s="192"/>
      <c r="ABD224" s="192"/>
      <c r="ABE224" s="192"/>
      <c r="ABF224" s="192"/>
      <c r="ABG224" s="192"/>
      <c r="ABH224" s="192"/>
      <c r="ABI224" s="192"/>
      <c r="ABJ224" s="192"/>
      <c r="ABK224" s="192"/>
      <c r="ABL224" s="192"/>
      <c r="ABM224" s="192"/>
      <c r="ABN224" s="192"/>
      <c r="ABO224" s="192"/>
      <c r="ABP224" s="192"/>
      <c r="ABQ224" s="192"/>
      <c r="ABR224" s="192"/>
      <c r="ABS224" s="192"/>
      <c r="ABT224" s="192"/>
      <c r="ABU224" s="192"/>
      <c r="ABV224" s="192"/>
      <c r="ABW224" s="192"/>
      <c r="ABX224" s="192"/>
      <c r="ABY224" s="192"/>
      <c r="ABZ224" s="192"/>
      <c r="ACA224" s="192"/>
      <c r="ACB224" s="192"/>
      <c r="ACC224" s="192"/>
      <c r="ACD224" s="192"/>
      <c r="ACE224" s="192"/>
      <c r="ACF224" s="192"/>
      <c r="ACG224" s="192"/>
      <c r="ACH224" s="192"/>
      <c r="ACI224" s="192"/>
      <c r="ACJ224" s="192"/>
      <c r="ACK224" s="192"/>
      <c r="ACL224" s="192"/>
      <c r="ACM224" s="192"/>
      <c r="ACN224" s="192"/>
      <c r="ACO224" s="192"/>
      <c r="ACP224" s="192"/>
      <c r="ACQ224" s="192"/>
      <c r="ACR224" s="192"/>
      <c r="ACS224" s="192"/>
      <c r="ACT224" s="192"/>
      <c r="ACU224" s="192"/>
      <c r="ACV224" s="192"/>
      <c r="ACW224" s="192"/>
      <c r="ACX224" s="192"/>
      <c r="ACY224" s="192"/>
      <c r="ACZ224" s="192"/>
      <c r="ADA224" s="192"/>
      <c r="ADB224" s="192"/>
      <c r="ADC224" s="192"/>
      <c r="ADD224" s="192"/>
      <c r="ADE224" s="192"/>
      <c r="ADF224" s="192"/>
      <c r="ADG224" s="192"/>
      <c r="ADH224" s="192"/>
      <c r="ADI224" s="192"/>
      <c r="ADJ224" s="192"/>
      <c r="ADK224" s="192"/>
      <c r="ADL224" s="192"/>
      <c r="ADM224" s="192"/>
      <c r="ADN224" s="192"/>
      <c r="ADO224" s="192"/>
      <c r="ADP224" s="192"/>
      <c r="ADQ224" s="192"/>
      <c r="ADR224" s="192"/>
      <c r="ADS224" s="192"/>
      <c r="ADT224" s="192"/>
      <c r="ADU224" s="192"/>
      <c r="ADV224" s="192"/>
      <c r="ADW224" s="192"/>
      <c r="ADX224" s="192"/>
      <c r="ADY224" s="192"/>
      <c r="ADZ224" s="192"/>
      <c r="AEA224" s="192"/>
      <c r="AEB224" s="192"/>
      <c r="AEC224" s="192"/>
      <c r="AED224" s="192"/>
      <c r="AEE224" s="192"/>
      <c r="AEF224" s="192"/>
      <c r="AEG224" s="192"/>
      <c r="AEH224" s="192"/>
      <c r="AEI224" s="192"/>
      <c r="AEJ224" s="192"/>
      <c r="AEK224" s="192"/>
      <c r="AEL224" s="192"/>
      <c r="AEM224" s="192"/>
      <c r="AEN224" s="192"/>
      <c r="AEO224" s="192"/>
      <c r="AEP224" s="192"/>
      <c r="AEQ224" s="192"/>
      <c r="AER224" s="192"/>
      <c r="AES224" s="192"/>
      <c r="AET224" s="192"/>
      <c r="AEU224" s="192"/>
      <c r="AEV224" s="192"/>
      <c r="AEW224" s="192"/>
      <c r="AEX224" s="192"/>
      <c r="AEY224" s="192"/>
      <c r="AEZ224" s="192"/>
      <c r="AFA224" s="192"/>
      <c r="AFB224" s="192"/>
      <c r="AFC224" s="192"/>
      <c r="AFD224" s="192"/>
      <c r="AFE224" s="192"/>
      <c r="AFF224" s="192"/>
      <c r="AFG224" s="192"/>
      <c r="AFH224" s="192"/>
      <c r="AFI224" s="192"/>
      <c r="AFJ224" s="192"/>
      <c r="AFK224" s="192"/>
      <c r="AFL224" s="192"/>
      <c r="AFM224" s="192"/>
      <c r="AFN224" s="192"/>
      <c r="AFO224" s="192"/>
      <c r="AFP224" s="192"/>
      <c r="AFQ224" s="192"/>
      <c r="AFR224" s="192"/>
      <c r="AFS224" s="192"/>
      <c r="AFT224" s="192"/>
      <c r="AFU224" s="192"/>
      <c r="AFV224" s="192"/>
      <c r="AFW224" s="192"/>
      <c r="AFX224" s="192"/>
      <c r="AFY224" s="192"/>
      <c r="AFZ224" s="192"/>
      <c r="AGA224" s="192"/>
      <c r="AGB224" s="192"/>
      <c r="AGC224" s="192"/>
      <c r="AGD224" s="192"/>
      <c r="AGE224" s="192"/>
      <c r="AGF224" s="192"/>
      <c r="AGG224" s="192"/>
      <c r="AGH224" s="192"/>
      <c r="AGI224" s="192"/>
      <c r="AGJ224" s="192"/>
      <c r="AGK224" s="192"/>
      <c r="AGL224" s="192"/>
      <c r="AGM224" s="192"/>
      <c r="AGN224" s="192"/>
      <c r="AGO224" s="192"/>
      <c r="AGP224" s="192"/>
      <c r="AGQ224" s="192"/>
      <c r="AGR224" s="192"/>
      <c r="AGS224" s="192"/>
      <c r="AGT224" s="192"/>
      <c r="AGU224" s="192"/>
      <c r="AGV224" s="192"/>
      <c r="AGW224" s="192"/>
      <c r="AGX224" s="192"/>
      <c r="AGY224" s="192"/>
      <c r="AGZ224" s="192"/>
      <c r="AHA224" s="192"/>
      <c r="AHB224" s="192"/>
      <c r="AHC224" s="192"/>
      <c r="AHD224" s="192"/>
      <c r="AHE224" s="192"/>
      <c r="AHF224" s="192"/>
      <c r="AHG224" s="192"/>
      <c r="AHH224" s="192"/>
      <c r="AHI224" s="192"/>
      <c r="AHJ224" s="192"/>
      <c r="AHK224" s="192"/>
      <c r="AHL224" s="192"/>
      <c r="AHM224" s="192"/>
      <c r="AHN224" s="192"/>
      <c r="AHO224" s="192"/>
      <c r="AHP224" s="192"/>
      <c r="AHQ224" s="192"/>
      <c r="AHR224" s="192"/>
      <c r="AHS224" s="192"/>
      <c r="AHT224" s="192"/>
      <c r="AHU224" s="192"/>
      <c r="AHV224" s="192"/>
      <c r="AHW224" s="192"/>
      <c r="AHX224" s="192"/>
      <c r="AHY224" s="192"/>
      <c r="AHZ224" s="192"/>
      <c r="AIA224" s="192"/>
      <c r="AIB224" s="192"/>
      <c r="AIC224" s="192"/>
      <c r="AID224" s="192"/>
      <c r="AIE224" s="192"/>
      <c r="AIF224" s="192"/>
      <c r="AIG224" s="192"/>
      <c r="AIH224" s="192"/>
      <c r="AII224" s="192"/>
      <c r="AIJ224" s="192"/>
      <c r="AIK224" s="192"/>
      <c r="AIL224" s="192"/>
      <c r="AIM224" s="192"/>
      <c r="AIN224" s="192"/>
      <c r="AIO224" s="192"/>
      <c r="AIP224" s="192"/>
      <c r="AIQ224" s="192"/>
      <c r="AIR224" s="192"/>
      <c r="AIS224" s="192"/>
      <c r="AIT224" s="192"/>
      <c r="AIU224" s="192"/>
      <c r="AIV224" s="192"/>
      <c r="AIW224" s="192"/>
      <c r="AIX224" s="192"/>
      <c r="AIY224" s="192"/>
      <c r="AIZ224" s="192"/>
      <c r="AJA224" s="192"/>
      <c r="AJB224" s="192"/>
      <c r="AJC224" s="192"/>
      <c r="AJD224" s="192"/>
      <c r="AJE224" s="192"/>
      <c r="AJF224" s="192"/>
      <c r="AJG224" s="192"/>
      <c r="AJH224" s="192"/>
      <c r="AJI224" s="192"/>
      <c r="AJJ224" s="192"/>
      <c r="AJK224" s="192"/>
      <c r="AJL224" s="192"/>
      <c r="AJM224" s="192"/>
      <c r="AJN224" s="192"/>
      <c r="AJO224" s="192"/>
      <c r="AJP224" s="192"/>
      <c r="AJQ224" s="192"/>
      <c r="AJR224" s="192"/>
      <c r="AJS224" s="192"/>
      <c r="AJT224" s="192"/>
      <c r="AJU224" s="192"/>
      <c r="AJV224" s="192"/>
      <c r="AJW224" s="192"/>
      <c r="AJX224" s="192"/>
      <c r="AJY224" s="192"/>
      <c r="AJZ224" s="192"/>
      <c r="AKA224" s="192"/>
      <c r="AKB224" s="192"/>
      <c r="AKC224" s="192"/>
      <c r="AKD224" s="192"/>
      <c r="AKE224" s="192"/>
      <c r="AKF224" s="192"/>
      <c r="AKG224" s="192"/>
      <c r="AKH224" s="192"/>
      <c r="AKI224" s="192"/>
      <c r="AKJ224" s="192"/>
      <c r="AKK224" s="192"/>
      <c r="AKL224" s="192"/>
      <c r="AKM224" s="192"/>
      <c r="AKN224" s="192"/>
      <c r="AKO224" s="192"/>
      <c r="AKP224" s="192"/>
      <c r="AKQ224" s="192"/>
      <c r="AKR224" s="192"/>
      <c r="AKS224" s="192"/>
      <c r="AKT224" s="192"/>
      <c r="AKU224" s="192"/>
      <c r="AKV224" s="192"/>
      <c r="AKW224" s="192"/>
      <c r="AKX224" s="192"/>
      <c r="AKY224" s="192"/>
      <c r="AKZ224" s="192"/>
      <c r="ALA224" s="192"/>
      <c r="ALB224" s="192"/>
      <c r="ALC224" s="192"/>
      <c r="ALD224" s="192"/>
      <c r="ALE224" s="192"/>
      <c r="ALF224" s="192"/>
      <c r="ALG224" s="192"/>
      <c r="ALH224" s="192"/>
      <c r="ALI224" s="192"/>
      <c r="ALJ224" s="192"/>
      <c r="ALK224" s="192"/>
      <c r="ALL224" s="192"/>
      <c r="ALM224" s="192"/>
      <c r="ALN224" s="192"/>
      <c r="ALO224" s="192"/>
      <c r="ALP224" s="192"/>
      <c r="ALQ224" s="192"/>
      <c r="ALR224" s="192"/>
      <c r="ALS224" s="192"/>
      <c r="ALT224" s="192"/>
      <c r="ALU224" s="192"/>
      <c r="ALV224" s="192"/>
      <c r="ALW224" s="192"/>
      <c r="ALX224" s="192"/>
      <c r="ALY224" s="192"/>
      <c r="ALZ224" s="192"/>
      <c r="AMA224" s="192"/>
      <c r="AMB224" s="192"/>
      <c r="AMC224" s="192"/>
      <c r="AMD224" s="192"/>
      <c r="AME224" s="192"/>
      <c r="AMF224" s="192"/>
      <c r="AMG224" s="192"/>
      <c r="AMH224" s="192"/>
      <c r="AMI224" s="192"/>
      <c r="AMJ224" s="192"/>
      <c r="AMK224" s="192"/>
      <c r="AML224" s="192"/>
      <c r="AMM224" s="192"/>
      <c r="AMN224" s="192"/>
      <c r="AMO224" s="192"/>
      <c r="AMP224" s="192"/>
      <c r="AMQ224" s="192"/>
      <c r="AMR224" s="192"/>
      <c r="AMS224" s="192"/>
      <c r="AMT224" s="192"/>
      <c r="AMU224" s="192"/>
      <c r="AMV224" s="192"/>
      <c r="AMW224" s="192"/>
      <c r="AMX224" s="192"/>
      <c r="AMY224" s="192"/>
      <c r="AMZ224" s="192"/>
      <c r="ANA224" s="192"/>
      <c r="ANB224" s="192"/>
      <c r="ANC224" s="192"/>
      <c r="AND224" s="192"/>
      <c r="ANE224" s="192"/>
      <c r="ANF224" s="192"/>
      <c r="ANG224" s="192"/>
      <c r="ANH224" s="192"/>
      <c r="ANI224" s="192"/>
      <c r="ANJ224" s="192"/>
      <c r="ANK224" s="192"/>
      <c r="ANL224" s="192"/>
      <c r="ANM224" s="192"/>
      <c r="ANN224" s="192"/>
      <c r="ANO224" s="192"/>
      <c r="ANP224" s="192"/>
      <c r="ANQ224" s="192"/>
      <c r="ANR224" s="192"/>
      <c r="ANS224" s="192"/>
      <c r="ANT224" s="192"/>
      <c r="ANU224" s="192"/>
      <c r="ANV224" s="192"/>
      <c r="ANW224" s="192"/>
      <c r="ANX224" s="192"/>
      <c r="ANY224" s="192"/>
      <c r="ANZ224" s="192"/>
      <c r="AOA224" s="192"/>
      <c r="AOB224" s="192"/>
      <c r="AOC224" s="192"/>
      <c r="AOD224" s="192"/>
      <c r="AOE224" s="192"/>
      <c r="AOF224" s="192"/>
      <c r="AOG224" s="192"/>
      <c r="AOH224" s="192"/>
      <c r="AOI224" s="192"/>
      <c r="AOJ224" s="192"/>
      <c r="AOK224" s="192"/>
      <c r="AOL224" s="192"/>
      <c r="AOM224" s="192"/>
      <c r="AON224" s="192"/>
      <c r="AOO224" s="192"/>
      <c r="AOP224" s="192"/>
      <c r="AOQ224" s="192"/>
      <c r="AOR224" s="192"/>
      <c r="AOS224" s="192"/>
      <c r="AOT224" s="192"/>
      <c r="AOU224" s="192"/>
      <c r="AOV224" s="192"/>
      <c r="AOW224" s="192"/>
      <c r="AOX224" s="192"/>
      <c r="AOY224" s="192"/>
      <c r="AOZ224" s="192"/>
      <c r="APA224" s="192"/>
      <c r="APB224" s="192"/>
      <c r="APC224" s="192"/>
      <c r="APD224" s="192"/>
      <c r="APE224" s="192"/>
      <c r="APF224" s="192"/>
      <c r="APG224" s="192"/>
      <c r="APH224" s="192"/>
      <c r="API224" s="192"/>
      <c r="APJ224" s="192"/>
      <c r="APK224" s="192"/>
      <c r="APL224" s="192"/>
      <c r="APM224" s="192"/>
      <c r="APN224" s="192"/>
      <c r="APO224" s="192"/>
      <c r="APP224" s="192"/>
      <c r="APQ224" s="192"/>
      <c r="APR224" s="192"/>
      <c r="APS224" s="192"/>
      <c r="APT224" s="192"/>
      <c r="APU224" s="192"/>
      <c r="APV224" s="192"/>
    </row>
    <row r="225" spans="1:1114" s="184" customFormat="1">
      <c r="A225" s="188">
        <v>41498</v>
      </c>
      <c r="B225" s="189">
        <f>_xll.PIAdvCalcVal('PI-1063'!B$1,'PI-1063'!$A225,'PI-1063'!$A226,"average","time-weighted",0,1,0,"DATASRV")</f>
        <v>2814.1926600674151</v>
      </c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  <c r="EC225" s="192"/>
      <c r="ED225" s="192"/>
      <c r="EE225" s="192"/>
      <c r="EF225" s="192"/>
      <c r="EG225" s="192"/>
      <c r="EH225" s="192"/>
      <c r="EI225" s="192"/>
      <c r="EJ225" s="192"/>
      <c r="EK225" s="192"/>
      <c r="EL225" s="192"/>
      <c r="EM225" s="192"/>
      <c r="EN225" s="192"/>
      <c r="EO225" s="192"/>
      <c r="EP225" s="192"/>
      <c r="EQ225" s="192"/>
      <c r="ER225" s="192"/>
      <c r="ES225" s="192"/>
      <c r="ET225" s="192"/>
      <c r="EU225" s="192"/>
      <c r="EV225" s="192"/>
      <c r="EW225" s="192"/>
      <c r="EX225" s="192"/>
      <c r="EY225" s="192"/>
      <c r="EZ225" s="192"/>
      <c r="FA225" s="192"/>
      <c r="FB225" s="192"/>
      <c r="FC225" s="192"/>
      <c r="FD225" s="192"/>
      <c r="FE225" s="192"/>
      <c r="FF225" s="192"/>
      <c r="FG225" s="192"/>
      <c r="FH225" s="192"/>
      <c r="FI225" s="192"/>
      <c r="FJ225" s="192"/>
      <c r="FK225" s="192"/>
      <c r="FL225" s="192"/>
      <c r="FM225" s="192"/>
      <c r="FN225" s="192"/>
      <c r="FO225" s="192"/>
      <c r="FP225" s="192"/>
      <c r="FQ225" s="192"/>
      <c r="FR225" s="192"/>
      <c r="FS225" s="192"/>
      <c r="FT225" s="192"/>
      <c r="FU225" s="192"/>
      <c r="FV225" s="192"/>
      <c r="FW225" s="192"/>
      <c r="FX225" s="192"/>
      <c r="FY225" s="192"/>
      <c r="FZ225" s="192"/>
      <c r="GA225" s="192"/>
      <c r="GB225" s="192"/>
      <c r="GC225" s="192"/>
      <c r="GD225" s="192"/>
      <c r="GE225" s="192"/>
      <c r="GF225" s="192"/>
      <c r="GG225" s="192"/>
      <c r="GH225" s="192"/>
      <c r="GI225" s="192"/>
      <c r="GJ225" s="192"/>
      <c r="GK225" s="192"/>
      <c r="GL225" s="192"/>
      <c r="GM225" s="192"/>
      <c r="GN225" s="192"/>
      <c r="GO225" s="192"/>
      <c r="GP225" s="192"/>
      <c r="GQ225" s="192"/>
      <c r="GR225" s="192"/>
      <c r="GS225" s="192"/>
      <c r="GT225" s="192"/>
      <c r="GU225" s="192"/>
      <c r="GV225" s="192"/>
      <c r="GW225" s="192"/>
      <c r="GX225" s="192"/>
      <c r="GY225" s="192"/>
      <c r="GZ225" s="192"/>
      <c r="HA225" s="192"/>
      <c r="HB225" s="192"/>
      <c r="HC225" s="192"/>
      <c r="HD225" s="192"/>
      <c r="HE225" s="192"/>
      <c r="HF225" s="192"/>
      <c r="HG225" s="192"/>
      <c r="HH225" s="192"/>
      <c r="HI225" s="192"/>
      <c r="HJ225" s="192"/>
      <c r="HK225" s="192"/>
      <c r="HL225" s="192"/>
      <c r="HM225" s="192"/>
      <c r="HN225" s="192"/>
      <c r="HO225" s="192"/>
      <c r="HP225" s="192"/>
      <c r="HQ225" s="192"/>
      <c r="HR225" s="192"/>
      <c r="HS225" s="192"/>
      <c r="HT225" s="192"/>
      <c r="HU225" s="192"/>
      <c r="HV225" s="192"/>
      <c r="HW225" s="192"/>
      <c r="HX225" s="192"/>
      <c r="HY225" s="192"/>
      <c r="HZ225" s="192"/>
      <c r="IA225" s="192"/>
      <c r="IB225" s="192"/>
      <c r="IC225" s="192"/>
      <c r="ID225" s="192"/>
      <c r="IE225" s="192"/>
      <c r="IF225" s="192"/>
      <c r="IG225" s="192"/>
      <c r="IH225" s="192"/>
      <c r="II225" s="192"/>
      <c r="IJ225" s="192"/>
      <c r="IK225" s="192"/>
      <c r="IL225" s="192"/>
      <c r="IM225" s="192"/>
      <c r="IN225" s="192"/>
      <c r="IO225" s="192"/>
      <c r="IP225" s="192"/>
      <c r="IQ225" s="192"/>
      <c r="IR225" s="192"/>
      <c r="IS225" s="192"/>
      <c r="IT225" s="192"/>
      <c r="IU225" s="192"/>
      <c r="IV225" s="192"/>
      <c r="IW225" s="192"/>
      <c r="IX225" s="192"/>
      <c r="IY225" s="192"/>
      <c r="IZ225" s="192"/>
      <c r="JA225" s="192"/>
      <c r="JB225" s="192"/>
      <c r="JC225" s="192"/>
      <c r="JD225" s="192"/>
      <c r="JE225" s="192"/>
      <c r="JF225" s="192"/>
      <c r="JG225" s="192"/>
      <c r="JH225" s="192"/>
      <c r="JI225" s="192"/>
      <c r="JJ225" s="192"/>
      <c r="JK225" s="192"/>
      <c r="JL225" s="192"/>
      <c r="JM225" s="192"/>
      <c r="JN225" s="192"/>
      <c r="JO225" s="192"/>
      <c r="JP225" s="192"/>
      <c r="JQ225" s="192"/>
      <c r="JR225" s="192"/>
      <c r="JS225" s="192"/>
      <c r="JT225" s="192"/>
      <c r="JU225" s="192"/>
      <c r="JV225" s="192"/>
      <c r="JW225" s="192"/>
      <c r="JX225" s="192"/>
      <c r="JY225" s="192"/>
      <c r="JZ225" s="192"/>
      <c r="KA225" s="192"/>
      <c r="KB225" s="192"/>
      <c r="KC225" s="192"/>
      <c r="KD225" s="192"/>
      <c r="KE225" s="192"/>
      <c r="KF225" s="192"/>
      <c r="KG225" s="192"/>
      <c r="KH225" s="192"/>
      <c r="KI225" s="192"/>
      <c r="KJ225" s="192"/>
      <c r="KK225" s="192"/>
      <c r="KL225" s="192"/>
      <c r="KM225" s="192"/>
      <c r="KN225" s="192"/>
      <c r="KO225" s="192"/>
      <c r="KP225" s="192"/>
      <c r="KQ225" s="192"/>
      <c r="KR225" s="192"/>
      <c r="KS225" s="192"/>
      <c r="KT225" s="192"/>
      <c r="KU225" s="192"/>
      <c r="KV225" s="192"/>
      <c r="KW225" s="192"/>
      <c r="KX225" s="192"/>
      <c r="KY225" s="192"/>
      <c r="KZ225" s="192"/>
      <c r="LA225" s="192"/>
      <c r="LB225" s="192"/>
      <c r="LC225" s="192"/>
      <c r="LD225" s="192"/>
      <c r="LE225" s="192"/>
      <c r="LF225" s="192"/>
      <c r="LG225" s="192"/>
      <c r="LH225" s="192"/>
      <c r="LI225" s="192"/>
      <c r="LJ225" s="192"/>
      <c r="LK225" s="192"/>
      <c r="LL225" s="192"/>
      <c r="LM225" s="192"/>
      <c r="LN225" s="192"/>
      <c r="LO225" s="192"/>
      <c r="LP225" s="192"/>
      <c r="LQ225" s="192"/>
      <c r="LR225" s="192"/>
      <c r="LS225" s="192"/>
      <c r="LT225" s="192"/>
      <c r="LU225" s="192"/>
      <c r="LV225" s="192"/>
      <c r="LW225" s="192"/>
      <c r="LX225" s="192"/>
      <c r="LY225" s="192"/>
      <c r="LZ225" s="192"/>
      <c r="MA225" s="192"/>
      <c r="MB225" s="192"/>
      <c r="MC225" s="192"/>
      <c r="MD225" s="192"/>
      <c r="ME225" s="192"/>
      <c r="MF225" s="192"/>
      <c r="MG225" s="192"/>
      <c r="MH225" s="192"/>
      <c r="MI225" s="192"/>
      <c r="MJ225" s="192"/>
      <c r="MK225" s="192"/>
      <c r="ML225" s="192"/>
      <c r="MM225" s="192"/>
      <c r="MN225" s="192"/>
      <c r="MO225" s="192"/>
      <c r="MP225" s="192"/>
      <c r="MQ225" s="192"/>
      <c r="MR225" s="192"/>
      <c r="MS225" s="192"/>
      <c r="MT225" s="192"/>
      <c r="MU225" s="192"/>
      <c r="MV225" s="192"/>
      <c r="MW225" s="192"/>
      <c r="MX225" s="192"/>
      <c r="MY225" s="192"/>
      <c r="MZ225" s="192"/>
      <c r="NA225" s="192"/>
      <c r="NB225" s="192"/>
      <c r="NC225" s="192"/>
      <c r="ND225" s="192"/>
      <c r="NE225" s="192"/>
      <c r="NF225" s="192"/>
      <c r="NG225" s="192"/>
      <c r="NH225" s="192"/>
      <c r="NI225" s="192"/>
      <c r="NJ225" s="192"/>
      <c r="NK225" s="192"/>
      <c r="NL225" s="192"/>
      <c r="NM225" s="192"/>
      <c r="NN225" s="192"/>
      <c r="NO225" s="192"/>
      <c r="NP225" s="192"/>
      <c r="NQ225" s="192"/>
      <c r="NR225" s="192"/>
      <c r="NS225" s="192"/>
      <c r="NT225" s="192"/>
      <c r="NU225" s="192"/>
      <c r="NV225" s="192"/>
      <c r="NW225" s="192"/>
      <c r="NX225" s="192"/>
      <c r="NY225" s="192"/>
      <c r="NZ225" s="192"/>
      <c r="OA225" s="192"/>
      <c r="OB225" s="192"/>
      <c r="OC225" s="192"/>
      <c r="OD225" s="192"/>
      <c r="OE225" s="192"/>
      <c r="OF225" s="192"/>
      <c r="OG225" s="192"/>
      <c r="OH225" s="192"/>
      <c r="OI225" s="192"/>
      <c r="OJ225" s="192"/>
      <c r="OK225" s="192"/>
      <c r="OL225" s="192"/>
      <c r="OM225" s="192"/>
      <c r="ON225" s="192"/>
      <c r="OO225" s="192"/>
      <c r="OP225" s="192"/>
      <c r="OQ225" s="192"/>
      <c r="OR225" s="192"/>
      <c r="OS225" s="192"/>
      <c r="OT225" s="192"/>
      <c r="OU225" s="192"/>
      <c r="OV225" s="192"/>
      <c r="OW225" s="192"/>
      <c r="OX225" s="192"/>
      <c r="OY225" s="192"/>
      <c r="OZ225" s="192"/>
      <c r="PA225" s="192"/>
      <c r="PB225" s="192"/>
      <c r="PC225" s="192"/>
      <c r="PD225" s="192"/>
      <c r="PE225" s="192"/>
      <c r="PF225" s="192"/>
      <c r="PG225" s="192"/>
      <c r="PH225" s="192"/>
      <c r="PI225" s="192"/>
      <c r="PJ225" s="192"/>
      <c r="PK225" s="192"/>
      <c r="PL225" s="192"/>
      <c r="PM225" s="192"/>
      <c r="PN225" s="192"/>
      <c r="PO225" s="192"/>
      <c r="PP225" s="192"/>
      <c r="PQ225" s="192"/>
      <c r="PR225" s="192"/>
      <c r="PS225" s="192"/>
      <c r="PT225" s="192"/>
      <c r="PU225" s="192"/>
      <c r="PV225" s="192"/>
      <c r="PW225" s="192"/>
      <c r="PX225" s="192"/>
      <c r="PY225" s="192"/>
      <c r="PZ225" s="192"/>
      <c r="QA225" s="192"/>
      <c r="QB225" s="192"/>
      <c r="QC225" s="192"/>
      <c r="QD225" s="192"/>
      <c r="QE225" s="192"/>
      <c r="QF225" s="192"/>
      <c r="QG225" s="192"/>
      <c r="QH225" s="192"/>
      <c r="QI225" s="192"/>
      <c r="QJ225" s="192"/>
      <c r="QK225" s="192"/>
      <c r="QL225" s="192"/>
      <c r="QM225" s="192"/>
      <c r="QN225" s="192"/>
      <c r="QO225" s="192"/>
      <c r="QP225" s="192"/>
      <c r="QQ225" s="192"/>
      <c r="QR225" s="192"/>
      <c r="QS225" s="192"/>
      <c r="QT225" s="192"/>
      <c r="QU225" s="192"/>
      <c r="QV225" s="192"/>
      <c r="QW225" s="192"/>
      <c r="QX225" s="192"/>
      <c r="QY225" s="192"/>
      <c r="QZ225" s="192"/>
      <c r="RA225" s="192"/>
      <c r="RB225" s="192"/>
      <c r="RC225" s="192"/>
      <c r="RD225" s="192"/>
      <c r="RE225" s="192"/>
      <c r="RF225" s="192"/>
      <c r="RG225" s="192"/>
      <c r="RH225" s="192"/>
      <c r="RI225" s="192"/>
      <c r="RJ225" s="192"/>
      <c r="RK225" s="192"/>
      <c r="RL225" s="192"/>
      <c r="RM225" s="192"/>
      <c r="RN225" s="192"/>
      <c r="RO225" s="192"/>
      <c r="RP225" s="192"/>
      <c r="RQ225" s="192"/>
      <c r="RR225" s="192"/>
      <c r="RS225" s="192"/>
      <c r="RT225" s="192"/>
      <c r="RU225" s="192"/>
      <c r="RV225" s="192"/>
      <c r="RW225" s="192"/>
      <c r="RX225" s="192"/>
      <c r="RY225" s="192"/>
      <c r="RZ225" s="192"/>
      <c r="SA225" s="192"/>
      <c r="SB225" s="192"/>
      <c r="SC225" s="192"/>
      <c r="SD225" s="192"/>
      <c r="SE225" s="192"/>
      <c r="SF225" s="192"/>
      <c r="SG225" s="192"/>
      <c r="SH225" s="192"/>
      <c r="SI225" s="192"/>
      <c r="SJ225" s="192"/>
      <c r="SK225" s="192"/>
      <c r="SL225" s="192"/>
      <c r="SM225" s="192"/>
      <c r="SN225" s="192"/>
      <c r="SO225" s="192"/>
      <c r="SP225" s="192"/>
      <c r="SQ225" s="192"/>
      <c r="SR225" s="192"/>
      <c r="SS225" s="192"/>
      <c r="ST225" s="192"/>
      <c r="SU225" s="192"/>
      <c r="SV225" s="192"/>
      <c r="SW225" s="192"/>
      <c r="SX225" s="192"/>
      <c r="SY225" s="192"/>
      <c r="SZ225" s="192"/>
      <c r="TA225" s="192"/>
      <c r="TB225" s="192"/>
      <c r="TC225" s="192"/>
      <c r="TD225" s="192"/>
      <c r="TE225" s="192"/>
      <c r="TF225" s="192"/>
      <c r="TG225" s="192"/>
      <c r="TH225" s="192"/>
      <c r="TI225" s="192"/>
      <c r="TJ225" s="192"/>
      <c r="TK225" s="192"/>
      <c r="TL225" s="192"/>
      <c r="TM225" s="192"/>
      <c r="TN225" s="192"/>
      <c r="TO225" s="192"/>
      <c r="TP225" s="192"/>
      <c r="TQ225" s="192"/>
      <c r="TR225" s="192"/>
      <c r="TS225" s="192"/>
      <c r="TT225" s="192"/>
      <c r="TU225" s="192"/>
      <c r="TV225" s="192"/>
      <c r="TW225" s="192"/>
      <c r="TX225" s="192"/>
      <c r="TY225" s="192"/>
      <c r="TZ225" s="192"/>
      <c r="UA225" s="192"/>
      <c r="UB225" s="192"/>
      <c r="UC225" s="192"/>
      <c r="UD225" s="192"/>
      <c r="UE225" s="192"/>
      <c r="UF225" s="192"/>
      <c r="UG225" s="192"/>
      <c r="UH225" s="192"/>
      <c r="UI225" s="192"/>
      <c r="UJ225" s="192"/>
      <c r="UK225" s="192"/>
      <c r="UL225" s="192"/>
      <c r="UM225" s="192"/>
      <c r="UN225" s="192"/>
      <c r="UO225" s="192"/>
      <c r="UP225" s="192"/>
      <c r="UQ225" s="192"/>
      <c r="UR225" s="192"/>
      <c r="US225" s="192"/>
      <c r="UT225" s="192"/>
      <c r="UU225" s="192"/>
      <c r="UV225" s="192"/>
      <c r="UW225" s="192"/>
      <c r="UX225" s="192"/>
      <c r="UY225" s="192"/>
      <c r="UZ225" s="192"/>
      <c r="VA225" s="192"/>
      <c r="VB225" s="192"/>
      <c r="VC225" s="192"/>
      <c r="VD225" s="192"/>
      <c r="VE225" s="192"/>
      <c r="VF225" s="192"/>
      <c r="VG225" s="192"/>
      <c r="VH225" s="192"/>
      <c r="VI225" s="192"/>
      <c r="VJ225" s="192"/>
      <c r="VK225" s="192"/>
      <c r="VL225" s="192"/>
      <c r="VM225" s="192"/>
      <c r="VN225" s="192"/>
      <c r="VO225" s="192"/>
      <c r="VP225" s="192"/>
      <c r="VQ225" s="192"/>
      <c r="VR225" s="192"/>
      <c r="VS225" s="192"/>
      <c r="VT225" s="192"/>
      <c r="VU225" s="192"/>
      <c r="VV225" s="192"/>
      <c r="VW225" s="192"/>
      <c r="VX225" s="192"/>
      <c r="VY225" s="192"/>
      <c r="VZ225" s="192"/>
      <c r="WA225" s="192"/>
      <c r="WB225" s="192"/>
      <c r="WC225" s="192"/>
      <c r="WD225" s="192"/>
      <c r="WE225" s="192"/>
      <c r="WF225" s="192"/>
      <c r="WG225" s="192"/>
      <c r="WH225" s="192"/>
      <c r="WI225" s="192"/>
      <c r="WJ225" s="192"/>
      <c r="WK225" s="192"/>
      <c r="WL225" s="192"/>
      <c r="WM225" s="192"/>
      <c r="WN225" s="192"/>
      <c r="WO225" s="192"/>
      <c r="WP225" s="192"/>
      <c r="WQ225" s="192"/>
      <c r="WR225" s="192"/>
      <c r="WS225" s="192"/>
      <c r="WT225" s="192"/>
      <c r="WU225" s="192"/>
      <c r="WV225" s="192"/>
      <c r="WW225" s="192"/>
      <c r="WX225" s="192"/>
      <c r="WY225" s="192"/>
      <c r="WZ225" s="192"/>
      <c r="XA225" s="192"/>
      <c r="XB225" s="192"/>
      <c r="XC225" s="192"/>
      <c r="XD225" s="192"/>
      <c r="XE225" s="192"/>
      <c r="XF225" s="192"/>
      <c r="XG225" s="192"/>
      <c r="XH225" s="192"/>
      <c r="XI225" s="192"/>
      <c r="XJ225" s="192"/>
      <c r="XK225" s="192"/>
      <c r="XL225" s="192"/>
      <c r="XM225" s="192"/>
      <c r="XN225" s="192"/>
      <c r="XO225" s="192"/>
      <c r="XP225" s="192"/>
      <c r="XQ225" s="192"/>
      <c r="XR225" s="192"/>
      <c r="XS225" s="192"/>
      <c r="XT225" s="192"/>
      <c r="XU225" s="192"/>
      <c r="XV225" s="192"/>
      <c r="XW225" s="192"/>
      <c r="XX225" s="192"/>
      <c r="XY225" s="192"/>
      <c r="XZ225" s="192"/>
      <c r="YA225" s="192"/>
      <c r="YB225" s="192"/>
      <c r="YC225" s="192"/>
      <c r="YD225" s="192"/>
      <c r="YE225" s="192"/>
      <c r="YF225" s="192"/>
      <c r="YG225" s="192"/>
      <c r="YH225" s="192"/>
      <c r="YI225" s="192"/>
      <c r="YJ225" s="192"/>
      <c r="YK225" s="192"/>
      <c r="YL225" s="192"/>
      <c r="YM225" s="192"/>
      <c r="YN225" s="192"/>
      <c r="YO225" s="192"/>
      <c r="YP225" s="192"/>
      <c r="YQ225" s="192"/>
      <c r="YR225" s="192"/>
      <c r="YS225" s="192"/>
      <c r="YT225" s="192"/>
      <c r="YU225" s="192"/>
      <c r="YV225" s="192"/>
      <c r="YW225" s="192"/>
      <c r="YX225" s="192"/>
      <c r="YY225" s="192"/>
      <c r="YZ225" s="192"/>
      <c r="ZA225" s="192"/>
      <c r="ZB225" s="192"/>
      <c r="ZC225" s="192"/>
      <c r="ZD225" s="192"/>
      <c r="ZE225" s="192"/>
      <c r="ZF225" s="192"/>
      <c r="ZG225" s="192"/>
      <c r="ZH225" s="192"/>
      <c r="ZI225" s="192"/>
      <c r="ZJ225" s="192"/>
      <c r="ZK225" s="192"/>
      <c r="ZL225" s="192"/>
      <c r="ZM225" s="192"/>
      <c r="ZN225" s="192"/>
      <c r="ZO225" s="192"/>
      <c r="ZP225" s="192"/>
      <c r="ZQ225" s="192"/>
      <c r="ZR225" s="192"/>
      <c r="ZS225" s="192"/>
      <c r="ZT225" s="192"/>
      <c r="ZU225" s="192"/>
      <c r="ZV225" s="192"/>
      <c r="ZW225" s="192"/>
      <c r="ZX225" s="192"/>
      <c r="ZY225" s="192"/>
      <c r="ZZ225" s="192"/>
      <c r="AAA225" s="192"/>
      <c r="AAB225" s="192"/>
      <c r="AAC225" s="192"/>
      <c r="AAD225" s="192"/>
      <c r="AAE225" s="192"/>
      <c r="AAF225" s="192"/>
      <c r="AAG225" s="192"/>
      <c r="AAH225" s="192"/>
      <c r="AAI225" s="192"/>
      <c r="AAJ225" s="192"/>
      <c r="AAK225" s="192"/>
      <c r="AAL225" s="192"/>
      <c r="AAM225" s="192"/>
      <c r="AAN225" s="192"/>
      <c r="AAO225" s="192"/>
      <c r="AAP225" s="192"/>
      <c r="AAQ225" s="192"/>
      <c r="AAR225" s="192"/>
      <c r="AAS225" s="192"/>
      <c r="AAT225" s="192"/>
      <c r="AAU225" s="192"/>
      <c r="AAV225" s="192"/>
      <c r="AAW225" s="192"/>
      <c r="AAX225" s="192"/>
      <c r="AAY225" s="192"/>
      <c r="AAZ225" s="192"/>
      <c r="ABA225" s="192"/>
      <c r="ABB225" s="192"/>
      <c r="ABC225" s="192"/>
      <c r="ABD225" s="192"/>
      <c r="ABE225" s="192"/>
      <c r="ABF225" s="192"/>
      <c r="ABG225" s="192"/>
      <c r="ABH225" s="192"/>
      <c r="ABI225" s="192"/>
      <c r="ABJ225" s="192"/>
      <c r="ABK225" s="192"/>
      <c r="ABL225" s="192"/>
      <c r="ABM225" s="192"/>
      <c r="ABN225" s="192"/>
      <c r="ABO225" s="192"/>
      <c r="ABP225" s="192"/>
      <c r="ABQ225" s="192"/>
      <c r="ABR225" s="192"/>
      <c r="ABS225" s="192"/>
      <c r="ABT225" s="192"/>
      <c r="ABU225" s="192"/>
      <c r="ABV225" s="192"/>
      <c r="ABW225" s="192"/>
      <c r="ABX225" s="192"/>
      <c r="ABY225" s="192"/>
      <c r="ABZ225" s="192"/>
      <c r="ACA225" s="192"/>
      <c r="ACB225" s="192"/>
      <c r="ACC225" s="192"/>
      <c r="ACD225" s="192"/>
      <c r="ACE225" s="192"/>
      <c r="ACF225" s="192"/>
      <c r="ACG225" s="192"/>
      <c r="ACH225" s="192"/>
      <c r="ACI225" s="192"/>
      <c r="ACJ225" s="192"/>
      <c r="ACK225" s="192"/>
      <c r="ACL225" s="192"/>
      <c r="ACM225" s="192"/>
      <c r="ACN225" s="192"/>
      <c r="ACO225" s="192"/>
      <c r="ACP225" s="192"/>
      <c r="ACQ225" s="192"/>
      <c r="ACR225" s="192"/>
      <c r="ACS225" s="192"/>
      <c r="ACT225" s="192"/>
      <c r="ACU225" s="192"/>
      <c r="ACV225" s="192"/>
      <c r="ACW225" s="192"/>
      <c r="ACX225" s="192"/>
      <c r="ACY225" s="192"/>
      <c r="ACZ225" s="192"/>
      <c r="ADA225" s="192"/>
      <c r="ADB225" s="192"/>
      <c r="ADC225" s="192"/>
      <c r="ADD225" s="192"/>
      <c r="ADE225" s="192"/>
      <c r="ADF225" s="192"/>
      <c r="ADG225" s="192"/>
      <c r="ADH225" s="192"/>
      <c r="ADI225" s="192"/>
      <c r="ADJ225" s="192"/>
      <c r="ADK225" s="192"/>
      <c r="ADL225" s="192"/>
      <c r="ADM225" s="192"/>
      <c r="ADN225" s="192"/>
      <c r="ADO225" s="192"/>
      <c r="ADP225" s="192"/>
      <c r="ADQ225" s="192"/>
      <c r="ADR225" s="192"/>
      <c r="ADS225" s="192"/>
      <c r="ADT225" s="192"/>
      <c r="ADU225" s="192"/>
      <c r="ADV225" s="192"/>
      <c r="ADW225" s="192"/>
      <c r="ADX225" s="192"/>
      <c r="ADY225" s="192"/>
      <c r="ADZ225" s="192"/>
      <c r="AEA225" s="192"/>
      <c r="AEB225" s="192"/>
      <c r="AEC225" s="192"/>
      <c r="AED225" s="192"/>
      <c r="AEE225" s="192"/>
      <c r="AEF225" s="192"/>
      <c r="AEG225" s="192"/>
      <c r="AEH225" s="192"/>
      <c r="AEI225" s="192"/>
      <c r="AEJ225" s="192"/>
      <c r="AEK225" s="192"/>
      <c r="AEL225" s="192"/>
      <c r="AEM225" s="192"/>
      <c r="AEN225" s="192"/>
      <c r="AEO225" s="192"/>
      <c r="AEP225" s="192"/>
      <c r="AEQ225" s="192"/>
      <c r="AER225" s="192"/>
      <c r="AES225" s="192"/>
      <c r="AET225" s="192"/>
      <c r="AEU225" s="192"/>
      <c r="AEV225" s="192"/>
      <c r="AEW225" s="192"/>
      <c r="AEX225" s="192"/>
      <c r="AEY225" s="192"/>
      <c r="AEZ225" s="192"/>
      <c r="AFA225" s="192"/>
      <c r="AFB225" s="192"/>
      <c r="AFC225" s="192"/>
      <c r="AFD225" s="192"/>
      <c r="AFE225" s="192"/>
      <c r="AFF225" s="192"/>
      <c r="AFG225" s="192"/>
      <c r="AFH225" s="192"/>
      <c r="AFI225" s="192"/>
      <c r="AFJ225" s="192"/>
      <c r="AFK225" s="192"/>
      <c r="AFL225" s="192"/>
      <c r="AFM225" s="192"/>
      <c r="AFN225" s="192"/>
      <c r="AFO225" s="192"/>
      <c r="AFP225" s="192"/>
      <c r="AFQ225" s="192"/>
      <c r="AFR225" s="192"/>
      <c r="AFS225" s="192"/>
      <c r="AFT225" s="192"/>
      <c r="AFU225" s="192"/>
      <c r="AFV225" s="192"/>
      <c r="AFW225" s="192"/>
      <c r="AFX225" s="192"/>
      <c r="AFY225" s="192"/>
      <c r="AFZ225" s="192"/>
      <c r="AGA225" s="192"/>
      <c r="AGB225" s="192"/>
      <c r="AGC225" s="192"/>
      <c r="AGD225" s="192"/>
      <c r="AGE225" s="192"/>
      <c r="AGF225" s="192"/>
      <c r="AGG225" s="192"/>
      <c r="AGH225" s="192"/>
      <c r="AGI225" s="192"/>
      <c r="AGJ225" s="192"/>
      <c r="AGK225" s="192"/>
      <c r="AGL225" s="192"/>
      <c r="AGM225" s="192"/>
      <c r="AGN225" s="192"/>
      <c r="AGO225" s="192"/>
      <c r="AGP225" s="192"/>
      <c r="AGQ225" s="192"/>
      <c r="AGR225" s="192"/>
      <c r="AGS225" s="192"/>
      <c r="AGT225" s="192"/>
      <c r="AGU225" s="192"/>
      <c r="AGV225" s="192"/>
      <c r="AGW225" s="192"/>
      <c r="AGX225" s="192"/>
      <c r="AGY225" s="192"/>
      <c r="AGZ225" s="192"/>
      <c r="AHA225" s="192"/>
      <c r="AHB225" s="192"/>
      <c r="AHC225" s="192"/>
      <c r="AHD225" s="192"/>
      <c r="AHE225" s="192"/>
      <c r="AHF225" s="192"/>
      <c r="AHG225" s="192"/>
      <c r="AHH225" s="192"/>
      <c r="AHI225" s="192"/>
      <c r="AHJ225" s="192"/>
      <c r="AHK225" s="192"/>
      <c r="AHL225" s="192"/>
      <c r="AHM225" s="192"/>
      <c r="AHN225" s="192"/>
      <c r="AHO225" s="192"/>
      <c r="AHP225" s="192"/>
      <c r="AHQ225" s="192"/>
      <c r="AHR225" s="192"/>
      <c r="AHS225" s="192"/>
      <c r="AHT225" s="192"/>
      <c r="AHU225" s="192"/>
      <c r="AHV225" s="192"/>
      <c r="AHW225" s="192"/>
      <c r="AHX225" s="192"/>
      <c r="AHY225" s="192"/>
      <c r="AHZ225" s="192"/>
      <c r="AIA225" s="192"/>
      <c r="AIB225" s="192"/>
      <c r="AIC225" s="192"/>
      <c r="AID225" s="192"/>
      <c r="AIE225" s="192"/>
      <c r="AIF225" s="192"/>
      <c r="AIG225" s="192"/>
      <c r="AIH225" s="192"/>
      <c r="AII225" s="192"/>
      <c r="AIJ225" s="192"/>
      <c r="AIK225" s="192"/>
      <c r="AIL225" s="192"/>
      <c r="AIM225" s="192"/>
      <c r="AIN225" s="192"/>
      <c r="AIO225" s="192"/>
      <c r="AIP225" s="192"/>
      <c r="AIQ225" s="192"/>
      <c r="AIR225" s="192"/>
      <c r="AIS225" s="192"/>
      <c r="AIT225" s="192"/>
      <c r="AIU225" s="192"/>
      <c r="AIV225" s="192"/>
      <c r="AIW225" s="192"/>
      <c r="AIX225" s="192"/>
      <c r="AIY225" s="192"/>
      <c r="AIZ225" s="192"/>
      <c r="AJA225" s="192"/>
      <c r="AJB225" s="192"/>
      <c r="AJC225" s="192"/>
      <c r="AJD225" s="192"/>
      <c r="AJE225" s="192"/>
      <c r="AJF225" s="192"/>
      <c r="AJG225" s="192"/>
      <c r="AJH225" s="192"/>
      <c r="AJI225" s="192"/>
      <c r="AJJ225" s="192"/>
      <c r="AJK225" s="192"/>
      <c r="AJL225" s="192"/>
      <c r="AJM225" s="192"/>
      <c r="AJN225" s="192"/>
      <c r="AJO225" s="192"/>
      <c r="AJP225" s="192"/>
      <c r="AJQ225" s="192"/>
      <c r="AJR225" s="192"/>
      <c r="AJS225" s="192"/>
      <c r="AJT225" s="192"/>
      <c r="AJU225" s="192"/>
      <c r="AJV225" s="192"/>
      <c r="AJW225" s="192"/>
      <c r="AJX225" s="192"/>
      <c r="AJY225" s="192"/>
      <c r="AJZ225" s="192"/>
      <c r="AKA225" s="192"/>
      <c r="AKB225" s="192"/>
      <c r="AKC225" s="192"/>
      <c r="AKD225" s="192"/>
      <c r="AKE225" s="192"/>
      <c r="AKF225" s="192"/>
      <c r="AKG225" s="192"/>
      <c r="AKH225" s="192"/>
      <c r="AKI225" s="192"/>
      <c r="AKJ225" s="192"/>
      <c r="AKK225" s="192"/>
      <c r="AKL225" s="192"/>
      <c r="AKM225" s="192"/>
      <c r="AKN225" s="192"/>
      <c r="AKO225" s="192"/>
      <c r="AKP225" s="192"/>
      <c r="AKQ225" s="192"/>
      <c r="AKR225" s="192"/>
      <c r="AKS225" s="192"/>
      <c r="AKT225" s="192"/>
      <c r="AKU225" s="192"/>
      <c r="AKV225" s="192"/>
      <c r="AKW225" s="192"/>
      <c r="AKX225" s="192"/>
      <c r="AKY225" s="192"/>
      <c r="AKZ225" s="192"/>
      <c r="ALA225" s="192"/>
      <c r="ALB225" s="192"/>
      <c r="ALC225" s="192"/>
      <c r="ALD225" s="192"/>
      <c r="ALE225" s="192"/>
      <c r="ALF225" s="192"/>
      <c r="ALG225" s="192"/>
      <c r="ALH225" s="192"/>
      <c r="ALI225" s="192"/>
      <c r="ALJ225" s="192"/>
      <c r="ALK225" s="192"/>
      <c r="ALL225" s="192"/>
      <c r="ALM225" s="192"/>
      <c r="ALN225" s="192"/>
      <c r="ALO225" s="192"/>
      <c r="ALP225" s="192"/>
      <c r="ALQ225" s="192"/>
      <c r="ALR225" s="192"/>
      <c r="ALS225" s="192"/>
      <c r="ALT225" s="192"/>
      <c r="ALU225" s="192"/>
      <c r="ALV225" s="192"/>
      <c r="ALW225" s="192"/>
      <c r="ALX225" s="192"/>
      <c r="ALY225" s="192"/>
      <c r="ALZ225" s="192"/>
      <c r="AMA225" s="192"/>
      <c r="AMB225" s="192"/>
      <c r="AMC225" s="192"/>
      <c r="AMD225" s="192"/>
      <c r="AME225" s="192"/>
      <c r="AMF225" s="192"/>
      <c r="AMG225" s="192"/>
      <c r="AMH225" s="192"/>
      <c r="AMI225" s="192"/>
      <c r="AMJ225" s="192"/>
      <c r="AMK225" s="192"/>
      <c r="AML225" s="192"/>
      <c r="AMM225" s="192"/>
      <c r="AMN225" s="192"/>
      <c r="AMO225" s="192"/>
      <c r="AMP225" s="192"/>
      <c r="AMQ225" s="192"/>
      <c r="AMR225" s="192"/>
      <c r="AMS225" s="192"/>
      <c r="AMT225" s="192"/>
      <c r="AMU225" s="192"/>
      <c r="AMV225" s="192"/>
      <c r="AMW225" s="192"/>
      <c r="AMX225" s="192"/>
      <c r="AMY225" s="192"/>
      <c r="AMZ225" s="192"/>
      <c r="ANA225" s="192"/>
      <c r="ANB225" s="192"/>
      <c r="ANC225" s="192"/>
      <c r="AND225" s="192"/>
      <c r="ANE225" s="192"/>
      <c r="ANF225" s="192"/>
      <c r="ANG225" s="192"/>
      <c r="ANH225" s="192"/>
      <c r="ANI225" s="192"/>
      <c r="ANJ225" s="192"/>
      <c r="ANK225" s="192"/>
      <c r="ANL225" s="192"/>
      <c r="ANM225" s="192"/>
      <c r="ANN225" s="192"/>
      <c r="ANO225" s="192"/>
      <c r="ANP225" s="192"/>
      <c r="ANQ225" s="192"/>
      <c r="ANR225" s="192"/>
      <c r="ANS225" s="192"/>
      <c r="ANT225" s="192"/>
      <c r="ANU225" s="192"/>
      <c r="ANV225" s="192"/>
      <c r="ANW225" s="192"/>
      <c r="ANX225" s="192"/>
      <c r="ANY225" s="192"/>
      <c r="ANZ225" s="192"/>
      <c r="AOA225" s="192"/>
      <c r="AOB225" s="192"/>
      <c r="AOC225" s="192"/>
      <c r="AOD225" s="192"/>
      <c r="AOE225" s="192"/>
      <c r="AOF225" s="192"/>
      <c r="AOG225" s="192"/>
      <c r="AOH225" s="192"/>
      <c r="AOI225" s="192"/>
      <c r="AOJ225" s="192"/>
      <c r="AOK225" s="192"/>
      <c r="AOL225" s="192"/>
      <c r="AOM225" s="192"/>
      <c r="AON225" s="192"/>
      <c r="AOO225" s="192"/>
      <c r="AOP225" s="192"/>
      <c r="AOQ225" s="192"/>
      <c r="AOR225" s="192"/>
      <c r="AOS225" s="192"/>
      <c r="AOT225" s="192"/>
      <c r="AOU225" s="192"/>
      <c r="AOV225" s="192"/>
      <c r="AOW225" s="192"/>
      <c r="AOX225" s="192"/>
      <c r="AOY225" s="192"/>
      <c r="AOZ225" s="192"/>
      <c r="APA225" s="192"/>
      <c r="APB225" s="192"/>
      <c r="APC225" s="192"/>
      <c r="APD225" s="192"/>
      <c r="APE225" s="192"/>
      <c r="APF225" s="192"/>
      <c r="APG225" s="192"/>
      <c r="APH225" s="192"/>
      <c r="API225" s="192"/>
      <c r="APJ225" s="192"/>
      <c r="APK225" s="192"/>
      <c r="APL225" s="192"/>
      <c r="APM225" s="192"/>
      <c r="APN225" s="192"/>
      <c r="APO225" s="192"/>
      <c r="APP225" s="192"/>
      <c r="APQ225" s="192"/>
      <c r="APR225" s="192"/>
      <c r="APS225" s="192"/>
      <c r="APT225" s="192"/>
      <c r="APU225" s="192"/>
      <c r="APV225" s="192"/>
    </row>
    <row r="226" spans="1:1114" s="184" customFormat="1">
      <c r="A226" s="188">
        <v>41499</v>
      </c>
      <c r="B226" s="189">
        <f>_xll.PIAdvCalcVal('PI-1063'!B$1,'PI-1063'!$A226,'PI-1063'!$A227,"average","time-weighted",0,1,0,"DATASRV")</f>
        <v>2782.207488807383</v>
      </c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  <c r="EL226" s="192"/>
      <c r="EM226" s="192"/>
      <c r="EN226" s="192"/>
      <c r="EO226" s="192"/>
      <c r="EP226" s="192"/>
      <c r="EQ226" s="192"/>
      <c r="ER226" s="192"/>
      <c r="ES226" s="192"/>
      <c r="ET226" s="192"/>
      <c r="EU226" s="192"/>
      <c r="EV226" s="192"/>
      <c r="EW226" s="192"/>
      <c r="EX226" s="192"/>
      <c r="EY226" s="192"/>
      <c r="EZ226" s="192"/>
      <c r="FA226" s="192"/>
      <c r="FB226" s="192"/>
      <c r="FC226" s="192"/>
      <c r="FD226" s="192"/>
      <c r="FE226" s="192"/>
      <c r="FF226" s="192"/>
      <c r="FG226" s="192"/>
      <c r="FH226" s="192"/>
      <c r="FI226" s="192"/>
      <c r="FJ226" s="192"/>
      <c r="FK226" s="192"/>
      <c r="FL226" s="192"/>
      <c r="FM226" s="192"/>
      <c r="FN226" s="192"/>
      <c r="FO226" s="192"/>
      <c r="FP226" s="192"/>
      <c r="FQ226" s="192"/>
      <c r="FR226" s="192"/>
      <c r="FS226" s="192"/>
      <c r="FT226" s="192"/>
      <c r="FU226" s="192"/>
      <c r="FV226" s="192"/>
      <c r="FW226" s="192"/>
      <c r="FX226" s="192"/>
      <c r="FY226" s="192"/>
      <c r="FZ226" s="192"/>
      <c r="GA226" s="192"/>
      <c r="GB226" s="192"/>
      <c r="GC226" s="192"/>
      <c r="GD226" s="192"/>
      <c r="GE226" s="192"/>
      <c r="GF226" s="192"/>
      <c r="GG226" s="192"/>
      <c r="GH226" s="192"/>
      <c r="GI226" s="192"/>
      <c r="GJ226" s="192"/>
      <c r="GK226" s="192"/>
      <c r="GL226" s="192"/>
      <c r="GM226" s="192"/>
      <c r="GN226" s="192"/>
      <c r="GO226" s="192"/>
      <c r="GP226" s="192"/>
      <c r="GQ226" s="192"/>
      <c r="GR226" s="192"/>
      <c r="GS226" s="192"/>
      <c r="GT226" s="192"/>
      <c r="GU226" s="192"/>
      <c r="GV226" s="192"/>
      <c r="GW226" s="192"/>
      <c r="GX226" s="192"/>
      <c r="GY226" s="192"/>
      <c r="GZ226" s="192"/>
      <c r="HA226" s="192"/>
      <c r="HB226" s="192"/>
      <c r="HC226" s="192"/>
      <c r="HD226" s="192"/>
      <c r="HE226" s="192"/>
      <c r="HF226" s="192"/>
      <c r="HG226" s="192"/>
      <c r="HH226" s="192"/>
      <c r="HI226" s="192"/>
      <c r="HJ226" s="192"/>
      <c r="HK226" s="192"/>
      <c r="HL226" s="192"/>
      <c r="HM226" s="192"/>
      <c r="HN226" s="192"/>
      <c r="HO226" s="192"/>
      <c r="HP226" s="192"/>
      <c r="HQ226" s="192"/>
      <c r="HR226" s="192"/>
      <c r="HS226" s="192"/>
      <c r="HT226" s="192"/>
      <c r="HU226" s="192"/>
      <c r="HV226" s="192"/>
      <c r="HW226" s="192"/>
      <c r="HX226" s="192"/>
      <c r="HY226" s="192"/>
      <c r="HZ226" s="192"/>
      <c r="IA226" s="192"/>
      <c r="IB226" s="192"/>
      <c r="IC226" s="192"/>
      <c r="ID226" s="192"/>
      <c r="IE226" s="192"/>
      <c r="IF226" s="192"/>
      <c r="IG226" s="192"/>
      <c r="IH226" s="192"/>
      <c r="II226" s="192"/>
      <c r="IJ226" s="192"/>
      <c r="IK226" s="192"/>
      <c r="IL226" s="192"/>
      <c r="IM226" s="192"/>
      <c r="IN226" s="192"/>
      <c r="IO226" s="192"/>
      <c r="IP226" s="192"/>
      <c r="IQ226" s="192"/>
      <c r="IR226" s="192"/>
      <c r="IS226" s="192"/>
      <c r="IT226" s="192"/>
      <c r="IU226" s="192"/>
      <c r="IV226" s="192"/>
      <c r="IW226" s="192"/>
      <c r="IX226" s="192"/>
      <c r="IY226" s="192"/>
      <c r="IZ226" s="192"/>
      <c r="JA226" s="192"/>
      <c r="JB226" s="192"/>
      <c r="JC226" s="192"/>
      <c r="JD226" s="192"/>
      <c r="JE226" s="192"/>
      <c r="JF226" s="192"/>
      <c r="JG226" s="192"/>
      <c r="JH226" s="192"/>
      <c r="JI226" s="192"/>
      <c r="JJ226" s="192"/>
      <c r="JK226" s="192"/>
      <c r="JL226" s="192"/>
      <c r="JM226" s="192"/>
      <c r="JN226" s="192"/>
      <c r="JO226" s="192"/>
      <c r="JP226" s="192"/>
      <c r="JQ226" s="192"/>
      <c r="JR226" s="192"/>
      <c r="JS226" s="192"/>
      <c r="JT226" s="192"/>
      <c r="JU226" s="192"/>
      <c r="JV226" s="192"/>
      <c r="JW226" s="192"/>
      <c r="JX226" s="192"/>
      <c r="JY226" s="192"/>
      <c r="JZ226" s="192"/>
      <c r="KA226" s="192"/>
      <c r="KB226" s="192"/>
      <c r="KC226" s="192"/>
      <c r="KD226" s="192"/>
      <c r="KE226" s="192"/>
      <c r="KF226" s="192"/>
      <c r="KG226" s="192"/>
      <c r="KH226" s="192"/>
      <c r="KI226" s="192"/>
      <c r="KJ226" s="192"/>
      <c r="KK226" s="192"/>
      <c r="KL226" s="192"/>
      <c r="KM226" s="192"/>
      <c r="KN226" s="192"/>
      <c r="KO226" s="192"/>
      <c r="KP226" s="192"/>
      <c r="KQ226" s="192"/>
      <c r="KR226" s="192"/>
      <c r="KS226" s="192"/>
      <c r="KT226" s="192"/>
      <c r="KU226" s="192"/>
      <c r="KV226" s="192"/>
      <c r="KW226" s="192"/>
      <c r="KX226" s="192"/>
      <c r="KY226" s="192"/>
      <c r="KZ226" s="192"/>
      <c r="LA226" s="192"/>
      <c r="LB226" s="192"/>
      <c r="LC226" s="192"/>
      <c r="LD226" s="192"/>
      <c r="LE226" s="192"/>
      <c r="LF226" s="192"/>
      <c r="LG226" s="192"/>
      <c r="LH226" s="192"/>
      <c r="LI226" s="192"/>
      <c r="LJ226" s="192"/>
      <c r="LK226" s="192"/>
      <c r="LL226" s="192"/>
      <c r="LM226" s="192"/>
      <c r="LN226" s="192"/>
      <c r="LO226" s="192"/>
      <c r="LP226" s="192"/>
      <c r="LQ226" s="192"/>
      <c r="LR226" s="192"/>
      <c r="LS226" s="192"/>
      <c r="LT226" s="192"/>
      <c r="LU226" s="192"/>
      <c r="LV226" s="192"/>
      <c r="LW226" s="192"/>
      <c r="LX226" s="192"/>
      <c r="LY226" s="192"/>
      <c r="LZ226" s="192"/>
      <c r="MA226" s="192"/>
      <c r="MB226" s="192"/>
      <c r="MC226" s="192"/>
      <c r="MD226" s="192"/>
      <c r="ME226" s="192"/>
      <c r="MF226" s="192"/>
      <c r="MG226" s="192"/>
      <c r="MH226" s="192"/>
      <c r="MI226" s="192"/>
      <c r="MJ226" s="192"/>
      <c r="MK226" s="192"/>
      <c r="ML226" s="192"/>
      <c r="MM226" s="192"/>
      <c r="MN226" s="192"/>
      <c r="MO226" s="192"/>
      <c r="MP226" s="192"/>
      <c r="MQ226" s="192"/>
      <c r="MR226" s="192"/>
      <c r="MS226" s="192"/>
      <c r="MT226" s="192"/>
      <c r="MU226" s="192"/>
      <c r="MV226" s="192"/>
      <c r="MW226" s="192"/>
      <c r="MX226" s="192"/>
      <c r="MY226" s="192"/>
      <c r="MZ226" s="192"/>
      <c r="NA226" s="192"/>
      <c r="NB226" s="192"/>
      <c r="NC226" s="192"/>
      <c r="ND226" s="192"/>
      <c r="NE226" s="192"/>
      <c r="NF226" s="192"/>
      <c r="NG226" s="192"/>
      <c r="NH226" s="192"/>
      <c r="NI226" s="192"/>
      <c r="NJ226" s="192"/>
      <c r="NK226" s="192"/>
      <c r="NL226" s="192"/>
      <c r="NM226" s="192"/>
      <c r="NN226" s="192"/>
      <c r="NO226" s="192"/>
      <c r="NP226" s="192"/>
      <c r="NQ226" s="192"/>
      <c r="NR226" s="192"/>
      <c r="NS226" s="192"/>
      <c r="NT226" s="192"/>
      <c r="NU226" s="192"/>
      <c r="NV226" s="192"/>
      <c r="NW226" s="192"/>
      <c r="NX226" s="192"/>
      <c r="NY226" s="192"/>
      <c r="NZ226" s="192"/>
      <c r="OA226" s="192"/>
      <c r="OB226" s="192"/>
      <c r="OC226" s="192"/>
      <c r="OD226" s="192"/>
      <c r="OE226" s="192"/>
      <c r="OF226" s="192"/>
      <c r="OG226" s="192"/>
      <c r="OH226" s="192"/>
      <c r="OI226" s="192"/>
      <c r="OJ226" s="192"/>
      <c r="OK226" s="192"/>
      <c r="OL226" s="192"/>
      <c r="OM226" s="192"/>
      <c r="ON226" s="192"/>
      <c r="OO226" s="192"/>
      <c r="OP226" s="192"/>
      <c r="OQ226" s="192"/>
      <c r="OR226" s="192"/>
      <c r="OS226" s="192"/>
      <c r="OT226" s="192"/>
      <c r="OU226" s="192"/>
      <c r="OV226" s="192"/>
      <c r="OW226" s="192"/>
      <c r="OX226" s="192"/>
      <c r="OY226" s="192"/>
      <c r="OZ226" s="192"/>
      <c r="PA226" s="192"/>
      <c r="PB226" s="192"/>
      <c r="PC226" s="192"/>
      <c r="PD226" s="192"/>
      <c r="PE226" s="192"/>
      <c r="PF226" s="192"/>
      <c r="PG226" s="192"/>
      <c r="PH226" s="192"/>
      <c r="PI226" s="192"/>
      <c r="PJ226" s="192"/>
      <c r="PK226" s="192"/>
      <c r="PL226" s="192"/>
      <c r="PM226" s="192"/>
      <c r="PN226" s="192"/>
      <c r="PO226" s="192"/>
      <c r="PP226" s="192"/>
      <c r="PQ226" s="192"/>
      <c r="PR226" s="192"/>
      <c r="PS226" s="192"/>
      <c r="PT226" s="192"/>
      <c r="PU226" s="192"/>
      <c r="PV226" s="192"/>
      <c r="PW226" s="192"/>
      <c r="PX226" s="192"/>
      <c r="PY226" s="192"/>
      <c r="PZ226" s="192"/>
      <c r="QA226" s="192"/>
      <c r="QB226" s="192"/>
      <c r="QC226" s="192"/>
      <c r="QD226" s="192"/>
      <c r="QE226" s="192"/>
      <c r="QF226" s="192"/>
      <c r="QG226" s="192"/>
      <c r="QH226" s="192"/>
      <c r="QI226" s="192"/>
      <c r="QJ226" s="192"/>
      <c r="QK226" s="192"/>
      <c r="QL226" s="192"/>
      <c r="QM226" s="192"/>
      <c r="QN226" s="192"/>
      <c r="QO226" s="192"/>
      <c r="QP226" s="192"/>
      <c r="QQ226" s="192"/>
      <c r="QR226" s="192"/>
      <c r="QS226" s="192"/>
      <c r="QT226" s="192"/>
      <c r="QU226" s="192"/>
      <c r="QV226" s="192"/>
      <c r="QW226" s="192"/>
      <c r="QX226" s="192"/>
      <c r="QY226" s="192"/>
      <c r="QZ226" s="192"/>
      <c r="RA226" s="192"/>
      <c r="RB226" s="192"/>
      <c r="RC226" s="192"/>
      <c r="RD226" s="192"/>
      <c r="RE226" s="192"/>
      <c r="RF226" s="192"/>
      <c r="RG226" s="192"/>
      <c r="RH226" s="192"/>
      <c r="RI226" s="192"/>
      <c r="RJ226" s="192"/>
      <c r="RK226" s="192"/>
      <c r="RL226" s="192"/>
      <c r="RM226" s="192"/>
      <c r="RN226" s="192"/>
      <c r="RO226" s="192"/>
      <c r="RP226" s="192"/>
      <c r="RQ226" s="192"/>
      <c r="RR226" s="192"/>
      <c r="RS226" s="192"/>
      <c r="RT226" s="192"/>
      <c r="RU226" s="192"/>
      <c r="RV226" s="192"/>
      <c r="RW226" s="192"/>
      <c r="RX226" s="192"/>
      <c r="RY226" s="192"/>
      <c r="RZ226" s="192"/>
      <c r="SA226" s="192"/>
      <c r="SB226" s="192"/>
      <c r="SC226" s="192"/>
      <c r="SD226" s="192"/>
      <c r="SE226" s="192"/>
      <c r="SF226" s="192"/>
      <c r="SG226" s="192"/>
      <c r="SH226" s="192"/>
      <c r="SI226" s="192"/>
      <c r="SJ226" s="192"/>
      <c r="SK226" s="192"/>
      <c r="SL226" s="192"/>
      <c r="SM226" s="192"/>
      <c r="SN226" s="192"/>
      <c r="SO226" s="192"/>
      <c r="SP226" s="192"/>
      <c r="SQ226" s="192"/>
      <c r="SR226" s="192"/>
      <c r="SS226" s="192"/>
      <c r="ST226" s="192"/>
      <c r="SU226" s="192"/>
      <c r="SV226" s="192"/>
      <c r="SW226" s="192"/>
      <c r="SX226" s="192"/>
      <c r="SY226" s="192"/>
      <c r="SZ226" s="192"/>
      <c r="TA226" s="192"/>
      <c r="TB226" s="192"/>
      <c r="TC226" s="192"/>
      <c r="TD226" s="192"/>
      <c r="TE226" s="192"/>
      <c r="TF226" s="192"/>
      <c r="TG226" s="192"/>
      <c r="TH226" s="192"/>
      <c r="TI226" s="192"/>
      <c r="TJ226" s="192"/>
      <c r="TK226" s="192"/>
      <c r="TL226" s="192"/>
      <c r="TM226" s="192"/>
      <c r="TN226" s="192"/>
      <c r="TO226" s="192"/>
      <c r="TP226" s="192"/>
      <c r="TQ226" s="192"/>
      <c r="TR226" s="192"/>
      <c r="TS226" s="192"/>
      <c r="TT226" s="192"/>
      <c r="TU226" s="192"/>
      <c r="TV226" s="192"/>
      <c r="TW226" s="192"/>
      <c r="TX226" s="192"/>
      <c r="TY226" s="192"/>
      <c r="TZ226" s="192"/>
      <c r="UA226" s="192"/>
      <c r="UB226" s="192"/>
      <c r="UC226" s="192"/>
      <c r="UD226" s="192"/>
      <c r="UE226" s="192"/>
      <c r="UF226" s="192"/>
      <c r="UG226" s="192"/>
      <c r="UH226" s="192"/>
      <c r="UI226" s="192"/>
      <c r="UJ226" s="192"/>
      <c r="UK226" s="192"/>
      <c r="UL226" s="192"/>
      <c r="UM226" s="192"/>
      <c r="UN226" s="192"/>
      <c r="UO226" s="192"/>
      <c r="UP226" s="192"/>
      <c r="UQ226" s="192"/>
      <c r="UR226" s="192"/>
      <c r="US226" s="192"/>
      <c r="UT226" s="192"/>
      <c r="UU226" s="192"/>
      <c r="UV226" s="192"/>
      <c r="UW226" s="192"/>
      <c r="UX226" s="192"/>
      <c r="UY226" s="192"/>
      <c r="UZ226" s="192"/>
      <c r="VA226" s="192"/>
      <c r="VB226" s="192"/>
      <c r="VC226" s="192"/>
      <c r="VD226" s="192"/>
      <c r="VE226" s="192"/>
      <c r="VF226" s="192"/>
      <c r="VG226" s="192"/>
      <c r="VH226" s="192"/>
      <c r="VI226" s="192"/>
      <c r="VJ226" s="192"/>
      <c r="VK226" s="192"/>
      <c r="VL226" s="192"/>
      <c r="VM226" s="192"/>
      <c r="VN226" s="192"/>
      <c r="VO226" s="192"/>
      <c r="VP226" s="192"/>
      <c r="VQ226" s="192"/>
      <c r="VR226" s="192"/>
      <c r="VS226" s="192"/>
      <c r="VT226" s="192"/>
      <c r="VU226" s="192"/>
      <c r="VV226" s="192"/>
      <c r="VW226" s="192"/>
      <c r="VX226" s="192"/>
      <c r="VY226" s="192"/>
      <c r="VZ226" s="192"/>
      <c r="WA226" s="192"/>
      <c r="WB226" s="192"/>
      <c r="WC226" s="192"/>
      <c r="WD226" s="192"/>
      <c r="WE226" s="192"/>
      <c r="WF226" s="192"/>
      <c r="WG226" s="192"/>
      <c r="WH226" s="192"/>
      <c r="WI226" s="192"/>
      <c r="WJ226" s="192"/>
      <c r="WK226" s="192"/>
      <c r="WL226" s="192"/>
      <c r="WM226" s="192"/>
      <c r="WN226" s="192"/>
      <c r="WO226" s="192"/>
      <c r="WP226" s="192"/>
      <c r="WQ226" s="192"/>
      <c r="WR226" s="192"/>
      <c r="WS226" s="192"/>
      <c r="WT226" s="192"/>
      <c r="WU226" s="192"/>
      <c r="WV226" s="192"/>
      <c r="WW226" s="192"/>
      <c r="WX226" s="192"/>
      <c r="WY226" s="192"/>
      <c r="WZ226" s="192"/>
      <c r="XA226" s="192"/>
      <c r="XB226" s="192"/>
      <c r="XC226" s="192"/>
      <c r="XD226" s="192"/>
      <c r="XE226" s="192"/>
      <c r="XF226" s="192"/>
      <c r="XG226" s="192"/>
      <c r="XH226" s="192"/>
      <c r="XI226" s="192"/>
      <c r="XJ226" s="192"/>
      <c r="XK226" s="192"/>
      <c r="XL226" s="192"/>
      <c r="XM226" s="192"/>
      <c r="XN226" s="192"/>
      <c r="XO226" s="192"/>
      <c r="XP226" s="192"/>
      <c r="XQ226" s="192"/>
      <c r="XR226" s="192"/>
      <c r="XS226" s="192"/>
      <c r="XT226" s="192"/>
      <c r="XU226" s="192"/>
      <c r="XV226" s="192"/>
      <c r="XW226" s="192"/>
      <c r="XX226" s="192"/>
      <c r="XY226" s="192"/>
      <c r="XZ226" s="192"/>
      <c r="YA226" s="192"/>
      <c r="YB226" s="192"/>
      <c r="YC226" s="192"/>
      <c r="YD226" s="192"/>
      <c r="YE226" s="192"/>
      <c r="YF226" s="192"/>
      <c r="YG226" s="192"/>
      <c r="YH226" s="192"/>
      <c r="YI226" s="192"/>
      <c r="YJ226" s="192"/>
      <c r="YK226" s="192"/>
      <c r="YL226" s="192"/>
      <c r="YM226" s="192"/>
      <c r="YN226" s="192"/>
      <c r="YO226" s="192"/>
      <c r="YP226" s="192"/>
      <c r="YQ226" s="192"/>
      <c r="YR226" s="192"/>
      <c r="YS226" s="192"/>
      <c r="YT226" s="192"/>
      <c r="YU226" s="192"/>
      <c r="YV226" s="192"/>
      <c r="YW226" s="192"/>
      <c r="YX226" s="192"/>
      <c r="YY226" s="192"/>
      <c r="YZ226" s="192"/>
      <c r="ZA226" s="192"/>
      <c r="ZB226" s="192"/>
      <c r="ZC226" s="192"/>
      <c r="ZD226" s="192"/>
      <c r="ZE226" s="192"/>
      <c r="ZF226" s="192"/>
      <c r="ZG226" s="192"/>
      <c r="ZH226" s="192"/>
      <c r="ZI226" s="192"/>
      <c r="ZJ226" s="192"/>
      <c r="ZK226" s="192"/>
      <c r="ZL226" s="192"/>
      <c r="ZM226" s="192"/>
      <c r="ZN226" s="192"/>
      <c r="ZO226" s="192"/>
      <c r="ZP226" s="192"/>
      <c r="ZQ226" s="192"/>
      <c r="ZR226" s="192"/>
      <c r="ZS226" s="192"/>
      <c r="ZT226" s="192"/>
      <c r="ZU226" s="192"/>
      <c r="ZV226" s="192"/>
      <c r="ZW226" s="192"/>
      <c r="ZX226" s="192"/>
      <c r="ZY226" s="192"/>
      <c r="ZZ226" s="192"/>
      <c r="AAA226" s="192"/>
      <c r="AAB226" s="192"/>
      <c r="AAC226" s="192"/>
      <c r="AAD226" s="192"/>
      <c r="AAE226" s="192"/>
      <c r="AAF226" s="192"/>
      <c r="AAG226" s="192"/>
      <c r="AAH226" s="192"/>
      <c r="AAI226" s="192"/>
      <c r="AAJ226" s="192"/>
      <c r="AAK226" s="192"/>
      <c r="AAL226" s="192"/>
      <c r="AAM226" s="192"/>
      <c r="AAN226" s="192"/>
      <c r="AAO226" s="192"/>
      <c r="AAP226" s="192"/>
      <c r="AAQ226" s="192"/>
      <c r="AAR226" s="192"/>
      <c r="AAS226" s="192"/>
      <c r="AAT226" s="192"/>
      <c r="AAU226" s="192"/>
      <c r="AAV226" s="192"/>
      <c r="AAW226" s="192"/>
      <c r="AAX226" s="192"/>
      <c r="AAY226" s="192"/>
      <c r="AAZ226" s="192"/>
      <c r="ABA226" s="192"/>
      <c r="ABB226" s="192"/>
      <c r="ABC226" s="192"/>
      <c r="ABD226" s="192"/>
      <c r="ABE226" s="192"/>
      <c r="ABF226" s="192"/>
      <c r="ABG226" s="192"/>
      <c r="ABH226" s="192"/>
      <c r="ABI226" s="192"/>
      <c r="ABJ226" s="192"/>
      <c r="ABK226" s="192"/>
      <c r="ABL226" s="192"/>
      <c r="ABM226" s="192"/>
      <c r="ABN226" s="192"/>
      <c r="ABO226" s="192"/>
      <c r="ABP226" s="192"/>
      <c r="ABQ226" s="192"/>
      <c r="ABR226" s="192"/>
      <c r="ABS226" s="192"/>
      <c r="ABT226" s="192"/>
      <c r="ABU226" s="192"/>
      <c r="ABV226" s="192"/>
      <c r="ABW226" s="192"/>
      <c r="ABX226" s="192"/>
      <c r="ABY226" s="192"/>
      <c r="ABZ226" s="192"/>
      <c r="ACA226" s="192"/>
      <c r="ACB226" s="192"/>
      <c r="ACC226" s="192"/>
      <c r="ACD226" s="192"/>
      <c r="ACE226" s="192"/>
      <c r="ACF226" s="192"/>
      <c r="ACG226" s="192"/>
      <c r="ACH226" s="192"/>
      <c r="ACI226" s="192"/>
      <c r="ACJ226" s="192"/>
      <c r="ACK226" s="192"/>
      <c r="ACL226" s="192"/>
      <c r="ACM226" s="192"/>
      <c r="ACN226" s="192"/>
      <c r="ACO226" s="192"/>
      <c r="ACP226" s="192"/>
      <c r="ACQ226" s="192"/>
      <c r="ACR226" s="192"/>
      <c r="ACS226" s="192"/>
      <c r="ACT226" s="192"/>
      <c r="ACU226" s="192"/>
      <c r="ACV226" s="192"/>
      <c r="ACW226" s="192"/>
      <c r="ACX226" s="192"/>
      <c r="ACY226" s="192"/>
      <c r="ACZ226" s="192"/>
      <c r="ADA226" s="192"/>
      <c r="ADB226" s="192"/>
      <c r="ADC226" s="192"/>
      <c r="ADD226" s="192"/>
      <c r="ADE226" s="192"/>
      <c r="ADF226" s="192"/>
      <c r="ADG226" s="192"/>
      <c r="ADH226" s="192"/>
      <c r="ADI226" s="192"/>
      <c r="ADJ226" s="192"/>
      <c r="ADK226" s="192"/>
      <c r="ADL226" s="192"/>
      <c r="ADM226" s="192"/>
      <c r="ADN226" s="192"/>
      <c r="ADO226" s="192"/>
      <c r="ADP226" s="192"/>
      <c r="ADQ226" s="192"/>
      <c r="ADR226" s="192"/>
      <c r="ADS226" s="192"/>
      <c r="ADT226" s="192"/>
      <c r="ADU226" s="192"/>
      <c r="ADV226" s="192"/>
      <c r="ADW226" s="192"/>
      <c r="ADX226" s="192"/>
      <c r="ADY226" s="192"/>
      <c r="ADZ226" s="192"/>
      <c r="AEA226" s="192"/>
      <c r="AEB226" s="192"/>
      <c r="AEC226" s="192"/>
      <c r="AED226" s="192"/>
      <c r="AEE226" s="192"/>
      <c r="AEF226" s="192"/>
      <c r="AEG226" s="192"/>
      <c r="AEH226" s="192"/>
      <c r="AEI226" s="192"/>
      <c r="AEJ226" s="192"/>
      <c r="AEK226" s="192"/>
      <c r="AEL226" s="192"/>
      <c r="AEM226" s="192"/>
      <c r="AEN226" s="192"/>
      <c r="AEO226" s="192"/>
      <c r="AEP226" s="192"/>
      <c r="AEQ226" s="192"/>
      <c r="AER226" s="192"/>
      <c r="AES226" s="192"/>
      <c r="AET226" s="192"/>
      <c r="AEU226" s="192"/>
      <c r="AEV226" s="192"/>
      <c r="AEW226" s="192"/>
      <c r="AEX226" s="192"/>
      <c r="AEY226" s="192"/>
      <c r="AEZ226" s="192"/>
      <c r="AFA226" s="192"/>
      <c r="AFB226" s="192"/>
      <c r="AFC226" s="192"/>
      <c r="AFD226" s="192"/>
      <c r="AFE226" s="192"/>
      <c r="AFF226" s="192"/>
      <c r="AFG226" s="192"/>
      <c r="AFH226" s="192"/>
      <c r="AFI226" s="192"/>
      <c r="AFJ226" s="192"/>
      <c r="AFK226" s="192"/>
      <c r="AFL226" s="192"/>
      <c r="AFM226" s="192"/>
      <c r="AFN226" s="192"/>
      <c r="AFO226" s="192"/>
      <c r="AFP226" s="192"/>
      <c r="AFQ226" s="192"/>
      <c r="AFR226" s="192"/>
      <c r="AFS226" s="192"/>
      <c r="AFT226" s="192"/>
      <c r="AFU226" s="192"/>
      <c r="AFV226" s="192"/>
      <c r="AFW226" s="192"/>
      <c r="AFX226" s="192"/>
      <c r="AFY226" s="192"/>
      <c r="AFZ226" s="192"/>
      <c r="AGA226" s="192"/>
      <c r="AGB226" s="192"/>
      <c r="AGC226" s="192"/>
      <c r="AGD226" s="192"/>
      <c r="AGE226" s="192"/>
      <c r="AGF226" s="192"/>
      <c r="AGG226" s="192"/>
      <c r="AGH226" s="192"/>
      <c r="AGI226" s="192"/>
      <c r="AGJ226" s="192"/>
      <c r="AGK226" s="192"/>
      <c r="AGL226" s="192"/>
      <c r="AGM226" s="192"/>
      <c r="AGN226" s="192"/>
      <c r="AGO226" s="192"/>
      <c r="AGP226" s="192"/>
      <c r="AGQ226" s="192"/>
      <c r="AGR226" s="192"/>
      <c r="AGS226" s="192"/>
      <c r="AGT226" s="192"/>
      <c r="AGU226" s="192"/>
      <c r="AGV226" s="192"/>
      <c r="AGW226" s="192"/>
      <c r="AGX226" s="192"/>
      <c r="AGY226" s="192"/>
      <c r="AGZ226" s="192"/>
      <c r="AHA226" s="192"/>
      <c r="AHB226" s="192"/>
      <c r="AHC226" s="192"/>
      <c r="AHD226" s="192"/>
      <c r="AHE226" s="192"/>
      <c r="AHF226" s="192"/>
      <c r="AHG226" s="192"/>
      <c r="AHH226" s="192"/>
      <c r="AHI226" s="192"/>
      <c r="AHJ226" s="192"/>
      <c r="AHK226" s="192"/>
      <c r="AHL226" s="192"/>
      <c r="AHM226" s="192"/>
      <c r="AHN226" s="192"/>
      <c r="AHO226" s="192"/>
      <c r="AHP226" s="192"/>
      <c r="AHQ226" s="192"/>
      <c r="AHR226" s="192"/>
      <c r="AHS226" s="192"/>
      <c r="AHT226" s="192"/>
      <c r="AHU226" s="192"/>
      <c r="AHV226" s="192"/>
      <c r="AHW226" s="192"/>
      <c r="AHX226" s="192"/>
      <c r="AHY226" s="192"/>
      <c r="AHZ226" s="192"/>
      <c r="AIA226" s="192"/>
      <c r="AIB226" s="192"/>
      <c r="AIC226" s="192"/>
      <c r="AID226" s="192"/>
      <c r="AIE226" s="192"/>
      <c r="AIF226" s="192"/>
      <c r="AIG226" s="192"/>
      <c r="AIH226" s="192"/>
      <c r="AII226" s="192"/>
      <c r="AIJ226" s="192"/>
      <c r="AIK226" s="192"/>
      <c r="AIL226" s="192"/>
      <c r="AIM226" s="192"/>
      <c r="AIN226" s="192"/>
      <c r="AIO226" s="192"/>
      <c r="AIP226" s="192"/>
      <c r="AIQ226" s="192"/>
      <c r="AIR226" s="192"/>
      <c r="AIS226" s="192"/>
      <c r="AIT226" s="192"/>
      <c r="AIU226" s="192"/>
      <c r="AIV226" s="192"/>
      <c r="AIW226" s="192"/>
      <c r="AIX226" s="192"/>
      <c r="AIY226" s="192"/>
      <c r="AIZ226" s="192"/>
      <c r="AJA226" s="192"/>
      <c r="AJB226" s="192"/>
      <c r="AJC226" s="192"/>
      <c r="AJD226" s="192"/>
      <c r="AJE226" s="192"/>
      <c r="AJF226" s="192"/>
      <c r="AJG226" s="192"/>
      <c r="AJH226" s="192"/>
      <c r="AJI226" s="192"/>
      <c r="AJJ226" s="192"/>
      <c r="AJK226" s="192"/>
      <c r="AJL226" s="192"/>
      <c r="AJM226" s="192"/>
      <c r="AJN226" s="192"/>
      <c r="AJO226" s="192"/>
      <c r="AJP226" s="192"/>
      <c r="AJQ226" s="192"/>
      <c r="AJR226" s="192"/>
      <c r="AJS226" s="192"/>
      <c r="AJT226" s="192"/>
      <c r="AJU226" s="192"/>
      <c r="AJV226" s="192"/>
      <c r="AJW226" s="192"/>
      <c r="AJX226" s="192"/>
      <c r="AJY226" s="192"/>
      <c r="AJZ226" s="192"/>
      <c r="AKA226" s="192"/>
      <c r="AKB226" s="192"/>
      <c r="AKC226" s="192"/>
      <c r="AKD226" s="192"/>
      <c r="AKE226" s="192"/>
      <c r="AKF226" s="192"/>
      <c r="AKG226" s="192"/>
      <c r="AKH226" s="192"/>
      <c r="AKI226" s="192"/>
      <c r="AKJ226" s="192"/>
      <c r="AKK226" s="192"/>
      <c r="AKL226" s="192"/>
      <c r="AKM226" s="192"/>
      <c r="AKN226" s="192"/>
      <c r="AKO226" s="192"/>
      <c r="AKP226" s="192"/>
      <c r="AKQ226" s="192"/>
      <c r="AKR226" s="192"/>
      <c r="AKS226" s="192"/>
      <c r="AKT226" s="192"/>
      <c r="AKU226" s="192"/>
      <c r="AKV226" s="192"/>
      <c r="AKW226" s="192"/>
      <c r="AKX226" s="192"/>
      <c r="AKY226" s="192"/>
      <c r="AKZ226" s="192"/>
      <c r="ALA226" s="192"/>
      <c r="ALB226" s="192"/>
      <c r="ALC226" s="192"/>
      <c r="ALD226" s="192"/>
      <c r="ALE226" s="192"/>
      <c r="ALF226" s="192"/>
      <c r="ALG226" s="192"/>
      <c r="ALH226" s="192"/>
      <c r="ALI226" s="192"/>
      <c r="ALJ226" s="192"/>
      <c r="ALK226" s="192"/>
      <c r="ALL226" s="192"/>
      <c r="ALM226" s="192"/>
      <c r="ALN226" s="192"/>
      <c r="ALO226" s="192"/>
      <c r="ALP226" s="192"/>
      <c r="ALQ226" s="192"/>
      <c r="ALR226" s="192"/>
      <c r="ALS226" s="192"/>
      <c r="ALT226" s="192"/>
      <c r="ALU226" s="192"/>
      <c r="ALV226" s="192"/>
      <c r="ALW226" s="192"/>
      <c r="ALX226" s="192"/>
      <c r="ALY226" s="192"/>
      <c r="ALZ226" s="192"/>
      <c r="AMA226" s="192"/>
      <c r="AMB226" s="192"/>
      <c r="AMC226" s="192"/>
      <c r="AMD226" s="192"/>
      <c r="AME226" s="192"/>
      <c r="AMF226" s="192"/>
      <c r="AMG226" s="192"/>
      <c r="AMH226" s="192"/>
      <c r="AMI226" s="192"/>
      <c r="AMJ226" s="192"/>
      <c r="AMK226" s="192"/>
      <c r="AML226" s="192"/>
      <c r="AMM226" s="192"/>
      <c r="AMN226" s="192"/>
      <c r="AMO226" s="192"/>
      <c r="AMP226" s="192"/>
      <c r="AMQ226" s="192"/>
      <c r="AMR226" s="192"/>
      <c r="AMS226" s="192"/>
      <c r="AMT226" s="192"/>
      <c r="AMU226" s="192"/>
      <c r="AMV226" s="192"/>
      <c r="AMW226" s="192"/>
      <c r="AMX226" s="192"/>
      <c r="AMY226" s="192"/>
      <c r="AMZ226" s="192"/>
      <c r="ANA226" s="192"/>
      <c r="ANB226" s="192"/>
      <c r="ANC226" s="192"/>
      <c r="AND226" s="192"/>
      <c r="ANE226" s="192"/>
      <c r="ANF226" s="192"/>
      <c r="ANG226" s="192"/>
      <c r="ANH226" s="192"/>
      <c r="ANI226" s="192"/>
      <c r="ANJ226" s="192"/>
      <c r="ANK226" s="192"/>
      <c r="ANL226" s="192"/>
      <c r="ANM226" s="192"/>
      <c r="ANN226" s="192"/>
      <c r="ANO226" s="192"/>
      <c r="ANP226" s="192"/>
      <c r="ANQ226" s="192"/>
      <c r="ANR226" s="192"/>
      <c r="ANS226" s="192"/>
      <c r="ANT226" s="192"/>
      <c r="ANU226" s="192"/>
      <c r="ANV226" s="192"/>
      <c r="ANW226" s="192"/>
      <c r="ANX226" s="192"/>
      <c r="ANY226" s="192"/>
      <c r="ANZ226" s="192"/>
      <c r="AOA226" s="192"/>
      <c r="AOB226" s="192"/>
      <c r="AOC226" s="192"/>
      <c r="AOD226" s="192"/>
      <c r="AOE226" s="192"/>
      <c r="AOF226" s="192"/>
      <c r="AOG226" s="192"/>
      <c r="AOH226" s="192"/>
      <c r="AOI226" s="192"/>
      <c r="AOJ226" s="192"/>
      <c r="AOK226" s="192"/>
      <c r="AOL226" s="192"/>
      <c r="AOM226" s="192"/>
      <c r="AON226" s="192"/>
      <c r="AOO226" s="192"/>
      <c r="AOP226" s="192"/>
      <c r="AOQ226" s="192"/>
      <c r="AOR226" s="192"/>
      <c r="AOS226" s="192"/>
      <c r="AOT226" s="192"/>
      <c r="AOU226" s="192"/>
      <c r="AOV226" s="192"/>
      <c r="AOW226" s="192"/>
      <c r="AOX226" s="192"/>
      <c r="AOY226" s="192"/>
      <c r="AOZ226" s="192"/>
      <c r="APA226" s="192"/>
      <c r="APB226" s="192"/>
      <c r="APC226" s="192"/>
      <c r="APD226" s="192"/>
      <c r="APE226" s="192"/>
      <c r="APF226" s="192"/>
      <c r="APG226" s="192"/>
      <c r="APH226" s="192"/>
      <c r="API226" s="192"/>
      <c r="APJ226" s="192"/>
      <c r="APK226" s="192"/>
      <c r="APL226" s="192"/>
      <c r="APM226" s="192"/>
      <c r="APN226" s="192"/>
      <c r="APO226" s="192"/>
      <c r="APP226" s="192"/>
      <c r="APQ226" s="192"/>
      <c r="APR226" s="192"/>
      <c r="APS226" s="192"/>
      <c r="APT226" s="192"/>
      <c r="APU226" s="192"/>
      <c r="APV226" s="192"/>
    </row>
    <row r="227" spans="1:1114" s="184" customFormat="1">
      <c r="A227" s="188">
        <v>41500</v>
      </c>
      <c r="B227" s="189">
        <f>_xll.PIAdvCalcVal('PI-1063'!B$1,'PI-1063'!$A227,'PI-1063'!$A228,"average","time-weighted",0,1,0,"DATASRV")</f>
        <v>2828.7734884779311</v>
      </c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  <c r="EC227" s="192"/>
      <c r="ED227" s="192"/>
      <c r="EE227" s="192"/>
      <c r="EF227" s="192"/>
      <c r="EG227" s="192"/>
      <c r="EH227" s="192"/>
      <c r="EI227" s="192"/>
      <c r="EJ227" s="192"/>
      <c r="EK227" s="192"/>
      <c r="EL227" s="192"/>
      <c r="EM227" s="192"/>
      <c r="EN227" s="192"/>
      <c r="EO227" s="192"/>
      <c r="EP227" s="192"/>
      <c r="EQ227" s="192"/>
      <c r="ER227" s="192"/>
      <c r="ES227" s="192"/>
      <c r="ET227" s="192"/>
      <c r="EU227" s="192"/>
      <c r="EV227" s="192"/>
      <c r="EW227" s="192"/>
      <c r="EX227" s="192"/>
      <c r="EY227" s="192"/>
      <c r="EZ227" s="192"/>
      <c r="FA227" s="192"/>
      <c r="FB227" s="192"/>
      <c r="FC227" s="192"/>
      <c r="FD227" s="192"/>
      <c r="FE227" s="192"/>
      <c r="FF227" s="192"/>
      <c r="FG227" s="192"/>
      <c r="FH227" s="192"/>
      <c r="FI227" s="192"/>
      <c r="FJ227" s="192"/>
      <c r="FK227" s="192"/>
      <c r="FL227" s="192"/>
      <c r="FM227" s="192"/>
      <c r="FN227" s="192"/>
      <c r="FO227" s="192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2"/>
      <c r="GC227" s="192"/>
      <c r="GD227" s="192"/>
      <c r="GE227" s="192"/>
      <c r="GF227" s="192"/>
      <c r="GG227" s="192"/>
      <c r="GH227" s="192"/>
      <c r="GI227" s="192"/>
      <c r="GJ227" s="192"/>
      <c r="GK227" s="192"/>
      <c r="GL227" s="192"/>
      <c r="GM227" s="192"/>
      <c r="GN227" s="192"/>
      <c r="GO227" s="192"/>
      <c r="GP227" s="192"/>
      <c r="GQ227" s="192"/>
      <c r="GR227" s="192"/>
      <c r="GS227" s="192"/>
      <c r="GT227" s="192"/>
      <c r="GU227" s="192"/>
      <c r="GV227" s="192"/>
      <c r="GW227" s="192"/>
      <c r="GX227" s="192"/>
      <c r="GY227" s="192"/>
      <c r="GZ227" s="192"/>
      <c r="HA227" s="192"/>
      <c r="HB227" s="192"/>
      <c r="HC227" s="192"/>
      <c r="HD227" s="192"/>
      <c r="HE227" s="192"/>
      <c r="HF227" s="192"/>
      <c r="HG227" s="192"/>
      <c r="HH227" s="192"/>
      <c r="HI227" s="192"/>
      <c r="HJ227" s="192"/>
      <c r="HK227" s="192"/>
      <c r="HL227" s="192"/>
      <c r="HM227" s="192"/>
      <c r="HN227" s="192"/>
      <c r="HO227" s="192"/>
      <c r="HP227" s="192"/>
      <c r="HQ227" s="192"/>
      <c r="HR227" s="192"/>
      <c r="HS227" s="192"/>
      <c r="HT227" s="192"/>
      <c r="HU227" s="192"/>
      <c r="HV227" s="192"/>
      <c r="HW227" s="192"/>
      <c r="HX227" s="192"/>
      <c r="HY227" s="192"/>
      <c r="HZ227" s="192"/>
      <c r="IA227" s="192"/>
      <c r="IB227" s="192"/>
      <c r="IC227" s="192"/>
      <c r="ID227" s="192"/>
      <c r="IE227" s="192"/>
      <c r="IF227" s="192"/>
      <c r="IG227" s="192"/>
      <c r="IH227" s="192"/>
      <c r="II227" s="192"/>
      <c r="IJ227" s="192"/>
      <c r="IK227" s="192"/>
      <c r="IL227" s="192"/>
      <c r="IM227" s="192"/>
      <c r="IN227" s="192"/>
      <c r="IO227" s="192"/>
      <c r="IP227" s="192"/>
      <c r="IQ227" s="192"/>
      <c r="IR227" s="192"/>
      <c r="IS227" s="192"/>
      <c r="IT227" s="192"/>
      <c r="IU227" s="192"/>
      <c r="IV227" s="192"/>
      <c r="IW227" s="192"/>
      <c r="IX227" s="192"/>
      <c r="IY227" s="192"/>
      <c r="IZ227" s="192"/>
      <c r="JA227" s="192"/>
      <c r="JB227" s="192"/>
      <c r="JC227" s="192"/>
      <c r="JD227" s="192"/>
      <c r="JE227" s="192"/>
      <c r="JF227" s="192"/>
      <c r="JG227" s="192"/>
      <c r="JH227" s="192"/>
      <c r="JI227" s="192"/>
      <c r="JJ227" s="192"/>
      <c r="JK227" s="192"/>
      <c r="JL227" s="192"/>
      <c r="JM227" s="192"/>
      <c r="JN227" s="192"/>
      <c r="JO227" s="192"/>
      <c r="JP227" s="192"/>
      <c r="JQ227" s="192"/>
      <c r="JR227" s="192"/>
      <c r="JS227" s="192"/>
      <c r="JT227" s="192"/>
      <c r="JU227" s="192"/>
      <c r="JV227" s="192"/>
      <c r="JW227" s="192"/>
      <c r="JX227" s="192"/>
      <c r="JY227" s="192"/>
      <c r="JZ227" s="192"/>
      <c r="KA227" s="192"/>
      <c r="KB227" s="192"/>
      <c r="KC227" s="192"/>
      <c r="KD227" s="192"/>
      <c r="KE227" s="192"/>
      <c r="KF227" s="192"/>
      <c r="KG227" s="192"/>
      <c r="KH227" s="192"/>
      <c r="KI227" s="192"/>
      <c r="KJ227" s="192"/>
      <c r="KK227" s="192"/>
      <c r="KL227" s="192"/>
      <c r="KM227" s="192"/>
      <c r="KN227" s="192"/>
      <c r="KO227" s="192"/>
      <c r="KP227" s="192"/>
      <c r="KQ227" s="192"/>
      <c r="KR227" s="192"/>
      <c r="KS227" s="192"/>
      <c r="KT227" s="192"/>
      <c r="KU227" s="192"/>
      <c r="KV227" s="192"/>
      <c r="KW227" s="192"/>
      <c r="KX227" s="192"/>
      <c r="KY227" s="192"/>
      <c r="KZ227" s="192"/>
      <c r="LA227" s="192"/>
      <c r="LB227" s="192"/>
      <c r="LC227" s="192"/>
      <c r="LD227" s="192"/>
      <c r="LE227" s="192"/>
      <c r="LF227" s="192"/>
      <c r="LG227" s="192"/>
      <c r="LH227" s="192"/>
      <c r="LI227" s="192"/>
      <c r="LJ227" s="192"/>
      <c r="LK227" s="192"/>
      <c r="LL227" s="192"/>
      <c r="LM227" s="192"/>
      <c r="LN227" s="192"/>
      <c r="LO227" s="192"/>
      <c r="LP227" s="192"/>
      <c r="LQ227" s="192"/>
      <c r="LR227" s="192"/>
      <c r="LS227" s="192"/>
      <c r="LT227" s="192"/>
      <c r="LU227" s="192"/>
      <c r="LV227" s="192"/>
      <c r="LW227" s="192"/>
      <c r="LX227" s="192"/>
      <c r="LY227" s="192"/>
      <c r="LZ227" s="192"/>
      <c r="MA227" s="192"/>
      <c r="MB227" s="192"/>
      <c r="MC227" s="192"/>
      <c r="MD227" s="192"/>
      <c r="ME227" s="192"/>
      <c r="MF227" s="192"/>
      <c r="MG227" s="192"/>
      <c r="MH227" s="192"/>
      <c r="MI227" s="192"/>
      <c r="MJ227" s="192"/>
      <c r="MK227" s="192"/>
      <c r="ML227" s="192"/>
      <c r="MM227" s="192"/>
      <c r="MN227" s="192"/>
      <c r="MO227" s="192"/>
      <c r="MP227" s="192"/>
      <c r="MQ227" s="192"/>
      <c r="MR227" s="192"/>
      <c r="MS227" s="192"/>
      <c r="MT227" s="192"/>
      <c r="MU227" s="192"/>
      <c r="MV227" s="192"/>
      <c r="MW227" s="192"/>
      <c r="MX227" s="192"/>
      <c r="MY227" s="192"/>
      <c r="MZ227" s="192"/>
      <c r="NA227" s="192"/>
      <c r="NB227" s="192"/>
      <c r="NC227" s="192"/>
      <c r="ND227" s="192"/>
      <c r="NE227" s="192"/>
      <c r="NF227" s="192"/>
      <c r="NG227" s="192"/>
      <c r="NH227" s="192"/>
      <c r="NI227" s="192"/>
      <c r="NJ227" s="192"/>
      <c r="NK227" s="192"/>
      <c r="NL227" s="192"/>
      <c r="NM227" s="192"/>
      <c r="NN227" s="192"/>
      <c r="NO227" s="192"/>
      <c r="NP227" s="192"/>
      <c r="NQ227" s="192"/>
      <c r="NR227" s="192"/>
      <c r="NS227" s="192"/>
      <c r="NT227" s="192"/>
      <c r="NU227" s="192"/>
      <c r="NV227" s="192"/>
      <c r="NW227" s="192"/>
      <c r="NX227" s="192"/>
      <c r="NY227" s="192"/>
      <c r="NZ227" s="192"/>
      <c r="OA227" s="192"/>
      <c r="OB227" s="192"/>
      <c r="OC227" s="192"/>
      <c r="OD227" s="192"/>
      <c r="OE227" s="192"/>
      <c r="OF227" s="192"/>
      <c r="OG227" s="192"/>
      <c r="OH227" s="192"/>
      <c r="OI227" s="192"/>
      <c r="OJ227" s="192"/>
      <c r="OK227" s="192"/>
      <c r="OL227" s="192"/>
      <c r="OM227" s="192"/>
      <c r="ON227" s="192"/>
      <c r="OO227" s="192"/>
      <c r="OP227" s="192"/>
      <c r="OQ227" s="192"/>
      <c r="OR227" s="192"/>
      <c r="OS227" s="192"/>
      <c r="OT227" s="192"/>
      <c r="OU227" s="192"/>
      <c r="OV227" s="192"/>
      <c r="OW227" s="192"/>
      <c r="OX227" s="192"/>
      <c r="OY227" s="192"/>
      <c r="OZ227" s="192"/>
      <c r="PA227" s="192"/>
      <c r="PB227" s="192"/>
      <c r="PC227" s="192"/>
      <c r="PD227" s="192"/>
      <c r="PE227" s="192"/>
      <c r="PF227" s="192"/>
      <c r="PG227" s="192"/>
      <c r="PH227" s="192"/>
      <c r="PI227" s="192"/>
      <c r="PJ227" s="192"/>
      <c r="PK227" s="192"/>
      <c r="PL227" s="192"/>
      <c r="PM227" s="192"/>
      <c r="PN227" s="192"/>
      <c r="PO227" s="192"/>
      <c r="PP227" s="192"/>
      <c r="PQ227" s="192"/>
      <c r="PR227" s="192"/>
      <c r="PS227" s="192"/>
      <c r="PT227" s="192"/>
      <c r="PU227" s="192"/>
      <c r="PV227" s="192"/>
      <c r="PW227" s="192"/>
      <c r="PX227" s="192"/>
      <c r="PY227" s="192"/>
      <c r="PZ227" s="192"/>
      <c r="QA227" s="192"/>
      <c r="QB227" s="192"/>
      <c r="QC227" s="192"/>
      <c r="QD227" s="192"/>
      <c r="QE227" s="192"/>
      <c r="QF227" s="192"/>
      <c r="QG227" s="192"/>
      <c r="QH227" s="192"/>
      <c r="QI227" s="192"/>
      <c r="QJ227" s="192"/>
      <c r="QK227" s="192"/>
      <c r="QL227" s="192"/>
      <c r="QM227" s="192"/>
      <c r="QN227" s="192"/>
      <c r="QO227" s="192"/>
      <c r="QP227" s="192"/>
      <c r="QQ227" s="192"/>
      <c r="QR227" s="192"/>
      <c r="QS227" s="192"/>
      <c r="QT227" s="192"/>
      <c r="QU227" s="192"/>
      <c r="QV227" s="192"/>
      <c r="QW227" s="192"/>
      <c r="QX227" s="192"/>
      <c r="QY227" s="192"/>
      <c r="QZ227" s="192"/>
      <c r="RA227" s="192"/>
      <c r="RB227" s="192"/>
      <c r="RC227" s="192"/>
      <c r="RD227" s="192"/>
      <c r="RE227" s="192"/>
      <c r="RF227" s="192"/>
      <c r="RG227" s="192"/>
      <c r="RH227" s="192"/>
      <c r="RI227" s="192"/>
      <c r="RJ227" s="192"/>
      <c r="RK227" s="192"/>
      <c r="RL227" s="192"/>
      <c r="RM227" s="192"/>
      <c r="RN227" s="192"/>
      <c r="RO227" s="192"/>
      <c r="RP227" s="192"/>
      <c r="RQ227" s="192"/>
      <c r="RR227" s="192"/>
      <c r="RS227" s="192"/>
      <c r="RT227" s="192"/>
      <c r="RU227" s="192"/>
      <c r="RV227" s="192"/>
      <c r="RW227" s="192"/>
      <c r="RX227" s="192"/>
      <c r="RY227" s="192"/>
      <c r="RZ227" s="192"/>
      <c r="SA227" s="192"/>
      <c r="SB227" s="192"/>
      <c r="SC227" s="192"/>
      <c r="SD227" s="192"/>
      <c r="SE227" s="192"/>
      <c r="SF227" s="192"/>
      <c r="SG227" s="192"/>
      <c r="SH227" s="192"/>
      <c r="SI227" s="192"/>
      <c r="SJ227" s="192"/>
      <c r="SK227" s="192"/>
      <c r="SL227" s="192"/>
      <c r="SM227" s="192"/>
      <c r="SN227" s="192"/>
      <c r="SO227" s="192"/>
      <c r="SP227" s="192"/>
      <c r="SQ227" s="192"/>
      <c r="SR227" s="192"/>
      <c r="SS227" s="192"/>
      <c r="ST227" s="192"/>
      <c r="SU227" s="192"/>
      <c r="SV227" s="192"/>
      <c r="SW227" s="192"/>
      <c r="SX227" s="192"/>
      <c r="SY227" s="192"/>
      <c r="SZ227" s="192"/>
      <c r="TA227" s="192"/>
      <c r="TB227" s="192"/>
      <c r="TC227" s="192"/>
      <c r="TD227" s="192"/>
      <c r="TE227" s="192"/>
      <c r="TF227" s="192"/>
      <c r="TG227" s="192"/>
      <c r="TH227" s="192"/>
      <c r="TI227" s="192"/>
      <c r="TJ227" s="192"/>
      <c r="TK227" s="192"/>
      <c r="TL227" s="192"/>
      <c r="TM227" s="192"/>
      <c r="TN227" s="192"/>
      <c r="TO227" s="192"/>
      <c r="TP227" s="192"/>
      <c r="TQ227" s="192"/>
      <c r="TR227" s="192"/>
      <c r="TS227" s="192"/>
      <c r="TT227" s="192"/>
      <c r="TU227" s="192"/>
      <c r="TV227" s="192"/>
      <c r="TW227" s="192"/>
      <c r="TX227" s="192"/>
      <c r="TY227" s="192"/>
      <c r="TZ227" s="192"/>
      <c r="UA227" s="192"/>
      <c r="UB227" s="192"/>
      <c r="UC227" s="192"/>
      <c r="UD227" s="192"/>
      <c r="UE227" s="192"/>
      <c r="UF227" s="192"/>
      <c r="UG227" s="192"/>
      <c r="UH227" s="192"/>
      <c r="UI227" s="192"/>
      <c r="UJ227" s="192"/>
      <c r="UK227" s="192"/>
      <c r="UL227" s="192"/>
      <c r="UM227" s="192"/>
      <c r="UN227" s="192"/>
      <c r="UO227" s="192"/>
      <c r="UP227" s="192"/>
      <c r="UQ227" s="192"/>
      <c r="UR227" s="192"/>
      <c r="US227" s="192"/>
      <c r="UT227" s="192"/>
      <c r="UU227" s="192"/>
      <c r="UV227" s="192"/>
      <c r="UW227" s="192"/>
      <c r="UX227" s="192"/>
      <c r="UY227" s="192"/>
      <c r="UZ227" s="192"/>
      <c r="VA227" s="192"/>
      <c r="VB227" s="192"/>
      <c r="VC227" s="192"/>
      <c r="VD227" s="192"/>
      <c r="VE227" s="192"/>
      <c r="VF227" s="192"/>
      <c r="VG227" s="192"/>
      <c r="VH227" s="192"/>
      <c r="VI227" s="192"/>
      <c r="VJ227" s="192"/>
      <c r="VK227" s="192"/>
      <c r="VL227" s="192"/>
      <c r="VM227" s="192"/>
      <c r="VN227" s="192"/>
      <c r="VO227" s="192"/>
      <c r="VP227" s="192"/>
      <c r="VQ227" s="192"/>
      <c r="VR227" s="192"/>
      <c r="VS227" s="192"/>
      <c r="VT227" s="192"/>
      <c r="VU227" s="192"/>
      <c r="VV227" s="192"/>
      <c r="VW227" s="192"/>
      <c r="VX227" s="192"/>
      <c r="VY227" s="192"/>
      <c r="VZ227" s="192"/>
      <c r="WA227" s="192"/>
      <c r="WB227" s="192"/>
      <c r="WC227" s="192"/>
      <c r="WD227" s="192"/>
      <c r="WE227" s="192"/>
      <c r="WF227" s="192"/>
      <c r="WG227" s="192"/>
      <c r="WH227" s="192"/>
      <c r="WI227" s="192"/>
      <c r="WJ227" s="192"/>
      <c r="WK227" s="192"/>
      <c r="WL227" s="192"/>
      <c r="WM227" s="192"/>
      <c r="WN227" s="192"/>
      <c r="WO227" s="192"/>
      <c r="WP227" s="192"/>
      <c r="WQ227" s="192"/>
      <c r="WR227" s="192"/>
      <c r="WS227" s="192"/>
      <c r="WT227" s="192"/>
      <c r="WU227" s="192"/>
      <c r="WV227" s="192"/>
      <c r="WW227" s="192"/>
      <c r="WX227" s="192"/>
      <c r="WY227" s="192"/>
      <c r="WZ227" s="192"/>
      <c r="XA227" s="192"/>
      <c r="XB227" s="192"/>
      <c r="XC227" s="192"/>
      <c r="XD227" s="192"/>
      <c r="XE227" s="192"/>
      <c r="XF227" s="192"/>
      <c r="XG227" s="192"/>
      <c r="XH227" s="192"/>
      <c r="XI227" s="192"/>
      <c r="XJ227" s="192"/>
      <c r="XK227" s="192"/>
      <c r="XL227" s="192"/>
      <c r="XM227" s="192"/>
      <c r="XN227" s="192"/>
      <c r="XO227" s="192"/>
      <c r="XP227" s="192"/>
      <c r="XQ227" s="192"/>
      <c r="XR227" s="192"/>
      <c r="XS227" s="192"/>
      <c r="XT227" s="192"/>
      <c r="XU227" s="192"/>
      <c r="XV227" s="192"/>
      <c r="XW227" s="192"/>
      <c r="XX227" s="192"/>
      <c r="XY227" s="192"/>
      <c r="XZ227" s="192"/>
      <c r="YA227" s="192"/>
      <c r="YB227" s="192"/>
      <c r="YC227" s="192"/>
      <c r="YD227" s="192"/>
      <c r="YE227" s="192"/>
      <c r="YF227" s="192"/>
      <c r="YG227" s="192"/>
      <c r="YH227" s="192"/>
      <c r="YI227" s="192"/>
      <c r="YJ227" s="192"/>
      <c r="YK227" s="192"/>
      <c r="YL227" s="192"/>
      <c r="YM227" s="192"/>
      <c r="YN227" s="192"/>
      <c r="YO227" s="192"/>
      <c r="YP227" s="192"/>
      <c r="YQ227" s="192"/>
      <c r="YR227" s="192"/>
      <c r="YS227" s="192"/>
      <c r="YT227" s="192"/>
      <c r="YU227" s="192"/>
      <c r="YV227" s="192"/>
      <c r="YW227" s="192"/>
      <c r="YX227" s="192"/>
      <c r="YY227" s="192"/>
      <c r="YZ227" s="192"/>
      <c r="ZA227" s="192"/>
      <c r="ZB227" s="192"/>
      <c r="ZC227" s="192"/>
      <c r="ZD227" s="192"/>
      <c r="ZE227" s="192"/>
      <c r="ZF227" s="192"/>
      <c r="ZG227" s="192"/>
      <c r="ZH227" s="192"/>
      <c r="ZI227" s="192"/>
      <c r="ZJ227" s="192"/>
      <c r="ZK227" s="192"/>
      <c r="ZL227" s="192"/>
      <c r="ZM227" s="192"/>
      <c r="ZN227" s="192"/>
      <c r="ZO227" s="192"/>
      <c r="ZP227" s="192"/>
      <c r="ZQ227" s="192"/>
      <c r="ZR227" s="192"/>
      <c r="ZS227" s="192"/>
      <c r="ZT227" s="192"/>
      <c r="ZU227" s="192"/>
      <c r="ZV227" s="192"/>
      <c r="ZW227" s="192"/>
      <c r="ZX227" s="192"/>
      <c r="ZY227" s="192"/>
      <c r="ZZ227" s="192"/>
      <c r="AAA227" s="192"/>
      <c r="AAB227" s="192"/>
      <c r="AAC227" s="192"/>
      <c r="AAD227" s="192"/>
      <c r="AAE227" s="192"/>
      <c r="AAF227" s="192"/>
      <c r="AAG227" s="192"/>
      <c r="AAH227" s="192"/>
      <c r="AAI227" s="192"/>
      <c r="AAJ227" s="192"/>
      <c r="AAK227" s="192"/>
      <c r="AAL227" s="192"/>
      <c r="AAM227" s="192"/>
      <c r="AAN227" s="192"/>
      <c r="AAO227" s="192"/>
      <c r="AAP227" s="192"/>
      <c r="AAQ227" s="192"/>
      <c r="AAR227" s="192"/>
      <c r="AAS227" s="192"/>
      <c r="AAT227" s="192"/>
      <c r="AAU227" s="192"/>
      <c r="AAV227" s="192"/>
      <c r="AAW227" s="192"/>
      <c r="AAX227" s="192"/>
      <c r="AAY227" s="192"/>
      <c r="AAZ227" s="192"/>
      <c r="ABA227" s="192"/>
      <c r="ABB227" s="192"/>
      <c r="ABC227" s="192"/>
      <c r="ABD227" s="192"/>
      <c r="ABE227" s="192"/>
      <c r="ABF227" s="192"/>
      <c r="ABG227" s="192"/>
      <c r="ABH227" s="192"/>
      <c r="ABI227" s="192"/>
      <c r="ABJ227" s="192"/>
      <c r="ABK227" s="192"/>
      <c r="ABL227" s="192"/>
      <c r="ABM227" s="192"/>
      <c r="ABN227" s="192"/>
      <c r="ABO227" s="192"/>
      <c r="ABP227" s="192"/>
      <c r="ABQ227" s="192"/>
      <c r="ABR227" s="192"/>
      <c r="ABS227" s="192"/>
      <c r="ABT227" s="192"/>
      <c r="ABU227" s="192"/>
      <c r="ABV227" s="192"/>
      <c r="ABW227" s="192"/>
      <c r="ABX227" s="192"/>
      <c r="ABY227" s="192"/>
      <c r="ABZ227" s="192"/>
      <c r="ACA227" s="192"/>
      <c r="ACB227" s="192"/>
      <c r="ACC227" s="192"/>
      <c r="ACD227" s="192"/>
      <c r="ACE227" s="192"/>
      <c r="ACF227" s="192"/>
      <c r="ACG227" s="192"/>
      <c r="ACH227" s="192"/>
      <c r="ACI227" s="192"/>
      <c r="ACJ227" s="192"/>
      <c r="ACK227" s="192"/>
      <c r="ACL227" s="192"/>
      <c r="ACM227" s="192"/>
      <c r="ACN227" s="192"/>
      <c r="ACO227" s="192"/>
      <c r="ACP227" s="192"/>
      <c r="ACQ227" s="192"/>
      <c r="ACR227" s="192"/>
      <c r="ACS227" s="192"/>
      <c r="ACT227" s="192"/>
      <c r="ACU227" s="192"/>
      <c r="ACV227" s="192"/>
      <c r="ACW227" s="192"/>
      <c r="ACX227" s="192"/>
      <c r="ACY227" s="192"/>
      <c r="ACZ227" s="192"/>
      <c r="ADA227" s="192"/>
      <c r="ADB227" s="192"/>
      <c r="ADC227" s="192"/>
      <c r="ADD227" s="192"/>
      <c r="ADE227" s="192"/>
      <c r="ADF227" s="192"/>
      <c r="ADG227" s="192"/>
      <c r="ADH227" s="192"/>
      <c r="ADI227" s="192"/>
      <c r="ADJ227" s="192"/>
      <c r="ADK227" s="192"/>
      <c r="ADL227" s="192"/>
      <c r="ADM227" s="192"/>
      <c r="ADN227" s="192"/>
      <c r="ADO227" s="192"/>
      <c r="ADP227" s="192"/>
      <c r="ADQ227" s="192"/>
      <c r="ADR227" s="192"/>
      <c r="ADS227" s="192"/>
      <c r="ADT227" s="192"/>
      <c r="ADU227" s="192"/>
      <c r="ADV227" s="192"/>
      <c r="ADW227" s="192"/>
      <c r="ADX227" s="192"/>
      <c r="ADY227" s="192"/>
      <c r="ADZ227" s="192"/>
      <c r="AEA227" s="192"/>
      <c r="AEB227" s="192"/>
      <c r="AEC227" s="192"/>
      <c r="AED227" s="192"/>
      <c r="AEE227" s="192"/>
      <c r="AEF227" s="192"/>
      <c r="AEG227" s="192"/>
      <c r="AEH227" s="192"/>
      <c r="AEI227" s="192"/>
      <c r="AEJ227" s="192"/>
      <c r="AEK227" s="192"/>
      <c r="AEL227" s="192"/>
      <c r="AEM227" s="192"/>
      <c r="AEN227" s="192"/>
      <c r="AEO227" s="192"/>
      <c r="AEP227" s="192"/>
      <c r="AEQ227" s="192"/>
      <c r="AER227" s="192"/>
      <c r="AES227" s="192"/>
      <c r="AET227" s="192"/>
      <c r="AEU227" s="192"/>
      <c r="AEV227" s="192"/>
      <c r="AEW227" s="192"/>
      <c r="AEX227" s="192"/>
      <c r="AEY227" s="192"/>
      <c r="AEZ227" s="192"/>
      <c r="AFA227" s="192"/>
      <c r="AFB227" s="192"/>
      <c r="AFC227" s="192"/>
      <c r="AFD227" s="192"/>
      <c r="AFE227" s="192"/>
      <c r="AFF227" s="192"/>
      <c r="AFG227" s="192"/>
      <c r="AFH227" s="192"/>
      <c r="AFI227" s="192"/>
      <c r="AFJ227" s="192"/>
      <c r="AFK227" s="192"/>
      <c r="AFL227" s="192"/>
      <c r="AFM227" s="192"/>
      <c r="AFN227" s="192"/>
      <c r="AFO227" s="192"/>
      <c r="AFP227" s="192"/>
      <c r="AFQ227" s="192"/>
      <c r="AFR227" s="192"/>
      <c r="AFS227" s="192"/>
      <c r="AFT227" s="192"/>
      <c r="AFU227" s="192"/>
      <c r="AFV227" s="192"/>
      <c r="AFW227" s="192"/>
      <c r="AFX227" s="192"/>
      <c r="AFY227" s="192"/>
      <c r="AFZ227" s="192"/>
      <c r="AGA227" s="192"/>
      <c r="AGB227" s="192"/>
      <c r="AGC227" s="192"/>
      <c r="AGD227" s="192"/>
      <c r="AGE227" s="192"/>
      <c r="AGF227" s="192"/>
      <c r="AGG227" s="192"/>
      <c r="AGH227" s="192"/>
      <c r="AGI227" s="192"/>
      <c r="AGJ227" s="192"/>
      <c r="AGK227" s="192"/>
      <c r="AGL227" s="192"/>
      <c r="AGM227" s="192"/>
      <c r="AGN227" s="192"/>
      <c r="AGO227" s="192"/>
      <c r="AGP227" s="192"/>
      <c r="AGQ227" s="192"/>
      <c r="AGR227" s="192"/>
      <c r="AGS227" s="192"/>
      <c r="AGT227" s="192"/>
      <c r="AGU227" s="192"/>
      <c r="AGV227" s="192"/>
      <c r="AGW227" s="192"/>
      <c r="AGX227" s="192"/>
      <c r="AGY227" s="192"/>
      <c r="AGZ227" s="192"/>
      <c r="AHA227" s="192"/>
      <c r="AHB227" s="192"/>
      <c r="AHC227" s="192"/>
      <c r="AHD227" s="192"/>
      <c r="AHE227" s="192"/>
      <c r="AHF227" s="192"/>
      <c r="AHG227" s="192"/>
      <c r="AHH227" s="192"/>
      <c r="AHI227" s="192"/>
      <c r="AHJ227" s="192"/>
      <c r="AHK227" s="192"/>
      <c r="AHL227" s="192"/>
      <c r="AHM227" s="192"/>
      <c r="AHN227" s="192"/>
      <c r="AHO227" s="192"/>
      <c r="AHP227" s="192"/>
      <c r="AHQ227" s="192"/>
      <c r="AHR227" s="192"/>
      <c r="AHS227" s="192"/>
      <c r="AHT227" s="192"/>
      <c r="AHU227" s="192"/>
      <c r="AHV227" s="192"/>
      <c r="AHW227" s="192"/>
      <c r="AHX227" s="192"/>
      <c r="AHY227" s="192"/>
      <c r="AHZ227" s="192"/>
      <c r="AIA227" s="192"/>
      <c r="AIB227" s="192"/>
      <c r="AIC227" s="192"/>
      <c r="AID227" s="192"/>
      <c r="AIE227" s="192"/>
      <c r="AIF227" s="192"/>
      <c r="AIG227" s="192"/>
      <c r="AIH227" s="192"/>
      <c r="AII227" s="192"/>
      <c r="AIJ227" s="192"/>
      <c r="AIK227" s="192"/>
      <c r="AIL227" s="192"/>
      <c r="AIM227" s="192"/>
      <c r="AIN227" s="192"/>
      <c r="AIO227" s="192"/>
      <c r="AIP227" s="192"/>
      <c r="AIQ227" s="192"/>
      <c r="AIR227" s="192"/>
      <c r="AIS227" s="192"/>
      <c r="AIT227" s="192"/>
      <c r="AIU227" s="192"/>
      <c r="AIV227" s="192"/>
      <c r="AIW227" s="192"/>
      <c r="AIX227" s="192"/>
      <c r="AIY227" s="192"/>
      <c r="AIZ227" s="192"/>
      <c r="AJA227" s="192"/>
      <c r="AJB227" s="192"/>
      <c r="AJC227" s="192"/>
      <c r="AJD227" s="192"/>
      <c r="AJE227" s="192"/>
      <c r="AJF227" s="192"/>
      <c r="AJG227" s="192"/>
      <c r="AJH227" s="192"/>
      <c r="AJI227" s="192"/>
      <c r="AJJ227" s="192"/>
      <c r="AJK227" s="192"/>
      <c r="AJL227" s="192"/>
      <c r="AJM227" s="192"/>
      <c r="AJN227" s="192"/>
      <c r="AJO227" s="192"/>
      <c r="AJP227" s="192"/>
      <c r="AJQ227" s="192"/>
      <c r="AJR227" s="192"/>
      <c r="AJS227" s="192"/>
      <c r="AJT227" s="192"/>
      <c r="AJU227" s="192"/>
      <c r="AJV227" s="192"/>
      <c r="AJW227" s="192"/>
      <c r="AJX227" s="192"/>
      <c r="AJY227" s="192"/>
      <c r="AJZ227" s="192"/>
      <c r="AKA227" s="192"/>
      <c r="AKB227" s="192"/>
      <c r="AKC227" s="192"/>
      <c r="AKD227" s="192"/>
      <c r="AKE227" s="192"/>
      <c r="AKF227" s="192"/>
      <c r="AKG227" s="192"/>
      <c r="AKH227" s="192"/>
      <c r="AKI227" s="192"/>
      <c r="AKJ227" s="192"/>
      <c r="AKK227" s="192"/>
      <c r="AKL227" s="192"/>
      <c r="AKM227" s="192"/>
      <c r="AKN227" s="192"/>
      <c r="AKO227" s="192"/>
      <c r="AKP227" s="192"/>
      <c r="AKQ227" s="192"/>
      <c r="AKR227" s="192"/>
      <c r="AKS227" s="192"/>
      <c r="AKT227" s="192"/>
      <c r="AKU227" s="192"/>
      <c r="AKV227" s="192"/>
      <c r="AKW227" s="192"/>
      <c r="AKX227" s="192"/>
      <c r="AKY227" s="192"/>
      <c r="AKZ227" s="192"/>
      <c r="ALA227" s="192"/>
      <c r="ALB227" s="192"/>
      <c r="ALC227" s="192"/>
      <c r="ALD227" s="192"/>
      <c r="ALE227" s="192"/>
      <c r="ALF227" s="192"/>
      <c r="ALG227" s="192"/>
      <c r="ALH227" s="192"/>
      <c r="ALI227" s="192"/>
      <c r="ALJ227" s="192"/>
      <c r="ALK227" s="192"/>
      <c r="ALL227" s="192"/>
      <c r="ALM227" s="192"/>
      <c r="ALN227" s="192"/>
      <c r="ALO227" s="192"/>
      <c r="ALP227" s="192"/>
      <c r="ALQ227" s="192"/>
      <c r="ALR227" s="192"/>
      <c r="ALS227" s="192"/>
      <c r="ALT227" s="192"/>
      <c r="ALU227" s="192"/>
      <c r="ALV227" s="192"/>
      <c r="ALW227" s="192"/>
      <c r="ALX227" s="192"/>
      <c r="ALY227" s="192"/>
      <c r="ALZ227" s="192"/>
      <c r="AMA227" s="192"/>
      <c r="AMB227" s="192"/>
      <c r="AMC227" s="192"/>
      <c r="AMD227" s="192"/>
      <c r="AME227" s="192"/>
      <c r="AMF227" s="192"/>
      <c r="AMG227" s="192"/>
      <c r="AMH227" s="192"/>
      <c r="AMI227" s="192"/>
      <c r="AMJ227" s="192"/>
      <c r="AMK227" s="192"/>
      <c r="AML227" s="192"/>
      <c r="AMM227" s="192"/>
      <c r="AMN227" s="192"/>
      <c r="AMO227" s="192"/>
      <c r="AMP227" s="192"/>
      <c r="AMQ227" s="192"/>
      <c r="AMR227" s="192"/>
      <c r="AMS227" s="192"/>
      <c r="AMT227" s="192"/>
      <c r="AMU227" s="192"/>
      <c r="AMV227" s="192"/>
      <c r="AMW227" s="192"/>
      <c r="AMX227" s="192"/>
      <c r="AMY227" s="192"/>
      <c r="AMZ227" s="192"/>
      <c r="ANA227" s="192"/>
      <c r="ANB227" s="192"/>
      <c r="ANC227" s="192"/>
      <c r="AND227" s="192"/>
      <c r="ANE227" s="192"/>
      <c r="ANF227" s="192"/>
      <c r="ANG227" s="192"/>
      <c r="ANH227" s="192"/>
      <c r="ANI227" s="192"/>
      <c r="ANJ227" s="192"/>
      <c r="ANK227" s="192"/>
      <c r="ANL227" s="192"/>
      <c r="ANM227" s="192"/>
      <c r="ANN227" s="192"/>
      <c r="ANO227" s="192"/>
      <c r="ANP227" s="192"/>
      <c r="ANQ227" s="192"/>
      <c r="ANR227" s="192"/>
      <c r="ANS227" s="192"/>
      <c r="ANT227" s="192"/>
      <c r="ANU227" s="192"/>
      <c r="ANV227" s="192"/>
      <c r="ANW227" s="192"/>
      <c r="ANX227" s="192"/>
      <c r="ANY227" s="192"/>
      <c r="ANZ227" s="192"/>
      <c r="AOA227" s="192"/>
      <c r="AOB227" s="192"/>
      <c r="AOC227" s="192"/>
      <c r="AOD227" s="192"/>
      <c r="AOE227" s="192"/>
      <c r="AOF227" s="192"/>
      <c r="AOG227" s="192"/>
      <c r="AOH227" s="192"/>
      <c r="AOI227" s="192"/>
      <c r="AOJ227" s="192"/>
      <c r="AOK227" s="192"/>
      <c r="AOL227" s="192"/>
      <c r="AOM227" s="192"/>
      <c r="AON227" s="192"/>
      <c r="AOO227" s="192"/>
      <c r="AOP227" s="192"/>
      <c r="AOQ227" s="192"/>
      <c r="AOR227" s="192"/>
      <c r="AOS227" s="192"/>
      <c r="AOT227" s="192"/>
      <c r="AOU227" s="192"/>
      <c r="AOV227" s="192"/>
      <c r="AOW227" s="192"/>
      <c r="AOX227" s="192"/>
      <c r="AOY227" s="192"/>
      <c r="AOZ227" s="192"/>
      <c r="APA227" s="192"/>
      <c r="APB227" s="192"/>
      <c r="APC227" s="192"/>
      <c r="APD227" s="192"/>
      <c r="APE227" s="192"/>
      <c r="APF227" s="192"/>
      <c r="APG227" s="192"/>
      <c r="APH227" s="192"/>
      <c r="API227" s="192"/>
      <c r="APJ227" s="192"/>
      <c r="APK227" s="192"/>
      <c r="APL227" s="192"/>
      <c r="APM227" s="192"/>
      <c r="APN227" s="192"/>
      <c r="APO227" s="192"/>
      <c r="APP227" s="192"/>
      <c r="APQ227" s="192"/>
      <c r="APR227" s="192"/>
      <c r="APS227" s="192"/>
      <c r="APT227" s="192"/>
      <c r="APU227" s="192"/>
      <c r="APV227" s="192"/>
    </row>
    <row r="228" spans="1:1114" s="184" customFormat="1">
      <c r="A228" s="188">
        <v>41501</v>
      </c>
      <c r="B228" s="189">
        <f>_xll.PIAdvCalcVal('PI-1063'!B$1,'PI-1063'!$A228,'PI-1063'!$A229,"average","time-weighted",0,1,0,"DATASRV")</f>
        <v>2716.9773562461551</v>
      </c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  <c r="EC228" s="192"/>
      <c r="ED228" s="192"/>
      <c r="EE228" s="192"/>
      <c r="EF228" s="192"/>
      <c r="EG228" s="192"/>
      <c r="EH228" s="192"/>
      <c r="EI228" s="192"/>
      <c r="EJ228" s="192"/>
      <c r="EK228" s="192"/>
      <c r="EL228" s="192"/>
      <c r="EM228" s="192"/>
      <c r="EN228" s="192"/>
      <c r="EO228" s="192"/>
      <c r="EP228" s="192"/>
      <c r="EQ228" s="192"/>
      <c r="ER228" s="192"/>
      <c r="ES228" s="192"/>
      <c r="ET228" s="192"/>
      <c r="EU228" s="192"/>
      <c r="EV228" s="192"/>
      <c r="EW228" s="192"/>
      <c r="EX228" s="192"/>
      <c r="EY228" s="192"/>
      <c r="EZ228" s="192"/>
      <c r="FA228" s="192"/>
      <c r="FB228" s="192"/>
      <c r="FC228" s="192"/>
      <c r="FD228" s="192"/>
      <c r="FE228" s="192"/>
      <c r="FF228" s="192"/>
      <c r="FG228" s="192"/>
      <c r="FH228" s="192"/>
      <c r="FI228" s="192"/>
      <c r="FJ228" s="192"/>
      <c r="FK228" s="192"/>
      <c r="FL228" s="192"/>
      <c r="FM228" s="192"/>
      <c r="FN228" s="192"/>
      <c r="FO228" s="192"/>
      <c r="FP228" s="192"/>
      <c r="FQ228" s="192"/>
      <c r="FR228" s="192"/>
      <c r="FS228" s="192"/>
      <c r="FT228" s="192"/>
      <c r="FU228" s="192"/>
      <c r="FV228" s="192"/>
      <c r="FW228" s="192"/>
      <c r="FX228" s="192"/>
      <c r="FY228" s="192"/>
      <c r="FZ228" s="192"/>
      <c r="GA228" s="192"/>
      <c r="GB228" s="192"/>
      <c r="GC228" s="192"/>
      <c r="GD228" s="192"/>
      <c r="GE228" s="192"/>
      <c r="GF228" s="192"/>
      <c r="GG228" s="192"/>
      <c r="GH228" s="192"/>
      <c r="GI228" s="192"/>
      <c r="GJ228" s="192"/>
      <c r="GK228" s="192"/>
      <c r="GL228" s="192"/>
      <c r="GM228" s="192"/>
      <c r="GN228" s="192"/>
      <c r="GO228" s="192"/>
      <c r="GP228" s="192"/>
      <c r="GQ228" s="192"/>
      <c r="GR228" s="192"/>
      <c r="GS228" s="192"/>
      <c r="GT228" s="192"/>
      <c r="GU228" s="192"/>
      <c r="GV228" s="192"/>
      <c r="GW228" s="192"/>
      <c r="GX228" s="192"/>
      <c r="GY228" s="192"/>
      <c r="GZ228" s="192"/>
      <c r="HA228" s="192"/>
      <c r="HB228" s="192"/>
      <c r="HC228" s="192"/>
      <c r="HD228" s="192"/>
      <c r="HE228" s="192"/>
      <c r="HF228" s="192"/>
      <c r="HG228" s="192"/>
      <c r="HH228" s="192"/>
      <c r="HI228" s="192"/>
      <c r="HJ228" s="192"/>
      <c r="HK228" s="192"/>
      <c r="HL228" s="192"/>
      <c r="HM228" s="192"/>
      <c r="HN228" s="192"/>
      <c r="HO228" s="192"/>
      <c r="HP228" s="192"/>
      <c r="HQ228" s="192"/>
      <c r="HR228" s="192"/>
      <c r="HS228" s="192"/>
      <c r="HT228" s="192"/>
      <c r="HU228" s="192"/>
      <c r="HV228" s="192"/>
      <c r="HW228" s="192"/>
      <c r="HX228" s="192"/>
      <c r="HY228" s="192"/>
      <c r="HZ228" s="192"/>
      <c r="IA228" s="192"/>
      <c r="IB228" s="192"/>
      <c r="IC228" s="192"/>
      <c r="ID228" s="192"/>
      <c r="IE228" s="192"/>
      <c r="IF228" s="192"/>
      <c r="IG228" s="192"/>
      <c r="IH228" s="192"/>
      <c r="II228" s="192"/>
      <c r="IJ228" s="192"/>
      <c r="IK228" s="192"/>
      <c r="IL228" s="192"/>
      <c r="IM228" s="192"/>
      <c r="IN228" s="192"/>
      <c r="IO228" s="192"/>
      <c r="IP228" s="192"/>
      <c r="IQ228" s="192"/>
      <c r="IR228" s="192"/>
      <c r="IS228" s="192"/>
      <c r="IT228" s="192"/>
      <c r="IU228" s="192"/>
      <c r="IV228" s="192"/>
      <c r="IW228" s="192"/>
      <c r="IX228" s="192"/>
      <c r="IY228" s="192"/>
      <c r="IZ228" s="192"/>
      <c r="JA228" s="192"/>
      <c r="JB228" s="192"/>
      <c r="JC228" s="192"/>
      <c r="JD228" s="192"/>
      <c r="JE228" s="192"/>
      <c r="JF228" s="192"/>
      <c r="JG228" s="192"/>
      <c r="JH228" s="192"/>
      <c r="JI228" s="192"/>
      <c r="JJ228" s="192"/>
      <c r="JK228" s="192"/>
      <c r="JL228" s="192"/>
      <c r="JM228" s="192"/>
      <c r="JN228" s="192"/>
      <c r="JO228" s="192"/>
      <c r="JP228" s="192"/>
      <c r="JQ228" s="192"/>
      <c r="JR228" s="192"/>
      <c r="JS228" s="192"/>
      <c r="JT228" s="192"/>
      <c r="JU228" s="192"/>
      <c r="JV228" s="192"/>
      <c r="JW228" s="192"/>
      <c r="JX228" s="192"/>
      <c r="JY228" s="192"/>
      <c r="JZ228" s="192"/>
      <c r="KA228" s="192"/>
      <c r="KB228" s="192"/>
      <c r="KC228" s="192"/>
      <c r="KD228" s="192"/>
      <c r="KE228" s="192"/>
      <c r="KF228" s="192"/>
      <c r="KG228" s="192"/>
      <c r="KH228" s="192"/>
      <c r="KI228" s="192"/>
      <c r="KJ228" s="192"/>
      <c r="KK228" s="192"/>
      <c r="KL228" s="192"/>
      <c r="KM228" s="192"/>
      <c r="KN228" s="192"/>
      <c r="KO228" s="192"/>
      <c r="KP228" s="192"/>
      <c r="KQ228" s="192"/>
      <c r="KR228" s="192"/>
      <c r="KS228" s="192"/>
      <c r="KT228" s="192"/>
      <c r="KU228" s="192"/>
      <c r="KV228" s="192"/>
      <c r="KW228" s="192"/>
      <c r="KX228" s="192"/>
      <c r="KY228" s="192"/>
      <c r="KZ228" s="192"/>
      <c r="LA228" s="192"/>
      <c r="LB228" s="192"/>
      <c r="LC228" s="192"/>
      <c r="LD228" s="192"/>
      <c r="LE228" s="192"/>
      <c r="LF228" s="192"/>
      <c r="LG228" s="192"/>
      <c r="LH228" s="192"/>
      <c r="LI228" s="192"/>
      <c r="LJ228" s="192"/>
      <c r="LK228" s="192"/>
      <c r="LL228" s="192"/>
      <c r="LM228" s="192"/>
      <c r="LN228" s="192"/>
      <c r="LO228" s="192"/>
      <c r="LP228" s="192"/>
      <c r="LQ228" s="192"/>
      <c r="LR228" s="192"/>
      <c r="LS228" s="192"/>
      <c r="LT228" s="192"/>
      <c r="LU228" s="192"/>
      <c r="LV228" s="192"/>
      <c r="LW228" s="192"/>
      <c r="LX228" s="192"/>
      <c r="LY228" s="192"/>
      <c r="LZ228" s="192"/>
      <c r="MA228" s="192"/>
      <c r="MB228" s="192"/>
      <c r="MC228" s="192"/>
      <c r="MD228" s="192"/>
      <c r="ME228" s="192"/>
      <c r="MF228" s="192"/>
      <c r="MG228" s="192"/>
      <c r="MH228" s="192"/>
      <c r="MI228" s="192"/>
      <c r="MJ228" s="192"/>
      <c r="MK228" s="192"/>
      <c r="ML228" s="192"/>
      <c r="MM228" s="192"/>
      <c r="MN228" s="192"/>
      <c r="MO228" s="192"/>
      <c r="MP228" s="192"/>
      <c r="MQ228" s="192"/>
      <c r="MR228" s="192"/>
      <c r="MS228" s="192"/>
      <c r="MT228" s="192"/>
      <c r="MU228" s="192"/>
      <c r="MV228" s="192"/>
      <c r="MW228" s="192"/>
      <c r="MX228" s="192"/>
      <c r="MY228" s="192"/>
      <c r="MZ228" s="192"/>
      <c r="NA228" s="192"/>
      <c r="NB228" s="192"/>
      <c r="NC228" s="192"/>
      <c r="ND228" s="192"/>
      <c r="NE228" s="192"/>
      <c r="NF228" s="192"/>
      <c r="NG228" s="192"/>
      <c r="NH228" s="192"/>
      <c r="NI228" s="192"/>
      <c r="NJ228" s="192"/>
      <c r="NK228" s="192"/>
      <c r="NL228" s="192"/>
      <c r="NM228" s="192"/>
      <c r="NN228" s="192"/>
      <c r="NO228" s="192"/>
      <c r="NP228" s="192"/>
      <c r="NQ228" s="192"/>
      <c r="NR228" s="192"/>
      <c r="NS228" s="192"/>
      <c r="NT228" s="192"/>
      <c r="NU228" s="192"/>
      <c r="NV228" s="192"/>
      <c r="NW228" s="192"/>
      <c r="NX228" s="192"/>
      <c r="NY228" s="192"/>
      <c r="NZ228" s="192"/>
      <c r="OA228" s="192"/>
      <c r="OB228" s="192"/>
      <c r="OC228" s="192"/>
      <c r="OD228" s="192"/>
      <c r="OE228" s="192"/>
      <c r="OF228" s="192"/>
      <c r="OG228" s="192"/>
      <c r="OH228" s="192"/>
      <c r="OI228" s="192"/>
      <c r="OJ228" s="192"/>
      <c r="OK228" s="192"/>
      <c r="OL228" s="192"/>
      <c r="OM228" s="192"/>
      <c r="ON228" s="192"/>
      <c r="OO228" s="192"/>
      <c r="OP228" s="192"/>
      <c r="OQ228" s="192"/>
      <c r="OR228" s="192"/>
      <c r="OS228" s="192"/>
      <c r="OT228" s="192"/>
      <c r="OU228" s="192"/>
      <c r="OV228" s="192"/>
      <c r="OW228" s="192"/>
      <c r="OX228" s="192"/>
      <c r="OY228" s="192"/>
      <c r="OZ228" s="192"/>
      <c r="PA228" s="192"/>
      <c r="PB228" s="192"/>
      <c r="PC228" s="192"/>
      <c r="PD228" s="192"/>
      <c r="PE228" s="192"/>
      <c r="PF228" s="192"/>
      <c r="PG228" s="192"/>
      <c r="PH228" s="192"/>
      <c r="PI228" s="192"/>
      <c r="PJ228" s="192"/>
      <c r="PK228" s="192"/>
      <c r="PL228" s="192"/>
      <c r="PM228" s="192"/>
      <c r="PN228" s="192"/>
      <c r="PO228" s="192"/>
      <c r="PP228" s="192"/>
      <c r="PQ228" s="192"/>
      <c r="PR228" s="192"/>
      <c r="PS228" s="192"/>
      <c r="PT228" s="192"/>
      <c r="PU228" s="192"/>
      <c r="PV228" s="192"/>
      <c r="PW228" s="192"/>
      <c r="PX228" s="192"/>
      <c r="PY228" s="192"/>
      <c r="PZ228" s="192"/>
      <c r="QA228" s="192"/>
      <c r="QB228" s="192"/>
      <c r="QC228" s="192"/>
      <c r="QD228" s="192"/>
      <c r="QE228" s="192"/>
      <c r="QF228" s="192"/>
      <c r="QG228" s="192"/>
      <c r="QH228" s="192"/>
      <c r="QI228" s="192"/>
      <c r="QJ228" s="192"/>
      <c r="QK228" s="192"/>
      <c r="QL228" s="192"/>
      <c r="QM228" s="192"/>
      <c r="QN228" s="192"/>
      <c r="QO228" s="192"/>
      <c r="QP228" s="192"/>
      <c r="QQ228" s="192"/>
      <c r="QR228" s="192"/>
      <c r="QS228" s="192"/>
      <c r="QT228" s="192"/>
      <c r="QU228" s="192"/>
      <c r="QV228" s="192"/>
      <c r="QW228" s="192"/>
      <c r="QX228" s="192"/>
      <c r="QY228" s="192"/>
      <c r="QZ228" s="192"/>
      <c r="RA228" s="192"/>
      <c r="RB228" s="192"/>
      <c r="RC228" s="192"/>
      <c r="RD228" s="192"/>
      <c r="RE228" s="192"/>
      <c r="RF228" s="192"/>
      <c r="RG228" s="192"/>
      <c r="RH228" s="192"/>
      <c r="RI228" s="192"/>
      <c r="RJ228" s="192"/>
      <c r="RK228" s="192"/>
      <c r="RL228" s="192"/>
      <c r="RM228" s="192"/>
      <c r="RN228" s="192"/>
      <c r="RO228" s="192"/>
      <c r="RP228" s="192"/>
      <c r="RQ228" s="192"/>
      <c r="RR228" s="192"/>
      <c r="RS228" s="192"/>
      <c r="RT228" s="192"/>
      <c r="RU228" s="192"/>
      <c r="RV228" s="192"/>
      <c r="RW228" s="192"/>
      <c r="RX228" s="192"/>
      <c r="RY228" s="192"/>
      <c r="RZ228" s="192"/>
      <c r="SA228" s="192"/>
      <c r="SB228" s="192"/>
      <c r="SC228" s="192"/>
      <c r="SD228" s="192"/>
      <c r="SE228" s="192"/>
      <c r="SF228" s="192"/>
      <c r="SG228" s="192"/>
      <c r="SH228" s="192"/>
      <c r="SI228" s="192"/>
      <c r="SJ228" s="192"/>
      <c r="SK228" s="192"/>
      <c r="SL228" s="192"/>
      <c r="SM228" s="192"/>
      <c r="SN228" s="192"/>
      <c r="SO228" s="192"/>
      <c r="SP228" s="192"/>
      <c r="SQ228" s="192"/>
      <c r="SR228" s="192"/>
      <c r="SS228" s="192"/>
      <c r="ST228" s="192"/>
      <c r="SU228" s="192"/>
      <c r="SV228" s="192"/>
      <c r="SW228" s="192"/>
      <c r="SX228" s="192"/>
      <c r="SY228" s="192"/>
      <c r="SZ228" s="192"/>
      <c r="TA228" s="192"/>
      <c r="TB228" s="192"/>
      <c r="TC228" s="192"/>
      <c r="TD228" s="192"/>
      <c r="TE228" s="192"/>
      <c r="TF228" s="192"/>
      <c r="TG228" s="192"/>
      <c r="TH228" s="192"/>
      <c r="TI228" s="192"/>
      <c r="TJ228" s="192"/>
      <c r="TK228" s="192"/>
      <c r="TL228" s="192"/>
      <c r="TM228" s="192"/>
      <c r="TN228" s="192"/>
      <c r="TO228" s="192"/>
      <c r="TP228" s="192"/>
      <c r="TQ228" s="192"/>
      <c r="TR228" s="192"/>
      <c r="TS228" s="192"/>
      <c r="TT228" s="192"/>
      <c r="TU228" s="192"/>
      <c r="TV228" s="192"/>
      <c r="TW228" s="192"/>
      <c r="TX228" s="192"/>
      <c r="TY228" s="192"/>
      <c r="TZ228" s="192"/>
      <c r="UA228" s="192"/>
      <c r="UB228" s="192"/>
      <c r="UC228" s="192"/>
      <c r="UD228" s="192"/>
      <c r="UE228" s="192"/>
      <c r="UF228" s="192"/>
      <c r="UG228" s="192"/>
      <c r="UH228" s="192"/>
      <c r="UI228" s="192"/>
      <c r="UJ228" s="192"/>
      <c r="UK228" s="192"/>
      <c r="UL228" s="192"/>
      <c r="UM228" s="192"/>
      <c r="UN228" s="192"/>
      <c r="UO228" s="192"/>
      <c r="UP228" s="192"/>
      <c r="UQ228" s="192"/>
      <c r="UR228" s="192"/>
      <c r="US228" s="192"/>
      <c r="UT228" s="192"/>
      <c r="UU228" s="192"/>
      <c r="UV228" s="192"/>
      <c r="UW228" s="192"/>
      <c r="UX228" s="192"/>
      <c r="UY228" s="192"/>
      <c r="UZ228" s="192"/>
      <c r="VA228" s="192"/>
      <c r="VB228" s="192"/>
      <c r="VC228" s="192"/>
      <c r="VD228" s="192"/>
      <c r="VE228" s="192"/>
      <c r="VF228" s="192"/>
      <c r="VG228" s="192"/>
      <c r="VH228" s="192"/>
      <c r="VI228" s="192"/>
      <c r="VJ228" s="192"/>
      <c r="VK228" s="192"/>
      <c r="VL228" s="192"/>
      <c r="VM228" s="192"/>
      <c r="VN228" s="192"/>
      <c r="VO228" s="192"/>
      <c r="VP228" s="192"/>
      <c r="VQ228" s="192"/>
      <c r="VR228" s="192"/>
      <c r="VS228" s="192"/>
      <c r="VT228" s="192"/>
      <c r="VU228" s="192"/>
      <c r="VV228" s="192"/>
      <c r="VW228" s="192"/>
      <c r="VX228" s="192"/>
      <c r="VY228" s="192"/>
      <c r="VZ228" s="192"/>
      <c r="WA228" s="192"/>
      <c r="WB228" s="192"/>
      <c r="WC228" s="192"/>
      <c r="WD228" s="192"/>
      <c r="WE228" s="192"/>
      <c r="WF228" s="192"/>
      <c r="WG228" s="192"/>
      <c r="WH228" s="192"/>
      <c r="WI228" s="192"/>
      <c r="WJ228" s="192"/>
      <c r="WK228" s="192"/>
      <c r="WL228" s="192"/>
      <c r="WM228" s="192"/>
      <c r="WN228" s="192"/>
      <c r="WO228" s="192"/>
      <c r="WP228" s="192"/>
      <c r="WQ228" s="192"/>
      <c r="WR228" s="192"/>
      <c r="WS228" s="192"/>
      <c r="WT228" s="192"/>
      <c r="WU228" s="192"/>
      <c r="WV228" s="192"/>
      <c r="WW228" s="192"/>
      <c r="WX228" s="192"/>
      <c r="WY228" s="192"/>
      <c r="WZ228" s="192"/>
      <c r="XA228" s="192"/>
      <c r="XB228" s="192"/>
      <c r="XC228" s="192"/>
      <c r="XD228" s="192"/>
      <c r="XE228" s="192"/>
      <c r="XF228" s="192"/>
      <c r="XG228" s="192"/>
      <c r="XH228" s="192"/>
      <c r="XI228" s="192"/>
      <c r="XJ228" s="192"/>
      <c r="XK228" s="192"/>
      <c r="XL228" s="192"/>
      <c r="XM228" s="192"/>
      <c r="XN228" s="192"/>
      <c r="XO228" s="192"/>
      <c r="XP228" s="192"/>
      <c r="XQ228" s="192"/>
      <c r="XR228" s="192"/>
      <c r="XS228" s="192"/>
      <c r="XT228" s="192"/>
      <c r="XU228" s="192"/>
      <c r="XV228" s="192"/>
      <c r="XW228" s="192"/>
      <c r="XX228" s="192"/>
      <c r="XY228" s="192"/>
      <c r="XZ228" s="192"/>
      <c r="YA228" s="192"/>
      <c r="YB228" s="192"/>
      <c r="YC228" s="192"/>
      <c r="YD228" s="192"/>
      <c r="YE228" s="192"/>
      <c r="YF228" s="192"/>
      <c r="YG228" s="192"/>
      <c r="YH228" s="192"/>
      <c r="YI228" s="192"/>
      <c r="YJ228" s="192"/>
      <c r="YK228" s="192"/>
      <c r="YL228" s="192"/>
      <c r="YM228" s="192"/>
      <c r="YN228" s="192"/>
      <c r="YO228" s="192"/>
      <c r="YP228" s="192"/>
      <c r="YQ228" s="192"/>
      <c r="YR228" s="192"/>
      <c r="YS228" s="192"/>
      <c r="YT228" s="192"/>
      <c r="YU228" s="192"/>
      <c r="YV228" s="192"/>
      <c r="YW228" s="192"/>
      <c r="YX228" s="192"/>
      <c r="YY228" s="192"/>
      <c r="YZ228" s="192"/>
      <c r="ZA228" s="192"/>
      <c r="ZB228" s="192"/>
      <c r="ZC228" s="192"/>
      <c r="ZD228" s="192"/>
      <c r="ZE228" s="192"/>
      <c r="ZF228" s="192"/>
      <c r="ZG228" s="192"/>
      <c r="ZH228" s="192"/>
      <c r="ZI228" s="192"/>
      <c r="ZJ228" s="192"/>
      <c r="ZK228" s="192"/>
      <c r="ZL228" s="192"/>
      <c r="ZM228" s="192"/>
      <c r="ZN228" s="192"/>
      <c r="ZO228" s="192"/>
      <c r="ZP228" s="192"/>
      <c r="ZQ228" s="192"/>
      <c r="ZR228" s="192"/>
      <c r="ZS228" s="192"/>
      <c r="ZT228" s="192"/>
      <c r="ZU228" s="192"/>
      <c r="ZV228" s="192"/>
      <c r="ZW228" s="192"/>
      <c r="ZX228" s="192"/>
      <c r="ZY228" s="192"/>
      <c r="ZZ228" s="192"/>
      <c r="AAA228" s="192"/>
      <c r="AAB228" s="192"/>
      <c r="AAC228" s="192"/>
      <c r="AAD228" s="192"/>
      <c r="AAE228" s="192"/>
      <c r="AAF228" s="192"/>
      <c r="AAG228" s="192"/>
      <c r="AAH228" s="192"/>
      <c r="AAI228" s="192"/>
      <c r="AAJ228" s="192"/>
      <c r="AAK228" s="192"/>
      <c r="AAL228" s="192"/>
      <c r="AAM228" s="192"/>
      <c r="AAN228" s="192"/>
      <c r="AAO228" s="192"/>
      <c r="AAP228" s="192"/>
      <c r="AAQ228" s="192"/>
      <c r="AAR228" s="192"/>
      <c r="AAS228" s="192"/>
      <c r="AAT228" s="192"/>
      <c r="AAU228" s="192"/>
      <c r="AAV228" s="192"/>
      <c r="AAW228" s="192"/>
      <c r="AAX228" s="192"/>
      <c r="AAY228" s="192"/>
      <c r="AAZ228" s="192"/>
      <c r="ABA228" s="192"/>
      <c r="ABB228" s="192"/>
      <c r="ABC228" s="192"/>
      <c r="ABD228" s="192"/>
      <c r="ABE228" s="192"/>
      <c r="ABF228" s="192"/>
      <c r="ABG228" s="192"/>
      <c r="ABH228" s="192"/>
      <c r="ABI228" s="192"/>
      <c r="ABJ228" s="192"/>
      <c r="ABK228" s="192"/>
      <c r="ABL228" s="192"/>
      <c r="ABM228" s="192"/>
      <c r="ABN228" s="192"/>
      <c r="ABO228" s="192"/>
      <c r="ABP228" s="192"/>
      <c r="ABQ228" s="192"/>
      <c r="ABR228" s="192"/>
      <c r="ABS228" s="192"/>
      <c r="ABT228" s="192"/>
      <c r="ABU228" s="192"/>
      <c r="ABV228" s="192"/>
      <c r="ABW228" s="192"/>
      <c r="ABX228" s="192"/>
      <c r="ABY228" s="192"/>
      <c r="ABZ228" s="192"/>
      <c r="ACA228" s="192"/>
      <c r="ACB228" s="192"/>
      <c r="ACC228" s="192"/>
      <c r="ACD228" s="192"/>
      <c r="ACE228" s="192"/>
      <c r="ACF228" s="192"/>
      <c r="ACG228" s="192"/>
      <c r="ACH228" s="192"/>
      <c r="ACI228" s="192"/>
      <c r="ACJ228" s="192"/>
      <c r="ACK228" s="192"/>
      <c r="ACL228" s="192"/>
      <c r="ACM228" s="192"/>
      <c r="ACN228" s="192"/>
      <c r="ACO228" s="192"/>
      <c r="ACP228" s="192"/>
      <c r="ACQ228" s="192"/>
      <c r="ACR228" s="192"/>
      <c r="ACS228" s="192"/>
      <c r="ACT228" s="192"/>
      <c r="ACU228" s="192"/>
      <c r="ACV228" s="192"/>
      <c r="ACW228" s="192"/>
      <c r="ACX228" s="192"/>
      <c r="ACY228" s="192"/>
      <c r="ACZ228" s="192"/>
      <c r="ADA228" s="192"/>
      <c r="ADB228" s="192"/>
      <c r="ADC228" s="192"/>
      <c r="ADD228" s="192"/>
      <c r="ADE228" s="192"/>
      <c r="ADF228" s="192"/>
      <c r="ADG228" s="192"/>
      <c r="ADH228" s="192"/>
      <c r="ADI228" s="192"/>
      <c r="ADJ228" s="192"/>
      <c r="ADK228" s="192"/>
      <c r="ADL228" s="192"/>
      <c r="ADM228" s="192"/>
      <c r="ADN228" s="192"/>
      <c r="ADO228" s="192"/>
      <c r="ADP228" s="192"/>
      <c r="ADQ228" s="192"/>
      <c r="ADR228" s="192"/>
      <c r="ADS228" s="192"/>
      <c r="ADT228" s="192"/>
      <c r="ADU228" s="192"/>
      <c r="ADV228" s="192"/>
      <c r="ADW228" s="192"/>
      <c r="ADX228" s="192"/>
      <c r="ADY228" s="192"/>
      <c r="ADZ228" s="192"/>
      <c r="AEA228" s="192"/>
      <c r="AEB228" s="192"/>
      <c r="AEC228" s="192"/>
      <c r="AED228" s="192"/>
      <c r="AEE228" s="192"/>
      <c r="AEF228" s="192"/>
      <c r="AEG228" s="192"/>
      <c r="AEH228" s="192"/>
      <c r="AEI228" s="192"/>
      <c r="AEJ228" s="192"/>
      <c r="AEK228" s="192"/>
      <c r="AEL228" s="192"/>
      <c r="AEM228" s="192"/>
      <c r="AEN228" s="192"/>
      <c r="AEO228" s="192"/>
      <c r="AEP228" s="192"/>
      <c r="AEQ228" s="192"/>
      <c r="AER228" s="192"/>
      <c r="AES228" s="192"/>
      <c r="AET228" s="192"/>
      <c r="AEU228" s="192"/>
      <c r="AEV228" s="192"/>
      <c r="AEW228" s="192"/>
      <c r="AEX228" s="192"/>
      <c r="AEY228" s="192"/>
      <c r="AEZ228" s="192"/>
      <c r="AFA228" s="192"/>
      <c r="AFB228" s="192"/>
      <c r="AFC228" s="192"/>
      <c r="AFD228" s="192"/>
      <c r="AFE228" s="192"/>
      <c r="AFF228" s="192"/>
      <c r="AFG228" s="192"/>
      <c r="AFH228" s="192"/>
      <c r="AFI228" s="192"/>
      <c r="AFJ228" s="192"/>
      <c r="AFK228" s="192"/>
      <c r="AFL228" s="192"/>
      <c r="AFM228" s="192"/>
      <c r="AFN228" s="192"/>
      <c r="AFO228" s="192"/>
      <c r="AFP228" s="192"/>
      <c r="AFQ228" s="192"/>
      <c r="AFR228" s="192"/>
      <c r="AFS228" s="192"/>
      <c r="AFT228" s="192"/>
      <c r="AFU228" s="192"/>
      <c r="AFV228" s="192"/>
      <c r="AFW228" s="192"/>
      <c r="AFX228" s="192"/>
      <c r="AFY228" s="192"/>
      <c r="AFZ228" s="192"/>
      <c r="AGA228" s="192"/>
      <c r="AGB228" s="192"/>
      <c r="AGC228" s="192"/>
      <c r="AGD228" s="192"/>
      <c r="AGE228" s="192"/>
      <c r="AGF228" s="192"/>
      <c r="AGG228" s="192"/>
      <c r="AGH228" s="192"/>
      <c r="AGI228" s="192"/>
      <c r="AGJ228" s="192"/>
      <c r="AGK228" s="192"/>
      <c r="AGL228" s="192"/>
      <c r="AGM228" s="192"/>
      <c r="AGN228" s="192"/>
      <c r="AGO228" s="192"/>
      <c r="AGP228" s="192"/>
      <c r="AGQ228" s="192"/>
      <c r="AGR228" s="192"/>
      <c r="AGS228" s="192"/>
      <c r="AGT228" s="192"/>
      <c r="AGU228" s="192"/>
      <c r="AGV228" s="192"/>
      <c r="AGW228" s="192"/>
      <c r="AGX228" s="192"/>
      <c r="AGY228" s="192"/>
      <c r="AGZ228" s="192"/>
      <c r="AHA228" s="192"/>
      <c r="AHB228" s="192"/>
      <c r="AHC228" s="192"/>
      <c r="AHD228" s="192"/>
      <c r="AHE228" s="192"/>
      <c r="AHF228" s="192"/>
      <c r="AHG228" s="192"/>
      <c r="AHH228" s="192"/>
      <c r="AHI228" s="192"/>
      <c r="AHJ228" s="192"/>
      <c r="AHK228" s="192"/>
      <c r="AHL228" s="192"/>
      <c r="AHM228" s="192"/>
      <c r="AHN228" s="192"/>
      <c r="AHO228" s="192"/>
      <c r="AHP228" s="192"/>
      <c r="AHQ228" s="192"/>
      <c r="AHR228" s="192"/>
      <c r="AHS228" s="192"/>
      <c r="AHT228" s="192"/>
      <c r="AHU228" s="192"/>
      <c r="AHV228" s="192"/>
      <c r="AHW228" s="192"/>
      <c r="AHX228" s="192"/>
      <c r="AHY228" s="192"/>
      <c r="AHZ228" s="192"/>
      <c r="AIA228" s="192"/>
      <c r="AIB228" s="192"/>
      <c r="AIC228" s="192"/>
      <c r="AID228" s="192"/>
      <c r="AIE228" s="192"/>
      <c r="AIF228" s="192"/>
      <c r="AIG228" s="192"/>
      <c r="AIH228" s="192"/>
      <c r="AII228" s="192"/>
      <c r="AIJ228" s="192"/>
      <c r="AIK228" s="192"/>
      <c r="AIL228" s="192"/>
      <c r="AIM228" s="192"/>
      <c r="AIN228" s="192"/>
      <c r="AIO228" s="192"/>
      <c r="AIP228" s="192"/>
      <c r="AIQ228" s="192"/>
      <c r="AIR228" s="192"/>
      <c r="AIS228" s="192"/>
      <c r="AIT228" s="192"/>
      <c r="AIU228" s="192"/>
      <c r="AIV228" s="192"/>
      <c r="AIW228" s="192"/>
      <c r="AIX228" s="192"/>
      <c r="AIY228" s="192"/>
      <c r="AIZ228" s="192"/>
      <c r="AJA228" s="192"/>
      <c r="AJB228" s="192"/>
      <c r="AJC228" s="192"/>
      <c r="AJD228" s="192"/>
      <c r="AJE228" s="192"/>
      <c r="AJF228" s="192"/>
      <c r="AJG228" s="192"/>
      <c r="AJH228" s="192"/>
      <c r="AJI228" s="192"/>
      <c r="AJJ228" s="192"/>
      <c r="AJK228" s="192"/>
      <c r="AJL228" s="192"/>
      <c r="AJM228" s="192"/>
      <c r="AJN228" s="192"/>
      <c r="AJO228" s="192"/>
      <c r="AJP228" s="192"/>
      <c r="AJQ228" s="192"/>
      <c r="AJR228" s="192"/>
      <c r="AJS228" s="192"/>
      <c r="AJT228" s="192"/>
      <c r="AJU228" s="192"/>
      <c r="AJV228" s="192"/>
      <c r="AJW228" s="192"/>
      <c r="AJX228" s="192"/>
      <c r="AJY228" s="192"/>
      <c r="AJZ228" s="192"/>
      <c r="AKA228" s="192"/>
      <c r="AKB228" s="192"/>
      <c r="AKC228" s="192"/>
      <c r="AKD228" s="192"/>
      <c r="AKE228" s="192"/>
      <c r="AKF228" s="192"/>
      <c r="AKG228" s="192"/>
      <c r="AKH228" s="192"/>
      <c r="AKI228" s="192"/>
      <c r="AKJ228" s="192"/>
      <c r="AKK228" s="192"/>
      <c r="AKL228" s="192"/>
      <c r="AKM228" s="192"/>
      <c r="AKN228" s="192"/>
      <c r="AKO228" s="192"/>
      <c r="AKP228" s="192"/>
      <c r="AKQ228" s="192"/>
      <c r="AKR228" s="192"/>
      <c r="AKS228" s="192"/>
      <c r="AKT228" s="192"/>
      <c r="AKU228" s="192"/>
      <c r="AKV228" s="192"/>
      <c r="AKW228" s="192"/>
      <c r="AKX228" s="192"/>
      <c r="AKY228" s="192"/>
      <c r="AKZ228" s="192"/>
      <c r="ALA228" s="192"/>
      <c r="ALB228" s="192"/>
      <c r="ALC228" s="192"/>
      <c r="ALD228" s="192"/>
      <c r="ALE228" s="192"/>
      <c r="ALF228" s="192"/>
      <c r="ALG228" s="192"/>
      <c r="ALH228" s="192"/>
      <c r="ALI228" s="192"/>
      <c r="ALJ228" s="192"/>
      <c r="ALK228" s="192"/>
      <c r="ALL228" s="192"/>
      <c r="ALM228" s="192"/>
      <c r="ALN228" s="192"/>
      <c r="ALO228" s="192"/>
      <c r="ALP228" s="192"/>
      <c r="ALQ228" s="192"/>
      <c r="ALR228" s="192"/>
      <c r="ALS228" s="192"/>
      <c r="ALT228" s="192"/>
      <c r="ALU228" s="192"/>
      <c r="ALV228" s="192"/>
      <c r="ALW228" s="192"/>
      <c r="ALX228" s="192"/>
      <c r="ALY228" s="192"/>
      <c r="ALZ228" s="192"/>
      <c r="AMA228" s="192"/>
      <c r="AMB228" s="192"/>
      <c r="AMC228" s="192"/>
      <c r="AMD228" s="192"/>
      <c r="AME228" s="192"/>
      <c r="AMF228" s="192"/>
      <c r="AMG228" s="192"/>
      <c r="AMH228" s="192"/>
      <c r="AMI228" s="192"/>
      <c r="AMJ228" s="192"/>
      <c r="AMK228" s="192"/>
      <c r="AML228" s="192"/>
      <c r="AMM228" s="192"/>
      <c r="AMN228" s="192"/>
      <c r="AMO228" s="192"/>
      <c r="AMP228" s="192"/>
      <c r="AMQ228" s="192"/>
      <c r="AMR228" s="192"/>
      <c r="AMS228" s="192"/>
      <c r="AMT228" s="192"/>
      <c r="AMU228" s="192"/>
      <c r="AMV228" s="192"/>
      <c r="AMW228" s="192"/>
      <c r="AMX228" s="192"/>
      <c r="AMY228" s="192"/>
      <c r="AMZ228" s="192"/>
      <c r="ANA228" s="192"/>
      <c r="ANB228" s="192"/>
      <c r="ANC228" s="192"/>
      <c r="AND228" s="192"/>
      <c r="ANE228" s="192"/>
      <c r="ANF228" s="192"/>
      <c r="ANG228" s="192"/>
      <c r="ANH228" s="192"/>
      <c r="ANI228" s="192"/>
      <c r="ANJ228" s="192"/>
      <c r="ANK228" s="192"/>
      <c r="ANL228" s="192"/>
      <c r="ANM228" s="192"/>
      <c r="ANN228" s="192"/>
      <c r="ANO228" s="192"/>
      <c r="ANP228" s="192"/>
      <c r="ANQ228" s="192"/>
      <c r="ANR228" s="192"/>
      <c r="ANS228" s="192"/>
      <c r="ANT228" s="192"/>
      <c r="ANU228" s="192"/>
      <c r="ANV228" s="192"/>
      <c r="ANW228" s="192"/>
      <c r="ANX228" s="192"/>
      <c r="ANY228" s="192"/>
      <c r="ANZ228" s="192"/>
      <c r="AOA228" s="192"/>
      <c r="AOB228" s="192"/>
      <c r="AOC228" s="192"/>
      <c r="AOD228" s="192"/>
      <c r="AOE228" s="192"/>
      <c r="AOF228" s="192"/>
      <c r="AOG228" s="192"/>
      <c r="AOH228" s="192"/>
      <c r="AOI228" s="192"/>
      <c r="AOJ228" s="192"/>
      <c r="AOK228" s="192"/>
      <c r="AOL228" s="192"/>
      <c r="AOM228" s="192"/>
      <c r="AON228" s="192"/>
      <c r="AOO228" s="192"/>
      <c r="AOP228" s="192"/>
      <c r="AOQ228" s="192"/>
      <c r="AOR228" s="192"/>
      <c r="AOS228" s="192"/>
      <c r="AOT228" s="192"/>
      <c r="AOU228" s="192"/>
      <c r="AOV228" s="192"/>
      <c r="AOW228" s="192"/>
      <c r="AOX228" s="192"/>
      <c r="AOY228" s="192"/>
      <c r="AOZ228" s="192"/>
      <c r="APA228" s="192"/>
      <c r="APB228" s="192"/>
      <c r="APC228" s="192"/>
      <c r="APD228" s="192"/>
      <c r="APE228" s="192"/>
      <c r="APF228" s="192"/>
      <c r="APG228" s="192"/>
      <c r="APH228" s="192"/>
      <c r="API228" s="192"/>
      <c r="APJ228" s="192"/>
      <c r="APK228" s="192"/>
      <c r="APL228" s="192"/>
      <c r="APM228" s="192"/>
      <c r="APN228" s="192"/>
      <c r="APO228" s="192"/>
      <c r="APP228" s="192"/>
      <c r="APQ228" s="192"/>
      <c r="APR228" s="192"/>
      <c r="APS228" s="192"/>
      <c r="APT228" s="192"/>
      <c r="APU228" s="192"/>
      <c r="APV228" s="192"/>
    </row>
    <row r="229" spans="1:1114" s="184" customFormat="1">
      <c r="A229" s="188">
        <v>41502</v>
      </c>
      <c r="B229" s="189">
        <f>_xll.PIAdvCalcVal('PI-1063'!B$1,'PI-1063'!$A229,'PI-1063'!$A230,"average","time-weighted",0,1,0,"DATASRV")</f>
        <v>2704.4623665484955</v>
      </c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  <c r="EC229" s="192"/>
      <c r="ED229" s="192"/>
      <c r="EE229" s="192"/>
      <c r="EF229" s="192"/>
      <c r="EG229" s="192"/>
      <c r="EH229" s="192"/>
      <c r="EI229" s="192"/>
      <c r="EJ229" s="192"/>
      <c r="EK229" s="192"/>
      <c r="EL229" s="192"/>
      <c r="EM229" s="192"/>
      <c r="EN229" s="192"/>
      <c r="EO229" s="192"/>
      <c r="EP229" s="192"/>
      <c r="EQ229" s="192"/>
      <c r="ER229" s="192"/>
      <c r="ES229" s="192"/>
      <c r="ET229" s="192"/>
      <c r="EU229" s="192"/>
      <c r="EV229" s="192"/>
      <c r="EW229" s="192"/>
      <c r="EX229" s="192"/>
      <c r="EY229" s="192"/>
      <c r="EZ229" s="192"/>
      <c r="FA229" s="192"/>
      <c r="FB229" s="192"/>
      <c r="FC229" s="192"/>
      <c r="FD229" s="192"/>
      <c r="FE229" s="192"/>
      <c r="FF229" s="192"/>
      <c r="FG229" s="192"/>
      <c r="FH229" s="192"/>
      <c r="FI229" s="192"/>
      <c r="FJ229" s="192"/>
      <c r="FK229" s="192"/>
      <c r="FL229" s="192"/>
      <c r="FM229" s="192"/>
      <c r="FN229" s="192"/>
      <c r="FO229" s="192"/>
      <c r="FP229" s="192"/>
      <c r="FQ229" s="192"/>
      <c r="FR229" s="192"/>
      <c r="FS229" s="192"/>
      <c r="FT229" s="192"/>
      <c r="FU229" s="192"/>
      <c r="FV229" s="192"/>
      <c r="FW229" s="192"/>
      <c r="FX229" s="192"/>
      <c r="FY229" s="192"/>
      <c r="FZ229" s="192"/>
      <c r="GA229" s="192"/>
      <c r="GB229" s="192"/>
      <c r="GC229" s="192"/>
      <c r="GD229" s="192"/>
      <c r="GE229" s="192"/>
      <c r="GF229" s="192"/>
      <c r="GG229" s="192"/>
      <c r="GH229" s="192"/>
      <c r="GI229" s="192"/>
      <c r="GJ229" s="192"/>
      <c r="GK229" s="192"/>
      <c r="GL229" s="192"/>
      <c r="GM229" s="192"/>
      <c r="GN229" s="192"/>
      <c r="GO229" s="192"/>
      <c r="GP229" s="192"/>
      <c r="GQ229" s="192"/>
      <c r="GR229" s="192"/>
      <c r="GS229" s="192"/>
      <c r="GT229" s="192"/>
      <c r="GU229" s="192"/>
      <c r="GV229" s="192"/>
      <c r="GW229" s="192"/>
      <c r="GX229" s="192"/>
      <c r="GY229" s="192"/>
      <c r="GZ229" s="192"/>
      <c r="HA229" s="192"/>
      <c r="HB229" s="192"/>
      <c r="HC229" s="192"/>
      <c r="HD229" s="192"/>
      <c r="HE229" s="192"/>
      <c r="HF229" s="192"/>
      <c r="HG229" s="192"/>
      <c r="HH229" s="192"/>
      <c r="HI229" s="192"/>
      <c r="HJ229" s="192"/>
      <c r="HK229" s="192"/>
      <c r="HL229" s="192"/>
      <c r="HM229" s="192"/>
      <c r="HN229" s="192"/>
      <c r="HO229" s="192"/>
      <c r="HP229" s="192"/>
      <c r="HQ229" s="192"/>
      <c r="HR229" s="192"/>
      <c r="HS229" s="192"/>
      <c r="HT229" s="192"/>
      <c r="HU229" s="192"/>
      <c r="HV229" s="192"/>
      <c r="HW229" s="192"/>
      <c r="HX229" s="192"/>
      <c r="HY229" s="192"/>
      <c r="HZ229" s="192"/>
      <c r="IA229" s="192"/>
      <c r="IB229" s="192"/>
      <c r="IC229" s="192"/>
      <c r="ID229" s="192"/>
      <c r="IE229" s="192"/>
      <c r="IF229" s="192"/>
      <c r="IG229" s="192"/>
      <c r="IH229" s="192"/>
      <c r="II229" s="192"/>
      <c r="IJ229" s="192"/>
      <c r="IK229" s="192"/>
      <c r="IL229" s="192"/>
      <c r="IM229" s="192"/>
      <c r="IN229" s="192"/>
      <c r="IO229" s="192"/>
      <c r="IP229" s="192"/>
      <c r="IQ229" s="192"/>
      <c r="IR229" s="192"/>
      <c r="IS229" s="192"/>
      <c r="IT229" s="192"/>
      <c r="IU229" s="192"/>
      <c r="IV229" s="192"/>
      <c r="IW229" s="192"/>
      <c r="IX229" s="192"/>
      <c r="IY229" s="192"/>
      <c r="IZ229" s="192"/>
      <c r="JA229" s="192"/>
      <c r="JB229" s="192"/>
      <c r="JC229" s="192"/>
      <c r="JD229" s="192"/>
      <c r="JE229" s="192"/>
      <c r="JF229" s="192"/>
      <c r="JG229" s="192"/>
      <c r="JH229" s="192"/>
      <c r="JI229" s="192"/>
      <c r="JJ229" s="192"/>
      <c r="JK229" s="192"/>
      <c r="JL229" s="192"/>
      <c r="JM229" s="192"/>
      <c r="JN229" s="192"/>
      <c r="JO229" s="192"/>
      <c r="JP229" s="192"/>
      <c r="JQ229" s="192"/>
      <c r="JR229" s="192"/>
      <c r="JS229" s="192"/>
      <c r="JT229" s="192"/>
      <c r="JU229" s="192"/>
      <c r="JV229" s="192"/>
      <c r="JW229" s="192"/>
      <c r="JX229" s="192"/>
      <c r="JY229" s="192"/>
      <c r="JZ229" s="192"/>
      <c r="KA229" s="192"/>
      <c r="KB229" s="192"/>
      <c r="KC229" s="192"/>
      <c r="KD229" s="192"/>
      <c r="KE229" s="192"/>
      <c r="KF229" s="192"/>
      <c r="KG229" s="192"/>
      <c r="KH229" s="192"/>
      <c r="KI229" s="192"/>
      <c r="KJ229" s="192"/>
      <c r="KK229" s="192"/>
      <c r="KL229" s="192"/>
      <c r="KM229" s="192"/>
      <c r="KN229" s="192"/>
      <c r="KO229" s="192"/>
      <c r="KP229" s="192"/>
      <c r="KQ229" s="192"/>
      <c r="KR229" s="192"/>
      <c r="KS229" s="192"/>
      <c r="KT229" s="192"/>
      <c r="KU229" s="192"/>
      <c r="KV229" s="192"/>
      <c r="KW229" s="192"/>
      <c r="KX229" s="192"/>
      <c r="KY229" s="192"/>
      <c r="KZ229" s="192"/>
      <c r="LA229" s="192"/>
      <c r="LB229" s="192"/>
      <c r="LC229" s="192"/>
      <c r="LD229" s="192"/>
      <c r="LE229" s="192"/>
      <c r="LF229" s="192"/>
      <c r="LG229" s="192"/>
      <c r="LH229" s="192"/>
      <c r="LI229" s="192"/>
      <c r="LJ229" s="192"/>
      <c r="LK229" s="192"/>
      <c r="LL229" s="192"/>
      <c r="LM229" s="192"/>
      <c r="LN229" s="192"/>
      <c r="LO229" s="192"/>
      <c r="LP229" s="192"/>
      <c r="LQ229" s="192"/>
      <c r="LR229" s="192"/>
      <c r="LS229" s="192"/>
      <c r="LT229" s="192"/>
      <c r="LU229" s="192"/>
      <c r="LV229" s="192"/>
      <c r="LW229" s="192"/>
      <c r="LX229" s="192"/>
      <c r="LY229" s="192"/>
      <c r="LZ229" s="192"/>
      <c r="MA229" s="192"/>
      <c r="MB229" s="192"/>
      <c r="MC229" s="192"/>
      <c r="MD229" s="192"/>
      <c r="ME229" s="192"/>
      <c r="MF229" s="192"/>
      <c r="MG229" s="192"/>
      <c r="MH229" s="192"/>
      <c r="MI229" s="192"/>
      <c r="MJ229" s="192"/>
      <c r="MK229" s="192"/>
      <c r="ML229" s="192"/>
      <c r="MM229" s="192"/>
      <c r="MN229" s="192"/>
      <c r="MO229" s="192"/>
      <c r="MP229" s="192"/>
      <c r="MQ229" s="192"/>
      <c r="MR229" s="192"/>
      <c r="MS229" s="192"/>
      <c r="MT229" s="192"/>
      <c r="MU229" s="192"/>
      <c r="MV229" s="192"/>
      <c r="MW229" s="192"/>
      <c r="MX229" s="192"/>
      <c r="MY229" s="192"/>
      <c r="MZ229" s="192"/>
      <c r="NA229" s="192"/>
      <c r="NB229" s="192"/>
      <c r="NC229" s="192"/>
      <c r="ND229" s="192"/>
      <c r="NE229" s="192"/>
      <c r="NF229" s="192"/>
      <c r="NG229" s="192"/>
      <c r="NH229" s="192"/>
      <c r="NI229" s="192"/>
      <c r="NJ229" s="192"/>
      <c r="NK229" s="192"/>
      <c r="NL229" s="192"/>
      <c r="NM229" s="192"/>
      <c r="NN229" s="192"/>
      <c r="NO229" s="192"/>
      <c r="NP229" s="192"/>
      <c r="NQ229" s="192"/>
      <c r="NR229" s="192"/>
      <c r="NS229" s="192"/>
      <c r="NT229" s="192"/>
      <c r="NU229" s="192"/>
      <c r="NV229" s="192"/>
      <c r="NW229" s="192"/>
      <c r="NX229" s="192"/>
      <c r="NY229" s="192"/>
      <c r="NZ229" s="192"/>
      <c r="OA229" s="192"/>
      <c r="OB229" s="192"/>
      <c r="OC229" s="192"/>
      <c r="OD229" s="192"/>
      <c r="OE229" s="192"/>
      <c r="OF229" s="192"/>
      <c r="OG229" s="192"/>
      <c r="OH229" s="192"/>
      <c r="OI229" s="192"/>
      <c r="OJ229" s="192"/>
      <c r="OK229" s="192"/>
      <c r="OL229" s="192"/>
      <c r="OM229" s="192"/>
      <c r="ON229" s="192"/>
      <c r="OO229" s="192"/>
      <c r="OP229" s="192"/>
      <c r="OQ229" s="192"/>
      <c r="OR229" s="192"/>
      <c r="OS229" s="192"/>
      <c r="OT229" s="192"/>
      <c r="OU229" s="192"/>
      <c r="OV229" s="192"/>
      <c r="OW229" s="192"/>
      <c r="OX229" s="192"/>
      <c r="OY229" s="192"/>
      <c r="OZ229" s="192"/>
      <c r="PA229" s="192"/>
      <c r="PB229" s="192"/>
      <c r="PC229" s="192"/>
      <c r="PD229" s="192"/>
      <c r="PE229" s="192"/>
      <c r="PF229" s="192"/>
      <c r="PG229" s="192"/>
      <c r="PH229" s="192"/>
      <c r="PI229" s="192"/>
      <c r="PJ229" s="192"/>
      <c r="PK229" s="192"/>
      <c r="PL229" s="192"/>
      <c r="PM229" s="192"/>
      <c r="PN229" s="192"/>
      <c r="PO229" s="192"/>
      <c r="PP229" s="192"/>
      <c r="PQ229" s="192"/>
      <c r="PR229" s="192"/>
      <c r="PS229" s="192"/>
      <c r="PT229" s="192"/>
      <c r="PU229" s="192"/>
      <c r="PV229" s="192"/>
      <c r="PW229" s="192"/>
      <c r="PX229" s="192"/>
      <c r="PY229" s="192"/>
      <c r="PZ229" s="192"/>
      <c r="QA229" s="192"/>
      <c r="QB229" s="192"/>
      <c r="QC229" s="192"/>
      <c r="QD229" s="192"/>
      <c r="QE229" s="192"/>
      <c r="QF229" s="192"/>
      <c r="QG229" s="192"/>
      <c r="QH229" s="192"/>
      <c r="QI229" s="192"/>
      <c r="QJ229" s="192"/>
      <c r="QK229" s="192"/>
      <c r="QL229" s="192"/>
      <c r="QM229" s="192"/>
      <c r="QN229" s="192"/>
      <c r="QO229" s="192"/>
      <c r="QP229" s="192"/>
      <c r="QQ229" s="192"/>
      <c r="QR229" s="192"/>
      <c r="QS229" s="192"/>
      <c r="QT229" s="192"/>
      <c r="QU229" s="192"/>
      <c r="QV229" s="192"/>
      <c r="QW229" s="192"/>
      <c r="QX229" s="192"/>
      <c r="QY229" s="192"/>
      <c r="QZ229" s="192"/>
      <c r="RA229" s="192"/>
      <c r="RB229" s="192"/>
      <c r="RC229" s="192"/>
      <c r="RD229" s="192"/>
      <c r="RE229" s="192"/>
      <c r="RF229" s="192"/>
      <c r="RG229" s="192"/>
      <c r="RH229" s="192"/>
      <c r="RI229" s="192"/>
      <c r="RJ229" s="192"/>
      <c r="RK229" s="192"/>
      <c r="RL229" s="192"/>
      <c r="RM229" s="192"/>
      <c r="RN229" s="192"/>
      <c r="RO229" s="192"/>
      <c r="RP229" s="192"/>
      <c r="RQ229" s="192"/>
      <c r="RR229" s="192"/>
      <c r="RS229" s="192"/>
      <c r="RT229" s="192"/>
      <c r="RU229" s="192"/>
      <c r="RV229" s="192"/>
      <c r="RW229" s="192"/>
      <c r="RX229" s="192"/>
      <c r="RY229" s="192"/>
      <c r="RZ229" s="192"/>
      <c r="SA229" s="192"/>
      <c r="SB229" s="192"/>
      <c r="SC229" s="192"/>
      <c r="SD229" s="192"/>
      <c r="SE229" s="192"/>
      <c r="SF229" s="192"/>
      <c r="SG229" s="192"/>
      <c r="SH229" s="192"/>
      <c r="SI229" s="192"/>
      <c r="SJ229" s="192"/>
      <c r="SK229" s="192"/>
      <c r="SL229" s="192"/>
      <c r="SM229" s="192"/>
      <c r="SN229" s="192"/>
      <c r="SO229" s="192"/>
      <c r="SP229" s="192"/>
      <c r="SQ229" s="192"/>
      <c r="SR229" s="192"/>
      <c r="SS229" s="192"/>
      <c r="ST229" s="192"/>
      <c r="SU229" s="192"/>
      <c r="SV229" s="192"/>
      <c r="SW229" s="192"/>
      <c r="SX229" s="192"/>
      <c r="SY229" s="192"/>
      <c r="SZ229" s="192"/>
      <c r="TA229" s="192"/>
      <c r="TB229" s="192"/>
      <c r="TC229" s="192"/>
      <c r="TD229" s="192"/>
      <c r="TE229" s="192"/>
      <c r="TF229" s="192"/>
      <c r="TG229" s="192"/>
      <c r="TH229" s="192"/>
      <c r="TI229" s="192"/>
      <c r="TJ229" s="192"/>
      <c r="TK229" s="192"/>
      <c r="TL229" s="192"/>
      <c r="TM229" s="192"/>
      <c r="TN229" s="192"/>
      <c r="TO229" s="192"/>
      <c r="TP229" s="192"/>
      <c r="TQ229" s="192"/>
      <c r="TR229" s="192"/>
      <c r="TS229" s="192"/>
      <c r="TT229" s="192"/>
      <c r="TU229" s="192"/>
      <c r="TV229" s="192"/>
      <c r="TW229" s="192"/>
      <c r="TX229" s="192"/>
      <c r="TY229" s="192"/>
      <c r="TZ229" s="192"/>
      <c r="UA229" s="192"/>
      <c r="UB229" s="192"/>
      <c r="UC229" s="192"/>
      <c r="UD229" s="192"/>
      <c r="UE229" s="192"/>
      <c r="UF229" s="192"/>
      <c r="UG229" s="192"/>
      <c r="UH229" s="192"/>
      <c r="UI229" s="192"/>
      <c r="UJ229" s="192"/>
      <c r="UK229" s="192"/>
      <c r="UL229" s="192"/>
      <c r="UM229" s="192"/>
      <c r="UN229" s="192"/>
      <c r="UO229" s="192"/>
      <c r="UP229" s="192"/>
      <c r="UQ229" s="192"/>
      <c r="UR229" s="192"/>
      <c r="US229" s="192"/>
      <c r="UT229" s="192"/>
      <c r="UU229" s="192"/>
      <c r="UV229" s="192"/>
      <c r="UW229" s="192"/>
      <c r="UX229" s="192"/>
      <c r="UY229" s="192"/>
      <c r="UZ229" s="192"/>
      <c r="VA229" s="192"/>
      <c r="VB229" s="192"/>
      <c r="VC229" s="192"/>
      <c r="VD229" s="192"/>
      <c r="VE229" s="192"/>
      <c r="VF229" s="192"/>
      <c r="VG229" s="192"/>
      <c r="VH229" s="192"/>
      <c r="VI229" s="192"/>
      <c r="VJ229" s="192"/>
      <c r="VK229" s="192"/>
      <c r="VL229" s="192"/>
      <c r="VM229" s="192"/>
      <c r="VN229" s="192"/>
      <c r="VO229" s="192"/>
      <c r="VP229" s="192"/>
      <c r="VQ229" s="192"/>
      <c r="VR229" s="192"/>
      <c r="VS229" s="192"/>
      <c r="VT229" s="192"/>
      <c r="VU229" s="192"/>
      <c r="VV229" s="192"/>
      <c r="VW229" s="192"/>
      <c r="VX229" s="192"/>
      <c r="VY229" s="192"/>
      <c r="VZ229" s="192"/>
      <c r="WA229" s="192"/>
      <c r="WB229" s="192"/>
      <c r="WC229" s="192"/>
      <c r="WD229" s="192"/>
      <c r="WE229" s="192"/>
      <c r="WF229" s="192"/>
      <c r="WG229" s="192"/>
      <c r="WH229" s="192"/>
      <c r="WI229" s="192"/>
      <c r="WJ229" s="192"/>
      <c r="WK229" s="192"/>
      <c r="WL229" s="192"/>
      <c r="WM229" s="192"/>
      <c r="WN229" s="192"/>
      <c r="WO229" s="192"/>
      <c r="WP229" s="192"/>
      <c r="WQ229" s="192"/>
      <c r="WR229" s="192"/>
      <c r="WS229" s="192"/>
      <c r="WT229" s="192"/>
      <c r="WU229" s="192"/>
      <c r="WV229" s="192"/>
      <c r="WW229" s="192"/>
      <c r="WX229" s="192"/>
      <c r="WY229" s="192"/>
      <c r="WZ229" s="192"/>
      <c r="XA229" s="192"/>
      <c r="XB229" s="192"/>
      <c r="XC229" s="192"/>
      <c r="XD229" s="192"/>
      <c r="XE229" s="192"/>
      <c r="XF229" s="192"/>
      <c r="XG229" s="192"/>
      <c r="XH229" s="192"/>
      <c r="XI229" s="192"/>
      <c r="XJ229" s="192"/>
      <c r="XK229" s="192"/>
      <c r="XL229" s="192"/>
      <c r="XM229" s="192"/>
      <c r="XN229" s="192"/>
      <c r="XO229" s="192"/>
      <c r="XP229" s="192"/>
      <c r="XQ229" s="192"/>
      <c r="XR229" s="192"/>
      <c r="XS229" s="192"/>
      <c r="XT229" s="192"/>
      <c r="XU229" s="192"/>
      <c r="XV229" s="192"/>
      <c r="XW229" s="192"/>
      <c r="XX229" s="192"/>
      <c r="XY229" s="192"/>
      <c r="XZ229" s="192"/>
      <c r="YA229" s="192"/>
      <c r="YB229" s="192"/>
      <c r="YC229" s="192"/>
      <c r="YD229" s="192"/>
      <c r="YE229" s="192"/>
      <c r="YF229" s="192"/>
      <c r="YG229" s="192"/>
      <c r="YH229" s="192"/>
      <c r="YI229" s="192"/>
      <c r="YJ229" s="192"/>
      <c r="YK229" s="192"/>
      <c r="YL229" s="192"/>
      <c r="YM229" s="192"/>
      <c r="YN229" s="192"/>
      <c r="YO229" s="192"/>
      <c r="YP229" s="192"/>
      <c r="YQ229" s="192"/>
      <c r="YR229" s="192"/>
      <c r="YS229" s="192"/>
      <c r="YT229" s="192"/>
      <c r="YU229" s="192"/>
      <c r="YV229" s="192"/>
      <c r="YW229" s="192"/>
      <c r="YX229" s="192"/>
      <c r="YY229" s="192"/>
      <c r="YZ229" s="192"/>
      <c r="ZA229" s="192"/>
      <c r="ZB229" s="192"/>
      <c r="ZC229" s="192"/>
      <c r="ZD229" s="192"/>
      <c r="ZE229" s="192"/>
      <c r="ZF229" s="192"/>
      <c r="ZG229" s="192"/>
      <c r="ZH229" s="192"/>
      <c r="ZI229" s="192"/>
      <c r="ZJ229" s="192"/>
      <c r="ZK229" s="192"/>
      <c r="ZL229" s="192"/>
      <c r="ZM229" s="192"/>
      <c r="ZN229" s="192"/>
      <c r="ZO229" s="192"/>
      <c r="ZP229" s="192"/>
      <c r="ZQ229" s="192"/>
      <c r="ZR229" s="192"/>
      <c r="ZS229" s="192"/>
      <c r="ZT229" s="192"/>
      <c r="ZU229" s="192"/>
      <c r="ZV229" s="192"/>
      <c r="ZW229" s="192"/>
      <c r="ZX229" s="192"/>
      <c r="ZY229" s="192"/>
      <c r="ZZ229" s="192"/>
      <c r="AAA229" s="192"/>
      <c r="AAB229" s="192"/>
      <c r="AAC229" s="192"/>
      <c r="AAD229" s="192"/>
      <c r="AAE229" s="192"/>
      <c r="AAF229" s="192"/>
      <c r="AAG229" s="192"/>
      <c r="AAH229" s="192"/>
      <c r="AAI229" s="192"/>
      <c r="AAJ229" s="192"/>
      <c r="AAK229" s="192"/>
      <c r="AAL229" s="192"/>
      <c r="AAM229" s="192"/>
      <c r="AAN229" s="192"/>
      <c r="AAO229" s="192"/>
      <c r="AAP229" s="192"/>
      <c r="AAQ229" s="192"/>
      <c r="AAR229" s="192"/>
      <c r="AAS229" s="192"/>
      <c r="AAT229" s="192"/>
      <c r="AAU229" s="192"/>
      <c r="AAV229" s="192"/>
      <c r="AAW229" s="192"/>
      <c r="AAX229" s="192"/>
      <c r="AAY229" s="192"/>
      <c r="AAZ229" s="192"/>
      <c r="ABA229" s="192"/>
      <c r="ABB229" s="192"/>
      <c r="ABC229" s="192"/>
      <c r="ABD229" s="192"/>
      <c r="ABE229" s="192"/>
      <c r="ABF229" s="192"/>
      <c r="ABG229" s="192"/>
      <c r="ABH229" s="192"/>
      <c r="ABI229" s="192"/>
      <c r="ABJ229" s="192"/>
      <c r="ABK229" s="192"/>
      <c r="ABL229" s="192"/>
      <c r="ABM229" s="192"/>
      <c r="ABN229" s="192"/>
      <c r="ABO229" s="192"/>
      <c r="ABP229" s="192"/>
      <c r="ABQ229" s="192"/>
      <c r="ABR229" s="192"/>
      <c r="ABS229" s="192"/>
      <c r="ABT229" s="192"/>
      <c r="ABU229" s="192"/>
      <c r="ABV229" s="192"/>
      <c r="ABW229" s="192"/>
      <c r="ABX229" s="192"/>
      <c r="ABY229" s="192"/>
      <c r="ABZ229" s="192"/>
      <c r="ACA229" s="192"/>
      <c r="ACB229" s="192"/>
      <c r="ACC229" s="192"/>
      <c r="ACD229" s="192"/>
      <c r="ACE229" s="192"/>
      <c r="ACF229" s="192"/>
      <c r="ACG229" s="192"/>
      <c r="ACH229" s="192"/>
      <c r="ACI229" s="192"/>
      <c r="ACJ229" s="192"/>
      <c r="ACK229" s="192"/>
      <c r="ACL229" s="192"/>
      <c r="ACM229" s="192"/>
      <c r="ACN229" s="192"/>
      <c r="ACO229" s="192"/>
      <c r="ACP229" s="192"/>
      <c r="ACQ229" s="192"/>
      <c r="ACR229" s="192"/>
      <c r="ACS229" s="192"/>
      <c r="ACT229" s="192"/>
      <c r="ACU229" s="192"/>
      <c r="ACV229" s="192"/>
      <c r="ACW229" s="192"/>
      <c r="ACX229" s="192"/>
      <c r="ACY229" s="192"/>
      <c r="ACZ229" s="192"/>
      <c r="ADA229" s="192"/>
      <c r="ADB229" s="192"/>
      <c r="ADC229" s="192"/>
      <c r="ADD229" s="192"/>
      <c r="ADE229" s="192"/>
      <c r="ADF229" s="192"/>
      <c r="ADG229" s="192"/>
      <c r="ADH229" s="192"/>
      <c r="ADI229" s="192"/>
      <c r="ADJ229" s="192"/>
      <c r="ADK229" s="192"/>
      <c r="ADL229" s="192"/>
      <c r="ADM229" s="192"/>
      <c r="ADN229" s="192"/>
      <c r="ADO229" s="192"/>
      <c r="ADP229" s="192"/>
      <c r="ADQ229" s="192"/>
      <c r="ADR229" s="192"/>
      <c r="ADS229" s="192"/>
      <c r="ADT229" s="192"/>
      <c r="ADU229" s="192"/>
      <c r="ADV229" s="192"/>
      <c r="ADW229" s="192"/>
      <c r="ADX229" s="192"/>
      <c r="ADY229" s="192"/>
      <c r="ADZ229" s="192"/>
      <c r="AEA229" s="192"/>
      <c r="AEB229" s="192"/>
      <c r="AEC229" s="192"/>
      <c r="AED229" s="192"/>
      <c r="AEE229" s="192"/>
      <c r="AEF229" s="192"/>
      <c r="AEG229" s="192"/>
      <c r="AEH229" s="192"/>
      <c r="AEI229" s="192"/>
      <c r="AEJ229" s="192"/>
      <c r="AEK229" s="192"/>
      <c r="AEL229" s="192"/>
      <c r="AEM229" s="192"/>
      <c r="AEN229" s="192"/>
      <c r="AEO229" s="192"/>
      <c r="AEP229" s="192"/>
      <c r="AEQ229" s="192"/>
      <c r="AER229" s="192"/>
      <c r="AES229" s="192"/>
      <c r="AET229" s="192"/>
      <c r="AEU229" s="192"/>
      <c r="AEV229" s="192"/>
      <c r="AEW229" s="192"/>
      <c r="AEX229" s="192"/>
      <c r="AEY229" s="192"/>
      <c r="AEZ229" s="192"/>
      <c r="AFA229" s="192"/>
      <c r="AFB229" s="192"/>
      <c r="AFC229" s="192"/>
      <c r="AFD229" s="192"/>
      <c r="AFE229" s="192"/>
      <c r="AFF229" s="192"/>
      <c r="AFG229" s="192"/>
      <c r="AFH229" s="192"/>
      <c r="AFI229" s="192"/>
      <c r="AFJ229" s="192"/>
      <c r="AFK229" s="192"/>
      <c r="AFL229" s="192"/>
      <c r="AFM229" s="192"/>
      <c r="AFN229" s="192"/>
      <c r="AFO229" s="192"/>
      <c r="AFP229" s="192"/>
      <c r="AFQ229" s="192"/>
      <c r="AFR229" s="192"/>
      <c r="AFS229" s="192"/>
      <c r="AFT229" s="192"/>
      <c r="AFU229" s="192"/>
      <c r="AFV229" s="192"/>
      <c r="AFW229" s="192"/>
      <c r="AFX229" s="192"/>
      <c r="AFY229" s="192"/>
      <c r="AFZ229" s="192"/>
      <c r="AGA229" s="192"/>
      <c r="AGB229" s="192"/>
      <c r="AGC229" s="192"/>
      <c r="AGD229" s="192"/>
      <c r="AGE229" s="192"/>
      <c r="AGF229" s="192"/>
      <c r="AGG229" s="192"/>
      <c r="AGH229" s="192"/>
      <c r="AGI229" s="192"/>
      <c r="AGJ229" s="192"/>
      <c r="AGK229" s="192"/>
      <c r="AGL229" s="192"/>
      <c r="AGM229" s="192"/>
      <c r="AGN229" s="192"/>
      <c r="AGO229" s="192"/>
      <c r="AGP229" s="192"/>
      <c r="AGQ229" s="192"/>
      <c r="AGR229" s="192"/>
      <c r="AGS229" s="192"/>
      <c r="AGT229" s="192"/>
      <c r="AGU229" s="192"/>
      <c r="AGV229" s="192"/>
      <c r="AGW229" s="192"/>
      <c r="AGX229" s="192"/>
      <c r="AGY229" s="192"/>
      <c r="AGZ229" s="192"/>
      <c r="AHA229" s="192"/>
      <c r="AHB229" s="192"/>
      <c r="AHC229" s="192"/>
      <c r="AHD229" s="192"/>
      <c r="AHE229" s="192"/>
      <c r="AHF229" s="192"/>
      <c r="AHG229" s="192"/>
      <c r="AHH229" s="192"/>
      <c r="AHI229" s="192"/>
      <c r="AHJ229" s="192"/>
      <c r="AHK229" s="192"/>
      <c r="AHL229" s="192"/>
      <c r="AHM229" s="192"/>
      <c r="AHN229" s="192"/>
      <c r="AHO229" s="192"/>
      <c r="AHP229" s="192"/>
      <c r="AHQ229" s="192"/>
      <c r="AHR229" s="192"/>
      <c r="AHS229" s="192"/>
      <c r="AHT229" s="192"/>
      <c r="AHU229" s="192"/>
      <c r="AHV229" s="192"/>
      <c r="AHW229" s="192"/>
      <c r="AHX229" s="192"/>
      <c r="AHY229" s="192"/>
      <c r="AHZ229" s="192"/>
      <c r="AIA229" s="192"/>
      <c r="AIB229" s="192"/>
      <c r="AIC229" s="192"/>
      <c r="AID229" s="192"/>
      <c r="AIE229" s="192"/>
      <c r="AIF229" s="192"/>
      <c r="AIG229" s="192"/>
      <c r="AIH229" s="192"/>
      <c r="AII229" s="192"/>
      <c r="AIJ229" s="192"/>
      <c r="AIK229" s="192"/>
      <c r="AIL229" s="192"/>
      <c r="AIM229" s="192"/>
      <c r="AIN229" s="192"/>
      <c r="AIO229" s="192"/>
      <c r="AIP229" s="192"/>
      <c r="AIQ229" s="192"/>
      <c r="AIR229" s="192"/>
      <c r="AIS229" s="192"/>
      <c r="AIT229" s="192"/>
      <c r="AIU229" s="192"/>
      <c r="AIV229" s="192"/>
      <c r="AIW229" s="192"/>
      <c r="AIX229" s="192"/>
      <c r="AIY229" s="192"/>
      <c r="AIZ229" s="192"/>
      <c r="AJA229" s="192"/>
      <c r="AJB229" s="192"/>
      <c r="AJC229" s="192"/>
      <c r="AJD229" s="192"/>
      <c r="AJE229" s="192"/>
      <c r="AJF229" s="192"/>
      <c r="AJG229" s="192"/>
      <c r="AJH229" s="192"/>
      <c r="AJI229" s="192"/>
      <c r="AJJ229" s="192"/>
      <c r="AJK229" s="192"/>
      <c r="AJL229" s="192"/>
      <c r="AJM229" s="192"/>
      <c r="AJN229" s="192"/>
      <c r="AJO229" s="192"/>
      <c r="AJP229" s="192"/>
      <c r="AJQ229" s="192"/>
      <c r="AJR229" s="192"/>
      <c r="AJS229" s="192"/>
      <c r="AJT229" s="192"/>
      <c r="AJU229" s="192"/>
      <c r="AJV229" s="192"/>
      <c r="AJW229" s="192"/>
      <c r="AJX229" s="192"/>
      <c r="AJY229" s="192"/>
      <c r="AJZ229" s="192"/>
      <c r="AKA229" s="192"/>
      <c r="AKB229" s="192"/>
      <c r="AKC229" s="192"/>
      <c r="AKD229" s="192"/>
      <c r="AKE229" s="192"/>
      <c r="AKF229" s="192"/>
      <c r="AKG229" s="192"/>
      <c r="AKH229" s="192"/>
      <c r="AKI229" s="192"/>
      <c r="AKJ229" s="192"/>
      <c r="AKK229" s="192"/>
      <c r="AKL229" s="192"/>
      <c r="AKM229" s="192"/>
      <c r="AKN229" s="192"/>
      <c r="AKO229" s="192"/>
      <c r="AKP229" s="192"/>
      <c r="AKQ229" s="192"/>
      <c r="AKR229" s="192"/>
      <c r="AKS229" s="192"/>
      <c r="AKT229" s="192"/>
      <c r="AKU229" s="192"/>
      <c r="AKV229" s="192"/>
      <c r="AKW229" s="192"/>
      <c r="AKX229" s="192"/>
      <c r="AKY229" s="192"/>
      <c r="AKZ229" s="192"/>
      <c r="ALA229" s="192"/>
      <c r="ALB229" s="192"/>
      <c r="ALC229" s="192"/>
      <c r="ALD229" s="192"/>
      <c r="ALE229" s="192"/>
      <c r="ALF229" s="192"/>
      <c r="ALG229" s="192"/>
      <c r="ALH229" s="192"/>
      <c r="ALI229" s="192"/>
      <c r="ALJ229" s="192"/>
      <c r="ALK229" s="192"/>
      <c r="ALL229" s="192"/>
      <c r="ALM229" s="192"/>
      <c r="ALN229" s="192"/>
      <c r="ALO229" s="192"/>
      <c r="ALP229" s="192"/>
      <c r="ALQ229" s="192"/>
      <c r="ALR229" s="192"/>
      <c r="ALS229" s="192"/>
      <c r="ALT229" s="192"/>
      <c r="ALU229" s="192"/>
      <c r="ALV229" s="192"/>
      <c r="ALW229" s="192"/>
      <c r="ALX229" s="192"/>
      <c r="ALY229" s="192"/>
      <c r="ALZ229" s="192"/>
      <c r="AMA229" s="192"/>
      <c r="AMB229" s="192"/>
      <c r="AMC229" s="192"/>
      <c r="AMD229" s="192"/>
      <c r="AME229" s="192"/>
      <c r="AMF229" s="192"/>
      <c r="AMG229" s="192"/>
      <c r="AMH229" s="192"/>
      <c r="AMI229" s="192"/>
      <c r="AMJ229" s="192"/>
      <c r="AMK229" s="192"/>
      <c r="AML229" s="192"/>
      <c r="AMM229" s="192"/>
      <c r="AMN229" s="192"/>
      <c r="AMO229" s="192"/>
      <c r="AMP229" s="192"/>
      <c r="AMQ229" s="192"/>
      <c r="AMR229" s="192"/>
      <c r="AMS229" s="192"/>
      <c r="AMT229" s="192"/>
      <c r="AMU229" s="192"/>
      <c r="AMV229" s="192"/>
      <c r="AMW229" s="192"/>
      <c r="AMX229" s="192"/>
      <c r="AMY229" s="192"/>
      <c r="AMZ229" s="192"/>
      <c r="ANA229" s="192"/>
      <c r="ANB229" s="192"/>
      <c r="ANC229" s="192"/>
      <c r="AND229" s="192"/>
      <c r="ANE229" s="192"/>
      <c r="ANF229" s="192"/>
      <c r="ANG229" s="192"/>
      <c r="ANH229" s="192"/>
      <c r="ANI229" s="192"/>
      <c r="ANJ229" s="192"/>
      <c r="ANK229" s="192"/>
      <c r="ANL229" s="192"/>
      <c r="ANM229" s="192"/>
      <c r="ANN229" s="192"/>
      <c r="ANO229" s="192"/>
      <c r="ANP229" s="192"/>
      <c r="ANQ229" s="192"/>
      <c r="ANR229" s="192"/>
      <c r="ANS229" s="192"/>
      <c r="ANT229" s="192"/>
      <c r="ANU229" s="192"/>
      <c r="ANV229" s="192"/>
      <c r="ANW229" s="192"/>
      <c r="ANX229" s="192"/>
      <c r="ANY229" s="192"/>
      <c r="ANZ229" s="192"/>
      <c r="AOA229" s="192"/>
      <c r="AOB229" s="192"/>
      <c r="AOC229" s="192"/>
      <c r="AOD229" s="192"/>
      <c r="AOE229" s="192"/>
      <c r="AOF229" s="192"/>
      <c r="AOG229" s="192"/>
      <c r="AOH229" s="192"/>
      <c r="AOI229" s="192"/>
      <c r="AOJ229" s="192"/>
      <c r="AOK229" s="192"/>
      <c r="AOL229" s="192"/>
      <c r="AOM229" s="192"/>
      <c r="AON229" s="192"/>
      <c r="AOO229" s="192"/>
      <c r="AOP229" s="192"/>
      <c r="AOQ229" s="192"/>
      <c r="AOR229" s="192"/>
      <c r="AOS229" s="192"/>
      <c r="AOT229" s="192"/>
      <c r="AOU229" s="192"/>
      <c r="AOV229" s="192"/>
      <c r="AOW229" s="192"/>
      <c r="AOX229" s="192"/>
      <c r="AOY229" s="192"/>
      <c r="AOZ229" s="192"/>
      <c r="APA229" s="192"/>
      <c r="APB229" s="192"/>
      <c r="APC229" s="192"/>
      <c r="APD229" s="192"/>
      <c r="APE229" s="192"/>
      <c r="APF229" s="192"/>
      <c r="APG229" s="192"/>
      <c r="APH229" s="192"/>
      <c r="API229" s="192"/>
      <c r="APJ229" s="192"/>
      <c r="APK229" s="192"/>
      <c r="APL229" s="192"/>
      <c r="APM229" s="192"/>
      <c r="APN229" s="192"/>
      <c r="APO229" s="192"/>
      <c r="APP229" s="192"/>
      <c r="APQ229" s="192"/>
      <c r="APR229" s="192"/>
      <c r="APS229" s="192"/>
      <c r="APT229" s="192"/>
      <c r="APU229" s="192"/>
      <c r="APV229" s="192"/>
    </row>
    <row r="230" spans="1:1114" s="184" customFormat="1">
      <c r="A230" s="188">
        <v>41503</v>
      </c>
      <c r="B230" s="189">
        <f>_xll.PIAdvCalcVal('PI-1063'!B$1,'PI-1063'!$A230,'PI-1063'!$A231,"average","time-weighted",0,1,0,"DATASRV")</f>
        <v>2700.8540071465354</v>
      </c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  <c r="EC230" s="192"/>
      <c r="ED230" s="192"/>
      <c r="EE230" s="192"/>
      <c r="EF230" s="192"/>
      <c r="EG230" s="192"/>
      <c r="EH230" s="192"/>
      <c r="EI230" s="192"/>
      <c r="EJ230" s="192"/>
      <c r="EK230" s="192"/>
      <c r="EL230" s="192"/>
      <c r="EM230" s="192"/>
      <c r="EN230" s="192"/>
      <c r="EO230" s="192"/>
      <c r="EP230" s="192"/>
      <c r="EQ230" s="192"/>
      <c r="ER230" s="192"/>
      <c r="ES230" s="192"/>
      <c r="ET230" s="192"/>
      <c r="EU230" s="192"/>
      <c r="EV230" s="192"/>
      <c r="EW230" s="192"/>
      <c r="EX230" s="192"/>
      <c r="EY230" s="192"/>
      <c r="EZ230" s="192"/>
      <c r="FA230" s="192"/>
      <c r="FB230" s="192"/>
      <c r="FC230" s="192"/>
      <c r="FD230" s="192"/>
      <c r="FE230" s="192"/>
      <c r="FF230" s="192"/>
      <c r="FG230" s="192"/>
      <c r="FH230" s="192"/>
      <c r="FI230" s="192"/>
      <c r="FJ230" s="192"/>
      <c r="FK230" s="192"/>
      <c r="FL230" s="192"/>
      <c r="FM230" s="192"/>
      <c r="FN230" s="192"/>
      <c r="FO230" s="192"/>
      <c r="FP230" s="192"/>
      <c r="FQ230" s="192"/>
      <c r="FR230" s="192"/>
      <c r="FS230" s="192"/>
      <c r="FT230" s="192"/>
      <c r="FU230" s="192"/>
      <c r="FV230" s="192"/>
      <c r="FW230" s="192"/>
      <c r="FX230" s="192"/>
      <c r="FY230" s="192"/>
      <c r="FZ230" s="192"/>
      <c r="GA230" s="192"/>
      <c r="GB230" s="192"/>
      <c r="GC230" s="192"/>
      <c r="GD230" s="192"/>
      <c r="GE230" s="192"/>
      <c r="GF230" s="192"/>
      <c r="GG230" s="192"/>
      <c r="GH230" s="192"/>
      <c r="GI230" s="192"/>
      <c r="GJ230" s="192"/>
      <c r="GK230" s="192"/>
      <c r="GL230" s="192"/>
      <c r="GM230" s="192"/>
      <c r="GN230" s="192"/>
      <c r="GO230" s="192"/>
      <c r="GP230" s="192"/>
      <c r="GQ230" s="192"/>
      <c r="GR230" s="192"/>
      <c r="GS230" s="192"/>
      <c r="GT230" s="192"/>
      <c r="GU230" s="192"/>
      <c r="GV230" s="192"/>
      <c r="GW230" s="192"/>
      <c r="GX230" s="192"/>
      <c r="GY230" s="192"/>
      <c r="GZ230" s="192"/>
      <c r="HA230" s="192"/>
      <c r="HB230" s="192"/>
      <c r="HC230" s="192"/>
      <c r="HD230" s="192"/>
      <c r="HE230" s="192"/>
      <c r="HF230" s="192"/>
      <c r="HG230" s="192"/>
      <c r="HH230" s="192"/>
      <c r="HI230" s="192"/>
      <c r="HJ230" s="192"/>
      <c r="HK230" s="192"/>
      <c r="HL230" s="192"/>
      <c r="HM230" s="192"/>
      <c r="HN230" s="192"/>
      <c r="HO230" s="192"/>
      <c r="HP230" s="192"/>
      <c r="HQ230" s="192"/>
      <c r="HR230" s="192"/>
      <c r="HS230" s="192"/>
      <c r="HT230" s="192"/>
      <c r="HU230" s="192"/>
      <c r="HV230" s="192"/>
      <c r="HW230" s="192"/>
      <c r="HX230" s="192"/>
      <c r="HY230" s="192"/>
      <c r="HZ230" s="192"/>
      <c r="IA230" s="192"/>
      <c r="IB230" s="192"/>
      <c r="IC230" s="192"/>
      <c r="ID230" s="192"/>
      <c r="IE230" s="192"/>
      <c r="IF230" s="192"/>
      <c r="IG230" s="192"/>
      <c r="IH230" s="192"/>
      <c r="II230" s="192"/>
      <c r="IJ230" s="192"/>
      <c r="IK230" s="192"/>
      <c r="IL230" s="192"/>
      <c r="IM230" s="192"/>
      <c r="IN230" s="192"/>
      <c r="IO230" s="192"/>
      <c r="IP230" s="192"/>
      <c r="IQ230" s="192"/>
      <c r="IR230" s="192"/>
      <c r="IS230" s="192"/>
      <c r="IT230" s="192"/>
      <c r="IU230" s="192"/>
      <c r="IV230" s="192"/>
      <c r="IW230" s="192"/>
      <c r="IX230" s="192"/>
      <c r="IY230" s="192"/>
      <c r="IZ230" s="192"/>
      <c r="JA230" s="192"/>
      <c r="JB230" s="192"/>
      <c r="JC230" s="192"/>
      <c r="JD230" s="192"/>
      <c r="JE230" s="192"/>
      <c r="JF230" s="192"/>
      <c r="JG230" s="192"/>
      <c r="JH230" s="192"/>
      <c r="JI230" s="192"/>
      <c r="JJ230" s="192"/>
      <c r="JK230" s="192"/>
      <c r="JL230" s="192"/>
      <c r="JM230" s="192"/>
      <c r="JN230" s="192"/>
      <c r="JO230" s="192"/>
      <c r="JP230" s="192"/>
      <c r="JQ230" s="192"/>
      <c r="JR230" s="192"/>
      <c r="JS230" s="192"/>
      <c r="JT230" s="192"/>
      <c r="JU230" s="192"/>
      <c r="JV230" s="192"/>
      <c r="JW230" s="192"/>
      <c r="JX230" s="192"/>
      <c r="JY230" s="192"/>
      <c r="JZ230" s="192"/>
      <c r="KA230" s="192"/>
      <c r="KB230" s="192"/>
      <c r="KC230" s="192"/>
      <c r="KD230" s="192"/>
      <c r="KE230" s="192"/>
      <c r="KF230" s="192"/>
      <c r="KG230" s="192"/>
      <c r="KH230" s="192"/>
      <c r="KI230" s="192"/>
      <c r="KJ230" s="192"/>
      <c r="KK230" s="192"/>
      <c r="KL230" s="192"/>
      <c r="KM230" s="192"/>
      <c r="KN230" s="192"/>
      <c r="KO230" s="192"/>
      <c r="KP230" s="192"/>
      <c r="KQ230" s="192"/>
      <c r="KR230" s="192"/>
      <c r="KS230" s="192"/>
      <c r="KT230" s="192"/>
      <c r="KU230" s="192"/>
      <c r="KV230" s="192"/>
      <c r="KW230" s="192"/>
      <c r="KX230" s="192"/>
      <c r="KY230" s="192"/>
      <c r="KZ230" s="192"/>
      <c r="LA230" s="192"/>
      <c r="LB230" s="192"/>
      <c r="LC230" s="192"/>
      <c r="LD230" s="192"/>
      <c r="LE230" s="192"/>
      <c r="LF230" s="192"/>
      <c r="LG230" s="192"/>
      <c r="LH230" s="192"/>
      <c r="LI230" s="192"/>
      <c r="LJ230" s="192"/>
      <c r="LK230" s="192"/>
      <c r="LL230" s="192"/>
      <c r="LM230" s="192"/>
      <c r="LN230" s="192"/>
      <c r="LO230" s="192"/>
      <c r="LP230" s="192"/>
      <c r="LQ230" s="192"/>
      <c r="LR230" s="192"/>
      <c r="LS230" s="192"/>
      <c r="LT230" s="192"/>
      <c r="LU230" s="192"/>
      <c r="LV230" s="192"/>
      <c r="LW230" s="192"/>
      <c r="LX230" s="192"/>
      <c r="LY230" s="192"/>
      <c r="LZ230" s="192"/>
      <c r="MA230" s="192"/>
      <c r="MB230" s="192"/>
      <c r="MC230" s="192"/>
      <c r="MD230" s="192"/>
      <c r="ME230" s="192"/>
      <c r="MF230" s="192"/>
      <c r="MG230" s="192"/>
      <c r="MH230" s="192"/>
      <c r="MI230" s="192"/>
      <c r="MJ230" s="192"/>
      <c r="MK230" s="192"/>
      <c r="ML230" s="192"/>
      <c r="MM230" s="192"/>
      <c r="MN230" s="192"/>
      <c r="MO230" s="192"/>
      <c r="MP230" s="192"/>
      <c r="MQ230" s="192"/>
      <c r="MR230" s="192"/>
      <c r="MS230" s="192"/>
      <c r="MT230" s="192"/>
      <c r="MU230" s="192"/>
      <c r="MV230" s="192"/>
      <c r="MW230" s="192"/>
      <c r="MX230" s="192"/>
      <c r="MY230" s="192"/>
      <c r="MZ230" s="192"/>
      <c r="NA230" s="192"/>
      <c r="NB230" s="192"/>
      <c r="NC230" s="192"/>
      <c r="ND230" s="192"/>
      <c r="NE230" s="192"/>
      <c r="NF230" s="192"/>
      <c r="NG230" s="192"/>
      <c r="NH230" s="192"/>
      <c r="NI230" s="192"/>
      <c r="NJ230" s="192"/>
      <c r="NK230" s="192"/>
      <c r="NL230" s="192"/>
      <c r="NM230" s="192"/>
      <c r="NN230" s="192"/>
      <c r="NO230" s="192"/>
      <c r="NP230" s="192"/>
      <c r="NQ230" s="192"/>
      <c r="NR230" s="192"/>
      <c r="NS230" s="192"/>
      <c r="NT230" s="192"/>
      <c r="NU230" s="192"/>
      <c r="NV230" s="192"/>
      <c r="NW230" s="192"/>
      <c r="NX230" s="192"/>
      <c r="NY230" s="192"/>
      <c r="NZ230" s="192"/>
      <c r="OA230" s="192"/>
      <c r="OB230" s="192"/>
      <c r="OC230" s="192"/>
      <c r="OD230" s="192"/>
      <c r="OE230" s="192"/>
      <c r="OF230" s="192"/>
      <c r="OG230" s="192"/>
      <c r="OH230" s="192"/>
      <c r="OI230" s="192"/>
      <c r="OJ230" s="192"/>
      <c r="OK230" s="192"/>
      <c r="OL230" s="192"/>
      <c r="OM230" s="192"/>
      <c r="ON230" s="192"/>
      <c r="OO230" s="192"/>
      <c r="OP230" s="192"/>
      <c r="OQ230" s="192"/>
      <c r="OR230" s="192"/>
      <c r="OS230" s="192"/>
      <c r="OT230" s="192"/>
      <c r="OU230" s="192"/>
      <c r="OV230" s="192"/>
      <c r="OW230" s="192"/>
      <c r="OX230" s="192"/>
      <c r="OY230" s="192"/>
      <c r="OZ230" s="192"/>
      <c r="PA230" s="192"/>
      <c r="PB230" s="192"/>
      <c r="PC230" s="192"/>
      <c r="PD230" s="192"/>
      <c r="PE230" s="192"/>
      <c r="PF230" s="192"/>
      <c r="PG230" s="192"/>
      <c r="PH230" s="192"/>
      <c r="PI230" s="192"/>
      <c r="PJ230" s="192"/>
      <c r="PK230" s="192"/>
      <c r="PL230" s="192"/>
      <c r="PM230" s="192"/>
      <c r="PN230" s="192"/>
      <c r="PO230" s="192"/>
      <c r="PP230" s="192"/>
      <c r="PQ230" s="192"/>
      <c r="PR230" s="192"/>
      <c r="PS230" s="192"/>
      <c r="PT230" s="192"/>
      <c r="PU230" s="192"/>
      <c r="PV230" s="192"/>
      <c r="PW230" s="192"/>
      <c r="PX230" s="192"/>
      <c r="PY230" s="192"/>
      <c r="PZ230" s="192"/>
      <c r="QA230" s="192"/>
      <c r="QB230" s="192"/>
      <c r="QC230" s="192"/>
      <c r="QD230" s="192"/>
      <c r="QE230" s="192"/>
      <c r="QF230" s="192"/>
      <c r="QG230" s="192"/>
      <c r="QH230" s="192"/>
      <c r="QI230" s="192"/>
      <c r="QJ230" s="192"/>
      <c r="QK230" s="192"/>
      <c r="QL230" s="192"/>
      <c r="QM230" s="192"/>
      <c r="QN230" s="192"/>
      <c r="QO230" s="192"/>
      <c r="QP230" s="192"/>
      <c r="QQ230" s="192"/>
      <c r="QR230" s="192"/>
      <c r="QS230" s="192"/>
      <c r="QT230" s="192"/>
      <c r="QU230" s="192"/>
      <c r="QV230" s="192"/>
      <c r="QW230" s="192"/>
      <c r="QX230" s="192"/>
      <c r="QY230" s="192"/>
      <c r="QZ230" s="192"/>
      <c r="RA230" s="192"/>
      <c r="RB230" s="192"/>
      <c r="RC230" s="192"/>
      <c r="RD230" s="192"/>
      <c r="RE230" s="192"/>
      <c r="RF230" s="192"/>
      <c r="RG230" s="192"/>
      <c r="RH230" s="192"/>
      <c r="RI230" s="192"/>
      <c r="RJ230" s="192"/>
      <c r="RK230" s="192"/>
      <c r="RL230" s="192"/>
      <c r="RM230" s="192"/>
      <c r="RN230" s="192"/>
      <c r="RO230" s="192"/>
      <c r="RP230" s="192"/>
      <c r="RQ230" s="192"/>
      <c r="RR230" s="192"/>
      <c r="RS230" s="192"/>
      <c r="RT230" s="192"/>
      <c r="RU230" s="192"/>
      <c r="RV230" s="192"/>
      <c r="RW230" s="192"/>
      <c r="RX230" s="192"/>
      <c r="RY230" s="192"/>
      <c r="RZ230" s="192"/>
      <c r="SA230" s="192"/>
      <c r="SB230" s="192"/>
      <c r="SC230" s="192"/>
      <c r="SD230" s="192"/>
      <c r="SE230" s="192"/>
      <c r="SF230" s="192"/>
      <c r="SG230" s="192"/>
      <c r="SH230" s="192"/>
      <c r="SI230" s="192"/>
      <c r="SJ230" s="192"/>
      <c r="SK230" s="192"/>
      <c r="SL230" s="192"/>
      <c r="SM230" s="192"/>
      <c r="SN230" s="192"/>
      <c r="SO230" s="192"/>
      <c r="SP230" s="192"/>
      <c r="SQ230" s="192"/>
      <c r="SR230" s="192"/>
      <c r="SS230" s="192"/>
      <c r="ST230" s="192"/>
      <c r="SU230" s="192"/>
      <c r="SV230" s="192"/>
      <c r="SW230" s="192"/>
      <c r="SX230" s="192"/>
      <c r="SY230" s="192"/>
      <c r="SZ230" s="192"/>
      <c r="TA230" s="192"/>
      <c r="TB230" s="192"/>
      <c r="TC230" s="192"/>
      <c r="TD230" s="192"/>
      <c r="TE230" s="192"/>
      <c r="TF230" s="192"/>
      <c r="TG230" s="192"/>
      <c r="TH230" s="192"/>
      <c r="TI230" s="192"/>
      <c r="TJ230" s="192"/>
      <c r="TK230" s="192"/>
      <c r="TL230" s="192"/>
      <c r="TM230" s="192"/>
      <c r="TN230" s="192"/>
      <c r="TO230" s="192"/>
      <c r="TP230" s="192"/>
      <c r="TQ230" s="192"/>
      <c r="TR230" s="192"/>
      <c r="TS230" s="192"/>
      <c r="TT230" s="192"/>
      <c r="TU230" s="192"/>
      <c r="TV230" s="192"/>
      <c r="TW230" s="192"/>
      <c r="TX230" s="192"/>
      <c r="TY230" s="192"/>
      <c r="TZ230" s="192"/>
      <c r="UA230" s="192"/>
      <c r="UB230" s="192"/>
      <c r="UC230" s="192"/>
      <c r="UD230" s="192"/>
      <c r="UE230" s="192"/>
      <c r="UF230" s="192"/>
      <c r="UG230" s="192"/>
      <c r="UH230" s="192"/>
      <c r="UI230" s="192"/>
      <c r="UJ230" s="192"/>
      <c r="UK230" s="192"/>
      <c r="UL230" s="192"/>
      <c r="UM230" s="192"/>
      <c r="UN230" s="192"/>
      <c r="UO230" s="192"/>
      <c r="UP230" s="192"/>
      <c r="UQ230" s="192"/>
      <c r="UR230" s="192"/>
      <c r="US230" s="192"/>
      <c r="UT230" s="192"/>
      <c r="UU230" s="192"/>
      <c r="UV230" s="192"/>
      <c r="UW230" s="192"/>
      <c r="UX230" s="192"/>
      <c r="UY230" s="192"/>
      <c r="UZ230" s="192"/>
      <c r="VA230" s="192"/>
      <c r="VB230" s="192"/>
      <c r="VC230" s="192"/>
      <c r="VD230" s="192"/>
      <c r="VE230" s="192"/>
      <c r="VF230" s="192"/>
      <c r="VG230" s="192"/>
      <c r="VH230" s="192"/>
      <c r="VI230" s="192"/>
      <c r="VJ230" s="192"/>
      <c r="VK230" s="192"/>
      <c r="VL230" s="192"/>
      <c r="VM230" s="192"/>
      <c r="VN230" s="192"/>
      <c r="VO230" s="192"/>
      <c r="VP230" s="192"/>
      <c r="VQ230" s="192"/>
      <c r="VR230" s="192"/>
      <c r="VS230" s="192"/>
      <c r="VT230" s="192"/>
      <c r="VU230" s="192"/>
      <c r="VV230" s="192"/>
      <c r="VW230" s="192"/>
      <c r="VX230" s="192"/>
      <c r="VY230" s="192"/>
      <c r="VZ230" s="192"/>
      <c r="WA230" s="192"/>
      <c r="WB230" s="192"/>
      <c r="WC230" s="192"/>
      <c r="WD230" s="192"/>
      <c r="WE230" s="192"/>
      <c r="WF230" s="192"/>
      <c r="WG230" s="192"/>
      <c r="WH230" s="192"/>
      <c r="WI230" s="192"/>
      <c r="WJ230" s="192"/>
      <c r="WK230" s="192"/>
      <c r="WL230" s="192"/>
      <c r="WM230" s="192"/>
      <c r="WN230" s="192"/>
      <c r="WO230" s="192"/>
      <c r="WP230" s="192"/>
      <c r="WQ230" s="192"/>
      <c r="WR230" s="192"/>
      <c r="WS230" s="192"/>
      <c r="WT230" s="192"/>
      <c r="WU230" s="192"/>
      <c r="WV230" s="192"/>
      <c r="WW230" s="192"/>
      <c r="WX230" s="192"/>
      <c r="WY230" s="192"/>
      <c r="WZ230" s="192"/>
      <c r="XA230" s="192"/>
      <c r="XB230" s="192"/>
      <c r="XC230" s="192"/>
      <c r="XD230" s="192"/>
      <c r="XE230" s="192"/>
      <c r="XF230" s="192"/>
      <c r="XG230" s="192"/>
      <c r="XH230" s="192"/>
      <c r="XI230" s="192"/>
      <c r="XJ230" s="192"/>
      <c r="XK230" s="192"/>
      <c r="XL230" s="192"/>
      <c r="XM230" s="192"/>
      <c r="XN230" s="192"/>
      <c r="XO230" s="192"/>
      <c r="XP230" s="192"/>
      <c r="XQ230" s="192"/>
      <c r="XR230" s="192"/>
      <c r="XS230" s="192"/>
      <c r="XT230" s="192"/>
      <c r="XU230" s="192"/>
      <c r="XV230" s="192"/>
      <c r="XW230" s="192"/>
      <c r="XX230" s="192"/>
      <c r="XY230" s="192"/>
      <c r="XZ230" s="192"/>
      <c r="YA230" s="192"/>
      <c r="YB230" s="192"/>
      <c r="YC230" s="192"/>
      <c r="YD230" s="192"/>
      <c r="YE230" s="192"/>
      <c r="YF230" s="192"/>
      <c r="YG230" s="192"/>
      <c r="YH230" s="192"/>
      <c r="YI230" s="192"/>
      <c r="YJ230" s="192"/>
      <c r="YK230" s="192"/>
      <c r="YL230" s="192"/>
      <c r="YM230" s="192"/>
      <c r="YN230" s="192"/>
      <c r="YO230" s="192"/>
      <c r="YP230" s="192"/>
      <c r="YQ230" s="192"/>
      <c r="YR230" s="192"/>
      <c r="YS230" s="192"/>
      <c r="YT230" s="192"/>
      <c r="YU230" s="192"/>
      <c r="YV230" s="192"/>
      <c r="YW230" s="192"/>
      <c r="YX230" s="192"/>
      <c r="YY230" s="192"/>
      <c r="YZ230" s="192"/>
      <c r="ZA230" s="192"/>
      <c r="ZB230" s="192"/>
      <c r="ZC230" s="192"/>
      <c r="ZD230" s="192"/>
      <c r="ZE230" s="192"/>
      <c r="ZF230" s="192"/>
      <c r="ZG230" s="192"/>
      <c r="ZH230" s="192"/>
      <c r="ZI230" s="192"/>
      <c r="ZJ230" s="192"/>
      <c r="ZK230" s="192"/>
      <c r="ZL230" s="192"/>
      <c r="ZM230" s="192"/>
      <c r="ZN230" s="192"/>
      <c r="ZO230" s="192"/>
      <c r="ZP230" s="192"/>
      <c r="ZQ230" s="192"/>
      <c r="ZR230" s="192"/>
      <c r="ZS230" s="192"/>
      <c r="ZT230" s="192"/>
      <c r="ZU230" s="192"/>
      <c r="ZV230" s="192"/>
      <c r="ZW230" s="192"/>
      <c r="ZX230" s="192"/>
      <c r="ZY230" s="192"/>
      <c r="ZZ230" s="192"/>
      <c r="AAA230" s="192"/>
      <c r="AAB230" s="192"/>
      <c r="AAC230" s="192"/>
      <c r="AAD230" s="192"/>
      <c r="AAE230" s="192"/>
      <c r="AAF230" s="192"/>
      <c r="AAG230" s="192"/>
      <c r="AAH230" s="192"/>
      <c r="AAI230" s="192"/>
      <c r="AAJ230" s="192"/>
      <c r="AAK230" s="192"/>
      <c r="AAL230" s="192"/>
      <c r="AAM230" s="192"/>
      <c r="AAN230" s="192"/>
      <c r="AAO230" s="192"/>
      <c r="AAP230" s="192"/>
      <c r="AAQ230" s="192"/>
      <c r="AAR230" s="192"/>
      <c r="AAS230" s="192"/>
      <c r="AAT230" s="192"/>
      <c r="AAU230" s="192"/>
      <c r="AAV230" s="192"/>
      <c r="AAW230" s="192"/>
      <c r="AAX230" s="192"/>
      <c r="AAY230" s="192"/>
      <c r="AAZ230" s="192"/>
      <c r="ABA230" s="192"/>
      <c r="ABB230" s="192"/>
      <c r="ABC230" s="192"/>
      <c r="ABD230" s="192"/>
      <c r="ABE230" s="192"/>
      <c r="ABF230" s="192"/>
      <c r="ABG230" s="192"/>
      <c r="ABH230" s="192"/>
      <c r="ABI230" s="192"/>
      <c r="ABJ230" s="192"/>
      <c r="ABK230" s="192"/>
      <c r="ABL230" s="192"/>
      <c r="ABM230" s="192"/>
      <c r="ABN230" s="192"/>
      <c r="ABO230" s="192"/>
      <c r="ABP230" s="192"/>
      <c r="ABQ230" s="192"/>
      <c r="ABR230" s="192"/>
      <c r="ABS230" s="192"/>
      <c r="ABT230" s="192"/>
      <c r="ABU230" s="192"/>
      <c r="ABV230" s="192"/>
      <c r="ABW230" s="192"/>
      <c r="ABX230" s="192"/>
      <c r="ABY230" s="192"/>
      <c r="ABZ230" s="192"/>
      <c r="ACA230" s="192"/>
      <c r="ACB230" s="192"/>
      <c r="ACC230" s="192"/>
      <c r="ACD230" s="192"/>
      <c r="ACE230" s="192"/>
      <c r="ACF230" s="192"/>
      <c r="ACG230" s="192"/>
      <c r="ACH230" s="192"/>
      <c r="ACI230" s="192"/>
      <c r="ACJ230" s="192"/>
      <c r="ACK230" s="192"/>
      <c r="ACL230" s="192"/>
      <c r="ACM230" s="192"/>
      <c r="ACN230" s="192"/>
      <c r="ACO230" s="192"/>
      <c r="ACP230" s="192"/>
      <c r="ACQ230" s="192"/>
      <c r="ACR230" s="192"/>
      <c r="ACS230" s="192"/>
      <c r="ACT230" s="192"/>
      <c r="ACU230" s="192"/>
      <c r="ACV230" s="192"/>
      <c r="ACW230" s="192"/>
      <c r="ACX230" s="192"/>
      <c r="ACY230" s="192"/>
      <c r="ACZ230" s="192"/>
      <c r="ADA230" s="192"/>
      <c r="ADB230" s="192"/>
      <c r="ADC230" s="192"/>
      <c r="ADD230" s="192"/>
      <c r="ADE230" s="192"/>
      <c r="ADF230" s="192"/>
      <c r="ADG230" s="192"/>
      <c r="ADH230" s="192"/>
      <c r="ADI230" s="192"/>
      <c r="ADJ230" s="192"/>
      <c r="ADK230" s="192"/>
      <c r="ADL230" s="192"/>
      <c r="ADM230" s="192"/>
      <c r="ADN230" s="192"/>
      <c r="ADO230" s="192"/>
      <c r="ADP230" s="192"/>
      <c r="ADQ230" s="192"/>
      <c r="ADR230" s="192"/>
      <c r="ADS230" s="192"/>
      <c r="ADT230" s="192"/>
      <c r="ADU230" s="192"/>
      <c r="ADV230" s="192"/>
      <c r="ADW230" s="192"/>
      <c r="ADX230" s="192"/>
      <c r="ADY230" s="192"/>
      <c r="ADZ230" s="192"/>
      <c r="AEA230" s="192"/>
      <c r="AEB230" s="192"/>
      <c r="AEC230" s="192"/>
      <c r="AED230" s="192"/>
      <c r="AEE230" s="192"/>
      <c r="AEF230" s="192"/>
      <c r="AEG230" s="192"/>
      <c r="AEH230" s="192"/>
      <c r="AEI230" s="192"/>
      <c r="AEJ230" s="192"/>
      <c r="AEK230" s="192"/>
      <c r="AEL230" s="192"/>
      <c r="AEM230" s="192"/>
      <c r="AEN230" s="192"/>
      <c r="AEO230" s="192"/>
      <c r="AEP230" s="192"/>
      <c r="AEQ230" s="192"/>
      <c r="AER230" s="192"/>
      <c r="AES230" s="192"/>
      <c r="AET230" s="192"/>
      <c r="AEU230" s="192"/>
      <c r="AEV230" s="192"/>
      <c r="AEW230" s="192"/>
      <c r="AEX230" s="192"/>
      <c r="AEY230" s="192"/>
      <c r="AEZ230" s="192"/>
      <c r="AFA230" s="192"/>
      <c r="AFB230" s="192"/>
      <c r="AFC230" s="192"/>
      <c r="AFD230" s="192"/>
      <c r="AFE230" s="192"/>
      <c r="AFF230" s="192"/>
      <c r="AFG230" s="192"/>
      <c r="AFH230" s="192"/>
      <c r="AFI230" s="192"/>
      <c r="AFJ230" s="192"/>
      <c r="AFK230" s="192"/>
      <c r="AFL230" s="192"/>
      <c r="AFM230" s="192"/>
      <c r="AFN230" s="192"/>
      <c r="AFO230" s="192"/>
      <c r="AFP230" s="192"/>
      <c r="AFQ230" s="192"/>
      <c r="AFR230" s="192"/>
      <c r="AFS230" s="192"/>
      <c r="AFT230" s="192"/>
      <c r="AFU230" s="192"/>
      <c r="AFV230" s="192"/>
      <c r="AFW230" s="192"/>
      <c r="AFX230" s="192"/>
      <c r="AFY230" s="192"/>
      <c r="AFZ230" s="192"/>
      <c r="AGA230" s="192"/>
      <c r="AGB230" s="192"/>
      <c r="AGC230" s="192"/>
      <c r="AGD230" s="192"/>
      <c r="AGE230" s="192"/>
      <c r="AGF230" s="192"/>
      <c r="AGG230" s="192"/>
      <c r="AGH230" s="192"/>
      <c r="AGI230" s="192"/>
      <c r="AGJ230" s="192"/>
      <c r="AGK230" s="192"/>
      <c r="AGL230" s="192"/>
      <c r="AGM230" s="192"/>
      <c r="AGN230" s="192"/>
      <c r="AGO230" s="192"/>
      <c r="AGP230" s="192"/>
      <c r="AGQ230" s="192"/>
      <c r="AGR230" s="192"/>
      <c r="AGS230" s="192"/>
      <c r="AGT230" s="192"/>
      <c r="AGU230" s="192"/>
      <c r="AGV230" s="192"/>
      <c r="AGW230" s="192"/>
      <c r="AGX230" s="192"/>
      <c r="AGY230" s="192"/>
      <c r="AGZ230" s="192"/>
      <c r="AHA230" s="192"/>
      <c r="AHB230" s="192"/>
      <c r="AHC230" s="192"/>
      <c r="AHD230" s="192"/>
      <c r="AHE230" s="192"/>
      <c r="AHF230" s="192"/>
      <c r="AHG230" s="192"/>
      <c r="AHH230" s="192"/>
      <c r="AHI230" s="192"/>
      <c r="AHJ230" s="192"/>
      <c r="AHK230" s="192"/>
      <c r="AHL230" s="192"/>
      <c r="AHM230" s="192"/>
      <c r="AHN230" s="192"/>
      <c r="AHO230" s="192"/>
      <c r="AHP230" s="192"/>
      <c r="AHQ230" s="192"/>
      <c r="AHR230" s="192"/>
      <c r="AHS230" s="192"/>
      <c r="AHT230" s="192"/>
      <c r="AHU230" s="192"/>
      <c r="AHV230" s="192"/>
      <c r="AHW230" s="192"/>
      <c r="AHX230" s="192"/>
      <c r="AHY230" s="192"/>
      <c r="AHZ230" s="192"/>
      <c r="AIA230" s="192"/>
      <c r="AIB230" s="192"/>
      <c r="AIC230" s="192"/>
      <c r="AID230" s="192"/>
      <c r="AIE230" s="192"/>
      <c r="AIF230" s="192"/>
      <c r="AIG230" s="192"/>
      <c r="AIH230" s="192"/>
      <c r="AII230" s="192"/>
      <c r="AIJ230" s="192"/>
      <c r="AIK230" s="192"/>
      <c r="AIL230" s="192"/>
      <c r="AIM230" s="192"/>
      <c r="AIN230" s="192"/>
      <c r="AIO230" s="192"/>
      <c r="AIP230" s="192"/>
      <c r="AIQ230" s="192"/>
      <c r="AIR230" s="192"/>
      <c r="AIS230" s="192"/>
      <c r="AIT230" s="192"/>
      <c r="AIU230" s="192"/>
      <c r="AIV230" s="192"/>
      <c r="AIW230" s="192"/>
      <c r="AIX230" s="192"/>
      <c r="AIY230" s="192"/>
      <c r="AIZ230" s="192"/>
      <c r="AJA230" s="192"/>
      <c r="AJB230" s="192"/>
      <c r="AJC230" s="192"/>
      <c r="AJD230" s="192"/>
      <c r="AJE230" s="192"/>
      <c r="AJF230" s="192"/>
      <c r="AJG230" s="192"/>
      <c r="AJH230" s="192"/>
      <c r="AJI230" s="192"/>
      <c r="AJJ230" s="192"/>
      <c r="AJK230" s="192"/>
      <c r="AJL230" s="192"/>
      <c r="AJM230" s="192"/>
      <c r="AJN230" s="192"/>
      <c r="AJO230" s="192"/>
      <c r="AJP230" s="192"/>
      <c r="AJQ230" s="192"/>
      <c r="AJR230" s="192"/>
      <c r="AJS230" s="192"/>
      <c r="AJT230" s="192"/>
      <c r="AJU230" s="192"/>
      <c r="AJV230" s="192"/>
      <c r="AJW230" s="192"/>
      <c r="AJX230" s="192"/>
      <c r="AJY230" s="192"/>
      <c r="AJZ230" s="192"/>
      <c r="AKA230" s="192"/>
      <c r="AKB230" s="192"/>
      <c r="AKC230" s="192"/>
      <c r="AKD230" s="192"/>
      <c r="AKE230" s="192"/>
      <c r="AKF230" s="192"/>
      <c r="AKG230" s="192"/>
      <c r="AKH230" s="192"/>
      <c r="AKI230" s="192"/>
      <c r="AKJ230" s="192"/>
      <c r="AKK230" s="192"/>
      <c r="AKL230" s="192"/>
      <c r="AKM230" s="192"/>
      <c r="AKN230" s="192"/>
      <c r="AKO230" s="192"/>
      <c r="AKP230" s="192"/>
      <c r="AKQ230" s="192"/>
      <c r="AKR230" s="192"/>
      <c r="AKS230" s="192"/>
      <c r="AKT230" s="192"/>
      <c r="AKU230" s="192"/>
      <c r="AKV230" s="192"/>
      <c r="AKW230" s="192"/>
      <c r="AKX230" s="192"/>
      <c r="AKY230" s="192"/>
      <c r="AKZ230" s="192"/>
      <c r="ALA230" s="192"/>
      <c r="ALB230" s="192"/>
      <c r="ALC230" s="192"/>
      <c r="ALD230" s="192"/>
      <c r="ALE230" s="192"/>
      <c r="ALF230" s="192"/>
      <c r="ALG230" s="192"/>
      <c r="ALH230" s="192"/>
      <c r="ALI230" s="192"/>
      <c r="ALJ230" s="192"/>
      <c r="ALK230" s="192"/>
      <c r="ALL230" s="192"/>
      <c r="ALM230" s="192"/>
      <c r="ALN230" s="192"/>
      <c r="ALO230" s="192"/>
      <c r="ALP230" s="192"/>
      <c r="ALQ230" s="192"/>
      <c r="ALR230" s="192"/>
      <c r="ALS230" s="192"/>
      <c r="ALT230" s="192"/>
      <c r="ALU230" s="192"/>
      <c r="ALV230" s="192"/>
      <c r="ALW230" s="192"/>
      <c r="ALX230" s="192"/>
      <c r="ALY230" s="192"/>
      <c r="ALZ230" s="192"/>
      <c r="AMA230" s="192"/>
      <c r="AMB230" s="192"/>
      <c r="AMC230" s="192"/>
      <c r="AMD230" s="192"/>
      <c r="AME230" s="192"/>
      <c r="AMF230" s="192"/>
      <c r="AMG230" s="192"/>
      <c r="AMH230" s="192"/>
      <c r="AMI230" s="192"/>
      <c r="AMJ230" s="192"/>
      <c r="AMK230" s="192"/>
      <c r="AML230" s="192"/>
      <c r="AMM230" s="192"/>
      <c r="AMN230" s="192"/>
      <c r="AMO230" s="192"/>
      <c r="AMP230" s="192"/>
      <c r="AMQ230" s="192"/>
      <c r="AMR230" s="192"/>
      <c r="AMS230" s="192"/>
      <c r="AMT230" s="192"/>
      <c r="AMU230" s="192"/>
      <c r="AMV230" s="192"/>
      <c r="AMW230" s="192"/>
      <c r="AMX230" s="192"/>
      <c r="AMY230" s="192"/>
      <c r="AMZ230" s="192"/>
      <c r="ANA230" s="192"/>
      <c r="ANB230" s="192"/>
      <c r="ANC230" s="192"/>
      <c r="AND230" s="192"/>
      <c r="ANE230" s="192"/>
      <c r="ANF230" s="192"/>
      <c r="ANG230" s="192"/>
      <c r="ANH230" s="192"/>
      <c r="ANI230" s="192"/>
      <c r="ANJ230" s="192"/>
      <c r="ANK230" s="192"/>
      <c r="ANL230" s="192"/>
      <c r="ANM230" s="192"/>
      <c r="ANN230" s="192"/>
      <c r="ANO230" s="192"/>
      <c r="ANP230" s="192"/>
      <c r="ANQ230" s="192"/>
      <c r="ANR230" s="192"/>
      <c r="ANS230" s="192"/>
      <c r="ANT230" s="192"/>
      <c r="ANU230" s="192"/>
      <c r="ANV230" s="192"/>
      <c r="ANW230" s="192"/>
      <c r="ANX230" s="192"/>
      <c r="ANY230" s="192"/>
      <c r="ANZ230" s="192"/>
      <c r="AOA230" s="192"/>
      <c r="AOB230" s="192"/>
      <c r="AOC230" s="192"/>
      <c r="AOD230" s="192"/>
      <c r="AOE230" s="192"/>
      <c r="AOF230" s="192"/>
      <c r="AOG230" s="192"/>
      <c r="AOH230" s="192"/>
      <c r="AOI230" s="192"/>
      <c r="AOJ230" s="192"/>
      <c r="AOK230" s="192"/>
      <c r="AOL230" s="192"/>
      <c r="AOM230" s="192"/>
      <c r="AON230" s="192"/>
      <c r="AOO230" s="192"/>
      <c r="AOP230" s="192"/>
      <c r="AOQ230" s="192"/>
      <c r="AOR230" s="192"/>
      <c r="AOS230" s="192"/>
      <c r="AOT230" s="192"/>
      <c r="AOU230" s="192"/>
      <c r="AOV230" s="192"/>
      <c r="AOW230" s="192"/>
      <c r="AOX230" s="192"/>
      <c r="AOY230" s="192"/>
      <c r="AOZ230" s="192"/>
      <c r="APA230" s="192"/>
      <c r="APB230" s="192"/>
      <c r="APC230" s="192"/>
      <c r="APD230" s="192"/>
      <c r="APE230" s="192"/>
      <c r="APF230" s="192"/>
      <c r="APG230" s="192"/>
      <c r="APH230" s="192"/>
      <c r="API230" s="192"/>
      <c r="APJ230" s="192"/>
      <c r="APK230" s="192"/>
      <c r="APL230" s="192"/>
      <c r="APM230" s="192"/>
      <c r="APN230" s="192"/>
      <c r="APO230" s="192"/>
      <c r="APP230" s="192"/>
      <c r="APQ230" s="192"/>
      <c r="APR230" s="192"/>
      <c r="APS230" s="192"/>
      <c r="APT230" s="192"/>
      <c r="APU230" s="192"/>
      <c r="APV230" s="192"/>
    </row>
    <row r="231" spans="1:1114" s="184" customFormat="1">
      <c r="A231" s="188">
        <v>41504</v>
      </c>
      <c r="B231" s="189">
        <f>_xll.PIAdvCalcVal('PI-1063'!B$1,'PI-1063'!$A231,'PI-1063'!$A232,"average","time-weighted",0,1,0,"DATASRV")</f>
        <v>2748.6930193892495</v>
      </c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92"/>
      <c r="S231" s="192"/>
      <c r="T231" s="192"/>
      <c r="U231" s="192"/>
      <c r="V231" s="19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  <c r="EC231" s="192"/>
      <c r="ED231" s="192"/>
      <c r="EE231" s="192"/>
      <c r="EF231" s="192"/>
      <c r="EG231" s="192"/>
      <c r="EH231" s="192"/>
      <c r="EI231" s="192"/>
      <c r="EJ231" s="192"/>
      <c r="EK231" s="192"/>
      <c r="EL231" s="192"/>
      <c r="EM231" s="192"/>
      <c r="EN231" s="192"/>
      <c r="EO231" s="192"/>
      <c r="EP231" s="192"/>
      <c r="EQ231" s="192"/>
      <c r="ER231" s="192"/>
      <c r="ES231" s="192"/>
      <c r="ET231" s="192"/>
      <c r="EU231" s="192"/>
      <c r="EV231" s="192"/>
      <c r="EW231" s="192"/>
      <c r="EX231" s="192"/>
      <c r="EY231" s="192"/>
      <c r="EZ231" s="192"/>
      <c r="FA231" s="192"/>
      <c r="FB231" s="192"/>
      <c r="FC231" s="192"/>
      <c r="FD231" s="192"/>
      <c r="FE231" s="192"/>
      <c r="FF231" s="192"/>
      <c r="FG231" s="192"/>
      <c r="FH231" s="192"/>
      <c r="FI231" s="192"/>
      <c r="FJ231" s="192"/>
      <c r="FK231" s="192"/>
      <c r="FL231" s="192"/>
      <c r="FM231" s="192"/>
      <c r="FN231" s="192"/>
      <c r="FO231" s="192"/>
      <c r="FP231" s="192"/>
      <c r="FQ231" s="192"/>
      <c r="FR231" s="192"/>
      <c r="FS231" s="192"/>
      <c r="FT231" s="192"/>
      <c r="FU231" s="192"/>
      <c r="FV231" s="192"/>
      <c r="FW231" s="192"/>
      <c r="FX231" s="192"/>
      <c r="FY231" s="192"/>
      <c r="FZ231" s="192"/>
      <c r="GA231" s="192"/>
      <c r="GB231" s="192"/>
      <c r="GC231" s="192"/>
      <c r="GD231" s="192"/>
      <c r="GE231" s="192"/>
      <c r="GF231" s="192"/>
      <c r="GG231" s="192"/>
      <c r="GH231" s="192"/>
      <c r="GI231" s="192"/>
      <c r="GJ231" s="192"/>
      <c r="GK231" s="192"/>
      <c r="GL231" s="192"/>
      <c r="GM231" s="192"/>
      <c r="GN231" s="192"/>
      <c r="GO231" s="192"/>
      <c r="GP231" s="192"/>
      <c r="GQ231" s="192"/>
      <c r="GR231" s="192"/>
      <c r="GS231" s="192"/>
      <c r="GT231" s="192"/>
      <c r="GU231" s="192"/>
      <c r="GV231" s="192"/>
      <c r="GW231" s="192"/>
      <c r="GX231" s="192"/>
      <c r="GY231" s="192"/>
      <c r="GZ231" s="192"/>
      <c r="HA231" s="192"/>
      <c r="HB231" s="192"/>
      <c r="HC231" s="192"/>
      <c r="HD231" s="192"/>
      <c r="HE231" s="192"/>
      <c r="HF231" s="192"/>
      <c r="HG231" s="192"/>
      <c r="HH231" s="192"/>
      <c r="HI231" s="192"/>
      <c r="HJ231" s="192"/>
      <c r="HK231" s="192"/>
      <c r="HL231" s="192"/>
      <c r="HM231" s="192"/>
      <c r="HN231" s="192"/>
      <c r="HO231" s="192"/>
      <c r="HP231" s="192"/>
      <c r="HQ231" s="192"/>
      <c r="HR231" s="192"/>
      <c r="HS231" s="192"/>
      <c r="HT231" s="192"/>
      <c r="HU231" s="192"/>
      <c r="HV231" s="192"/>
      <c r="HW231" s="192"/>
      <c r="HX231" s="192"/>
      <c r="HY231" s="192"/>
      <c r="HZ231" s="192"/>
      <c r="IA231" s="192"/>
      <c r="IB231" s="192"/>
      <c r="IC231" s="192"/>
      <c r="ID231" s="192"/>
      <c r="IE231" s="192"/>
      <c r="IF231" s="192"/>
      <c r="IG231" s="192"/>
      <c r="IH231" s="192"/>
      <c r="II231" s="192"/>
      <c r="IJ231" s="192"/>
      <c r="IK231" s="192"/>
      <c r="IL231" s="192"/>
      <c r="IM231" s="192"/>
      <c r="IN231" s="192"/>
      <c r="IO231" s="192"/>
      <c r="IP231" s="192"/>
      <c r="IQ231" s="192"/>
      <c r="IR231" s="192"/>
      <c r="IS231" s="192"/>
      <c r="IT231" s="192"/>
      <c r="IU231" s="192"/>
      <c r="IV231" s="192"/>
      <c r="IW231" s="192"/>
      <c r="IX231" s="192"/>
      <c r="IY231" s="192"/>
      <c r="IZ231" s="192"/>
      <c r="JA231" s="192"/>
      <c r="JB231" s="192"/>
      <c r="JC231" s="192"/>
      <c r="JD231" s="192"/>
      <c r="JE231" s="192"/>
      <c r="JF231" s="192"/>
      <c r="JG231" s="192"/>
      <c r="JH231" s="192"/>
      <c r="JI231" s="192"/>
      <c r="JJ231" s="192"/>
      <c r="JK231" s="192"/>
      <c r="JL231" s="192"/>
      <c r="JM231" s="192"/>
      <c r="JN231" s="192"/>
      <c r="JO231" s="192"/>
      <c r="JP231" s="192"/>
      <c r="JQ231" s="192"/>
      <c r="JR231" s="192"/>
      <c r="JS231" s="192"/>
      <c r="JT231" s="192"/>
      <c r="JU231" s="192"/>
      <c r="JV231" s="192"/>
      <c r="JW231" s="192"/>
      <c r="JX231" s="192"/>
      <c r="JY231" s="192"/>
      <c r="JZ231" s="192"/>
      <c r="KA231" s="192"/>
      <c r="KB231" s="192"/>
      <c r="KC231" s="192"/>
      <c r="KD231" s="192"/>
      <c r="KE231" s="192"/>
      <c r="KF231" s="192"/>
      <c r="KG231" s="192"/>
      <c r="KH231" s="192"/>
      <c r="KI231" s="192"/>
      <c r="KJ231" s="192"/>
      <c r="KK231" s="192"/>
      <c r="KL231" s="192"/>
      <c r="KM231" s="192"/>
      <c r="KN231" s="192"/>
      <c r="KO231" s="192"/>
      <c r="KP231" s="192"/>
      <c r="KQ231" s="192"/>
      <c r="KR231" s="192"/>
      <c r="KS231" s="192"/>
      <c r="KT231" s="192"/>
      <c r="KU231" s="192"/>
      <c r="KV231" s="192"/>
      <c r="KW231" s="192"/>
      <c r="KX231" s="192"/>
      <c r="KY231" s="192"/>
      <c r="KZ231" s="192"/>
      <c r="LA231" s="192"/>
      <c r="LB231" s="192"/>
      <c r="LC231" s="192"/>
      <c r="LD231" s="192"/>
      <c r="LE231" s="192"/>
      <c r="LF231" s="192"/>
      <c r="LG231" s="192"/>
      <c r="LH231" s="192"/>
      <c r="LI231" s="192"/>
      <c r="LJ231" s="192"/>
      <c r="LK231" s="192"/>
      <c r="LL231" s="192"/>
      <c r="LM231" s="192"/>
      <c r="LN231" s="192"/>
      <c r="LO231" s="192"/>
      <c r="LP231" s="192"/>
      <c r="LQ231" s="192"/>
      <c r="LR231" s="192"/>
      <c r="LS231" s="192"/>
      <c r="LT231" s="192"/>
      <c r="LU231" s="192"/>
      <c r="LV231" s="192"/>
      <c r="LW231" s="192"/>
      <c r="LX231" s="192"/>
      <c r="LY231" s="192"/>
      <c r="LZ231" s="192"/>
      <c r="MA231" s="192"/>
      <c r="MB231" s="192"/>
      <c r="MC231" s="192"/>
      <c r="MD231" s="192"/>
      <c r="ME231" s="192"/>
      <c r="MF231" s="192"/>
      <c r="MG231" s="192"/>
      <c r="MH231" s="192"/>
      <c r="MI231" s="192"/>
      <c r="MJ231" s="192"/>
      <c r="MK231" s="192"/>
      <c r="ML231" s="192"/>
      <c r="MM231" s="192"/>
      <c r="MN231" s="192"/>
      <c r="MO231" s="192"/>
      <c r="MP231" s="192"/>
      <c r="MQ231" s="192"/>
      <c r="MR231" s="192"/>
      <c r="MS231" s="192"/>
      <c r="MT231" s="192"/>
      <c r="MU231" s="192"/>
      <c r="MV231" s="192"/>
      <c r="MW231" s="192"/>
      <c r="MX231" s="192"/>
      <c r="MY231" s="192"/>
      <c r="MZ231" s="192"/>
      <c r="NA231" s="192"/>
      <c r="NB231" s="192"/>
      <c r="NC231" s="192"/>
      <c r="ND231" s="192"/>
      <c r="NE231" s="192"/>
      <c r="NF231" s="192"/>
      <c r="NG231" s="192"/>
      <c r="NH231" s="192"/>
      <c r="NI231" s="192"/>
      <c r="NJ231" s="192"/>
      <c r="NK231" s="192"/>
      <c r="NL231" s="192"/>
      <c r="NM231" s="192"/>
      <c r="NN231" s="192"/>
      <c r="NO231" s="192"/>
      <c r="NP231" s="192"/>
      <c r="NQ231" s="192"/>
      <c r="NR231" s="192"/>
      <c r="NS231" s="192"/>
      <c r="NT231" s="192"/>
      <c r="NU231" s="192"/>
      <c r="NV231" s="192"/>
      <c r="NW231" s="192"/>
      <c r="NX231" s="192"/>
      <c r="NY231" s="192"/>
      <c r="NZ231" s="192"/>
      <c r="OA231" s="192"/>
      <c r="OB231" s="192"/>
      <c r="OC231" s="192"/>
      <c r="OD231" s="192"/>
      <c r="OE231" s="192"/>
      <c r="OF231" s="192"/>
      <c r="OG231" s="192"/>
      <c r="OH231" s="192"/>
      <c r="OI231" s="192"/>
      <c r="OJ231" s="192"/>
      <c r="OK231" s="192"/>
      <c r="OL231" s="192"/>
      <c r="OM231" s="192"/>
      <c r="ON231" s="192"/>
      <c r="OO231" s="192"/>
      <c r="OP231" s="192"/>
      <c r="OQ231" s="192"/>
      <c r="OR231" s="192"/>
      <c r="OS231" s="192"/>
      <c r="OT231" s="192"/>
      <c r="OU231" s="192"/>
      <c r="OV231" s="192"/>
      <c r="OW231" s="192"/>
      <c r="OX231" s="192"/>
      <c r="OY231" s="192"/>
      <c r="OZ231" s="192"/>
      <c r="PA231" s="192"/>
      <c r="PB231" s="192"/>
      <c r="PC231" s="192"/>
      <c r="PD231" s="192"/>
      <c r="PE231" s="192"/>
      <c r="PF231" s="192"/>
      <c r="PG231" s="192"/>
      <c r="PH231" s="192"/>
      <c r="PI231" s="192"/>
      <c r="PJ231" s="192"/>
      <c r="PK231" s="192"/>
      <c r="PL231" s="192"/>
      <c r="PM231" s="192"/>
      <c r="PN231" s="192"/>
      <c r="PO231" s="192"/>
      <c r="PP231" s="192"/>
      <c r="PQ231" s="192"/>
      <c r="PR231" s="192"/>
      <c r="PS231" s="192"/>
      <c r="PT231" s="192"/>
      <c r="PU231" s="192"/>
      <c r="PV231" s="192"/>
      <c r="PW231" s="192"/>
      <c r="PX231" s="192"/>
      <c r="PY231" s="192"/>
      <c r="PZ231" s="192"/>
      <c r="QA231" s="192"/>
      <c r="QB231" s="192"/>
      <c r="QC231" s="192"/>
      <c r="QD231" s="192"/>
      <c r="QE231" s="192"/>
      <c r="QF231" s="192"/>
      <c r="QG231" s="192"/>
      <c r="QH231" s="192"/>
      <c r="QI231" s="192"/>
      <c r="QJ231" s="192"/>
      <c r="QK231" s="192"/>
      <c r="QL231" s="192"/>
      <c r="QM231" s="192"/>
      <c r="QN231" s="192"/>
      <c r="QO231" s="192"/>
      <c r="QP231" s="192"/>
      <c r="QQ231" s="192"/>
      <c r="QR231" s="192"/>
      <c r="QS231" s="192"/>
      <c r="QT231" s="192"/>
      <c r="QU231" s="192"/>
      <c r="QV231" s="192"/>
      <c r="QW231" s="192"/>
      <c r="QX231" s="192"/>
      <c r="QY231" s="192"/>
      <c r="QZ231" s="192"/>
      <c r="RA231" s="192"/>
      <c r="RB231" s="192"/>
      <c r="RC231" s="192"/>
      <c r="RD231" s="192"/>
      <c r="RE231" s="192"/>
      <c r="RF231" s="192"/>
      <c r="RG231" s="192"/>
      <c r="RH231" s="192"/>
      <c r="RI231" s="192"/>
      <c r="RJ231" s="192"/>
      <c r="RK231" s="192"/>
      <c r="RL231" s="192"/>
      <c r="RM231" s="192"/>
      <c r="RN231" s="192"/>
      <c r="RO231" s="192"/>
      <c r="RP231" s="192"/>
      <c r="RQ231" s="192"/>
      <c r="RR231" s="192"/>
      <c r="RS231" s="192"/>
      <c r="RT231" s="192"/>
      <c r="RU231" s="192"/>
      <c r="RV231" s="192"/>
      <c r="RW231" s="192"/>
      <c r="RX231" s="192"/>
      <c r="RY231" s="192"/>
      <c r="RZ231" s="192"/>
      <c r="SA231" s="192"/>
      <c r="SB231" s="192"/>
      <c r="SC231" s="192"/>
      <c r="SD231" s="192"/>
      <c r="SE231" s="192"/>
      <c r="SF231" s="192"/>
      <c r="SG231" s="192"/>
      <c r="SH231" s="192"/>
      <c r="SI231" s="192"/>
      <c r="SJ231" s="192"/>
      <c r="SK231" s="192"/>
      <c r="SL231" s="192"/>
      <c r="SM231" s="192"/>
      <c r="SN231" s="192"/>
      <c r="SO231" s="192"/>
      <c r="SP231" s="192"/>
      <c r="SQ231" s="192"/>
      <c r="SR231" s="192"/>
      <c r="SS231" s="192"/>
      <c r="ST231" s="192"/>
      <c r="SU231" s="192"/>
      <c r="SV231" s="192"/>
      <c r="SW231" s="192"/>
      <c r="SX231" s="192"/>
      <c r="SY231" s="192"/>
      <c r="SZ231" s="192"/>
      <c r="TA231" s="192"/>
      <c r="TB231" s="192"/>
      <c r="TC231" s="192"/>
      <c r="TD231" s="192"/>
      <c r="TE231" s="192"/>
      <c r="TF231" s="192"/>
      <c r="TG231" s="192"/>
      <c r="TH231" s="192"/>
      <c r="TI231" s="192"/>
      <c r="TJ231" s="192"/>
      <c r="TK231" s="192"/>
      <c r="TL231" s="192"/>
      <c r="TM231" s="192"/>
      <c r="TN231" s="192"/>
      <c r="TO231" s="192"/>
      <c r="TP231" s="192"/>
      <c r="TQ231" s="192"/>
      <c r="TR231" s="192"/>
      <c r="TS231" s="192"/>
      <c r="TT231" s="192"/>
      <c r="TU231" s="192"/>
      <c r="TV231" s="192"/>
      <c r="TW231" s="192"/>
      <c r="TX231" s="192"/>
      <c r="TY231" s="192"/>
      <c r="TZ231" s="192"/>
      <c r="UA231" s="192"/>
      <c r="UB231" s="192"/>
      <c r="UC231" s="192"/>
      <c r="UD231" s="192"/>
      <c r="UE231" s="192"/>
      <c r="UF231" s="192"/>
      <c r="UG231" s="192"/>
      <c r="UH231" s="192"/>
      <c r="UI231" s="192"/>
      <c r="UJ231" s="192"/>
      <c r="UK231" s="192"/>
      <c r="UL231" s="192"/>
      <c r="UM231" s="192"/>
      <c r="UN231" s="192"/>
      <c r="UO231" s="192"/>
      <c r="UP231" s="192"/>
      <c r="UQ231" s="192"/>
      <c r="UR231" s="192"/>
      <c r="US231" s="192"/>
      <c r="UT231" s="192"/>
      <c r="UU231" s="192"/>
      <c r="UV231" s="192"/>
      <c r="UW231" s="192"/>
      <c r="UX231" s="192"/>
      <c r="UY231" s="192"/>
      <c r="UZ231" s="192"/>
      <c r="VA231" s="192"/>
      <c r="VB231" s="192"/>
      <c r="VC231" s="192"/>
      <c r="VD231" s="192"/>
      <c r="VE231" s="192"/>
      <c r="VF231" s="192"/>
      <c r="VG231" s="192"/>
      <c r="VH231" s="192"/>
      <c r="VI231" s="192"/>
      <c r="VJ231" s="192"/>
      <c r="VK231" s="192"/>
      <c r="VL231" s="192"/>
      <c r="VM231" s="192"/>
      <c r="VN231" s="192"/>
      <c r="VO231" s="192"/>
      <c r="VP231" s="192"/>
      <c r="VQ231" s="192"/>
      <c r="VR231" s="192"/>
      <c r="VS231" s="192"/>
      <c r="VT231" s="192"/>
      <c r="VU231" s="192"/>
      <c r="VV231" s="192"/>
      <c r="VW231" s="192"/>
      <c r="VX231" s="192"/>
      <c r="VY231" s="192"/>
      <c r="VZ231" s="192"/>
      <c r="WA231" s="192"/>
      <c r="WB231" s="192"/>
      <c r="WC231" s="192"/>
      <c r="WD231" s="192"/>
      <c r="WE231" s="192"/>
      <c r="WF231" s="192"/>
      <c r="WG231" s="192"/>
      <c r="WH231" s="192"/>
      <c r="WI231" s="192"/>
      <c r="WJ231" s="192"/>
      <c r="WK231" s="192"/>
      <c r="WL231" s="192"/>
      <c r="WM231" s="192"/>
      <c r="WN231" s="192"/>
      <c r="WO231" s="192"/>
      <c r="WP231" s="192"/>
      <c r="WQ231" s="192"/>
      <c r="WR231" s="192"/>
      <c r="WS231" s="192"/>
      <c r="WT231" s="192"/>
      <c r="WU231" s="192"/>
      <c r="WV231" s="192"/>
      <c r="WW231" s="192"/>
      <c r="WX231" s="192"/>
      <c r="WY231" s="192"/>
      <c r="WZ231" s="192"/>
      <c r="XA231" s="192"/>
      <c r="XB231" s="192"/>
      <c r="XC231" s="192"/>
      <c r="XD231" s="192"/>
      <c r="XE231" s="192"/>
      <c r="XF231" s="192"/>
      <c r="XG231" s="192"/>
      <c r="XH231" s="192"/>
      <c r="XI231" s="192"/>
      <c r="XJ231" s="192"/>
      <c r="XK231" s="192"/>
      <c r="XL231" s="192"/>
      <c r="XM231" s="192"/>
      <c r="XN231" s="192"/>
      <c r="XO231" s="192"/>
      <c r="XP231" s="192"/>
      <c r="XQ231" s="192"/>
      <c r="XR231" s="192"/>
      <c r="XS231" s="192"/>
      <c r="XT231" s="192"/>
      <c r="XU231" s="192"/>
      <c r="XV231" s="192"/>
      <c r="XW231" s="192"/>
      <c r="XX231" s="192"/>
      <c r="XY231" s="192"/>
      <c r="XZ231" s="192"/>
      <c r="YA231" s="192"/>
      <c r="YB231" s="192"/>
      <c r="YC231" s="192"/>
      <c r="YD231" s="192"/>
      <c r="YE231" s="192"/>
      <c r="YF231" s="192"/>
      <c r="YG231" s="192"/>
      <c r="YH231" s="192"/>
      <c r="YI231" s="192"/>
      <c r="YJ231" s="192"/>
      <c r="YK231" s="192"/>
      <c r="YL231" s="192"/>
      <c r="YM231" s="192"/>
      <c r="YN231" s="192"/>
      <c r="YO231" s="192"/>
      <c r="YP231" s="192"/>
      <c r="YQ231" s="192"/>
      <c r="YR231" s="192"/>
      <c r="YS231" s="192"/>
      <c r="YT231" s="192"/>
      <c r="YU231" s="192"/>
      <c r="YV231" s="192"/>
      <c r="YW231" s="192"/>
      <c r="YX231" s="192"/>
      <c r="YY231" s="192"/>
      <c r="YZ231" s="192"/>
      <c r="ZA231" s="192"/>
      <c r="ZB231" s="192"/>
      <c r="ZC231" s="192"/>
      <c r="ZD231" s="192"/>
      <c r="ZE231" s="192"/>
      <c r="ZF231" s="192"/>
      <c r="ZG231" s="192"/>
      <c r="ZH231" s="192"/>
      <c r="ZI231" s="192"/>
      <c r="ZJ231" s="192"/>
      <c r="ZK231" s="192"/>
      <c r="ZL231" s="192"/>
      <c r="ZM231" s="192"/>
      <c r="ZN231" s="192"/>
      <c r="ZO231" s="192"/>
      <c r="ZP231" s="192"/>
      <c r="ZQ231" s="192"/>
      <c r="ZR231" s="192"/>
      <c r="ZS231" s="192"/>
      <c r="ZT231" s="192"/>
      <c r="ZU231" s="192"/>
      <c r="ZV231" s="192"/>
      <c r="ZW231" s="192"/>
      <c r="ZX231" s="192"/>
      <c r="ZY231" s="192"/>
      <c r="ZZ231" s="192"/>
      <c r="AAA231" s="192"/>
      <c r="AAB231" s="192"/>
      <c r="AAC231" s="192"/>
      <c r="AAD231" s="192"/>
      <c r="AAE231" s="192"/>
      <c r="AAF231" s="192"/>
      <c r="AAG231" s="192"/>
      <c r="AAH231" s="192"/>
      <c r="AAI231" s="192"/>
      <c r="AAJ231" s="192"/>
      <c r="AAK231" s="192"/>
      <c r="AAL231" s="192"/>
      <c r="AAM231" s="192"/>
      <c r="AAN231" s="192"/>
      <c r="AAO231" s="192"/>
      <c r="AAP231" s="192"/>
      <c r="AAQ231" s="192"/>
      <c r="AAR231" s="192"/>
      <c r="AAS231" s="192"/>
      <c r="AAT231" s="192"/>
      <c r="AAU231" s="192"/>
      <c r="AAV231" s="192"/>
      <c r="AAW231" s="192"/>
      <c r="AAX231" s="192"/>
      <c r="AAY231" s="192"/>
      <c r="AAZ231" s="192"/>
      <c r="ABA231" s="192"/>
      <c r="ABB231" s="192"/>
      <c r="ABC231" s="192"/>
      <c r="ABD231" s="192"/>
      <c r="ABE231" s="192"/>
      <c r="ABF231" s="192"/>
      <c r="ABG231" s="192"/>
      <c r="ABH231" s="192"/>
      <c r="ABI231" s="192"/>
      <c r="ABJ231" s="192"/>
      <c r="ABK231" s="192"/>
      <c r="ABL231" s="192"/>
      <c r="ABM231" s="192"/>
      <c r="ABN231" s="192"/>
      <c r="ABO231" s="192"/>
      <c r="ABP231" s="192"/>
      <c r="ABQ231" s="192"/>
      <c r="ABR231" s="192"/>
      <c r="ABS231" s="192"/>
      <c r="ABT231" s="192"/>
      <c r="ABU231" s="192"/>
      <c r="ABV231" s="192"/>
      <c r="ABW231" s="192"/>
      <c r="ABX231" s="192"/>
      <c r="ABY231" s="192"/>
      <c r="ABZ231" s="192"/>
      <c r="ACA231" s="192"/>
      <c r="ACB231" s="192"/>
      <c r="ACC231" s="192"/>
      <c r="ACD231" s="192"/>
      <c r="ACE231" s="192"/>
      <c r="ACF231" s="192"/>
      <c r="ACG231" s="192"/>
      <c r="ACH231" s="192"/>
      <c r="ACI231" s="192"/>
      <c r="ACJ231" s="192"/>
      <c r="ACK231" s="192"/>
      <c r="ACL231" s="192"/>
      <c r="ACM231" s="192"/>
      <c r="ACN231" s="192"/>
      <c r="ACO231" s="192"/>
      <c r="ACP231" s="192"/>
      <c r="ACQ231" s="192"/>
      <c r="ACR231" s="192"/>
      <c r="ACS231" s="192"/>
      <c r="ACT231" s="192"/>
      <c r="ACU231" s="192"/>
      <c r="ACV231" s="192"/>
      <c r="ACW231" s="192"/>
      <c r="ACX231" s="192"/>
      <c r="ACY231" s="192"/>
      <c r="ACZ231" s="192"/>
      <c r="ADA231" s="192"/>
      <c r="ADB231" s="192"/>
      <c r="ADC231" s="192"/>
      <c r="ADD231" s="192"/>
      <c r="ADE231" s="192"/>
      <c r="ADF231" s="192"/>
      <c r="ADG231" s="192"/>
      <c r="ADH231" s="192"/>
      <c r="ADI231" s="192"/>
      <c r="ADJ231" s="192"/>
      <c r="ADK231" s="192"/>
      <c r="ADL231" s="192"/>
      <c r="ADM231" s="192"/>
      <c r="ADN231" s="192"/>
      <c r="ADO231" s="192"/>
      <c r="ADP231" s="192"/>
      <c r="ADQ231" s="192"/>
      <c r="ADR231" s="192"/>
      <c r="ADS231" s="192"/>
      <c r="ADT231" s="192"/>
      <c r="ADU231" s="192"/>
      <c r="ADV231" s="192"/>
      <c r="ADW231" s="192"/>
      <c r="ADX231" s="192"/>
      <c r="ADY231" s="192"/>
      <c r="ADZ231" s="192"/>
      <c r="AEA231" s="192"/>
      <c r="AEB231" s="192"/>
      <c r="AEC231" s="192"/>
      <c r="AED231" s="192"/>
      <c r="AEE231" s="192"/>
      <c r="AEF231" s="192"/>
      <c r="AEG231" s="192"/>
      <c r="AEH231" s="192"/>
      <c r="AEI231" s="192"/>
      <c r="AEJ231" s="192"/>
      <c r="AEK231" s="192"/>
      <c r="AEL231" s="192"/>
      <c r="AEM231" s="192"/>
      <c r="AEN231" s="192"/>
      <c r="AEO231" s="192"/>
      <c r="AEP231" s="192"/>
      <c r="AEQ231" s="192"/>
      <c r="AER231" s="192"/>
      <c r="AES231" s="192"/>
      <c r="AET231" s="192"/>
      <c r="AEU231" s="192"/>
      <c r="AEV231" s="192"/>
      <c r="AEW231" s="192"/>
      <c r="AEX231" s="192"/>
      <c r="AEY231" s="192"/>
      <c r="AEZ231" s="192"/>
      <c r="AFA231" s="192"/>
      <c r="AFB231" s="192"/>
      <c r="AFC231" s="192"/>
      <c r="AFD231" s="192"/>
      <c r="AFE231" s="192"/>
      <c r="AFF231" s="192"/>
      <c r="AFG231" s="192"/>
      <c r="AFH231" s="192"/>
      <c r="AFI231" s="192"/>
      <c r="AFJ231" s="192"/>
      <c r="AFK231" s="192"/>
      <c r="AFL231" s="192"/>
      <c r="AFM231" s="192"/>
      <c r="AFN231" s="192"/>
      <c r="AFO231" s="192"/>
      <c r="AFP231" s="192"/>
      <c r="AFQ231" s="192"/>
      <c r="AFR231" s="192"/>
      <c r="AFS231" s="192"/>
      <c r="AFT231" s="192"/>
      <c r="AFU231" s="192"/>
      <c r="AFV231" s="192"/>
      <c r="AFW231" s="192"/>
      <c r="AFX231" s="192"/>
      <c r="AFY231" s="192"/>
      <c r="AFZ231" s="192"/>
      <c r="AGA231" s="192"/>
      <c r="AGB231" s="192"/>
      <c r="AGC231" s="192"/>
      <c r="AGD231" s="192"/>
      <c r="AGE231" s="192"/>
      <c r="AGF231" s="192"/>
      <c r="AGG231" s="192"/>
      <c r="AGH231" s="192"/>
      <c r="AGI231" s="192"/>
      <c r="AGJ231" s="192"/>
      <c r="AGK231" s="192"/>
      <c r="AGL231" s="192"/>
      <c r="AGM231" s="192"/>
      <c r="AGN231" s="192"/>
      <c r="AGO231" s="192"/>
      <c r="AGP231" s="192"/>
      <c r="AGQ231" s="192"/>
      <c r="AGR231" s="192"/>
      <c r="AGS231" s="192"/>
      <c r="AGT231" s="192"/>
      <c r="AGU231" s="192"/>
      <c r="AGV231" s="192"/>
      <c r="AGW231" s="192"/>
      <c r="AGX231" s="192"/>
      <c r="AGY231" s="192"/>
      <c r="AGZ231" s="192"/>
      <c r="AHA231" s="192"/>
      <c r="AHB231" s="192"/>
      <c r="AHC231" s="192"/>
      <c r="AHD231" s="192"/>
      <c r="AHE231" s="192"/>
      <c r="AHF231" s="192"/>
      <c r="AHG231" s="192"/>
      <c r="AHH231" s="192"/>
      <c r="AHI231" s="192"/>
      <c r="AHJ231" s="192"/>
      <c r="AHK231" s="192"/>
      <c r="AHL231" s="192"/>
      <c r="AHM231" s="192"/>
      <c r="AHN231" s="192"/>
      <c r="AHO231" s="192"/>
      <c r="AHP231" s="192"/>
      <c r="AHQ231" s="192"/>
      <c r="AHR231" s="192"/>
      <c r="AHS231" s="192"/>
      <c r="AHT231" s="192"/>
      <c r="AHU231" s="192"/>
      <c r="AHV231" s="192"/>
      <c r="AHW231" s="192"/>
      <c r="AHX231" s="192"/>
      <c r="AHY231" s="192"/>
      <c r="AHZ231" s="192"/>
      <c r="AIA231" s="192"/>
      <c r="AIB231" s="192"/>
      <c r="AIC231" s="192"/>
      <c r="AID231" s="192"/>
      <c r="AIE231" s="192"/>
      <c r="AIF231" s="192"/>
      <c r="AIG231" s="192"/>
      <c r="AIH231" s="192"/>
      <c r="AII231" s="192"/>
      <c r="AIJ231" s="192"/>
      <c r="AIK231" s="192"/>
      <c r="AIL231" s="192"/>
      <c r="AIM231" s="192"/>
      <c r="AIN231" s="192"/>
      <c r="AIO231" s="192"/>
      <c r="AIP231" s="192"/>
      <c r="AIQ231" s="192"/>
      <c r="AIR231" s="192"/>
      <c r="AIS231" s="192"/>
      <c r="AIT231" s="192"/>
      <c r="AIU231" s="192"/>
      <c r="AIV231" s="192"/>
      <c r="AIW231" s="192"/>
      <c r="AIX231" s="192"/>
      <c r="AIY231" s="192"/>
      <c r="AIZ231" s="192"/>
      <c r="AJA231" s="192"/>
      <c r="AJB231" s="192"/>
      <c r="AJC231" s="192"/>
      <c r="AJD231" s="192"/>
      <c r="AJE231" s="192"/>
      <c r="AJF231" s="192"/>
      <c r="AJG231" s="192"/>
      <c r="AJH231" s="192"/>
      <c r="AJI231" s="192"/>
      <c r="AJJ231" s="192"/>
      <c r="AJK231" s="192"/>
      <c r="AJL231" s="192"/>
      <c r="AJM231" s="192"/>
      <c r="AJN231" s="192"/>
      <c r="AJO231" s="192"/>
      <c r="AJP231" s="192"/>
      <c r="AJQ231" s="192"/>
      <c r="AJR231" s="192"/>
      <c r="AJS231" s="192"/>
      <c r="AJT231" s="192"/>
      <c r="AJU231" s="192"/>
      <c r="AJV231" s="192"/>
      <c r="AJW231" s="192"/>
      <c r="AJX231" s="192"/>
      <c r="AJY231" s="192"/>
      <c r="AJZ231" s="192"/>
      <c r="AKA231" s="192"/>
      <c r="AKB231" s="192"/>
      <c r="AKC231" s="192"/>
      <c r="AKD231" s="192"/>
      <c r="AKE231" s="192"/>
      <c r="AKF231" s="192"/>
      <c r="AKG231" s="192"/>
      <c r="AKH231" s="192"/>
      <c r="AKI231" s="192"/>
      <c r="AKJ231" s="192"/>
      <c r="AKK231" s="192"/>
      <c r="AKL231" s="192"/>
      <c r="AKM231" s="192"/>
      <c r="AKN231" s="192"/>
      <c r="AKO231" s="192"/>
      <c r="AKP231" s="192"/>
      <c r="AKQ231" s="192"/>
      <c r="AKR231" s="192"/>
      <c r="AKS231" s="192"/>
      <c r="AKT231" s="192"/>
      <c r="AKU231" s="192"/>
      <c r="AKV231" s="192"/>
      <c r="AKW231" s="192"/>
      <c r="AKX231" s="192"/>
      <c r="AKY231" s="192"/>
      <c r="AKZ231" s="192"/>
      <c r="ALA231" s="192"/>
      <c r="ALB231" s="192"/>
      <c r="ALC231" s="192"/>
      <c r="ALD231" s="192"/>
      <c r="ALE231" s="192"/>
      <c r="ALF231" s="192"/>
      <c r="ALG231" s="192"/>
      <c r="ALH231" s="192"/>
      <c r="ALI231" s="192"/>
      <c r="ALJ231" s="192"/>
      <c r="ALK231" s="192"/>
      <c r="ALL231" s="192"/>
      <c r="ALM231" s="192"/>
      <c r="ALN231" s="192"/>
      <c r="ALO231" s="192"/>
      <c r="ALP231" s="192"/>
      <c r="ALQ231" s="192"/>
      <c r="ALR231" s="192"/>
      <c r="ALS231" s="192"/>
      <c r="ALT231" s="192"/>
      <c r="ALU231" s="192"/>
      <c r="ALV231" s="192"/>
      <c r="ALW231" s="192"/>
      <c r="ALX231" s="192"/>
      <c r="ALY231" s="192"/>
      <c r="ALZ231" s="192"/>
      <c r="AMA231" s="192"/>
      <c r="AMB231" s="192"/>
      <c r="AMC231" s="192"/>
      <c r="AMD231" s="192"/>
      <c r="AME231" s="192"/>
      <c r="AMF231" s="192"/>
      <c r="AMG231" s="192"/>
      <c r="AMH231" s="192"/>
      <c r="AMI231" s="192"/>
      <c r="AMJ231" s="192"/>
      <c r="AMK231" s="192"/>
      <c r="AML231" s="192"/>
      <c r="AMM231" s="192"/>
      <c r="AMN231" s="192"/>
      <c r="AMO231" s="192"/>
      <c r="AMP231" s="192"/>
      <c r="AMQ231" s="192"/>
      <c r="AMR231" s="192"/>
      <c r="AMS231" s="192"/>
      <c r="AMT231" s="192"/>
      <c r="AMU231" s="192"/>
      <c r="AMV231" s="192"/>
      <c r="AMW231" s="192"/>
      <c r="AMX231" s="192"/>
      <c r="AMY231" s="192"/>
      <c r="AMZ231" s="192"/>
      <c r="ANA231" s="192"/>
      <c r="ANB231" s="192"/>
      <c r="ANC231" s="192"/>
      <c r="AND231" s="192"/>
      <c r="ANE231" s="192"/>
      <c r="ANF231" s="192"/>
      <c r="ANG231" s="192"/>
      <c r="ANH231" s="192"/>
      <c r="ANI231" s="192"/>
      <c r="ANJ231" s="192"/>
      <c r="ANK231" s="192"/>
      <c r="ANL231" s="192"/>
      <c r="ANM231" s="192"/>
      <c r="ANN231" s="192"/>
      <c r="ANO231" s="192"/>
      <c r="ANP231" s="192"/>
      <c r="ANQ231" s="192"/>
      <c r="ANR231" s="192"/>
      <c r="ANS231" s="192"/>
      <c r="ANT231" s="192"/>
      <c r="ANU231" s="192"/>
      <c r="ANV231" s="192"/>
      <c r="ANW231" s="192"/>
      <c r="ANX231" s="192"/>
      <c r="ANY231" s="192"/>
      <c r="ANZ231" s="192"/>
      <c r="AOA231" s="192"/>
      <c r="AOB231" s="192"/>
      <c r="AOC231" s="192"/>
      <c r="AOD231" s="192"/>
      <c r="AOE231" s="192"/>
      <c r="AOF231" s="192"/>
      <c r="AOG231" s="192"/>
      <c r="AOH231" s="192"/>
      <c r="AOI231" s="192"/>
      <c r="AOJ231" s="192"/>
      <c r="AOK231" s="192"/>
      <c r="AOL231" s="192"/>
      <c r="AOM231" s="192"/>
      <c r="AON231" s="192"/>
      <c r="AOO231" s="192"/>
      <c r="AOP231" s="192"/>
      <c r="AOQ231" s="192"/>
      <c r="AOR231" s="192"/>
      <c r="AOS231" s="192"/>
      <c r="AOT231" s="192"/>
      <c r="AOU231" s="192"/>
      <c r="AOV231" s="192"/>
      <c r="AOW231" s="192"/>
      <c r="AOX231" s="192"/>
      <c r="AOY231" s="192"/>
      <c r="AOZ231" s="192"/>
      <c r="APA231" s="192"/>
      <c r="APB231" s="192"/>
      <c r="APC231" s="192"/>
      <c r="APD231" s="192"/>
      <c r="APE231" s="192"/>
      <c r="APF231" s="192"/>
      <c r="APG231" s="192"/>
      <c r="APH231" s="192"/>
      <c r="API231" s="192"/>
      <c r="APJ231" s="192"/>
      <c r="APK231" s="192"/>
      <c r="APL231" s="192"/>
      <c r="APM231" s="192"/>
      <c r="APN231" s="192"/>
      <c r="APO231" s="192"/>
      <c r="APP231" s="192"/>
      <c r="APQ231" s="192"/>
      <c r="APR231" s="192"/>
      <c r="APS231" s="192"/>
      <c r="APT231" s="192"/>
      <c r="APU231" s="192"/>
      <c r="APV231" s="192"/>
    </row>
    <row r="232" spans="1:1114" s="184" customFormat="1">
      <c r="A232" s="188">
        <v>41505</v>
      </c>
      <c r="B232" s="189">
        <f>_xll.PIAdvCalcVal('PI-1063'!B$1,'PI-1063'!$A232,'PI-1063'!$A233,"average","time-weighted",0,1,0,"DATASRV")</f>
        <v>2859.4353633401738</v>
      </c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  <c r="EC232" s="192"/>
      <c r="ED232" s="192"/>
      <c r="EE232" s="192"/>
      <c r="EF232" s="192"/>
      <c r="EG232" s="192"/>
      <c r="EH232" s="192"/>
      <c r="EI232" s="192"/>
      <c r="EJ232" s="192"/>
      <c r="EK232" s="192"/>
      <c r="EL232" s="192"/>
      <c r="EM232" s="192"/>
      <c r="EN232" s="192"/>
      <c r="EO232" s="192"/>
      <c r="EP232" s="192"/>
      <c r="EQ232" s="192"/>
      <c r="ER232" s="192"/>
      <c r="ES232" s="192"/>
      <c r="ET232" s="192"/>
      <c r="EU232" s="192"/>
      <c r="EV232" s="192"/>
      <c r="EW232" s="192"/>
      <c r="EX232" s="192"/>
      <c r="EY232" s="192"/>
      <c r="EZ232" s="192"/>
      <c r="FA232" s="192"/>
      <c r="FB232" s="192"/>
      <c r="FC232" s="192"/>
      <c r="FD232" s="192"/>
      <c r="FE232" s="192"/>
      <c r="FF232" s="192"/>
      <c r="FG232" s="192"/>
      <c r="FH232" s="192"/>
      <c r="FI232" s="192"/>
      <c r="FJ232" s="192"/>
      <c r="FK232" s="192"/>
      <c r="FL232" s="192"/>
      <c r="FM232" s="192"/>
      <c r="FN232" s="192"/>
      <c r="FO232" s="192"/>
      <c r="FP232" s="192"/>
      <c r="FQ232" s="192"/>
      <c r="FR232" s="192"/>
      <c r="FS232" s="192"/>
      <c r="FT232" s="192"/>
      <c r="FU232" s="192"/>
      <c r="FV232" s="192"/>
      <c r="FW232" s="192"/>
      <c r="FX232" s="192"/>
      <c r="FY232" s="192"/>
      <c r="FZ232" s="192"/>
      <c r="GA232" s="192"/>
      <c r="GB232" s="192"/>
      <c r="GC232" s="192"/>
      <c r="GD232" s="192"/>
      <c r="GE232" s="192"/>
      <c r="GF232" s="192"/>
      <c r="GG232" s="192"/>
      <c r="GH232" s="192"/>
      <c r="GI232" s="192"/>
      <c r="GJ232" s="192"/>
      <c r="GK232" s="192"/>
      <c r="GL232" s="192"/>
      <c r="GM232" s="192"/>
      <c r="GN232" s="192"/>
      <c r="GO232" s="192"/>
      <c r="GP232" s="192"/>
      <c r="GQ232" s="192"/>
      <c r="GR232" s="192"/>
      <c r="GS232" s="192"/>
      <c r="GT232" s="192"/>
      <c r="GU232" s="192"/>
      <c r="GV232" s="192"/>
      <c r="GW232" s="192"/>
      <c r="GX232" s="192"/>
      <c r="GY232" s="192"/>
      <c r="GZ232" s="192"/>
      <c r="HA232" s="192"/>
      <c r="HB232" s="192"/>
      <c r="HC232" s="192"/>
      <c r="HD232" s="192"/>
      <c r="HE232" s="192"/>
      <c r="HF232" s="192"/>
      <c r="HG232" s="192"/>
      <c r="HH232" s="192"/>
      <c r="HI232" s="192"/>
      <c r="HJ232" s="192"/>
      <c r="HK232" s="192"/>
      <c r="HL232" s="192"/>
      <c r="HM232" s="192"/>
      <c r="HN232" s="192"/>
      <c r="HO232" s="192"/>
      <c r="HP232" s="192"/>
      <c r="HQ232" s="192"/>
      <c r="HR232" s="192"/>
      <c r="HS232" s="192"/>
      <c r="HT232" s="192"/>
      <c r="HU232" s="192"/>
      <c r="HV232" s="192"/>
      <c r="HW232" s="192"/>
      <c r="HX232" s="192"/>
      <c r="HY232" s="192"/>
      <c r="HZ232" s="192"/>
      <c r="IA232" s="192"/>
      <c r="IB232" s="192"/>
      <c r="IC232" s="192"/>
      <c r="ID232" s="192"/>
      <c r="IE232" s="192"/>
      <c r="IF232" s="192"/>
      <c r="IG232" s="192"/>
      <c r="IH232" s="192"/>
      <c r="II232" s="192"/>
      <c r="IJ232" s="192"/>
      <c r="IK232" s="192"/>
      <c r="IL232" s="192"/>
      <c r="IM232" s="192"/>
      <c r="IN232" s="192"/>
      <c r="IO232" s="192"/>
      <c r="IP232" s="192"/>
      <c r="IQ232" s="192"/>
      <c r="IR232" s="192"/>
      <c r="IS232" s="192"/>
      <c r="IT232" s="192"/>
      <c r="IU232" s="192"/>
      <c r="IV232" s="192"/>
      <c r="IW232" s="192"/>
      <c r="IX232" s="192"/>
      <c r="IY232" s="192"/>
      <c r="IZ232" s="192"/>
      <c r="JA232" s="192"/>
      <c r="JB232" s="192"/>
      <c r="JC232" s="192"/>
      <c r="JD232" s="192"/>
      <c r="JE232" s="192"/>
      <c r="JF232" s="192"/>
      <c r="JG232" s="192"/>
      <c r="JH232" s="192"/>
      <c r="JI232" s="192"/>
      <c r="JJ232" s="192"/>
      <c r="JK232" s="192"/>
      <c r="JL232" s="192"/>
      <c r="JM232" s="192"/>
      <c r="JN232" s="192"/>
      <c r="JO232" s="192"/>
      <c r="JP232" s="192"/>
      <c r="JQ232" s="192"/>
      <c r="JR232" s="192"/>
      <c r="JS232" s="192"/>
      <c r="JT232" s="192"/>
      <c r="JU232" s="192"/>
      <c r="JV232" s="192"/>
      <c r="JW232" s="192"/>
      <c r="JX232" s="192"/>
      <c r="JY232" s="192"/>
      <c r="JZ232" s="192"/>
      <c r="KA232" s="192"/>
      <c r="KB232" s="192"/>
      <c r="KC232" s="192"/>
      <c r="KD232" s="192"/>
      <c r="KE232" s="192"/>
      <c r="KF232" s="192"/>
      <c r="KG232" s="192"/>
      <c r="KH232" s="192"/>
      <c r="KI232" s="192"/>
      <c r="KJ232" s="192"/>
      <c r="KK232" s="192"/>
      <c r="KL232" s="192"/>
      <c r="KM232" s="192"/>
      <c r="KN232" s="192"/>
      <c r="KO232" s="192"/>
      <c r="KP232" s="192"/>
      <c r="KQ232" s="192"/>
      <c r="KR232" s="192"/>
      <c r="KS232" s="192"/>
      <c r="KT232" s="192"/>
      <c r="KU232" s="192"/>
      <c r="KV232" s="192"/>
      <c r="KW232" s="192"/>
      <c r="KX232" s="192"/>
      <c r="KY232" s="192"/>
      <c r="KZ232" s="192"/>
      <c r="LA232" s="192"/>
      <c r="LB232" s="192"/>
      <c r="LC232" s="192"/>
      <c r="LD232" s="192"/>
      <c r="LE232" s="192"/>
      <c r="LF232" s="192"/>
      <c r="LG232" s="192"/>
      <c r="LH232" s="192"/>
      <c r="LI232" s="192"/>
      <c r="LJ232" s="192"/>
      <c r="LK232" s="192"/>
      <c r="LL232" s="192"/>
      <c r="LM232" s="192"/>
      <c r="LN232" s="192"/>
      <c r="LO232" s="192"/>
      <c r="LP232" s="192"/>
      <c r="LQ232" s="192"/>
      <c r="LR232" s="192"/>
      <c r="LS232" s="192"/>
      <c r="LT232" s="192"/>
      <c r="LU232" s="192"/>
      <c r="LV232" s="192"/>
      <c r="LW232" s="192"/>
      <c r="LX232" s="192"/>
      <c r="LY232" s="192"/>
      <c r="LZ232" s="192"/>
      <c r="MA232" s="192"/>
      <c r="MB232" s="192"/>
      <c r="MC232" s="192"/>
      <c r="MD232" s="192"/>
      <c r="ME232" s="192"/>
      <c r="MF232" s="192"/>
      <c r="MG232" s="192"/>
      <c r="MH232" s="192"/>
      <c r="MI232" s="192"/>
      <c r="MJ232" s="192"/>
      <c r="MK232" s="192"/>
      <c r="ML232" s="192"/>
      <c r="MM232" s="192"/>
      <c r="MN232" s="192"/>
      <c r="MO232" s="192"/>
      <c r="MP232" s="192"/>
      <c r="MQ232" s="192"/>
      <c r="MR232" s="192"/>
      <c r="MS232" s="192"/>
      <c r="MT232" s="192"/>
      <c r="MU232" s="192"/>
      <c r="MV232" s="192"/>
      <c r="MW232" s="192"/>
      <c r="MX232" s="192"/>
      <c r="MY232" s="192"/>
      <c r="MZ232" s="192"/>
      <c r="NA232" s="192"/>
      <c r="NB232" s="192"/>
      <c r="NC232" s="192"/>
      <c r="ND232" s="192"/>
      <c r="NE232" s="192"/>
      <c r="NF232" s="192"/>
      <c r="NG232" s="192"/>
      <c r="NH232" s="192"/>
      <c r="NI232" s="192"/>
      <c r="NJ232" s="192"/>
      <c r="NK232" s="192"/>
      <c r="NL232" s="192"/>
      <c r="NM232" s="192"/>
      <c r="NN232" s="192"/>
      <c r="NO232" s="192"/>
      <c r="NP232" s="192"/>
      <c r="NQ232" s="192"/>
      <c r="NR232" s="192"/>
      <c r="NS232" s="192"/>
      <c r="NT232" s="192"/>
      <c r="NU232" s="192"/>
      <c r="NV232" s="192"/>
      <c r="NW232" s="192"/>
      <c r="NX232" s="192"/>
      <c r="NY232" s="192"/>
      <c r="NZ232" s="192"/>
      <c r="OA232" s="192"/>
      <c r="OB232" s="192"/>
      <c r="OC232" s="192"/>
      <c r="OD232" s="192"/>
      <c r="OE232" s="192"/>
      <c r="OF232" s="192"/>
      <c r="OG232" s="192"/>
      <c r="OH232" s="192"/>
      <c r="OI232" s="192"/>
      <c r="OJ232" s="192"/>
      <c r="OK232" s="192"/>
      <c r="OL232" s="192"/>
      <c r="OM232" s="192"/>
      <c r="ON232" s="192"/>
      <c r="OO232" s="192"/>
      <c r="OP232" s="192"/>
      <c r="OQ232" s="192"/>
      <c r="OR232" s="192"/>
      <c r="OS232" s="192"/>
      <c r="OT232" s="192"/>
      <c r="OU232" s="192"/>
      <c r="OV232" s="192"/>
      <c r="OW232" s="192"/>
      <c r="OX232" s="192"/>
      <c r="OY232" s="192"/>
      <c r="OZ232" s="192"/>
      <c r="PA232" s="192"/>
      <c r="PB232" s="192"/>
      <c r="PC232" s="192"/>
      <c r="PD232" s="192"/>
      <c r="PE232" s="192"/>
      <c r="PF232" s="192"/>
      <c r="PG232" s="192"/>
      <c r="PH232" s="192"/>
      <c r="PI232" s="192"/>
      <c r="PJ232" s="192"/>
      <c r="PK232" s="192"/>
      <c r="PL232" s="192"/>
      <c r="PM232" s="192"/>
      <c r="PN232" s="192"/>
      <c r="PO232" s="192"/>
      <c r="PP232" s="192"/>
      <c r="PQ232" s="192"/>
      <c r="PR232" s="192"/>
      <c r="PS232" s="192"/>
      <c r="PT232" s="192"/>
      <c r="PU232" s="192"/>
      <c r="PV232" s="192"/>
      <c r="PW232" s="192"/>
      <c r="PX232" s="192"/>
      <c r="PY232" s="192"/>
      <c r="PZ232" s="192"/>
      <c r="QA232" s="192"/>
      <c r="QB232" s="192"/>
      <c r="QC232" s="192"/>
      <c r="QD232" s="192"/>
      <c r="QE232" s="192"/>
      <c r="QF232" s="192"/>
      <c r="QG232" s="192"/>
      <c r="QH232" s="192"/>
      <c r="QI232" s="192"/>
      <c r="QJ232" s="192"/>
      <c r="QK232" s="192"/>
      <c r="QL232" s="192"/>
      <c r="QM232" s="192"/>
      <c r="QN232" s="192"/>
      <c r="QO232" s="192"/>
      <c r="QP232" s="192"/>
      <c r="QQ232" s="192"/>
      <c r="QR232" s="192"/>
      <c r="QS232" s="192"/>
      <c r="QT232" s="192"/>
      <c r="QU232" s="192"/>
      <c r="QV232" s="192"/>
      <c r="QW232" s="192"/>
      <c r="QX232" s="192"/>
      <c r="QY232" s="192"/>
      <c r="QZ232" s="192"/>
      <c r="RA232" s="192"/>
      <c r="RB232" s="192"/>
      <c r="RC232" s="192"/>
      <c r="RD232" s="192"/>
      <c r="RE232" s="192"/>
      <c r="RF232" s="192"/>
      <c r="RG232" s="192"/>
      <c r="RH232" s="192"/>
      <c r="RI232" s="192"/>
      <c r="RJ232" s="192"/>
      <c r="RK232" s="192"/>
      <c r="RL232" s="192"/>
      <c r="RM232" s="192"/>
      <c r="RN232" s="192"/>
      <c r="RO232" s="192"/>
      <c r="RP232" s="192"/>
      <c r="RQ232" s="192"/>
      <c r="RR232" s="192"/>
      <c r="RS232" s="192"/>
      <c r="RT232" s="192"/>
      <c r="RU232" s="192"/>
      <c r="RV232" s="192"/>
      <c r="RW232" s="192"/>
      <c r="RX232" s="192"/>
      <c r="RY232" s="192"/>
      <c r="RZ232" s="192"/>
      <c r="SA232" s="192"/>
      <c r="SB232" s="192"/>
      <c r="SC232" s="192"/>
      <c r="SD232" s="192"/>
      <c r="SE232" s="192"/>
      <c r="SF232" s="192"/>
      <c r="SG232" s="192"/>
      <c r="SH232" s="192"/>
      <c r="SI232" s="192"/>
      <c r="SJ232" s="192"/>
      <c r="SK232" s="192"/>
      <c r="SL232" s="192"/>
      <c r="SM232" s="192"/>
      <c r="SN232" s="192"/>
      <c r="SO232" s="192"/>
      <c r="SP232" s="192"/>
      <c r="SQ232" s="192"/>
      <c r="SR232" s="192"/>
      <c r="SS232" s="192"/>
      <c r="ST232" s="192"/>
      <c r="SU232" s="192"/>
      <c r="SV232" s="192"/>
      <c r="SW232" s="192"/>
      <c r="SX232" s="192"/>
      <c r="SY232" s="192"/>
      <c r="SZ232" s="192"/>
      <c r="TA232" s="192"/>
      <c r="TB232" s="192"/>
      <c r="TC232" s="192"/>
      <c r="TD232" s="192"/>
      <c r="TE232" s="192"/>
      <c r="TF232" s="192"/>
      <c r="TG232" s="192"/>
      <c r="TH232" s="192"/>
      <c r="TI232" s="192"/>
      <c r="TJ232" s="192"/>
      <c r="TK232" s="192"/>
      <c r="TL232" s="192"/>
      <c r="TM232" s="192"/>
      <c r="TN232" s="192"/>
      <c r="TO232" s="192"/>
      <c r="TP232" s="192"/>
      <c r="TQ232" s="192"/>
      <c r="TR232" s="192"/>
      <c r="TS232" s="192"/>
      <c r="TT232" s="192"/>
      <c r="TU232" s="192"/>
      <c r="TV232" s="192"/>
      <c r="TW232" s="192"/>
      <c r="TX232" s="192"/>
      <c r="TY232" s="192"/>
      <c r="TZ232" s="192"/>
      <c r="UA232" s="192"/>
      <c r="UB232" s="192"/>
      <c r="UC232" s="192"/>
      <c r="UD232" s="192"/>
      <c r="UE232" s="192"/>
      <c r="UF232" s="192"/>
      <c r="UG232" s="192"/>
      <c r="UH232" s="192"/>
      <c r="UI232" s="192"/>
      <c r="UJ232" s="192"/>
      <c r="UK232" s="192"/>
      <c r="UL232" s="192"/>
      <c r="UM232" s="192"/>
      <c r="UN232" s="192"/>
      <c r="UO232" s="192"/>
      <c r="UP232" s="192"/>
      <c r="UQ232" s="192"/>
      <c r="UR232" s="192"/>
      <c r="US232" s="192"/>
      <c r="UT232" s="192"/>
      <c r="UU232" s="192"/>
      <c r="UV232" s="192"/>
      <c r="UW232" s="192"/>
      <c r="UX232" s="192"/>
      <c r="UY232" s="192"/>
      <c r="UZ232" s="192"/>
      <c r="VA232" s="192"/>
      <c r="VB232" s="192"/>
      <c r="VC232" s="192"/>
      <c r="VD232" s="192"/>
      <c r="VE232" s="192"/>
      <c r="VF232" s="192"/>
      <c r="VG232" s="192"/>
      <c r="VH232" s="192"/>
      <c r="VI232" s="192"/>
      <c r="VJ232" s="192"/>
      <c r="VK232" s="192"/>
      <c r="VL232" s="192"/>
      <c r="VM232" s="192"/>
      <c r="VN232" s="192"/>
      <c r="VO232" s="192"/>
      <c r="VP232" s="192"/>
      <c r="VQ232" s="192"/>
      <c r="VR232" s="192"/>
      <c r="VS232" s="192"/>
      <c r="VT232" s="192"/>
      <c r="VU232" s="192"/>
      <c r="VV232" s="192"/>
      <c r="VW232" s="192"/>
      <c r="VX232" s="192"/>
      <c r="VY232" s="192"/>
      <c r="VZ232" s="192"/>
      <c r="WA232" s="192"/>
      <c r="WB232" s="192"/>
      <c r="WC232" s="192"/>
      <c r="WD232" s="192"/>
      <c r="WE232" s="192"/>
      <c r="WF232" s="192"/>
      <c r="WG232" s="192"/>
      <c r="WH232" s="192"/>
      <c r="WI232" s="192"/>
      <c r="WJ232" s="192"/>
      <c r="WK232" s="192"/>
      <c r="WL232" s="192"/>
      <c r="WM232" s="192"/>
      <c r="WN232" s="192"/>
      <c r="WO232" s="192"/>
      <c r="WP232" s="192"/>
      <c r="WQ232" s="192"/>
      <c r="WR232" s="192"/>
      <c r="WS232" s="192"/>
      <c r="WT232" s="192"/>
      <c r="WU232" s="192"/>
      <c r="WV232" s="192"/>
      <c r="WW232" s="192"/>
      <c r="WX232" s="192"/>
      <c r="WY232" s="192"/>
      <c r="WZ232" s="192"/>
      <c r="XA232" s="192"/>
      <c r="XB232" s="192"/>
      <c r="XC232" s="192"/>
      <c r="XD232" s="192"/>
      <c r="XE232" s="192"/>
      <c r="XF232" s="192"/>
      <c r="XG232" s="192"/>
      <c r="XH232" s="192"/>
      <c r="XI232" s="192"/>
      <c r="XJ232" s="192"/>
      <c r="XK232" s="192"/>
      <c r="XL232" s="192"/>
      <c r="XM232" s="192"/>
      <c r="XN232" s="192"/>
      <c r="XO232" s="192"/>
      <c r="XP232" s="192"/>
      <c r="XQ232" s="192"/>
      <c r="XR232" s="192"/>
      <c r="XS232" s="192"/>
      <c r="XT232" s="192"/>
      <c r="XU232" s="192"/>
      <c r="XV232" s="192"/>
      <c r="XW232" s="192"/>
      <c r="XX232" s="192"/>
      <c r="XY232" s="192"/>
      <c r="XZ232" s="192"/>
      <c r="YA232" s="192"/>
      <c r="YB232" s="192"/>
      <c r="YC232" s="192"/>
      <c r="YD232" s="192"/>
      <c r="YE232" s="192"/>
      <c r="YF232" s="192"/>
      <c r="YG232" s="192"/>
      <c r="YH232" s="192"/>
      <c r="YI232" s="192"/>
      <c r="YJ232" s="192"/>
      <c r="YK232" s="192"/>
      <c r="YL232" s="192"/>
      <c r="YM232" s="192"/>
      <c r="YN232" s="192"/>
      <c r="YO232" s="192"/>
      <c r="YP232" s="192"/>
      <c r="YQ232" s="192"/>
      <c r="YR232" s="192"/>
      <c r="YS232" s="192"/>
      <c r="YT232" s="192"/>
      <c r="YU232" s="192"/>
      <c r="YV232" s="192"/>
      <c r="YW232" s="192"/>
      <c r="YX232" s="192"/>
      <c r="YY232" s="192"/>
      <c r="YZ232" s="192"/>
      <c r="ZA232" s="192"/>
      <c r="ZB232" s="192"/>
      <c r="ZC232" s="192"/>
      <c r="ZD232" s="192"/>
      <c r="ZE232" s="192"/>
      <c r="ZF232" s="192"/>
      <c r="ZG232" s="192"/>
      <c r="ZH232" s="192"/>
      <c r="ZI232" s="192"/>
      <c r="ZJ232" s="192"/>
      <c r="ZK232" s="192"/>
      <c r="ZL232" s="192"/>
      <c r="ZM232" s="192"/>
      <c r="ZN232" s="192"/>
      <c r="ZO232" s="192"/>
      <c r="ZP232" s="192"/>
      <c r="ZQ232" s="192"/>
      <c r="ZR232" s="192"/>
      <c r="ZS232" s="192"/>
      <c r="ZT232" s="192"/>
      <c r="ZU232" s="192"/>
      <c r="ZV232" s="192"/>
      <c r="ZW232" s="192"/>
      <c r="ZX232" s="192"/>
      <c r="ZY232" s="192"/>
      <c r="ZZ232" s="192"/>
      <c r="AAA232" s="192"/>
      <c r="AAB232" s="192"/>
      <c r="AAC232" s="192"/>
      <c r="AAD232" s="192"/>
      <c r="AAE232" s="192"/>
      <c r="AAF232" s="192"/>
      <c r="AAG232" s="192"/>
      <c r="AAH232" s="192"/>
      <c r="AAI232" s="192"/>
      <c r="AAJ232" s="192"/>
      <c r="AAK232" s="192"/>
      <c r="AAL232" s="192"/>
      <c r="AAM232" s="192"/>
      <c r="AAN232" s="192"/>
      <c r="AAO232" s="192"/>
      <c r="AAP232" s="192"/>
      <c r="AAQ232" s="192"/>
      <c r="AAR232" s="192"/>
      <c r="AAS232" s="192"/>
      <c r="AAT232" s="192"/>
      <c r="AAU232" s="192"/>
      <c r="AAV232" s="192"/>
      <c r="AAW232" s="192"/>
      <c r="AAX232" s="192"/>
      <c r="AAY232" s="192"/>
      <c r="AAZ232" s="192"/>
      <c r="ABA232" s="192"/>
      <c r="ABB232" s="192"/>
      <c r="ABC232" s="192"/>
      <c r="ABD232" s="192"/>
      <c r="ABE232" s="192"/>
      <c r="ABF232" s="192"/>
      <c r="ABG232" s="192"/>
      <c r="ABH232" s="192"/>
      <c r="ABI232" s="192"/>
      <c r="ABJ232" s="192"/>
      <c r="ABK232" s="192"/>
      <c r="ABL232" s="192"/>
      <c r="ABM232" s="192"/>
      <c r="ABN232" s="192"/>
      <c r="ABO232" s="192"/>
      <c r="ABP232" s="192"/>
      <c r="ABQ232" s="192"/>
      <c r="ABR232" s="192"/>
      <c r="ABS232" s="192"/>
      <c r="ABT232" s="192"/>
      <c r="ABU232" s="192"/>
      <c r="ABV232" s="192"/>
      <c r="ABW232" s="192"/>
      <c r="ABX232" s="192"/>
      <c r="ABY232" s="192"/>
      <c r="ABZ232" s="192"/>
      <c r="ACA232" s="192"/>
      <c r="ACB232" s="192"/>
      <c r="ACC232" s="192"/>
      <c r="ACD232" s="192"/>
      <c r="ACE232" s="192"/>
      <c r="ACF232" s="192"/>
      <c r="ACG232" s="192"/>
      <c r="ACH232" s="192"/>
      <c r="ACI232" s="192"/>
      <c r="ACJ232" s="192"/>
      <c r="ACK232" s="192"/>
      <c r="ACL232" s="192"/>
      <c r="ACM232" s="192"/>
      <c r="ACN232" s="192"/>
      <c r="ACO232" s="192"/>
      <c r="ACP232" s="192"/>
      <c r="ACQ232" s="192"/>
      <c r="ACR232" s="192"/>
      <c r="ACS232" s="192"/>
      <c r="ACT232" s="192"/>
      <c r="ACU232" s="192"/>
      <c r="ACV232" s="192"/>
      <c r="ACW232" s="192"/>
      <c r="ACX232" s="192"/>
      <c r="ACY232" s="192"/>
      <c r="ACZ232" s="192"/>
      <c r="ADA232" s="192"/>
      <c r="ADB232" s="192"/>
      <c r="ADC232" s="192"/>
      <c r="ADD232" s="192"/>
      <c r="ADE232" s="192"/>
      <c r="ADF232" s="192"/>
      <c r="ADG232" s="192"/>
      <c r="ADH232" s="192"/>
      <c r="ADI232" s="192"/>
      <c r="ADJ232" s="192"/>
      <c r="ADK232" s="192"/>
      <c r="ADL232" s="192"/>
      <c r="ADM232" s="192"/>
      <c r="ADN232" s="192"/>
      <c r="ADO232" s="192"/>
      <c r="ADP232" s="192"/>
      <c r="ADQ232" s="192"/>
      <c r="ADR232" s="192"/>
      <c r="ADS232" s="192"/>
      <c r="ADT232" s="192"/>
      <c r="ADU232" s="192"/>
      <c r="ADV232" s="192"/>
      <c r="ADW232" s="192"/>
      <c r="ADX232" s="192"/>
      <c r="ADY232" s="192"/>
      <c r="ADZ232" s="192"/>
      <c r="AEA232" s="192"/>
      <c r="AEB232" s="192"/>
      <c r="AEC232" s="192"/>
      <c r="AED232" s="192"/>
      <c r="AEE232" s="192"/>
      <c r="AEF232" s="192"/>
      <c r="AEG232" s="192"/>
      <c r="AEH232" s="192"/>
      <c r="AEI232" s="192"/>
      <c r="AEJ232" s="192"/>
      <c r="AEK232" s="192"/>
      <c r="AEL232" s="192"/>
      <c r="AEM232" s="192"/>
      <c r="AEN232" s="192"/>
      <c r="AEO232" s="192"/>
      <c r="AEP232" s="192"/>
      <c r="AEQ232" s="192"/>
      <c r="AER232" s="192"/>
      <c r="AES232" s="192"/>
      <c r="AET232" s="192"/>
      <c r="AEU232" s="192"/>
      <c r="AEV232" s="192"/>
      <c r="AEW232" s="192"/>
      <c r="AEX232" s="192"/>
      <c r="AEY232" s="192"/>
      <c r="AEZ232" s="192"/>
      <c r="AFA232" s="192"/>
      <c r="AFB232" s="192"/>
      <c r="AFC232" s="192"/>
      <c r="AFD232" s="192"/>
      <c r="AFE232" s="192"/>
      <c r="AFF232" s="192"/>
      <c r="AFG232" s="192"/>
      <c r="AFH232" s="192"/>
      <c r="AFI232" s="192"/>
      <c r="AFJ232" s="192"/>
      <c r="AFK232" s="192"/>
      <c r="AFL232" s="192"/>
      <c r="AFM232" s="192"/>
      <c r="AFN232" s="192"/>
      <c r="AFO232" s="192"/>
      <c r="AFP232" s="192"/>
      <c r="AFQ232" s="192"/>
      <c r="AFR232" s="192"/>
      <c r="AFS232" s="192"/>
      <c r="AFT232" s="192"/>
      <c r="AFU232" s="192"/>
      <c r="AFV232" s="192"/>
      <c r="AFW232" s="192"/>
      <c r="AFX232" s="192"/>
      <c r="AFY232" s="192"/>
      <c r="AFZ232" s="192"/>
      <c r="AGA232" s="192"/>
      <c r="AGB232" s="192"/>
      <c r="AGC232" s="192"/>
      <c r="AGD232" s="192"/>
      <c r="AGE232" s="192"/>
      <c r="AGF232" s="192"/>
      <c r="AGG232" s="192"/>
      <c r="AGH232" s="192"/>
      <c r="AGI232" s="192"/>
      <c r="AGJ232" s="192"/>
      <c r="AGK232" s="192"/>
      <c r="AGL232" s="192"/>
      <c r="AGM232" s="192"/>
      <c r="AGN232" s="192"/>
      <c r="AGO232" s="192"/>
      <c r="AGP232" s="192"/>
      <c r="AGQ232" s="192"/>
      <c r="AGR232" s="192"/>
      <c r="AGS232" s="192"/>
      <c r="AGT232" s="192"/>
      <c r="AGU232" s="192"/>
      <c r="AGV232" s="192"/>
      <c r="AGW232" s="192"/>
      <c r="AGX232" s="192"/>
      <c r="AGY232" s="192"/>
      <c r="AGZ232" s="192"/>
      <c r="AHA232" s="192"/>
      <c r="AHB232" s="192"/>
      <c r="AHC232" s="192"/>
      <c r="AHD232" s="192"/>
      <c r="AHE232" s="192"/>
      <c r="AHF232" s="192"/>
      <c r="AHG232" s="192"/>
      <c r="AHH232" s="192"/>
      <c r="AHI232" s="192"/>
      <c r="AHJ232" s="192"/>
      <c r="AHK232" s="192"/>
      <c r="AHL232" s="192"/>
      <c r="AHM232" s="192"/>
      <c r="AHN232" s="192"/>
      <c r="AHO232" s="192"/>
      <c r="AHP232" s="192"/>
      <c r="AHQ232" s="192"/>
      <c r="AHR232" s="192"/>
      <c r="AHS232" s="192"/>
      <c r="AHT232" s="192"/>
      <c r="AHU232" s="192"/>
      <c r="AHV232" s="192"/>
      <c r="AHW232" s="192"/>
      <c r="AHX232" s="192"/>
      <c r="AHY232" s="192"/>
      <c r="AHZ232" s="192"/>
      <c r="AIA232" s="192"/>
      <c r="AIB232" s="192"/>
      <c r="AIC232" s="192"/>
      <c r="AID232" s="192"/>
      <c r="AIE232" s="192"/>
      <c r="AIF232" s="192"/>
      <c r="AIG232" s="192"/>
      <c r="AIH232" s="192"/>
      <c r="AII232" s="192"/>
      <c r="AIJ232" s="192"/>
      <c r="AIK232" s="192"/>
      <c r="AIL232" s="192"/>
      <c r="AIM232" s="192"/>
      <c r="AIN232" s="192"/>
      <c r="AIO232" s="192"/>
      <c r="AIP232" s="192"/>
      <c r="AIQ232" s="192"/>
      <c r="AIR232" s="192"/>
      <c r="AIS232" s="192"/>
      <c r="AIT232" s="192"/>
      <c r="AIU232" s="192"/>
      <c r="AIV232" s="192"/>
      <c r="AIW232" s="192"/>
      <c r="AIX232" s="192"/>
      <c r="AIY232" s="192"/>
      <c r="AIZ232" s="192"/>
      <c r="AJA232" s="192"/>
      <c r="AJB232" s="192"/>
      <c r="AJC232" s="192"/>
      <c r="AJD232" s="192"/>
      <c r="AJE232" s="192"/>
      <c r="AJF232" s="192"/>
      <c r="AJG232" s="192"/>
      <c r="AJH232" s="192"/>
      <c r="AJI232" s="192"/>
      <c r="AJJ232" s="192"/>
      <c r="AJK232" s="192"/>
      <c r="AJL232" s="192"/>
      <c r="AJM232" s="192"/>
      <c r="AJN232" s="192"/>
      <c r="AJO232" s="192"/>
      <c r="AJP232" s="192"/>
      <c r="AJQ232" s="192"/>
      <c r="AJR232" s="192"/>
      <c r="AJS232" s="192"/>
      <c r="AJT232" s="192"/>
      <c r="AJU232" s="192"/>
      <c r="AJV232" s="192"/>
      <c r="AJW232" s="192"/>
      <c r="AJX232" s="192"/>
      <c r="AJY232" s="192"/>
      <c r="AJZ232" s="192"/>
      <c r="AKA232" s="192"/>
      <c r="AKB232" s="192"/>
      <c r="AKC232" s="192"/>
      <c r="AKD232" s="192"/>
      <c r="AKE232" s="192"/>
      <c r="AKF232" s="192"/>
      <c r="AKG232" s="192"/>
      <c r="AKH232" s="192"/>
      <c r="AKI232" s="192"/>
      <c r="AKJ232" s="192"/>
      <c r="AKK232" s="192"/>
      <c r="AKL232" s="192"/>
      <c r="AKM232" s="192"/>
      <c r="AKN232" s="192"/>
      <c r="AKO232" s="192"/>
      <c r="AKP232" s="192"/>
      <c r="AKQ232" s="192"/>
      <c r="AKR232" s="192"/>
      <c r="AKS232" s="192"/>
      <c r="AKT232" s="192"/>
      <c r="AKU232" s="192"/>
      <c r="AKV232" s="192"/>
      <c r="AKW232" s="192"/>
      <c r="AKX232" s="192"/>
      <c r="AKY232" s="192"/>
      <c r="AKZ232" s="192"/>
      <c r="ALA232" s="192"/>
      <c r="ALB232" s="192"/>
      <c r="ALC232" s="192"/>
      <c r="ALD232" s="192"/>
      <c r="ALE232" s="192"/>
      <c r="ALF232" s="192"/>
      <c r="ALG232" s="192"/>
      <c r="ALH232" s="192"/>
      <c r="ALI232" s="192"/>
      <c r="ALJ232" s="192"/>
      <c r="ALK232" s="192"/>
      <c r="ALL232" s="192"/>
      <c r="ALM232" s="192"/>
      <c r="ALN232" s="192"/>
      <c r="ALO232" s="192"/>
      <c r="ALP232" s="192"/>
      <c r="ALQ232" s="192"/>
      <c r="ALR232" s="192"/>
      <c r="ALS232" s="192"/>
      <c r="ALT232" s="192"/>
      <c r="ALU232" s="192"/>
      <c r="ALV232" s="192"/>
      <c r="ALW232" s="192"/>
      <c r="ALX232" s="192"/>
      <c r="ALY232" s="192"/>
      <c r="ALZ232" s="192"/>
      <c r="AMA232" s="192"/>
      <c r="AMB232" s="192"/>
      <c r="AMC232" s="192"/>
      <c r="AMD232" s="192"/>
      <c r="AME232" s="192"/>
      <c r="AMF232" s="192"/>
      <c r="AMG232" s="192"/>
      <c r="AMH232" s="192"/>
      <c r="AMI232" s="192"/>
      <c r="AMJ232" s="192"/>
      <c r="AMK232" s="192"/>
      <c r="AML232" s="192"/>
      <c r="AMM232" s="192"/>
      <c r="AMN232" s="192"/>
      <c r="AMO232" s="192"/>
      <c r="AMP232" s="192"/>
      <c r="AMQ232" s="192"/>
      <c r="AMR232" s="192"/>
      <c r="AMS232" s="192"/>
      <c r="AMT232" s="192"/>
      <c r="AMU232" s="192"/>
      <c r="AMV232" s="192"/>
      <c r="AMW232" s="192"/>
      <c r="AMX232" s="192"/>
      <c r="AMY232" s="192"/>
      <c r="AMZ232" s="192"/>
      <c r="ANA232" s="192"/>
      <c r="ANB232" s="192"/>
      <c r="ANC232" s="192"/>
      <c r="AND232" s="192"/>
      <c r="ANE232" s="192"/>
      <c r="ANF232" s="192"/>
      <c r="ANG232" s="192"/>
      <c r="ANH232" s="192"/>
      <c r="ANI232" s="192"/>
      <c r="ANJ232" s="192"/>
      <c r="ANK232" s="192"/>
      <c r="ANL232" s="192"/>
      <c r="ANM232" s="192"/>
      <c r="ANN232" s="192"/>
      <c r="ANO232" s="192"/>
      <c r="ANP232" s="192"/>
      <c r="ANQ232" s="192"/>
      <c r="ANR232" s="192"/>
      <c r="ANS232" s="192"/>
      <c r="ANT232" s="192"/>
      <c r="ANU232" s="192"/>
      <c r="ANV232" s="192"/>
      <c r="ANW232" s="192"/>
      <c r="ANX232" s="192"/>
      <c r="ANY232" s="192"/>
      <c r="ANZ232" s="192"/>
      <c r="AOA232" s="192"/>
      <c r="AOB232" s="192"/>
      <c r="AOC232" s="192"/>
      <c r="AOD232" s="192"/>
      <c r="AOE232" s="192"/>
      <c r="AOF232" s="192"/>
      <c r="AOG232" s="192"/>
      <c r="AOH232" s="192"/>
      <c r="AOI232" s="192"/>
      <c r="AOJ232" s="192"/>
      <c r="AOK232" s="192"/>
      <c r="AOL232" s="192"/>
      <c r="AOM232" s="192"/>
      <c r="AON232" s="192"/>
      <c r="AOO232" s="192"/>
      <c r="AOP232" s="192"/>
      <c r="AOQ232" s="192"/>
      <c r="AOR232" s="192"/>
      <c r="AOS232" s="192"/>
      <c r="AOT232" s="192"/>
      <c r="AOU232" s="192"/>
      <c r="AOV232" s="192"/>
      <c r="AOW232" s="192"/>
      <c r="AOX232" s="192"/>
      <c r="AOY232" s="192"/>
      <c r="AOZ232" s="192"/>
      <c r="APA232" s="192"/>
      <c r="APB232" s="192"/>
      <c r="APC232" s="192"/>
      <c r="APD232" s="192"/>
      <c r="APE232" s="192"/>
      <c r="APF232" s="192"/>
      <c r="APG232" s="192"/>
      <c r="APH232" s="192"/>
      <c r="API232" s="192"/>
      <c r="APJ232" s="192"/>
      <c r="APK232" s="192"/>
      <c r="APL232" s="192"/>
      <c r="APM232" s="192"/>
      <c r="APN232" s="192"/>
      <c r="APO232" s="192"/>
      <c r="APP232" s="192"/>
      <c r="APQ232" s="192"/>
      <c r="APR232" s="192"/>
      <c r="APS232" s="192"/>
      <c r="APT232" s="192"/>
      <c r="APU232" s="192"/>
      <c r="APV232" s="192"/>
    </row>
    <row r="233" spans="1:1114" s="184" customFormat="1">
      <c r="A233" s="188">
        <v>41506</v>
      </c>
      <c r="B233" s="189">
        <f>_xll.PIAdvCalcVal('PI-1063'!B$1,'PI-1063'!$A233,'PI-1063'!$A234,"average","time-weighted",0,1,0,"DATASRV")</f>
        <v>2841.9594647008448</v>
      </c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  <c r="EC233" s="192"/>
      <c r="ED233" s="192"/>
      <c r="EE233" s="192"/>
      <c r="EF233" s="192"/>
      <c r="EG233" s="192"/>
      <c r="EH233" s="192"/>
      <c r="EI233" s="192"/>
      <c r="EJ233" s="192"/>
      <c r="EK233" s="192"/>
      <c r="EL233" s="192"/>
      <c r="EM233" s="192"/>
      <c r="EN233" s="192"/>
      <c r="EO233" s="192"/>
      <c r="EP233" s="192"/>
      <c r="EQ233" s="192"/>
      <c r="ER233" s="192"/>
      <c r="ES233" s="192"/>
      <c r="ET233" s="192"/>
      <c r="EU233" s="192"/>
      <c r="EV233" s="192"/>
      <c r="EW233" s="192"/>
      <c r="EX233" s="192"/>
      <c r="EY233" s="192"/>
      <c r="EZ233" s="192"/>
      <c r="FA233" s="192"/>
      <c r="FB233" s="192"/>
      <c r="FC233" s="192"/>
      <c r="FD233" s="192"/>
      <c r="FE233" s="192"/>
      <c r="FF233" s="192"/>
      <c r="FG233" s="192"/>
      <c r="FH233" s="192"/>
      <c r="FI233" s="192"/>
      <c r="FJ233" s="192"/>
      <c r="FK233" s="192"/>
      <c r="FL233" s="192"/>
      <c r="FM233" s="192"/>
      <c r="FN233" s="192"/>
      <c r="FO233" s="192"/>
      <c r="FP233" s="192"/>
      <c r="FQ233" s="192"/>
      <c r="FR233" s="192"/>
      <c r="FS233" s="192"/>
      <c r="FT233" s="192"/>
      <c r="FU233" s="192"/>
      <c r="FV233" s="192"/>
      <c r="FW233" s="192"/>
      <c r="FX233" s="192"/>
      <c r="FY233" s="192"/>
      <c r="FZ233" s="192"/>
      <c r="GA233" s="192"/>
      <c r="GB233" s="192"/>
      <c r="GC233" s="192"/>
      <c r="GD233" s="192"/>
      <c r="GE233" s="192"/>
      <c r="GF233" s="192"/>
      <c r="GG233" s="192"/>
      <c r="GH233" s="192"/>
      <c r="GI233" s="192"/>
      <c r="GJ233" s="192"/>
      <c r="GK233" s="192"/>
      <c r="GL233" s="192"/>
      <c r="GM233" s="192"/>
      <c r="GN233" s="192"/>
      <c r="GO233" s="192"/>
      <c r="GP233" s="192"/>
      <c r="GQ233" s="192"/>
      <c r="GR233" s="192"/>
      <c r="GS233" s="192"/>
      <c r="GT233" s="192"/>
      <c r="GU233" s="192"/>
      <c r="GV233" s="192"/>
      <c r="GW233" s="192"/>
      <c r="GX233" s="192"/>
      <c r="GY233" s="192"/>
      <c r="GZ233" s="192"/>
      <c r="HA233" s="192"/>
      <c r="HB233" s="192"/>
      <c r="HC233" s="192"/>
      <c r="HD233" s="192"/>
      <c r="HE233" s="192"/>
      <c r="HF233" s="192"/>
      <c r="HG233" s="192"/>
      <c r="HH233" s="192"/>
      <c r="HI233" s="192"/>
      <c r="HJ233" s="192"/>
      <c r="HK233" s="192"/>
      <c r="HL233" s="192"/>
      <c r="HM233" s="192"/>
      <c r="HN233" s="192"/>
      <c r="HO233" s="192"/>
      <c r="HP233" s="192"/>
      <c r="HQ233" s="192"/>
      <c r="HR233" s="192"/>
      <c r="HS233" s="192"/>
      <c r="HT233" s="192"/>
      <c r="HU233" s="192"/>
      <c r="HV233" s="192"/>
      <c r="HW233" s="192"/>
      <c r="HX233" s="192"/>
      <c r="HY233" s="192"/>
      <c r="HZ233" s="192"/>
      <c r="IA233" s="192"/>
      <c r="IB233" s="192"/>
      <c r="IC233" s="192"/>
      <c r="ID233" s="192"/>
      <c r="IE233" s="192"/>
      <c r="IF233" s="192"/>
      <c r="IG233" s="192"/>
      <c r="IH233" s="192"/>
      <c r="II233" s="192"/>
      <c r="IJ233" s="192"/>
      <c r="IK233" s="192"/>
      <c r="IL233" s="192"/>
      <c r="IM233" s="192"/>
      <c r="IN233" s="192"/>
      <c r="IO233" s="192"/>
      <c r="IP233" s="192"/>
      <c r="IQ233" s="192"/>
      <c r="IR233" s="192"/>
      <c r="IS233" s="192"/>
      <c r="IT233" s="192"/>
      <c r="IU233" s="192"/>
      <c r="IV233" s="192"/>
      <c r="IW233" s="192"/>
      <c r="IX233" s="192"/>
      <c r="IY233" s="192"/>
      <c r="IZ233" s="192"/>
      <c r="JA233" s="192"/>
      <c r="JB233" s="192"/>
      <c r="JC233" s="192"/>
      <c r="JD233" s="192"/>
      <c r="JE233" s="192"/>
      <c r="JF233" s="192"/>
      <c r="JG233" s="192"/>
      <c r="JH233" s="192"/>
      <c r="JI233" s="192"/>
      <c r="JJ233" s="192"/>
      <c r="JK233" s="192"/>
      <c r="JL233" s="192"/>
      <c r="JM233" s="192"/>
      <c r="JN233" s="192"/>
      <c r="JO233" s="192"/>
      <c r="JP233" s="192"/>
      <c r="JQ233" s="192"/>
      <c r="JR233" s="192"/>
      <c r="JS233" s="192"/>
      <c r="JT233" s="192"/>
      <c r="JU233" s="192"/>
      <c r="JV233" s="192"/>
      <c r="JW233" s="192"/>
      <c r="JX233" s="192"/>
      <c r="JY233" s="192"/>
      <c r="JZ233" s="192"/>
      <c r="KA233" s="192"/>
      <c r="KB233" s="192"/>
      <c r="KC233" s="192"/>
      <c r="KD233" s="192"/>
      <c r="KE233" s="192"/>
      <c r="KF233" s="192"/>
      <c r="KG233" s="192"/>
      <c r="KH233" s="192"/>
      <c r="KI233" s="192"/>
      <c r="KJ233" s="192"/>
      <c r="KK233" s="192"/>
      <c r="KL233" s="192"/>
      <c r="KM233" s="192"/>
      <c r="KN233" s="192"/>
      <c r="KO233" s="192"/>
      <c r="KP233" s="192"/>
      <c r="KQ233" s="192"/>
      <c r="KR233" s="192"/>
      <c r="KS233" s="192"/>
      <c r="KT233" s="192"/>
      <c r="KU233" s="192"/>
      <c r="KV233" s="192"/>
      <c r="KW233" s="192"/>
      <c r="KX233" s="192"/>
      <c r="KY233" s="192"/>
      <c r="KZ233" s="192"/>
      <c r="LA233" s="192"/>
      <c r="LB233" s="192"/>
      <c r="LC233" s="192"/>
      <c r="LD233" s="192"/>
      <c r="LE233" s="192"/>
      <c r="LF233" s="192"/>
      <c r="LG233" s="192"/>
      <c r="LH233" s="192"/>
      <c r="LI233" s="192"/>
      <c r="LJ233" s="192"/>
      <c r="LK233" s="192"/>
      <c r="LL233" s="192"/>
      <c r="LM233" s="192"/>
      <c r="LN233" s="192"/>
      <c r="LO233" s="192"/>
      <c r="LP233" s="192"/>
      <c r="LQ233" s="192"/>
      <c r="LR233" s="192"/>
      <c r="LS233" s="192"/>
      <c r="LT233" s="192"/>
      <c r="LU233" s="192"/>
      <c r="LV233" s="192"/>
      <c r="LW233" s="192"/>
      <c r="LX233" s="192"/>
      <c r="LY233" s="192"/>
      <c r="LZ233" s="192"/>
      <c r="MA233" s="192"/>
      <c r="MB233" s="192"/>
      <c r="MC233" s="192"/>
      <c r="MD233" s="192"/>
      <c r="ME233" s="192"/>
      <c r="MF233" s="192"/>
      <c r="MG233" s="192"/>
      <c r="MH233" s="192"/>
      <c r="MI233" s="192"/>
      <c r="MJ233" s="192"/>
      <c r="MK233" s="192"/>
      <c r="ML233" s="192"/>
      <c r="MM233" s="192"/>
      <c r="MN233" s="192"/>
      <c r="MO233" s="192"/>
      <c r="MP233" s="192"/>
      <c r="MQ233" s="192"/>
      <c r="MR233" s="192"/>
      <c r="MS233" s="192"/>
      <c r="MT233" s="192"/>
      <c r="MU233" s="192"/>
      <c r="MV233" s="192"/>
      <c r="MW233" s="192"/>
      <c r="MX233" s="192"/>
      <c r="MY233" s="192"/>
      <c r="MZ233" s="192"/>
      <c r="NA233" s="192"/>
      <c r="NB233" s="192"/>
      <c r="NC233" s="192"/>
      <c r="ND233" s="192"/>
      <c r="NE233" s="192"/>
      <c r="NF233" s="192"/>
      <c r="NG233" s="192"/>
      <c r="NH233" s="192"/>
      <c r="NI233" s="192"/>
      <c r="NJ233" s="192"/>
      <c r="NK233" s="192"/>
      <c r="NL233" s="192"/>
      <c r="NM233" s="192"/>
      <c r="NN233" s="192"/>
      <c r="NO233" s="192"/>
      <c r="NP233" s="192"/>
      <c r="NQ233" s="192"/>
      <c r="NR233" s="192"/>
      <c r="NS233" s="192"/>
      <c r="NT233" s="192"/>
      <c r="NU233" s="192"/>
      <c r="NV233" s="192"/>
      <c r="NW233" s="192"/>
      <c r="NX233" s="192"/>
      <c r="NY233" s="192"/>
      <c r="NZ233" s="192"/>
      <c r="OA233" s="192"/>
      <c r="OB233" s="192"/>
      <c r="OC233" s="192"/>
      <c r="OD233" s="192"/>
      <c r="OE233" s="192"/>
      <c r="OF233" s="192"/>
      <c r="OG233" s="192"/>
      <c r="OH233" s="192"/>
      <c r="OI233" s="192"/>
      <c r="OJ233" s="192"/>
      <c r="OK233" s="192"/>
      <c r="OL233" s="192"/>
      <c r="OM233" s="192"/>
      <c r="ON233" s="192"/>
      <c r="OO233" s="192"/>
      <c r="OP233" s="192"/>
      <c r="OQ233" s="192"/>
      <c r="OR233" s="192"/>
      <c r="OS233" s="192"/>
      <c r="OT233" s="192"/>
      <c r="OU233" s="192"/>
      <c r="OV233" s="192"/>
      <c r="OW233" s="192"/>
      <c r="OX233" s="192"/>
      <c r="OY233" s="192"/>
      <c r="OZ233" s="192"/>
      <c r="PA233" s="192"/>
      <c r="PB233" s="192"/>
      <c r="PC233" s="192"/>
      <c r="PD233" s="192"/>
      <c r="PE233" s="192"/>
      <c r="PF233" s="192"/>
      <c r="PG233" s="192"/>
      <c r="PH233" s="192"/>
      <c r="PI233" s="192"/>
      <c r="PJ233" s="192"/>
      <c r="PK233" s="192"/>
      <c r="PL233" s="192"/>
      <c r="PM233" s="192"/>
      <c r="PN233" s="192"/>
      <c r="PO233" s="192"/>
      <c r="PP233" s="192"/>
      <c r="PQ233" s="192"/>
      <c r="PR233" s="192"/>
      <c r="PS233" s="192"/>
      <c r="PT233" s="192"/>
      <c r="PU233" s="192"/>
      <c r="PV233" s="192"/>
      <c r="PW233" s="192"/>
      <c r="PX233" s="192"/>
      <c r="PY233" s="192"/>
      <c r="PZ233" s="192"/>
      <c r="QA233" s="192"/>
      <c r="QB233" s="192"/>
      <c r="QC233" s="192"/>
      <c r="QD233" s="192"/>
      <c r="QE233" s="192"/>
      <c r="QF233" s="192"/>
      <c r="QG233" s="192"/>
      <c r="QH233" s="192"/>
      <c r="QI233" s="192"/>
      <c r="QJ233" s="192"/>
      <c r="QK233" s="192"/>
      <c r="QL233" s="192"/>
      <c r="QM233" s="192"/>
      <c r="QN233" s="192"/>
      <c r="QO233" s="192"/>
      <c r="QP233" s="192"/>
      <c r="QQ233" s="192"/>
      <c r="QR233" s="192"/>
      <c r="QS233" s="192"/>
      <c r="QT233" s="192"/>
      <c r="QU233" s="192"/>
      <c r="QV233" s="192"/>
      <c r="QW233" s="192"/>
      <c r="QX233" s="192"/>
      <c r="QY233" s="192"/>
      <c r="QZ233" s="192"/>
      <c r="RA233" s="192"/>
      <c r="RB233" s="192"/>
      <c r="RC233" s="192"/>
      <c r="RD233" s="192"/>
      <c r="RE233" s="192"/>
      <c r="RF233" s="192"/>
      <c r="RG233" s="192"/>
      <c r="RH233" s="192"/>
      <c r="RI233" s="192"/>
      <c r="RJ233" s="192"/>
      <c r="RK233" s="192"/>
      <c r="RL233" s="192"/>
      <c r="RM233" s="192"/>
      <c r="RN233" s="192"/>
      <c r="RO233" s="192"/>
      <c r="RP233" s="192"/>
      <c r="RQ233" s="192"/>
      <c r="RR233" s="192"/>
      <c r="RS233" s="192"/>
      <c r="RT233" s="192"/>
      <c r="RU233" s="192"/>
      <c r="RV233" s="192"/>
      <c r="RW233" s="192"/>
      <c r="RX233" s="192"/>
      <c r="RY233" s="192"/>
      <c r="RZ233" s="192"/>
      <c r="SA233" s="192"/>
      <c r="SB233" s="192"/>
      <c r="SC233" s="192"/>
      <c r="SD233" s="192"/>
      <c r="SE233" s="192"/>
      <c r="SF233" s="192"/>
      <c r="SG233" s="192"/>
      <c r="SH233" s="192"/>
      <c r="SI233" s="192"/>
      <c r="SJ233" s="192"/>
      <c r="SK233" s="192"/>
      <c r="SL233" s="192"/>
      <c r="SM233" s="192"/>
      <c r="SN233" s="192"/>
      <c r="SO233" s="192"/>
      <c r="SP233" s="192"/>
      <c r="SQ233" s="192"/>
      <c r="SR233" s="192"/>
      <c r="SS233" s="192"/>
      <c r="ST233" s="192"/>
      <c r="SU233" s="192"/>
      <c r="SV233" s="192"/>
      <c r="SW233" s="192"/>
      <c r="SX233" s="192"/>
      <c r="SY233" s="192"/>
      <c r="SZ233" s="192"/>
      <c r="TA233" s="192"/>
      <c r="TB233" s="192"/>
      <c r="TC233" s="192"/>
      <c r="TD233" s="192"/>
      <c r="TE233" s="192"/>
      <c r="TF233" s="192"/>
      <c r="TG233" s="192"/>
      <c r="TH233" s="192"/>
      <c r="TI233" s="192"/>
      <c r="TJ233" s="192"/>
      <c r="TK233" s="192"/>
      <c r="TL233" s="192"/>
      <c r="TM233" s="192"/>
      <c r="TN233" s="192"/>
      <c r="TO233" s="192"/>
      <c r="TP233" s="192"/>
      <c r="TQ233" s="192"/>
      <c r="TR233" s="192"/>
      <c r="TS233" s="192"/>
      <c r="TT233" s="192"/>
      <c r="TU233" s="192"/>
      <c r="TV233" s="192"/>
      <c r="TW233" s="192"/>
      <c r="TX233" s="192"/>
      <c r="TY233" s="192"/>
      <c r="TZ233" s="192"/>
      <c r="UA233" s="192"/>
      <c r="UB233" s="192"/>
      <c r="UC233" s="192"/>
      <c r="UD233" s="192"/>
      <c r="UE233" s="192"/>
      <c r="UF233" s="192"/>
      <c r="UG233" s="192"/>
      <c r="UH233" s="192"/>
      <c r="UI233" s="192"/>
      <c r="UJ233" s="192"/>
      <c r="UK233" s="192"/>
      <c r="UL233" s="192"/>
      <c r="UM233" s="192"/>
      <c r="UN233" s="192"/>
      <c r="UO233" s="192"/>
      <c r="UP233" s="192"/>
      <c r="UQ233" s="192"/>
      <c r="UR233" s="192"/>
      <c r="US233" s="192"/>
      <c r="UT233" s="192"/>
      <c r="UU233" s="192"/>
      <c r="UV233" s="192"/>
      <c r="UW233" s="192"/>
      <c r="UX233" s="192"/>
      <c r="UY233" s="192"/>
      <c r="UZ233" s="192"/>
      <c r="VA233" s="192"/>
      <c r="VB233" s="192"/>
      <c r="VC233" s="192"/>
      <c r="VD233" s="192"/>
      <c r="VE233" s="192"/>
      <c r="VF233" s="192"/>
      <c r="VG233" s="192"/>
      <c r="VH233" s="192"/>
      <c r="VI233" s="192"/>
      <c r="VJ233" s="192"/>
      <c r="VK233" s="192"/>
      <c r="VL233" s="192"/>
      <c r="VM233" s="192"/>
      <c r="VN233" s="192"/>
      <c r="VO233" s="192"/>
      <c r="VP233" s="192"/>
      <c r="VQ233" s="192"/>
      <c r="VR233" s="192"/>
      <c r="VS233" s="192"/>
      <c r="VT233" s="192"/>
      <c r="VU233" s="192"/>
      <c r="VV233" s="192"/>
      <c r="VW233" s="192"/>
      <c r="VX233" s="192"/>
      <c r="VY233" s="192"/>
      <c r="VZ233" s="192"/>
      <c r="WA233" s="192"/>
      <c r="WB233" s="192"/>
      <c r="WC233" s="192"/>
      <c r="WD233" s="192"/>
      <c r="WE233" s="192"/>
      <c r="WF233" s="192"/>
      <c r="WG233" s="192"/>
      <c r="WH233" s="192"/>
      <c r="WI233" s="192"/>
      <c r="WJ233" s="192"/>
      <c r="WK233" s="192"/>
      <c r="WL233" s="192"/>
      <c r="WM233" s="192"/>
      <c r="WN233" s="192"/>
      <c r="WO233" s="192"/>
      <c r="WP233" s="192"/>
      <c r="WQ233" s="192"/>
      <c r="WR233" s="192"/>
      <c r="WS233" s="192"/>
      <c r="WT233" s="192"/>
      <c r="WU233" s="192"/>
      <c r="WV233" s="192"/>
      <c r="WW233" s="192"/>
      <c r="WX233" s="192"/>
      <c r="WY233" s="192"/>
      <c r="WZ233" s="192"/>
      <c r="XA233" s="192"/>
      <c r="XB233" s="192"/>
      <c r="XC233" s="192"/>
      <c r="XD233" s="192"/>
      <c r="XE233" s="192"/>
      <c r="XF233" s="192"/>
      <c r="XG233" s="192"/>
      <c r="XH233" s="192"/>
      <c r="XI233" s="192"/>
      <c r="XJ233" s="192"/>
      <c r="XK233" s="192"/>
      <c r="XL233" s="192"/>
      <c r="XM233" s="192"/>
      <c r="XN233" s="192"/>
      <c r="XO233" s="192"/>
      <c r="XP233" s="192"/>
      <c r="XQ233" s="192"/>
      <c r="XR233" s="192"/>
      <c r="XS233" s="192"/>
      <c r="XT233" s="192"/>
      <c r="XU233" s="192"/>
      <c r="XV233" s="192"/>
      <c r="XW233" s="192"/>
      <c r="XX233" s="192"/>
      <c r="XY233" s="192"/>
      <c r="XZ233" s="192"/>
      <c r="YA233" s="192"/>
      <c r="YB233" s="192"/>
      <c r="YC233" s="192"/>
      <c r="YD233" s="192"/>
      <c r="YE233" s="192"/>
      <c r="YF233" s="192"/>
      <c r="YG233" s="192"/>
      <c r="YH233" s="192"/>
      <c r="YI233" s="192"/>
      <c r="YJ233" s="192"/>
      <c r="YK233" s="192"/>
      <c r="YL233" s="192"/>
      <c r="YM233" s="192"/>
      <c r="YN233" s="192"/>
      <c r="YO233" s="192"/>
      <c r="YP233" s="192"/>
      <c r="YQ233" s="192"/>
      <c r="YR233" s="192"/>
      <c r="YS233" s="192"/>
      <c r="YT233" s="192"/>
      <c r="YU233" s="192"/>
      <c r="YV233" s="192"/>
      <c r="YW233" s="192"/>
      <c r="YX233" s="192"/>
      <c r="YY233" s="192"/>
      <c r="YZ233" s="192"/>
      <c r="ZA233" s="192"/>
      <c r="ZB233" s="192"/>
      <c r="ZC233" s="192"/>
      <c r="ZD233" s="192"/>
      <c r="ZE233" s="192"/>
      <c r="ZF233" s="192"/>
      <c r="ZG233" s="192"/>
      <c r="ZH233" s="192"/>
      <c r="ZI233" s="192"/>
      <c r="ZJ233" s="192"/>
      <c r="ZK233" s="192"/>
      <c r="ZL233" s="192"/>
      <c r="ZM233" s="192"/>
      <c r="ZN233" s="192"/>
      <c r="ZO233" s="192"/>
      <c r="ZP233" s="192"/>
      <c r="ZQ233" s="192"/>
      <c r="ZR233" s="192"/>
      <c r="ZS233" s="192"/>
      <c r="ZT233" s="192"/>
      <c r="ZU233" s="192"/>
      <c r="ZV233" s="192"/>
      <c r="ZW233" s="192"/>
      <c r="ZX233" s="192"/>
      <c r="ZY233" s="192"/>
      <c r="ZZ233" s="192"/>
      <c r="AAA233" s="192"/>
      <c r="AAB233" s="192"/>
      <c r="AAC233" s="192"/>
      <c r="AAD233" s="192"/>
      <c r="AAE233" s="192"/>
      <c r="AAF233" s="192"/>
      <c r="AAG233" s="192"/>
      <c r="AAH233" s="192"/>
      <c r="AAI233" s="192"/>
      <c r="AAJ233" s="192"/>
      <c r="AAK233" s="192"/>
      <c r="AAL233" s="192"/>
      <c r="AAM233" s="192"/>
      <c r="AAN233" s="192"/>
      <c r="AAO233" s="192"/>
      <c r="AAP233" s="192"/>
      <c r="AAQ233" s="192"/>
      <c r="AAR233" s="192"/>
      <c r="AAS233" s="192"/>
      <c r="AAT233" s="192"/>
      <c r="AAU233" s="192"/>
      <c r="AAV233" s="192"/>
      <c r="AAW233" s="192"/>
      <c r="AAX233" s="192"/>
      <c r="AAY233" s="192"/>
      <c r="AAZ233" s="192"/>
      <c r="ABA233" s="192"/>
      <c r="ABB233" s="192"/>
      <c r="ABC233" s="192"/>
      <c r="ABD233" s="192"/>
      <c r="ABE233" s="192"/>
      <c r="ABF233" s="192"/>
      <c r="ABG233" s="192"/>
      <c r="ABH233" s="192"/>
      <c r="ABI233" s="192"/>
      <c r="ABJ233" s="192"/>
      <c r="ABK233" s="192"/>
      <c r="ABL233" s="192"/>
      <c r="ABM233" s="192"/>
      <c r="ABN233" s="192"/>
      <c r="ABO233" s="192"/>
      <c r="ABP233" s="192"/>
      <c r="ABQ233" s="192"/>
      <c r="ABR233" s="192"/>
      <c r="ABS233" s="192"/>
      <c r="ABT233" s="192"/>
      <c r="ABU233" s="192"/>
      <c r="ABV233" s="192"/>
      <c r="ABW233" s="192"/>
      <c r="ABX233" s="192"/>
      <c r="ABY233" s="192"/>
      <c r="ABZ233" s="192"/>
      <c r="ACA233" s="192"/>
      <c r="ACB233" s="192"/>
      <c r="ACC233" s="192"/>
      <c r="ACD233" s="192"/>
      <c r="ACE233" s="192"/>
      <c r="ACF233" s="192"/>
      <c r="ACG233" s="192"/>
      <c r="ACH233" s="192"/>
      <c r="ACI233" s="192"/>
      <c r="ACJ233" s="192"/>
      <c r="ACK233" s="192"/>
      <c r="ACL233" s="192"/>
      <c r="ACM233" s="192"/>
      <c r="ACN233" s="192"/>
      <c r="ACO233" s="192"/>
      <c r="ACP233" s="192"/>
      <c r="ACQ233" s="192"/>
      <c r="ACR233" s="192"/>
      <c r="ACS233" s="192"/>
      <c r="ACT233" s="192"/>
      <c r="ACU233" s="192"/>
      <c r="ACV233" s="192"/>
      <c r="ACW233" s="192"/>
      <c r="ACX233" s="192"/>
      <c r="ACY233" s="192"/>
      <c r="ACZ233" s="192"/>
      <c r="ADA233" s="192"/>
      <c r="ADB233" s="192"/>
      <c r="ADC233" s="192"/>
      <c r="ADD233" s="192"/>
      <c r="ADE233" s="192"/>
      <c r="ADF233" s="192"/>
      <c r="ADG233" s="192"/>
      <c r="ADH233" s="192"/>
      <c r="ADI233" s="192"/>
      <c r="ADJ233" s="192"/>
      <c r="ADK233" s="192"/>
      <c r="ADL233" s="192"/>
      <c r="ADM233" s="192"/>
      <c r="ADN233" s="192"/>
      <c r="ADO233" s="192"/>
      <c r="ADP233" s="192"/>
      <c r="ADQ233" s="192"/>
      <c r="ADR233" s="192"/>
      <c r="ADS233" s="192"/>
      <c r="ADT233" s="192"/>
      <c r="ADU233" s="192"/>
      <c r="ADV233" s="192"/>
      <c r="ADW233" s="192"/>
      <c r="ADX233" s="192"/>
      <c r="ADY233" s="192"/>
      <c r="ADZ233" s="192"/>
      <c r="AEA233" s="192"/>
      <c r="AEB233" s="192"/>
      <c r="AEC233" s="192"/>
      <c r="AED233" s="192"/>
      <c r="AEE233" s="192"/>
      <c r="AEF233" s="192"/>
      <c r="AEG233" s="192"/>
      <c r="AEH233" s="192"/>
      <c r="AEI233" s="192"/>
      <c r="AEJ233" s="192"/>
      <c r="AEK233" s="192"/>
      <c r="AEL233" s="192"/>
      <c r="AEM233" s="192"/>
      <c r="AEN233" s="192"/>
      <c r="AEO233" s="192"/>
      <c r="AEP233" s="192"/>
      <c r="AEQ233" s="192"/>
      <c r="AER233" s="192"/>
      <c r="AES233" s="192"/>
      <c r="AET233" s="192"/>
      <c r="AEU233" s="192"/>
      <c r="AEV233" s="192"/>
      <c r="AEW233" s="192"/>
      <c r="AEX233" s="192"/>
      <c r="AEY233" s="192"/>
      <c r="AEZ233" s="192"/>
      <c r="AFA233" s="192"/>
      <c r="AFB233" s="192"/>
      <c r="AFC233" s="192"/>
      <c r="AFD233" s="192"/>
      <c r="AFE233" s="192"/>
      <c r="AFF233" s="192"/>
      <c r="AFG233" s="192"/>
      <c r="AFH233" s="192"/>
      <c r="AFI233" s="192"/>
      <c r="AFJ233" s="192"/>
      <c r="AFK233" s="192"/>
      <c r="AFL233" s="192"/>
      <c r="AFM233" s="192"/>
      <c r="AFN233" s="192"/>
      <c r="AFO233" s="192"/>
      <c r="AFP233" s="192"/>
      <c r="AFQ233" s="192"/>
      <c r="AFR233" s="192"/>
      <c r="AFS233" s="192"/>
      <c r="AFT233" s="192"/>
      <c r="AFU233" s="192"/>
      <c r="AFV233" s="192"/>
      <c r="AFW233" s="192"/>
      <c r="AFX233" s="192"/>
      <c r="AFY233" s="192"/>
      <c r="AFZ233" s="192"/>
      <c r="AGA233" s="192"/>
      <c r="AGB233" s="192"/>
      <c r="AGC233" s="192"/>
      <c r="AGD233" s="192"/>
      <c r="AGE233" s="192"/>
      <c r="AGF233" s="192"/>
      <c r="AGG233" s="192"/>
      <c r="AGH233" s="192"/>
      <c r="AGI233" s="192"/>
      <c r="AGJ233" s="192"/>
      <c r="AGK233" s="192"/>
      <c r="AGL233" s="192"/>
      <c r="AGM233" s="192"/>
      <c r="AGN233" s="192"/>
      <c r="AGO233" s="192"/>
      <c r="AGP233" s="192"/>
      <c r="AGQ233" s="192"/>
      <c r="AGR233" s="192"/>
      <c r="AGS233" s="192"/>
      <c r="AGT233" s="192"/>
      <c r="AGU233" s="192"/>
      <c r="AGV233" s="192"/>
      <c r="AGW233" s="192"/>
      <c r="AGX233" s="192"/>
      <c r="AGY233" s="192"/>
      <c r="AGZ233" s="192"/>
      <c r="AHA233" s="192"/>
      <c r="AHB233" s="192"/>
      <c r="AHC233" s="192"/>
      <c r="AHD233" s="192"/>
      <c r="AHE233" s="192"/>
      <c r="AHF233" s="192"/>
      <c r="AHG233" s="192"/>
      <c r="AHH233" s="192"/>
      <c r="AHI233" s="192"/>
      <c r="AHJ233" s="192"/>
      <c r="AHK233" s="192"/>
      <c r="AHL233" s="192"/>
      <c r="AHM233" s="192"/>
      <c r="AHN233" s="192"/>
      <c r="AHO233" s="192"/>
      <c r="AHP233" s="192"/>
      <c r="AHQ233" s="192"/>
      <c r="AHR233" s="192"/>
      <c r="AHS233" s="192"/>
      <c r="AHT233" s="192"/>
      <c r="AHU233" s="192"/>
      <c r="AHV233" s="192"/>
      <c r="AHW233" s="192"/>
      <c r="AHX233" s="192"/>
      <c r="AHY233" s="192"/>
      <c r="AHZ233" s="192"/>
      <c r="AIA233" s="192"/>
      <c r="AIB233" s="192"/>
      <c r="AIC233" s="192"/>
      <c r="AID233" s="192"/>
      <c r="AIE233" s="192"/>
      <c r="AIF233" s="192"/>
      <c r="AIG233" s="192"/>
      <c r="AIH233" s="192"/>
      <c r="AII233" s="192"/>
      <c r="AIJ233" s="192"/>
      <c r="AIK233" s="192"/>
      <c r="AIL233" s="192"/>
      <c r="AIM233" s="192"/>
      <c r="AIN233" s="192"/>
      <c r="AIO233" s="192"/>
      <c r="AIP233" s="192"/>
      <c r="AIQ233" s="192"/>
      <c r="AIR233" s="192"/>
      <c r="AIS233" s="192"/>
      <c r="AIT233" s="192"/>
      <c r="AIU233" s="192"/>
      <c r="AIV233" s="192"/>
      <c r="AIW233" s="192"/>
      <c r="AIX233" s="192"/>
      <c r="AIY233" s="192"/>
      <c r="AIZ233" s="192"/>
      <c r="AJA233" s="192"/>
      <c r="AJB233" s="192"/>
      <c r="AJC233" s="192"/>
      <c r="AJD233" s="192"/>
      <c r="AJE233" s="192"/>
      <c r="AJF233" s="192"/>
      <c r="AJG233" s="192"/>
      <c r="AJH233" s="192"/>
      <c r="AJI233" s="192"/>
      <c r="AJJ233" s="192"/>
      <c r="AJK233" s="192"/>
      <c r="AJL233" s="192"/>
      <c r="AJM233" s="192"/>
      <c r="AJN233" s="192"/>
      <c r="AJO233" s="192"/>
      <c r="AJP233" s="192"/>
      <c r="AJQ233" s="192"/>
      <c r="AJR233" s="192"/>
      <c r="AJS233" s="192"/>
      <c r="AJT233" s="192"/>
      <c r="AJU233" s="192"/>
      <c r="AJV233" s="192"/>
      <c r="AJW233" s="192"/>
      <c r="AJX233" s="192"/>
      <c r="AJY233" s="192"/>
      <c r="AJZ233" s="192"/>
      <c r="AKA233" s="192"/>
      <c r="AKB233" s="192"/>
      <c r="AKC233" s="192"/>
      <c r="AKD233" s="192"/>
      <c r="AKE233" s="192"/>
      <c r="AKF233" s="192"/>
      <c r="AKG233" s="192"/>
      <c r="AKH233" s="192"/>
      <c r="AKI233" s="192"/>
      <c r="AKJ233" s="192"/>
      <c r="AKK233" s="192"/>
      <c r="AKL233" s="192"/>
      <c r="AKM233" s="192"/>
      <c r="AKN233" s="192"/>
      <c r="AKO233" s="192"/>
      <c r="AKP233" s="192"/>
      <c r="AKQ233" s="192"/>
      <c r="AKR233" s="192"/>
      <c r="AKS233" s="192"/>
      <c r="AKT233" s="192"/>
      <c r="AKU233" s="192"/>
      <c r="AKV233" s="192"/>
      <c r="AKW233" s="192"/>
      <c r="AKX233" s="192"/>
      <c r="AKY233" s="192"/>
      <c r="AKZ233" s="192"/>
      <c r="ALA233" s="192"/>
      <c r="ALB233" s="192"/>
      <c r="ALC233" s="192"/>
      <c r="ALD233" s="192"/>
      <c r="ALE233" s="192"/>
      <c r="ALF233" s="192"/>
      <c r="ALG233" s="192"/>
      <c r="ALH233" s="192"/>
      <c r="ALI233" s="192"/>
      <c r="ALJ233" s="192"/>
      <c r="ALK233" s="192"/>
      <c r="ALL233" s="192"/>
      <c r="ALM233" s="192"/>
      <c r="ALN233" s="192"/>
      <c r="ALO233" s="192"/>
      <c r="ALP233" s="192"/>
      <c r="ALQ233" s="192"/>
      <c r="ALR233" s="192"/>
      <c r="ALS233" s="192"/>
      <c r="ALT233" s="192"/>
      <c r="ALU233" s="192"/>
      <c r="ALV233" s="192"/>
      <c r="ALW233" s="192"/>
      <c r="ALX233" s="192"/>
      <c r="ALY233" s="192"/>
      <c r="ALZ233" s="192"/>
      <c r="AMA233" s="192"/>
      <c r="AMB233" s="192"/>
      <c r="AMC233" s="192"/>
      <c r="AMD233" s="192"/>
      <c r="AME233" s="192"/>
      <c r="AMF233" s="192"/>
      <c r="AMG233" s="192"/>
      <c r="AMH233" s="192"/>
      <c r="AMI233" s="192"/>
      <c r="AMJ233" s="192"/>
      <c r="AMK233" s="192"/>
      <c r="AML233" s="192"/>
      <c r="AMM233" s="192"/>
      <c r="AMN233" s="192"/>
      <c r="AMO233" s="192"/>
      <c r="AMP233" s="192"/>
      <c r="AMQ233" s="192"/>
      <c r="AMR233" s="192"/>
      <c r="AMS233" s="192"/>
      <c r="AMT233" s="192"/>
      <c r="AMU233" s="192"/>
      <c r="AMV233" s="192"/>
      <c r="AMW233" s="192"/>
      <c r="AMX233" s="192"/>
      <c r="AMY233" s="192"/>
      <c r="AMZ233" s="192"/>
      <c r="ANA233" s="192"/>
      <c r="ANB233" s="192"/>
      <c r="ANC233" s="192"/>
      <c r="AND233" s="192"/>
      <c r="ANE233" s="192"/>
      <c r="ANF233" s="192"/>
      <c r="ANG233" s="192"/>
      <c r="ANH233" s="192"/>
      <c r="ANI233" s="192"/>
      <c r="ANJ233" s="192"/>
      <c r="ANK233" s="192"/>
      <c r="ANL233" s="192"/>
      <c r="ANM233" s="192"/>
      <c r="ANN233" s="192"/>
      <c r="ANO233" s="192"/>
      <c r="ANP233" s="192"/>
      <c r="ANQ233" s="192"/>
      <c r="ANR233" s="192"/>
      <c r="ANS233" s="192"/>
      <c r="ANT233" s="192"/>
      <c r="ANU233" s="192"/>
      <c r="ANV233" s="192"/>
      <c r="ANW233" s="192"/>
      <c r="ANX233" s="192"/>
      <c r="ANY233" s="192"/>
      <c r="ANZ233" s="192"/>
      <c r="AOA233" s="192"/>
      <c r="AOB233" s="192"/>
      <c r="AOC233" s="192"/>
      <c r="AOD233" s="192"/>
      <c r="AOE233" s="192"/>
      <c r="AOF233" s="192"/>
      <c r="AOG233" s="192"/>
      <c r="AOH233" s="192"/>
      <c r="AOI233" s="192"/>
      <c r="AOJ233" s="192"/>
      <c r="AOK233" s="192"/>
      <c r="AOL233" s="192"/>
      <c r="AOM233" s="192"/>
      <c r="AON233" s="192"/>
      <c r="AOO233" s="192"/>
      <c r="AOP233" s="192"/>
      <c r="AOQ233" s="192"/>
      <c r="AOR233" s="192"/>
      <c r="AOS233" s="192"/>
      <c r="AOT233" s="192"/>
      <c r="AOU233" s="192"/>
      <c r="AOV233" s="192"/>
      <c r="AOW233" s="192"/>
      <c r="AOX233" s="192"/>
      <c r="AOY233" s="192"/>
      <c r="AOZ233" s="192"/>
      <c r="APA233" s="192"/>
      <c r="APB233" s="192"/>
      <c r="APC233" s="192"/>
      <c r="APD233" s="192"/>
      <c r="APE233" s="192"/>
      <c r="APF233" s="192"/>
      <c r="APG233" s="192"/>
      <c r="APH233" s="192"/>
      <c r="API233" s="192"/>
      <c r="APJ233" s="192"/>
      <c r="APK233" s="192"/>
      <c r="APL233" s="192"/>
      <c r="APM233" s="192"/>
      <c r="APN233" s="192"/>
      <c r="APO233" s="192"/>
      <c r="APP233" s="192"/>
      <c r="APQ233" s="192"/>
      <c r="APR233" s="192"/>
      <c r="APS233" s="192"/>
      <c r="APT233" s="192"/>
      <c r="APU233" s="192"/>
      <c r="APV233" s="192"/>
    </row>
    <row r="234" spans="1:1114" s="184" customFormat="1">
      <c r="A234" s="188">
        <v>41507</v>
      </c>
      <c r="B234" s="189">
        <f>_xll.PIAdvCalcVal('PI-1063'!B$1,'PI-1063'!$A234,'PI-1063'!$A235,"average","time-weighted",0,1,0,"DATASRV")</f>
        <v>2862.8483091859825</v>
      </c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  <c r="EC234" s="192"/>
      <c r="ED234" s="192"/>
      <c r="EE234" s="192"/>
      <c r="EF234" s="192"/>
      <c r="EG234" s="192"/>
      <c r="EH234" s="192"/>
      <c r="EI234" s="192"/>
      <c r="EJ234" s="192"/>
      <c r="EK234" s="192"/>
      <c r="EL234" s="192"/>
      <c r="EM234" s="192"/>
      <c r="EN234" s="192"/>
      <c r="EO234" s="192"/>
      <c r="EP234" s="192"/>
      <c r="EQ234" s="192"/>
      <c r="ER234" s="192"/>
      <c r="ES234" s="192"/>
      <c r="ET234" s="192"/>
      <c r="EU234" s="192"/>
      <c r="EV234" s="192"/>
      <c r="EW234" s="192"/>
      <c r="EX234" s="192"/>
      <c r="EY234" s="192"/>
      <c r="EZ234" s="192"/>
      <c r="FA234" s="192"/>
      <c r="FB234" s="192"/>
      <c r="FC234" s="192"/>
      <c r="FD234" s="192"/>
      <c r="FE234" s="192"/>
      <c r="FF234" s="192"/>
      <c r="FG234" s="192"/>
      <c r="FH234" s="192"/>
      <c r="FI234" s="192"/>
      <c r="FJ234" s="192"/>
      <c r="FK234" s="192"/>
      <c r="FL234" s="192"/>
      <c r="FM234" s="192"/>
      <c r="FN234" s="192"/>
      <c r="FO234" s="192"/>
      <c r="FP234" s="192"/>
      <c r="FQ234" s="192"/>
      <c r="FR234" s="192"/>
      <c r="FS234" s="192"/>
      <c r="FT234" s="192"/>
      <c r="FU234" s="192"/>
      <c r="FV234" s="192"/>
      <c r="FW234" s="192"/>
      <c r="FX234" s="192"/>
      <c r="FY234" s="192"/>
      <c r="FZ234" s="192"/>
      <c r="GA234" s="192"/>
      <c r="GB234" s="192"/>
      <c r="GC234" s="192"/>
      <c r="GD234" s="192"/>
      <c r="GE234" s="192"/>
      <c r="GF234" s="192"/>
      <c r="GG234" s="192"/>
      <c r="GH234" s="192"/>
      <c r="GI234" s="192"/>
      <c r="GJ234" s="192"/>
      <c r="GK234" s="192"/>
      <c r="GL234" s="192"/>
      <c r="GM234" s="192"/>
      <c r="GN234" s="192"/>
      <c r="GO234" s="192"/>
      <c r="GP234" s="192"/>
      <c r="GQ234" s="192"/>
      <c r="GR234" s="192"/>
      <c r="GS234" s="192"/>
      <c r="GT234" s="192"/>
      <c r="GU234" s="192"/>
      <c r="GV234" s="192"/>
      <c r="GW234" s="192"/>
      <c r="GX234" s="192"/>
      <c r="GY234" s="192"/>
      <c r="GZ234" s="192"/>
      <c r="HA234" s="192"/>
      <c r="HB234" s="192"/>
      <c r="HC234" s="192"/>
      <c r="HD234" s="192"/>
      <c r="HE234" s="192"/>
      <c r="HF234" s="192"/>
      <c r="HG234" s="192"/>
      <c r="HH234" s="192"/>
      <c r="HI234" s="192"/>
      <c r="HJ234" s="192"/>
      <c r="HK234" s="192"/>
      <c r="HL234" s="192"/>
      <c r="HM234" s="192"/>
      <c r="HN234" s="192"/>
      <c r="HO234" s="192"/>
      <c r="HP234" s="192"/>
      <c r="HQ234" s="192"/>
      <c r="HR234" s="192"/>
      <c r="HS234" s="192"/>
      <c r="HT234" s="192"/>
      <c r="HU234" s="192"/>
      <c r="HV234" s="192"/>
      <c r="HW234" s="192"/>
      <c r="HX234" s="192"/>
      <c r="HY234" s="192"/>
      <c r="HZ234" s="192"/>
      <c r="IA234" s="192"/>
      <c r="IB234" s="192"/>
      <c r="IC234" s="192"/>
      <c r="ID234" s="192"/>
      <c r="IE234" s="192"/>
      <c r="IF234" s="192"/>
      <c r="IG234" s="192"/>
      <c r="IH234" s="192"/>
      <c r="II234" s="192"/>
      <c r="IJ234" s="192"/>
      <c r="IK234" s="192"/>
      <c r="IL234" s="192"/>
      <c r="IM234" s="192"/>
      <c r="IN234" s="192"/>
      <c r="IO234" s="192"/>
      <c r="IP234" s="192"/>
      <c r="IQ234" s="192"/>
      <c r="IR234" s="192"/>
      <c r="IS234" s="192"/>
      <c r="IT234" s="192"/>
      <c r="IU234" s="192"/>
      <c r="IV234" s="192"/>
      <c r="IW234" s="192"/>
      <c r="IX234" s="192"/>
      <c r="IY234" s="192"/>
      <c r="IZ234" s="192"/>
      <c r="JA234" s="192"/>
      <c r="JB234" s="192"/>
      <c r="JC234" s="192"/>
      <c r="JD234" s="192"/>
      <c r="JE234" s="192"/>
      <c r="JF234" s="192"/>
      <c r="JG234" s="192"/>
      <c r="JH234" s="192"/>
      <c r="JI234" s="192"/>
      <c r="JJ234" s="192"/>
      <c r="JK234" s="192"/>
      <c r="JL234" s="192"/>
      <c r="JM234" s="192"/>
      <c r="JN234" s="192"/>
      <c r="JO234" s="192"/>
      <c r="JP234" s="192"/>
      <c r="JQ234" s="192"/>
      <c r="JR234" s="192"/>
      <c r="JS234" s="192"/>
      <c r="JT234" s="192"/>
      <c r="JU234" s="192"/>
      <c r="JV234" s="192"/>
      <c r="JW234" s="192"/>
      <c r="JX234" s="192"/>
      <c r="JY234" s="192"/>
      <c r="JZ234" s="192"/>
      <c r="KA234" s="192"/>
      <c r="KB234" s="192"/>
      <c r="KC234" s="192"/>
      <c r="KD234" s="192"/>
      <c r="KE234" s="192"/>
      <c r="KF234" s="192"/>
      <c r="KG234" s="192"/>
      <c r="KH234" s="192"/>
      <c r="KI234" s="192"/>
      <c r="KJ234" s="192"/>
      <c r="KK234" s="192"/>
      <c r="KL234" s="192"/>
      <c r="KM234" s="192"/>
      <c r="KN234" s="192"/>
      <c r="KO234" s="192"/>
      <c r="KP234" s="192"/>
      <c r="KQ234" s="192"/>
      <c r="KR234" s="192"/>
      <c r="KS234" s="192"/>
      <c r="KT234" s="192"/>
      <c r="KU234" s="192"/>
      <c r="KV234" s="192"/>
      <c r="KW234" s="192"/>
      <c r="KX234" s="192"/>
      <c r="KY234" s="192"/>
      <c r="KZ234" s="192"/>
      <c r="LA234" s="192"/>
      <c r="LB234" s="192"/>
      <c r="LC234" s="192"/>
      <c r="LD234" s="192"/>
      <c r="LE234" s="192"/>
      <c r="LF234" s="192"/>
      <c r="LG234" s="192"/>
      <c r="LH234" s="192"/>
      <c r="LI234" s="192"/>
      <c r="LJ234" s="192"/>
      <c r="LK234" s="192"/>
      <c r="LL234" s="192"/>
      <c r="LM234" s="192"/>
      <c r="LN234" s="192"/>
      <c r="LO234" s="192"/>
      <c r="LP234" s="192"/>
      <c r="LQ234" s="192"/>
      <c r="LR234" s="192"/>
      <c r="LS234" s="192"/>
      <c r="LT234" s="192"/>
      <c r="LU234" s="192"/>
      <c r="LV234" s="192"/>
      <c r="LW234" s="192"/>
      <c r="LX234" s="192"/>
      <c r="LY234" s="192"/>
      <c r="LZ234" s="192"/>
      <c r="MA234" s="192"/>
      <c r="MB234" s="192"/>
      <c r="MC234" s="192"/>
      <c r="MD234" s="192"/>
      <c r="ME234" s="192"/>
      <c r="MF234" s="192"/>
      <c r="MG234" s="192"/>
      <c r="MH234" s="192"/>
      <c r="MI234" s="192"/>
      <c r="MJ234" s="192"/>
      <c r="MK234" s="192"/>
      <c r="ML234" s="192"/>
      <c r="MM234" s="192"/>
      <c r="MN234" s="192"/>
      <c r="MO234" s="192"/>
      <c r="MP234" s="192"/>
      <c r="MQ234" s="192"/>
      <c r="MR234" s="192"/>
      <c r="MS234" s="192"/>
      <c r="MT234" s="192"/>
      <c r="MU234" s="192"/>
      <c r="MV234" s="192"/>
      <c r="MW234" s="192"/>
      <c r="MX234" s="192"/>
      <c r="MY234" s="192"/>
      <c r="MZ234" s="192"/>
      <c r="NA234" s="192"/>
      <c r="NB234" s="192"/>
      <c r="NC234" s="192"/>
      <c r="ND234" s="192"/>
      <c r="NE234" s="192"/>
      <c r="NF234" s="192"/>
      <c r="NG234" s="192"/>
      <c r="NH234" s="192"/>
      <c r="NI234" s="192"/>
      <c r="NJ234" s="192"/>
      <c r="NK234" s="192"/>
      <c r="NL234" s="192"/>
      <c r="NM234" s="192"/>
      <c r="NN234" s="192"/>
      <c r="NO234" s="192"/>
      <c r="NP234" s="192"/>
      <c r="NQ234" s="192"/>
      <c r="NR234" s="192"/>
      <c r="NS234" s="192"/>
      <c r="NT234" s="192"/>
      <c r="NU234" s="192"/>
      <c r="NV234" s="192"/>
      <c r="NW234" s="192"/>
      <c r="NX234" s="192"/>
      <c r="NY234" s="192"/>
      <c r="NZ234" s="192"/>
      <c r="OA234" s="192"/>
      <c r="OB234" s="192"/>
      <c r="OC234" s="192"/>
      <c r="OD234" s="192"/>
      <c r="OE234" s="192"/>
      <c r="OF234" s="192"/>
      <c r="OG234" s="192"/>
      <c r="OH234" s="192"/>
      <c r="OI234" s="192"/>
      <c r="OJ234" s="192"/>
      <c r="OK234" s="192"/>
      <c r="OL234" s="192"/>
      <c r="OM234" s="192"/>
      <c r="ON234" s="192"/>
      <c r="OO234" s="192"/>
      <c r="OP234" s="192"/>
      <c r="OQ234" s="192"/>
      <c r="OR234" s="192"/>
      <c r="OS234" s="192"/>
      <c r="OT234" s="192"/>
      <c r="OU234" s="192"/>
      <c r="OV234" s="192"/>
      <c r="OW234" s="192"/>
      <c r="OX234" s="192"/>
      <c r="OY234" s="192"/>
      <c r="OZ234" s="192"/>
      <c r="PA234" s="192"/>
      <c r="PB234" s="192"/>
      <c r="PC234" s="192"/>
      <c r="PD234" s="192"/>
      <c r="PE234" s="192"/>
      <c r="PF234" s="192"/>
      <c r="PG234" s="192"/>
      <c r="PH234" s="192"/>
      <c r="PI234" s="192"/>
      <c r="PJ234" s="192"/>
      <c r="PK234" s="192"/>
      <c r="PL234" s="192"/>
      <c r="PM234" s="192"/>
      <c r="PN234" s="192"/>
      <c r="PO234" s="192"/>
      <c r="PP234" s="192"/>
      <c r="PQ234" s="192"/>
      <c r="PR234" s="192"/>
      <c r="PS234" s="192"/>
      <c r="PT234" s="192"/>
      <c r="PU234" s="192"/>
      <c r="PV234" s="192"/>
      <c r="PW234" s="192"/>
      <c r="PX234" s="192"/>
      <c r="PY234" s="192"/>
      <c r="PZ234" s="192"/>
      <c r="QA234" s="192"/>
      <c r="QB234" s="192"/>
      <c r="QC234" s="192"/>
      <c r="QD234" s="192"/>
      <c r="QE234" s="192"/>
      <c r="QF234" s="192"/>
      <c r="QG234" s="192"/>
      <c r="QH234" s="192"/>
      <c r="QI234" s="192"/>
      <c r="QJ234" s="192"/>
      <c r="QK234" s="192"/>
      <c r="QL234" s="192"/>
      <c r="QM234" s="192"/>
      <c r="QN234" s="192"/>
      <c r="QO234" s="192"/>
      <c r="QP234" s="192"/>
      <c r="QQ234" s="192"/>
      <c r="QR234" s="192"/>
      <c r="QS234" s="192"/>
      <c r="QT234" s="192"/>
      <c r="QU234" s="192"/>
      <c r="QV234" s="192"/>
      <c r="QW234" s="192"/>
      <c r="QX234" s="192"/>
      <c r="QY234" s="192"/>
      <c r="QZ234" s="192"/>
      <c r="RA234" s="192"/>
      <c r="RB234" s="192"/>
      <c r="RC234" s="192"/>
      <c r="RD234" s="192"/>
      <c r="RE234" s="192"/>
      <c r="RF234" s="192"/>
      <c r="RG234" s="192"/>
      <c r="RH234" s="192"/>
      <c r="RI234" s="192"/>
      <c r="RJ234" s="192"/>
      <c r="RK234" s="192"/>
      <c r="RL234" s="192"/>
      <c r="RM234" s="192"/>
      <c r="RN234" s="192"/>
      <c r="RO234" s="192"/>
      <c r="RP234" s="192"/>
      <c r="RQ234" s="192"/>
      <c r="RR234" s="192"/>
      <c r="RS234" s="192"/>
      <c r="RT234" s="192"/>
      <c r="RU234" s="192"/>
      <c r="RV234" s="192"/>
      <c r="RW234" s="192"/>
      <c r="RX234" s="192"/>
      <c r="RY234" s="192"/>
      <c r="RZ234" s="192"/>
      <c r="SA234" s="192"/>
      <c r="SB234" s="192"/>
      <c r="SC234" s="192"/>
      <c r="SD234" s="192"/>
      <c r="SE234" s="192"/>
      <c r="SF234" s="192"/>
      <c r="SG234" s="192"/>
      <c r="SH234" s="192"/>
      <c r="SI234" s="192"/>
      <c r="SJ234" s="192"/>
      <c r="SK234" s="192"/>
      <c r="SL234" s="192"/>
      <c r="SM234" s="192"/>
      <c r="SN234" s="192"/>
      <c r="SO234" s="192"/>
      <c r="SP234" s="192"/>
      <c r="SQ234" s="192"/>
      <c r="SR234" s="192"/>
      <c r="SS234" s="192"/>
      <c r="ST234" s="192"/>
      <c r="SU234" s="192"/>
      <c r="SV234" s="192"/>
      <c r="SW234" s="192"/>
      <c r="SX234" s="192"/>
      <c r="SY234" s="192"/>
      <c r="SZ234" s="192"/>
      <c r="TA234" s="192"/>
      <c r="TB234" s="192"/>
      <c r="TC234" s="192"/>
      <c r="TD234" s="192"/>
      <c r="TE234" s="192"/>
      <c r="TF234" s="192"/>
      <c r="TG234" s="192"/>
      <c r="TH234" s="192"/>
      <c r="TI234" s="192"/>
      <c r="TJ234" s="192"/>
      <c r="TK234" s="192"/>
      <c r="TL234" s="192"/>
      <c r="TM234" s="192"/>
      <c r="TN234" s="192"/>
      <c r="TO234" s="192"/>
      <c r="TP234" s="192"/>
      <c r="TQ234" s="192"/>
      <c r="TR234" s="192"/>
      <c r="TS234" s="192"/>
      <c r="TT234" s="192"/>
      <c r="TU234" s="192"/>
      <c r="TV234" s="192"/>
      <c r="TW234" s="192"/>
      <c r="TX234" s="192"/>
      <c r="TY234" s="192"/>
      <c r="TZ234" s="192"/>
      <c r="UA234" s="192"/>
      <c r="UB234" s="192"/>
      <c r="UC234" s="192"/>
      <c r="UD234" s="192"/>
      <c r="UE234" s="192"/>
      <c r="UF234" s="192"/>
      <c r="UG234" s="192"/>
      <c r="UH234" s="192"/>
      <c r="UI234" s="192"/>
      <c r="UJ234" s="192"/>
      <c r="UK234" s="192"/>
      <c r="UL234" s="192"/>
      <c r="UM234" s="192"/>
      <c r="UN234" s="192"/>
      <c r="UO234" s="192"/>
      <c r="UP234" s="192"/>
      <c r="UQ234" s="192"/>
      <c r="UR234" s="192"/>
      <c r="US234" s="192"/>
      <c r="UT234" s="192"/>
      <c r="UU234" s="192"/>
      <c r="UV234" s="192"/>
      <c r="UW234" s="192"/>
      <c r="UX234" s="192"/>
      <c r="UY234" s="192"/>
      <c r="UZ234" s="192"/>
      <c r="VA234" s="192"/>
      <c r="VB234" s="192"/>
      <c r="VC234" s="192"/>
      <c r="VD234" s="192"/>
      <c r="VE234" s="192"/>
      <c r="VF234" s="192"/>
      <c r="VG234" s="192"/>
      <c r="VH234" s="192"/>
      <c r="VI234" s="192"/>
      <c r="VJ234" s="192"/>
      <c r="VK234" s="192"/>
      <c r="VL234" s="192"/>
      <c r="VM234" s="192"/>
      <c r="VN234" s="192"/>
      <c r="VO234" s="192"/>
      <c r="VP234" s="192"/>
      <c r="VQ234" s="192"/>
      <c r="VR234" s="192"/>
      <c r="VS234" s="192"/>
      <c r="VT234" s="192"/>
      <c r="VU234" s="192"/>
      <c r="VV234" s="192"/>
      <c r="VW234" s="192"/>
      <c r="VX234" s="192"/>
      <c r="VY234" s="192"/>
      <c r="VZ234" s="192"/>
      <c r="WA234" s="192"/>
      <c r="WB234" s="192"/>
      <c r="WC234" s="192"/>
      <c r="WD234" s="192"/>
      <c r="WE234" s="192"/>
      <c r="WF234" s="192"/>
      <c r="WG234" s="192"/>
      <c r="WH234" s="192"/>
      <c r="WI234" s="192"/>
      <c r="WJ234" s="192"/>
      <c r="WK234" s="192"/>
      <c r="WL234" s="192"/>
      <c r="WM234" s="192"/>
      <c r="WN234" s="192"/>
      <c r="WO234" s="192"/>
      <c r="WP234" s="192"/>
      <c r="WQ234" s="192"/>
      <c r="WR234" s="192"/>
      <c r="WS234" s="192"/>
      <c r="WT234" s="192"/>
      <c r="WU234" s="192"/>
      <c r="WV234" s="192"/>
      <c r="WW234" s="192"/>
      <c r="WX234" s="192"/>
      <c r="WY234" s="192"/>
      <c r="WZ234" s="192"/>
      <c r="XA234" s="192"/>
      <c r="XB234" s="192"/>
      <c r="XC234" s="192"/>
      <c r="XD234" s="192"/>
      <c r="XE234" s="192"/>
      <c r="XF234" s="192"/>
      <c r="XG234" s="192"/>
      <c r="XH234" s="192"/>
      <c r="XI234" s="192"/>
      <c r="XJ234" s="192"/>
      <c r="XK234" s="192"/>
      <c r="XL234" s="192"/>
      <c r="XM234" s="192"/>
      <c r="XN234" s="192"/>
      <c r="XO234" s="192"/>
      <c r="XP234" s="192"/>
      <c r="XQ234" s="192"/>
      <c r="XR234" s="192"/>
      <c r="XS234" s="192"/>
      <c r="XT234" s="192"/>
      <c r="XU234" s="192"/>
      <c r="XV234" s="192"/>
      <c r="XW234" s="192"/>
      <c r="XX234" s="192"/>
      <c r="XY234" s="192"/>
      <c r="XZ234" s="192"/>
      <c r="YA234" s="192"/>
      <c r="YB234" s="192"/>
      <c r="YC234" s="192"/>
      <c r="YD234" s="192"/>
      <c r="YE234" s="192"/>
      <c r="YF234" s="192"/>
      <c r="YG234" s="192"/>
      <c r="YH234" s="192"/>
      <c r="YI234" s="192"/>
      <c r="YJ234" s="192"/>
      <c r="YK234" s="192"/>
      <c r="YL234" s="192"/>
      <c r="YM234" s="192"/>
      <c r="YN234" s="192"/>
      <c r="YO234" s="192"/>
      <c r="YP234" s="192"/>
      <c r="YQ234" s="192"/>
      <c r="YR234" s="192"/>
      <c r="YS234" s="192"/>
      <c r="YT234" s="192"/>
      <c r="YU234" s="192"/>
      <c r="YV234" s="192"/>
      <c r="YW234" s="192"/>
      <c r="YX234" s="192"/>
      <c r="YY234" s="192"/>
      <c r="YZ234" s="192"/>
      <c r="ZA234" s="192"/>
      <c r="ZB234" s="192"/>
      <c r="ZC234" s="192"/>
      <c r="ZD234" s="192"/>
      <c r="ZE234" s="192"/>
      <c r="ZF234" s="192"/>
      <c r="ZG234" s="192"/>
      <c r="ZH234" s="192"/>
      <c r="ZI234" s="192"/>
      <c r="ZJ234" s="192"/>
      <c r="ZK234" s="192"/>
      <c r="ZL234" s="192"/>
      <c r="ZM234" s="192"/>
      <c r="ZN234" s="192"/>
      <c r="ZO234" s="192"/>
      <c r="ZP234" s="192"/>
      <c r="ZQ234" s="192"/>
      <c r="ZR234" s="192"/>
      <c r="ZS234" s="192"/>
      <c r="ZT234" s="192"/>
      <c r="ZU234" s="192"/>
      <c r="ZV234" s="192"/>
      <c r="ZW234" s="192"/>
      <c r="ZX234" s="192"/>
      <c r="ZY234" s="192"/>
      <c r="ZZ234" s="192"/>
      <c r="AAA234" s="192"/>
      <c r="AAB234" s="192"/>
      <c r="AAC234" s="192"/>
      <c r="AAD234" s="192"/>
      <c r="AAE234" s="192"/>
      <c r="AAF234" s="192"/>
      <c r="AAG234" s="192"/>
      <c r="AAH234" s="192"/>
      <c r="AAI234" s="192"/>
      <c r="AAJ234" s="192"/>
      <c r="AAK234" s="192"/>
      <c r="AAL234" s="192"/>
      <c r="AAM234" s="192"/>
      <c r="AAN234" s="192"/>
      <c r="AAO234" s="192"/>
      <c r="AAP234" s="192"/>
      <c r="AAQ234" s="192"/>
      <c r="AAR234" s="192"/>
      <c r="AAS234" s="192"/>
      <c r="AAT234" s="192"/>
      <c r="AAU234" s="192"/>
      <c r="AAV234" s="192"/>
      <c r="AAW234" s="192"/>
      <c r="AAX234" s="192"/>
      <c r="AAY234" s="192"/>
      <c r="AAZ234" s="192"/>
      <c r="ABA234" s="192"/>
      <c r="ABB234" s="192"/>
      <c r="ABC234" s="192"/>
      <c r="ABD234" s="192"/>
      <c r="ABE234" s="192"/>
      <c r="ABF234" s="192"/>
      <c r="ABG234" s="192"/>
      <c r="ABH234" s="192"/>
      <c r="ABI234" s="192"/>
      <c r="ABJ234" s="192"/>
      <c r="ABK234" s="192"/>
      <c r="ABL234" s="192"/>
      <c r="ABM234" s="192"/>
      <c r="ABN234" s="192"/>
      <c r="ABO234" s="192"/>
      <c r="ABP234" s="192"/>
      <c r="ABQ234" s="192"/>
      <c r="ABR234" s="192"/>
      <c r="ABS234" s="192"/>
      <c r="ABT234" s="192"/>
      <c r="ABU234" s="192"/>
      <c r="ABV234" s="192"/>
      <c r="ABW234" s="192"/>
      <c r="ABX234" s="192"/>
      <c r="ABY234" s="192"/>
      <c r="ABZ234" s="192"/>
      <c r="ACA234" s="192"/>
      <c r="ACB234" s="192"/>
      <c r="ACC234" s="192"/>
      <c r="ACD234" s="192"/>
      <c r="ACE234" s="192"/>
      <c r="ACF234" s="192"/>
      <c r="ACG234" s="192"/>
      <c r="ACH234" s="192"/>
      <c r="ACI234" s="192"/>
      <c r="ACJ234" s="192"/>
      <c r="ACK234" s="192"/>
      <c r="ACL234" s="192"/>
      <c r="ACM234" s="192"/>
      <c r="ACN234" s="192"/>
      <c r="ACO234" s="192"/>
      <c r="ACP234" s="192"/>
      <c r="ACQ234" s="192"/>
      <c r="ACR234" s="192"/>
      <c r="ACS234" s="192"/>
      <c r="ACT234" s="192"/>
      <c r="ACU234" s="192"/>
      <c r="ACV234" s="192"/>
      <c r="ACW234" s="192"/>
      <c r="ACX234" s="192"/>
      <c r="ACY234" s="192"/>
      <c r="ACZ234" s="192"/>
      <c r="ADA234" s="192"/>
      <c r="ADB234" s="192"/>
      <c r="ADC234" s="192"/>
      <c r="ADD234" s="192"/>
      <c r="ADE234" s="192"/>
      <c r="ADF234" s="192"/>
      <c r="ADG234" s="192"/>
      <c r="ADH234" s="192"/>
      <c r="ADI234" s="192"/>
      <c r="ADJ234" s="192"/>
      <c r="ADK234" s="192"/>
      <c r="ADL234" s="192"/>
      <c r="ADM234" s="192"/>
      <c r="ADN234" s="192"/>
      <c r="ADO234" s="192"/>
      <c r="ADP234" s="192"/>
      <c r="ADQ234" s="192"/>
      <c r="ADR234" s="192"/>
      <c r="ADS234" s="192"/>
      <c r="ADT234" s="192"/>
      <c r="ADU234" s="192"/>
      <c r="ADV234" s="192"/>
      <c r="ADW234" s="192"/>
      <c r="ADX234" s="192"/>
      <c r="ADY234" s="192"/>
      <c r="ADZ234" s="192"/>
      <c r="AEA234" s="192"/>
      <c r="AEB234" s="192"/>
      <c r="AEC234" s="192"/>
      <c r="AED234" s="192"/>
      <c r="AEE234" s="192"/>
      <c r="AEF234" s="192"/>
      <c r="AEG234" s="192"/>
      <c r="AEH234" s="192"/>
      <c r="AEI234" s="192"/>
      <c r="AEJ234" s="192"/>
      <c r="AEK234" s="192"/>
      <c r="AEL234" s="192"/>
      <c r="AEM234" s="192"/>
      <c r="AEN234" s="192"/>
      <c r="AEO234" s="192"/>
      <c r="AEP234" s="192"/>
      <c r="AEQ234" s="192"/>
      <c r="AER234" s="192"/>
      <c r="AES234" s="192"/>
      <c r="AET234" s="192"/>
      <c r="AEU234" s="192"/>
      <c r="AEV234" s="192"/>
      <c r="AEW234" s="192"/>
      <c r="AEX234" s="192"/>
      <c r="AEY234" s="192"/>
      <c r="AEZ234" s="192"/>
      <c r="AFA234" s="192"/>
      <c r="AFB234" s="192"/>
      <c r="AFC234" s="192"/>
      <c r="AFD234" s="192"/>
      <c r="AFE234" s="192"/>
      <c r="AFF234" s="192"/>
      <c r="AFG234" s="192"/>
      <c r="AFH234" s="192"/>
      <c r="AFI234" s="192"/>
      <c r="AFJ234" s="192"/>
      <c r="AFK234" s="192"/>
      <c r="AFL234" s="192"/>
      <c r="AFM234" s="192"/>
      <c r="AFN234" s="192"/>
      <c r="AFO234" s="192"/>
      <c r="AFP234" s="192"/>
      <c r="AFQ234" s="192"/>
      <c r="AFR234" s="192"/>
      <c r="AFS234" s="192"/>
      <c r="AFT234" s="192"/>
      <c r="AFU234" s="192"/>
      <c r="AFV234" s="192"/>
      <c r="AFW234" s="192"/>
      <c r="AFX234" s="192"/>
      <c r="AFY234" s="192"/>
      <c r="AFZ234" s="192"/>
      <c r="AGA234" s="192"/>
      <c r="AGB234" s="192"/>
      <c r="AGC234" s="192"/>
      <c r="AGD234" s="192"/>
      <c r="AGE234" s="192"/>
      <c r="AGF234" s="192"/>
      <c r="AGG234" s="192"/>
      <c r="AGH234" s="192"/>
      <c r="AGI234" s="192"/>
      <c r="AGJ234" s="192"/>
      <c r="AGK234" s="192"/>
      <c r="AGL234" s="192"/>
      <c r="AGM234" s="192"/>
      <c r="AGN234" s="192"/>
      <c r="AGO234" s="192"/>
      <c r="AGP234" s="192"/>
      <c r="AGQ234" s="192"/>
      <c r="AGR234" s="192"/>
      <c r="AGS234" s="192"/>
      <c r="AGT234" s="192"/>
      <c r="AGU234" s="192"/>
      <c r="AGV234" s="192"/>
      <c r="AGW234" s="192"/>
      <c r="AGX234" s="192"/>
      <c r="AGY234" s="192"/>
      <c r="AGZ234" s="192"/>
      <c r="AHA234" s="192"/>
      <c r="AHB234" s="192"/>
      <c r="AHC234" s="192"/>
      <c r="AHD234" s="192"/>
      <c r="AHE234" s="192"/>
      <c r="AHF234" s="192"/>
      <c r="AHG234" s="192"/>
      <c r="AHH234" s="192"/>
      <c r="AHI234" s="192"/>
      <c r="AHJ234" s="192"/>
      <c r="AHK234" s="192"/>
      <c r="AHL234" s="192"/>
      <c r="AHM234" s="192"/>
      <c r="AHN234" s="192"/>
      <c r="AHO234" s="192"/>
      <c r="AHP234" s="192"/>
      <c r="AHQ234" s="192"/>
      <c r="AHR234" s="192"/>
      <c r="AHS234" s="192"/>
      <c r="AHT234" s="192"/>
      <c r="AHU234" s="192"/>
      <c r="AHV234" s="192"/>
      <c r="AHW234" s="192"/>
      <c r="AHX234" s="192"/>
      <c r="AHY234" s="192"/>
      <c r="AHZ234" s="192"/>
      <c r="AIA234" s="192"/>
      <c r="AIB234" s="192"/>
      <c r="AIC234" s="192"/>
      <c r="AID234" s="192"/>
      <c r="AIE234" s="192"/>
      <c r="AIF234" s="192"/>
      <c r="AIG234" s="192"/>
      <c r="AIH234" s="192"/>
      <c r="AII234" s="192"/>
      <c r="AIJ234" s="192"/>
      <c r="AIK234" s="192"/>
      <c r="AIL234" s="192"/>
      <c r="AIM234" s="192"/>
      <c r="AIN234" s="192"/>
      <c r="AIO234" s="192"/>
      <c r="AIP234" s="192"/>
      <c r="AIQ234" s="192"/>
      <c r="AIR234" s="192"/>
      <c r="AIS234" s="192"/>
      <c r="AIT234" s="192"/>
      <c r="AIU234" s="192"/>
      <c r="AIV234" s="192"/>
      <c r="AIW234" s="192"/>
      <c r="AIX234" s="192"/>
      <c r="AIY234" s="192"/>
      <c r="AIZ234" s="192"/>
      <c r="AJA234" s="192"/>
      <c r="AJB234" s="192"/>
      <c r="AJC234" s="192"/>
      <c r="AJD234" s="192"/>
      <c r="AJE234" s="192"/>
      <c r="AJF234" s="192"/>
      <c r="AJG234" s="192"/>
      <c r="AJH234" s="192"/>
      <c r="AJI234" s="192"/>
      <c r="AJJ234" s="192"/>
      <c r="AJK234" s="192"/>
      <c r="AJL234" s="192"/>
      <c r="AJM234" s="192"/>
      <c r="AJN234" s="192"/>
      <c r="AJO234" s="192"/>
      <c r="AJP234" s="192"/>
      <c r="AJQ234" s="192"/>
      <c r="AJR234" s="192"/>
      <c r="AJS234" s="192"/>
      <c r="AJT234" s="192"/>
      <c r="AJU234" s="192"/>
      <c r="AJV234" s="192"/>
      <c r="AJW234" s="192"/>
      <c r="AJX234" s="192"/>
      <c r="AJY234" s="192"/>
      <c r="AJZ234" s="192"/>
      <c r="AKA234" s="192"/>
      <c r="AKB234" s="192"/>
      <c r="AKC234" s="192"/>
      <c r="AKD234" s="192"/>
      <c r="AKE234" s="192"/>
      <c r="AKF234" s="192"/>
      <c r="AKG234" s="192"/>
      <c r="AKH234" s="192"/>
      <c r="AKI234" s="192"/>
      <c r="AKJ234" s="192"/>
      <c r="AKK234" s="192"/>
      <c r="AKL234" s="192"/>
      <c r="AKM234" s="192"/>
      <c r="AKN234" s="192"/>
      <c r="AKO234" s="192"/>
      <c r="AKP234" s="192"/>
      <c r="AKQ234" s="192"/>
      <c r="AKR234" s="192"/>
      <c r="AKS234" s="192"/>
      <c r="AKT234" s="192"/>
      <c r="AKU234" s="192"/>
      <c r="AKV234" s="192"/>
      <c r="AKW234" s="192"/>
      <c r="AKX234" s="192"/>
      <c r="AKY234" s="192"/>
      <c r="AKZ234" s="192"/>
      <c r="ALA234" s="192"/>
      <c r="ALB234" s="192"/>
      <c r="ALC234" s="192"/>
      <c r="ALD234" s="192"/>
      <c r="ALE234" s="192"/>
      <c r="ALF234" s="192"/>
      <c r="ALG234" s="192"/>
      <c r="ALH234" s="192"/>
      <c r="ALI234" s="192"/>
      <c r="ALJ234" s="192"/>
      <c r="ALK234" s="192"/>
      <c r="ALL234" s="192"/>
      <c r="ALM234" s="192"/>
      <c r="ALN234" s="192"/>
      <c r="ALO234" s="192"/>
      <c r="ALP234" s="192"/>
      <c r="ALQ234" s="192"/>
      <c r="ALR234" s="192"/>
      <c r="ALS234" s="192"/>
      <c r="ALT234" s="192"/>
      <c r="ALU234" s="192"/>
      <c r="ALV234" s="192"/>
      <c r="ALW234" s="192"/>
      <c r="ALX234" s="192"/>
      <c r="ALY234" s="192"/>
      <c r="ALZ234" s="192"/>
      <c r="AMA234" s="192"/>
      <c r="AMB234" s="192"/>
      <c r="AMC234" s="192"/>
      <c r="AMD234" s="192"/>
      <c r="AME234" s="192"/>
      <c r="AMF234" s="192"/>
      <c r="AMG234" s="192"/>
      <c r="AMH234" s="192"/>
      <c r="AMI234" s="192"/>
      <c r="AMJ234" s="192"/>
      <c r="AMK234" s="192"/>
      <c r="AML234" s="192"/>
      <c r="AMM234" s="192"/>
      <c r="AMN234" s="192"/>
      <c r="AMO234" s="192"/>
      <c r="AMP234" s="192"/>
      <c r="AMQ234" s="192"/>
      <c r="AMR234" s="192"/>
      <c r="AMS234" s="192"/>
      <c r="AMT234" s="192"/>
      <c r="AMU234" s="192"/>
      <c r="AMV234" s="192"/>
      <c r="AMW234" s="192"/>
      <c r="AMX234" s="192"/>
      <c r="AMY234" s="192"/>
      <c r="AMZ234" s="192"/>
      <c r="ANA234" s="192"/>
      <c r="ANB234" s="192"/>
      <c r="ANC234" s="192"/>
      <c r="AND234" s="192"/>
      <c r="ANE234" s="192"/>
      <c r="ANF234" s="192"/>
      <c r="ANG234" s="192"/>
      <c r="ANH234" s="192"/>
      <c r="ANI234" s="192"/>
      <c r="ANJ234" s="192"/>
      <c r="ANK234" s="192"/>
      <c r="ANL234" s="192"/>
      <c r="ANM234" s="192"/>
      <c r="ANN234" s="192"/>
      <c r="ANO234" s="192"/>
      <c r="ANP234" s="192"/>
      <c r="ANQ234" s="192"/>
      <c r="ANR234" s="192"/>
      <c r="ANS234" s="192"/>
      <c r="ANT234" s="192"/>
      <c r="ANU234" s="192"/>
      <c r="ANV234" s="192"/>
      <c r="ANW234" s="192"/>
      <c r="ANX234" s="192"/>
      <c r="ANY234" s="192"/>
      <c r="ANZ234" s="192"/>
      <c r="AOA234" s="192"/>
      <c r="AOB234" s="192"/>
      <c r="AOC234" s="192"/>
      <c r="AOD234" s="192"/>
      <c r="AOE234" s="192"/>
      <c r="AOF234" s="192"/>
      <c r="AOG234" s="192"/>
      <c r="AOH234" s="192"/>
      <c r="AOI234" s="192"/>
      <c r="AOJ234" s="192"/>
      <c r="AOK234" s="192"/>
      <c r="AOL234" s="192"/>
      <c r="AOM234" s="192"/>
      <c r="AON234" s="192"/>
      <c r="AOO234" s="192"/>
      <c r="AOP234" s="192"/>
      <c r="AOQ234" s="192"/>
      <c r="AOR234" s="192"/>
      <c r="AOS234" s="192"/>
      <c r="AOT234" s="192"/>
      <c r="AOU234" s="192"/>
      <c r="AOV234" s="192"/>
      <c r="AOW234" s="192"/>
      <c r="AOX234" s="192"/>
      <c r="AOY234" s="192"/>
      <c r="AOZ234" s="192"/>
      <c r="APA234" s="192"/>
      <c r="APB234" s="192"/>
      <c r="APC234" s="192"/>
      <c r="APD234" s="192"/>
      <c r="APE234" s="192"/>
      <c r="APF234" s="192"/>
      <c r="APG234" s="192"/>
      <c r="APH234" s="192"/>
      <c r="API234" s="192"/>
      <c r="APJ234" s="192"/>
      <c r="APK234" s="192"/>
      <c r="APL234" s="192"/>
      <c r="APM234" s="192"/>
      <c r="APN234" s="192"/>
      <c r="APO234" s="192"/>
      <c r="APP234" s="192"/>
      <c r="APQ234" s="192"/>
      <c r="APR234" s="192"/>
      <c r="APS234" s="192"/>
      <c r="APT234" s="192"/>
      <c r="APU234" s="192"/>
      <c r="APV234" s="192"/>
    </row>
    <row r="235" spans="1:1114" s="184" customFormat="1">
      <c r="A235" s="188">
        <v>41508</v>
      </c>
      <c r="B235" s="189">
        <f>_xll.PIAdvCalcVal('PI-1063'!B$1,'PI-1063'!$A235,'PI-1063'!$A236,"average","time-weighted",0,1,0,"DATASRV")</f>
        <v>2846.4512543812825</v>
      </c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  <c r="EC235" s="192"/>
      <c r="ED235" s="192"/>
      <c r="EE235" s="192"/>
      <c r="EF235" s="192"/>
      <c r="EG235" s="192"/>
      <c r="EH235" s="192"/>
      <c r="EI235" s="192"/>
      <c r="EJ235" s="192"/>
      <c r="EK235" s="192"/>
      <c r="EL235" s="192"/>
      <c r="EM235" s="192"/>
      <c r="EN235" s="192"/>
      <c r="EO235" s="192"/>
      <c r="EP235" s="192"/>
      <c r="EQ235" s="192"/>
      <c r="ER235" s="192"/>
      <c r="ES235" s="192"/>
      <c r="ET235" s="192"/>
      <c r="EU235" s="192"/>
      <c r="EV235" s="192"/>
      <c r="EW235" s="192"/>
      <c r="EX235" s="192"/>
      <c r="EY235" s="192"/>
      <c r="EZ235" s="192"/>
      <c r="FA235" s="192"/>
      <c r="FB235" s="192"/>
      <c r="FC235" s="192"/>
      <c r="FD235" s="192"/>
      <c r="FE235" s="192"/>
      <c r="FF235" s="192"/>
      <c r="FG235" s="192"/>
      <c r="FH235" s="192"/>
      <c r="FI235" s="192"/>
      <c r="FJ235" s="192"/>
      <c r="FK235" s="192"/>
      <c r="FL235" s="192"/>
      <c r="FM235" s="192"/>
      <c r="FN235" s="192"/>
      <c r="FO235" s="192"/>
      <c r="FP235" s="192"/>
      <c r="FQ235" s="192"/>
      <c r="FR235" s="192"/>
      <c r="FS235" s="192"/>
      <c r="FT235" s="192"/>
      <c r="FU235" s="192"/>
      <c r="FV235" s="192"/>
      <c r="FW235" s="192"/>
      <c r="FX235" s="192"/>
      <c r="FY235" s="192"/>
      <c r="FZ235" s="192"/>
      <c r="GA235" s="192"/>
      <c r="GB235" s="192"/>
      <c r="GC235" s="192"/>
      <c r="GD235" s="192"/>
      <c r="GE235" s="192"/>
      <c r="GF235" s="192"/>
      <c r="GG235" s="192"/>
      <c r="GH235" s="192"/>
      <c r="GI235" s="192"/>
      <c r="GJ235" s="192"/>
      <c r="GK235" s="192"/>
      <c r="GL235" s="192"/>
      <c r="GM235" s="192"/>
      <c r="GN235" s="192"/>
      <c r="GO235" s="192"/>
      <c r="GP235" s="192"/>
      <c r="GQ235" s="192"/>
      <c r="GR235" s="192"/>
      <c r="GS235" s="192"/>
      <c r="GT235" s="192"/>
      <c r="GU235" s="192"/>
      <c r="GV235" s="192"/>
      <c r="GW235" s="192"/>
      <c r="GX235" s="192"/>
      <c r="GY235" s="192"/>
      <c r="GZ235" s="192"/>
      <c r="HA235" s="192"/>
      <c r="HB235" s="192"/>
      <c r="HC235" s="192"/>
      <c r="HD235" s="192"/>
      <c r="HE235" s="192"/>
      <c r="HF235" s="192"/>
      <c r="HG235" s="192"/>
      <c r="HH235" s="192"/>
      <c r="HI235" s="192"/>
      <c r="HJ235" s="192"/>
      <c r="HK235" s="192"/>
      <c r="HL235" s="192"/>
      <c r="HM235" s="192"/>
      <c r="HN235" s="192"/>
      <c r="HO235" s="192"/>
      <c r="HP235" s="192"/>
      <c r="HQ235" s="192"/>
      <c r="HR235" s="192"/>
      <c r="HS235" s="192"/>
      <c r="HT235" s="192"/>
      <c r="HU235" s="192"/>
      <c r="HV235" s="192"/>
      <c r="HW235" s="192"/>
      <c r="HX235" s="192"/>
      <c r="HY235" s="192"/>
      <c r="HZ235" s="192"/>
      <c r="IA235" s="192"/>
      <c r="IB235" s="192"/>
      <c r="IC235" s="192"/>
      <c r="ID235" s="192"/>
      <c r="IE235" s="192"/>
      <c r="IF235" s="192"/>
      <c r="IG235" s="192"/>
      <c r="IH235" s="192"/>
      <c r="II235" s="192"/>
      <c r="IJ235" s="192"/>
      <c r="IK235" s="192"/>
      <c r="IL235" s="192"/>
      <c r="IM235" s="192"/>
      <c r="IN235" s="192"/>
      <c r="IO235" s="192"/>
      <c r="IP235" s="192"/>
      <c r="IQ235" s="192"/>
      <c r="IR235" s="192"/>
      <c r="IS235" s="192"/>
      <c r="IT235" s="192"/>
      <c r="IU235" s="192"/>
      <c r="IV235" s="192"/>
      <c r="IW235" s="192"/>
      <c r="IX235" s="192"/>
      <c r="IY235" s="192"/>
      <c r="IZ235" s="192"/>
      <c r="JA235" s="192"/>
      <c r="JB235" s="192"/>
      <c r="JC235" s="192"/>
      <c r="JD235" s="192"/>
      <c r="JE235" s="192"/>
      <c r="JF235" s="192"/>
      <c r="JG235" s="192"/>
      <c r="JH235" s="192"/>
      <c r="JI235" s="192"/>
      <c r="JJ235" s="192"/>
      <c r="JK235" s="192"/>
      <c r="JL235" s="192"/>
      <c r="JM235" s="192"/>
      <c r="JN235" s="192"/>
      <c r="JO235" s="192"/>
      <c r="JP235" s="192"/>
      <c r="JQ235" s="192"/>
      <c r="JR235" s="192"/>
      <c r="JS235" s="192"/>
      <c r="JT235" s="192"/>
      <c r="JU235" s="192"/>
      <c r="JV235" s="192"/>
      <c r="JW235" s="192"/>
      <c r="JX235" s="192"/>
      <c r="JY235" s="192"/>
      <c r="JZ235" s="192"/>
      <c r="KA235" s="192"/>
      <c r="KB235" s="192"/>
      <c r="KC235" s="192"/>
      <c r="KD235" s="192"/>
      <c r="KE235" s="192"/>
      <c r="KF235" s="192"/>
      <c r="KG235" s="192"/>
      <c r="KH235" s="192"/>
      <c r="KI235" s="192"/>
      <c r="KJ235" s="192"/>
      <c r="KK235" s="192"/>
      <c r="KL235" s="192"/>
      <c r="KM235" s="192"/>
      <c r="KN235" s="192"/>
      <c r="KO235" s="192"/>
      <c r="KP235" s="192"/>
      <c r="KQ235" s="192"/>
      <c r="KR235" s="192"/>
      <c r="KS235" s="192"/>
      <c r="KT235" s="192"/>
      <c r="KU235" s="192"/>
      <c r="KV235" s="192"/>
      <c r="KW235" s="192"/>
      <c r="KX235" s="192"/>
      <c r="KY235" s="192"/>
      <c r="KZ235" s="192"/>
      <c r="LA235" s="192"/>
      <c r="LB235" s="192"/>
      <c r="LC235" s="192"/>
      <c r="LD235" s="192"/>
      <c r="LE235" s="192"/>
      <c r="LF235" s="192"/>
      <c r="LG235" s="192"/>
      <c r="LH235" s="192"/>
      <c r="LI235" s="192"/>
      <c r="LJ235" s="192"/>
      <c r="LK235" s="192"/>
      <c r="LL235" s="192"/>
      <c r="LM235" s="192"/>
      <c r="LN235" s="192"/>
      <c r="LO235" s="192"/>
      <c r="LP235" s="192"/>
      <c r="LQ235" s="192"/>
      <c r="LR235" s="192"/>
      <c r="LS235" s="192"/>
      <c r="LT235" s="192"/>
      <c r="LU235" s="192"/>
      <c r="LV235" s="192"/>
      <c r="LW235" s="192"/>
      <c r="LX235" s="192"/>
      <c r="LY235" s="192"/>
      <c r="LZ235" s="192"/>
      <c r="MA235" s="192"/>
      <c r="MB235" s="192"/>
      <c r="MC235" s="192"/>
      <c r="MD235" s="192"/>
      <c r="ME235" s="192"/>
      <c r="MF235" s="192"/>
      <c r="MG235" s="192"/>
      <c r="MH235" s="192"/>
      <c r="MI235" s="192"/>
      <c r="MJ235" s="192"/>
      <c r="MK235" s="192"/>
      <c r="ML235" s="192"/>
      <c r="MM235" s="192"/>
      <c r="MN235" s="192"/>
      <c r="MO235" s="192"/>
      <c r="MP235" s="192"/>
      <c r="MQ235" s="192"/>
      <c r="MR235" s="192"/>
      <c r="MS235" s="192"/>
      <c r="MT235" s="192"/>
      <c r="MU235" s="192"/>
      <c r="MV235" s="192"/>
      <c r="MW235" s="192"/>
      <c r="MX235" s="192"/>
      <c r="MY235" s="192"/>
      <c r="MZ235" s="192"/>
      <c r="NA235" s="192"/>
      <c r="NB235" s="192"/>
      <c r="NC235" s="192"/>
      <c r="ND235" s="192"/>
      <c r="NE235" s="192"/>
      <c r="NF235" s="192"/>
      <c r="NG235" s="192"/>
      <c r="NH235" s="192"/>
      <c r="NI235" s="192"/>
      <c r="NJ235" s="192"/>
      <c r="NK235" s="192"/>
      <c r="NL235" s="192"/>
      <c r="NM235" s="192"/>
      <c r="NN235" s="192"/>
      <c r="NO235" s="192"/>
      <c r="NP235" s="192"/>
      <c r="NQ235" s="192"/>
      <c r="NR235" s="192"/>
      <c r="NS235" s="192"/>
      <c r="NT235" s="192"/>
      <c r="NU235" s="192"/>
      <c r="NV235" s="192"/>
      <c r="NW235" s="192"/>
      <c r="NX235" s="192"/>
      <c r="NY235" s="192"/>
      <c r="NZ235" s="192"/>
      <c r="OA235" s="192"/>
      <c r="OB235" s="192"/>
      <c r="OC235" s="192"/>
      <c r="OD235" s="192"/>
      <c r="OE235" s="192"/>
      <c r="OF235" s="192"/>
      <c r="OG235" s="192"/>
      <c r="OH235" s="192"/>
      <c r="OI235" s="192"/>
      <c r="OJ235" s="192"/>
      <c r="OK235" s="192"/>
      <c r="OL235" s="192"/>
      <c r="OM235" s="192"/>
      <c r="ON235" s="192"/>
      <c r="OO235" s="192"/>
      <c r="OP235" s="192"/>
      <c r="OQ235" s="192"/>
      <c r="OR235" s="192"/>
      <c r="OS235" s="192"/>
      <c r="OT235" s="192"/>
      <c r="OU235" s="192"/>
      <c r="OV235" s="192"/>
      <c r="OW235" s="192"/>
      <c r="OX235" s="192"/>
      <c r="OY235" s="192"/>
      <c r="OZ235" s="192"/>
      <c r="PA235" s="192"/>
      <c r="PB235" s="192"/>
      <c r="PC235" s="192"/>
      <c r="PD235" s="192"/>
      <c r="PE235" s="192"/>
      <c r="PF235" s="192"/>
      <c r="PG235" s="192"/>
      <c r="PH235" s="192"/>
      <c r="PI235" s="192"/>
      <c r="PJ235" s="192"/>
      <c r="PK235" s="192"/>
      <c r="PL235" s="192"/>
      <c r="PM235" s="192"/>
      <c r="PN235" s="192"/>
      <c r="PO235" s="192"/>
      <c r="PP235" s="192"/>
      <c r="PQ235" s="192"/>
      <c r="PR235" s="192"/>
      <c r="PS235" s="192"/>
      <c r="PT235" s="192"/>
      <c r="PU235" s="192"/>
      <c r="PV235" s="192"/>
      <c r="PW235" s="192"/>
      <c r="PX235" s="192"/>
      <c r="PY235" s="192"/>
      <c r="PZ235" s="192"/>
      <c r="QA235" s="192"/>
      <c r="QB235" s="192"/>
      <c r="QC235" s="192"/>
      <c r="QD235" s="192"/>
      <c r="QE235" s="192"/>
      <c r="QF235" s="192"/>
      <c r="QG235" s="192"/>
      <c r="QH235" s="192"/>
      <c r="QI235" s="192"/>
      <c r="QJ235" s="192"/>
      <c r="QK235" s="192"/>
      <c r="QL235" s="192"/>
      <c r="QM235" s="192"/>
      <c r="QN235" s="192"/>
      <c r="QO235" s="192"/>
      <c r="QP235" s="192"/>
      <c r="QQ235" s="192"/>
      <c r="QR235" s="192"/>
      <c r="QS235" s="192"/>
      <c r="QT235" s="192"/>
      <c r="QU235" s="192"/>
      <c r="QV235" s="192"/>
      <c r="QW235" s="192"/>
      <c r="QX235" s="192"/>
      <c r="QY235" s="192"/>
      <c r="QZ235" s="192"/>
      <c r="RA235" s="192"/>
      <c r="RB235" s="192"/>
      <c r="RC235" s="192"/>
      <c r="RD235" s="192"/>
      <c r="RE235" s="192"/>
      <c r="RF235" s="192"/>
      <c r="RG235" s="192"/>
      <c r="RH235" s="192"/>
      <c r="RI235" s="192"/>
      <c r="RJ235" s="192"/>
      <c r="RK235" s="192"/>
      <c r="RL235" s="192"/>
      <c r="RM235" s="192"/>
      <c r="RN235" s="192"/>
      <c r="RO235" s="192"/>
      <c r="RP235" s="192"/>
      <c r="RQ235" s="192"/>
      <c r="RR235" s="192"/>
      <c r="RS235" s="192"/>
      <c r="RT235" s="192"/>
      <c r="RU235" s="192"/>
      <c r="RV235" s="192"/>
      <c r="RW235" s="192"/>
      <c r="RX235" s="192"/>
      <c r="RY235" s="192"/>
      <c r="RZ235" s="192"/>
      <c r="SA235" s="192"/>
      <c r="SB235" s="192"/>
      <c r="SC235" s="192"/>
      <c r="SD235" s="192"/>
      <c r="SE235" s="192"/>
      <c r="SF235" s="192"/>
      <c r="SG235" s="192"/>
      <c r="SH235" s="192"/>
      <c r="SI235" s="192"/>
      <c r="SJ235" s="192"/>
      <c r="SK235" s="192"/>
      <c r="SL235" s="192"/>
      <c r="SM235" s="192"/>
      <c r="SN235" s="192"/>
      <c r="SO235" s="192"/>
      <c r="SP235" s="192"/>
      <c r="SQ235" s="192"/>
      <c r="SR235" s="192"/>
      <c r="SS235" s="192"/>
      <c r="ST235" s="192"/>
      <c r="SU235" s="192"/>
      <c r="SV235" s="192"/>
      <c r="SW235" s="192"/>
      <c r="SX235" s="192"/>
      <c r="SY235" s="192"/>
      <c r="SZ235" s="192"/>
      <c r="TA235" s="192"/>
      <c r="TB235" s="192"/>
      <c r="TC235" s="192"/>
      <c r="TD235" s="192"/>
      <c r="TE235" s="192"/>
      <c r="TF235" s="192"/>
      <c r="TG235" s="192"/>
      <c r="TH235" s="192"/>
      <c r="TI235" s="192"/>
      <c r="TJ235" s="192"/>
      <c r="TK235" s="192"/>
      <c r="TL235" s="192"/>
      <c r="TM235" s="192"/>
      <c r="TN235" s="192"/>
      <c r="TO235" s="192"/>
      <c r="TP235" s="192"/>
      <c r="TQ235" s="192"/>
      <c r="TR235" s="192"/>
      <c r="TS235" s="192"/>
      <c r="TT235" s="192"/>
      <c r="TU235" s="192"/>
      <c r="TV235" s="192"/>
      <c r="TW235" s="192"/>
      <c r="TX235" s="192"/>
      <c r="TY235" s="192"/>
      <c r="TZ235" s="192"/>
      <c r="UA235" s="192"/>
      <c r="UB235" s="192"/>
      <c r="UC235" s="192"/>
      <c r="UD235" s="192"/>
      <c r="UE235" s="192"/>
      <c r="UF235" s="192"/>
      <c r="UG235" s="192"/>
      <c r="UH235" s="192"/>
      <c r="UI235" s="192"/>
      <c r="UJ235" s="192"/>
      <c r="UK235" s="192"/>
      <c r="UL235" s="192"/>
      <c r="UM235" s="192"/>
      <c r="UN235" s="192"/>
      <c r="UO235" s="192"/>
      <c r="UP235" s="192"/>
      <c r="UQ235" s="192"/>
      <c r="UR235" s="192"/>
      <c r="US235" s="192"/>
      <c r="UT235" s="192"/>
      <c r="UU235" s="192"/>
      <c r="UV235" s="192"/>
      <c r="UW235" s="192"/>
      <c r="UX235" s="192"/>
      <c r="UY235" s="192"/>
      <c r="UZ235" s="192"/>
      <c r="VA235" s="192"/>
      <c r="VB235" s="192"/>
      <c r="VC235" s="192"/>
      <c r="VD235" s="192"/>
      <c r="VE235" s="192"/>
      <c r="VF235" s="192"/>
      <c r="VG235" s="192"/>
      <c r="VH235" s="192"/>
      <c r="VI235" s="192"/>
      <c r="VJ235" s="192"/>
      <c r="VK235" s="192"/>
      <c r="VL235" s="192"/>
      <c r="VM235" s="192"/>
      <c r="VN235" s="192"/>
      <c r="VO235" s="192"/>
      <c r="VP235" s="192"/>
      <c r="VQ235" s="192"/>
      <c r="VR235" s="192"/>
      <c r="VS235" s="192"/>
      <c r="VT235" s="192"/>
      <c r="VU235" s="192"/>
      <c r="VV235" s="192"/>
      <c r="VW235" s="192"/>
      <c r="VX235" s="192"/>
      <c r="VY235" s="192"/>
      <c r="VZ235" s="192"/>
      <c r="WA235" s="192"/>
      <c r="WB235" s="192"/>
      <c r="WC235" s="192"/>
      <c r="WD235" s="192"/>
      <c r="WE235" s="192"/>
      <c r="WF235" s="192"/>
      <c r="WG235" s="192"/>
      <c r="WH235" s="192"/>
      <c r="WI235" s="192"/>
      <c r="WJ235" s="192"/>
      <c r="WK235" s="192"/>
      <c r="WL235" s="192"/>
      <c r="WM235" s="192"/>
      <c r="WN235" s="192"/>
      <c r="WO235" s="192"/>
      <c r="WP235" s="192"/>
      <c r="WQ235" s="192"/>
      <c r="WR235" s="192"/>
      <c r="WS235" s="192"/>
      <c r="WT235" s="192"/>
      <c r="WU235" s="192"/>
      <c r="WV235" s="192"/>
      <c r="WW235" s="192"/>
      <c r="WX235" s="192"/>
      <c r="WY235" s="192"/>
      <c r="WZ235" s="192"/>
      <c r="XA235" s="192"/>
      <c r="XB235" s="192"/>
      <c r="XC235" s="192"/>
      <c r="XD235" s="192"/>
      <c r="XE235" s="192"/>
      <c r="XF235" s="192"/>
      <c r="XG235" s="192"/>
      <c r="XH235" s="192"/>
      <c r="XI235" s="192"/>
      <c r="XJ235" s="192"/>
      <c r="XK235" s="192"/>
      <c r="XL235" s="192"/>
      <c r="XM235" s="192"/>
      <c r="XN235" s="192"/>
      <c r="XO235" s="192"/>
      <c r="XP235" s="192"/>
      <c r="XQ235" s="192"/>
      <c r="XR235" s="192"/>
      <c r="XS235" s="192"/>
      <c r="XT235" s="192"/>
      <c r="XU235" s="192"/>
      <c r="XV235" s="192"/>
      <c r="XW235" s="192"/>
      <c r="XX235" s="192"/>
      <c r="XY235" s="192"/>
      <c r="XZ235" s="192"/>
      <c r="YA235" s="192"/>
      <c r="YB235" s="192"/>
      <c r="YC235" s="192"/>
      <c r="YD235" s="192"/>
      <c r="YE235" s="192"/>
      <c r="YF235" s="192"/>
      <c r="YG235" s="192"/>
      <c r="YH235" s="192"/>
      <c r="YI235" s="192"/>
      <c r="YJ235" s="192"/>
      <c r="YK235" s="192"/>
      <c r="YL235" s="192"/>
      <c r="YM235" s="192"/>
      <c r="YN235" s="192"/>
      <c r="YO235" s="192"/>
      <c r="YP235" s="192"/>
      <c r="YQ235" s="192"/>
      <c r="YR235" s="192"/>
      <c r="YS235" s="192"/>
      <c r="YT235" s="192"/>
      <c r="YU235" s="192"/>
      <c r="YV235" s="192"/>
      <c r="YW235" s="192"/>
      <c r="YX235" s="192"/>
      <c r="YY235" s="192"/>
      <c r="YZ235" s="192"/>
      <c r="ZA235" s="192"/>
      <c r="ZB235" s="192"/>
      <c r="ZC235" s="192"/>
      <c r="ZD235" s="192"/>
      <c r="ZE235" s="192"/>
      <c r="ZF235" s="192"/>
      <c r="ZG235" s="192"/>
      <c r="ZH235" s="192"/>
      <c r="ZI235" s="192"/>
      <c r="ZJ235" s="192"/>
      <c r="ZK235" s="192"/>
      <c r="ZL235" s="192"/>
      <c r="ZM235" s="192"/>
      <c r="ZN235" s="192"/>
      <c r="ZO235" s="192"/>
      <c r="ZP235" s="192"/>
      <c r="ZQ235" s="192"/>
      <c r="ZR235" s="192"/>
      <c r="ZS235" s="192"/>
      <c r="ZT235" s="192"/>
      <c r="ZU235" s="192"/>
      <c r="ZV235" s="192"/>
      <c r="ZW235" s="192"/>
      <c r="ZX235" s="192"/>
      <c r="ZY235" s="192"/>
      <c r="ZZ235" s="192"/>
      <c r="AAA235" s="192"/>
      <c r="AAB235" s="192"/>
      <c r="AAC235" s="192"/>
      <c r="AAD235" s="192"/>
      <c r="AAE235" s="192"/>
      <c r="AAF235" s="192"/>
      <c r="AAG235" s="192"/>
      <c r="AAH235" s="192"/>
      <c r="AAI235" s="192"/>
      <c r="AAJ235" s="192"/>
      <c r="AAK235" s="192"/>
      <c r="AAL235" s="192"/>
      <c r="AAM235" s="192"/>
      <c r="AAN235" s="192"/>
      <c r="AAO235" s="192"/>
      <c r="AAP235" s="192"/>
      <c r="AAQ235" s="192"/>
      <c r="AAR235" s="192"/>
      <c r="AAS235" s="192"/>
      <c r="AAT235" s="192"/>
      <c r="AAU235" s="192"/>
      <c r="AAV235" s="192"/>
      <c r="AAW235" s="192"/>
      <c r="AAX235" s="192"/>
      <c r="AAY235" s="192"/>
      <c r="AAZ235" s="192"/>
      <c r="ABA235" s="192"/>
      <c r="ABB235" s="192"/>
      <c r="ABC235" s="192"/>
      <c r="ABD235" s="192"/>
      <c r="ABE235" s="192"/>
      <c r="ABF235" s="192"/>
      <c r="ABG235" s="192"/>
      <c r="ABH235" s="192"/>
      <c r="ABI235" s="192"/>
      <c r="ABJ235" s="192"/>
      <c r="ABK235" s="192"/>
      <c r="ABL235" s="192"/>
      <c r="ABM235" s="192"/>
      <c r="ABN235" s="192"/>
      <c r="ABO235" s="192"/>
      <c r="ABP235" s="192"/>
      <c r="ABQ235" s="192"/>
      <c r="ABR235" s="192"/>
      <c r="ABS235" s="192"/>
      <c r="ABT235" s="192"/>
      <c r="ABU235" s="192"/>
      <c r="ABV235" s="192"/>
      <c r="ABW235" s="192"/>
      <c r="ABX235" s="192"/>
      <c r="ABY235" s="192"/>
      <c r="ABZ235" s="192"/>
      <c r="ACA235" s="192"/>
      <c r="ACB235" s="192"/>
      <c r="ACC235" s="192"/>
      <c r="ACD235" s="192"/>
      <c r="ACE235" s="192"/>
      <c r="ACF235" s="192"/>
      <c r="ACG235" s="192"/>
      <c r="ACH235" s="192"/>
      <c r="ACI235" s="192"/>
      <c r="ACJ235" s="192"/>
      <c r="ACK235" s="192"/>
      <c r="ACL235" s="192"/>
      <c r="ACM235" s="192"/>
      <c r="ACN235" s="192"/>
      <c r="ACO235" s="192"/>
      <c r="ACP235" s="192"/>
      <c r="ACQ235" s="192"/>
      <c r="ACR235" s="192"/>
      <c r="ACS235" s="192"/>
      <c r="ACT235" s="192"/>
      <c r="ACU235" s="192"/>
      <c r="ACV235" s="192"/>
      <c r="ACW235" s="192"/>
      <c r="ACX235" s="192"/>
      <c r="ACY235" s="192"/>
      <c r="ACZ235" s="192"/>
      <c r="ADA235" s="192"/>
      <c r="ADB235" s="192"/>
      <c r="ADC235" s="192"/>
      <c r="ADD235" s="192"/>
      <c r="ADE235" s="192"/>
      <c r="ADF235" s="192"/>
      <c r="ADG235" s="192"/>
      <c r="ADH235" s="192"/>
      <c r="ADI235" s="192"/>
      <c r="ADJ235" s="192"/>
      <c r="ADK235" s="192"/>
      <c r="ADL235" s="192"/>
      <c r="ADM235" s="192"/>
      <c r="ADN235" s="192"/>
      <c r="ADO235" s="192"/>
      <c r="ADP235" s="192"/>
      <c r="ADQ235" s="192"/>
      <c r="ADR235" s="192"/>
      <c r="ADS235" s="192"/>
      <c r="ADT235" s="192"/>
      <c r="ADU235" s="192"/>
      <c r="ADV235" s="192"/>
      <c r="ADW235" s="192"/>
      <c r="ADX235" s="192"/>
      <c r="ADY235" s="192"/>
      <c r="ADZ235" s="192"/>
      <c r="AEA235" s="192"/>
      <c r="AEB235" s="192"/>
      <c r="AEC235" s="192"/>
      <c r="AED235" s="192"/>
      <c r="AEE235" s="192"/>
      <c r="AEF235" s="192"/>
      <c r="AEG235" s="192"/>
      <c r="AEH235" s="192"/>
      <c r="AEI235" s="192"/>
      <c r="AEJ235" s="192"/>
      <c r="AEK235" s="192"/>
      <c r="AEL235" s="192"/>
      <c r="AEM235" s="192"/>
      <c r="AEN235" s="192"/>
      <c r="AEO235" s="192"/>
      <c r="AEP235" s="192"/>
      <c r="AEQ235" s="192"/>
      <c r="AER235" s="192"/>
      <c r="AES235" s="192"/>
      <c r="AET235" s="192"/>
      <c r="AEU235" s="192"/>
      <c r="AEV235" s="192"/>
      <c r="AEW235" s="192"/>
      <c r="AEX235" s="192"/>
      <c r="AEY235" s="192"/>
      <c r="AEZ235" s="192"/>
      <c r="AFA235" s="192"/>
      <c r="AFB235" s="192"/>
      <c r="AFC235" s="192"/>
      <c r="AFD235" s="192"/>
      <c r="AFE235" s="192"/>
      <c r="AFF235" s="192"/>
      <c r="AFG235" s="192"/>
      <c r="AFH235" s="192"/>
      <c r="AFI235" s="192"/>
      <c r="AFJ235" s="192"/>
      <c r="AFK235" s="192"/>
      <c r="AFL235" s="192"/>
      <c r="AFM235" s="192"/>
      <c r="AFN235" s="192"/>
      <c r="AFO235" s="192"/>
      <c r="AFP235" s="192"/>
      <c r="AFQ235" s="192"/>
      <c r="AFR235" s="192"/>
      <c r="AFS235" s="192"/>
      <c r="AFT235" s="192"/>
      <c r="AFU235" s="192"/>
      <c r="AFV235" s="192"/>
      <c r="AFW235" s="192"/>
      <c r="AFX235" s="192"/>
      <c r="AFY235" s="192"/>
      <c r="AFZ235" s="192"/>
      <c r="AGA235" s="192"/>
      <c r="AGB235" s="192"/>
      <c r="AGC235" s="192"/>
      <c r="AGD235" s="192"/>
      <c r="AGE235" s="192"/>
      <c r="AGF235" s="192"/>
      <c r="AGG235" s="192"/>
      <c r="AGH235" s="192"/>
      <c r="AGI235" s="192"/>
      <c r="AGJ235" s="192"/>
      <c r="AGK235" s="192"/>
      <c r="AGL235" s="192"/>
      <c r="AGM235" s="192"/>
      <c r="AGN235" s="192"/>
      <c r="AGO235" s="192"/>
      <c r="AGP235" s="192"/>
      <c r="AGQ235" s="192"/>
      <c r="AGR235" s="192"/>
      <c r="AGS235" s="192"/>
      <c r="AGT235" s="192"/>
      <c r="AGU235" s="192"/>
      <c r="AGV235" s="192"/>
      <c r="AGW235" s="192"/>
      <c r="AGX235" s="192"/>
      <c r="AGY235" s="192"/>
      <c r="AGZ235" s="192"/>
      <c r="AHA235" s="192"/>
      <c r="AHB235" s="192"/>
      <c r="AHC235" s="192"/>
      <c r="AHD235" s="192"/>
      <c r="AHE235" s="192"/>
      <c r="AHF235" s="192"/>
      <c r="AHG235" s="192"/>
      <c r="AHH235" s="192"/>
      <c r="AHI235" s="192"/>
      <c r="AHJ235" s="192"/>
      <c r="AHK235" s="192"/>
      <c r="AHL235" s="192"/>
      <c r="AHM235" s="192"/>
      <c r="AHN235" s="192"/>
      <c r="AHO235" s="192"/>
      <c r="AHP235" s="192"/>
      <c r="AHQ235" s="192"/>
      <c r="AHR235" s="192"/>
      <c r="AHS235" s="192"/>
      <c r="AHT235" s="192"/>
      <c r="AHU235" s="192"/>
      <c r="AHV235" s="192"/>
      <c r="AHW235" s="192"/>
      <c r="AHX235" s="192"/>
      <c r="AHY235" s="192"/>
      <c r="AHZ235" s="192"/>
      <c r="AIA235" s="192"/>
      <c r="AIB235" s="192"/>
      <c r="AIC235" s="192"/>
      <c r="AID235" s="192"/>
      <c r="AIE235" s="192"/>
      <c r="AIF235" s="192"/>
      <c r="AIG235" s="192"/>
      <c r="AIH235" s="192"/>
      <c r="AII235" s="192"/>
      <c r="AIJ235" s="192"/>
      <c r="AIK235" s="192"/>
      <c r="AIL235" s="192"/>
      <c r="AIM235" s="192"/>
      <c r="AIN235" s="192"/>
      <c r="AIO235" s="192"/>
      <c r="AIP235" s="192"/>
      <c r="AIQ235" s="192"/>
      <c r="AIR235" s="192"/>
      <c r="AIS235" s="192"/>
      <c r="AIT235" s="192"/>
      <c r="AIU235" s="192"/>
      <c r="AIV235" s="192"/>
      <c r="AIW235" s="192"/>
      <c r="AIX235" s="192"/>
      <c r="AIY235" s="192"/>
      <c r="AIZ235" s="192"/>
      <c r="AJA235" s="192"/>
      <c r="AJB235" s="192"/>
      <c r="AJC235" s="192"/>
      <c r="AJD235" s="192"/>
      <c r="AJE235" s="192"/>
      <c r="AJF235" s="192"/>
      <c r="AJG235" s="192"/>
      <c r="AJH235" s="192"/>
      <c r="AJI235" s="192"/>
      <c r="AJJ235" s="192"/>
      <c r="AJK235" s="192"/>
      <c r="AJL235" s="192"/>
      <c r="AJM235" s="192"/>
      <c r="AJN235" s="192"/>
      <c r="AJO235" s="192"/>
      <c r="AJP235" s="192"/>
      <c r="AJQ235" s="192"/>
      <c r="AJR235" s="192"/>
      <c r="AJS235" s="192"/>
      <c r="AJT235" s="192"/>
      <c r="AJU235" s="192"/>
      <c r="AJV235" s="192"/>
      <c r="AJW235" s="192"/>
      <c r="AJX235" s="192"/>
      <c r="AJY235" s="192"/>
      <c r="AJZ235" s="192"/>
      <c r="AKA235" s="192"/>
      <c r="AKB235" s="192"/>
      <c r="AKC235" s="192"/>
      <c r="AKD235" s="192"/>
      <c r="AKE235" s="192"/>
      <c r="AKF235" s="192"/>
      <c r="AKG235" s="192"/>
      <c r="AKH235" s="192"/>
      <c r="AKI235" s="192"/>
      <c r="AKJ235" s="192"/>
      <c r="AKK235" s="192"/>
      <c r="AKL235" s="192"/>
      <c r="AKM235" s="192"/>
      <c r="AKN235" s="192"/>
      <c r="AKO235" s="192"/>
      <c r="AKP235" s="192"/>
      <c r="AKQ235" s="192"/>
      <c r="AKR235" s="192"/>
      <c r="AKS235" s="192"/>
      <c r="AKT235" s="192"/>
      <c r="AKU235" s="192"/>
      <c r="AKV235" s="192"/>
      <c r="AKW235" s="192"/>
      <c r="AKX235" s="192"/>
      <c r="AKY235" s="192"/>
      <c r="AKZ235" s="192"/>
      <c r="ALA235" s="192"/>
      <c r="ALB235" s="192"/>
      <c r="ALC235" s="192"/>
      <c r="ALD235" s="192"/>
      <c r="ALE235" s="192"/>
      <c r="ALF235" s="192"/>
      <c r="ALG235" s="192"/>
      <c r="ALH235" s="192"/>
      <c r="ALI235" s="192"/>
      <c r="ALJ235" s="192"/>
      <c r="ALK235" s="192"/>
      <c r="ALL235" s="192"/>
      <c r="ALM235" s="192"/>
      <c r="ALN235" s="192"/>
      <c r="ALO235" s="192"/>
      <c r="ALP235" s="192"/>
      <c r="ALQ235" s="192"/>
      <c r="ALR235" s="192"/>
      <c r="ALS235" s="192"/>
      <c r="ALT235" s="192"/>
      <c r="ALU235" s="192"/>
      <c r="ALV235" s="192"/>
      <c r="ALW235" s="192"/>
      <c r="ALX235" s="192"/>
      <c r="ALY235" s="192"/>
      <c r="ALZ235" s="192"/>
      <c r="AMA235" s="192"/>
      <c r="AMB235" s="192"/>
      <c r="AMC235" s="192"/>
      <c r="AMD235" s="192"/>
      <c r="AME235" s="192"/>
      <c r="AMF235" s="192"/>
      <c r="AMG235" s="192"/>
      <c r="AMH235" s="192"/>
      <c r="AMI235" s="192"/>
      <c r="AMJ235" s="192"/>
      <c r="AMK235" s="192"/>
      <c r="AML235" s="192"/>
      <c r="AMM235" s="192"/>
      <c r="AMN235" s="192"/>
      <c r="AMO235" s="192"/>
      <c r="AMP235" s="192"/>
      <c r="AMQ235" s="192"/>
      <c r="AMR235" s="192"/>
      <c r="AMS235" s="192"/>
      <c r="AMT235" s="192"/>
      <c r="AMU235" s="192"/>
      <c r="AMV235" s="192"/>
      <c r="AMW235" s="192"/>
      <c r="AMX235" s="192"/>
      <c r="AMY235" s="192"/>
      <c r="AMZ235" s="192"/>
      <c r="ANA235" s="192"/>
      <c r="ANB235" s="192"/>
      <c r="ANC235" s="192"/>
      <c r="AND235" s="192"/>
      <c r="ANE235" s="192"/>
      <c r="ANF235" s="192"/>
      <c r="ANG235" s="192"/>
      <c r="ANH235" s="192"/>
      <c r="ANI235" s="192"/>
      <c r="ANJ235" s="192"/>
      <c r="ANK235" s="192"/>
      <c r="ANL235" s="192"/>
      <c r="ANM235" s="192"/>
      <c r="ANN235" s="192"/>
      <c r="ANO235" s="192"/>
      <c r="ANP235" s="192"/>
      <c r="ANQ235" s="192"/>
      <c r="ANR235" s="192"/>
      <c r="ANS235" s="192"/>
      <c r="ANT235" s="192"/>
      <c r="ANU235" s="192"/>
      <c r="ANV235" s="192"/>
      <c r="ANW235" s="192"/>
      <c r="ANX235" s="192"/>
      <c r="ANY235" s="192"/>
      <c r="ANZ235" s="192"/>
      <c r="AOA235" s="192"/>
      <c r="AOB235" s="192"/>
      <c r="AOC235" s="192"/>
      <c r="AOD235" s="192"/>
      <c r="AOE235" s="192"/>
      <c r="AOF235" s="192"/>
      <c r="AOG235" s="192"/>
      <c r="AOH235" s="192"/>
      <c r="AOI235" s="192"/>
      <c r="AOJ235" s="192"/>
      <c r="AOK235" s="192"/>
      <c r="AOL235" s="192"/>
      <c r="AOM235" s="192"/>
      <c r="AON235" s="192"/>
      <c r="AOO235" s="192"/>
      <c r="AOP235" s="192"/>
      <c r="AOQ235" s="192"/>
      <c r="AOR235" s="192"/>
      <c r="AOS235" s="192"/>
      <c r="AOT235" s="192"/>
      <c r="AOU235" s="192"/>
      <c r="AOV235" s="192"/>
      <c r="AOW235" s="192"/>
      <c r="AOX235" s="192"/>
      <c r="AOY235" s="192"/>
      <c r="AOZ235" s="192"/>
      <c r="APA235" s="192"/>
      <c r="APB235" s="192"/>
      <c r="APC235" s="192"/>
      <c r="APD235" s="192"/>
      <c r="APE235" s="192"/>
      <c r="APF235" s="192"/>
      <c r="APG235" s="192"/>
      <c r="APH235" s="192"/>
      <c r="API235" s="192"/>
      <c r="APJ235" s="192"/>
      <c r="APK235" s="192"/>
      <c r="APL235" s="192"/>
      <c r="APM235" s="192"/>
      <c r="APN235" s="192"/>
      <c r="APO235" s="192"/>
      <c r="APP235" s="192"/>
      <c r="APQ235" s="192"/>
      <c r="APR235" s="192"/>
      <c r="APS235" s="192"/>
      <c r="APT235" s="192"/>
      <c r="APU235" s="192"/>
      <c r="APV235" s="192"/>
    </row>
    <row r="236" spans="1:1114" s="184" customFormat="1">
      <c r="A236" s="188">
        <v>41509</v>
      </c>
      <c r="B236" s="189">
        <f>_xll.PIAdvCalcVal('PI-1063'!B$1,'PI-1063'!$A236,'PI-1063'!$A237,"average","time-weighted",0,1,0,"DATASRV")</f>
        <v>2831.210365982447</v>
      </c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  <c r="EC236" s="192"/>
      <c r="ED236" s="192"/>
      <c r="EE236" s="192"/>
      <c r="EF236" s="192"/>
      <c r="EG236" s="192"/>
      <c r="EH236" s="192"/>
      <c r="EI236" s="192"/>
      <c r="EJ236" s="192"/>
      <c r="EK236" s="192"/>
      <c r="EL236" s="192"/>
      <c r="EM236" s="192"/>
      <c r="EN236" s="192"/>
      <c r="EO236" s="192"/>
      <c r="EP236" s="192"/>
      <c r="EQ236" s="192"/>
      <c r="ER236" s="192"/>
      <c r="ES236" s="192"/>
      <c r="ET236" s="192"/>
      <c r="EU236" s="192"/>
      <c r="EV236" s="192"/>
      <c r="EW236" s="192"/>
      <c r="EX236" s="192"/>
      <c r="EY236" s="192"/>
      <c r="EZ236" s="192"/>
      <c r="FA236" s="192"/>
      <c r="FB236" s="192"/>
      <c r="FC236" s="192"/>
      <c r="FD236" s="192"/>
      <c r="FE236" s="192"/>
      <c r="FF236" s="192"/>
      <c r="FG236" s="192"/>
      <c r="FH236" s="192"/>
      <c r="FI236" s="192"/>
      <c r="FJ236" s="192"/>
      <c r="FK236" s="192"/>
      <c r="FL236" s="192"/>
      <c r="FM236" s="192"/>
      <c r="FN236" s="192"/>
      <c r="FO236" s="192"/>
      <c r="FP236" s="192"/>
      <c r="FQ236" s="192"/>
      <c r="FR236" s="192"/>
      <c r="FS236" s="192"/>
      <c r="FT236" s="192"/>
      <c r="FU236" s="192"/>
      <c r="FV236" s="192"/>
      <c r="FW236" s="192"/>
      <c r="FX236" s="192"/>
      <c r="FY236" s="192"/>
      <c r="FZ236" s="192"/>
      <c r="GA236" s="192"/>
      <c r="GB236" s="192"/>
      <c r="GC236" s="192"/>
      <c r="GD236" s="192"/>
      <c r="GE236" s="192"/>
      <c r="GF236" s="192"/>
      <c r="GG236" s="192"/>
      <c r="GH236" s="192"/>
      <c r="GI236" s="192"/>
      <c r="GJ236" s="192"/>
      <c r="GK236" s="192"/>
      <c r="GL236" s="192"/>
      <c r="GM236" s="192"/>
      <c r="GN236" s="192"/>
      <c r="GO236" s="192"/>
      <c r="GP236" s="192"/>
      <c r="GQ236" s="192"/>
      <c r="GR236" s="192"/>
      <c r="GS236" s="192"/>
      <c r="GT236" s="192"/>
      <c r="GU236" s="192"/>
      <c r="GV236" s="192"/>
      <c r="GW236" s="192"/>
      <c r="GX236" s="192"/>
      <c r="GY236" s="192"/>
      <c r="GZ236" s="192"/>
      <c r="HA236" s="192"/>
      <c r="HB236" s="192"/>
      <c r="HC236" s="192"/>
      <c r="HD236" s="192"/>
      <c r="HE236" s="192"/>
      <c r="HF236" s="192"/>
      <c r="HG236" s="192"/>
      <c r="HH236" s="192"/>
      <c r="HI236" s="192"/>
      <c r="HJ236" s="192"/>
      <c r="HK236" s="192"/>
      <c r="HL236" s="192"/>
      <c r="HM236" s="192"/>
      <c r="HN236" s="192"/>
      <c r="HO236" s="192"/>
      <c r="HP236" s="192"/>
      <c r="HQ236" s="192"/>
      <c r="HR236" s="192"/>
      <c r="HS236" s="192"/>
      <c r="HT236" s="192"/>
      <c r="HU236" s="192"/>
      <c r="HV236" s="192"/>
      <c r="HW236" s="192"/>
      <c r="HX236" s="192"/>
      <c r="HY236" s="192"/>
      <c r="HZ236" s="192"/>
      <c r="IA236" s="192"/>
      <c r="IB236" s="192"/>
      <c r="IC236" s="192"/>
      <c r="ID236" s="192"/>
      <c r="IE236" s="192"/>
      <c r="IF236" s="192"/>
      <c r="IG236" s="192"/>
      <c r="IH236" s="192"/>
      <c r="II236" s="192"/>
      <c r="IJ236" s="192"/>
      <c r="IK236" s="192"/>
      <c r="IL236" s="192"/>
      <c r="IM236" s="192"/>
      <c r="IN236" s="192"/>
      <c r="IO236" s="192"/>
      <c r="IP236" s="192"/>
      <c r="IQ236" s="192"/>
      <c r="IR236" s="192"/>
      <c r="IS236" s="192"/>
      <c r="IT236" s="192"/>
      <c r="IU236" s="192"/>
      <c r="IV236" s="192"/>
      <c r="IW236" s="192"/>
      <c r="IX236" s="192"/>
      <c r="IY236" s="192"/>
      <c r="IZ236" s="192"/>
      <c r="JA236" s="192"/>
      <c r="JB236" s="192"/>
      <c r="JC236" s="192"/>
      <c r="JD236" s="192"/>
      <c r="JE236" s="192"/>
      <c r="JF236" s="192"/>
      <c r="JG236" s="192"/>
      <c r="JH236" s="192"/>
      <c r="JI236" s="192"/>
      <c r="JJ236" s="192"/>
      <c r="JK236" s="192"/>
      <c r="JL236" s="192"/>
      <c r="JM236" s="192"/>
      <c r="JN236" s="192"/>
      <c r="JO236" s="192"/>
      <c r="JP236" s="192"/>
      <c r="JQ236" s="192"/>
      <c r="JR236" s="192"/>
      <c r="JS236" s="192"/>
      <c r="JT236" s="192"/>
      <c r="JU236" s="192"/>
      <c r="JV236" s="192"/>
      <c r="JW236" s="192"/>
      <c r="JX236" s="192"/>
      <c r="JY236" s="192"/>
      <c r="JZ236" s="192"/>
      <c r="KA236" s="192"/>
      <c r="KB236" s="192"/>
      <c r="KC236" s="192"/>
      <c r="KD236" s="192"/>
      <c r="KE236" s="192"/>
      <c r="KF236" s="192"/>
      <c r="KG236" s="192"/>
      <c r="KH236" s="192"/>
      <c r="KI236" s="192"/>
      <c r="KJ236" s="192"/>
      <c r="KK236" s="192"/>
      <c r="KL236" s="192"/>
      <c r="KM236" s="192"/>
      <c r="KN236" s="192"/>
      <c r="KO236" s="192"/>
      <c r="KP236" s="192"/>
      <c r="KQ236" s="192"/>
      <c r="KR236" s="192"/>
      <c r="KS236" s="192"/>
      <c r="KT236" s="192"/>
      <c r="KU236" s="192"/>
      <c r="KV236" s="192"/>
      <c r="KW236" s="192"/>
      <c r="KX236" s="192"/>
      <c r="KY236" s="192"/>
      <c r="KZ236" s="192"/>
      <c r="LA236" s="192"/>
      <c r="LB236" s="192"/>
      <c r="LC236" s="192"/>
      <c r="LD236" s="192"/>
      <c r="LE236" s="192"/>
      <c r="LF236" s="192"/>
      <c r="LG236" s="192"/>
      <c r="LH236" s="192"/>
      <c r="LI236" s="192"/>
      <c r="LJ236" s="192"/>
      <c r="LK236" s="192"/>
      <c r="LL236" s="192"/>
      <c r="LM236" s="192"/>
      <c r="LN236" s="192"/>
      <c r="LO236" s="192"/>
      <c r="LP236" s="192"/>
      <c r="LQ236" s="192"/>
      <c r="LR236" s="192"/>
      <c r="LS236" s="192"/>
      <c r="LT236" s="192"/>
      <c r="LU236" s="192"/>
      <c r="LV236" s="192"/>
      <c r="LW236" s="192"/>
      <c r="LX236" s="192"/>
      <c r="LY236" s="192"/>
      <c r="LZ236" s="192"/>
      <c r="MA236" s="192"/>
      <c r="MB236" s="192"/>
      <c r="MC236" s="192"/>
      <c r="MD236" s="192"/>
      <c r="ME236" s="192"/>
      <c r="MF236" s="192"/>
      <c r="MG236" s="192"/>
      <c r="MH236" s="192"/>
      <c r="MI236" s="192"/>
      <c r="MJ236" s="192"/>
      <c r="MK236" s="192"/>
      <c r="ML236" s="192"/>
      <c r="MM236" s="192"/>
      <c r="MN236" s="192"/>
      <c r="MO236" s="192"/>
      <c r="MP236" s="192"/>
      <c r="MQ236" s="192"/>
      <c r="MR236" s="192"/>
      <c r="MS236" s="192"/>
      <c r="MT236" s="192"/>
      <c r="MU236" s="192"/>
      <c r="MV236" s="192"/>
      <c r="MW236" s="192"/>
      <c r="MX236" s="192"/>
      <c r="MY236" s="192"/>
      <c r="MZ236" s="192"/>
      <c r="NA236" s="192"/>
      <c r="NB236" s="192"/>
      <c r="NC236" s="192"/>
      <c r="ND236" s="192"/>
      <c r="NE236" s="192"/>
      <c r="NF236" s="192"/>
      <c r="NG236" s="192"/>
      <c r="NH236" s="192"/>
      <c r="NI236" s="192"/>
      <c r="NJ236" s="192"/>
      <c r="NK236" s="192"/>
      <c r="NL236" s="192"/>
      <c r="NM236" s="192"/>
      <c r="NN236" s="192"/>
      <c r="NO236" s="192"/>
      <c r="NP236" s="192"/>
      <c r="NQ236" s="192"/>
      <c r="NR236" s="192"/>
      <c r="NS236" s="192"/>
      <c r="NT236" s="192"/>
      <c r="NU236" s="192"/>
      <c r="NV236" s="192"/>
      <c r="NW236" s="192"/>
      <c r="NX236" s="192"/>
      <c r="NY236" s="192"/>
      <c r="NZ236" s="192"/>
      <c r="OA236" s="192"/>
      <c r="OB236" s="192"/>
      <c r="OC236" s="192"/>
      <c r="OD236" s="192"/>
      <c r="OE236" s="192"/>
      <c r="OF236" s="192"/>
      <c r="OG236" s="192"/>
      <c r="OH236" s="192"/>
      <c r="OI236" s="192"/>
      <c r="OJ236" s="192"/>
      <c r="OK236" s="192"/>
      <c r="OL236" s="192"/>
      <c r="OM236" s="192"/>
      <c r="ON236" s="192"/>
      <c r="OO236" s="192"/>
      <c r="OP236" s="192"/>
      <c r="OQ236" s="192"/>
      <c r="OR236" s="192"/>
      <c r="OS236" s="192"/>
      <c r="OT236" s="192"/>
      <c r="OU236" s="192"/>
      <c r="OV236" s="192"/>
      <c r="OW236" s="192"/>
      <c r="OX236" s="192"/>
      <c r="OY236" s="192"/>
      <c r="OZ236" s="192"/>
      <c r="PA236" s="192"/>
      <c r="PB236" s="192"/>
      <c r="PC236" s="192"/>
      <c r="PD236" s="192"/>
      <c r="PE236" s="192"/>
      <c r="PF236" s="192"/>
      <c r="PG236" s="192"/>
      <c r="PH236" s="192"/>
      <c r="PI236" s="192"/>
      <c r="PJ236" s="192"/>
      <c r="PK236" s="192"/>
      <c r="PL236" s="192"/>
      <c r="PM236" s="192"/>
      <c r="PN236" s="192"/>
      <c r="PO236" s="192"/>
      <c r="PP236" s="192"/>
      <c r="PQ236" s="192"/>
      <c r="PR236" s="192"/>
      <c r="PS236" s="192"/>
      <c r="PT236" s="192"/>
      <c r="PU236" s="192"/>
      <c r="PV236" s="192"/>
      <c r="PW236" s="192"/>
      <c r="PX236" s="192"/>
      <c r="PY236" s="192"/>
      <c r="PZ236" s="192"/>
      <c r="QA236" s="192"/>
      <c r="QB236" s="192"/>
      <c r="QC236" s="192"/>
      <c r="QD236" s="192"/>
      <c r="QE236" s="192"/>
      <c r="QF236" s="192"/>
      <c r="QG236" s="192"/>
      <c r="QH236" s="192"/>
      <c r="QI236" s="192"/>
      <c r="QJ236" s="192"/>
      <c r="QK236" s="192"/>
      <c r="QL236" s="192"/>
      <c r="QM236" s="192"/>
      <c r="QN236" s="192"/>
      <c r="QO236" s="192"/>
      <c r="QP236" s="192"/>
      <c r="QQ236" s="192"/>
      <c r="QR236" s="192"/>
      <c r="QS236" s="192"/>
      <c r="QT236" s="192"/>
      <c r="QU236" s="192"/>
      <c r="QV236" s="192"/>
      <c r="QW236" s="192"/>
      <c r="QX236" s="192"/>
      <c r="QY236" s="192"/>
      <c r="QZ236" s="192"/>
      <c r="RA236" s="192"/>
      <c r="RB236" s="192"/>
      <c r="RC236" s="192"/>
      <c r="RD236" s="192"/>
      <c r="RE236" s="192"/>
      <c r="RF236" s="192"/>
      <c r="RG236" s="192"/>
      <c r="RH236" s="192"/>
      <c r="RI236" s="192"/>
      <c r="RJ236" s="192"/>
      <c r="RK236" s="192"/>
      <c r="RL236" s="192"/>
      <c r="RM236" s="192"/>
      <c r="RN236" s="192"/>
      <c r="RO236" s="192"/>
      <c r="RP236" s="192"/>
      <c r="RQ236" s="192"/>
      <c r="RR236" s="192"/>
      <c r="RS236" s="192"/>
      <c r="RT236" s="192"/>
      <c r="RU236" s="192"/>
      <c r="RV236" s="192"/>
      <c r="RW236" s="192"/>
      <c r="RX236" s="192"/>
      <c r="RY236" s="192"/>
      <c r="RZ236" s="192"/>
      <c r="SA236" s="192"/>
      <c r="SB236" s="192"/>
      <c r="SC236" s="192"/>
      <c r="SD236" s="192"/>
      <c r="SE236" s="192"/>
      <c r="SF236" s="192"/>
      <c r="SG236" s="192"/>
      <c r="SH236" s="192"/>
      <c r="SI236" s="192"/>
      <c r="SJ236" s="192"/>
      <c r="SK236" s="192"/>
      <c r="SL236" s="192"/>
      <c r="SM236" s="192"/>
      <c r="SN236" s="192"/>
      <c r="SO236" s="192"/>
      <c r="SP236" s="192"/>
      <c r="SQ236" s="192"/>
      <c r="SR236" s="192"/>
      <c r="SS236" s="192"/>
      <c r="ST236" s="192"/>
      <c r="SU236" s="192"/>
      <c r="SV236" s="192"/>
      <c r="SW236" s="192"/>
      <c r="SX236" s="192"/>
      <c r="SY236" s="192"/>
      <c r="SZ236" s="192"/>
      <c r="TA236" s="192"/>
      <c r="TB236" s="192"/>
      <c r="TC236" s="192"/>
      <c r="TD236" s="192"/>
      <c r="TE236" s="192"/>
      <c r="TF236" s="192"/>
      <c r="TG236" s="192"/>
      <c r="TH236" s="192"/>
      <c r="TI236" s="192"/>
      <c r="TJ236" s="192"/>
      <c r="TK236" s="192"/>
      <c r="TL236" s="192"/>
      <c r="TM236" s="192"/>
      <c r="TN236" s="192"/>
      <c r="TO236" s="192"/>
      <c r="TP236" s="192"/>
      <c r="TQ236" s="192"/>
      <c r="TR236" s="192"/>
      <c r="TS236" s="192"/>
      <c r="TT236" s="192"/>
      <c r="TU236" s="192"/>
      <c r="TV236" s="192"/>
      <c r="TW236" s="192"/>
      <c r="TX236" s="192"/>
      <c r="TY236" s="192"/>
      <c r="TZ236" s="192"/>
      <c r="UA236" s="192"/>
      <c r="UB236" s="192"/>
      <c r="UC236" s="192"/>
      <c r="UD236" s="192"/>
      <c r="UE236" s="192"/>
      <c r="UF236" s="192"/>
      <c r="UG236" s="192"/>
      <c r="UH236" s="192"/>
      <c r="UI236" s="192"/>
      <c r="UJ236" s="192"/>
      <c r="UK236" s="192"/>
      <c r="UL236" s="192"/>
      <c r="UM236" s="192"/>
      <c r="UN236" s="192"/>
      <c r="UO236" s="192"/>
      <c r="UP236" s="192"/>
      <c r="UQ236" s="192"/>
      <c r="UR236" s="192"/>
      <c r="US236" s="192"/>
      <c r="UT236" s="192"/>
      <c r="UU236" s="192"/>
      <c r="UV236" s="192"/>
      <c r="UW236" s="192"/>
      <c r="UX236" s="192"/>
      <c r="UY236" s="192"/>
      <c r="UZ236" s="192"/>
      <c r="VA236" s="192"/>
      <c r="VB236" s="192"/>
      <c r="VC236" s="192"/>
      <c r="VD236" s="192"/>
      <c r="VE236" s="192"/>
      <c r="VF236" s="192"/>
      <c r="VG236" s="192"/>
      <c r="VH236" s="192"/>
      <c r="VI236" s="192"/>
      <c r="VJ236" s="192"/>
      <c r="VK236" s="192"/>
      <c r="VL236" s="192"/>
      <c r="VM236" s="192"/>
      <c r="VN236" s="192"/>
      <c r="VO236" s="192"/>
      <c r="VP236" s="192"/>
      <c r="VQ236" s="192"/>
      <c r="VR236" s="192"/>
      <c r="VS236" s="192"/>
      <c r="VT236" s="192"/>
      <c r="VU236" s="192"/>
      <c r="VV236" s="192"/>
      <c r="VW236" s="192"/>
      <c r="VX236" s="192"/>
      <c r="VY236" s="192"/>
      <c r="VZ236" s="192"/>
      <c r="WA236" s="192"/>
      <c r="WB236" s="192"/>
      <c r="WC236" s="192"/>
      <c r="WD236" s="192"/>
      <c r="WE236" s="192"/>
      <c r="WF236" s="192"/>
      <c r="WG236" s="192"/>
      <c r="WH236" s="192"/>
      <c r="WI236" s="192"/>
      <c r="WJ236" s="192"/>
      <c r="WK236" s="192"/>
      <c r="WL236" s="192"/>
      <c r="WM236" s="192"/>
      <c r="WN236" s="192"/>
      <c r="WO236" s="192"/>
      <c r="WP236" s="192"/>
      <c r="WQ236" s="192"/>
      <c r="WR236" s="192"/>
      <c r="WS236" s="192"/>
      <c r="WT236" s="192"/>
      <c r="WU236" s="192"/>
      <c r="WV236" s="192"/>
      <c r="WW236" s="192"/>
      <c r="WX236" s="192"/>
      <c r="WY236" s="192"/>
      <c r="WZ236" s="192"/>
      <c r="XA236" s="192"/>
      <c r="XB236" s="192"/>
      <c r="XC236" s="192"/>
      <c r="XD236" s="192"/>
      <c r="XE236" s="192"/>
      <c r="XF236" s="192"/>
      <c r="XG236" s="192"/>
      <c r="XH236" s="192"/>
      <c r="XI236" s="192"/>
      <c r="XJ236" s="192"/>
      <c r="XK236" s="192"/>
      <c r="XL236" s="192"/>
      <c r="XM236" s="192"/>
      <c r="XN236" s="192"/>
      <c r="XO236" s="192"/>
      <c r="XP236" s="192"/>
      <c r="XQ236" s="192"/>
      <c r="XR236" s="192"/>
      <c r="XS236" s="192"/>
      <c r="XT236" s="192"/>
      <c r="XU236" s="192"/>
      <c r="XV236" s="192"/>
      <c r="XW236" s="192"/>
      <c r="XX236" s="192"/>
      <c r="XY236" s="192"/>
      <c r="XZ236" s="192"/>
      <c r="YA236" s="192"/>
      <c r="YB236" s="192"/>
      <c r="YC236" s="192"/>
      <c r="YD236" s="192"/>
      <c r="YE236" s="192"/>
      <c r="YF236" s="192"/>
      <c r="YG236" s="192"/>
      <c r="YH236" s="192"/>
      <c r="YI236" s="192"/>
      <c r="YJ236" s="192"/>
      <c r="YK236" s="192"/>
      <c r="YL236" s="192"/>
      <c r="YM236" s="192"/>
      <c r="YN236" s="192"/>
      <c r="YO236" s="192"/>
      <c r="YP236" s="192"/>
      <c r="YQ236" s="192"/>
      <c r="YR236" s="192"/>
      <c r="YS236" s="192"/>
      <c r="YT236" s="192"/>
      <c r="YU236" s="192"/>
      <c r="YV236" s="192"/>
      <c r="YW236" s="192"/>
      <c r="YX236" s="192"/>
      <c r="YY236" s="192"/>
      <c r="YZ236" s="192"/>
      <c r="ZA236" s="192"/>
      <c r="ZB236" s="192"/>
      <c r="ZC236" s="192"/>
      <c r="ZD236" s="192"/>
      <c r="ZE236" s="192"/>
      <c r="ZF236" s="192"/>
      <c r="ZG236" s="192"/>
      <c r="ZH236" s="192"/>
      <c r="ZI236" s="192"/>
      <c r="ZJ236" s="192"/>
      <c r="ZK236" s="192"/>
      <c r="ZL236" s="192"/>
      <c r="ZM236" s="192"/>
      <c r="ZN236" s="192"/>
      <c r="ZO236" s="192"/>
      <c r="ZP236" s="192"/>
      <c r="ZQ236" s="192"/>
      <c r="ZR236" s="192"/>
      <c r="ZS236" s="192"/>
      <c r="ZT236" s="192"/>
      <c r="ZU236" s="192"/>
      <c r="ZV236" s="192"/>
      <c r="ZW236" s="192"/>
      <c r="ZX236" s="192"/>
      <c r="ZY236" s="192"/>
      <c r="ZZ236" s="192"/>
      <c r="AAA236" s="192"/>
      <c r="AAB236" s="192"/>
      <c r="AAC236" s="192"/>
      <c r="AAD236" s="192"/>
      <c r="AAE236" s="192"/>
      <c r="AAF236" s="192"/>
      <c r="AAG236" s="192"/>
      <c r="AAH236" s="192"/>
      <c r="AAI236" s="192"/>
      <c r="AAJ236" s="192"/>
      <c r="AAK236" s="192"/>
      <c r="AAL236" s="192"/>
      <c r="AAM236" s="192"/>
      <c r="AAN236" s="192"/>
      <c r="AAO236" s="192"/>
      <c r="AAP236" s="192"/>
      <c r="AAQ236" s="192"/>
      <c r="AAR236" s="192"/>
      <c r="AAS236" s="192"/>
      <c r="AAT236" s="192"/>
      <c r="AAU236" s="192"/>
      <c r="AAV236" s="192"/>
      <c r="AAW236" s="192"/>
      <c r="AAX236" s="192"/>
      <c r="AAY236" s="192"/>
      <c r="AAZ236" s="192"/>
      <c r="ABA236" s="192"/>
      <c r="ABB236" s="192"/>
      <c r="ABC236" s="192"/>
      <c r="ABD236" s="192"/>
      <c r="ABE236" s="192"/>
      <c r="ABF236" s="192"/>
      <c r="ABG236" s="192"/>
      <c r="ABH236" s="192"/>
      <c r="ABI236" s="192"/>
      <c r="ABJ236" s="192"/>
      <c r="ABK236" s="192"/>
      <c r="ABL236" s="192"/>
      <c r="ABM236" s="192"/>
      <c r="ABN236" s="192"/>
      <c r="ABO236" s="192"/>
      <c r="ABP236" s="192"/>
      <c r="ABQ236" s="192"/>
      <c r="ABR236" s="192"/>
      <c r="ABS236" s="192"/>
      <c r="ABT236" s="192"/>
      <c r="ABU236" s="192"/>
      <c r="ABV236" s="192"/>
      <c r="ABW236" s="192"/>
      <c r="ABX236" s="192"/>
      <c r="ABY236" s="192"/>
      <c r="ABZ236" s="192"/>
      <c r="ACA236" s="192"/>
      <c r="ACB236" s="192"/>
      <c r="ACC236" s="192"/>
      <c r="ACD236" s="192"/>
      <c r="ACE236" s="192"/>
      <c r="ACF236" s="192"/>
      <c r="ACG236" s="192"/>
      <c r="ACH236" s="192"/>
      <c r="ACI236" s="192"/>
      <c r="ACJ236" s="192"/>
      <c r="ACK236" s="192"/>
      <c r="ACL236" s="192"/>
      <c r="ACM236" s="192"/>
      <c r="ACN236" s="192"/>
      <c r="ACO236" s="192"/>
      <c r="ACP236" s="192"/>
      <c r="ACQ236" s="192"/>
      <c r="ACR236" s="192"/>
      <c r="ACS236" s="192"/>
      <c r="ACT236" s="192"/>
      <c r="ACU236" s="192"/>
      <c r="ACV236" s="192"/>
      <c r="ACW236" s="192"/>
      <c r="ACX236" s="192"/>
      <c r="ACY236" s="192"/>
      <c r="ACZ236" s="192"/>
      <c r="ADA236" s="192"/>
      <c r="ADB236" s="192"/>
      <c r="ADC236" s="192"/>
      <c r="ADD236" s="192"/>
      <c r="ADE236" s="192"/>
      <c r="ADF236" s="192"/>
      <c r="ADG236" s="192"/>
      <c r="ADH236" s="192"/>
      <c r="ADI236" s="192"/>
      <c r="ADJ236" s="192"/>
      <c r="ADK236" s="192"/>
      <c r="ADL236" s="192"/>
      <c r="ADM236" s="192"/>
      <c r="ADN236" s="192"/>
      <c r="ADO236" s="192"/>
      <c r="ADP236" s="192"/>
      <c r="ADQ236" s="192"/>
      <c r="ADR236" s="192"/>
      <c r="ADS236" s="192"/>
      <c r="ADT236" s="192"/>
      <c r="ADU236" s="192"/>
      <c r="ADV236" s="192"/>
      <c r="ADW236" s="192"/>
      <c r="ADX236" s="192"/>
      <c r="ADY236" s="192"/>
      <c r="ADZ236" s="192"/>
      <c r="AEA236" s="192"/>
      <c r="AEB236" s="192"/>
      <c r="AEC236" s="192"/>
      <c r="AED236" s="192"/>
      <c r="AEE236" s="192"/>
      <c r="AEF236" s="192"/>
      <c r="AEG236" s="192"/>
      <c r="AEH236" s="192"/>
      <c r="AEI236" s="192"/>
      <c r="AEJ236" s="192"/>
      <c r="AEK236" s="192"/>
      <c r="AEL236" s="192"/>
      <c r="AEM236" s="192"/>
      <c r="AEN236" s="192"/>
      <c r="AEO236" s="192"/>
      <c r="AEP236" s="192"/>
      <c r="AEQ236" s="192"/>
      <c r="AER236" s="192"/>
      <c r="AES236" s="192"/>
      <c r="AET236" s="192"/>
      <c r="AEU236" s="192"/>
      <c r="AEV236" s="192"/>
      <c r="AEW236" s="192"/>
      <c r="AEX236" s="192"/>
      <c r="AEY236" s="192"/>
      <c r="AEZ236" s="192"/>
      <c r="AFA236" s="192"/>
      <c r="AFB236" s="192"/>
      <c r="AFC236" s="192"/>
      <c r="AFD236" s="192"/>
      <c r="AFE236" s="192"/>
      <c r="AFF236" s="192"/>
      <c r="AFG236" s="192"/>
      <c r="AFH236" s="192"/>
      <c r="AFI236" s="192"/>
      <c r="AFJ236" s="192"/>
      <c r="AFK236" s="192"/>
      <c r="AFL236" s="192"/>
      <c r="AFM236" s="192"/>
      <c r="AFN236" s="192"/>
      <c r="AFO236" s="192"/>
      <c r="AFP236" s="192"/>
      <c r="AFQ236" s="192"/>
      <c r="AFR236" s="192"/>
      <c r="AFS236" s="192"/>
      <c r="AFT236" s="192"/>
      <c r="AFU236" s="192"/>
      <c r="AFV236" s="192"/>
      <c r="AFW236" s="192"/>
      <c r="AFX236" s="192"/>
      <c r="AFY236" s="192"/>
      <c r="AFZ236" s="192"/>
      <c r="AGA236" s="192"/>
      <c r="AGB236" s="192"/>
      <c r="AGC236" s="192"/>
      <c r="AGD236" s="192"/>
      <c r="AGE236" s="192"/>
      <c r="AGF236" s="192"/>
      <c r="AGG236" s="192"/>
      <c r="AGH236" s="192"/>
      <c r="AGI236" s="192"/>
      <c r="AGJ236" s="192"/>
      <c r="AGK236" s="192"/>
      <c r="AGL236" s="192"/>
      <c r="AGM236" s="192"/>
      <c r="AGN236" s="192"/>
      <c r="AGO236" s="192"/>
      <c r="AGP236" s="192"/>
      <c r="AGQ236" s="192"/>
      <c r="AGR236" s="192"/>
      <c r="AGS236" s="192"/>
      <c r="AGT236" s="192"/>
      <c r="AGU236" s="192"/>
      <c r="AGV236" s="192"/>
      <c r="AGW236" s="192"/>
      <c r="AGX236" s="192"/>
      <c r="AGY236" s="192"/>
      <c r="AGZ236" s="192"/>
      <c r="AHA236" s="192"/>
      <c r="AHB236" s="192"/>
      <c r="AHC236" s="192"/>
      <c r="AHD236" s="192"/>
      <c r="AHE236" s="192"/>
      <c r="AHF236" s="192"/>
      <c r="AHG236" s="192"/>
      <c r="AHH236" s="192"/>
      <c r="AHI236" s="192"/>
      <c r="AHJ236" s="192"/>
      <c r="AHK236" s="192"/>
      <c r="AHL236" s="192"/>
      <c r="AHM236" s="192"/>
      <c r="AHN236" s="192"/>
      <c r="AHO236" s="192"/>
      <c r="AHP236" s="192"/>
      <c r="AHQ236" s="192"/>
      <c r="AHR236" s="192"/>
      <c r="AHS236" s="192"/>
      <c r="AHT236" s="192"/>
      <c r="AHU236" s="192"/>
      <c r="AHV236" s="192"/>
      <c r="AHW236" s="192"/>
      <c r="AHX236" s="192"/>
      <c r="AHY236" s="192"/>
      <c r="AHZ236" s="192"/>
      <c r="AIA236" s="192"/>
      <c r="AIB236" s="192"/>
      <c r="AIC236" s="192"/>
      <c r="AID236" s="192"/>
      <c r="AIE236" s="192"/>
      <c r="AIF236" s="192"/>
      <c r="AIG236" s="192"/>
      <c r="AIH236" s="192"/>
      <c r="AII236" s="192"/>
      <c r="AIJ236" s="192"/>
      <c r="AIK236" s="192"/>
      <c r="AIL236" s="192"/>
      <c r="AIM236" s="192"/>
      <c r="AIN236" s="192"/>
      <c r="AIO236" s="192"/>
      <c r="AIP236" s="192"/>
      <c r="AIQ236" s="192"/>
      <c r="AIR236" s="192"/>
      <c r="AIS236" s="192"/>
      <c r="AIT236" s="192"/>
      <c r="AIU236" s="192"/>
      <c r="AIV236" s="192"/>
      <c r="AIW236" s="192"/>
      <c r="AIX236" s="192"/>
      <c r="AIY236" s="192"/>
      <c r="AIZ236" s="192"/>
      <c r="AJA236" s="192"/>
      <c r="AJB236" s="192"/>
      <c r="AJC236" s="192"/>
      <c r="AJD236" s="192"/>
      <c r="AJE236" s="192"/>
      <c r="AJF236" s="192"/>
      <c r="AJG236" s="192"/>
      <c r="AJH236" s="192"/>
      <c r="AJI236" s="192"/>
      <c r="AJJ236" s="192"/>
      <c r="AJK236" s="192"/>
      <c r="AJL236" s="192"/>
      <c r="AJM236" s="192"/>
      <c r="AJN236" s="192"/>
      <c r="AJO236" s="192"/>
      <c r="AJP236" s="192"/>
      <c r="AJQ236" s="192"/>
      <c r="AJR236" s="192"/>
      <c r="AJS236" s="192"/>
      <c r="AJT236" s="192"/>
      <c r="AJU236" s="192"/>
      <c r="AJV236" s="192"/>
      <c r="AJW236" s="192"/>
      <c r="AJX236" s="192"/>
      <c r="AJY236" s="192"/>
      <c r="AJZ236" s="192"/>
      <c r="AKA236" s="192"/>
      <c r="AKB236" s="192"/>
      <c r="AKC236" s="192"/>
      <c r="AKD236" s="192"/>
      <c r="AKE236" s="192"/>
      <c r="AKF236" s="192"/>
      <c r="AKG236" s="192"/>
      <c r="AKH236" s="192"/>
      <c r="AKI236" s="192"/>
      <c r="AKJ236" s="192"/>
      <c r="AKK236" s="192"/>
      <c r="AKL236" s="192"/>
      <c r="AKM236" s="192"/>
      <c r="AKN236" s="192"/>
      <c r="AKO236" s="192"/>
      <c r="AKP236" s="192"/>
      <c r="AKQ236" s="192"/>
      <c r="AKR236" s="192"/>
      <c r="AKS236" s="192"/>
      <c r="AKT236" s="192"/>
      <c r="AKU236" s="192"/>
      <c r="AKV236" s="192"/>
      <c r="AKW236" s="192"/>
      <c r="AKX236" s="192"/>
      <c r="AKY236" s="192"/>
      <c r="AKZ236" s="192"/>
      <c r="ALA236" s="192"/>
      <c r="ALB236" s="192"/>
      <c r="ALC236" s="192"/>
      <c r="ALD236" s="192"/>
      <c r="ALE236" s="192"/>
      <c r="ALF236" s="192"/>
      <c r="ALG236" s="192"/>
      <c r="ALH236" s="192"/>
      <c r="ALI236" s="192"/>
      <c r="ALJ236" s="192"/>
      <c r="ALK236" s="192"/>
      <c r="ALL236" s="192"/>
      <c r="ALM236" s="192"/>
      <c r="ALN236" s="192"/>
      <c r="ALO236" s="192"/>
      <c r="ALP236" s="192"/>
      <c r="ALQ236" s="192"/>
      <c r="ALR236" s="192"/>
      <c r="ALS236" s="192"/>
      <c r="ALT236" s="192"/>
      <c r="ALU236" s="192"/>
      <c r="ALV236" s="192"/>
      <c r="ALW236" s="192"/>
      <c r="ALX236" s="192"/>
      <c r="ALY236" s="192"/>
      <c r="ALZ236" s="192"/>
      <c r="AMA236" s="192"/>
      <c r="AMB236" s="192"/>
      <c r="AMC236" s="192"/>
      <c r="AMD236" s="192"/>
      <c r="AME236" s="192"/>
      <c r="AMF236" s="192"/>
      <c r="AMG236" s="192"/>
      <c r="AMH236" s="192"/>
      <c r="AMI236" s="192"/>
      <c r="AMJ236" s="192"/>
      <c r="AMK236" s="192"/>
      <c r="AML236" s="192"/>
      <c r="AMM236" s="192"/>
      <c r="AMN236" s="192"/>
      <c r="AMO236" s="192"/>
      <c r="AMP236" s="192"/>
      <c r="AMQ236" s="192"/>
      <c r="AMR236" s="192"/>
      <c r="AMS236" s="192"/>
      <c r="AMT236" s="192"/>
      <c r="AMU236" s="192"/>
      <c r="AMV236" s="192"/>
      <c r="AMW236" s="192"/>
      <c r="AMX236" s="192"/>
      <c r="AMY236" s="192"/>
      <c r="AMZ236" s="192"/>
      <c r="ANA236" s="192"/>
      <c r="ANB236" s="192"/>
      <c r="ANC236" s="192"/>
      <c r="AND236" s="192"/>
      <c r="ANE236" s="192"/>
      <c r="ANF236" s="192"/>
      <c r="ANG236" s="192"/>
      <c r="ANH236" s="192"/>
      <c r="ANI236" s="192"/>
      <c r="ANJ236" s="192"/>
      <c r="ANK236" s="192"/>
      <c r="ANL236" s="192"/>
      <c r="ANM236" s="192"/>
      <c r="ANN236" s="192"/>
      <c r="ANO236" s="192"/>
      <c r="ANP236" s="192"/>
      <c r="ANQ236" s="192"/>
      <c r="ANR236" s="192"/>
      <c r="ANS236" s="192"/>
      <c r="ANT236" s="192"/>
      <c r="ANU236" s="192"/>
      <c r="ANV236" s="192"/>
      <c r="ANW236" s="192"/>
      <c r="ANX236" s="192"/>
      <c r="ANY236" s="192"/>
      <c r="ANZ236" s="192"/>
      <c r="AOA236" s="192"/>
      <c r="AOB236" s="192"/>
      <c r="AOC236" s="192"/>
      <c r="AOD236" s="192"/>
      <c r="AOE236" s="192"/>
      <c r="AOF236" s="192"/>
      <c r="AOG236" s="192"/>
      <c r="AOH236" s="192"/>
      <c r="AOI236" s="192"/>
      <c r="AOJ236" s="192"/>
      <c r="AOK236" s="192"/>
      <c r="AOL236" s="192"/>
      <c r="AOM236" s="192"/>
      <c r="AON236" s="192"/>
      <c r="AOO236" s="192"/>
      <c r="AOP236" s="192"/>
      <c r="AOQ236" s="192"/>
      <c r="AOR236" s="192"/>
      <c r="AOS236" s="192"/>
      <c r="AOT236" s="192"/>
      <c r="AOU236" s="192"/>
      <c r="AOV236" s="192"/>
      <c r="AOW236" s="192"/>
      <c r="AOX236" s="192"/>
      <c r="AOY236" s="192"/>
      <c r="AOZ236" s="192"/>
      <c r="APA236" s="192"/>
      <c r="APB236" s="192"/>
      <c r="APC236" s="192"/>
      <c r="APD236" s="192"/>
      <c r="APE236" s="192"/>
      <c r="APF236" s="192"/>
      <c r="APG236" s="192"/>
      <c r="APH236" s="192"/>
      <c r="API236" s="192"/>
      <c r="APJ236" s="192"/>
      <c r="APK236" s="192"/>
      <c r="APL236" s="192"/>
      <c r="APM236" s="192"/>
      <c r="APN236" s="192"/>
      <c r="APO236" s="192"/>
      <c r="APP236" s="192"/>
      <c r="APQ236" s="192"/>
      <c r="APR236" s="192"/>
      <c r="APS236" s="192"/>
      <c r="APT236" s="192"/>
      <c r="APU236" s="192"/>
      <c r="APV236" s="192"/>
    </row>
    <row r="237" spans="1:1114" s="184" customFormat="1">
      <c r="A237" s="188">
        <v>41510</v>
      </c>
      <c r="B237" s="189">
        <f>_xll.PIAdvCalcVal('PI-1063'!B$1,'PI-1063'!$A237,'PI-1063'!$A238,"average","time-weighted",0,1,0,"DATASRV")</f>
        <v>2830.1043938130274</v>
      </c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  <c r="EC237" s="192"/>
      <c r="ED237" s="192"/>
      <c r="EE237" s="192"/>
      <c r="EF237" s="192"/>
      <c r="EG237" s="192"/>
      <c r="EH237" s="192"/>
      <c r="EI237" s="192"/>
      <c r="EJ237" s="192"/>
      <c r="EK237" s="192"/>
      <c r="EL237" s="192"/>
      <c r="EM237" s="192"/>
      <c r="EN237" s="192"/>
      <c r="EO237" s="192"/>
      <c r="EP237" s="192"/>
      <c r="EQ237" s="192"/>
      <c r="ER237" s="192"/>
      <c r="ES237" s="192"/>
      <c r="ET237" s="192"/>
      <c r="EU237" s="192"/>
      <c r="EV237" s="192"/>
      <c r="EW237" s="192"/>
      <c r="EX237" s="192"/>
      <c r="EY237" s="192"/>
      <c r="EZ237" s="192"/>
      <c r="FA237" s="192"/>
      <c r="FB237" s="192"/>
      <c r="FC237" s="192"/>
      <c r="FD237" s="192"/>
      <c r="FE237" s="192"/>
      <c r="FF237" s="192"/>
      <c r="FG237" s="192"/>
      <c r="FH237" s="192"/>
      <c r="FI237" s="192"/>
      <c r="FJ237" s="192"/>
      <c r="FK237" s="192"/>
      <c r="FL237" s="192"/>
      <c r="FM237" s="192"/>
      <c r="FN237" s="192"/>
      <c r="FO237" s="192"/>
      <c r="FP237" s="192"/>
      <c r="FQ237" s="192"/>
      <c r="FR237" s="192"/>
      <c r="FS237" s="192"/>
      <c r="FT237" s="192"/>
      <c r="FU237" s="192"/>
      <c r="FV237" s="192"/>
      <c r="FW237" s="192"/>
      <c r="FX237" s="192"/>
      <c r="FY237" s="192"/>
      <c r="FZ237" s="192"/>
      <c r="GA237" s="192"/>
      <c r="GB237" s="192"/>
      <c r="GC237" s="192"/>
      <c r="GD237" s="192"/>
      <c r="GE237" s="192"/>
      <c r="GF237" s="192"/>
      <c r="GG237" s="192"/>
      <c r="GH237" s="192"/>
      <c r="GI237" s="192"/>
      <c r="GJ237" s="192"/>
      <c r="GK237" s="192"/>
      <c r="GL237" s="192"/>
      <c r="GM237" s="192"/>
      <c r="GN237" s="192"/>
      <c r="GO237" s="192"/>
      <c r="GP237" s="192"/>
      <c r="GQ237" s="192"/>
      <c r="GR237" s="192"/>
      <c r="GS237" s="192"/>
      <c r="GT237" s="192"/>
      <c r="GU237" s="192"/>
      <c r="GV237" s="192"/>
      <c r="GW237" s="192"/>
      <c r="GX237" s="192"/>
      <c r="GY237" s="192"/>
      <c r="GZ237" s="192"/>
      <c r="HA237" s="192"/>
      <c r="HB237" s="192"/>
      <c r="HC237" s="192"/>
      <c r="HD237" s="192"/>
      <c r="HE237" s="192"/>
      <c r="HF237" s="192"/>
      <c r="HG237" s="192"/>
      <c r="HH237" s="192"/>
      <c r="HI237" s="192"/>
      <c r="HJ237" s="192"/>
      <c r="HK237" s="192"/>
      <c r="HL237" s="192"/>
      <c r="HM237" s="192"/>
      <c r="HN237" s="192"/>
      <c r="HO237" s="192"/>
      <c r="HP237" s="192"/>
      <c r="HQ237" s="192"/>
      <c r="HR237" s="192"/>
      <c r="HS237" s="192"/>
      <c r="HT237" s="192"/>
      <c r="HU237" s="192"/>
      <c r="HV237" s="192"/>
      <c r="HW237" s="192"/>
      <c r="HX237" s="192"/>
      <c r="HY237" s="192"/>
      <c r="HZ237" s="192"/>
      <c r="IA237" s="192"/>
      <c r="IB237" s="192"/>
      <c r="IC237" s="192"/>
      <c r="ID237" s="192"/>
      <c r="IE237" s="192"/>
      <c r="IF237" s="192"/>
      <c r="IG237" s="192"/>
      <c r="IH237" s="192"/>
      <c r="II237" s="192"/>
      <c r="IJ237" s="192"/>
      <c r="IK237" s="192"/>
      <c r="IL237" s="192"/>
      <c r="IM237" s="192"/>
      <c r="IN237" s="192"/>
      <c r="IO237" s="192"/>
      <c r="IP237" s="192"/>
      <c r="IQ237" s="192"/>
      <c r="IR237" s="192"/>
      <c r="IS237" s="192"/>
      <c r="IT237" s="192"/>
      <c r="IU237" s="192"/>
      <c r="IV237" s="192"/>
      <c r="IW237" s="192"/>
      <c r="IX237" s="192"/>
      <c r="IY237" s="192"/>
      <c r="IZ237" s="192"/>
      <c r="JA237" s="192"/>
      <c r="JB237" s="192"/>
      <c r="JC237" s="192"/>
      <c r="JD237" s="192"/>
      <c r="JE237" s="192"/>
      <c r="JF237" s="192"/>
      <c r="JG237" s="192"/>
      <c r="JH237" s="192"/>
      <c r="JI237" s="192"/>
      <c r="JJ237" s="192"/>
      <c r="JK237" s="192"/>
      <c r="JL237" s="192"/>
      <c r="JM237" s="192"/>
      <c r="JN237" s="192"/>
      <c r="JO237" s="192"/>
      <c r="JP237" s="192"/>
      <c r="JQ237" s="192"/>
      <c r="JR237" s="192"/>
      <c r="JS237" s="192"/>
      <c r="JT237" s="192"/>
      <c r="JU237" s="192"/>
      <c r="JV237" s="192"/>
      <c r="JW237" s="192"/>
      <c r="JX237" s="192"/>
      <c r="JY237" s="192"/>
      <c r="JZ237" s="192"/>
      <c r="KA237" s="192"/>
      <c r="KB237" s="192"/>
      <c r="KC237" s="192"/>
      <c r="KD237" s="192"/>
      <c r="KE237" s="192"/>
      <c r="KF237" s="192"/>
      <c r="KG237" s="192"/>
      <c r="KH237" s="192"/>
      <c r="KI237" s="192"/>
      <c r="KJ237" s="192"/>
      <c r="KK237" s="192"/>
      <c r="KL237" s="192"/>
      <c r="KM237" s="192"/>
      <c r="KN237" s="192"/>
      <c r="KO237" s="192"/>
      <c r="KP237" s="192"/>
      <c r="KQ237" s="192"/>
      <c r="KR237" s="192"/>
      <c r="KS237" s="192"/>
      <c r="KT237" s="192"/>
      <c r="KU237" s="192"/>
      <c r="KV237" s="192"/>
      <c r="KW237" s="192"/>
      <c r="KX237" s="192"/>
      <c r="KY237" s="192"/>
      <c r="KZ237" s="192"/>
      <c r="LA237" s="192"/>
      <c r="LB237" s="192"/>
      <c r="LC237" s="192"/>
      <c r="LD237" s="192"/>
      <c r="LE237" s="192"/>
      <c r="LF237" s="192"/>
      <c r="LG237" s="192"/>
      <c r="LH237" s="192"/>
      <c r="LI237" s="192"/>
      <c r="LJ237" s="192"/>
      <c r="LK237" s="192"/>
      <c r="LL237" s="192"/>
      <c r="LM237" s="192"/>
      <c r="LN237" s="192"/>
      <c r="LO237" s="192"/>
      <c r="LP237" s="192"/>
      <c r="LQ237" s="192"/>
      <c r="LR237" s="192"/>
      <c r="LS237" s="192"/>
      <c r="LT237" s="192"/>
      <c r="LU237" s="192"/>
      <c r="LV237" s="192"/>
      <c r="LW237" s="192"/>
      <c r="LX237" s="192"/>
      <c r="LY237" s="192"/>
      <c r="LZ237" s="192"/>
      <c r="MA237" s="192"/>
      <c r="MB237" s="192"/>
      <c r="MC237" s="192"/>
      <c r="MD237" s="192"/>
      <c r="ME237" s="192"/>
      <c r="MF237" s="192"/>
      <c r="MG237" s="192"/>
      <c r="MH237" s="192"/>
      <c r="MI237" s="192"/>
      <c r="MJ237" s="192"/>
      <c r="MK237" s="192"/>
      <c r="ML237" s="192"/>
      <c r="MM237" s="192"/>
      <c r="MN237" s="192"/>
      <c r="MO237" s="192"/>
      <c r="MP237" s="192"/>
      <c r="MQ237" s="192"/>
      <c r="MR237" s="192"/>
      <c r="MS237" s="192"/>
      <c r="MT237" s="192"/>
      <c r="MU237" s="192"/>
      <c r="MV237" s="192"/>
      <c r="MW237" s="192"/>
      <c r="MX237" s="192"/>
      <c r="MY237" s="192"/>
      <c r="MZ237" s="192"/>
      <c r="NA237" s="192"/>
      <c r="NB237" s="192"/>
      <c r="NC237" s="192"/>
      <c r="ND237" s="192"/>
      <c r="NE237" s="192"/>
      <c r="NF237" s="192"/>
      <c r="NG237" s="192"/>
      <c r="NH237" s="192"/>
      <c r="NI237" s="192"/>
      <c r="NJ237" s="192"/>
      <c r="NK237" s="192"/>
      <c r="NL237" s="192"/>
      <c r="NM237" s="192"/>
      <c r="NN237" s="192"/>
      <c r="NO237" s="192"/>
      <c r="NP237" s="192"/>
      <c r="NQ237" s="192"/>
      <c r="NR237" s="192"/>
      <c r="NS237" s="192"/>
      <c r="NT237" s="192"/>
      <c r="NU237" s="192"/>
      <c r="NV237" s="192"/>
      <c r="NW237" s="192"/>
      <c r="NX237" s="192"/>
      <c r="NY237" s="192"/>
      <c r="NZ237" s="192"/>
      <c r="OA237" s="192"/>
      <c r="OB237" s="192"/>
      <c r="OC237" s="192"/>
      <c r="OD237" s="192"/>
      <c r="OE237" s="192"/>
      <c r="OF237" s="192"/>
      <c r="OG237" s="192"/>
      <c r="OH237" s="192"/>
      <c r="OI237" s="192"/>
      <c r="OJ237" s="192"/>
      <c r="OK237" s="192"/>
      <c r="OL237" s="192"/>
      <c r="OM237" s="192"/>
      <c r="ON237" s="192"/>
      <c r="OO237" s="192"/>
      <c r="OP237" s="192"/>
      <c r="OQ237" s="192"/>
      <c r="OR237" s="192"/>
      <c r="OS237" s="192"/>
      <c r="OT237" s="192"/>
      <c r="OU237" s="192"/>
      <c r="OV237" s="192"/>
      <c r="OW237" s="192"/>
      <c r="OX237" s="192"/>
      <c r="OY237" s="192"/>
      <c r="OZ237" s="192"/>
      <c r="PA237" s="192"/>
      <c r="PB237" s="192"/>
      <c r="PC237" s="192"/>
      <c r="PD237" s="192"/>
      <c r="PE237" s="192"/>
      <c r="PF237" s="192"/>
      <c r="PG237" s="192"/>
      <c r="PH237" s="192"/>
      <c r="PI237" s="192"/>
      <c r="PJ237" s="192"/>
      <c r="PK237" s="192"/>
      <c r="PL237" s="192"/>
      <c r="PM237" s="192"/>
      <c r="PN237" s="192"/>
      <c r="PO237" s="192"/>
      <c r="PP237" s="192"/>
      <c r="PQ237" s="192"/>
      <c r="PR237" s="192"/>
      <c r="PS237" s="192"/>
      <c r="PT237" s="192"/>
      <c r="PU237" s="192"/>
      <c r="PV237" s="192"/>
      <c r="PW237" s="192"/>
      <c r="PX237" s="192"/>
      <c r="PY237" s="192"/>
      <c r="PZ237" s="192"/>
      <c r="QA237" s="192"/>
      <c r="QB237" s="192"/>
      <c r="QC237" s="192"/>
      <c r="QD237" s="192"/>
      <c r="QE237" s="192"/>
      <c r="QF237" s="192"/>
      <c r="QG237" s="192"/>
      <c r="QH237" s="192"/>
      <c r="QI237" s="192"/>
      <c r="QJ237" s="192"/>
      <c r="QK237" s="192"/>
      <c r="QL237" s="192"/>
      <c r="QM237" s="192"/>
      <c r="QN237" s="192"/>
      <c r="QO237" s="192"/>
      <c r="QP237" s="192"/>
      <c r="QQ237" s="192"/>
      <c r="QR237" s="192"/>
      <c r="QS237" s="192"/>
      <c r="QT237" s="192"/>
      <c r="QU237" s="192"/>
      <c r="QV237" s="192"/>
      <c r="QW237" s="192"/>
      <c r="QX237" s="192"/>
      <c r="QY237" s="192"/>
      <c r="QZ237" s="192"/>
      <c r="RA237" s="192"/>
      <c r="RB237" s="192"/>
      <c r="RC237" s="192"/>
      <c r="RD237" s="192"/>
      <c r="RE237" s="192"/>
      <c r="RF237" s="192"/>
      <c r="RG237" s="192"/>
      <c r="RH237" s="192"/>
      <c r="RI237" s="192"/>
      <c r="RJ237" s="192"/>
      <c r="RK237" s="192"/>
      <c r="RL237" s="192"/>
      <c r="RM237" s="192"/>
      <c r="RN237" s="192"/>
      <c r="RO237" s="192"/>
      <c r="RP237" s="192"/>
      <c r="RQ237" s="192"/>
      <c r="RR237" s="192"/>
      <c r="RS237" s="192"/>
      <c r="RT237" s="192"/>
      <c r="RU237" s="192"/>
      <c r="RV237" s="192"/>
      <c r="RW237" s="192"/>
      <c r="RX237" s="192"/>
      <c r="RY237" s="192"/>
      <c r="RZ237" s="192"/>
      <c r="SA237" s="192"/>
      <c r="SB237" s="192"/>
      <c r="SC237" s="192"/>
      <c r="SD237" s="192"/>
      <c r="SE237" s="192"/>
      <c r="SF237" s="192"/>
      <c r="SG237" s="192"/>
      <c r="SH237" s="192"/>
      <c r="SI237" s="192"/>
      <c r="SJ237" s="192"/>
      <c r="SK237" s="192"/>
      <c r="SL237" s="192"/>
      <c r="SM237" s="192"/>
      <c r="SN237" s="192"/>
      <c r="SO237" s="192"/>
      <c r="SP237" s="192"/>
      <c r="SQ237" s="192"/>
      <c r="SR237" s="192"/>
      <c r="SS237" s="192"/>
      <c r="ST237" s="192"/>
      <c r="SU237" s="192"/>
      <c r="SV237" s="192"/>
      <c r="SW237" s="192"/>
      <c r="SX237" s="192"/>
      <c r="SY237" s="192"/>
      <c r="SZ237" s="192"/>
      <c r="TA237" s="192"/>
      <c r="TB237" s="192"/>
      <c r="TC237" s="192"/>
      <c r="TD237" s="192"/>
      <c r="TE237" s="192"/>
      <c r="TF237" s="192"/>
      <c r="TG237" s="192"/>
      <c r="TH237" s="192"/>
      <c r="TI237" s="192"/>
      <c r="TJ237" s="192"/>
      <c r="TK237" s="192"/>
      <c r="TL237" s="192"/>
      <c r="TM237" s="192"/>
      <c r="TN237" s="192"/>
      <c r="TO237" s="192"/>
      <c r="TP237" s="192"/>
      <c r="TQ237" s="192"/>
      <c r="TR237" s="192"/>
      <c r="TS237" s="192"/>
      <c r="TT237" s="192"/>
      <c r="TU237" s="192"/>
      <c r="TV237" s="192"/>
      <c r="TW237" s="192"/>
      <c r="TX237" s="192"/>
      <c r="TY237" s="192"/>
      <c r="TZ237" s="192"/>
      <c r="UA237" s="192"/>
      <c r="UB237" s="192"/>
      <c r="UC237" s="192"/>
      <c r="UD237" s="192"/>
      <c r="UE237" s="192"/>
      <c r="UF237" s="192"/>
      <c r="UG237" s="192"/>
      <c r="UH237" s="192"/>
      <c r="UI237" s="192"/>
      <c r="UJ237" s="192"/>
      <c r="UK237" s="192"/>
      <c r="UL237" s="192"/>
      <c r="UM237" s="192"/>
      <c r="UN237" s="192"/>
      <c r="UO237" s="192"/>
      <c r="UP237" s="192"/>
      <c r="UQ237" s="192"/>
      <c r="UR237" s="192"/>
      <c r="US237" s="192"/>
      <c r="UT237" s="192"/>
      <c r="UU237" s="192"/>
      <c r="UV237" s="192"/>
      <c r="UW237" s="192"/>
      <c r="UX237" s="192"/>
      <c r="UY237" s="192"/>
      <c r="UZ237" s="192"/>
      <c r="VA237" s="192"/>
      <c r="VB237" s="192"/>
      <c r="VC237" s="192"/>
      <c r="VD237" s="192"/>
      <c r="VE237" s="192"/>
      <c r="VF237" s="192"/>
      <c r="VG237" s="192"/>
      <c r="VH237" s="192"/>
      <c r="VI237" s="192"/>
      <c r="VJ237" s="192"/>
      <c r="VK237" s="192"/>
      <c r="VL237" s="192"/>
      <c r="VM237" s="192"/>
      <c r="VN237" s="192"/>
      <c r="VO237" s="192"/>
      <c r="VP237" s="192"/>
      <c r="VQ237" s="192"/>
      <c r="VR237" s="192"/>
      <c r="VS237" s="192"/>
      <c r="VT237" s="192"/>
      <c r="VU237" s="192"/>
      <c r="VV237" s="192"/>
      <c r="VW237" s="192"/>
      <c r="VX237" s="192"/>
      <c r="VY237" s="192"/>
      <c r="VZ237" s="192"/>
      <c r="WA237" s="192"/>
      <c r="WB237" s="192"/>
      <c r="WC237" s="192"/>
      <c r="WD237" s="192"/>
      <c r="WE237" s="192"/>
      <c r="WF237" s="192"/>
      <c r="WG237" s="192"/>
      <c r="WH237" s="192"/>
      <c r="WI237" s="192"/>
      <c r="WJ237" s="192"/>
      <c r="WK237" s="192"/>
      <c r="WL237" s="192"/>
      <c r="WM237" s="192"/>
      <c r="WN237" s="192"/>
      <c r="WO237" s="192"/>
      <c r="WP237" s="192"/>
      <c r="WQ237" s="192"/>
      <c r="WR237" s="192"/>
      <c r="WS237" s="192"/>
      <c r="WT237" s="192"/>
      <c r="WU237" s="192"/>
      <c r="WV237" s="192"/>
      <c r="WW237" s="192"/>
      <c r="WX237" s="192"/>
      <c r="WY237" s="192"/>
      <c r="WZ237" s="192"/>
      <c r="XA237" s="192"/>
      <c r="XB237" s="192"/>
      <c r="XC237" s="192"/>
      <c r="XD237" s="192"/>
      <c r="XE237" s="192"/>
      <c r="XF237" s="192"/>
      <c r="XG237" s="192"/>
      <c r="XH237" s="192"/>
      <c r="XI237" s="192"/>
      <c r="XJ237" s="192"/>
      <c r="XK237" s="192"/>
      <c r="XL237" s="192"/>
      <c r="XM237" s="192"/>
      <c r="XN237" s="192"/>
      <c r="XO237" s="192"/>
      <c r="XP237" s="192"/>
      <c r="XQ237" s="192"/>
      <c r="XR237" s="192"/>
      <c r="XS237" s="192"/>
      <c r="XT237" s="192"/>
      <c r="XU237" s="192"/>
      <c r="XV237" s="192"/>
      <c r="XW237" s="192"/>
      <c r="XX237" s="192"/>
      <c r="XY237" s="192"/>
      <c r="XZ237" s="192"/>
      <c r="YA237" s="192"/>
      <c r="YB237" s="192"/>
      <c r="YC237" s="192"/>
      <c r="YD237" s="192"/>
      <c r="YE237" s="192"/>
      <c r="YF237" s="192"/>
      <c r="YG237" s="192"/>
      <c r="YH237" s="192"/>
      <c r="YI237" s="192"/>
      <c r="YJ237" s="192"/>
      <c r="YK237" s="192"/>
      <c r="YL237" s="192"/>
      <c r="YM237" s="192"/>
      <c r="YN237" s="192"/>
      <c r="YO237" s="192"/>
      <c r="YP237" s="192"/>
      <c r="YQ237" s="192"/>
      <c r="YR237" s="192"/>
      <c r="YS237" s="192"/>
      <c r="YT237" s="192"/>
      <c r="YU237" s="192"/>
      <c r="YV237" s="192"/>
      <c r="YW237" s="192"/>
      <c r="YX237" s="192"/>
      <c r="YY237" s="192"/>
      <c r="YZ237" s="192"/>
      <c r="ZA237" s="192"/>
      <c r="ZB237" s="192"/>
      <c r="ZC237" s="192"/>
      <c r="ZD237" s="192"/>
      <c r="ZE237" s="192"/>
      <c r="ZF237" s="192"/>
      <c r="ZG237" s="192"/>
      <c r="ZH237" s="192"/>
      <c r="ZI237" s="192"/>
      <c r="ZJ237" s="192"/>
      <c r="ZK237" s="192"/>
      <c r="ZL237" s="192"/>
      <c r="ZM237" s="192"/>
      <c r="ZN237" s="192"/>
      <c r="ZO237" s="192"/>
      <c r="ZP237" s="192"/>
      <c r="ZQ237" s="192"/>
      <c r="ZR237" s="192"/>
      <c r="ZS237" s="192"/>
      <c r="ZT237" s="192"/>
      <c r="ZU237" s="192"/>
      <c r="ZV237" s="192"/>
      <c r="ZW237" s="192"/>
      <c r="ZX237" s="192"/>
      <c r="ZY237" s="192"/>
      <c r="ZZ237" s="192"/>
      <c r="AAA237" s="192"/>
      <c r="AAB237" s="192"/>
      <c r="AAC237" s="192"/>
      <c r="AAD237" s="192"/>
      <c r="AAE237" s="192"/>
      <c r="AAF237" s="192"/>
      <c r="AAG237" s="192"/>
      <c r="AAH237" s="192"/>
      <c r="AAI237" s="192"/>
      <c r="AAJ237" s="192"/>
      <c r="AAK237" s="192"/>
      <c r="AAL237" s="192"/>
      <c r="AAM237" s="192"/>
      <c r="AAN237" s="192"/>
      <c r="AAO237" s="192"/>
      <c r="AAP237" s="192"/>
      <c r="AAQ237" s="192"/>
      <c r="AAR237" s="192"/>
      <c r="AAS237" s="192"/>
      <c r="AAT237" s="192"/>
      <c r="AAU237" s="192"/>
      <c r="AAV237" s="192"/>
      <c r="AAW237" s="192"/>
      <c r="AAX237" s="192"/>
      <c r="AAY237" s="192"/>
      <c r="AAZ237" s="192"/>
      <c r="ABA237" s="192"/>
      <c r="ABB237" s="192"/>
      <c r="ABC237" s="192"/>
      <c r="ABD237" s="192"/>
      <c r="ABE237" s="192"/>
      <c r="ABF237" s="192"/>
      <c r="ABG237" s="192"/>
      <c r="ABH237" s="192"/>
      <c r="ABI237" s="192"/>
      <c r="ABJ237" s="192"/>
      <c r="ABK237" s="192"/>
      <c r="ABL237" s="192"/>
      <c r="ABM237" s="192"/>
      <c r="ABN237" s="192"/>
      <c r="ABO237" s="192"/>
      <c r="ABP237" s="192"/>
      <c r="ABQ237" s="192"/>
      <c r="ABR237" s="192"/>
      <c r="ABS237" s="192"/>
      <c r="ABT237" s="192"/>
      <c r="ABU237" s="192"/>
      <c r="ABV237" s="192"/>
      <c r="ABW237" s="192"/>
      <c r="ABX237" s="192"/>
      <c r="ABY237" s="192"/>
      <c r="ABZ237" s="192"/>
      <c r="ACA237" s="192"/>
      <c r="ACB237" s="192"/>
      <c r="ACC237" s="192"/>
      <c r="ACD237" s="192"/>
      <c r="ACE237" s="192"/>
      <c r="ACF237" s="192"/>
      <c r="ACG237" s="192"/>
      <c r="ACH237" s="192"/>
      <c r="ACI237" s="192"/>
      <c r="ACJ237" s="192"/>
      <c r="ACK237" s="192"/>
      <c r="ACL237" s="192"/>
      <c r="ACM237" s="192"/>
      <c r="ACN237" s="192"/>
      <c r="ACO237" s="192"/>
      <c r="ACP237" s="192"/>
      <c r="ACQ237" s="192"/>
      <c r="ACR237" s="192"/>
      <c r="ACS237" s="192"/>
      <c r="ACT237" s="192"/>
      <c r="ACU237" s="192"/>
      <c r="ACV237" s="192"/>
      <c r="ACW237" s="192"/>
      <c r="ACX237" s="192"/>
      <c r="ACY237" s="192"/>
      <c r="ACZ237" s="192"/>
      <c r="ADA237" s="192"/>
      <c r="ADB237" s="192"/>
      <c r="ADC237" s="192"/>
      <c r="ADD237" s="192"/>
      <c r="ADE237" s="192"/>
      <c r="ADF237" s="192"/>
      <c r="ADG237" s="192"/>
      <c r="ADH237" s="192"/>
      <c r="ADI237" s="192"/>
      <c r="ADJ237" s="192"/>
      <c r="ADK237" s="192"/>
      <c r="ADL237" s="192"/>
      <c r="ADM237" s="192"/>
      <c r="ADN237" s="192"/>
      <c r="ADO237" s="192"/>
      <c r="ADP237" s="192"/>
      <c r="ADQ237" s="192"/>
      <c r="ADR237" s="192"/>
      <c r="ADS237" s="192"/>
      <c r="ADT237" s="192"/>
      <c r="ADU237" s="192"/>
      <c r="ADV237" s="192"/>
      <c r="ADW237" s="192"/>
      <c r="ADX237" s="192"/>
      <c r="ADY237" s="192"/>
      <c r="ADZ237" s="192"/>
      <c r="AEA237" s="192"/>
      <c r="AEB237" s="192"/>
      <c r="AEC237" s="192"/>
      <c r="AED237" s="192"/>
      <c r="AEE237" s="192"/>
      <c r="AEF237" s="192"/>
      <c r="AEG237" s="192"/>
      <c r="AEH237" s="192"/>
      <c r="AEI237" s="192"/>
      <c r="AEJ237" s="192"/>
      <c r="AEK237" s="192"/>
      <c r="AEL237" s="192"/>
      <c r="AEM237" s="192"/>
      <c r="AEN237" s="192"/>
      <c r="AEO237" s="192"/>
      <c r="AEP237" s="192"/>
      <c r="AEQ237" s="192"/>
      <c r="AER237" s="192"/>
      <c r="AES237" s="192"/>
      <c r="AET237" s="192"/>
      <c r="AEU237" s="192"/>
      <c r="AEV237" s="192"/>
      <c r="AEW237" s="192"/>
      <c r="AEX237" s="192"/>
      <c r="AEY237" s="192"/>
      <c r="AEZ237" s="192"/>
      <c r="AFA237" s="192"/>
      <c r="AFB237" s="192"/>
      <c r="AFC237" s="192"/>
      <c r="AFD237" s="192"/>
      <c r="AFE237" s="192"/>
      <c r="AFF237" s="192"/>
      <c r="AFG237" s="192"/>
      <c r="AFH237" s="192"/>
      <c r="AFI237" s="192"/>
      <c r="AFJ237" s="192"/>
      <c r="AFK237" s="192"/>
      <c r="AFL237" s="192"/>
      <c r="AFM237" s="192"/>
      <c r="AFN237" s="192"/>
      <c r="AFO237" s="192"/>
      <c r="AFP237" s="192"/>
      <c r="AFQ237" s="192"/>
      <c r="AFR237" s="192"/>
      <c r="AFS237" s="192"/>
      <c r="AFT237" s="192"/>
      <c r="AFU237" s="192"/>
      <c r="AFV237" s="192"/>
      <c r="AFW237" s="192"/>
      <c r="AFX237" s="192"/>
      <c r="AFY237" s="192"/>
      <c r="AFZ237" s="192"/>
      <c r="AGA237" s="192"/>
      <c r="AGB237" s="192"/>
      <c r="AGC237" s="192"/>
      <c r="AGD237" s="192"/>
      <c r="AGE237" s="192"/>
      <c r="AGF237" s="192"/>
      <c r="AGG237" s="192"/>
      <c r="AGH237" s="192"/>
      <c r="AGI237" s="192"/>
      <c r="AGJ237" s="192"/>
      <c r="AGK237" s="192"/>
      <c r="AGL237" s="192"/>
      <c r="AGM237" s="192"/>
      <c r="AGN237" s="192"/>
      <c r="AGO237" s="192"/>
      <c r="AGP237" s="192"/>
      <c r="AGQ237" s="192"/>
      <c r="AGR237" s="192"/>
      <c r="AGS237" s="192"/>
      <c r="AGT237" s="192"/>
      <c r="AGU237" s="192"/>
      <c r="AGV237" s="192"/>
      <c r="AGW237" s="192"/>
      <c r="AGX237" s="192"/>
      <c r="AGY237" s="192"/>
      <c r="AGZ237" s="192"/>
      <c r="AHA237" s="192"/>
      <c r="AHB237" s="192"/>
      <c r="AHC237" s="192"/>
      <c r="AHD237" s="192"/>
      <c r="AHE237" s="192"/>
      <c r="AHF237" s="192"/>
      <c r="AHG237" s="192"/>
      <c r="AHH237" s="192"/>
      <c r="AHI237" s="192"/>
      <c r="AHJ237" s="192"/>
      <c r="AHK237" s="192"/>
      <c r="AHL237" s="192"/>
      <c r="AHM237" s="192"/>
      <c r="AHN237" s="192"/>
      <c r="AHO237" s="192"/>
      <c r="AHP237" s="192"/>
      <c r="AHQ237" s="192"/>
      <c r="AHR237" s="192"/>
      <c r="AHS237" s="192"/>
      <c r="AHT237" s="192"/>
      <c r="AHU237" s="192"/>
      <c r="AHV237" s="192"/>
      <c r="AHW237" s="192"/>
      <c r="AHX237" s="192"/>
      <c r="AHY237" s="192"/>
      <c r="AHZ237" s="192"/>
      <c r="AIA237" s="192"/>
      <c r="AIB237" s="192"/>
      <c r="AIC237" s="192"/>
      <c r="AID237" s="192"/>
      <c r="AIE237" s="192"/>
      <c r="AIF237" s="192"/>
      <c r="AIG237" s="192"/>
      <c r="AIH237" s="192"/>
      <c r="AII237" s="192"/>
      <c r="AIJ237" s="192"/>
      <c r="AIK237" s="192"/>
      <c r="AIL237" s="192"/>
      <c r="AIM237" s="192"/>
      <c r="AIN237" s="192"/>
      <c r="AIO237" s="192"/>
      <c r="AIP237" s="192"/>
      <c r="AIQ237" s="192"/>
      <c r="AIR237" s="192"/>
      <c r="AIS237" s="192"/>
      <c r="AIT237" s="192"/>
      <c r="AIU237" s="192"/>
      <c r="AIV237" s="192"/>
      <c r="AIW237" s="192"/>
      <c r="AIX237" s="192"/>
      <c r="AIY237" s="192"/>
      <c r="AIZ237" s="192"/>
      <c r="AJA237" s="192"/>
      <c r="AJB237" s="192"/>
      <c r="AJC237" s="192"/>
      <c r="AJD237" s="192"/>
      <c r="AJE237" s="192"/>
      <c r="AJF237" s="192"/>
      <c r="AJG237" s="192"/>
      <c r="AJH237" s="192"/>
      <c r="AJI237" s="192"/>
      <c r="AJJ237" s="192"/>
      <c r="AJK237" s="192"/>
      <c r="AJL237" s="192"/>
      <c r="AJM237" s="192"/>
      <c r="AJN237" s="192"/>
      <c r="AJO237" s="192"/>
      <c r="AJP237" s="192"/>
      <c r="AJQ237" s="192"/>
      <c r="AJR237" s="192"/>
      <c r="AJS237" s="192"/>
      <c r="AJT237" s="192"/>
      <c r="AJU237" s="192"/>
      <c r="AJV237" s="192"/>
      <c r="AJW237" s="192"/>
      <c r="AJX237" s="192"/>
      <c r="AJY237" s="192"/>
      <c r="AJZ237" s="192"/>
      <c r="AKA237" s="192"/>
      <c r="AKB237" s="192"/>
      <c r="AKC237" s="192"/>
      <c r="AKD237" s="192"/>
      <c r="AKE237" s="192"/>
      <c r="AKF237" s="192"/>
      <c r="AKG237" s="192"/>
      <c r="AKH237" s="192"/>
      <c r="AKI237" s="192"/>
      <c r="AKJ237" s="192"/>
      <c r="AKK237" s="192"/>
      <c r="AKL237" s="192"/>
      <c r="AKM237" s="192"/>
      <c r="AKN237" s="192"/>
      <c r="AKO237" s="192"/>
      <c r="AKP237" s="192"/>
      <c r="AKQ237" s="192"/>
      <c r="AKR237" s="192"/>
      <c r="AKS237" s="192"/>
      <c r="AKT237" s="192"/>
      <c r="AKU237" s="192"/>
      <c r="AKV237" s="192"/>
      <c r="AKW237" s="192"/>
      <c r="AKX237" s="192"/>
      <c r="AKY237" s="192"/>
      <c r="AKZ237" s="192"/>
      <c r="ALA237" s="192"/>
      <c r="ALB237" s="192"/>
      <c r="ALC237" s="192"/>
      <c r="ALD237" s="192"/>
      <c r="ALE237" s="192"/>
      <c r="ALF237" s="192"/>
      <c r="ALG237" s="192"/>
      <c r="ALH237" s="192"/>
      <c r="ALI237" s="192"/>
      <c r="ALJ237" s="192"/>
      <c r="ALK237" s="192"/>
      <c r="ALL237" s="192"/>
      <c r="ALM237" s="192"/>
      <c r="ALN237" s="192"/>
      <c r="ALO237" s="192"/>
      <c r="ALP237" s="192"/>
      <c r="ALQ237" s="192"/>
      <c r="ALR237" s="192"/>
      <c r="ALS237" s="192"/>
      <c r="ALT237" s="192"/>
      <c r="ALU237" s="192"/>
      <c r="ALV237" s="192"/>
      <c r="ALW237" s="192"/>
      <c r="ALX237" s="192"/>
      <c r="ALY237" s="192"/>
      <c r="ALZ237" s="192"/>
      <c r="AMA237" s="192"/>
      <c r="AMB237" s="192"/>
      <c r="AMC237" s="192"/>
      <c r="AMD237" s="192"/>
      <c r="AME237" s="192"/>
      <c r="AMF237" s="192"/>
      <c r="AMG237" s="192"/>
      <c r="AMH237" s="192"/>
      <c r="AMI237" s="192"/>
      <c r="AMJ237" s="192"/>
      <c r="AMK237" s="192"/>
      <c r="AML237" s="192"/>
      <c r="AMM237" s="192"/>
      <c r="AMN237" s="192"/>
      <c r="AMO237" s="192"/>
      <c r="AMP237" s="192"/>
      <c r="AMQ237" s="192"/>
      <c r="AMR237" s="192"/>
      <c r="AMS237" s="192"/>
      <c r="AMT237" s="192"/>
      <c r="AMU237" s="192"/>
      <c r="AMV237" s="192"/>
      <c r="AMW237" s="192"/>
      <c r="AMX237" s="192"/>
      <c r="AMY237" s="192"/>
      <c r="AMZ237" s="192"/>
      <c r="ANA237" s="192"/>
      <c r="ANB237" s="192"/>
      <c r="ANC237" s="192"/>
      <c r="AND237" s="192"/>
      <c r="ANE237" s="192"/>
      <c r="ANF237" s="192"/>
      <c r="ANG237" s="192"/>
      <c r="ANH237" s="192"/>
      <c r="ANI237" s="192"/>
      <c r="ANJ237" s="192"/>
      <c r="ANK237" s="192"/>
      <c r="ANL237" s="192"/>
      <c r="ANM237" s="192"/>
      <c r="ANN237" s="192"/>
      <c r="ANO237" s="192"/>
      <c r="ANP237" s="192"/>
      <c r="ANQ237" s="192"/>
      <c r="ANR237" s="192"/>
      <c r="ANS237" s="192"/>
      <c r="ANT237" s="192"/>
      <c r="ANU237" s="192"/>
      <c r="ANV237" s="192"/>
      <c r="ANW237" s="192"/>
      <c r="ANX237" s="192"/>
      <c r="ANY237" s="192"/>
      <c r="ANZ237" s="192"/>
      <c r="AOA237" s="192"/>
      <c r="AOB237" s="192"/>
      <c r="AOC237" s="192"/>
      <c r="AOD237" s="192"/>
      <c r="AOE237" s="192"/>
      <c r="AOF237" s="192"/>
      <c r="AOG237" s="192"/>
      <c r="AOH237" s="192"/>
      <c r="AOI237" s="192"/>
      <c r="AOJ237" s="192"/>
      <c r="AOK237" s="192"/>
      <c r="AOL237" s="192"/>
      <c r="AOM237" s="192"/>
      <c r="AON237" s="192"/>
      <c r="AOO237" s="192"/>
      <c r="AOP237" s="192"/>
      <c r="AOQ237" s="192"/>
      <c r="AOR237" s="192"/>
      <c r="AOS237" s="192"/>
      <c r="AOT237" s="192"/>
      <c r="AOU237" s="192"/>
      <c r="AOV237" s="192"/>
      <c r="AOW237" s="192"/>
      <c r="AOX237" s="192"/>
      <c r="AOY237" s="192"/>
      <c r="AOZ237" s="192"/>
      <c r="APA237" s="192"/>
      <c r="APB237" s="192"/>
      <c r="APC237" s="192"/>
      <c r="APD237" s="192"/>
      <c r="APE237" s="192"/>
      <c r="APF237" s="192"/>
      <c r="APG237" s="192"/>
      <c r="APH237" s="192"/>
      <c r="API237" s="192"/>
      <c r="APJ237" s="192"/>
      <c r="APK237" s="192"/>
      <c r="APL237" s="192"/>
      <c r="APM237" s="192"/>
      <c r="APN237" s="192"/>
      <c r="APO237" s="192"/>
      <c r="APP237" s="192"/>
      <c r="APQ237" s="192"/>
      <c r="APR237" s="192"/>
      <c r="APS237" s="192"/>
      <c r="APT237" s="192"/>
      <c r="APU237" s="192"/>
      <c r="APV237" s="192"/>
    </row>
    <row r="238" spans="1:1114" s="184" customFormat="1">
      <c r="A238" s="188">
        <v>41511</v>
      </c>
      <c r="B238" s="189">
        <f>_xll.PIAdvCalcVal('PI-1063'!B$1,'PI-1063'!$A238,'PI-1063'!$A239,"average","time-weighted",0,1,0,"DATASRV")</f>
        <v>2825.5982542841271</v>
      </c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  <c r="EL238" s="192"/>
      <c r="EM238" s="192"/>
      <c r="EN238" s="192"/>
      <c r="EO238" s="192"/>
      <c r="EP238" s="192"/>
      <c r="EQ238" s="192"/>
      <c r="ER238" s="192"/>
      <c r="ES238" s="192"/>
      <c r="ET238" s="192"/>
      <c r="EU238" s="192"/>
      <c r="EV238" s="192"/>
      <c r="EW238" s="192"/>
      <c r="EX238" s="192"/>
      <c r="EY238" s="192"/>
      <c r="EZ238" s="192"/>
      <c r="FA238" s="192"/>
      <c r="FB238" s="192"/>
      <c r="FC238" s="192"/>
      <c r="FD238" s="192"/>
      <c r="FE238" s="192"/>
      <c r="FF238" s="192"/>
      <c r="FG238" s="192"/>
      <c r="FH238" s="192"/>
      <c r="FI238" s="192"/>
      <c r="FJ238" s="192"/>
      <c r="FK238" s="192"/>
      <c r="FL238" s="192"/>
      <c r="FM238" s="192"/>
      <c r="FN238" s="192"/>
      <c r="FO238" s="192"/>
      <c r="FP238" s="192"/>
      <c r="FQ238" s="192"/>
      <c r="FR238" s="192"/>
      <c r="FS238" s="192"/>
      <c r="FT238" s="192"/>
      <c r="FU238" s="192"/>
      <c r="FV238" s="192"/>
      <c r="FW238" s="192"/>
      <c r="FX238" s="192"/>
      <c r="FY238" s="192"/>
      <c r="FZ238" s="192"/>
      <c r="GA238" s="192"/>
      <c r="GB238" s="192"/>
      <c r="GC238" s="192"/>
      <c r="GD238" s="192"/>
      <c r="GE238" s="192"/>
      <c r="GF238" s="192"/>
      <c r="GG238" s="192"/>
      <c r="GH238" s="192"/>
      <c r="GI238" s="192"/>
      <c r="GJ238" s="192"/>
      <c r="GK238" s="192"/>
      <c r="GL238" s="192"/>
      <c r="GM238" s="192"/>
      <c r="GN238" s="192"/>
      <c r="GO238" s="192"/>
      <c r="GP238" s="192"/>
      <c r="GQ238" s="192"/>
      <c r="GR238" s="192"/>
      <c r="GS238" s="192"/>
      <c r="GT238" s="192"/>
      <c r="GU238" s="192"/>
      <c r="GV238" s="192"/>
      <c r="GW238" s="192"/>
      <c r="GX238" s="192"/>
      <c r="GY238" s="192"/>
      <c r="GZ238" s="192"/>
      <c r="HA238" s="192"/>
      <c r="HB238" s="192"/>
      <c r="HC238" s="192"/>
      <c r="HD238" s="192"/>
      <c r="HE238" s="192"/>
      <c r="HF238" s="192"/>
      <c r="HG238" s="192"/>
      <c r="HH238" s="192"/>
      <c r="HI238" s="192"/>
      <c r="HJ238" s="192"/>
      <c r="HK238" s="192"/>
      <c r="HL238" s="192"/>
      <c r="HM238" s="192"/>
      <c r="HN238" s="192"/>
      <c r="HO238" s="192"/>
      <c r="HP238" s="192"/>
      <c r="HQ238" s="192"/>
      <c r="HR238" s="192"/>
      <c r="HS238" s="192"/>
      <c r="HT238" s="192"/>
      <c r="HU238" s="192"/>
      <c r="HV238" s="192"/>
      <c r="HW238" s="192"/>
      <c r="HX238" s="192"/>
      <c r="HY238" s="192"/>
      <c r="HZ238" s="192"/>
      <c r="IA238" s="192"/>
      <c r="IB238" s="192"/>
      <c r="IC238" s="192"/>
      <c r="ID238" s="192"/>
      <c r="IE238" s="192"/>
      <c r="IF238" s="192"/>
      <c r="IG238" s="192"/>
      <c r="IH238" s="192"/>
      <c r="II238" s="192"/>
      <c r="IJ238" s="192"/>
      <c r="IK238" s="192"/>
      <c r="IL238" s="192"/>
      <c r="IM238" s="192"/>
      <c r="IN238" s="192"/>
      <c r="IO238" s="192"/>
      <c r="IP238" s="192"/>
      <c r="IQ238" s="192"/>
      <c r="IR238" s="192"/>
      <c r="IS238" s="192"/>
      <c r="IT238" s="192"/>
      <c r="IU238" s="192"/>
      <c r="IV238" s="192"/>
      <c r="IW238" s="192"/>
      <c r="IX238" s="192"/>
      <c r="IY238" s="192"/>
      <c r="IZ238" s="192"/>
      <c r="JA238" s="192"/>
      <c r="JB238" s="192"/>
      <c r="JC238" s="192"/>
      <c r="JD238" s="192"/>
      <c r="JE238" s="192"/>
      <c r="JF238" s="192"/>
      <c r="JG238" s="192"/>
      <c r="JH238" s="192"/>
      <c r="JI238" s="192"/>
      <c r="JJ238" s="192"/>
      <c r="JK238" s="192"/>
      <c r="JL238" s="192"/>
      <c r="JM238" s="192"/>
      <c r="JN238" s="192"/>
      <c r="JO238" s="192"/>
      <c r="JP238" s="192"/>
      <c r="JQ238" s="192"/>
      <c r="JR238" s="192"/>
      <c r="JS238" s="192"/>
      <c r="JT238" s="192"/>
      <c r="JU238" s="192"/>
      <c r="JV238" s="192"/>
      <c r="JW238" s="192"/>
      <c r="JX238" s="192"/>
      <c r="JY238" s="192"/>
      <c r="JZ238" s="192"/>
      <c r="KA238" s="192"/>
      <c r="KB238" s="192"/>
      <c r="KC238" s="192"/>
      <c r="KD238" s="192"/>
      <c r="KE238" s="192"/>
      <c r="KF238" s="192"/>
      <c r="KG238" s="192"/>
      <c r="KH238" s="192"/>
      <c r="KI238" s="192"/>
      <c r="KJ238" s="192"/>
      <c r="KK238" s="192"/>
      <c r="KL238" s="192"/>
      <c r="KM238" s="192"/>
      <c r="KN238" s="192"/>
      <c r="KO238" s="192"/>
      <c r="KP238" s="192"/>
      <c r="KQ238" s="192"/>
      <c r="KR238" s="192"/>
      <c r="KS238" s="192"/>
      <c r="KT238" s="192"/>
      <c r="KU238" s="192"/>
      <c r="KV238" s="192"/>
      <c r="KW238" s="192"/>
      <c r="KX238" s="192"/>
      <c r="KY238" s="192"/>
      <c r="KZ238" s="192"/>
      <c r="LA238" s="192"/>
      <c r="LB238" s="192"/>
      <c r="LC238" s="192"/>
      <c r="LD238" s="192"/>
      <c r="LE238" s="192"/>
      <c r="LF238" s="192"/>
      <c r="LG238" s="192"/>
      <c r="LH238" s="192"/>
      <c r="LI238" s="192"/>
      <c r="LJ238" s="192"/>
      <c r="LK238" s="192"/>
      <c r="LL238" s="192"/>
      <c r="LM238" s="192"/>
      <c r="LN238" s="192"/>
      <c r="LO238" s="192"/>
      <c r="LP238" s="192"/>
      <c r="LQ238" s="192"/>
      <c r="LR238" s="192"/>
      <c r="LS238" s="192"/>
      <c r="LT238" s="192"/>
      <c r="LU238" s="192"/>
      <c r="LV238" s="192"/>
      <c r="LW238" s="192"/>
      <c r="LX238" s="192"/>
      <c r="LY238" s="192"/>
      <c r="LZ238" s="192"/>
      <c r="MA238" s="192"/>
      <c r="MB238" s="192"/>
      <c r="MC238" s="192"/>
      <c r="MD238" s="192"/>
      <c r="ME238" s="192"/>
      <c r="MF238" s="192"/>
      <c r="MG238" s="192"/>
      <c r="MH238" s="192"/>
      <c r="MI238" s="192"/>
      <c r="MJ238" s="192"/>
      <c r="MK238" s="192"/>
      <c r="ML238" s="192"/>
      <c r="MM238" s="192"/>
      <c r="MN238" s="192"/>
      <c r="MO238" s="192"/>
      <c r="MP238" s="192"/>
      <c r="MQ238" s="192"/>
      <c r="MR238" s="192"/>
      <c r="MS238" s="192"/>
      <c r="MT238" s="192"/>
      <c r="MU238" s="192"/>
      <c r="MV238" s="192"/>
      <c r="MW238" s="192"/>
      <c r="MX238" s="192"/>
      <c r="MY238" s="192"/>
      <c r="MZ238" s="192"/>
      <c r="NA238" s="192"/>
      <c r="NB238" s="192"/>
      <c r="NC238" s="192"/>
      <c r="ND238" s="192"/>
      <c r="NE238" s="192"/>
      <c r="NF238" s="192"/>
      <c r="NG238" s="192"/>
      <c r="NH238" s="192"/>
      <c r="NI238" s="192"/>
      <c r="NJ238" s="192"/>
      <c r="NK238" s="192"/>
      <c r="NL238" s="192"/>
      <c r="NM238" s="192"/>
      <c r="NN238" s="192"/>
      <c r="NO238" s="192"/>
      <c r="NP238" s="192"/>
      <c r="NQ238" s="192"/>
      <c r="NR238" s="192"/>
      <c r="NS238" s="192"/>
      <c r="NT238" s="192"/>
      <c r="NU238" s="192"/>
      <c r="NV238" s="192"/>
      <c r="NW238" s="192"/>
      <c r="NX238" s="192"/>
      <c r="NY238" s="192"/>
      <c r="NZ238" s="192"/>
      <c r="OA238" s="192"/>
      <c r="OB238" s="192"/>
      <c r="OC238" s="192"/>
      <c r="OD238" s="192"/>
      <c r="OE238" s="192"/>
      <c r="OF238" s="192"/>
      <c r="OG238" s="192"/>
      <c r="OH238" s="192"/>
      <c r="OI238" s="192"/>
      <c r="OJ238" s="192"/>
      <c r="OK238" s="192"/>
      <c r="OL238" s="192"/>
      <c r="OM238" s="192"/>
      <c r="ON238" s="192"/>
      <c r="OO238" s="192"/>
      <c r="OP238" s="192"/>
      <c r="OQ238" s="192"/>
      <c r="OR238" s="192"/>
      <c r="OS238" s="192"/>
      <c r="OT238" s="192"/>
      <c r="OU238" s="192"/>
      <c r="OV238" s="192"/>
      <c r="OW238" s="192"/>
      <c r="OX238" s="192"/>
      <c r="OY238" s="192"/>
      <c r="OZ238" s="192"/>
      <c r="PA238" s="192"/>
      <c r="PB238" s="192"/>
      <c r="PC238" s="192"/>
      <c r="PD238" s="192"/>
      <c r="PE238" s="192"/>
      <c r="PF238" s="192"/>
      <c r="PG238" s="192"/>
      <c r="PH238" s="192"/>
      <c r="PI238" s="192"/>
      <c r="PJ238" s="192"/>
      <c r="PK238" s="192"/>
      <c r="PL238" s="192"/>
      <c r="PM238" s="192"/>
      <c r="PN238" s="192"/>
      <c r="PO238" s="192"/>
      <c r="PP238" s="192"/>
      <c r="PQ238" s="192"/>
      <c r="PR238" s="192"/>
      <c r="PS238" s="192"/>
      <c r="PT238" s="192"/>
      <c r="PU238" s="192"/>
      <c r="PV238" s="192"/>
      <c r="PW238" s="192"/>
      <c r="PX238" s="192"/>
      <c r="PY238" s="192"/>
      <c r="PZ238" s="192"/>
      <c r="QA238" s="192"/>
      <c r="QB238" s="192"/>
      <c r="QC238" s="192"/>
      <c r="QD238" s="192"/>
      <c r="QE238" s="192"/>
      <c r="QF238" s="192"/>
      <c r="QG238" s="192"/>
      <c r="QH238" s="192"/>
      <c r="QI238" s="192"/>
      <c r="QJ238" s="192"/>
      <c r="QK238" s="192"/>
      <c r="QL238" s="192"/>
      <c r="QM238" s="192"/>
      <c r="QN238" s="192"/>
      <c r="QO238" s="192"/>
      <c r="QP238" s="192"/>
      <c r="QQ238" s="192"/>
      <c r="QR238" s="192"/>
      <c r="QS238" s="192"/>
      <c r="QT238" s="192"/>
      <c r="QU238" s="192"/>
      <c r="QV238" s="192"/>
      <c r="QW238" s="192"/>
      <c r="QX238" s="192"/>
      <c r="QY238" s="192"/>
      <c r="QZ238" s="192"/>
      <c r="RA238" s="192"/>
      <c r="RB238" s="192"/>
      <c r="RC238" s="192"/>
      <c r="RD238" s="192"/>
      <c r="RE238" s="192"/>
      <c r="RF238" s="192"/>
      <c r="RG238" s="192"/>
      <c r="RH238" s="192"/>
      <c r="RI238" s="192"/>
      <c r="RJ238" s="192"/>
      <c r="RK238" s="192"/>
      <c r="RL238" s="192"/>
      <c r="RM238" s="192"/>
      <c r="RN238" s="192"/>
      <c r="RO238" s="192"/>
      <c r="RP238" s="192"/>
      <c r="RQ238" s="192"/>
      <c r="RR238" s="192"/>
      <c r="RS238" s="192"/>
      <c r="RT238" s="192"/>
      <c r="RU238" s="192"/>
      <c r="RV238" s="192"/>
      <c r="RW238" s="192"/>
      <c r="RX238" s="192"/>
      <c r="RY238" s="192"/>
      <c r="RZ238" s="192"/>
      <c r="SA238" s="192"/>
      <c r="SB238" s="192"/>
      <c r="SC238" s="192"/>
      <c r="SD238" s="192"/>
      <c r="SE238" s="192"/>
      <c r="SF238" s="192"/>
      <c r="SG238" s="192"/>
      <c r="SH238" s="192"/>
      <c r="SI238" s="192"/>
      <c r="SJ238" s="192"/>
      <c r="SK238" s="192"/>
      <c r="SL238" s="192"/>
      <c r="SM238" s="192"/>
      <c r="SN238" s="192"/>
      <c r="SO238" s="192"/>
      <c r="SP238" s="192"/>
      <c r="SQ238" s="192"/>
      <c r="SR238" s="192"/>
      <c r="SS238" s="192"/>
      <c r="ST238" s="192"/>
      <c r="SU238" s="192"/>
      <c r="SV238" s="192"/>
      <c r="SW238" s="192"/>
      <c r="SX238" s="192"/>
      <c r="SY238" s="192"/>
      <c r="SZ238" s="192"/>
      <c r="TA238" s="192"/>
      <c r="TB238" s="192"/>
      <c r="TC238" s="192"/>
      <c r="TD238" s="192"/>
      <c r="TE238" s="192"/>
      <c r="TF238" s="192"/>
      <c r="TG238" s="192"/>
      <c r="TH238" s="192"/>
      <c r="TI238" s="192"/>
      <c r="TJ238" s="192"/>
      <c r="TK238" s="192"/>
      <c r="TL238" s="192"/>
      <c r="TM238" s="192"/>
      <c r="TN238" s="192"/>
      <c r="TO238" s="192"/>
      <c r="TP238" s="192"/>
      <c r="TQ238" s="192"/>
      <c r="TR238" s="192"/>
      <c r="TS238" s="192"/>
      <c r="TT238" s="192"/>
      <c r="TU238" s="192"/>
      <c r="TV238" s="192"/>
      <c r="TW238" s="192"/>
      <c r="TX238" s="192"/>
      <c r="TY238" s="192"/>
      <c r="TZ238" s="192"/>
      <c r="UA238" s="192"/>
      <c r="UB238" s="192"/>
      <c r="UC238" s="192"/>
      <c r="UD238" s="192"/>
      <c r="UE238" s="192"/>
      <c r="UF238" s="192"/>
      <c r="UG238" s="192"/>
      <c r="UH238" s="192"/>
      <c r="UI238" s="192"/>
      <c r="UJ238" s="192"/>
      <c r="UK238" s="192"/>
      <c r="UL238" s="192"/>
      <c r="UM238" s="192"/>
      <c r="UN238" s="192"/>
      <c r="UO238" s="192"/>
      <c r="UP238" s="192"/>
      <c r="UQ238" s="192"/>
      <c r="UR238" s="192"/>
      <c r="US238" s="192"/>
      <c r="UT238" s="192"/>
      <c r="UU238" s="192"/>
      <c r="UV238" s="192"/>
      <c r="UW238" s="192"/>
      <c r="UX238" s="192"/>
      <c r="UY238" s="192"/>
      <c r="UZ238" s="192"/>
      <c r="VA238" s="192"/>
      <c r="VB238" s="192"/>
      <c r="VC238" s="192"/>
      <c r="VD238" s="192"/>
      <c r="VE238" s="192"/>
      <c r="VF238" s="192"/>
      <c r="VG238" s="192"/>
      <c r="VH238" s="192"/>
      <c r="VI238" s="192"/>
      <c r="VJ238" s="192"/>
      <c r="VK238" s="192"/>
      <c r="VL238" s="192"/>
      <c r="VM238" s="192"/>
      <c r="VN238" s="192"/>
      <c r="VO238" s="192"/>
      <c r="VP238" s="192"/>
      <c r="VQ238" s="192"/>
      <c r="VR238" s="192"/>
      <c r="VS238" s="192"/>
      <c r="VT238" s="192"/>
      <c r="VU238" s="192"/>
      <c r="VV238" s="192"/>
      <c r="VW238" s="192"/>
      <c r="VX238" s="192"/>
      <c r="VY238" s="192"/>
      <c r="VZ238" s="192"/>
      <c r="WA238" s="192"/>
      <c r="WB238" s="192"/>
      <c r="WC238" s="192"/>
      <c r="WD238" s="192"/>
      <c r="WE238" s="192"/>
      <c r="WF238" s="192"/>
      <c r="WG238" s="192"/>
      <c r="WH238" s="192"/>
      <c r="WI238" s="192"/>
      <c r="WJ238" s="192"/>
      <c r="WK238" s="192"/>
      <c r="WL238" s="192"/>
      <c r="WM238" s="192"/>
      <c r="WN238" s="192"/>
      <c r="WO238" s="192"/>
      <c r="WP238" s="192"/>
      <c r="WQ238" s="192"/>
      <c r="WR238" s="192"/>
      <c r="WS238" s="192"/>
      <c r="WT238" s="192"/>
      <c r="WU238" s="192"/>
      <c r="WV238" s="192"/>
      <c r="WW238" s="192"/>
      <c r="WX238" s="192"/>
      <c r="WY238" s="192"/>
      <c r="WZ238" s="192"/>
      <c r="XA238" s="192"/>
      <c r="XB238" s="192"/>
      <c r="XC238" s="192"/>
      <c r="XD238" s="192"/>
      <c r="XE238" s="192"/>
      <c r="XF238" s="192"/>
      <c r="XG238" s="192"/>
      <c r="XH238" s="192"/>
      <c r="XI238" s="192"/>
      <c r="XJ238" s="192"/>
      <c r="XK238" s="192"/>
      <c r="XL238" s="192"/>
      <c r="XM238" s="192"/>
      <c r="XN238" s="192"/>
      <c r="XO238" s="192"/>
      <c r="XP238" s="192"/>
      <c r="XQ238" s="192"/>
      <c r="XR238" s="192"/>
      <c r="XS238" s="192"/>
      <c r="XT238" s="192"/>
      <c r="XU238" s="192"/>
      <c r="XV238" s="192"/>
      <c r="XW238" s="192"/>
      <c r="XX238" s="192"/>
      <c r="XY238" s="192"/>
      <c r="XZ238" s="192"/>
      <c r="YA238" s="192"/>
      <c r="YB238" s="192"/>
      <c r="YC238" s="192"/>
      <c r="YD238" s="192"/>
      <c r="YE238" s="192"/>
      <c r="YF238" s="192"/>
      <c r="YG238" s="192"/>
      <c r="YH238" s="192"/>
      <c r="YI238" s="192"/>
      <c r="YJ238" s="192"/>
      <c r="YK238" s="192"/>
      <c r="YL238" s="192"/>
      <c r="YM238" s="192"/>
      <c r="YN238" s="192"/>
      <c r="YO238" s="192"/>
      <c r="YP238" s="192"/>
      <c r="YQ238" s="192"/>
      <c r="YR238" s="192"/>
      <c r="YS238" s="192"/>
      <c r="YT238" s="192"/>
      <c r="YU238" s="192"/>
      <c r="YV238" s="192"/>
      <c r="YW238" s="192"/>
      <c r="YX238" s="192"/>
      <c r="YY238" s="192"/>
      <c r="YZ238" s="192"/>
      <c r="ZA238" s="192"/>
      <c r="ZB238" s="192"/>
      <c r="ZC238" s="192"/>
      <c r="ZD238" s="192"/>
      <c r="ZE238" s="192"/>
      <c r="ZF238" s="192"/>
      <c r="ZG238" s="192"/>
      <c r="ZH238" s="192"/>
      <c r="ZI238" s="192"/>
      <c r="ZJ238" s="192"/>
      <c r="ZK238" s="192"/>
      <c r="ZL238" s="192"/>
      <c r="ZM238" s="192"/>
      <c r="ZN238" s="192"/>
      <c r="ZO238" s="192"/>
      <c r="ZP238" s="192"/>
      <c r="ZQ238" s="192"/>
      <c r="ZR238" s="192"/>
      <c r="ZS238" s="192"/>
      <c r="ZT238" s="192"/>
      <c r="ZU238" s="192"/>
      <c r="ZV238" s="192"/>
      <c r="ZW238" s="192"/>
      <c r="ZX238" s="192"/>
      <c r="ZY238" s="192"/>
      <c r="ZZ238" s="192"/>
      <c r="AAA238" s="192"/>
      <c r="AAB238" s="192"/>
      <c r="AAC238" s="192"/>
      <c r="AAD238" s="192"/>
      <c r="AAE238" s="192"/>
      <c r="AAF238" s="192"/>
      <c r="AAG238" s="192"/>
      <c r="AAH238" s="192"/>
      <c r="AAI238" s="192"/>
      <c r="AAJ238" s="192"/>
      <c r="AAK238" s="192"/>
      <c r="AAL238" s="192"/>
      <c r="AAM238" s="192"/>
      <c r="AAN238" s="192"/>
      <c r="AAO238" s="192"/>
      <c r="AAP238" s="192"/>
      <c r="AAQ238" s="192"/>
      <c r="AAR238" s="192"/>
      <c r="AAS238" s="192"/>
      <c r="AAT238" s="192"/>
      <c r="AAU238" s="192"/>
      <c r="AAV238" s="192"/>
      <c r="AAW238" s="192"/>
      <c r="AAX238" s="192"/>
      <c r="AAY238" s="192"/>
      <c r="AAZ238" s="192"/>
      <c r="ABA238" s="192"/>
      <c r="ABB238" s="192"/>
      <c r="ABC238" s="192"/>
      <c r="ABD238" s="192"/>
      <c r="ABE238" s="192"/>
      <c r="ABF238" s="192"/>
      <c r="ABG238" s="192"/>
      <c r="ABH238" s="192"/>
      <c r="ABI238" s="192"/>
      <c r="ABJ238" s="192"/>
      <c r="ABK238" s="192"/>
      <c r="ABL238" s="192"/>
      <c r="ABM238" s="192"/>
      <c r="ABN238" s="192"/>
      <c r="ABO238" s="192"/>
      <c r="ABP238" s="192"/>
      <c r="ABQ238" s="192"/>
      <c r="ABR238" s="192"/>
      <c r="ABS238" s="192"/>
      <c r="ABT238" s="192"/>
      <c r="ABU238" s="192"/>
      <c r="ABV238" s="192"/>
      <c r="ABW238" s="192"/>
      <c r="ABX238" s="192"/>
      <c r="ABY238" s="192"/>
      <c r="ABZ238" s="192"/>
      <c r="ACA238" s="192"/>
      <c r="ACB238" s="192"/>
      <c r="ACC238" s="192"/>
      <c r="ACD238" s="192"/>
      <c r="ACE238" s="192"/>
      <c r="ACF238" s="192"/>
      <c r="ACG238" s="192"/>
      <c r="ACH238" s="192"/>
      <c r="ACI238" s="192"/>
      <c r="ACJ238" s="192"/>
      <c r="ACK238" s="192"/>
      <c r="ACL238" s="192"/>
      <c r="ACM238" s="192"/>
      <c r="ACN238" s="192"/>
      <c r="ACO238" s="192"/>
      <c r="ACP238" s="192"/>
      <c r="ACQ238" s="192"/>
      <c r="ACR238" s="192"/>
      <c r="ACS238" s="192"/>
      <c r="ACT238" s="192"/>
      <c r="ACU238" s="192"/>
      <c r="ACV238" s="192"/>
      <c r="ACW238" s="192"/>
      <c r="ACX238" s="192"/>
      <c r="ACY238" s="192"/>
      <c r="ACZ238" s="192"/>
      <c r="ADA238" s="192"/>
      <c r="ADB238" s="192"/>
      <c r="ADC238" s="192"/>
      <c r="ADD238" s="192"/>
      <c r="ADE238" s="192"/>
      <c r="ADF238" s="192"/>
      <c r="ADG238" s="192"/>
      <c r="ADH238" s="192"/>
      <c r="ADI238" s="192"/>
      <c r="ADJ238" s="192"/>
      <c r="ADK238" s="192"/>
      <c r="ADL238" s="192"/>
      <c r="ADM238" s="192"/>
      <c r="ADN238" s="192"/>
      <c r="ADO238" s="192"/>
      <c r="ADP238" s="192"/>
      <c r="ADQ238" s="192"/>
      <c r="ADR238" s="192"/>
      <c r="ADS238" s="192"/>
      <c r="ADT238" s="192"/>
      <c r="ADU238" s="192"/>
      <c r="ADV238" s="192"/>
      <c r="ADW238" s="192"/>
      <c r="ADX238" s="192"/>
      <c r="ADY238" s="192"/>
      <c r="ADZ238" s="192"/>
      <c r="AEA238" s="192"/>
      <c r="AEB238" s="192"/>
      <c r="AEC238" s="192"/>
      <c r="AED238" s="192"/>
      <c r="AEE238" s="192"/>
      <c r="AEF238" s="192"/>
      <c r="AEG238" s="192"/>
      <c r="AEH238" s="192"/>
      <c r="AEI238" s="192"/>
      <c r="AEJ238" s="192"/>
      <c r="AEK238" s="192"/>
      <c r="AEL238" s="192"/>
      <c r="AEM238" s="192"/>
      <c r="AEN238" s="192"/>
      <c r="AEO238" s="192"/>
      <c r="AEP238" s="192"/>
      <c r="AEQ238" s="192"/>
      <c r="AER238" s="192"/>
      <c r="AES238" s="192"/>
      <c r="AET238" s="192"/>
      <c r="AEU238" s="192"/>
      <c r="AEV238" s="192"/>
      <c r="AEW238" s="192"/>
      <c r="AEX238" s="192"/>
      <c r="AEY238" s="192"/>
      <c r="AEZ238" s="192"/>
      <c r="AFA238" s="192"/>
      <c r="AFB238" s="192"/>
      <c r="AFC238" s="192"/>
      <c r="AFD238" s="192"/>
      <c r="AFE238" s="192"/>
      <c r="AFF238" s="192"/>
      <c r="AFG238" s="192"/>
      <c r="AFH238" s="192"/>
      <c r="AFI238" s="192"/>
      <c r="AFJ238" s="192"/>
      <c r="AFK238" s="192"/>
      <c r="AFL238" s="192"/>
      <c r="AFM238" s="192"/>
      <c r="AFN238" s="192"/>
      <c r="AFO238" s="192"/>
      <c r="AFP238" s="192"/>
      <c r="AFQ238" s="192"/>
      <c r="AFR238" s="192"/>
      <c r="AFS238" s="192"/>
      <c r="AFT238" s="192"/>
      <c r="AFU238" s="192"/>
      <c r="AFV238" s="192"/>
      <c r="AFW238" s="192"/>
      <c r="AFX238" s="192"/>
      <c r="AFY238" s="192"/>
      <c r="AFZ238" s="192"/>
      <c r="AGA238" s="192"/>
      <c r="AGB238" s="192"/>
      <c r="AGC238" s="192"/>
      <c r="AGD238" s="192"/>
      <c r="AGE238" s="192"/>
      <c r="AGF238" s="192"/>
      <c r="AGG238" s="192"/>
      <c r="AGH238" s="192"/>
      <c r="AGI238" s="192"/>
      <c r="AGJ238" s="192"/>
      <c r="AGK238" s="192"/>
      <c r="AGL238" s="192"/>
      <c r="AGM238" s="192"/>
      <c r="AGN238" s="192"/>
      <c r="AGO238" s="192"/>
      <c r="AGP238" s="192"/>
      <c r="AGQ238" s="192"/>
      <c r="AGR238" s="192"/>
      <c r="AGS238" s="192"/>
      <c r="AGT238" s="192"/>
      <c r="AGU238" s="192"/>
      <c r="AGV238" s="192"/>
      <c r="AGW238" s="192"/>
      <c r="AGX238" s="192"/>
      <c r="AGY238" s="192"/>
      <c r="AGZ238" s="192"/>
      <c r="AHA238" s="192"/>
      <c r="AHB238" s="192"/>
      <c r="AHC238" s="192"/>
      <c r="AHD238" s="192"/>
      <c r="AHE238" s="192"/>
      <c r="AHF238" s="192"/>
      <c r="AHG238" s="192"/>
      <c r="AHH238" s="192"/>
      <c r="AHI238" s="192"/>
      <c r="AHJ238" s="192"/>
      <c r="AHK238" s="192"/>
      <c r="AHL238" s="192"/>
      <c r="AHM238" s="192"/>
      <c r="AHN238" s="192"/>
      <c r="AHO238" s="192"/>
      <c r="AHP238" s="192"/>
      <c r="AHQ238" s="192"/>
      <c r="AHR238" s="192"/>
      <c r="AHS238" s="192"/>
      <c r="AHT238" s="192"/>
      <c r="AHU238" s="192"/>
      <c r="AHV238" s="192"/>
      <c r="AHW238" s="192"/>
      <c r="AHX238" s="192"/>
      <c r="AHY238" s="192"/>
      <c r="AHZ238" s="192"/>
      <c r="AIA238" s="192"/>
      <c r="AIB238" s="192"/>
      <c r="AIC238" s="192"/>
      <c r="AID238" s="192"/>
      <c r="AIE238" s="192"/>
      <c r="AIF238" s="192"/>
      <c r="AIG238" s="192"/>
      <c r="AIH238" s="192"/>
      <c r="AII238" s="192"/>
      <c r="AIJ238" s="192"/>
      <c r="AIK238" s="192"/>
      <c r="AIL238" s="192"/>
      <c r="AIM238" s="192"/>
      <c r="AIN238" s="192"/>
      <c r="AIO238" s="192"/>
      <c r="AIP238" s="192"/>
      <c r="AIQ238" s="192"/>
      <c r="AIR238" s="192"/>
      <c r="AIS238" s="192"/>
      <c r="AIT238" s="192"/>
      <c r="AIU238" s="192"/>
      <c r="AIV238" s="192"/>
      <c r="AIW238" s="192"/>
      <c r="AIX238" s="192"/>
      <c r="AIY238" s="192"/>
      <c r="AIZ238" s="192"/>
      <c r="AJA238" s="192"/>
      <c r="AJB238" s="192"/>
      <c r="AJC238" s="192"/>
      <c r="AJD238" s="192"/>
      <c r="AJE238" s="192"/>
      <c r="AJF238" s="192"/>
      <c r="AJG238" s="192"/>
      <c r="AJH238" s="192"/>
      <c r="AJI238" s="192"/>
      <c r="AJJ238" s="192"/>
      <c r="AJK238" s="192"/>
      <c r="AJL238" s="192"/>
      <c r="AJM238" s="192"/>
      <c r="AJN238" s="192"/>
      <c r="AJO238" s="192"/>
      <c r="AJP238" s="192"/>
      <c r="AJQ238" s="192"/>
      <c r="AJR238" s="192"/>
      <c r="AJS238" s="192"/>
      <c r="AJT238" s="192"/>
      <c r="AJU238" s="192"/>
      <c r="AJV238" s="192"/>
      <c r="AJW238" s="192"/>
      <c r="AJX238" s="192"/>
      <c r="AJY238" s="192"/>
      <c r="AJZ238" s="192"/>
      <c r="AKA238" s="192"/>
      <c r="AKB238" s="192"/>
      <c r="AKC238" s="192"/>
      <c r="AKD238" s="192"/>
      <c r="AKE238" s="192"/>
      <c r="AKF238" s="192"/>
      <c r="AKG238" s="192"/>
      <c r="AKH238" s="192"/>
      <c r="AKI238" s="192"/>
      <c r="AKJ238" s="192"/>
      <c r="AKK238" s="192"/>
      <c r="AKL238" s="192"/>
      <c r="AKM238" s="192"/>
      <c r="AKN238" s="192"/>
      <c r="AKO238" s="192"/>
      <c r="AKP238" s="192"/>
      <c r="AKQ238" s="192"/>
      <c r="AKR238" s="192"/>
      <c r="AKS238" s="192"/>
      <c r="AKT238" s="192"/>
      <c r="AKU238" s="192"/>
      <c r="AKV238" s="192"/>
      <c r="AKW238" s="192"/>
      <c r="AKX238" s="192"/>
      <c r="AKY238" s="192"/>
      <c r="AKZ238" s="192"/>
      <c r="ALA238" s="192"/>
      <c r="ALB238" s="192"/>
      <c r="ALC238" s="192"/>
      <c r="ALD238" s="192"/>
      <c r="ALE238" s="192"/>
      <c r="ALF238" s="192"/>
      <c r="ALG238" s="192"/>
      <c r="ALH238" s="192"/>
      <c r="ALI238" s="192"/>
      <c r="ALJ238" s="192"/>
      <c r="ALK238" s="192"/>
      <c r="ALL238" s="192"/>
      <c r="ALM238" s="192"/>
      <c r="ALN238" s="192"/>
      <c r="ALO238" s="192"/>
      <c r="ALP238" s="192"/>
      <c r="ALQ238" s="192"/>
      <c r="ALR238" s="192"/>
      <c r="ALS238" s="192"/>
      <c r="ALT238" s="192"/>
      <c r="ALU238" s="192"/>
      <c r="ALV238" s="192"/>
      <c r="ALW238" s="192"/>
      <c r="ALX238" s="192"/>
      <c r="ALY238" s="192"/>
      <c r="ALZ238" s="192"/>
      <c r="AMA238" s="192"/>
      <c r="AMB238" s="192"/>
      <c r="AMC238" s="192"/>
      <c r="AMD238" s="192"/>
      <c r="AME238" s="192"/>
      <c r="AMF238" s="192"/>
      <c r="AMG238" s="192"/>
      <c r="AMH238" s="192"/>
      <c r="AMI238" s="192"/>
      <c r="AMJ238" s="192"/>
      <c r="AMK238" s="192"/>
      <c r="AML238" s="192"/>
      <c r="AMM238" s="192"/>
      <c r="AMN238" s="192"/>
      <c r="AMO238" s="192"/>
      <c r="AMP238" s="192"/>
      <c r="AMQ238" s="192"/>
      <c r="AMR238" s="192"/>
      <c r="AMS238" s="192"/>
      <c r="AMT238" s="192"/>
      <c r="AMU238" s="192"/>
      <c r="AMV238" s="192"/>
      <c r="AMW238" s="192"/>
      <c r="AMX238" s="192"/>
      <c r="AMY238" s="192"/>
      <c r="AMZ238" s="192"/>
      <c r="ANA238" s="192"/>
      <c r="ANB238" s="192"/>
      <c r="ANC238" s="192"/>
      <c r="AND238" s="192"/>
      <c r="ANE238" s="192"/>
      <c r="ANF238" s="192"/>
      <c r="ANG238" s="192"/>
      <c r="ANH238" s="192"/>
      <c r="ANI238" s="192"/>
      <c r="ANJ238" s="192"/>
      <c r="ANK238" s="192"/>
      <c r="ANL238" s="192"/>
      <c r="ANM238" s="192"/>
      <c r="ANN238" s="192"/>
      <c r="ANO238" s="192"/>
      <c r="ANP238" s="192"/>
      <c r="ANQ238" s="192"/>
      <c r="ANR238" s="192"/>
      <c r="ANS238" s="192"/>
      <c r="ANT238" s="192"/>
      <c r="ANU238" s="192"/>
      <c r="ANV238" s="192"/>
      <c r="ANW238" s="192"/>
      <c r="ANX238" s="192"/>
      <c r="ANY238" s="192"/>
      <c r="ANZ238" s="192"/>
      <c r="AOA238" s="192"/>
      <c r="AOB238" s="192"/>
      <c r="AOC238" s="192"/>
      <c r="AOD238" s="192"/>
      <c r="AOE238" s="192"/>
      <c r="AOF238" s="192"/>
      <c r="AOG238" s="192"/>
      <c r="AOH238" s="192"/>
      <c r="AOI238" s="192"/>
      <c r="AOJ238" s="192"/>
      <c r="AOK238" s="192"/>
      <c r="AOL238" s="192"/>
      <c r="AOM238" s="192"/>
      <c r="AON238" s="192"/>
      <c r="AOO238" s="192"/>
      <c r="AOP238" s="192"/>
      <c r="AOQ238" s="192"/>
      <c r="AOR238" s="192"/>
      <c r="AOS238" s="192"/>
      <c r="AOT238" s="192"/>
      <c r="AOU238" s="192"/>
      <c r="AOV238" s="192"/>
      <c r="AOW238" s="192"/>
      <c r="AOX238" s="192"/>
      <c r="AOY238" s="192"/>
      <c r="AOZ238" s="192"/>
      <c r="APA238" s="192"/>
      <c r="APB238" s="192"/>
      <c r="APC238" s="192"/>
      <c r="APD238" s="192"/>
      <c r="APE238" s="192"/>
      <c r="APF238" s="192"/>
      <c r="APG238" s="192"/>
      <c r="APH238" s="192"/>
      <c r="API238" s="192"/>
      <c r="APJ238" s="192"/>
      <c r="APK238" s="192"/>
      <c r="APL238" s="192"/>
      <c r="APM238" s="192"/>
      <c r="APN238" s="192"/>
      <c r="APO238" s="192"/>
      <c r="APP238" s="192"/>
      <c r="APQ238" s="192"/>
      <c r="APR238" s="192"/>
      <c r="APS238" s="192"/>
      <c r="APT238" s="192"/>
      <c r="APU238" s="192"/>
      <c r="APV238" s="192"/>
    </row>
    <row r="239" spans="1:1114">
      <c r="A239" s="188">
        <v>41512</v>
      </c>
      <c r="B239" s="189">
        <f>_xll.PIAdvCalcVal('PI-1063'!B$1,'PI-1063'!$A239,'PI-1063'!$A240,"average","time-weighted",0,1,0,"DATASRV")</f>
        <v>2824.7112536162795</v>
      </c>
    </row>
    <row r="240" spans="1:1114">
      <c r="A240" s="188">
        <v>41513</v>
      </c>
      <c r="B240" s="189">
        <f>_xll.PIAdvCalcVal('PI-1063'!B$1,'PI-1063'!$A240,'PI-1063'!$A241,"average","time-weighted",0,1,0,"DATASRV")</f>
        <v>2833.2652581364605</v>
      </c>
    </row>
    <row r="241" spans="1:1114">
      <c r="A241" s="188">
        <v>41514</v>
      </c>
      <c r="B241" s="189">
        <f>_xll.PIAdvCalcVal('PI-1063'!B$1,'PI-1063'!$A241,'PI-1063'!$A242,"average","time-weighted",0,1,0,"DATASRV")</f>
        <v>2812.265395609832</v>
      </c>
    </row>
    <row r="242" spans="1:1114">
      <c r="A242" s="188">
        <v>41515</v>
      </c>
      <c r="B242" s="189">
        <f>_xll.PIAdvCalcVal('PI-1063'!B$1,'PI-1063'!$A242,'PI-1063'!$A243,"average","time-weighted",0,1,0,"DATASRV")</f>
        <v>2812.8742312296686</v>
      </c>
    </row>
    <row r="243" spans="1:1114">
      <c r="A243" s="188">
        <v>41516</v>
      </c>
      <c r="B243" s="189">
        <f>_xll.PIAdvCalcVal('PI-1063'!B$1,'PI-1063'!$A243,'PI-1063'!$A244,"average","time-weighted",0,1,0,"DATASRV")</f>
        <v>2810.111009866589</v>
      </c>
    </row>
    <row r="244" spans="1:1114" s="198" customFormat="1" ht="15.75" thickBot="1">
      <c r="A244" s="195">
        <v>41517</v>
      </c>
      <c r="B244" s="196">
        <f>_xll.PIAdvCalcVal('PI-1063'!B$1,'PI-1063'!$A244,'PI-1063'!$A245,"average","time-weighted",0,1,0,"DATASRV")</f>
        <v>2794.8284175523086</v>
      </c>
      <c r="C244" s="197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  <c r="AL244" s="199"/>
      <c r="AM244" s="199"/>
      <c r="AN244" s="199"/>
      <c r="AO244" s="199"/>
      <c r="AP244" s="199"/>
      <c r="AQ244" s="199"/>
      <c r="AR244" s="199"/>
      <c r="AS244" s="199"/>
      <c r="AT244" s="199"/>
      <c r="AU244" s="199"/>
      <c r="AV244" s="199"/>
      <c r="AW244" s="199"/>
      <c r="AX244" s="199"/>
      <c r="AY244" s="199"/>
      <c r="AZ244" s="199"/>
      <c r="BA244" s="199"/>
      <c r="BB244" s="199"/>
      <c r="BC244" s="199"/>
      <c r="BD244" s="199"/>
      <c r="BE244" s="199"/>
      <c r="BF244" s="199"/>
      <c r="BG244" s="199"/>
      <c r="BH244" s="199"/>
      <c r="BI244" s="199"/>
      <c r="BJ244" s="199"/>
      <c r="BK244" s="199"/>
      <c r="BL244" s="199"/>
      <c r="BM244" s="199"/>
      <c r="BN244" s="199"/>
      <c r="BO244" s="199"/>
      <c r="BP244" s="199"/>
      <c r="BQ244" s="199"/>
      <c r="BR244" s="199"/>
      <c r="BS244" s="199"/>
      <c r="BT244" s="199"/>
      <c r="BU244" s="199"/>
      <c r="BV244" s="199"/>
      <c r="BW244" s="199"/>
      <c r="BX244" s="199"/>
      <c r="BY244" s="199"/>
      <c r="BZ244" s="199"/>
      <c r="CA244" s="199"/>
      <c r="CB244" s="199"/>
      <c r="CC244" s="199"/>
      <c r="CD244" s="199"/>
      <c r="CE244" s="199"/>
      <c r="CF244" s="199"/>
      <c r="CG244" s="199"/>
      <c r="CH244" s="199"/>
      <c r="CI244" s="199"/>
      <c r="CJ244" s="199"/>
      <c r="CK244" s="199"/>
      <c r="CL244" s="199"/>
      <c r="CM244" s="199"/>
      <c r="CN244" s="199"/>
      <c r="CO244" s="199"/>
      <c r="CP244" s="199"/>
      <c r="CQ244" s="199"/>
      <c r="CR244" s="199"/>
      <c r="CS244" s="199"/>
      <c r="CT244" s="199"/>
      <c r="CU244" s="199"/>
      <c r="CV244" s="199"/>
      <c r="CW244" s="199"/>
      <c r="CX244" s="199"/>
      <c r="CY244" s="199"/>
      <c r="CZ244" s="199"/>
      <c r="DA244" s="199"/>
      <c r="DB244" s="199"/>
      <c r="DC244" s="199"/>
      <c r="DD244" s="199"/>
      <c r="DE244" s="199"/>
      <c r="DF244" s="199"/>
      <c r="DG244" s="199"/>
      <c r="DH244" s="199"/>
      <c r="DI244" s="199"/>
      <c r="DJ244" s="199"/>
      <c r="DK244" s="199"/>
      <c r="DL244" s="199"/>
      <c r="DM244" s="199"/>
      <c r="DN244" s="199"/>
      <c r="DO244" s="199"/>
      <c r="DP244" s="199"/>
      <c r="DQ244" s="199"/>
      <c r="DR244" s="199"/>
      <c r="DS244" s="199"/>
      <c r="DT244" s="199"/>
      <c r="DU244" s="199"/>
      <c r="DV244" s="199"/>
      <c r="DW244" s="199"/>
      <c r="DX244" s="199"/>
      <c r="DY244" s="199"/>
      <c r="DZ244" s="199"/>
      <c r="EA244" s="199"/>
      <c r="EB244" s="199"/>
      <c r="EC244" s="199"/>
      <c r="ED244" s="199"/>
      <c r="EE244" s="199"/>
      <c r="EF244" s="199"/>
      <c r="EG244" s="199"/>
      <c r="EH244" s="199"/>
      <c r="EI244" s="199"/>
      <c r="EJ244" s="199"/>
      <c r="EK244" s="199"/>
      <c r="EL244" s="199"/>
      <c r="EM244" s="199"/>
      <c r="EN244" s="199"/>
      <c r="EO244" s="199"/>
      <c r="EP244" s="199"/>
      <c r="EQ244" s="199"/>
      <c r="ER244" s="199"/>
      <c r="ES244" s="199"/>
      <c r="ET244" s="199"/>
      <c r="EU244" s="199"/>
      <c r="EV244" s="199"/>
      <c r="EW244" s="199"/>
      <c r="EX244" s="199"/>
      <c r="EY244" s="199"/>
      <c r="EZ244" s="199"/>
      <c r="FA244" s="199"/>
      <c r="FB244" s="199"/>
      <c r="FC244" s="199"/>
      <c r="FD244" s="199"/>
      <c r="FE244" s="199"/>
      <c r="FF244" s="199"/>
      <c r="FG244" s="199"/>
      <c r="FH244" s="199"/>
      <c r="FI244" s="199"/>
      <c r="FJ244" s="199"/>
      <c r="FK244" s="199"/>
      <c r="FL244" s="199"/>
      <c r="FM244" s="199"/>
      <c r="FN244" s="199"/>
      <c r="FO244" s="199"/>
      <c r="FP244" s="199"/>
      <c r="FQ244" s="199"/>
      <c r="FR244" s="199"/>
      <c r="FS244" s="199"/>
      <c r="FT244" s="199"/>
      <c r="FU244" s="199"/>
      <c r="FV244" s="199"/>
      <c r="FW244" s="199"/>
      <c r="FX244" s="199"/>
      <c r="FY244" s="199"/>
      <c r="FZ244" s="199"/>
      <c r="GA244" s="199"/>
      <c r="GB244" s="199"/>
      <c r="GC244" s="199"/>
      <c r="GD244" s="199"/>
      <c r="GE244" s="199"/>
      <c r="GF244" s="199"/>
      <c r="GG244" s="199"/>
      <c r="GH244" s="199"/>
      <c r="GI244" s="199"/>
      <c r="GJ244" s="199"/>
      <c r="GK244" s="199"/>
      <c r="GL244" s="199"/>
      <c r="GM244" s="199"/>
      <c r="GN244" s="199"/>
      <c r="GO244" s="199"/>
      <c r="GP244" s="199"/>
      <c r="GQ244" s="199"/>
      <c r="GR244" s="199"/>
      <c r="GS244" s="199"/>
      <c r="GT244" s="199"/>
      <c r="GU244" s="199"/>
      <c r="GV244" s="199"/>
      <c r="GW244" s="199"/>
      <c r="GX244" s="199"/>
      <c r="GY244" s="199"/>
      <c r="GZ244" s="199"/>
      <c r="HA244" s="199"/>
      <c r="HB244" s="199"/>
      <c r="HC244" s="199"/>
      <c r="HD244" s="199"/>
      <c r="HE244" s="199"/>
      <c r="HF244" s="199"/>
      <c r="HG244" s="199"/>
      <c r="HH244" s="199"/>
      <c r="HI244" s="199"/>
      <c r="HJ244" s="199"/>
      <c r="HK244" s="199"/>
      <c r="HL244" s="199"/>
      <c r="HM244" s="199"/>
      <c r="HN244" s="199"/>
      <c r="HO244" s="199"/>
      <c r="HP244" s="199"/>
      <c r="HQ244" s="199"/>
      <c r="HR244" s="199"/>
      <c r="HS244" s="199"/>
      <c r="HT244" s="199"/>
      <c r="HU244" s="199"/>
      <c r="HV244" s="199"/>
      <c r="HW244" s="199"/>
      <c r="HX244" s="199"/>
      <c r="HY244" s="199"/>
      <c r="HZ244" s="199"/>
      <c r="IA244" s="199"/>
      <c r="IB244" s="199"/>
      <c r="IC244" s="199"/>
      <c r="ID244" s="199"/>
      <c r="IE244" s="199"/>
      <c r="IF244" s="199"/>
      <c r="IG244" s="199"/>
      <c r="IH244" s="199"/>
      <c r="II244" s="199"/>
      <c r="IJ244" s="199"/>
      <c r="IK244" s="199"/>
      <c r="IL244" s="199"/>
      <c r="IM244" s="199"/>
      <c r="IN244" s="199"/>
      <c r="IO244" s="199"/>
      <c r="IP244" s="199"/>
      <c r="IQ244" s="199"/>
      <c r="IR244" s="199"/>
      <c r="IS244" s="199"/>
      <c r="IT244" s="199"/>
      <c r="IU244" s="199"/>
      <c r="IV244" s="199"/>
      <c r="IW244" s="199"/>
      <c r="IX244" s="199"/>
      <c r="IY244" s="199"/>
      <c r="IZ244" s="199"/>
      <c r="JA244" s="199"/>
      <c r="JB244" s="199"/>
      <c r="JC244" s="199"/>
      <c r="JD244" s="199"/>
      <c r="JE244" s="199"/>
      <c r="JF244" s="199"/>
      <c r="JG244" s="199"/>
      <c r="JH244" s="199"/>
      <c r="JI244" s="199"/>
      <c r="JJ244" s="199"/>
      <c r="JK244" s="199"/>
      <c r="JL244" s="199"/>
      <c r="JM244" s="199"/>
      <c r="JN244" s="199"/>
      <c r="JO244" s="199"/>
      <c r="JP244" s="199"/>
      <c r="JQ244" s="199"/>
      <c r="JR244" s="199"/>
      <c r="JS244" s="199"/>
      <c r="JT244" s="199"/>
      <c r="JU244" s="199"/>
      <c r="JV244" s="199"/>
      <c r="JW244" s="199"/>
      <c r="JX244" s="199"/>
      <c r="JY244" s="199"/>
      <c r="JZ244" s="199"/>
      <c r="KA244" s="199"/>
      <c r="KB244" s="199"/>
      <c r="KC244" s="199"/>
      <c r="KD244" s="199"/>
      <c r="KE244" s="199"/>
      <c r="KF244" s="199"/>
      <c r="KG244" s="199"/>
      <c r="KH244" s="199"/>
      <c r="KI244" s="199"/>
      <c r="KJ244" s="199"/>
      <c r="KK244" s="199"/>
      <c r="KL244" s="199"/>
      <c r="KM244" s="199"/>
      <c r="KN244" s="199"/>
      <c r="KO244" s="199"/>
      <c r="KP244" s="199"/>
      <c r="KQ244" s="199"/>
      <c r="KR244" s="199"/>
      <c r="KS244" s="199"/>
      <c r="KT244" s="199"/>
      <c r="KU244" s="199"/>
      <c r="KV244" s="199"/>
      <c r="KW244" s="199"/>
      <c r="KX244" s="199"/>
      <c r="KY244" s="199"/>
      <c r="KZ244" s="199"/>
      <c r="LA244" s="199"/>
      <c r="LB244" s="199"/>
      <c r="LC244" s="199"/>
      <c r="LD244" s="199"/>
      <c r="LE244" s="199"/>
      <c r="LF244" s="199"/>
      <c r="LG244" s="199"/>
      <c r="LH244" s="199"/>
      <c r="LI244" s="199"/>
      <c r="LJ244" s="199"/>
      <c r="LK244" s="199"/>
      <c r="LL244" s="199"/>
      <c r="LM244" s="199"/>
      <c r="LN244" s="199"/>
      <c r="LO244" s="199"/>
      <c r="LP244" s="199"/>
      <c r="LQ244" s="199"/>
      <c r="LR244" s="199"/>
      <c r="LS244" s="199"/>
      <c r="LT244" s="199"/>
      <c r="LU244" s="199"/>
      <c r="LV244" s="199"/>
      <c r="LW244" s="199"/>
      <c r="LX244" s="199"/>
      <c r="LY244" s="199"/>
      <c r="LZ244" s="199"/>
      <c r="MA244" s="199"/>
      <c r="MB244" s="199"/>
      <c r="MC244" s="199"/>
      <c r="MD244" s="199"/>
      <c r="ME244" s="199"/>
      <c r="MF244" s="199"/>
      <c r="MG244" s="199"/>
      <c r="MH244" s="199"/>
      <c r="MI244" s="199"/>
      <c r="MJ244" s="199"/>
      <c r="MK244" s="199"/>
      <c r="ML244" s="199"/>
      <c r="MM244" s="199"/>
      <c r="MN244" s="199"/>
      <c r="MO244" s="199"/>
      <c r="MP244" s="199"/>
      <c r="MQ244" s="199"/>
      <c r="MR244" s="199"/>
      <c r="MS244" s="199"/>
      <c r="MT244" s="199"/>
      <c r="MU244" s="199"/>
      <c r="MV244" s="199"/>
      <c r="MW244" s="199"/>
      <c r="MX244" s="199"/>
      <c r="MY244" s="199"/>
      <c r="MZ244" s="199"/>
      <c r="NA244" s="199"/>
      <c r="NB244" s="199"/>
      <c r="NC244" s="199"/>
      <c r="ND244" s="199"/>
      <c r="NE244" s="199"/>
      <c r="NF244" s="199"/>
      <c r="NG244" s="199"/>
      <c r="NH244" s="199"/>
      <c r="NI244" s="199"/>
      <c r="NJ244" s="199"/>
      <c r="NK244" s="199"/>
      <c r="NL244" s="199"/>
      <c r="NM244" s="199"/>
      <c r="NN244" s="199"/>
      <c r="NO244" s="199"/>
      <c r="NP244" s="199"/>
      <c r="NQ244" s="199"/>
      <c r="NR244" s="199"/>
      <c r="NS244" s="199"/>
      <c r="NT244" s="199"/>
      <c r="NU244" s="199"/>
      <c r="NV244" s="199"/>
      <c r="NW244" s="199"/>
      <c r="NX244" s="199"/>
      <c r="NY244" s="199"/>
      <c r="NZ244" s="199"/>
      <c r="OA244" s="199"/>
      <c r="OB244" s="199"/>
      <c r="OC244" s="199"/>
      <c r="OD244" s="199"/>
      <c r="OE244" s="199"/>
      <c r="OF244" s="199"/>
      <c r="OG244" s="199"/>
      <c r="OH244" s="199"/>
      <c r="OI244" s="199"/>
      <c r="OJ244" s="199"/>
      <c r="OK244" s="199"/>
      <c r="OL244" s="199"/>
      <c r="OM244" s="199"/>
      <c r="ON244" s="199"/>
      <c r="OO244" s="199"/>
      <c r="OP244" s="199"/>
      <c r="OQ244" s="199"/>
      <c r="OR244" s="199"/>
      <c r="OS244" s="199"/>
      <c r="OT244" s="199"/>
      <c r="OU244" s="199"/>
      <c r="OV244" s="199"/>
      <c r="OW244" s="199"/>
      <c r="OX244" s="199"/>
      <c r="OY244" s="199"/>
      <c r="OZ244" s="199"/>
      <c r="PA244" s="199"/>
      <c r="PB244" s="199"/>
      <c r="PC244" s="199"/>
      <c r="PD244" s="199"/>
      <c r="PE244" s="199"/>
      <c r="PF244" s="199"/>
      <c r="PG244" s="199"/>
      <c r="PH244" s="199"/>
      <c r="PI244" s="199"/>
      <c r="PJ244" s="199"/>
      <c r="PK244" s="199"/>
      <c r="PL244" s="199"/>
      <c r="PM244" s="199"/>
      <c r="PN244" s="199"/>
      <c r="PO244" s="199"/>
      <c r="PP244" s="199"/>
      <c r="PQ244" s="199"/>
      <c r="PR244" s="199"/>
      <c r="PS244" s="199"/>
      <c r="PT244" s="199"/>
      <c r="PU244" s="199"/>
      <c r="PV244" s="199"/>
      <c r="PW244" s="199"/>
      <c r="PX244" s="199"/>
      <c r="PY244" s="199"/>
      <c r="PZ244" s="199"/>
      <c r="QA244" s="199"/>
      <c r="QB244" s="199"/>
      <c r="QC244" s="199"/>
      <c r="QD244" s="199"/>
      <c r="QE244" s="199"/>
      <c r="QF244" s="199"/>
      <c r="QG244" s="199"/>
      <c r="QH244" s="199"/>
      <c r="QI244" s="199"/>
      <c r="QJ244" s="199"/>
      <c r="QK244" s="199"/>
      <c r="QL244" s="199"/>
      <c r="QM244" s="199"/>
      <c r="QN244" s="199"/>
      <c r="QO244" s="199"/>
      <c r="QP244" s="199"/>
      <c r="QQ244" s="199"/>
      <c r="QR244" s="199"/>
      <c r="QS244" s="199"/>
      <c r="QT244" s="199"/>
      <c r="QU244" s="199"/>
      <c r="QV244" s="199"/>
      <c r="QW244" s="199"/>
      <c r="QX244" s="199"/>
      <c r="QY244" s="199"/>
      <c r="QZ244" s="199"/>
      <c r="RA244" s="199"/>
      <c r="RB244" s="199"/>
      <c r="RC244" s="199"/>
      <c r="RD244" s="199"/>
      <c r="RE244" s="199"/>
      <c r="RF244" s="199"/>
      <c r="RG244" s="199"/>
      <c r="RH244" s="199"/>
      <c r="RI244" s="199"/>
      <c r="RJ244" s="199"/>
      <c r="RK244" s="199"/>
      <c r="RL244" s="199"/>
      <c r="RM244" s="199"/>
      <c r="RN244" s="199"/>
      <c r="RO244" s="199"/>
      <c r="RP244" s="199"/>
      <c r="RQ244" s="199"/>
      <c r="RR244" s="199"/>
      <c r="RS244" s="199"/>
      <c r="RT244" s="199"/>
      <c r="RU244" s="199"/>
      <c r="RV244" s="199"/>
      <c r="RW244" s="199"/>
      <c r="RX244" s="199"/>
      <c r="RY244" s="199"/>
      <c r="RZ244" s="199"/>
      <c r="SA244" s="199"/>
      <c r="SB244" s="199"/>
      <c r="SC244" s="199"/>
      <c r="SD244" s="199"/>
      <c r="SE244" s="199"/>
      <c r="SF244" s="199"/>
      <c r="SG244" s="199"/>
      <c r="SH244" s="199"/>
      <c r="SI244" s="199"/>
      <c r="SJ244" s="199"/>
      <c r="SK244" s="199"/>
      <c r="SL244" s="199"/>
      <c r="SM244" s="199"/>
      <c r="SN244" s="199"/>
      <c r="SO244" s="199"/>
      <c r="SP244" s="199"/>
      <c r="SQ244" s="199"/>
      <c r="SR244" s="199"/>
      <c r="SS244" s="199"/>
      <c r="ST244" s="199"/>
      <c r="SU244" s="199"/>
      <c r="SV244" s="199"/>
      <c r="SW244" s="199"/>
      <c r="SX244" s="199"/>
      <c r="SY244" s="199"/>
      <c r="SZ244" s="199"/>
      <c r="TA244" s="199"/>
      <c r="TB244" s="199"/>
      <c r="TC244" s="199"/>
      <c r="TD244" s="199"/>
      <c r="TE244" s="199"/>
      <c r="TF244" s="199"/>
      <c r="TG244" s="199"/>
      <c r="TH244" s="199"/>
      <c r="TI244" s="199"/>
      <c r="TJ244" s="199"/>
      <c r="TK244" s="199"/>
      <c r="TL244" s="199"/>
      <c r="TM244" s="199"/>
      <c r="TN244" s="199"/>
      <c r="TO244" s="199"/>
      <c r="TP244" s="199"/>
      <c r="TQ244" s="199"/>
      <c r="TR244" s="199"/>
      <c r="TS244" s="199"/>
      <c r="TT244" s="199"/>
      <c r="TU244" s="199"/>
      <c r="TV244" s="199"/>
      <c r="TW244" s="199"/>
      <c r="TX244" s="199"/>
      <c r="TY244" s="199"/>
      <c r="TZ244" s="199"/>
      <c r="UA244" s="199"/>
      <c r="UB244" s="199"/>
      <c r="UC244" s="199"/>
      <c r="UD244" s="199"/>
      <c r="UE244" s="199"/>
      <c r="UF244" s="199"/>
      <c r="UG244" s="199"/>
      <c r="UH244" s="199"/>
      <c r="UI244" s="199"/>
      <c r="UJ244" s="199"/>
      <c r="UK244" s="199"/>
      <c r="UL244" s="199"/>
      <c r="UM244" s="199"/>
      <c r="UN244" s="199"/>
      <c r="UO244" s="199"/>
      <c r="UP244" s="199"/>
      <c r="UQ244" s="199"/>
      <c r="UR244" s="199"/>
      <c r="US244" s="199"/>
      <c r="UT244" s="199"/>
      <c r="UU244" s="199"/>
      <c r="UV244" s="199"/>
      <c r="UW244" s="199"/>
      <c r="UX244" s="199"/>
      <c r="UY244" s="199"/>
      <c r="UZ244" s="199"/>
      <c r="VA244" s="199"/>
      <c r="VB244" s="199"/>
      <c r="VC244" s="199"/>
      <c r="VD244" s="199"/>
      <c r="VE244" s="199"/>
      <c r="VF244" s="199"/>
      <c r="VG244" s="199"/>
      <c r="VH244" s="199"/>
      <c r="VI244" s="199"/>
      <c r="VJ244" s="199"/>
      <c r="VK244" s="199"/>
      <c r="VL244" s="199"/>
      <c r="VM244" s="199"/>
      <c r="VN244" s="199"/>
      <c r="VO244" s="199"/>
      <c r="VP244" s="199"/>
      <c r="VQ244" s="199"/>
      <c r="VR244" s="199"/>
      <c r="VS244" s="199"/>
      <c r="VT244" s="199"/>
      <c r="VU244" s="199"/>
      <c r="VV244" s="199"/>
      <c r="VW244" s="199"/>
      <c r="VX244" s="199"/>
      <c r="VY244" s="199"/>
      <c r="VZ244" s="199"/>
      <c r="WA244" s="199"/>
      <c r="WB244" s="199"/>
      <c r="WC244" s="199"/>
      <c r="WD244" s="199"/>
      <c r="WE244" s="199"/>
      <c r="WF244" s="199"/>
      <c r="WG244" s="199"/>
      <c r="WH244" s="199"/>
      <c r="WI244" s="199"/>
      <c r="WJ244" s="199"/>
      <c r="WK244" s="199"/>
      <c r="WL244" s="199"/>
      <c r="WM244" s="199"/>
      <c r="WN244" s="199"/>
      <c r="WO244" s="199"/>
      <c r="WP244" s="199"/>
      <c r="WQ244" s="199"/>
      <c r="WR244" s="199"/>
      <c r="WS244" s="199"/>
      <c r="WT244" s="199"/>
      <c r="WU244" s="199"/>
      <c r="WV244" s="199"/>
      <c r="WW244" s="199"/>
      <c r="WX244" s="199"/>
      <c r="WY244" s="199"/>
      <c r="WZ244" s="199"/>
      <c r="XA244" s="199"/>
      <c r="XB244" s="199"/>
      <c r="XC244" s="199"/>
      <c r="XD244" s="199"/>
      <c r="XE244" s="199"/>
      <c r="XF244" s="199"/>
      <c r="XG244" s="199"/>
      <c r="XH244" s="199"/>
      <c r="XI244" s="199"/>
      <c r="XJ244" s="199"/>
      <c r="XK244" s="199"/>
      <c r="XL244" s="199"/>
      <c r="XM244" s="199"/>
      <c r="XN244" s="199"/>
      <c r="XO244" s="199"/>
      <c r="XP244" s="199"/>
      <c r="XQ244" s="199"/>
      <c r="XR244" s="199"/>
      <c r="XS244" s="199"/>
      <c r="XT244" s="199"/>
      <c r="XU244" s="199"/>
      <c r="XV244" s="199"/>
      <c r="XW244" s="199"/>
      <c r="XX244" s="199"/>
      <c r="XY244" s="199"/>
      <c r="XZ244" s="199"/>
      <c r="YA244" s="199"/>
      <c r="YB244" s="199"/>
      <c r="YC244" s="199"/>
      <c r="YD244" s="199"/>
      <c r="YE244" s="199"/>
      <c r="YF244" s="199"/>
      <c r="YG244" s="199"/>
      <c r="YH244" s="199"/>
      <c r="YI244" s="199"/>
      <c r="YJ244" s="199"/>
      <c r="YK244" s="199"/>
      <c r="YL244" s="199"/>
      <c r="YM244" s="199"/>
      <c r="YN244" s="199"/>
      <c r="YO244" s="199"/>
      <c r="YP244" s="199"/>
      <c r="YQ244" s="199"/>
      <c r="YR244" s="199"/>
      <c r="YS244" s="199"/>
      <c r="YT244" s="199"/>
      <c r="YU244" s="199"/>
      <c r="YV244" s="199"/>
      <c r="YW244" s="199"/>
      <c r="YX244" s="199"/>
      <c r="YY244" s="199"/>
      <c r="YZ244" s="199"/>
      <c r="ZA244" s="199"/>
      <c r="ZB244" s="199"/>
      <c r="ZC244" s="199"/>
      <c r="ZD244" s="199"/>
      <c r="ZE244" s="199"/>
      <c r="ZF244" s="199"/>
      <c r="ZG244" s="199"/>
      <c r="ZH244" s="199"/>
      <c r="ZI244" s="199"/>
      <c r="ZJ244" s="199"/>
      <c r="ZK244" s="199"/>
      <c r="ZL244" s="199"/>
      <c r="ZM244" s="199"/>
      <c r="ZN244" s="199"/>
      <c r="ZO244" s="199"/>
      <c r="ZP244" s="199"/>
      <c r="ZQ244" s="199"/>
      <c r="ZR244" s="199"/>
      <c r="ZS244" s="199"/>
      <c r="ZT244" s="199"/>
      <c r="ZU244" s="199"/>
      <c r="ZV244" s="199"/>
      <c r="ZW244" s="199"/>
      <c r="ZX244" s="199"/>
      <c r="ZY244" s="199"/>
      <c r="ZZ244" s="199"/>
      <c r="AAA244" s="199"/>
      <c r="AAB244" s="199"/>
      <c r="AAC244" s="199"/>
      <c r="AAD244" s="199"/>
      <c r="AAE244" s="199"/>
      <c r="AAF244" s="199"/>
      <c r="AAG244" s="199"/>
      <c r="AAH244" s="199"/>
      <c r="AAI244" s="199"/>
      <c r="AAJ244" s="199"/>
      <c r="AAK244" s="199"/>
      <c r="AAL244" s="199"/>
      <c r="AAM244" s="199"/>
      <c r="AAN244" s="199"/>
      <c r="AAO244" s="199"/>
      <c r="AAP244" s="199"/>
      <c r="AAQ244" s="199"/>
      <c r="AAR244" s="199"/>
      <c r="AAS244" s="199"/>
      <c r="AAT244" s="199"/>
      <c r="AAU244" s="199"/>
      <c r="AAV244" s="199"/>
      <c r="AAW244" s="199"/>
      <c r="AAX244" s="199"/>
      <c r="AAY244" s="199"/>
      <c r="AAZ244" s="199"/>
      <c r="ABA244" s="199"/>
      <c r="ABB244" s="199"/>
      <c r="ABC244" s="199"/>
      <c r="ABD244" s="199"/>
      <c r="ABE244" s="199"/>
      <c r="ABF244" s="199"/>
      <c r="ABG244" s="199"/>
      <c r="ABH244" s="199"/>
      <c r="ABI244" s="199"/>
      <c r="ABJ244" s="199"/>
      <c r="ABK244" s="199"/>
      <c r="ABL244" s="199"/>
      <c r="ABM244" s="199"/>
      <c r="ABN244" s="199"/>
      <c r="ABO244" s="199"/>
      <c r="ABP244" s="199"/>
      <c r="ABQ244" s="199"/>
      <c r="ABR244" s="199"/>
      <c r="ABS244" s="199"/>
      <c r="ABT244" s="199"/>
      <c r="ABU244" s="199"/>
      <c r="ABV244" s="199"/>
      <c r="ABW244" s="199"/>
      <c r="ABX244" s="199"/>
      <c r="ABY244" s="199"/>
      <c r="ABZ244" s="199"/>
      <c r="ACA244" s="199"/>
      <c r="ACB244" s="199"/>
      <c r="ACC244" s="199"/>
      <c r="ACD244" s="199"/>
      <c r="ACE244" s="199"/>
      <c r="ACF244" s="199"/>
      <c r="ACG244" s="199"/>
      <c r="ACH244" s="199"/>
      <c r="ACI244" s="199"/>
      <c r="ACJ244" s="199"/>
      <c r="ACK244" s="199"/>
      <c r="ACL244" s="199"/>
      <c r="ACM244" s="199"/>
      <c r="ACN244" s="199"/>
      <c r="ACO244" s="199"/>
      <c r="ACP244" s="199"/>
      <c r="ACQ244" s="199"/>
      <c r="ACR244" s="199"/>
      <c r="ACS244" s="199"/>
      <c r="ACT244" s="199"/>
      <c r="ACU244" s="199"/>
      <c r="ACV244" s="199"/>
      <c r="ACW244" s="199"/>
      <c r="ACX244" s="199"/>
      <c r="ACY244" s="199"/>
      <c r="ACZ244" s="199"/>
      <c r="ADA244" s="199"/>
      <c r="ADB244" s="199"/>
      <c r="ADC244" s="199"/>
      <c r="ADD244" s="199"/>
      <c r="ADE244" s="199"/>
      <c r="ADF244" s="199"/>
      <c r="ADG244" s="199"/>
      <c r="ADH244" s="199"/>
      <c r="ADI244" s="199"/>
      <c r="ADJ244" s="199"/>
      <c r="ADK244" s="199"/>
      <c r="ADL244" s="199"/>
      <c r="ADM244" s="199"/>
      <c r="ADN244" s="199"/>
      <c r="ADO244" s="199"/>
      <c r="ADP244" s="199"/>
      <c r="ADQ244" s="199"/>
      <c r="ADR244" s="199"/>
      <c r="ADS244" s="199"/>
      <c r="ADT244" s="199"/>
      <c r="ADU244" s="199"/>
      <c r="ADV244" s="199"/>
      <c r="ADW244" s="199"/>
      <c r="ADX244" s="199"/>
      <c r="ADY244" s="199"/>
      <c r="ADZ244" s="199"/>
      <c r="AEA244" s="199"/>
      <c r="AEB244" s="199"/>
      <c r="AEC244" s="199"/>
      <c r="AED244" s="199"/>
      <c r="AEE244" s="199"/>
      <c r="AEF244" s="199"/>
      <c r="AEG244" s="199"/>
      <c r="AEH244" s="199"/>
      <c r="AEI244" s="199"/>
      <c r="AEJ244" s="199"/>
      <c r="AEK244" s="199"/>
      <c r="AEL244" s="199"/>
      <c r="AEM244" s="199"/>
      <c r="AEN244" s="199"/>
      <c r="AEO244" s="199"/>
      <c r="AEP244" s="199"/>
      <c r="AEQ244" s="199"/>
      <c r="AER244" s="199"/>
      <c r="AES244" s="199"/>
      <c r="AET244" s="199"/>
      <c r="AEU244" s="199"/>
      <c r="AEV244" s="199"/>
      <c r="AEW244" s="199"/>
      <c r="AEX244" s="199"/>
      <c r="AEY244" s="199"/>
      <c r="AEZ244" s="199"/>
      <c r="AFA244" s="199"/>
      <c r="AFB244" s="199"/>
      <c r="AFC244" s="199"/>
      <c r="AFD244" s="199"/>
      <c r="AFE244" s="199"/>
      <c r="AFF244" s="199"/>
      <c r="AFG244" s="199"/>
      <c r="AFH244" s="199"/>
      <c r="AFI244" s="199"/>
      <c r="AFJ244" s="199"/>
      <c r="AFK244" s="199"/>
      <c r="AFL244" s="199"/>
      <c r="AFM244" s="199"/>
      <c r="AFN244" s="199"/>
      <c r="AFO244" s="199"/>
      <c r="AFP244" s="199"/>
      <c r="AFQ244" s="199"/>
      <c r="AFR244" s="199"/>
      <c r="AFS244" s="199"/>
      <c r="AFT244" s="199"/>
      <c r="AFU244" s="199"/>
      <c r="AFV244" s="199"/>
      <c r="AFW244" s="199"/>
      <c r="AFX244" s="199"/>
      <c r="AFY244" s="199"/>
      <c r="AFZ244" s="199"/>
      <c r="AGA244" s="199"/>
      <c r="AGB244" s="199"/>
      <c r="AGC244" s="199"/>
      <c r="AGD244" s="199"/>
      <c r="AGE244" s="199"/>
      <c r="AGF244" s="199"/>
      <c r="AGG244" s="199"/>
      <c r="AGH244" s="199"/>
      <c r="AGI244" s="199"/>
      <c r="AGJ244" s="199"/>
      <c r="AGK244" s="199"/>
      <c r="AGL244" s="199"/>
      <c r="AGM244" s="199"/>
      <c r="AGN244" s="199"/>
      <c r="AGO244" s="199"/>
      <c r="AGP244" s="199"/>
      <c r="AGQ244" s="199"/>
      <c r="AGR244" s="199"/>
      <c r="AGS244" s="199"/>
      <c r="AGT244" s="199"/>
      <c r="AGU244" s="199"/>
      <c r="AGV244" s="199"/>
      <c r="AGW244" s="199"/>
      <c r="AGX244" s="199"/>
      <c r="AGY244" s="199"/>
      <c r="AGZ244" s="199"/>
      <c r="AHA244" s="199"/>
      <c r="AHB244" s="199"/>
      <c r="AHC244" s="199"/>
      <c r="AHD244" s="199"/>
      <c r="AHE244" s="199"/>
      <c r="AHF244" s="199"/>
      <c r="AHG244" s="199"/>
      <c r="AHH244" s="199"/>
      <c r="AHI244" s="199"/>
      <c r="AHJ244" s="199"/>
      <c r="AHK244" s="199"/>
      <c r="AHL244" s="199"/>
      <c r="AHM244" s="199"/>
      <c r="AHN244" s="199"/>
      <c r="AHO244" s="199"/>
      <c r="AHP244" s="199"/>
      <c r="AHQ244" s="199"/>
      <c r="AHR244" s="199"/>
      <c r="AHS244" s="199"/>
      <c r="AHT244" s="199"/>
      <c r="AHU244" s="199"/>
      <c r="AHV244" s="199"/>
      <c r="AHW244" s="199"/>
      <c r="AHX244" s="199"/>
      <c r="AHY244" s="199"/>
      <c r="AHZ244" s="199"/>
      <c r="AIA244" s="199"/>
      <c r="AIB244" s="199"/>
      <c r="AIC244" s="199"/>
      <c r="AID244" s="199"/>
      <c r="AIE244" s="199"/>
      <c r="AIF244" s="199"/>
      <c r="AIG244" s="199"/>
      <c r="AIH244" s="199"/>
      <c r="AII244" s="199"/>
      <c r="AIJ244" s="199"/>
      <c r="AIK244" s="199"/>
      <c r="AIL244" s="199"/>
      <c r="AIM244" s="199"/>
      <c r="AIN244" s="199"/>
      <c r="AIO244" s="199"/>
      <c r="AIP244" s="199"/>
      <c r="AIQ244" s="199"/>
      <c r="AIR244" s="199"/>
      <c r="AIS244" s="199"/>
      <c r="AIT244" s="199"/>
      <c r="AIU244" s="199"/>
      <c r="AIV244" s="199"/>
      <c r="AIW244" s="199"/>
      <c r="AIX244" s="199"/>
      <c r="AIY244" s="199"/>
      <c r="AIZ244" s="199"/>
      <c r="AJA244" s="199"/>
      <c r="AJB244" s="199"/>
      <c r="AJC244" s="199"/>
      <c r="AJD244" s="199"/>
      <c r="AJE244" s="199"/>
      <c r="AJF244" s="199"/>
      <c r="AJG244" s="199"/>
      <c r="AJH244" s="199"/>
      <c r="AJI244" s="199"/>
      <c r="AJJ244" s="199"/>
      <c r="AJK244" s="199"/>
      <c r="AJL244" s="199"/>
      <c r="AJM244" s="199"/>
      <c r="AJN244" s="199"/>
      <c r="AJO244" s="199"/>
      <c r="AJP244" s="199"/>
      <c r="AJQ244" s="199"/>
      <c r="AJR244" s="199"/>
      <c r="AJS244" s="199"/>
      <c r="AJT244" s="199"/>
      <c r="AJU244" s="199"/>
      <c r="AJV244" s="199"/>
      <c r="AJW244" s="199"/>
      <c r="AJX244" s="199"/>
      <c r="AJY244" s="199"/>
      <c r="AJZ244" s="199"/>
      <c r="AKA244" s="199"/>
      <c r="AKB244" s="199"/>
      <c r="AKC244" s="199"/>
      <c r="AKD244" s="199"/>
      <c r="AKE244" s="199"/>
      <c r="AKF244" s="199"/>
      <c r="AKG244" s="199"/>
      <c r="AKH244" s="199"/>
      <c r="AKI244" s="199"/>
      <c r="AKJ244" s="199"/>
      <c r="AKK244" s="199"/>
      <c r="AKL244" s="199"/>
      <c r="AKM244" s="199"/>
      <c r="AKN244" s="199"/>
      <c r="AKO244" s="199"/>
      <c r="AKP244" s="199"/>
      <c r="AKQ244" s="199"/>
      <c r="AKR244" s="199"/>
      <c r="AKS244" s="199"/>
      <c r="AKT244" s="199"/>
      <c r="AKU244" s="199"/>
      <c r="AKV244" s="199"/>
      <c r="AKW244" s="199"/>
      <c r="AKX244" s="199"/>
      <c r="AKY244" s="199"/>
      <c r="AKZ244" s="199"/>
      <c r="ALA244" s="199"/>
      <c r="ALB244" s="199"/>
      <c r="ALC244" s="199"/>
      <c r="ALD244" s="199"/>
      <c r="ALE244" s="199"/>
      <c r="ALF244" s="199"/>
      <c r="ALG244" s="199"/>
      <c r="ALH244" s="199"/>
      <c r="ALI244" s="199"/>
      <c r="ALJ244" s="199"/>
      <c r="ALK244" s="199"/>
      <c r="ALL244" s="199"/>
      <c r="ALM244" s="199"/>
      <c r="ALN244" s="199"/>
      <c r="ALO244" s="199"/>
      <c r="ALP244" s="199"/>
      <c r="ALQ244" s="199"/>
      <c r="ALR244" s="199"/>
      <c r="ALS244" s="199"/>
      <c r="ALT244" s="199"/>
      <c r="ALU244" s="199"/>
      <c r="ALV244" s="199"/>
      <c r="ALW244" s="199"/>
      <c r="ALX244" s="199"/>
      <c r="ALY244" s="199"/>
      <c r="ALZ244" s="199"/>
      <c r="AMA244" s="199"/>
      <c r="AMB244" s="199"/>
      <c r="AMC244" s="199"/>
      <c r="AMD244" s="199"/>
      <c r="AME244" s="199"/>
      <c r="AMF244" s="199"/>
      <c r="AMG244" s="199"/>
      <c r="AMH244" s="199"/>
      <c r="AMI244" s="199"/>
      <c r="AMJ244" s="199"/>
      <c r="AMK244" s="199"/>
      <c r="AML244" s="199"/>
      <c r="AMM244" s="199"/>
      <c r="AMN244" s="199"/>
      <c r="AMO244" s="199"/>
      <c r="AMP244" s="199"/>
      <c r="AMQ244" s="199"/>
      <c r="AMR244" s="199"/>
      <c r="AMS244" s="199"/>
      <c r="AMT244" s="199"/>
      <c r="AMU244" s="199"/>
      <c r="AMV244" s="199"/>
      <c r="AMW244" s="199"/>
      <c r="AMX244" s="199"/>
      <c r="AMY244" s="199"/>
      <c r="AMZ244" s="199"/>
      <c r="ANA244" s="199"/>
      <c r="ANB244" s="199"/>
      <c r="ANC244" s="199"/>
      <c r="AND244" s="199"/>
      <c r="ANE244" s="199"/>
      <c r="ANF244" s="199"/>
      <c r="ANG244" s="199"/>
      <c r="ANH244" s="199"/>
      <c r="ANI244" s="199"/>
      <c r="ANJ244" s="199"/>
      <c r="ANK244" s="199"/>
      <c r="ANL244" s="199"/>
      <c r="ANM244" s="199"/>
      <c r="ANN244" s="199"/>
      <c r="ANO244" s="199"/>
      <c r="ANP244" s="199"/>
      <c r="ANQ244" s="199"/>
      <c r="ANR244" s="199"/>
      <c r="ANS244" s="199"/>
      <c r="ANT244" s="199"/>
      <c r="ANU244" s="199"/>
      <c r="ANV244" s="199"/>
      <c r="ANW244" s="199"/>
      <c r="ANX244" s="199"/>
      <c r="ANY244" s="199"/>
      <c r="ANZ244" s="199"/>
      <c r="AOA244" s="199"/>
      <c r="AOB244" s="199"/>
      <c r="AOC244" s="199"/>
      <c r="AOD244" s="199"/>
      <c r="AOE244" s="199"/>
      <c r="AOF244" s="199"/>
      <c r="AOG244" s="199"/>
      <c r="AOH244" s="199"/>
      <c r="AOI244" s="199"/>
      <c r="AOJ244" s="199"/>
      <c r="AOK244" s="199"/>
      <c r="AOL244" s="199"/>
      <c r="AOM244" s="199"/>
      <c r="AON244" s="199"/>
      <c r="AOO244" s="199"/>
      <c r="AOP244" s="199"/>
      <c r="AOQ244" s="199"/>
      <c r="AOR244" s="199"/>
      <c r="AOS244" s="199"/>
      <c r="AOT244" s="199"/>
      <c r="AOU244" s="199"/>
      <c r="AOV244" s="199"/>
      <c r="AOW244" s="199"/>
      <c r="AOX244" s="199"/>
      <c r="AOY244" s="199"/>
      <c r="AOZ244" s="199"/>
      <c r="APA244" s="199"/>
      <c r="APB244" s="199"/>
      <c r="APC244" s="199"/>
      <c r="APD244" s="199"/>
      <c r="APE244" s="199"/>
      <c r="APF244" s="199"/>
      <c r="APG244" s="199"/>
      <c r="APH244" s="199"/>
      <c r="API244" s="199"/>
      <c r="APJ244" s="199"/>
      <c r="APK244" s="199"/>
      <c r="APL244" s="199"/>
      <c r="APM244" s="199"/>
      <c r="APN244" s="199"/>
      <c r="APO244" s="199"/>
      <c r="APP244" s="199"/>
      <c r="APQ244" s="199"/>
      <c r="APR244" s="199"/>
      <c r="APS244" s="199"/>
      <c r="APT244" s="199"/>
      <c r="APU244" s="199"/>
      <c r="APV244" s="199"/>
    </row>
    <row r="245" spans="1:1114">
      <c r="A245" s="188">
        <v>41518</v>
      </c>
      <c r="B245" s="189">
        <f>_xll.PIAdvCalcVal('PI-1063'!B$1,'PI-1063'!$A245,'PI-1063'!$A246,"average","time-weighted",0,1,0,"DATASRV")</f>
        <v>2775.023234160079</v>
      </c>
    </row>
    <row r="246" spans="1:1114">
      <c r="A246" s="188">
        <v>41519</v>
      </c>
      <c r="B246" s="189">
        <f>_xll.PIAdvCalcVal('PI-1063'!B$1,'PI-1063'!$A246,'PI-1063'!$A247,"average","time-weighted",0,1,0,"DATASRV")</f>
        <v>2752.9479028967035</v>
      </c>
    </row>
    <row r="247" spans="1:1114">
      <c r="A247" s="188">
        <v>41520</v>
      </c>
      <c r="B247" s="189">
        <f>_xll.PIAdvCalcVal('PI-1063'!B$1,'PI-1063'!$A247,'PI-1063'!$A248,"average","time-weighted",0,1,0,"DATASRV")</f>
        <v>2858.7475778647804</v>
      </c>
    </row>
    <row r="248" spans="1:1114">
      <c r="A248" s="188">
        <v>41521</v>
      </c>
      <c r="B248" s="189">
        <f>_xll.PIAdvCalcVal('PI-1063'!B$1,'PI-1063'!$A248,'PI-1063'!$A249,"average","time-weighted",0,1,0,"DATASRV")</f>
        <v>2761.0436594844205</v>
      </c>
    </row>
    <row r="249" spans="1:1114">
      <c r="A249" s="188">
        <v>41522</v>
      </c>
      <c r="B249" s="189">
        <f>_xll.PIAdvCalcVal('PI-1063'!B$1,'PI-1063'!$A249,'PI-1063'!$A250,"average","time-weighted",0,1,0,"DATASRV")</f>
        <v>2643.8612078746332</v>
      </c>
    </row>
    <row r="250" spans="1:1114">
      <c r="A250" s="188">
        <v>41523</v>
      </c>
      <c r="B250" s="189">
        <f>_xll.PIAdvCalcVal('PI-1063'!B$1,'PI-1063'!$A250,'PI-1063'!$A251,"average","time-weighted",0,1,0,"DATASRV")</f>
        <v>2640.5833151311103</v>
      </c>
    </row>
    <row r="251" spans="1:1114">
      <c r="A251" s="188">
        <v>41524</v>
      </c>
      <c r="B251" s="189">
        <f>_xll.PIAdvCalcVal('PI-1063'!B$1,'PI-1063'!$A251,'PI-1063'!$A252,"average","time-weighted",0,1,0,"DATASRV")</f>
        <v>2637.8722984070091</v>
      </c>
    </row>
    <row r="252" spans="1:1114">
      <c r="A252" s="188">
        <v>41525</v>
      </c>
      <c r="B252" s="189">
        <f>_xll.PIAdvCalcVal('PI-1063'!B$1,'PI-1063'!$A252,'PI-1063'!$A253,"average","time-weighted",0,1,0,"DATASRV")</f>
        <v>2638.4755178303399</v>
      </c>
    </row>
    <row r="253" spans="1:1114">
      <c r="A253" s="188">
        <v>41526</v>
      </c>
      <c r="B253" s="189">
        <f>_xll.PIAdvCalcVal('PI-1063'!B$1,'PI-1063'!$A253,'PI-1063'!$A254,"average","time-weighted",0,1,0,"DATASRV")</f>
        <v>2648.7106074831731</v>
      </c>
    </row>
    <row r="254" spans="1:1114">
      <c r="A254" s="188">
        <v>41527</v>
      </c>
      <c r="B254" s="189">
        <f>_xll.PIAdvCalcVal('PI-1063'!B$1,'PI-1063'!$A254,'PI-1063'!$A255,"average","time-weighted",0,1,0,"DATASRV")</f>
        <v>2647.6942895437032</v>
      </c>
    </row>
    <row r="255" spans="1:1114" s="184" customFormat="1">
      <c r="A255" s="188">
        <v>41528</v>
      </c>
      <c r="B255" s="189">
        <f>_xll.PIAdvCalcVal('PI-1063'!B$1,'PI-1063'!$A255,'PI-1063'!$A256,"average","time-weighted",0,1,0,"DATASRV")</f>
        <v>2649.9027771097299</v>
      </c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  <c r="EC255" s="192"/>
      <c r="ED255" s="192"/>
      <c r="EE255" s="192"/>
      <c r="EF255" s="192"/>
      <c r="EG255" s="192"/>
      <c r="EH255" s="192"/>
      <c r="EI255" s="192"/>
      <c r="EJ255" s="192"/>
      <c r="EK255" s="192"/>
      <c r="EL255" s="192"/>
      <c r="EM255" s="192"/>
      <c r="EN255" s="192"/>
      <c r="EO255" s="192"/>
      <c r="EP255" s="192"/>
      <c r="EQ255" s="192"/>
      <c r="ER255" s="192"/>
      <c r="ES255" s="192"/>
      <c r="ET255" s="192"/>
      <c r="EU255" s="192"/>
      <c r="EV255" s="192"/>
      <c r="EW255" s="192"/>
      <c r="EX255" s="192"/>
      <c r="EY255" s="192"/>
      <c r="EZ255" s="192"/>
      <c r="FA255" s="192"/>
      <c r="FB255" s="192"/>
      <c r="FC255" s="192"/>
      <c r="FD255" s="192"/>
      <c r="FE255" s="192"/>
      <c r="FF255" s="192"/>
      <c r="FG255" s="192"/>
      <c r="FH255" s="192"/>
      <c r="FI255" s="192"/>
      <c r="FJ255" s="192"/>
      <c r="FK255" s="192"/>
      <c r="FL255" s="192"/>
      <c r="FM255" s="192"/>
      <c r="FN255" s="192"/>
      <c r="FO255" s="192"/>
      <c r="FP255" s="192"/>
      <c r="FQ255" s="192"/>
      <c r="FR255" s="192"/>
      <c r="FS255" s="192"/>
      <c r="FT255" s="192"/>
      <c r="FU255" s="192"/>
      <c r="FV255" s="192"/>
      <c r="FW255" s="192"/>
      <c r="FX255" s="192"/>
      <c r="FY255" s="192"/>
      <c r="FZ255" s="192"/>
      <c r="GA255" s="192"/>
      <c r="GB255" s="192"/>
      <c r="GC255" s="192"/>
      <c r="GD255" s="192"/>
      <c r="GE255" s="192"/>
      <c r="GF255" s="192"/>
      <c r="GG255" s="192"/>
      <c r="GH255" s="192"/>
      <c r="GI255" s="192"/>
      <c r="GJ255" s="192"/>
      <c r="GK255" s="192"/>
      <c r="GL255" s="192"/>
      <c r="GM255" s="192"/>
      <c r="GN255" s="192"/>
      <c r="GO255" s="192"/>
      <c r="GP255" s="192"/>
      <c r="GQ255" s="192"/>
      <c r="GR255" s="192"/>
      <c r="GS255" s="192"/>
      <c r="GT255" s="192"/>
      <c r="GU255" s="192"/>
      <c r="GV255" s="192"/>
      <c r="GW255" s="192"/>
      <c r="GX255" s="192"/>
      <c r="GY255" s="192"/>
      <c r="GZ255" s="192"/>
      <c r="HA255" s="192"/>
      <c r="HB255" s="192"/>
      <c r="HC255" s="192"/>
      <c r="HD255" s="192"/>
      <c r="HE255" s="192"/>
      <c r="HF255" s="192"/>
      <c r="HG255" s="192"/>
      <c r="HH255" s="192"/>
      <c r="HI255" s="192"/>
      <c r="HJ255" s="192"/>
      <c r="HK255" s="192"/>
      <c r="HL255" s="192"/>
      <c r="HM255" s="192"/>
      <c r="HN255" s="192"/>
      <c r="HO255" s="192"/>
      <c r="HP255" s="192"/>
      <c r="HQ255" s="192"/>
      <c r="HR255" s="192"/>
      <c r="HS255" s="192"/>
      <c r="HT255" s="192"/>
      <c r="HU255" s="192"/>
      <c r="HV255" s="192"/>
      <c r="HW255" s="192"/>
      <c r="HX255" s="192"/>
      <c r="HY255" s="192"/>
      <c r="HZ255" s="192"/>
      <c r="IA255" s="192"/>
      <c r="IB255" s="192"/>
      <c r="IC255" s="192"/>
      <c r="ID255" s="192"/>
      <c r="IE255" s="192"/>
      <c r="IF255" s="192"/>
      <c r="IG255" s="192"/>
      <c r="IH255" s="192"/>
      <c r="II255" s="192"/>
      <c r="IJ255" s="192"/>
      <c r="IK255" s="192"/>
      <c r="IL255" s="192"/>
      <c r="IM255" s="192"/>
      <c r="IN255" s="192"/>
      <c r="IO255" s="192"/>
      <c r="IP255" s="192"/>
      <c r="IQ255" s="192"/>
      <c r="IR255" s="192"/>
      <c r="IS255" s="192"/>
      <c r="IT255" s="192"/>
      <c r="IU255" s="192"/>
      <c r="IV255" s="192"/>
      <c r="IW255" s="192"/>
      <c r="IX255" s="192"/>
      <c r="IY255" s="192"/>
      <c r="IZ255" s="192"/>
      <c r="JA255" s="192"/>
      <c r="JB255" s="192"/>
      <c r="JC255" s="192"/>
      <c r="JD255" s="192"/>
      <c r="JE255" s="192"/>
      <c r="JF255" s="192"/>
      <c r="JG255" s="192"/>
      <c r="JH255" s="192"/>
      <c r="JI255" s="192"/>
      <c r="JJ255" s="192"/>
      <c r="JK255" s="192"/>
      <c r="JL255" s="192"/>
      <c r="JM255" s="192"/>
      <c r="JN255" s="192"/>
      <c r="JO255" s="192"/>
      <c r="JP255" s="192"/>
      <c r="JQ255" s="192"/>
      <c r="JR255" s="192"/>
      <c r="JS255" s="192"/>
      <c r="JT255" s="192"/>
      <c r="JU255" s="192"/>
      <c r="JV255" s="192"/>
      <c r="JW255" s="192"/>
      <c r="JX255" s="192"/>
      <c r="JY255" s="192"/>
      <c r="JZ255" s="192"/>
      <c r="KA255" s="192"/>
      <c r="KB255" s="192"/>
      <c r="KC255" s="192"/>
      <c r="KD255" s="192"/>
      <c r="KE255" s="192"/>
      <c r="KF255" s="192"/>
      <c r="KG255" s="192"/>
      <c r="KH255" s="192"/>
      <c r="KI255" s="192"/>
      <c r="KJ255" s="192"/>
      <c r="KK255" s="192"/>
      <c r="KL255" s="192"/>
      <c r="KM255" s="192"/>
      <c r="KN255" s="192"/>
      <c r="KO255" s="192"/>
      <c r="KP255" s="192"/>
      <c r="KQ255" s="192"/>
      <c r="KR255" s="192"/>
      <c r="KS255" s="192"/>
      <c r="KT255" s="192"/>
      <c r="KU255" s="192"/>
      <c r="KV255" s="192"/>
      <c r="KW255" s="192"/>
      <c r="KX255" s="192"/>
      <c r="KY255" s="192"/>
      <c r="KZ255" s="192"/>
      <c r="LA255" s="192"/>
      <c r="LB255" s="192"/>
      <c r="LC255" s="192"/>
      <c r="LD255" s="192"/>
      <c r="LE255" s="192"/>
      <c r="LF255" s="192"/>
      <c r="LG255" s="192"/>
      <c r="LH255" s="192"/>
      <c r="LI255" s="192"/>
      <c r="LJ255" s="192"/>
      <c r="LK255" s="192"/>
      <c r="LL255" s="192"/>
      <c r="LM255" s="192"/>
      <c r="LN255" s="192"/>
      <c r="LO255" s="192"/>
      <c r="LP255" s="192"/>
      <c r="LQ255" s="192"/>
      <c r="LR255" s="192"/>
      <c r="LS255" s="192"/>
      <c r="LT255" s="192"/>
      <c r="LU255" s="192"/>
      <c r="LV255" s="192"/>
      <c r="LW255" s="192"/>
      <c r="LX255" s="192"/>
      <c r="LY255" s="192"/>
      <c r="LZ255" s="192"/>
      <c r="MA255" s="192"/>
      <c r="MB255" s="192"/>
      <c r="MC255" s="192"/>
      <c r="MD255" s="192"/>
      <c r="ME255" s="192"/>
      <c r="MF255" s="192"/>
      <c r="MG255" s="192"/>
      <c r="MH255" s="192"/>
      <c r="MI255" s="192"/>
      <c r="MJ255" s="192"/>
      <c r="MK255" s="192"/>
      <c r="ML255" s="192"/>
      <c r="MM255" s="192"/>
      <c r="MN255" s="192"/>
      <c r="MO255" s="192"/>
      <c r="MP255" s="192"/>
      <c r="MQ255" s="192"/>
      <c r="MR255" s="192"/>
      <c r="MS255" s="192"/>
      <c r="MT255" s="192"/>
      <c r="MU255" s="192"/>
      <c r="MV255" s="192"/>
      <c r="MW255" s="192"/>
      <c r="MX255" s="192"/>
      <c r="MY255" s="192"/>
      <c r="MZ255" s="192"/>
      <c r="NA255" s="192"/>
      <c r="NB255" s="192"/>
      <c r="NC255" s="192"/>
      <c r="ND255" s="192"/>
      <c r="NE255" s="192"/>
      <c r="NF255" s="192"/>
      <c r="NG255" s="192"/>
      <c r="NH255" s="192"/>
      <c r="NI255" s="192"/>
      <c r="NJ255" s="192"/>
      <c r="NK255" s="192"/>
      <c r="NL255" s="192"/>
      <c r="NM255" s="192"/>
      <c r="NN255" s="192"/>
      <c r="NO255" s="192"/>
      <c r="NP255" s="192"/>
      <c r="NQ255" s="192"/>
      <c r="NR255" s="192"/>
      <c r="NS255" s="192"/>
      <c r="NT255" s="192"/>
      <c r="NU255" s="192"/>
      <c r="NV255" s="192"/>
      <c r="NW255" s="192"/>
      <c r="NX255" s="192"/>
      <c r="NY255" s="192"/>
      <c r="NZ255" s="192"/>
      <c r="OA255" s="192"/>
      <c r="OB255" s="192"/>
      <c r="OC255" s="192"/>
      <c r="OD255" s="192"/>
      <c r="OE255" s="192"/>
      <c r="OF255" s="192"/>
      <c r="OG255" s="192"/>
      <c r="OH255" s="192"/>
      <c r="OI255" s="192"/>
      <c r="OJ255" s="192"/>
      <c r="OK255" s="192"/>
      <c r="OL255" s="192"/>
      <c r="OM255" s="192"/>
      <c r="ON255" s="192"/>
      <c r="OO255" s="192"/>
      <c r="OP255" s="192"/>
      <c r="OQ255" s="192"/>
      <c r="OR255" s="192"/>
      <c r="OS255" s="192"/>
      <c r="OT255" s="192"/>
      <c r="OU255" s="192"/>
      <c r="OV255" s="192"/>
      <c r="OW255" s="192"/>
      <c r="OX255" s="192"/>
      <c r="OY255" s="192"/>
      <c r="OZ255" s="192"/>
      <c r="PA255" s="192"/>
      <c r="PB255" s="192"/>
      <c r="PC255" s="192"/>
      <c r="PD255" s="192"/>
      <c r="PE255" s="192"/>
      <c r="PF255" s="192"/>
      <c r="PG255" s="192"/>
      <c r="PH255" s="192"/>
      <c r="PI255" s="192"/>
      <c r="PJ255" s="192"/>
      <c r="PK255" s="192"/>
      <c r="PL255" s="192"/>
      <c r="PM255" s="192"/>
      <c r="PN255" s="192"/>
      <c r="PO255" s="192"/>
      <c r="PP255" s="192"/>
      <c r="PQ255" s="192"/>
      <c r="PR255" s="192"/>
      <c r="PS255" s="192"/>
      <c r="PT255" s="192"/>
      <c r="PU255" s="192"/>
      <c r="PV255" s="192"/>
      <c r="PW255" s="192"/>
      <c r="PX255" s="192"/>
      <c r="PY255" s="192"/>
      <c r="PZ255" s="192"/>
      <c r="QA255" s="192"/>
      <c r="QB255" s="192"/>
      <c r="QC255" s="192"/>
      <c r="QD255" s="192"/>
      <c r="QE255" s="192"/>
      <c r="QF255" s="192"/>
      <c r="QG255" s="192"/>
      <c r="QH255" s="192"/>
      <c r="QI255" s="192"/>
      <c r="QJ255" s="192"/>
      <c r="QK255" s="192"/>
      <c r="QL255" s="192"/>
      <c r="QM255" s="192"/>
      <c r="QN255" s="192"/>
      <c r="QO255" s="192"/>
      <c r="QP255" s="192"/>
      <c r="QQ255" s="192"/>
      <c r="QR255" s="192"/>
      <c r="QS255" s="192"/>
      <c r="QT255" s="192"/>
      <c r="QU255" s="192"/>
      <c r="QV255" s="192"/>
      <c r="QW255" s="192"/>
      <c r="QX255" s="192"/>
      <c r="QY255" s="192"/>
      <c r="QZ255" s="192"/>
      <c r="RA255" s="192"/>
      <c r="RB255" s="192"/>
      <c r="RC255" s="192"/>
      <c r="RD255" s="192"/>
      <c r="RE255" s="192"/>
      <c r="RF255" s="192"/>
      <c r="RG255" s="192"/>
      <c r="RH255" s="192"/>
      <c r="RI255" s="192"/>
      <c r="RJ255" s="192"/>
      <c r="RK255" s="192"/>
      <c r="RL255" s="192"/>
      <c r="RM255" s="192"/>
      <c r="RN255" s="192"/>
      <c r="RO255" s="192"/>
      <c r="RP255" s="192"/>
      <c r="RQ255" s="192"/>
      <c r="RR255" s="192"/>
      <c r="RS255" s="192"/>
      <c r="RT255" s="192"/>
      <c r="RU255" s="192"/>
      <c r="RV255" s="192"/>
      <c r="RW255" s="192"/>
      <c r="RX255" s="192"/>
      <c r="RY255" s="192"/>
      <c r="RZ255" s="192"/>
      <c r="SA255" s="192"/>
      <c r="SB255" s="192"/>
      <c r="SC255" s="192"/>
      <c r="SD255" s="192"/>
      <c r="SE255" s="192"/>
      <c r="SF255" s="192"/>
      <c r="SG255" s="192"/>
      <c r="SH255" s="192"/>
      <c r="SI255" s="192"/>
      <c r="SJ255" s="192"/>
      <c r="SK255" s="192"/>
      <c r="SL255" s="192"/>
      <c r="SM255" s="192"/>
      <c r="SN255" s="192"/>
      <c r="SO255" s="192"/>
      <c r="SP255" s="192"/>
      <c r="SQ255" s="192"/>
      <c r="SR255" s="192"/>
      <c r="SS255" s="192"/>
      <c r="ST255" s="192"/>
      <c r="SU255" s="192"/>
      <c r="SV255" s="192"/>
      <c r="SW255" s="192"/>
      <c r="SX255" s="192"/>
      <c r="SY255" s="192"/>
      <c r="SZ255" s="192"/>
      <c r="TA255" s="192"/>
      <c r="TB255" s="192"/>
      <c r="TC255" s="192"/>
      <c r="TD255" s="192"/>
      <c r="TE255" s="192"/>
      <c r="TF255" s="192"/>
      <c r="TG255" s="192"/>
      <c r="TH255" s="192"/>
      <c r="TI255" s="192"/>
      <c r="TJ255" s="192"/>
      <c r="TK255" s="192"/>
      <c r="TL255" s="192"/>
      <c r="TM255" s="192"/>
      <c r="TN255" s="192"/>
      <c r="TO255" s="192"/>
      <c r="TP255" s="192"/>
      <c r="TQ255" s="192"/>
      <c r="TR255" s="192"/>
      <c r="TS255" s="192"/>
      <c r="TT255" s="192"/>
      <c r="TU255" s="192"/>
      <c r="TV255" s="192"/>
      <c r="TW255" s="192"/>
      <c r="TX255" s="192"/>
      <c r="TY255" s="192"/>
      <c r="TZ255" s="192"/>
      <c r="UA255" s="192"/>
      <c r="UB255" s="192"/>
      <c r="UC255" s="192"/>
      <c r="UD255" s="192"/>
      <c r="UE255" s="192"/>
      <c r="UF255" s="192"/>
      <c r="UG255" s="192"/>
      <c r="UH255" s="192"/>
      <c r="UI255" s="192"/>
      <c r="UJ255" s="192"/>
      <c r="UK255" s="192"/>
      <c r="UL255" s="192"/>
      <c r="UM255" s="192"/>
      <c r="UN255" s="192"/>
      <c r="UO255" s="192"/>
      <c r="UP255" s="192"/>
      <c r="UQ255" s="192"/>
      <c r="UR255" s="192"/>
      <c r="US255" s="192"/>
      <c r="UT255" s="192"/>
      <c r="UU255" s="192"/>
      <c r="UV255" s="192"/>
      <c r="UW255" s="192"/>
      <c r="UX255" s="192"/>
      <c r="UY255" s="192"/>
      <c r="UZ255" s="192"/>
      <c r="VA255" s="192"/>
      <c r="VB255" s="192"/>
      <c r="VC255" s="192"/>
      <c r="VD255" s="192"/>
      <c r="VE255" s="192"/>
      <c r="VF255" s="192"/>
      <c r="VG255" s="192"/>
      <c r="VH255" s="192"/>
      <c r="VI255" s="192"/>
      <c r="VJ255" s="192"/>
      <c r="VK255" s="192"/>
      <c r="VL255" s="192"/>
      <c r="VM255" s="192"/>
      <c r="VN255" s="192"/>
      <c r="VO255" s="192"/>
      <c r="VP255" s="192"/>
      <c r="VQ255" s="192"/>
      <c r="VR255" s="192"/>
      <c r="VS255" s="192"/>
      <c r="VT255" s="192"/>
      <c r="VU255" s="192"/>
      <c r="VV255" s="192"/>
      <c r="VW255" s="192"/>
      <c r="VX255" s="192"/>
      <c r="VY255" s="192"/>
      <c r="VZ255" s="192"/>
      <c r="WA255" s="192"/>
      <c r="WB255" s="192"/>
      <c r="WC255" s="192"/>
      <c r="WD255" s="192"/>
      <c r="WE255" s="192"/>
      <c r="WF255" s="192"/>
      <c r="WG255" s="192"/>
      <c r="WH255" s="192"/>
      <c r="WI255" s="192"/>
      <c r="WJ255" s="192"/>
      <c r="WK255" s="192"/>
      <c r="WL255" s="192"/>
      <c r="WM255" s="192"/>
      <c r="WN255" s="192"/>
      <c r="WO255" s="192"/>
      <c r="WP255" s="192"/>
      <c r="WQ255" s="192"/>
      <c r="WR255" s="192"/>
      <c r="WS255" s="192"/>
      <c r="WT255" s="192"/>
      <c r="WU255" s="192"/>
      <c r="WV255" s="192"/>
      <c r="WW255" s="192"/>
      <c r="WX255" s="192"/>
      <c r="WY255" s="192"/>
      <c r="WZ255" s="192"/>
      <c r="XA255" s="192"/>
      <c r="XB255" s="192"/>
      <c r="XC255" s="192"/>
      <c r="XD255" s="192"/>
      <c r="XE255" s="192"/>
      <c r="XF255" s="192"/>
      <c r="XG255" s="192"/>
      <c r="XH255" s="192"/>
      <c r="XI255" s="192"/>
      <c r="XJ255" s="192"/>
      <c r="XK255" s="192"/>
      <c r="XL255" s="192"/>
      <c r="XM255" s="192"/>
      <c r="XN255" s="192"/>
      <c r="XO255" s="192"/>
      <c r="XP255" s="192"/>
      <c r="XQ255" s="192"/>
      <c r="XR255" s="192"/>
      <c r="XS255" s="192"/>
      <c r="XT255" s="192"/>
      <c r="XU255" s="192"/>
      <c r="XV255" s="192"/>
      <c r="XW255" s="192"/>
      <c r="XX255" s="192"/>
      <c r="XY255" s="192"/>
      <c r="XZ255" s="192"/>
      <c r="YA255" s="192"/>
      <c r="YB255" s="192"/>
      <c r="YC255" s="192"/>
      <c r="YD255" s="192"/>
      <c r="YE255" s="192"/>
      <c r="YF255" s="192"/>
      <c r="YG255" s="192"/>
      <c r="YH255" s="192"/>
      <c r="YI255" s="192"/>
      <c r="YJ255" s="192"/>
      <c r="YK255" s="192"/>
      <c r="YL255" s="192"/>
      <c r="YM255" s="192"/>
      <c r="YN255" s="192"/>
      <c r="YO255" s="192"/>
      <c r="YP255" s="192"/>
      <c r="YQ255" s="192"/>
      <c r="YR255" s="192"/>
      <c r="YS255" s="192"/>
      <c r="YT255" s="192"/>
      <c r="YU255" s="192"/>
      <c r="YV255" s="192"/>
      <c r="YW255" s="192"/>
      <c r="YX255" s="192"/>
      <c r="YY255" s="192"/>
      <c r="YZ255" s="192"/>
      <c r="ZA255" s="192"/>
      <c r="ZB255" s="192"/>
      <c r="ZC255" s="192"/>
      <c r="ZD255" s="192"/>
      <c r="ZE255" s="192"/>
      <c r="ZF255" s="192"/>
      <c r="ZG255" s="192"/>
      <c r="ZH255" s="192"/>
      <c r="ZI255" s="192"/>
      <c r="ZJ255" s="192"/>
      <c r="ZK255" s="192"/>
      <c r="ZL255" s="192"/>
      <c r="ZM255" s="192"/>
      <c r="ZN255" s="192"/>
      <c r="ZO255" s="192"/>
      <c r="ZP255" s="192"/>
      <c r="ZQ255" s="192"/>
      <c r="ZR255" s="192"/>
      <c r="ZS255" s="192"/>
      <c r="ZT255" s="192"/>
      <c r="ZU255" s="192"/>
      <c r="ZV255" s="192"/>
      <c r="ZW255" s="192"/>
      <c r="ZX255" s="192"/>
      <c r="ZY255" s="192"/>
      <c r="ZZ255" s="192"/>
      <c r="AAA255" s="192"/>
      <c r="AAB255" s="192"/>
      <c r="AAC255" s="192"/>
      <c r="AAD255" s="192"/>
      <c r="AAE255" s="192"/>
      <c r="AAF255" s="192"/>
      <c r="AAG255" s="192"/>
      <c r="AAH255" s="192"/>
      <c r="AAI255" s="192"/>
      <c r="AAJ255" s="192"/>
      <c r="AAK255" s="192"/>
      <c r="AAL255" s="192"/>
      <c r="AAM255" s="192"/>
      <c r="AAN255" s="192"/>
      <c r="AAO255" s="192"/>
      <c r="AAP255" s="192"/>
      <c r="AAQ255" s="192"/>
      <c r="AAR255" s="192"/>
      <c r="AAS255" s="192"/>
      <c r="AAT255" s="192"/>
      <c r="AAU255" s="192"/>
      <c r="AAV255" s="192"/>
      <c r="AAW255" s="192"/>
      <c r="AAX255" s="192"/>
      <c r="AAY255" s="192"/>
      <c r="AAZ255" s="192"/>
      <c r="ABA255" s="192"/>
      <c r="ABB255" s="192"/>
      <c r="ABC255" s="192"/>
      <c r="ABD255" s="192"/>
      <c r="ABE255" s="192"/>
      <c r="ABF255" s="192"/>
      <c r="ABG255" s="192"/>
      <c r="ABH255" s="192"/>
      <c r="ABI255" s="192"/>
      <c r="ABJ255" s="192"/>
      <c r="ABK255" s="192"/>
      <c r="ABL255" s="192"/>
      <c r="ABM255" s="192"/>
      <c r="ABN255" s="192"/>
      <c r="ABO255" s="192"/>
      <c r="ABP255" s="192"/>
      <c r="ABQ255" s="192"/>
      <c r="ABR255" s="192"/>
      <c r="ABS255" s="192"/>
      <c r="ABT255" s="192"/>
      <c r="ABU255" s="192"/>
      <c r="ABV255" s="192"/>
      <c r="ABW255" s="192"/>
      <c r="ABX255" s="192"/>
      <c r="ABY255" s="192"/>
      <c r="ABZ255" s="192"/>
      <c r="ACA255" s="192"/>
      <c r="ACB255" s="192"/>
      <c r="ACC255" s="192"/>
      <c r="ACD255" s="192"/>
      <c r="ACE255" s="192"/>
      <c r="ACF255" s="192"/>
      <c r="ACG255" s="192"/>
      <c r="ACH255" s="192"/>
      <c r="ACI255" s="192"/>
      <c r="ACJ255" s="192"/>
      <c r="ACK255" s="192"/>
      <c r="ACL255" s="192"/>
      <c r="ACM255" s="192"/>
      <c r="ACN255" s="192"/>
      <c r="ACO255" s="192"/>
      <c r="ACP255" s="192"/>
      <c r="ACQ255" s="192"/>
      <c r="ACR255" s="192"/>
      <c r="ACS255" s="192"/>
      <c r="ACT255" s="192"/>
      <c r="ACU255" s="192"/>
      <c r="ACV255" s="192"/>
      <c r="ACW255" s="192"/>
      <c r="ACX255" s="192"/>
      <c r="ACY255" s="192"/>
      <c r="ACZ255" s="192"/>
      <c r="ADA255" s="192"/>
      <c r="ADB255" s="192"/>
      <c r="ADC255" s="192"/>
      <c r="ADD255" s="192"/>
      <c r="ADE255" s="192"/>
      <c r="ADF255" s="192"/>
      <c r="ADG255" s="192"/>
      <c r="ADH255" s="192"/>
      <c r="ADI255" s="192"/>
      <c r="ADJ255" s="192"/>
      <c r="ADK255" s="192"/>
      <c r="ADL255" s="192"/>
      <c r="ADM255" s="192"/>
      <c r="ADN255" s="192"/>
      <c r="ADO255" s="192"/>
      <c r="ADP255" s="192"/>
      <c r="ADQ255" s="192"/>
      <c r="ADR255" s="192"/>
      <c r="ADS255" s="192"/>
      <c r="ADT255" s="192"/>
      <c r="ADU255" s="192"/>
      <c r="ADV255" s="192"/>
      <c r="ADW255" s="192"/>
      <c r="ADX255" s="192"/>
      <c r="ADY255" s="192"/>
      <c r="ADZ255" s="192"/>
      <c r="AEA255" s="192"/>
      <c r="AEB255" s="192"/>
      <c r="AEC255" s="192"/>
      <c r="AED255" s="192"/>
      <c r="AEE255" s="192"/>
      <c r="AEF255" s="192"/>
      <c r="AEG255" s="192"/>
      <c r="AEH255" s="192"/>
      <c r="AEI255" s="192"/>
      <c r="AEJ255" s="192"/>
      <c r="AEK255" s="192"/>
      <c r="AEL255" s="192"/>
      <c r="AEM255" s="192"/>
      <c r="AEN255" s="192"/>
      <c r="AEO255" s="192"/>
      <c r="AEP255" s="192"/>
      <c r="AEQ255" s="192"/>
      <c r="AER255" s="192"/>
      <c r="AES255" s="192"/>
      <c r="AET255" s="192"/>
      <c r="AEU255" s="192"/>
      <c r="AEV255" s="192"/>
      <c r="AEW255" s="192"/>
      <c r="AEX255" s="192"/>
      <c r="AEY255" s="192"/>
      <c r="AEZ255" s="192"/>
      <c r="AFA255" s="192"/>
      <c r="AFB255" s="192"/>
      <c r="AFC255" s="192"/>
      <c r="AFD255" s="192"/>
      <c r="AFE255" s="192"/>
      <c r="AFF255" s="192"/>
      <c r="AFG255" s="192"/>
      <c r="AFH255" s="192"/>
      <c r="AFI255" s="192"/>
      <c r="AFJ255" s="192"/>
      <c r="AFK255" s="192"/>
      <c r="AFL255" s="192"/>
      <c r="AFM255" s="192"/>
      <c r="AFN255" s="192"/>
      <c r="AFO255" s="192"/>
      <c r="AFP255" s="192"/>
      <c r="AFQ255" s="192"/>
      <c r="AFR255" s="192"/>
      <c r="AFS255" s="192"/>
      <c r="AFT255" s="192"/>
      <c r="AFU255" s="192"/>
      <c r="AFV255" s="192"/>
      <c r="AFW255" s="192"/>
      <c r="AFX255" s="192"/>
      <c r="AFY255" s="192"/>
      <c r="AFZ255" s="192"/>
      <c r="AGA255" s="192"/>
      <c r="AGB255" s="192"/>
      <c r="AGC255" s="192"/>
      <c r="AGD255" s="192"/>
      <c r="AGE255" s="192"/>
      <c r="AGF255" s="192"/>
      <c r="AGG255" s="192"/>
      <c r="AGH255" s="192"/>
      <c r="AGI255" s="192"/>
      <c r="AGJ255" s="192"/>
      <c r="AGK255" s="192"/>
      <c r="AGL255" s="192"/>
      <c r="AGM255" s="192"/>
      <c r="AGN255" s="192"/>
      <c r="AGO255" s="192"/>
      <c r="AGP255" s="192"/>
      <c r="AGQ255" s="192"/>
      <c r="AGR255" s="192"/>
      <c r="AGS255" s="192"/>
      <c r="AGT255" s="192"/>
      <c r="AGU255" s="192"/>
      <c r="AGV255" s="192"/>
      <c r="AGW255" s="192"/>
      <c r="AGX255" s="192"/>
      <c r="AGY255" s="192"/>
      <c r="AGZ255" s="192"/>
      <c r="AHA255" s="192"/>
      <c r="AHB255" s="192"/>
      <c r="AHC255" s="192"/>
      <c r="AHD255" s="192"/>
      <c r="AHE255" s="192"/>
      <c r="AHF255" s="192"/>
      <c r="AHG255" s="192"/>
      <c r="AHH255" s="192"/>
      <c r="AHI255" s="192"/>
      <c r="AHJ255" s="192"/>
      <c r="AHK255" s="192"/>
      <c r="AHL255" s="192"/>
      <c r="AHM255" s="192"/>
      <c r="AHN255" s="192"/>
      <c r="AHO255" s="192"/>
      <c r="AHP255" s="192"/>
      <c r="AHQ255" s="192"/>
      <c r="AHR255" s="192"/>
      <c r="AHS255" s="192"/>
      <c r="AHT255" s="192"/>
      <c r="AHU255" s="192"/>
      <c r="AHV255" s="192"/>
      <c r="AHW255" s="192"/>
      <c r="AHX255" s="192"/>
      <c r="AHY255" s="192"/>
      <c r="AHZ255" s="192"/>
      <c r="AIA255" s="192"/>
      <c r="AIB255" s="192"/>
      <c r="AIC255" s="192"/>
      <c r="AID255" s="192"/>
      <c r="AIE255" s="192"/>
      <c r="AIF255" s="192"/>
      <c r="AIG255" s="192"/>
      <c r="AIH255" s="192"/>
      <c r="AII255" s="192"/>
      <c r="AIJ255" s="192"/>
      <c r="AIK255" s="192"/>
      <c r="AIL255" s="192"/>
      <c r="AIM255" s="192"/>
      <c r="AIN255" s="192"/>
      <c r="AIO255" s="192"/>
      <c r="AIP255" s="192"/>
      <c r="AIQ255" s="192"/>
      <c r="AIR255" s="192"/>
      <c r="AIS255" s="192"/>
      <c r="AIT255" s="192"/>
      <c r="AIU255" s="192"/>
      <c r="AIV255" s="192"/>
      <c r="AIW255" s="192"/>
      <c r="AIX255" s="192"/>
      <c r="AIY255" s="192"/>
      <c r="AIZ255" s="192"/>
      <c r="AJA255" s="192"/>
      <c r="AJB255" s="192"/>
      <c r="AJC255" s="192"/>
      <c r="AJD255" s="192"/>
      <c r="AJE255" s="192"/>
      <c r="AJF255" s="192"/>
      <c r="AJG255" s="192"/>
      <c r="AJH255" s="192"/>
      <c r="AJI255" s="192"/>
      <c r="AJJ255" s="192"/>
      <c r="AJK255" s="192"/>
      <c r="AJL255" s="192"/>
      <c r="AJM255" s="192"/>
      <c r="AJN255" s="192"/>
      <c r="AJO255" s="192"/>
      <c r="AJP255" s="192"/>
      <c r="AJQ255" s="192"/>
      <c r="AJR255" s="192"/>
      <c r="AJS255" s="192"/>
      <c r="AJT255" s="192"/>
      <c r="AJU255" s="192"/>
      <c r="AJV255" s="192"/>
      <c r="AJW255" s="192"/>
      <c r="AJX255" s="192"/>
      <c r="AJY255" s="192"/>
      <c r="AJZ255" s="192"/>
      <c r="AKA255" s="192"/>
      <c r="AKB255" s="192"/>
      <c r="AKC255" s="192"/>
      <c r="AKD255" s="192"/>
      <c r="AKE255" s="192"/>
      <c r="AKF255" s="192"/>
      <c r="AKG255" s="192"/>
      <c r="AKH255" s="192"/>
      <c r="AKI255" s="192"/>
      <c r="AKJ255" s="192"/>
      <c r="AKK255" s="192"/>
      <c r="AKL255" s="192"/>
      <c r="AKM255" s="192"/>
      <c r="AKN255" s="192"/>
      <c r="AKO255" s="192"/>
      <c r="AKP255" s="192"/>
      <c r="AKQ255" s="192"/>
      <c r="AKR255" s="192"/>
      <c r="AKS255" s="192"/>
      <c r="AKT255" s="192"/>
      <c r="AKU255" s="192"/>
      <c r="AKV255" s="192"/>
      <c r="AKW255" s="192"/>
      <c r="AKX255" s="192"/>
      <c r="AKY255" s="192"/>
      <c r="AKZ255" s="192"/>
      <c r="ALA255" s="192"/>
      <c r="ALB255" s="192"/>
      <c r="ALC255" s="192"/>
      <c r="ALD255" s="192"/>
      <c r="ALE255" s="192"/>
      <c r="ALF255" s="192"/>
      <c r="ALG255" s="192"/>
      <c r="ALH255" s="192"/>
      <c r="ALI255" s="192"/>
      <c r="ALJ255" s="192"/>
      <c r="ALK255" s="192"/>
      <c r="ALL255" s="192"/>
      <c r="ALM255" s="192"/>
      <c r="ALN255" s="192"/>
      <c r="ALO255" s="192"/>
      <c r="ALP255" s="192"/>
      <c r="ALQ255" s="192"/>
      <c r="ALR255" s="192"/>
      <c r="ALS255" s="192"/>
      <c r="ALT255" s="192"/>
      <c r="ALU255" s="192"/>
      <c r="ALV255" s="192"/>
      <c r="ALW255" s="192"/>
      <c r="ALX255" s="192"/>
      <c r="ALY255" s="192"/>
      <c r="ALZ255" s="192"/>
      <c r="AMA255" s="192"/>
      <c r="AMB255" s="192"/>
      <c r="AMC255" s="192"/>
      <c r="AMD255" s="192"/>
      <c r="AME255" s="192"/>
      <c r="AMF255" s="192"/>
      <c r="AMG255" s="192"/>
      <c r="AMH255" s="192"/>
      <c r="AMI255" s="192"/>
      <c r="AMJ255" s="192"/>
      <c r="AMK255" s="192"/>
      <c r="AML255" s="192"/>
      <c r="AMM255" s="192"/>
      <c r="AMN255" s="192"/>
      <c r="AMO255" s="192"/>
      <c r="AMP255" s="192"/>
      <c r="AMQ255" s="192"/>
      <c r="AMR255" s="192"/>
      <c r="AMS255" s="192"/>
      <c r="AMT255" s="192"/>
      <c r="AMU255" s="192"/>
      <c r="AMV255" s="192"/>
      <c r="AMW255" s="192"/>
      <c r="AMX255" s="192"/>
      <c r="AMY255" s="192"/>
      <c r="AMZ255" s="192"/>
      <c r="ANA255" s="192"/>
      <c r="ANB255" s="192"/>
      <c r="ANC255" s="192"/>
      <c r="AND255" s="192"/>
      <c r="ANE255" s="192"/>
      <c r="ANF255" s="192"/>
      <c r="ANG255" s="192"/>
      <c r="ANH255" s="192"/>
      <c r="ANI255" s="192"/>
      <c r="ANJ255" s="192"/>
      <c r="ANK255" s="192"/>
      <c r="ANL255" s="192"/>
      <c r="ANM255" s="192"/>
      <c r="ANN255" s="192"/>
      <c r="ANO255" s="192"/>
      <c r="ANP255" s="192"/>
      <c r="ANQ255" s="192"/>
      <c r="ANR255" s="192"/>
      <c r="ANS255" s="192"/>
      <c r="ANT255" s="192"/>
      <c r="ANU255" s="192"/>
      <c r="ANV255" s="192"/>
      <c r="ANW255" s="192"/>
      <c r="ANX255" s="192"/>
      <c r="ANY255" s="192"/>
      <c r="ANZ255" s="192"/>
      <c r="AOA255" s="192"/>
      <c r="AOB255" s="192"/>
      <c r="AOC255" s="192"/>
      <c r="AOD255" s="192"/>
      <c r="AOE255" s="192"/>
      <c r="AOF255" s="192"/>
      <c r="AOG255" s="192"/>
      <c r="AOH255" s="192"/>
      <c r="AOI255" s="192"/>
      <c r="AOJ255" s="192"/>
      <c r="AOK255" s="192"/>
      <c r="AOL255" s="192"/>
      <c r="AOM255" s="192"/>
      <c r="AON255" s="192"/>
      <c r="AOO255" s="192"/>
      <c r="AOP255" s="192"/>
      <c r="AOQ255" s="192"/>
      <c r="AOR255" s="192"/>
      <c r="AOS255" s="192"/>
      <c r="AOT255" s="192"/>
      <c r="AOU255" s="192"/>
      <c r="AOV255" s="192"/>
      <c r="AOW255" s="192"/>
      <c r="AOX255" s="192"/>
      <c r="AOY255" s="192"/>
      <c r="AOZ255" s="192"/>
      <c r="APA255" s="192"/>
      <c r="APB255" s="192"/>
      <c r="APC255" s="192"/>
      <c r="APD255" s="192"/>
      <c r="APE255" s="192"/>
      <c r="APF255" s="192"/>
      <c r="APG255" s="192"/>
      <c r="APH255" s="192"/>
      <c r="API255" s="192"/>
      <c r="APJ255" s="192"/>
      <c r="APK255" s="192"/>
      <c r="APL255" s="192"/>
      <c r="APM255" s="192"/>
      <c r="APN255" s="192"/>
      <c r="APO255" s="192"/>
      <c r="APP255" s="192"/>
      <c r="APQ255" s="192"/>
      <c r="APR255" s="192"/>
      <c r="APS255" s="192"/>
      <c r="APT255" s="192"/>
      <c r="APU255" s="192"/>
      <c r="APV255" s="192"/>
    </row>
    <row r="256" spans="1:1114" s="184" customFormat="1">
      <c r="A256" s="188">
        <v>41529</v>
      </c>
      <c r="B256" s="189">
        <f>_xll.PIAdvCalcVal('PI-1063'!B$1,'PI-1063'!$A256,'PI-1063'!$A257,"average","time-weighted",0,1,0,"DATASRV")</f>
        <v>2644.437317825144</v>
      </c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  <c r="EC256" s="192"/>
      <c r="ED256" s="192"/>
      <c r="EE256" s="192"/>
      <c r="EF256" s="192"/>
      <c r="EG256" s="192"/>
      <c r="EH256" s="192"/>
      <c r="EI256" s="192"/>
      <c r="EJ256" s="192"/>
      <c r="EK256" s="192"/>
      <c r="EL256" s="192"/>
      <c r="EM256" s="192"/>
      <c r="EN256" s="192"/>
      <c r="EO256" s="192"/>
      <c r="EP256" s="192"/>
      <c r="EQ256" s="192"/>
      <c r="ER256" s="192"/>
      <c r="ES256" s="192"/>
      <c r="ET256" s="192"/>
      <c r="EU256" s="192"/>
      <c r="EV256" s="192"/>
      <c r="EW256" s="192"/>
      <c r="EX256" s="192"/>
      <c r="EY256" s="192"/>
      <c r="EZ256" s="192"/>
      <c r="FA256" s="192"/>
      <c r="FB256" s="192"/>
      <c r="FC256" s="192"/>
      <c r="FD256" s="192"/>
      <c r="FE256" s="192"/>
      <c r="FF256" s="192"/>
      <c r="FG256" s="192"/>
      <c r="FH256" s="192"/>
      <c r="FI256" s="192"/>
      <c r="FJ256" s="192"/>
      <c r="FK256" s="192"/>
      <c r="FL256" s="192"/>
      <c r="FM256" s="192"/>
      <c r="FN256" s="192"/>
      <c r="FO256" s="192"/>
      <c r="FP256" s="192"/>
      <c r="FQ256" s="192"/>
      <c r="FR256" s="192"/>
      <c r="FS256" s="192"/>
      <c r="FT256" s="192"/>
      <c r="FU256" s="192"/>
      <c r="FV256" s="192"/>
      <c r="FW256" s="192"/>
      <c r="FX256" s="192"/>
      <c r="FY256" s="192"/>
      <c r="FZ256" s="192"/>
      <c r="GA256" s="192"/>
      <c r="GB256" s="192"/>
      <c r="GC256" s="192"/>
      <c r="GD256" s="192"/>
      <c r="GE256" s="192"/>
      <c r="GF256" s="192"/>
      <c r="GG256" s="192"/>
      <c r="GH256" s="192"/>
      <c r="GI256" s="192"/>
      <c r="GJ256" s="192"/>
      <c r="GK256" s="192"/>
      <c r="GL256" s="192"/>
      <c r="GM256" s="192"/>
      <c r="GN256" s="192"/>
      <c r="GO256" s="192"/>
      <c r="GP256" s="192"/>
      <c r="GQ256" s="192"/>
      <c r="GR256" s="192"/>
      <c r="GS256" s="192"/>
      <c r="GT256" s="192"/>
      <c r="GU256" s="192"/>
      <c r="GV256" s="192"/>
      <c r="GW256" s="192"/>
      <c r="GX256" s="192"/>
      <c r="GY256" s="192"/>
      <c r="GZ256" s="192"/>
      <c r="HA256" s="192"/>
      <c r="HB256" s="192"/>
      <c r="HC256" s="192"/>
      <c r="HD256" s="192"/>
      <c r="HE256" s="192"/>
      <c r="HF256" s="192"/>
      <c r="HG256" s="192"/>
      <c r="HH256" s="192"/>
      <c r="HI256" s="192"/>
      <c r="HJ256" s="192"/>
      <c r="HK256" s="192"/>
      <c r="HL256" s="192"/>
      <c r="HM256" s="192"/>
      <c r="HN256" s="192"/>
      <c r="HO256" s="192"/>
      <c r="HP256" s="192"/>
      <c r="HQ256" s="192"/>
      <c r="HR256" s="192"/>
      <c r="HS256" s="192"/>
      <c r="HT256" s="192"/>
      <c r="HU256" s="192"/>
      <c r="HV256" s="192"/>
      <c r="HW256" s="192"/>
      <c r="HX256" s="192"/>
      <c r="HY256" s="192"/>
      <c r="HZ256" s="192"/>
      <c r="IA256" s="192"/>
      <c r="IB256" s="192"/>
      <c r="IC256" s="192"/>
      <c r="ID256" s="192"/>
      <c r="IE256" s="192"/>
      <c r="IF256" s="192"/>
      <c r="IG256" s="192"/>
      <c r="IH256" s="192"/>
      <c r="II256" s="192"/>
      <c r="IJ256" s="192"/>
      <c r="IK256" s="192"/>
      <c r="IL256" s="192"/>
      <c r="IM256" s="192"/>
      <c r="IN256" s="192"/>
      <c r="IO256" s="192"/>
      <c r="IP256" s="192"/>
      <c r="IQ256" s="192"/>
      <c r="IR256" s="192"/>
      <c r="IS256" s="192"/>
      <c r="IT256" s="192"/>
      <c r="IU256" s="192"/>
      <c r="IV256" s="192"/>
      <c r="IW256" s="192"/>
      <c r="IX256" s="192"/>
      <c r="IY256" s="192"/>
      <c r="IZ256" s="192"/>
      <c r="JA256" s="192"/>
      <c r="JB256" s="192"/>
      <c r="JC256" s="192"/>
      <c r="JD256" s="192"/>
      <c r="JE256" s="192"/>
      <c r="JF256" s="192"/>
      <c r="JG256" s="192"/>
      <c r="JH256" s="192"/>
      <c r="JI256" s="192"/>
      <c r="JJ256" s="192"/>
      <c r="JK256" s="192"/>
      <c r="JL256" s="192"/>
      <c r="JM256" s="192"/>
      <c r="JN256" s="192"/>
      <c r="JO256" s="192"/>
      <c r="JP256" s="192"/>
      <c r="JQ256" s="192"/>
      <c r="JR256" s="192"/>
      <c r="JS256" s="192"/>
      <c r="JT256" s="192"/>
      <c r="JU256" s="192"/>
      <c r="JV256" s="192"/>
      <c r="JW256" s="192"/>
      <c r="JX256" s="192"/>
      <c r="JY256" s="192"/>
      <c r="JZ256" s="192"/>
      <c r="KA256" s="192"/>
      <c r="KB256" s="192"/>
      <c r="KC256" s="192"/>
      <c r="KD256" s="192"/>
      <c r="KE256" s="192"/>
      <c r="KF256" s="192"/>
      <c r="KG256" s="192"/>
      <c r="KH256" s="192"/>
      <c r="KI256" s="192"/>
      <c r="KJ256" s="192"/>
      <c r="KK256" s="192"/>
      <c r="KL256" s="192"/>
      <c r="KM256" s="192"/>
      <c r="KN256" s="192"/>
      <c r="KO256" s="192"/>
      <c r="KP256" s="192"/>
      <c r="KQ256" s="192"/>
      <c r="KR256" s="192"/>
      <c r="KS256" s="192"/>
      <c r="KT256" s="192"/>
      <c r="KU256" s="192"/>
      <c r="KV256" s="192"/>
      <c r="KW256" s="192"/>
      <c r="KX256" s="192"/>
      <c r="KY256" s="192"/>
      <c r="KZ256" s="192"/>
      <c r="LA256" s="192"/>
      <c r="LB256" s="192"/>
      <c r="LC256" s="192"/>
      <c r="LD256" s="192"/>
      <c r="LE256" s="192"/>
      <c r="LF256" s="192"/>
      <c r="LG256" s="192"/>
      <c r="LH256" s="192"/>
      <c r="LI256" s="192"/>
      <c r="LJ256" s="192"/>
      <c r="LK256" s="192"/>
      <c r="LL256" s="192"/>
      <c r="LM256" s="192"/>
      <c r="LN256" s="192"/>
      <c r="LO256" s="192"/>
      <c r="LP256" s="192"/>
      <c r="LQ256" s="192"/>
      <c r="LR256" s="192"/>
      <c r="LS256" s="192"/>
      <c r="LT256" s="192"/>
      <c r="LU256" s="192"/>
      <c r="LV256" s="192"/>
      <c r="LW256" s="192"/>
      <c r="LX256" s="192"/>
      <c r="LY256" s="192"/>
      <c r="LZ256" s="192"/>
      <c r="MA256" s="192"/>
      <c r="MB256" s="192"/>
      <c r="MC256" s="192"/>
      <c r="MD256" s="192"/>
      <c r="ME256" s="192"/>
      <c r="MF256" s="192"/>
      <c r="MG256" s="192"/>
      <c r="MH256" s="192"/>
      <c r="MI256" s="192"/>
      <c r="MJ256" s="192"/>
      <c r="MK256" s="192"/>
      <c r="ML256" s="192"/>
      <c r="MM256" s="192"/>
      <c r="MN256" s="192"/>
      <c r="MO256" s="192"/>
      <c r="MP256" s="192"/>
      <c r="MQ256" s="192"/>
      <c r="MR256" s="192"/>
      <c r="MS256" s="192"/>
      <c r="MT256" s="192"/>
      <c r="MU256" s="192"/>
      <c r="MV256" s="192"/>
      <c r="MW256" s="192"/>
      <c r="MX256" s="192"/>
      <c r="MY256" s="192"/>
      <c r="MZ256" s="192"/>
      <c r="NA256" s="192"/>
      <c r="NB256" s="192"/>
      <c r="NC256" s="192"/>
      <c r="ND256" s="192"/>
      <c r="NE256" s="192"/>
      <c r="NF256" s="192"/>
      <c r="NG256" s="192"/>
      <c r="NH256" s="192"/>
      <c r="NI256" s="192"/>
      <c r="NJ256" s="192"/>
      <c r="NK256" s="192"/>
      <c r="NL256" s="192"/>
      <c r="NM256" s="192"/>
      <c r="NN256" s="192"/>
      <c r="NO256" s="192"/>
      <c r="NP256" s="192"/>
      <c r="NQ256" s="192"/>
      <c r="NR256" s="192"/>
      <c r="NS256" s="192"/>
      <c r="NT256" s="192"/>
      <c r="NU256" s="192"/>
      <c r="NV256" s="192"/>
      <c r="NW256" s="192"/>
      <c r="NX256" s="192"/>
      <c r="NY256" s="192"/>
      <c r="NZ256" s="192"/>
      <c r="OA256" s="192"/>
      <c r="OB256" s="192"/>
      <c r="OC256" s="192"/>
      <c r="OD256" s="192"/>
      <c r="OE256" s="192"/>
      <c r="OF256" s="192"/>
      <c r="OG256" s="192"/>
      <c r="OH256" s="192"/>
      <c r="OI256" s="192"/>
      <c r="OJ256" s="192"/>
      <c r="OK256" s="192"/>
      <c r="OL256" s="192"/>
      <c r="OM256" s="192"/>
      <c r="ON256" s="192"/>
      <c r="OO256" s="192"/>
      <c r="OP256" s="192"/>
      <c r="OQ256" s="192"/>
      <c r="OR256" s="192"/>
      <c r="OS256" s="192"/>
      <c r="OT256" s="192"/>
      <c r="OU256" s="192"/>
      <c r="OV256" s="192"/>
      <c r="OW256" s="192"/>
      <c r="OX256" s="192"/>
      <c r="OY256" s="192"/>
      <c r="OZ256" s="192"/>
      <c r="PA256" s="192"/>
      <c r="PB256" s="192"/>
      <c r="PC256" s="192"/>
      <c r="PD256" s="192"/>
      <c r="PE256" s="192"/>
      <c r="PF256" s="192"/>
      <c r="PG256" s="192"/>
      <c r="PH256" s="192"/>
      <c r="PI256" s="192"/>
      <c r="PJ256" s="192"/>
      <c r="PK256" s="192"/>
      <c r="PL256" s="192"/>
      <c r="PM256" s="192"/>
      <c r="PN256" s="192"/>
      <c r="PO256" s="192"/>
      <c r="PP256" s="192"/>
      <c r="PQ256" s="192"/>
      <c r="PR256" s="192"/>
      <c r="PS256" s="192"/>
      <c r="PT256" s="192"/>
      <c r="PU256" s="192"/>
      <c r="PV256" s="192"/>
      <c r="PW256" s="192"/>
      <c r="PX256" s="192"/>
      <c r="PY256" s="192"/>
      <c r="PZ256" s="192"/>
      <c r="QA256" s="192"/>
      <c r="QB256" s="192"/>
      <c r="QC256" s="192"/>
      <c r="QD256" s="192"/>
      <c r="QE256" s="192"/>
      <c r="QF256" s="192"/>
      <c r="QG256" s="192"/>
      <c r="QH256" s="192"/>
      <c r="QI256" s="192"/>
      <c r="QJ256" s="192"/>
      <c r="QK256" s="192"/>
      <c r="QL256" s="192"/>
      <c r="QM256" s="192"/>
      <c r="QN256" s="192"/>
      <c r="QO256" s="192"/>
      <c r="QP256" s="192"/>
      <c r="QQ256" s="192"/>
      <c r="QR256" s="192"/>
      <c r="QS256" s="192"/>
      <c r="QT256" s="192"/>
      <c r="QU256" s="192"/>
      <c r="QV256" s="192"/>
      <c r="QW256" s="192"/>
      <c r="QX256" s="192"/>
      <c r="QY256" s="192"/>
      <c r="QZ256" s="192"/>
      <c r="RA256" s="192"/>
      <c r="RB256" s="192"/>
      <c r="RC256" s="192"/>
      <c r="RD256" s="192"/>
      <c r="RE256" s="192"/>
      <c r="RF256" s="192"/>
      <c r="RG256" s="192"/>
      <c r="RH256" s="192"/>
      <c r="RI256" s="192"/>
      <c r="RJ256" s="192"/>
      <c r="RK256" s="192"/>
      <c r="RL256" s="192"/>
      <c r="RM256" s="192"/>
      <c r="RN256" s="192"/>
      <c r="RO256" s="192"/>
      <c r="RP256" s="192"/>
      <c r="RQ256" s="192"/>
      <c r="RR256" s="192"/>
      <c r="RS256" s="192"/>
      <c r="RT256" s="192"/>
      <c r="RU256" s="192"/>
      <c r="RV256" s="192"/>
      <c r="RW256" s="192"/>
      <c r="RX256" s="192"/>
      <c r="RY256" s="192"/>
      <c r="RZ256" s="192"/>
      <c r="SA256" s="192"/>
      <c r="SB256" s="192"/>
      <c r="SC256" s="192"/>
      <c r="SD256" s="192"/>
      <c r="SE256" s="192"/>
      <c r="SF256" s="192"/>
      <c r="SG256" s="192"/>
      <c r="SH256" s="192"/>
      <c r="SI256" s="192"/>
      <c r="SJ256" s="192"/>
      <c r="SK256" s="192"/>
      <c r="SL256" s="192"/>
      <c r="SM256" s="192"/>
      <c r="SN256" s="192"/>
      <c r="SO256" s="192"/>
      <c r="SP256" s="192"/>
      <c r="SQ256" s="192"/>
      <c r="SR256" s="192"/>
      <c r="SS256" s="192"/>
      <c r="ST256" s="192"/>
      <c r="SU256" s="192"/>
      <c r="SV256" s="192"/>
      <c r="SW256" s="192"/>
      <c r="SX256" s="192"/>
      <c r="SY256" s="192"/>
      <c r="SZ256" s="192"/>
      <c r="TA256" s="192"/>
      <c r="TB256" s="192"/>
      <c r="TC256" s="192"/>
      <c r="TD256" s="192"/>
      <c r="TE256" s="192"/>
      <c r="TF256" s="192"/>
      <c r="TG256" s="192"/>
      <c r="TH256" s="192"/>
      <c r="TI256" s="192"/>
      <c r="TJ256" s="192"/>
      <c r="TK256" s="192"/>
      <c r="TL256" s="192"/>
      <c r="TM256" s="192"/>
      <c r="TN256" s="192"/>
      <c r="TO256" s="192"/>
      <c r="TP256" s="192"/>
      <c r="TQ256" s="192"/>
      <c r="TR256" s="192"/>
      <c r="TS256" s="192"/>
      <c r="TT256" s="192"/>
      <c r="TU256" s="192"/>
      <c r="TV256" s="192"/>
      <c r="TW256" s="192"/>
      <c r="TX256" s="192"/>
      <c r="TY256" s="192"/>
      <c r="TZ256" s="192"/>
      <c r="UA256" s="192"/>
      <c r="UB256" s="192"/>
      <c r="UC256" s="192"/>
      <c r="UD256" s="192"/>
      <c r="UE256" s="192"/>
      <c r="UF256" s="192"/>
      <c r="UG256" s="192"/>
      <c r="UH256" s="192"/>
      <c r="UI256" s="192"/>
      <c r="UJ256" s="192"/>
      <c r="UK256" s="192"/>
      <c r="UL256" s="192"/>
      <c r="UM256" s="192"/>
      <c r="UN256" s="192"/>
      <c r="UO256" s="192"/>
      <c r="UP256" s="192"/>
      <c r="UQ256" s="192"/>
      <c r="UR256" s="192"/>
      <c r="US256" s="192"/>
      <c r="UT256" s="192"/>
      <c r="UU256" s="192"/>
      <c r="UV256" s="192"/>
      <c r="UW256" s="192"/>
      <c r="UX256" s="192"/>
      <c r="UY256" s="192"/>
      <c r="UZ256" s="192"/>
      <c r="VA256" s="192"/>
      <c r="VB256" s="192"/>
      <c r="VC256" s="192"/>
      <c r="VD256" s="192"/>
      <c r="VE256" s="192"/>
      <c r="VF256" s="192"/>
      <c r="VG256" s="192"/>
      <c r="VH256" s="192"/>
      <c r="VI256" s="192"/>
      <c r="VJ256" s="192"/>
      <c r="VK256" s="192"/>
      <c r="VL256" s="192"/>
      <c r="VM256" s="192"/>
      <c r="VN256" s="192"/>
      <c r="VO256" s="192"/>
      <c r="VP256" s="192"/>
      <c r="VQ256" s="192"/>
      <c r="VR256" s="192"/>
      <c r="VS256" s="192"/>
      <c r="VT256" s="192"/>
      <c r="VU256" s="192"/>
      <c r="VV256" s="192"/>
      <c r="VW256" s="192"/>
      <c r="VX256" s="192"/>
      <c r="VY256" s="192"/>
      <c r="VZ256" s="192"/>
      <c r="WA256" s="192"/>
      <c r="WB256" s="192"/>
      <c r="WC256" s="192"/>
      <c r="WD256" s="192"/>
      <c r="WE256" s="192"/>
      <c r="WF256" s="192"/>
      <c r="WG256" s="192"/>
      <c r="WH256" s="192"/>
      <c r="WI256" s="192"/>
      <c r="WJ256" s="192"/>
      <c r="WK256" s="192"/>
      <c r="WL256" s="192"/>
      <c r="WM256" s="192"/>
      <c r="WN256" s="192"/>
      <c r="WO256" s="192"/>
      <c r="WP256" s="192"/>
      <c r="WQ256" s="192"/>
      <c r="WR256" s="192"/>
      <c r="WS256" s="192"/>
      <c r="WT256" s="192"/>
      <c r="WU256" s="192"/>
      <c r="WV256" s="192"/>
      <c r="WW256" s="192"/>
      <c r="WX256" s="192"/>
      <c r="WY256" s="192"/>
      <c r="WZ256" s="192"/>
      <c r="XA256" s="192"/>
      <c r="XB256" s="192"/>
      <c r="XC256" s="192"/>
      <c r="XD256" s="192"/>
      <c r="XE256" s="192"/>
      <c r="XF256" s="192"/>
      <c r="XG256" s="192"/>
      <c r="XH256" s="192"/>
      <c r="XI256" s="192"/>
      <c r="XJ256" s="192"/>
      <c r="XK256" s="192"/>
      <c r="XL256" s="192"/>
      <c r="XM256" s="192"/>
      <c r="XN256" s="192"/>
      <c r="XO256" s="192"/>
      <c r="XP256" s="192"/>
      <c r="XQ256" s="192"/>
      <c r="XR256" s="192"/>
      <c r="XS256" s="192"/>
      <c r="XT256" s="192"/>
      <c r="XU256" s="192"/>
      <c r="XV256" s="192"/>
      <c r="XW256" s="192"/>
      <c r="XX256" s="192"/>
      <c r="XY256" s="192"/>
      <c r="XZ256" s="192"/>
      <c r="YA256" s="192"/>
      <c r="YB256" s="192"/>
      <c r="YC256" s="192"/>
      <c r="YD256" s="192"/>
      <c r="YE256" s="192"/>
      <c r="YF256" s="192"/>
      <c r="YG256" s="192"/>
      <c r="YH256" s="192"/>
      <c r="YI256" s="192"/>
      <c r="YJ256" s="192"/>
      <c r="YK256" s="192"/>
      <c r="YL256" s="192"/>
      <c r="YM256" s="192"/>
      <c r="YN256" s="192"/>
      <c r="YO256" s="192"/>
      <c r="YP256" s="192"/>
      <c r="YQ256" s="192"/>
      <c r="YR256" s="192"/>
      <c r="YS256" s="192"/>
      <c r="YT256" s="192"/>
      <c r="YU256" s="192"/>
      <c r="YV256" s="192"/>
      <c r="YW256" s="192"/>
      <c r="YX256" s="192"/>
      <c r="YY256" s="192"/>
      <c r="YZ256" s="192"/>
      <c r="ZA256" s="192"/>
      <c r="ZB256" s="192"/>
      <c r="ZC256" s="192"/>
      <c r="ZD256" s="192"/>
      <c r="ZE256" s="192"/>
      <c r="ZF256" s="192"/>
      <c r="ZG256" s="192"/>
      <c r="ZH256" s="192"/>
      <c r="ZI256" s="192"/>
      <c r="ZJ256" s="192"/>
      <c r="ZK256" s="192"/>
      <c r="ZL256" s="192"/>
      <c r="ZM256" s="192"/>
      <c r="ZN256" s="192"/>
      <c r="ZO256" s="192"/>
      <c r="ZP256" s="192"/>
      <c r="ZQ256" s="192"/>
      <c r="ZR256" s="192"/>
      <c r="ZS256" s="192"/>
      <c r="ZT256" s="192"/>
      <c r="ZU256" s="192"/>
      <c r="ZV256" s="192"/>
      <c r="ZW256" s="192"/>
      <c r="ZX256" s="192"/>
      <c r="ZY256" s="192"/>
      <c r="ZZ256" s="192"/>
      <c r="AAA256" s="192"/>
      <c r="AAB256" s="192"/>
      <c r="AAC256" s="192"/>
      <c r="AAD256" s="192"/>
      <c r="AAE256" s="192"/>
      <c r="AAF256" s="192"/>
      <c r="AAG256" s="192"/>
      <c r="AAH256" s="192"/>
      <c r="AAI256" s="192"/>
      <c r="AAJ256" s="192"/>
      <c r="AAK256" s="192"/>
      <c r="AAL256" s="192"/>
      <c r="AAM256" s="192"/>
      <c r="AAN256" s="192"/>
      <c r="AAO256" s="192"/>
      <c r="AAP256" s="192"/>
      <c r="AAQ256" s="192"/>
      <c r="AAR256" s="192"/>
      <c r="AAS256" s="192"/>
      <c r="AAT256" s="192"/>
      <c r="AAU256" s="192"/>
      <c r="AAV256" s="192"/>
      <c r="AAW256" s="192"/>
      <c r="AAX256" s="192"/>
      <c r="AAY256" s="192"/>
      <c r="AAZ256" s="192"/>
      <c r="ABA256" s="192"/>
      <c r="ABB256" s="192"/>
      <c r="ABC256" s="192"/>
      <c r="ABD256" s="192"/>
      <c r="ABE256" s="192"/>
      <c r="ABF256" s="192"/>
      <c r="ABG256" s="192"/>
      <c r="ABH256" s="192"/>
      <c r="ABI256" s="192"/>
      <c r="ABJ256" s="192"/>
      <c r="ABK256" s="192"/>
      <c r="ABL256" s="192"/>
      <c r="ABM256" s="192"/>
      <c r="ABN256" s="192"/>
      <c r="ABO256" s="192"/>
      <c r="ABP256" s="192"/>
      <c r="ABQ256" s="192"/>
      <c r="ABR256" s="192"/>
      <c r="ABS256" s="192"/>
      <c r="ABT256" s="192"/>
      <c r="ABU256" s="192"/>
      <c r="ABV256" s="192"/>
      <c r="ABW256" s="192"/>
      <c r="ABX256" s="192"/>
      <c r="ABY256" s="192"/>
      <c r="ABZ256" s="192"/>
      <c r="ACA256" s="192"/>
      <c r="ACB256" s="192"/>
      <c r="ACC256" s="192"/>
      <c r="ACD256" s="192"/>
      <c r="ACE256" s="192"/>
      <c r="ACF256" s="192"/>
      <c r="ACG256" s="192"/>
      <c r="ACH256" s="192"/>
      <c r="ACI256" s="192"/>
      <c r="ACJ256" s="192"/>
      <c r="ACK256" s="192"/>
      <c r="ACL256" s="192"/>
      <c r="ACM256" s="192"/>
      <c r="ACN256" s="192"/>
      <c r="ACO256" s="192"/>
      <c r="ACP256" s="192"/>
      <c r="ACQ256" s="192"/>
      <c r="ACR256" s="192"/>
      <c r="ACS256" s="192"/>
      <c r="ACT256" s="192"/>
      <c r="ACU256" s="192"/>
      <c r="ACV256" s="192"/>
      <c r="ACW256" s="192"/>
      <c r="ACX256" s="192"/>
      <c r="ACY256" s="192"/>
      <c r="ACZ256" s="192"/>
      <c r="ADA256" s="192"/>
      <c r="ADB256" s="192"/>
      <c r="ADC256" s="192"/>
      <c r="ADD256" s="192"/>
      <c r="ADE256" s="192"/>
      <c r="ADF256" s="192"/>
      <c r="ADG256" s="192"/>
      <c r="ADH256" s="192"/>
      <c r="ADI256" s="192"/>
      <c r="ADJ256" s="192"/>
      <c r="ADK256" s="192"/>
      <c r="ADL256" s="192"/>
      <c r="ADM256" s="192"/>
      <c r="ADN256" s="192"/>
      <c r="ADO256" s="192"/>
      <c r="ADP256" s="192"/>
      <c r="ADQ256" s="192"/>
      <c r="ADR256" s="192"/>
      <c r="ADS256" s="192"/>
      <c r="ADT256" s="192"/>
      <c r="ADU256" s="192"/>
      <c r="ADV256" s="192"/>
      <c r="ADW256" s="192"/>
      <c r="ADX256" s="192"/>
      <c r="ADY256" s="192"/>
      <c r="ADZ256" s="192"/>
      <c r="AEA256" s="192"/>
      <c r="AEB256" s="192"/>
      <c r="AEC256" s="192"/>
      <c r="AED256" s="192"/>
      <c r="AEE256" s="192"/>
      <c r="AEF256" s="192"/>
      <c r="AEG256" s="192"/>
      <c r="AEH256" s="192"/>
      <c r="AEI256" s="192"/>
      <c r="AEJ256" s="192"/>
      <c r="AEK256" s="192"/>
      <c r="AEL256" s="192"/>
      <c r="AEM256" s="192"/>
      <c r="AEN256" s="192"/>
      <c r="AEO256" s="192"/>
      <c r="AEP256" s="192"/>
      <c r="AEQ256" s="192"/>
      <c r="AER256" s="192"/>
      <c r="AES256" s="192"/>
      <c r="AET256" s="192"/>
      <c r="AEU256" s="192"/>
      <c r="AEV256" s="192"/>
      <c r="AEW256" s="192"/>
      <c r="AEX256" s="192"/>
      <c r="AEY256" s="192"/>
      <c r="AEZ256" s="192"/>
      <c r="AFA256" s="192"/>
      <c r="AFB256" s="192"/>
      <c r="AFC256" s="192"/>
      <c r="AFD256" s="192"/>
      <c r="AFE256" s="192"/>
      <c r="AFF256" s="192"/>
      <c r="AFG256" s="192"/>
      <c r="AFH256" s="192"/>
      <c r="AFI256" s="192"/>
      <c r="AFJ256" s="192"/>
      <c r="AFK256" s="192"/>
      <c r="AFL256" s="192"/>
      <c r="AFM256" s="192"/>
      <c r="AFN256" s="192"/>
      <c r="AFO256" s="192"/>
      <c r="AFP256" s="192"/>
      <c r="AFQ256" s="192"/>
      <c r="AFR256" s="192"/>
      <c r="AFS256" s="192"/>
      <c r="AFT256" s="192"/>
      <c r="AFU256" s="192"/>
      <c r="AFV256" s="192"/>
      <c r="AFW256" s="192"/>
      <c r="AFX256" s="192"/>
      <c r="AFY256" s="192"/>
      <c r="AFZ256" s="192"/>
      <c r="AGA256" s="192"/>
      <c r="AGB256" s="192"/>
      <c r="AGC256" s="192"/>
      <c r="AGD256" s="192"/>
      <c r="AGE256" s="192"/>
      <c r="AGF256" s="192"/>
      <c r="AGG256" s="192"/>
      <c r="AGH256" s="192"/>
      <c r="AGI256" s="192"/>
      <c r="AGJ256" s="192"/>
      <c r="AGK256" s="192"/>
      <c r="AGL256" s="192"/>
      <c r="AGM256" s="192"/>
      <c r="AGN256" s="192"/>
      <c r="AGO256" s="192"/>
      <c r="AGP256" s="192"/>
      <c r="AGQ256" s="192"/>
      <c r="AGR256" s="192"/>
      <c r="AGS256" s="192"/>
      <c r="AGT256" s="192"/>
      <c r="AGU256" s="192"/>
      <c r="AGV256" s="192"/>
      <c r="AGW256" s="192"/>
      <c r="AGX256" s="192"/>
      <c r="AGY256" s="192"/>
      <c r="AGZ256" s="192"/>
      <c r="AHA256" s="192"/>
      <c r="AHB256" s="192"/>
      <c r="AHC256" s="192"/>
      <c r="AHD256" s="192"/>
      <c r="AHE256" s="192"/>
      <c r="AHF256" s="192"/>
      <c r="AHG256" s="192"/>
      <c r="AHH256" s="192"/>
      <c r="AHI256" s="192"/>
      <c r="AHJ256" s="192"/>
      <c r="AHK256" s="192"/>
      <c r="AHL256" s="192"/>
      <c r="AHM256" s="192"/>
      <c r="AHN256" s="192"/>
      <c r="AHO256" s="192"/>
      <c r="AHP256" s="192"/>
      <c r="AHQ256" s="192"/>
      <c r="AHR256" s="192"/>
      <c r="AHS256" s="192"/>
      <c r="AHT256" s="192"/>
      <c r="AHU256" s="192"/>
      <c r="AHV256" s="192"/>
      <c r="AHW256" s="192"/>
      <c r="AHX256" s="192"/>
      <c r="AHY256" s="192"/>
      <c r="AHZ256" s="192"/>
      <c r="AIA256" s="192"/>
      <c r="AIB256" s="192"/>
      <c r="AIC256" s="192"/>
      <c r="AID256" s="192"/>
      <c r="AIE256" s="192"/>
      <c r="AIF256" s="192"/>
      <c r="AIG256" s="192"/>
      <c r="AIH256" s="192"/>
      <c r="AII256" s="192"/>
      <c r="AIJ256" s="192"/>
      <c r="AIK256" s="192"/>
      <c r="AIL256" s="192"/>
      <c r="AIM256" s="192"/>
      <c r="AIN256" s="192"/>
      <c r="AIO256" s="192"/>
      <c r="AIP256" s="192"/>
      <c r="AIQ256" s="192"/>
      <c r="AIR256" s="192"/>
      <c r="AIS256" s="192"/>
      <c r="AIT256" s="192"/>
      <c r="AIU256" s="192"/>
      <c r="AIV256" s="192"/>
      <c r="AIW256" s="192"/>
      <c r="AIX256" s="192"/>
      <c r="AIY256" s="192"/>
      <c r="AIZ256" s="192"/>
      <c r="AJA256" s="192"/>
      <c r="AJB256" s="192"/>
      <c r="AJC256" s="192"/>
      <c r="AJD256" s="192"/>
      <c r="AJE256" s="192"/>
      <c r="AJF256" s="192"/>
      <c r="AJG256" s="192"/>
      <c r="AJH256" s="192"/>
      <c r="AJI256" s="192"/>
      <c r="AJJ256" s="192"/>
      <c r="AJK256" s="192"/>
      <c r="AJL256" s="192"/>
      <c r="AJM256" s="192"/>
      <c r="AJN256" s="192"/>
      <c r="AJO256" s="192"/>
      <c r="AJP256" s="192"/>
      <c r="AJQ256" s="192"/>
      <c r="AJR256" s="192"/>
      <c r="AJS256" s="192"/>
      <c r="AJT256" s="192"/>
      <c r="AJU256" s="192"/>
      <c r="AJV256" s="192"/>
      <c r="AJW256" s="192"/>
      <c r="AJX256" s="192"/>
      <c r="AJY256" s="192"/>
      <c r="AJZ256" s="192"/>
      <c r="AKA256" s="192"/>
      <c r="AKB256" s="192"/>
      <c r="AKC256" s="192"/>
      <c r="AKD256" s="192"/>
      <c r="AKE256" s="192"/>
      <c r="AKF256" s="192"/>
      <c r="AKG256" s="192"/>
      <c r="AKH256" s="192"/>
      <c r="AKI256" s="192"/>
      <c r="AKJ256" s="192"/>
      <c r="AKK256" s="192"/>
      <c r="AKL256" s="192"/>
      <c r="AKM256" s="192"/>
      <c r="AKN256" s="192"/>
      <c r="AKO256" s="192"/>
      <c r="AKP256" s="192"/>
      <c r="AKQ256" s="192"/>
      <c r="AKR256" s="192"/>
      <c r="AKS256" s="192"/>
      <c r="AKT256" s="192"/>
      <c r="AKU256" s="192"/>
      <c r="AKV256" s="192"/>
      <c r="AKW256" s="192"/>
      <c r="AKX256" s="192"/>
      <c r="AKY256" s="192"/>
      <c r="AKZ256" s="192"/>
      <c r="ALA256" s="192"/>
      <c r="ALB256" s="192"/>
      <c r="ALC256" s="192"/>
      <c r="ALD256" s="192"/>
      <c r="ALE256" s="192"/>
      <c r="ALF256" s="192"/>
      <c r="ALG256" s="192"/>
      <c r="ALH256" s="192"/>
      <c r="ALI256" s="192"/>
      <c r="ALJ256" s="192"/>
      <c r="ALK256" s="192"/>
      <c r="ALL256" s="192"/>
      <c r="ALM256" s="192"/>
      <c r="ALN256" s="192"/>
      <c r="ALO256" s="192"/>
      <c r="ALP256" s="192"/>
      <c r="ALQ256" s="192"/>
      <c r="ALR256" s="192"/>
      <c r="ALS256" s="192"/>
      <c r="ALT256" s="192"/>
      <c r="ALU256" s="192"/>
      <c r="ALV256" s="192"/>
      <c r="ALW256" s="192"/>
      <c r="ALX256" s="192"/>
      <c r="ALY256" s="192"/>
      <c r="ALZ256" s="192"/>
      <c r="AMA256" s="192"/>
      <c r="AMB256" s="192"/>
      <c r="AMC256" s="192"/>
      <c r="AMD256" s="192"/>
      <c r="AME256" s="192"/>
      <c r="AMF256" s="192"/>
      <c r="AMG256" s="192"/>
      <c r="AMH256" s="192"/>
      <c r="AMI256" s="192"/>
      <c r="AMJ256" s="192"/>
      <c r="AMK256" s="192"/>
      <c r="AML256" s="192"/>
      <c r="AMM256" s="192"/>
      <c r="AMN256" s="192"/>
      <c r="AMO256" s="192"/>
      <c r="AMP256" s="192"/>
      <c r="AMQ256" s="192"/>
      <c r="AMR256" s="192"/>
      <c r="AMS256" s="192"/>
      <c r="AMT256" s="192"/>
      <c r="AMU256" s="192"/>
      <c r="AMV256" s="192"/>
      <c r="AMW256" s="192"/>
      <c r="AMX256" s="192"/>
      <c r="AMY256" s="192"/>
      <c r="AMZ256" s="192"/>
      <c r="ANA256" s="192"/>
      <c r="ANB256" s="192"/>
      <c r="ANC256" s="192"/>
      <c r="AND256" s="192"/>
      <c r="ANE256" s="192"/>
      <c r="ANF256" s="192"/>
      <c r="ANG256" s="192"/>
      <c r="ANH256" s="192"/>
      <c r="ANI256" s="192"/>
      <c r="ANJ256" s="192"/>
      <c r="ANK256" s="192"/>
      <c r="ANL256" s="192"/>
      <c r="ANM256" s="192"/>
      <c r="ANN256" s="192"/>
      <c r="ANO256" s="192"/>
      <c r="ANP256" s="192"/>
      <c r="ANQ256" s="192"/>
      <c r="ANR256" s="192"/>
      <c r="ANS256" s="192"/>
      <c r="ANT256" s="192"/>
      <c r="ANU256" s="192"/>
      <c r="ANV256" s="192"/>
      <c r="ANW256" s="192"/>
      <c r="ANX256" s="192"/>
      <c r="ANY256" s="192"/>
      <c r="ANZ256" s="192"/>
      <c r="AOA256" s="192"/>
      <c r="AOB256" s="192"/>
      <c r="AOC256" s="192"/>
      <c r="AOD256" s="192"/>
      <c r="AOE256" s="192"/>
      <c r="AOF256" s="192"/>
      <c r="AOG256" s="192"/>
      <c r="AOH256" s="192"/>
      <c r="AOI256" s="192"/>
      <c r="AOJ256" s="192"/>
      <c r="AOK256" s="192"/>
      <c r="AOL256" s="192"/>
      <c r="AOM256" s="192"/>
      <c r="AON256" s="192"/>
      <c r="AOO256" s="192"/>
      <c r="AOP256" s="192"/>
      <c r="AOQ256" s="192"/>
      <c r="AOR256" s="192"/>
      <c r="AOS256" s="192"/>
      <c r="AOT256" s="192"/>
      <c r="AOU256" s="192"/>
      <c r="AOV256" s="192"/>
      <c r="AOW256" s="192"/>
      <c r="AOX256" s="192"/>
      <c r="AOY256" s="192"/>
      <c r="AOZ256" s="192"/>
      <c r="APA256" s="192"/>
      <c r="APB256" s="192"/>
      <c r="APC256" s="192"/>
      <c r="APD256" s="192"/>
      <c r="APE256" s="192"/>
      <c r="APF256" s="192"/>
      <c r="APG256" s="192"/>
      <c r="APH256" s="192"/>
      <c r="API256" s="192"/>
      <c r="APJ256" s="192"/>
      <c r="APK256" s="192"/>
      <c r="APL256" s="192"/>
      <c r="APM256" s="192"/>
      <c r="APN256" s="192"/>
      <c r="APO256" s="192"/>
      <c r="APP256" s="192"/>
      <c r="APQ256" s="192"/>
      <c r="APR256" s="192"/>
      <c r="APS256" s="192"/>
      <c r="APT256" s="192"/>
      <c r="APU256" s="192"/>
      <c r="APV256" s="192"/>
    </row>
    <row r="257" spans="1:1114" s="184" customFormat="1">
      <c r="A257" s="188">
        <v>41530</v>
      </c>
      <c r="B257" s="189">
        <f>_xll.PIAdvCalcVal('PI-1063'!B$1,'PI-1063'!$A257,'PI-1063'!$A258,"average","time-weighted",0,1,0,"DATASRV")</f>
        <v>2644.3388827477047</v>
      </c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  <c r="EC257" s="192"/>
      <c r="ED257" s="192"/>
      <c r="EE257" s="192"/>
      <c r="EF257" s="192"/>
      <c r="EG257" s="192"/>
      <c r="EH257" s="192"/>
      <c r="EI257" s="192"/>
      <c r="EJ257" s="192"/>
      <c r="EK257" s="192"/>
      <c r="EL257" s="192"/>
      <c r="EM257" s="192"/>
      <c r="EN257" s="192"/>
      <c r="EO257" s="192"/>
      <c r="EP257" s="192"/>
      <c r="EQ257" s="192"/>
      <c r="ER257" s="192"/>
      <c r="ES257" s="192"/>
      <c r="ET257" s="192"/>
      <c r="EU257" s="192"/>
      <c r="EV257" s="192"/>
      <c r="EW257" s="192"/>
      <c r="EX257" s="192"/>
      <c r="EY257" s="192"/>
      <c r="EZ257" s="192"/>
      <c r="FA257" s="192"/>
      <c r="FB257" s="192"/>
      <c r="FC257" s="192"/>
      <c r="FD257" s="192"/>
      <c r="FE257" s="192"/>
      <c r="FF257" s="192"/>
      <c r="FG257" s="192"/>
      <c r="FH257" s="192"/>
      <c r="FI257" s="192"/>
      <c r="FJ257" s="192"/>
      <c r="FK257" s="192"/>
      <c r="FL257" s="192"/>
      <c r="FM257" s="192"/>
      <c r="FN257" s="192"/>
      <c r="FO257" s="192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2"/>
      <c r="GC257" s="192"/>
      <c r="GD257" s="192"/>
      <c r="GE257" s="192"/>
      <c r="GF257" s="192"/>
      <c r="GG257" s="192"/>
      <c r="GH257" s="192"/>
      <c r="GI257" s="192"/>
      <c r="GJ257" s="192"/>
      <c r="GK257" s="192"/>
      <c r="GL257" s="192"/>
      <c r="GM257" s="192"/>
      <c r="GN257" s="192"/>
      <c r="GO257" s="192"/>
      <c r="GP257" s="192"/>
      <c r="GQ257" s="192"/>
      <c r="GR257" s="192"/>
      <c r="GS257" s="192"/>
      <c r="GT257" s="192"/>
      <c r="GU257" s="192"/>
      <c r="GV257" s="192"/>
      <c r="GW257" s="192"/>
      <c r="GX257" s="192"/>
      <c r="GY257" s="192"/>
      <c r="GZ257" s="192"/>
      <c r="HA257" s="192"/>
      <c r="HB257" s="192"/>
      <c r="HC257" s="192"/>
      <c r="HD257" s="192"/>
      <c r="HE257" s="192"/>
      <c r="HF257" s="192"/>
      <c r="HG257" s="192"/>
      <c r="HH257" s="192"/>
      <c r="HI257" s="192"/>
      <c r="HJ257" s="192"/>
      <c r="HK257" s="192"/>
      <c r="HL257" s="192"/>
      <c r="HM257" s="192"/>
      <c r="HN257" s="192"/>
      <c r="HO257" s="192"/>
      <c r="HP257" s="192"/>
      <c r="HQ257" s="192"/>
      <c r="HR257" s="192"/>
      <c r="HS257" s="192"/>
      <c r="HT257" s="192"/>
      <c r="HU257" s="192"/>
      <c r="HV257" s="192"/>
      <c r="HW257" s="192"/>
      <c r="HX257" s="192"/>
      <c r="HY257" s="192"/>
      <c r="HZ257" s="192"/>
      <c r="IA257" s="192"/>
      <c r="IB257" s="192"/>
      <c r="IC257" s="192"/>
      <c r="ID257" s="192"/>
      <c r="IE257" s="192"/>
      <c r="IF257" s="192"/>
      <c r="IG257" s="192"/>
      <c r="IH257" s="192"/>
      <c r="II257" s="192"/>
      <c r="IJ257" s="192"/>
      <c r="IK257" s="192"/>
      <c r="IL257" s="192"/>
      <c r="IM257" s="192"/>
      <c r="IN257" s="192"/>
      <c r="IO257" s="192"/>
      <c r="IP257" s="192"/>
      <c r="IQ257" s="192"/>
      <c r="IR257" s="192"/>
      <c r="IS257" s="192"/>
      <c r="IT257" s="192"/>
      <c r="IU257" s="192"/>
      <c r="IV257" s="192"/>
      <c r="IW257" s="192"/>
      <c r="IX257" s="192"/>
      <c r="IY257" s="192"/>
      <c r="IZ257" s="192"/>
      <c r="JA257" s="192"/>
      <c r="JB257" s="192"/>
      <c r="JC257" s="192"/>
      <c r="JD257" s="192"/>
      <c r="JE257" s="192"/>
      <c r="JF257" s="192"/>
      <c r="JG257" s="192"/>
      <c r="JH257" s="192"/>
      <c r="JI257" s="192"/>
      <c r="JJ257" s="192"/>
      <c r="JK257" s="192"/>
      <c r="JL257" s="192"/>
      <c r="JM257" s="192"/>
      <c r="JN257" s="192"/>
      <c r="JO257" s="192"/>
      <c r="JP257" s="192"/>
      <c r="JQ257" s="192"/>
      <c r="JR257" s="192"/>
      <c r="JS257" s="192"/>
      <c r="JT257" s="192"/>
      <c r="JU257" s="192"/>
      <c r="JV257" s="192"/>
      <c r="JW257" s="192"/>
      <c r="JX257" s="192"/>
      <c r="JY257" s="192"/>
      <c r="JZ257" s="192"/>
      <c r="KA257" s="192"/>
      <c r="KB257" s="192"/>
      <c r="KC257" s="192"/>
      <c r="KD257" s="192"/>
      <c r="KE257" s="192"/>
      <c r="KF257" s="192"/>
      <c r="KG257" s="192"/>
      <c r="KH257" s="192"/>
      <c r="KI257" s="192"/>
      <c r="KJ257" s="192"/>
      <c r="KK257" s="192"/>
      <c r="KL257" s="192"/>
      <c r="KM257" s="192"/>
      <c r="KN257" s="192"/>
      <c r="KO257" s="192"/>
      <c r="KP257" s="192"/>
      <c r="KQ257" s="192"/>
      <c r="KR257" s="192"/>
      <c r="KS257" s="192"/>
      <c r="KT257" s="192"/>
      <c r="KU257" s="192"/>
      <c r="KV257" s="192"/>
      <c r="KW257" s="192"/>
      <c r="KX257" s="192"/>
      <c r="KY257" s="192"/>
      <c r="KZ257" s="192"/>
      <c r="LA257" s="192"/>
      <c r="LB257" s="192"/>
      <c r="LC257" s="192"/>
      <c r="LD257" s="192"/>
      <c r="LE257" s="192"/>
      <c r="LF257" s="192"/>
      <c r="LG257" s="192"/>
      <c r="LH257" s="192"/>
      <c r="LI257" s="192"/>
      <c r="LJ257" s="192"/>
      <c r="LK257" s="192"/>
      <c r="LL257" s="192"/>
      <c r="LM257" s="192"/>
      <c r="LN257" s="192"/>
      <c r="LO257" s="192"/>
      <c r="LP257" s="192"/>
      <c r="LQ257" s="192"/>
      <c r="LR257" s="192"/>
      <c r="LS257" s="192"/>
      <c r="LT257" s="192"/>
      <c r="LU257" s="192"/>
      <c r="LV257" s="192"/>
      <c r="LW257" s="192"/>
      <c r="LX257" s="192"/>
      <c r="LY257" s="192"/>
      <c r="LZ257" s="192"/>
      <c r="MA257" s="192"/>
      <c r="MB257" s="192"/>
      <c r="MC257" s="192"/>
      <c r="MD257" s="192"/>
      <c r="ME257" s="192"/>
      <c r="MF257" s="192"/>
      <c r="MG257" s="192"/>
      <c r="MH257" s="192"/>
      <c r="MI257" s="192"/>
      <c r="MJ257" s="192"/>
      <c r="MK257" s="192"/>
      <c r="ML257" s="192"/>
      <c r="MM257" s="192"/>
      <c r="MN257" s="192"/>
      <c r="MO257" s="192"/>
      <c r="MP257" s="192"/>
      <c r="MQ257" s="192"/>
      <c r="MR257" s="192"/>
      <c r="MS257" s="192"/>
      <c r="MT257" s="192"/>
      <c r="MU257" s="192"/>
      <c r="MV257" s="192"/>
      <c r="MW257" s="192"/>
      <c r="MX257" s="192"/>
      <c r="MY257" s="192"/>
      <c r="MZ257" s="192"/>
      <c r="NA257" s="192"/>
      <c r="NB257" s="192"/>
      <c r="NC257" s="192"/>
      <c r="ND257" s="192"/>
      <c r="NE257" s="192"/>
      <c r="NF257" s="192"/>
      <c r="NG257" s="192"/>
      <c r="NH257" s="192"/>
      <c r="NI257" s="192"/>
      <c r="NJ257" s="192"/>
      <c r="NK257" s="192"/>
      <c r="NL257" s="192"/>
      <c r="NM257" s="192"/>
      <c r="NN257" s="192"/>
      <c r="NO257" s="192"/>
      <c r="NP257" s="192"/>
      <c r="NQ257" s="192"/>
      <c r="NR257" s="192"/>
      <c r="NS257" s="192"/>
      <c r="NT257" s="192"/>
      <c r="NU257" s="192"/>
      <c r="NV257" s="192"/>
      <c r="NW257" s="192"/>
      <c r="NX257" s="192"/>
      <c r="NY257" s="192"/>
      <c r="NZ257" s="192"/>
      <c r="OA257" s="192"/>
      <c r="OB257" s="192"/>
      <c r="OC257" s="192"/>
      <c r="OD257" s="192"/>
      <c r="OE257" s="192"/>
      <c r="OF257" s="192"/>
      <c r="OG257" s="192"/>
      <c r="OH257" s="192"/>
      <c r="OI257" s="192"/>
      <c r="OJ257" s="192"/>
      <c r="OK257" s="192"/>
      <c r="OL257" s="192"/>
      <c r="OM257" s="192"/>
      <c r="ON257" s="192"/>
      <c r="OO257" s="192"/>
      <c r="OP257" s="192"/>
      <c r="OQ257" s="192"/>
      <c r="OR257" s="192"/>
      <c r="OS257" s="192"/>
      <c r="OT257" s="192"/>
      <c r="OU257" s="192"/>
      <c r="OV257" s="192"/>
      <c r="OW257" s="192"/>
      <c r="OX257" s="192"/>
      <c r="OY257" s="192"/>
      <c r="OZ257" s="192"/>
      <c r="PA257" s="192"/>
      <c r="PB257" s="192"/>
      <c r="PC257" s="192"/>
      <c r="PD257" s="192"/>
      <c r="PE257" s="192"/>
      <c r="PF257" s="192"/>
      <c r="PG257" s="192"/>
      <c r="PH257" s="192"/>
      <c r="PI257" s="192"/>
      <c r="PJ257" s="192"/>
      <c r="PK257" s="192"/>
      <c r="PL257" s="192"/>
      <c r="PM257" s="192"/>
      <c r="PN257" s="192"/>
      <c r="PO257" s="192"/>
      <c r="PP257" s="192"/>
      <c r="PQ257" s="192"/>
      <c r="PR257" s="192"/>
      <c r="PS257" s="192"/>
      <c r="PT257" s="192"/>
      <c r="PU257" s="192"/>
      <c r="PV257" s="192"/>
      <c r="PW257" s="192"/>
      <c r="PX257" s="192"/>
      <c r="PY257" s="192"/>
      <c r="PZ257" s="192"/>
      <c r="QA257" s="192"/>
      <c r="QB257" s="192"/>
      <c r="QC257" s="192"/>
      <c r="QD257" s="192"/>
      <c r="QE257" s="192"/>
      <c r="QF257" s="192"/>
      <c r="QG257" s="192"/>
      <c r="QH257" s="192"/>
      <c r="QI257" s="192"/>
      <c r="QJ257" s="192"/>
      <c r="QK257" s="192"/>
      <c r="QL257" s="192"/>
      <c r="QM257" s="192"/>
      <c r="QN257" s="192"/>
      <c r="QO257" s="192"/>
      <c r="QP257" s="192"/>
      <c r="QQ257" s="192"/>
      <c r="QR257" s="192"/>
      <c r="QS257" s="192"/>
      <c r="QT257" s="192"/>
      <c r="QU257" s="192"/>
      <c r="QV257" s="192"/>
      <c r="QW257" s="192"/>
      <c r="QX257" s="192"/>
      <c r="QY257" s="192"/>
      <c r="QZ257" s="192"/>
      <c r="RA257" s="192"/>
      <c r="RB257" s="192"/>
      <c r="RC257" s="192"/>
      <c r="RD257" s="192"/>
      <c r="RE257" s="192"/>
      <c r="RF257" s="192"/>
      <c r="RG257" s="192"/>
      <c r="RH257" s="192"/>
      <c r="RI257" s="192"/>
      <c r="RJ257" s="192"/>
      <c r="RK257" s="192"/>
      <c r="RL257" s="192"/>
      <c r="RM257" s="192"/>
      <c r="RN257" s="192"/>
      <c r="RO257" s="192"/>
      <c r="RP257" s="192"/>
      <c r="RQ257" s="192"/>
      <c r="RR257" s="192"/>
      <c r="RS257" s="192"/>
      <c r="RT257" s="192"/>
      <c r="RU257" s="192"/>
      <c r="RV257" s="192"/>
      <c r="RW257" s="192"/>
      <c r="RX257" s="192"/>
      <c r="RY257" s="192"/>
      <c r="RZ257" s="192"/>
      <c r="SA257" s="192"/>
      <c r="SB257" s="192"/>
      <c r="SC257" s="192"/>
      <c r="SD257" s="192"/>
      <c r="SE257" s="192"/>
      <c r="SF257" s="192"/>
      <c r="SG257" s="192"/>
      <c r="SH257" s="192"/>
      <c r="SI257" s="192"/>
      <c r="SJ257" s="192"/>
      <c r="SK257" s="192"/>
      <c r="SL257" s="192"/>
      <c r="SM257" s="192"/>
      <c r="SN257" s="192"/>
      <c r="SO257" s="192"/>
      <c r="SP257" s="192"/>
      <c r="SQ257" s="192"/>
      <c r="SR257" s="192"/>
      <c r="SS257" s="192"/>
      <c r="ST257" s="192"/>
      <c r="SU257" s="192"/>
      <c r="SV257" s="192"/>
      <c r="SW257" s="192"/>
      <c r="SX257" s="192"/>
      <c r="SY257" s="192"/>
      <c r="SZ257" s="192"/>
      <c r="TA257" s="192"/>
      <c r="TB257" s="192"/>
      <c r="TC257" s="192"/>
      <c r="TD257" s="192"/>
      <c r="TE257" s="192"/>
      <c r="TF257" s="192"/>
      <c r="TG257" s="192"/>
      <c r="TH257" s="192"/>
      <c r="TI257" s="192"/>
      <c r="TJ257" s="192"/>
      <c r="TK257" s="192"/>
      <c r="TL257" s="192"/>
      <c r="TM257" s="192"/>
      <c r="TN257" s="192"/>
      <c r="TO257" s="192"/>
      <c r="TP257" s="192"/>
      <c r="TQ257" s="192"/>
      <c r="TR257" s="192"/>
      <c r="TS257" s="192"/>
      <c r="TT257" s="192"/>
      <c r="TU257" s="192"/>
      <c r="TV257" s="192"/>
      <c r="TW257" s="192"/>
      <c r="TX257" s="192"/>
      <c r="TY257" s="192"/>
      <c r="TZ257" s="192"/>
      <c r="UA257" s="192"/>
      <c r="UB257" s="192"/>
      <c r="UC257" s="192"/>
      <c r="UD257" s="192"/>
      <c r="UE257" s="192"/>
      <c r="UF257" s="192"/>
      <c r="UG257" s="192"/>
      <c r="UH257" s="192"/>
      <c r="UI257" s="192"/>
      <c r="UJ257" s="192"/>
      <c r="UK257" s="192"/>
      <c r="UL257" s="192"/>
      <c r="UM257" s="192"/>
      <c r="UN257" s="192"/>
      <c r="UO257" s="192"/>
      <c r="UP257" s="192"/>
      <c r="UQ257" s="192"/>
      <c r="UR257" s="192"/>
      <c r="US257" s="192"/>
      <c r="UT257" s="192"/>
      <c r="UU257" s="192"/>
      <c r="UV257" s="192"/>
      <c r="UW257" s="192"/>
      <c r="UX257" s="192"/>
      <c r="UY257" s="192"/>
      <c r="UZ257" s="192"/>
      <c r="VA257" s="192"/>
      <c r="VB257" s="192"/>
      <c r="VC257" s="192"/>
      <c r="VD257" s="192"/>
      <c r="VE257" s="192"/>
      <c r="VF257" s="192"/>
      <c r="VG257" s="192"/>
      <c r="VH257" s="192"/>
      <c r="VI257" s="192"/>
      <c r="VJ257" s="192"/>
      <c r="VK257" s="192"/>
      <c r="VL257" s="192"/>
      <c r="VM257" s="192"/>
      <c r="VN257" s="192"/>
      <c r="VO257" s="192"/>
      <c r="VP257" s="192"/>
      <c r="VQ257" s="192"/>
      <c r="VR257" s="192"/>
      <c r="VS257" s="192"/>
      <c r="VT257" s="192"/>
      <c r="VU257" s="192"/>
      <c r="VV257" s="192"/>
      <c r="VW257" s="192"/>
      <c r="VX257" s="192"/>
      <c r="VY257" s="192"/>
      <c r="VZ257" s="192"/>
      <c r="WA257" s="192"/>
      <c r="WB257" s="192"/>
      <c r="WC257" s="192"/>
      <c r="WD257" s="192"/>
      <c r="WE257" s="192"/>
      <c r="WF257" s="192"/>
      <c r="WG257" s="192"/>
      <c r="WH257" s="192"/>
      <c r="WI257" s="192"/>
      <c r="WJ257" s="192"/>
      <c r="WK257" s="192"/>
      <c r="WL257" s="192"/>
      <c r="WM257" s="192"/>
      <c r="WN257" s="192"/>
      <c r="WO257" s="192"/>
      <c r="WP257" s="192"/>
      <c r="WQ257" s="192"/>
      <c r="WR257" s="192"/>
      <c r="WS257" s="192"/>
      <c r="WT257" s="192"/>
      <c r="WU257" s="192"/>
      <c r="WV257" s="192"/>
      <c r="WW257" s="192"/>
      <c r="WX257" s="192"/>
      <c r="WY257" s="192"/>
      <c r="WZ257" s="192"/>
      <c r="XA257" s="192"/>
      <c r="XB257" s="192"/>
      <c r="XC257" s="192"/>
      <c r="XD257" s="192"/>
      <c r="XE257" s="192"/>
      <c r="XF257" s="192"/>
      <c r="XG257" s="192"/>
      <c r="XH257" s="192"/>
      <c r="XI257" s="192"/>
      <c r="XJ257" s="192"/>
      <c r="XK257" s="192"/>
      <c r="XL257" s="192"/>
      <c r="XM257" s="192"/>
      <c r="XN257" s="192"/>
      <c r="XO257" s="192"/>
      <c r="XP257" s="192"/>
      <c r="XQ257" s="192"/>
      <c r="XR257" s="192"/>
      <c r="XS257" s="192"/>
      <c r="XT257" s="192"/>
      <c r="XU257" s="192"/>
      <c r="XV257" s="192"/>
      <c r="XW257" s="192"/>
      <c r="XX257" s="192"/>
      <c r="XY257" s="192"/>
      <c r="XZ257" s="192"/>
      <c r="YA257" s="192"/>
      <c r="YB257" s="192"/>
      <c r="YC257" s="192"/>
      <c r="YD257" s="192"/>
      <c r="YE257" s="192"/>
      <c r="YF257" s="192"/>
      <c r="YG257" s="192"/>
      <c r="YH257" s="192"/>
      <c r="YI257" s="192"/>
      <c r="YJ257" s="192"/>
      <c r="YK257" s="192"/>
      <c r="YL257" s="192"/>
      <c r="YM257" s="192"/>
      <c r="YN257" s="192"/>
      <c r="YO257" s="192"/>
      <c r="YP257" s="192"/>
      <c r="YQ257" s="192"/>
      <c r="YR257" s="192"/>
      <c r="YS257" s="192"/>
      <c r="YT257" s="192"/>
      <c r="YU257" s="192"/>
      <c r="YV257" s="192"/>
      <c r="YW257" s="192"/>
      <c r="YX257" s="192"/>
      <c r="YY257" s="192"/>
      <c r="YZ257" s="192"/>
      <c r="ZA257" s="192"/>
      <c r="ZB257" s="192"/>
      <c r="ZC257" s="192"/>
      <c r="ZD257" s="192"/>
      <c r="ZE257" s="192"/>
      <c r="ZF257" s="192"/>
      <c r="ZG257" s="192"/>
      <c r="ZH257" s="192"/>
      <c r="ZI257" s="192"/>
      <c r="ZJ257" s="192"/>
      <c r="ZK257" s="192"/>
      <c r="ZL257" s="192"/>
      <c r="ZM257" s="192"/>
      <c r="ZN257" s="192"/>
      <c r="ZO257" s="192"/>
      <c r="ZP257" s="192"/>
      <c r="ZQ257" s="192"/>
      <c r="ZR257" s="192"/>
      <c r="ZS257" s="192"/>
      <c r="ZT257" s="192"/>
      <c r="ZU257" s="192"/>
      <c r="ZV257" s="192"/>
      <c r="ZW257" s="192"/>
      <c r="ZX257" s="192"/>
      <c r="ZY257" s="192"/>
      <c r="ZZ257" s="192"/>
      <c r="AAA257" s="192"/>
      <c r="AAB257" s="192"/>
      <c r="AAC257" s="192"/>
      <c r="AAD257" s="192"/>
      <c r="AAE257" s="192"/>
      <c r="AAF257" s="192"/>
      <c r="AAG257" s="192"/>
      <c r="AAH257" s="192"/>
      <c r="AAI257" s="192"/>
      <c r="AAJ257" s="192"/>
      <c r="AAK257" s="192"/>
      <c r="AAL257" s="192"/>
      <c r="AAM257" s="192"/>
      <c r="AAN257" s="192"/>
      <c r="AAO257" s="192"/>
      <c r="AAP257" s="192"/>
      <c r="AAQ257" s="192"/>
      <c r="AAR257" s="192"/>
      <c r="AAS257" s="192"/>
      <c r="AAT257" s="192"/>
      <c r="AAU257" s="192"/>
      <c r="AAV257" s="192"/>
      <c r="AAW257" s="192"/>
      <c r="AAX257" s="192"/>
      <c r="AAY257" s="192"/>
      <c r="AAZ257" s="192"/>
      <c r="ABA257" s="192"/>
      <c r="ABB257" s="192"/>
      <c r="ABC257" s="192"/>
      <c r="ABD257" s="192"/>
      <c r="ABE257" s="192"/>
      <c r="ABF257" s="192"/>
      <c r="ABG257" s="192"/>
      <c r="ABH257" s="192"/>
      <c r="ABI257" s="192"/>
      <c r="ABJ257" s="192"/>
      <c r="ABK257" s="192"/>
      <c r="ABL257" s="192"/>
      <c r="ABM257" s="192"/>
      <c r="ABN257" s="192"/>
      <c r="ABO257" s="192"/>
      <c r="ABP257" s="192"/>
      <c r="ABQ257" s="192"/>
      <c r="ABR257" s="192"/>
      <c r="ABS257" s="192"/>
      <c r="ABT257" s="192"/>
      <c r="ABU257" s="192"/>
      <c r="ABV257" s="192"/>
      <c r="ABW257" s="192"/>
      <c r="ABX257" s="192"/>
      <c r="ABY257" s="192"/>
      <c r="ABZ257" s="192"/>
      <c r="ACA257" s="192"/>
      <c r="ACB257" s="192"/>
      <c r="ACC257" s="192"/>
      <c r="ACD257" s="192"/>
      <c r="ACE257" s="192"/>
      <c r="ACF257" s="192"/>
      <c r="ACG257" s="192"/>
      <c r="ACH257" s="192"/>
      <c r="ACI257" s="192"/>
      <c r="ACJ257" s="192"/>
      <c r="ACK257" s="192"/>
      <c r="ACL257" s="192"/>
      <c r="ACM257" s="192"/>
      <c r="ACN257" s="192"/>
      <c r="ACO257" s="192"/>
      <c r="ACP257" s="192"/>
      <c r="ACQ257" s="192"/>
      <c r="ACR257" s="192"/>
      <c r="ACS257" s="192"/>
      <c r="ACT257" s="192"/>
      <c r="ACU257" s="192"/>
      <c r="ACV257" s="192"/>
      <c r="ACW257" s="192"/>
      <c r="ACX257" s="192"/>
      <c r="ACY257" s="192"/>
      <c r="ACZ257" s="192"/>
      <c r="ADA257" s="192"/>
      <c r="ADB257" s="192"/>
      <c r="ADC257" s="192"/>
      <c r="ADD257" s="192"/>
      <c r="ADE257" s="192"/>
      <c r="ADF257" s="192"/>
      <c r="ADG257" s="192"/>
      <c r="ADH257" s="192"/>
      <c r="ADI257" s="192"/>
      <c r="ADJ257" s="192"/>
      <c r="ADK257" s="192"/>
      <c r="ADL257" s="192"/>
      <c r="ADM257" s="192"/>
      <c r="ADN257" s="192"/>
      <c r="ADO257" s="192"/>
      <c r="ADP257" s="192"/>
      <c r="ADQ257" s="192"/>
      <c r="ADR257" s="192"/>
      <c r="ADS257" s="192"/>
      <c r="ADT257" s="192"/>
      <c r="ADU257" s="192"/>
      <c r="ADV257" s="192"/>
      <c r="ADW257" s="192"/>
      <c r="ADX257" s="192"/>
      <c r="ADY257" s="192"/>
      <c r="ADZ257" s="192"/>
      <c r="AEA257" s="192"/>
      <c r="AEB257" s="192"/>
      <c r="AEC257" s="192"/>
      <c r="AED257" s="192"/>
      <c r="AEE257" s="192"/>
      <c r="AEF257" s="192"/>
      <c r="AEG257" s="192"/>
      <c r="AEH257" s="192"/>
      <c r="AEI257" s="192"/>
      <c r="AEJ257" s="192"/>
      <c r="AEK257" s="192"/>
      <c r="AEL257" s="192"/>
      <c r="AEM257" s="192"/>
      <c r="AEN257" s="192"/>
      <c r="AEO257" s="192"/>
      <c r="AEP257" s="192"/>
      <c r="AEQ257" s="192"/>
      <c r="AER257" s="192"/>
      <c r="AES257" s="192"/>
      <c r="AET257" s="192"/>
      <c r="AEU257" s="192"/>
      <c r="AEV257" s="192"/>
      <c r="AEW257" s="192"/>
      <c r="AEX257" s="192"/>
      <c r="AEY257" s="192"/>
      <c r="AEZ257" s="192"/>
      <c r="AFA257" s="192"/>
      <c r="AFB257" s="192"/>
      <c r="AFC257" s="192"/>
      <c r="AFD257" s="192"/>
      <c r="AFE257" s="192"/>
      <c r="AFF257" s="192"/>
      <c r="AFG257" s="192"/>
      <c r="AFH257" s="192"/>
      <c r="AFI257" s="192"/>
      <c r="AFJ257" s="192"/>
      <c r="AFK257" s="192"/>
      <c r="AFL257" s="192"/>
      <c r="AFM257" s="192"/>
      <c r="AFN257" s="192"/>
      <c r="AFO257" s="192"/>
      <c r="AFP257" s="192"/>
      <c r="AFQ257" s="192"/>
      <c r="AFR257" s="192"/>
      <c r="AFS257" s="192"/>
      <c r="AFT257" s="192"/>
      <c r="AFU257" s="192"/>
      <c r="AFV257" s="192"/>
      <c r="AFW257" s="192"/>
      <c r="AFX257" s="192"/>
      <c r="AFY257" s="192"/>
      <c r="AFZ257" s="192"/>
      <c r="AGA257" s="192"/>
      <c r="AGB257" s="192"/>
      <c r="AGC257" s="192"/>
      <c r="AGD257" s="192"/>
      <c r="AGE257" s="192"/>
      <c r="AGF257" s="192"/>
      <c r="AGG257" s="192"/>
      <c r="AGH257" s="192"/>
      <c r="AGI257" s="192"/>
      <c r="AGJ257" s="192"/>
      <c r="AGK257" s="192"/>
      <c r="AGL257" s="192"/>
      <c r="AGM257" s="192"/>
      <c r="AGN257" s="192"/>
      <c r="AGO257" s="192"/>
      <c r="AGP257" s="192"/>
      <c r="AGQ257" s="192"/>
      <c r="AGR257" s="192"/>
      <c r="AGS257" s="192"/>
      <c r="AGT257" s="192"/>
      <c r="AGU257" s="192"/>
      <c r="AGV257" s="192"/>
      <c r="AGW257" s="192"/>
      <c r="AGX257" s="192"/>
      <c r="AGY257" s="192"/>
      <c r="AGZ257" s="192"/>
      <c r="AHA257" s="192"/>
      <c r="AHB257" s="192"/>
      <c r="AHC257" s="192"/>
      <c r="AHD257" s="192"/>
      <c r="AHE257" s="192"/>
      <c r="AHF257" s="192"/>
      <c r="AHG257" s="192"/>
      <c r="AHH257" s="192"/>
      <c r="AHI257" s="192"/>
      <c r="AHJ257" s="192"/>
      <c r="AHK257" s="192"/>
      <c r="AHL257" s="192"/>
      <c r="AHM257" s="192"/>
      <c r="AHN257" s="192"/>
      <c r="AHO257" s="192"/>
      <c r="AHP257" s="192"/>
      <c r="AHQ257" s="192"/>
      <c r="AHR257" s="192"/>
      <c r="AHS257" s="192"/>
      <c r="AHT257" s="192"/>
      <c r="AHU257" s="192"/>
      <c r="AHV257" s="192"/>
      <c r="AHW257" s="192"/>
      <c r="AHX257" s="192"/>
      <c r="AHY257" s="192"/>
      <c r="AHZ257" s="192"/>
      <c r="AIA257" s="192"/>
      <c r="AIB257" s="192"/>
      <c r="AIC257" s="192"/>
      <c r="AID257" s="192"/>
      <c r="AIE257" s="192"/>
      <c r="AIF257" s="192"/>
      <c r="AIG257" s="192"/>
      <c r="AIH257" s="192"/>
      <c r="AII257" s="192"/>
      <c r="AIJ257" s="192"/>
      <c r="AIK257" s="192"/>
      <c r="AIL257" s="192"/>
      <c r="AIM257" s="192"/>
      <c r="AIN257" s="192"/>
      <c r="AIO257" s="192"/>
      <c r="AIP257" s="192"/>
      <c r="AIQ257" s="192"/>
      <c r="AIR257" s="192"/>
      <c r="AIS257" s="192"/>
      <c r="AIT257" s="192"/>
      <c r="AIU257" s="192"/>
      <c r="AIV257" s="192"/>
      <c r="AIW257" s="192"/>
      <c r="AIX257" s="192"/>
      <c r="AIY257" s="192"/>
      <c r="AIZ257" s="192"/>
      <c r="AJA257" s="192"/>
      <c r="AJB257" s="192"/>
      <c r="AJC257" s="192"/>
      <c r="AJD257" s="192"/>
      <c r="AJE257" s="192"/>
      <c r="AJF257" s="192"/>
      <c r="AJG257" s="192"/>
      <c r="AJH257" s="192"/>
      <c r="AJI257" s="192"/>
      <c r="AJJ257" s="192"/>
      <c r="AJK257" s="192"/>
      <c r="AJL257" s="192"/>
      <c r="AJM257" s="192"/>
      <c r="AJN257" s="192"/>
      <c r="AJO257" s="192"/>
      <c r="AJP257" s="192"/>
      <c r="AJQ257" s="192"/>
      <c r="AJR257" s="192"/>
      <c r="AJS257" s="192"/>
      <c r="AJT257" s="192"/>
      <c r="AJU257" s="192"/>
      <c r="AJV257" s="192"/>
      <c r="AJW257" s="192"/>
      <c r="AJX257" s="192"/>
      <c r="AJY257" s="192"/>
      <c r="AJZ257" s="192"/>
      <c r="AKA257" s="192"/>
      <c r="AKB257" s="192"/>
      <c r="AKC257" s="192"/>
      <c r="AKD257" s="192"/>
      <c r="AKE257" s="192"/>
      <c r="AKF257" s="192"/>
      <c r="AKG257" s="192"/>
      <c r="AKH257" s="192"/>
      <c r="AKI257" s="192"/>
      <c r="AKJ257" s="192"/>
      <c r="AKK257" s="192"/>
      <c r="AKL257" s="192"/>
      <c r="AKM257" s="192"/>
      <c r="AKN257" s="192"/>
      <c r="AKO257" s="192"/>
      <c r="AKP257" s="192"/>
      <c r="AKQ257" s="192"/>
      <c r="AKR257" s="192"/>
      <c r="AKS257" s="192"/>
      <c r="AKT257" s="192"/>
      <c r="AKU257" s="192"/>
      <c r="AKV257" s="192"/>
      <c r="AKW257" s="192"/>
      <c r="AKX257" s="192"/>
      <c r="AKY257" s="192"/>
      <c r="AKZ257" s="192"/>
      <c r="ALA257" s="192"/>
      <c r="ALB257" s="192"/>
      <c r="ALC257" s="192"/>
      <c r="ALD257" s="192"/>
      <c r="ALE257" s="192"/>
      <c r="ALF257" s="192"/>
      <c r="ALG257" s="192"/>
      <c r="ALH257" s="192"/>
      <c r="ALI257" s="192"/>
      <c r="ALJ257" s="192"/>
      <c r="ALK257" s="192"/>
      <c r="ALL257" s="192"/>
      <c r="ALM257" s="192"/>
      <c r="ALN257" s="192"/>
      <c r="ALO257" s="192"/>
      <c r="ALP257" s="192"/>
      <c r="ALQ257" s="192"/>
      <c r="ALR257" s="192"/>
      <c r="ALS257" s="192"/>
      <c r="ALT257" s="192"/>
      <c r="ALU257" s="192"/>
      <c r="ALV257" s="192"/>
      <c r="ALW257" s="192"/>
      <c r="ALX257" s="192"/>
      <c r="ALY257" s="192"/>
      <c r="ALZ257" s="192"/>
      <c r="AMA257" s="192"/>
      <c r="AMB257" s="192"/>
      <c r="AMC257" s="192"/>
      <c r="AMD257" s="192"/>
      <c r="AME257" s="192"/>
      <c r="AMF257" s="192"/>
      <c r="AMG257" s="192"/>
      <c r="AMH257" s="192"/>
      <c r="AMI257" s="192"/>
      <c r="AMJ257" s="192"/>
      <c r="AMK257" s="192"/>
      <c r="AML257" s="192"/>
      <c r="AMM257" s="192"/>
      <c r="AMN257" s="192"/>
      <c r="AMO257" s="192"/>
      <c r="AMP257" s="192"/>
      <c r="AMQ257" s="192"/>
      <c r="AMR257" s="192"/>
      <c r="AMS257" s="192"/>
      <c r="AMT257" s="192"/>
      <c r="AMU257" s="192"/>
      <c r="AMV257" s="192"/>
      <c r="AMW257" s="192"/>
      <c r="AMX257" s="192"/>
      <c r="AMY257" s="192"/>
      <c r="AMZ257" s="192"/>
      <c r="ANA257" s="192"/>
      <c r="ANB257" s="192"/>
      <c r="ANC257" s="192"/>
      <c r="AND257" s="192"/>
      <c r="ANE257" s="192"/>
      <c r="ANF257" s="192"/>
      <c r="ANG257" s="192"/>
      <c r="ANH257" s="192"/>
      <c r="ANI257" s="192"/>
      <c r="ANJ257" s="192"/>
      <c r="ANK257" s="192"/>
      <c r="ANL257" s="192"/>
      <c r="ANM257" s="192"/>
      <c r="ANN257" s="192"/>
      <c r="ANO257" s="192"/>
      <c r="ANP257" s="192"/>
      <c r="ANQ257" s="192"/>
      <c r="ANR257" s="192"/>
      <c r="ANS257" s="192"/>
      <c r="ANT257" s="192"/>
      <c r="ANU257" s="192"/>
      <c r="ANV257" s="192"/>
      <c r="ANW257" s="192"/>
      <c r="ANX257" s="192"/>
      <c r="ANY257" s="192"/>
      <c r="ANZ257" s="192"/>
      <c r="AOA257" s="192"/>
      <c r="AOB257" s="192"/>
      <c r="AOC257" s="192"/>
      <c r="AOD257" s="192"/>
      <c r="AOE257" s="192"/>
      <c r="AOF257" s="192"/>
      <c r="AOG257" s="192"/>
      <c r="AOH257" s="192"/>
      <c r="AOI257" s="192"/>
      <c r="AOJ257" s="192"/>
      <c r="AOK257" s="192"/>
      <c r="AOL257" s="192"/>
      <c r="AOM257" s="192"/>
      <c r="AON257" s="192"/>
      <c r="AOO257" s="192"/>
      <c r="AOP257" s="192"/>
      <c r="AOQ257" s="192"/>
      <c r="AOR257" s="192"/>
      <c r="AOS257" s="192"/>
      <c r="AOT257" s="192"/>
      <c r="AOU257" s="192"/>
      <c r="AOV257" s="192"/>
      <c r="AOW257" s="192"/>
      <c r="AOX257" s="192"/>
      <c r="AOY257" s="192"/>
      <c r="AOZ257" s="192"/>
      <c r="APA257" s="192"/>
      <c r="APB257" s="192"/>
      <c r="APC257" s="192"/>
      <c r="APD257" s="192"/>
      <c r="APE257" s="192"/>
      <c r="APF257" s="192"/>
      <c r="APG257" s="192"/>
      <c r="APH257" s="192"/>
      <c r="API257" s="192"/>
      <c r="APJ257" s="192"/>
      <c r="APK257" s="192"/>
      <c r="APL257" s="192"/>
      <c r="APM257" s="192"/>
      <c r="APN257" s="192"/>
      <c r="APO257" s="192"/>
      <c r="APP257" s="192"/>
      <c r="APQ257" s="192"/>
      <c r="APR257" s="192"/>
      <c r="APS257" s="192"/>
      <c r="APT257" s="192"/>
      <c r="APU257" s="192"/>
      <c r="APV257" s="192"/>
    </row>
    <row r="258" spans="1:1114" s="184" customFormat="1">
      <c r="A258" s="188">
        <v>41531</v>
      </c>
      <c r="B258" s="189">
        <f>_xll.PIAdvCalcVal('PI-1063'!B$1,'PI-1063'!$A258,'PI-1063'!$A259,"average","time-weighted",0,1,0,"DATASRV")</f>
        <v>2645.0326830435997</v>
      </c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  <c r="EC258" s="192"/>
      <c r="ED258" s="192"/>
      <c r="EE258" s="192"/>
      <c r="EF258" s="192"/>
      <c r="EG258" s="192"/>
      <c r="EH258" s="192"/>
      <c r="EI258" s="192"/>
      <c r="EJ258" s="192"/>
      <c r="EK258" s="192"/>
      <c r="EL258" s="192"/>
      <c r="EM258" s="192"/>
      <c r="EN258" s="192"/>
      <c r="EO258" s="192"/>
      <c r="EP258" s="192"/>
      <c r="EQ258" s="192"/>
      <c r="ER258" s="192"/>
      <c r="ES258" s="192"/>
      <c r="ET258" s="192"/>
      <c r="EU258" s="192"/>
      <c r="EV258" s="192"/>
      <c r="EW258" s="192"/>
      <c r="EX258" s="192"/>
      <c r="EY258" s="192"/>
      <c r="EZ258" s="192"/>
      <c r="FA258" s="192"/>
      <c r="FB258" s="192"/>
      <c r="FC258" s="192"/>
      <c r="FD258" s="192"/>
      <c r="FE258" s="192"/>
      <c r="FF258" s="192"/>
      <c r="FG258" s="192"/>
      <c r="FH258" s="192"/>
      <c r="FI258" s="192"/>
      <c r="FJ258" s="192"/>
      <c r="FK258" s="192"/>
      <c r="FL258" s="192"/>
      <c r="FM258" s="192"/>
      <c r="FN258" s="192"/>
      <c r="FO258" s="192"/>
      <c r="FP258" s="192"/>
      <c r="FQ258" s="192"/>
      <c r="FR258" s="192"/>
      <c r="FS258" s="192"/>
      <c r="FT258" s="192"/>
      <c r="FU258" s="192"/>
      <c r="FV258" s="192"/>
      <c r="FW258" s="192"/>
      <c r="FX258" s="192"/>
      <c r="FY258" s="192"/>
      <c r="FZ258" s="192"/>
      <c r="GA258" s="192"/>
      <c r="GB258" s="192"/>
      <c r="GC258" s="192"/>
      <c r="GD258" s="192"/>
      <c r="GE258" s="192"/>
      <c r="GF258" s="192"/>
      <c r="GG258" s="192"/>
      <c r="GH258" s="192"/>
      <c r="GI258" s="192"/>
      <c r="GJ258" s="192"/>
      <c r="GK258" s="192"/>
      <c r="GL258" s="192"/>
      <c r="GM258" s="192"/>
      <c r="GN258" s="192"/>
      <c r="GO258" s="192"/>
      <c r="GP258" s="192"/>
      <c r="GQ258" s="192"/>
      <c r="GR258" s="192"/>
      <c r="GS258" s="192"/>
      <c r="GT258" s="192"/>
      <c r="GU258" s="192"/>
      <c r="GV258" s="192"/>
      <c r="GW258" s="192"/>
      <c r="GX258" s="192"/>
      <c r="GY258" s="192"/>
      <c r="GZ258" s="192"/>
      <c r="HA258" s="192"/>
      <c r="HB258" s="192"/>
      <c r="HC258" s="192"/>
      <c r="HD258" s="192"/>
      <c r="HE258" s="192"/>
      <c r="HF258" s="192"/>
      <c r="HG258" s="192"/>
      <c r="HH258" s="192"/>
      <c r="HI258" s="192"/>
      <c r="HJ258" s="192"/>
      <c r="HK258" s="192"/>
      <c r="HL258" s="192"/>
      <c r="HM258" s="192"/>
      <c r="HN258" s="192"/>
      <c r="HO258" s="192"/>
      <c r="HP258" s="192"/>
      <c r="HQ258" s="192"/>
      <c r="HR258" s="192"/>
      <c r="HS258" s="192"/>
      <c r="HT258" s="192"/>
      <c r="HU258" s="192"/>
      <c r="HV258" s="192"/>
      <c r="HW258" s="192"/>
      <c r="HX258" s="192"/>
      <c r="HY258" s="192"/>
      <c r="HZ258" s="192"/>
      <c r="IA258" s="192"/>
      <c r="IB258" s="192"/>
      <c r="IC258" s="192"/>
      <c r="ID258" s="192"/>
      <c r="IE258" s="192"/>
      <c r="IF258" s="192"/>
      <c r="IG258" s="192"/>
      <c r="IH258" s="192"/>
      <c r="II258" s="192"/>
      <c r="IJ258" s="192"/>
      <c r="IK258" s="192"/>
      <c r="IL258" s="192"/>
      <c r="IM258" s="192"/>
      <c r="IN258" s="192"/>
      <c r="IO258" s="192"/>
      <c r="IP258" s="192"/>
      <c r="IQ258" s="192"/>
      <c r="IR258" s="192"/>
      <c r="IS258" s="192"/>
      <c r="IT258" s="192"/>
      <c r="IU258" s="192"/>
      <c r="IV258" s="192"/>
      <c r="IW258" s="192"/>
      <c r="IX258" s="192"/>
      <c r="IY258" s="192"/>
      <c r="IZ258" s="192"/>
      <c r="JA258" s="192"/>
      <c r="JB258" s="192"/>
      <c r="JC258" s="192"/>
      <c r="JD258" s="192"/>
      <c r="JE258" s="192"/>
      <c r="JF258" s="192"/>
      <c r="JG258" s="192"/>
      <c r="JH258" s="192"/>
      <c r="JI258" s="192"/>
      <c r="JJ258" s="192"/>
      <c r="JK258" s="192"/>
      <c r="JL258" s="192"/>
      <c r="JM258" s="192"/>
      <c r="JN258" s="192"/>
      <c r="JO258" s="192"/>
      <c r="JP258" s="192"/>
      <c r="JQ258" s="192"/>
      <c r="JR258" s="192"/>
      <c r="JS258" s="192"/>
      <c r="JT258" s="192"/>
      <c r="JU258" s="192"/>
      <c r="JV258" s="192"/>
      <c r="JW258" s="192"/>
      <c r="JX258" s="192"/>
      <c r="JY258" s="192"/>
      <c r="JZ258" s="192"/>
      <c r="KA258" s="192"/>
      <c r="KB258" s="192"/>
      <c r="KC258" s="192"/>
      <c r="KD258" s="192"/>
      <c r="KE258" s="192"/>
      <c r="KF258" s="192"/>
      <c r="KG258" s="192"/>
      <c r="KH258" s="192"/>
      <c r="KI258" s="192"/>
      <c r="KJ258" s="192"/>
      <c r="KK258" s="192"/>
      <c r="KL258" s="192"/>
      <c r="KM258" s="192"/>
      <c r="KN258" s="192"/>
      <c r="KO258" s="192"/>
      <c r="KP258" s="192"/>
      <c r="KQ258" s="192"/>
      <c r="KR258" s="192"/>
      <c r="KS258" s="192"/>
      <c r="KT258" s="192"/>
      <c r="KU258" s="192"/>
      <c r="KV258" s="192"/>
      <c r="KW258" s="192"/>
      <c r="KX258" s="192"/>
      <c r="KY258" s="192"/>
      <c r="KZ258" s="192"/>
      <c r="LA258" s="192"/>
      <c r="LB258" s="192"/>
      <c r="LC258" s="192"/>
      <c r="LD258" s="192"/>
      <c r="LE258" s="192"/>
      <c r="LF258" s="192"/>
      <c r="LG258" s="192"/>
      <c r="LH258" s="192"/>
      <c r="LI258" s="192"/>
      <c r="LJ258" s="192"/>
      <c r="LK258" s="192"/>
      <c r="LL258" s="192"/>
      <c r="LM258" s="192"/>
      <c r="LN258" s="192"/>
      <c r="LO258" s="192"/>
      <c r="LP258" s="192"/>
      <c r="LQ258" s="192"/>
      <c r="LR258" s="192"/>
      <c r="LS258" s="192"/>
      <c r="LT258" s="192"/>
      <c r="LU258" s="192"/>
      <c r="LV258" s="192"/>
      <c r="LW258" s="192"/>
      <c r="LX258" s="192"/>
      <c r="LY258" s="192"/>
      <c r="LZ258" s="192"/>
      <c r="MA258" s="192"/>
      <c r="MB258" s="192"/>
      <c r="MC258" s="192"/>
      <c r="MD258" s="192"/>
      <c r="ME258" s="192"/>
      <c r="MF258" s="192"/>
      <c r="MG258" s="192"/>
      <c r="MH258" s="192"/>
      <c r="MI258" s="192"/>
      <c r="MJ258" s="192"/>
      <c r="MK258" s="192"/>
      <c r="ML258" s="192"/>
      <c r="MM258" s="192"/>
      <c r="MN258" s="192"/>
      <c r="MO258" s="192"/>
      <c r="MP258" s="192"/>
      <c r="MQ258" s="192"/>
      <c r="MR258" s="192"/>
      <c r="MS258" s="192"/>
      <c r="MT258" s="192"/>
      <c r="MU258" s="192"/>
      <c r="MV258" s="192"/>
      <c r="MW258" s="192"/>
      <c r="MX258" s="192"/>
      <c r="MY258" s="192"/>
      <c r="MZ258" s="192"/>
      <c r="NA258" s="192"/>
      <c r="NB258" s="192"/>
      <c r="NC258" s="192"/>
      <c r="ND258" s="192"/>
      <c r="NE258" s="192"/>
      <c r="NF258" s="192"/>
      <c r="NG258" s="192"/>
      <c r="NH258" s="192"/>
      <c r="NI258" s="192"/>
      <c r="NJ258" s="192"/>
      <c r="NK258" s="192"/>
      <c r="NL258" s="192"/>
      <c r="NM258" s="192"/>
      <c r="NN258" s="192"/>
      <c r="NO258" s="192"/>
      <c r="NP258" s="192"/>
      <c r="NQ258" s="192"/>
      <c r="NR258" s="192"/>
      <c r="NS258" s="192"/>
      <c r="NT258" s="192"/>
      <c r="NU258" s="192"/>
      <c r="NV258" s="192"/>
      <c r="NW258" s="192"/>
      <c r="NX258" s="192"/>
      <c r="NY258" s="192"/>
      <c r="NZ258" s="192"/>
      <c r="OA258" s="192"/>
      <c r="OB258" s="192"/>
      <c r="OC258" s="192"/>
      <c r="OD258" s="192"/>
      <c r="OE258" s="192"/>
      <c r="OF258" s="192"/>
      <c r="OG258" s="192"/>
      <c r="OH258" s="192"/>
      <c r="OI258" s="192"/>
      <c r="OJ258" s="192"/>
      <c r="OK258" s="192"/>
      <c r="OL258" s="192"/>
      <c r="OM258" s="192"/>
      <c r="ON258" s="192"/>
      <c r="OO258" s="192"/>
      <c r="OP258" s="192"/>
      <c r="OQ258" s="192"/>
      <c r="OR258" s="192"/>
      <c r="OS258" s="192"/>
      <c r="OT258" s="192"/>
      <c r="OU258" s="192"/>
      <c r="OV258" s="192"/>
      <c r="OW258" s="192"/>
      <c r="OX258" s="192"/>
      <c r="OY258" s="192"/>
      <c r="OZ258" s="192"/>
      <c r="PA258" s="192"/>
      <c r="PB258" s="192"/>
      <c r="PC258" s="192"/>
      <c r="PD258" s="192"/>
      <c r="PE258" s="192"/>
      <c r="PF258" s="192"/>
      <c r="PG258" s="192"/>
      <c r="PH258" s="192"/>
      <c r="PI258" s="192"/>
      <c r="PJ258" s="192"/>
      <c r="PK258" s="192"/>
      <c r="PL258" s="192"/>
      <c r="PM258" s="192"/>
      <c r="PN258" s="192"/>
      <c r="PO258" s="192"/>
      <c r="PP258" s="192"/>
      <c r="PQ258" s="192"/>
      <c r="PR258" s="192"/>
      <c r="PS258" s="192"/>
      <c r="PT258" s="192"/>
      <c r="PU258" s="192"/>
      <c r="PV258" s="192"/>
      <c r="PW258" s="192"/>
      <c r="PX258" s="192"/>
      <c r="PY258" s="192"/>
      <c r="PZ258" s="192"/>
      <c r="QA258" s="192"/>
      <c r="QB258" s="192"/>
      <c r="QC258" s="192"/>
      <c r="QD258" s="192"/>
      <c r="QE258" s="192"/>
      <c r="QF258" s="192"/>
      <c r="QG258" s="192"/>
      <c r="QH258" s="192"/>
      <c r="QI258" s="192"/>
      <c r="QJ258" s="192"/>
      <c r="QK258" s="192"/>
      <c r="QL258" s="192"/>
      <c r="QM258" s="192"/>
      <c r="QN258" s="192"/>
      <c r="QO258" s="192"/>
      <c r="QP258" s="192"/>
      <c r="QQ258" s="192"/>
      <c r="QR258" s="192"/>
      <c r="QS258" s="192"/>
      <c r="QT258" s="192"/>
      <c r="QU258" s="192"/>
      <c r="QV258" s="192"/>
      <c r="QW258" s="192"/>
      <c r="QX258" s="192"/>
      <c r="QY258" s="192"/>
      <c r="QZ258" s="192"/>
      <c r="RA258" s="192"/>
      <c r="RB258" s="192"/>
      <c r="RC258" s="192"/>
      <c r="RD258" s="192"/>
      <c r="RE258" s="192"/>
      <c r="RF258" s="192"/>
      <c r="RG258" s="192"/>
      <c r="RH258" s="192"/>
      <c r="RI258" s="192"/>
      <c r="RJ258" s="192"/>
      <c r="RK258" s="192"/>
      <c r="RL258" s="192"/>
      <c r="RM258" s="192"/>
      <c r="RN258" s="192"/>
      <c r="RO258" s="192"/>
      <c r="RP258" s="192"/>
      <c r="RQ258" s="192"/>
      <c r="RR258" s="192"/>
      <c r="RS258" s="192"/>
      <c r="RT258" s="192"/>
      <c r="RU258" s="192"/>
      <c r="RV258" s="192"/>
      <c r="RW258" s="192"/>
      <c r="RX258" s="192"/>
      <c r="RY258" s="192"/>
      <c r="RZ258" s="192"/>
      <c r="SA258" s="192"/>
      <c r="SB258" s="192"/>
      <c r="SC258" s="192"/>
      <c r="SD258" s="192"/>
      <c r="SE258" s="192"/>
      <c r="SF258" s="192"/>
      <c r="SG258" s="192"/>
      <c r="SH258" s="192"/>
      <c r="SI258" s="192"/>
      <c r="SJ258" s="192"/>
      <c r="SK258" s="192"/>
      <c r="SL258" s="192"/>
      <c r="SM258" s="192"/>
      <c r="SN258" s="192"/>
      <c r="SO258" s="192"/>
      <c r="SP258" s="192"/>
      <c r="SQ258" s="192"/>
      <c r="SR258" s="192"/>
      <c r="SS258" s="192"/>
      <c r="ST258" s="192"/>
      <c r="SU258" s="192"/>
      <c r="SV258" s="192"/>
      <c r="SW258" s="192"/>
      <c r="SX258" s="192"/>
      <c r="SY258" s="192"/>
      <c r="SZ258" s="192"/>
      <c r="TA258" s="192"/>
      <c r="TB258" s="192"/>
      <c r="TC258" s="192"/>
      <c r="TD258" s="192"/>
      <c r="TE258" s="192"/>
      <c r="TF258" s="192"/>
      <c r="TG258" s="192"/>
      <c r="TH258" s="192"/>
      <c r="TI258" s="192"/>
      <c r="TJ258" s="192"/>
      <c r="TK258" s="192"/>
      <c r="TL258" s="192"/>
      <c r="TM258" s="192"/>
      <c r="TN258" s="192"/>
      <c r="TO258" s="192"/>
      <c r="TP258" s="192"/>
      <c r="TQ258" s="192"/>
      <c r="TR258" s="192"/>
      <c r="TS258" s="192"/>
      <c r="TT258" s="192"/>
      <c r="TU258" s="192"/>
      <c r="TV258" s="192"/>
      <c r="TW258" s="192"/>
      <c r="TX258" s="192"/>
      <c r="TY258" s="192"/>
      <c r="TZ258" s="192"/>
      <c r="UA258" s="192"/>
      <c r="UB258" s="192"/>
      <c r="UC258" s="192"/>
      <c r="UD258" s="192"/>
      <c r="UE258" s="192"/>
      <c r="UF258" s="192"/>
      <c r="UG258" s="192"/>
      <c r="UH258" s="192"/>
      <c r="UI258" s="192"/>
      <c r="UJ258" s="192"/>
      <c r="UK258" s="192"/>
      <c r="UL258" s="192"/>
      <c r="UM258" s="192"/>
      <c r="UN258" s="192"/>
      <c r="UO258" s="192"/>
      <c r="UP258" s="192"/>
      <c r="UQ258" s="192"/>
      <c r="UR258" s="192"/>
      <c r="US258" s="192"/>
      <c r="UT258" s="192"/>
      <c r="UU258" s="192"/>
      <c r="UV258" s="192"/>
      <c r="UW258" s="192"/>
      <c r="UX258" s="192"/>
      <c r="UY258" s="192"/>
      <c r="UZ258" s="192"/>
      <c r="VA258" s="192"/>
      <c r="VB258" s="192"/>
      <c r="VC258" s="192"/>
      <c r="VD258" s="192"/>
      <c r="VE258" s="192"/>
      <c r="VF258" s="192"/>
      <c r="VG258" s="192"/>
      <c r="VH258" s="192"/>
      <c r="VI258" s="192"/>
      <c r="VJ258" s="192"/>
      <c r="VK258" s="192"/>
      <c r="VL258" s="192"/>
      <c r="VM258" s="192"/>
      <c r="VN258" s="192"/>
      <c r="VO258" s="192"/>
      <c r="VP258" s="192"/>
      <c r="VQ258" s="192"/>
      <c r="VR258" s="192"/>
      <c r="VS258" s="192"/>
      <c r="VT258" s="192"/>
      <c r="VU258" s="192"/>
      <c r="VV258" s="192"/>
      <c r="VW258" s="192"/>
      <c r="VX258" s="192"/>
      <c r="VY258" s="192"/>
      <c r="VZ258" s="192"/>
      <c r="WA258" s="192"/>
      <c r="WB258" s="192"/>
      <c r="WC258" s="192"/>
      <c r="WD258" s="192"/>
      <c r="WE258" s="192"/>
      <c r="WF258" s="192"/>
      <c r="WG258" s="192"/>
      <c r="WH258" s="192"/>
      <c r="WI258" s="192"/>
      <c r="WJ258" s="192"/>
      <c r="WK258" s="192"/>
      <c r="WL258" s="192"/>
      <c r="WM258" s="192"/>
      <c r="WN258" s="192"/>
      <c r="WO258" s="192"/>
      <c r="WP258" s="192"/>
      <c r="WQ258" s="192"/>
      <c r="WR258" s="192"/>
      <c r="WS258" s="192"/>
      <c r="WT258" s="192"/>
      <c r="WU258" s="192"/>
      <c r="WV258" s="192"/>
      <c r="WW258" s="192"/>
      <c r="WX258" s="192"/>
      <c r="WY258" s="192"/>
      <c r="WZ258" s="192"/>
      <c r="XA258" s="192"/>
      <c r="XB258" s="192"/>
      <c r="XC258" s="192"/>
      <c r="XD258" s="192"/>
      <c r="XE258" s="192"/>
      <c r="XF258" s="192"/>
      <c r="XG258" s="192"/>
      <c r="XH258" s="192"/>
      <c r="XI258" s="192"/>
      <c r="XJ258" s="192"/>
      <c r="XK258" s="192"/>
      <c r="XL258" s="192"/>
      <c r="XM258" s="192"/>
      <c r="XN258" s="192"/>
      <c r="XO258" s="192"/>
      <c r="XP258" s="192"/>
      <c r="XQ258" s="192"/>
      <c r="XR258" s="192"/>
      <c r="XS258" s="192"/>
      <c r="XT258" s="192"/>
      <c r="XU258" s="192"/>
      <c r="XV258" s="192"/>
      <c r="XW258" s="192"/>
      <c r="XX258" s="192"/>
      <c r="XY258" s="192"/>
      <c r="XZ258" s="192"/>
      <c r="YA258" s="192"/>
      <c r="YB258" s="192"/>
      <c r="YC258" s="192"/>
      <c r="YD258" s="192"/>
      <c r="YE258" s="192"/>
      <c r="YF258" s="192"/>
      <c r="YG258" s="192"/>
      <c r="YH258" s="192"/>
      <c r="YI258" s="192"/>
      <c r="YJ258" s="192"/>
      <c r="YK258" s="192"/>
      <c r="YL258" s="192"/>
      <c r="YM258" s="192"/>
      <c r="YN258" s="192"/>
      <c r="YO258" s="192"/>
      <c r="YP258" s="192"/>
      <c r="YQ258" s="192"/>
      <c r="YR258" s="192"/>
      <c r="YS258" s="192"/>
      <c r="YT258" s="192"/>
      <c r="YU258" s="192"/>
      <c r="YV258" s="192"/>
      <c r="YW258" s="192"/>
      <c r="YX258" s="192"/>
      <c r="YY258" s="192"/>
      <c r="YZ258" s="192"/>
      <c r="ZA258" s="192"/>
      <c r="ZB258" s="192"/>
      <c r="ZC258" s="192"/>
      <c r="ZD258" s="192"/>
      <c r="ZE258" s="192"/>
      <c r="ZF258" s="192"/>
      <c r="ZG258" s="192"/>
      <c r="ZH258" s="192"/>
      <c r="ZI258" s="192"/>
      <c r="ZJ258" s="192"/>
      <c r="ZK258" s="192"/>
      <c r="ZL258" s="192"/>
      <c r="ZM258" s="192"/>
      <c r="ZN258" s="192"/>
      <c r="ZO258" s="192"/>
      <c r="ZP258" s="192"/>
      <c r="ZQ258" s="192"/>
      <c r="ZR258" s="192"/>
      <c r="ZS258" s="192"/>
      <c r="ZT258" s="192"/>
      <c r="ZU258" s="192"/>
      <c r="ZV258" s="192"/>
      <c r="ZW258" s="192"/>
      <c r="ZX258" s="192"/>
      <c r="ZY258" s="192"/>
      <c r="ZZ258" s="192"/>
      <c r="AAA258" s="192"/>
      <c r="AAB258" s="192"/>
      <c r="AAC258" s="192"/>
      <c r="AAD258" s="192"/>
      <c r="AAE258" s="192"/>
      <c r="AAF258" s="192"/>
      <c r="AAG258" s="192"/>
      <c r="AAH258" s="192"/>
      <c r="AAI258" s="192"/>
      <c r="AAJ258" s="192"/>
      <c r="AAK258" s="192"/>
      <c r="AAL258" s="192"/>
      <c r="AAM258" s="192"/>
      <c r="AAN258" s="192"/>
      <c r="AAO258" s="192"/>
      <c r="AAP258" s="192"/>
      <c r="AAQ258" s="192"/>
      <c r="AAR258" s="192"/>
      <c r="AAS258" s="192"/>
      <c r="AAT258" s="192"/>
      <c r="AAU258" s="192"/>
      <c r="AAV258" s="192"/>
      <c r="AAW258" s="192"/>
      <c r="AAX258" s="192"/>
      <c r="AAY258" s="192"/>
      <c r="AAZ258" s="192"/>
      <c r="ABA258" s="192"/>
      <c r="ABB258" s="192"/>
      <c r="ABC258" s="192"/>
      <c r="ABD258" s="192"/>
      <c r="ABE258" s="192"/>
      <c r="ABF258" s="192"/>
      <c r="ABG258" s="192"/>
      <c r="ABH258" s="192"/>
      <c r="ABI258" s="192"/>
      <c r="ABJ258" s="192"/>
      <c r="ABK258" s="192"/>
      <c r="ABL258" s="192"/>
      <c r="ABM258" s="192"/>
      <c r="ABN258" s="192"/>
      <c r="ABO258" s="192"/>
      <c r="ABP258" s="192"/>
      <c r="ABQ258" s="192"/>
      <c r="ABR258" s="192"/>
      <c r="ABS258" s="192"/>
      <c r="ABT258" s="192"/>
      <c r="ABU258" s="192"/>
      <c r="ABV258" s="192"/>
      <c r="ABW258" s="192"/>
      <c r="ABX258" s="192"/>
      <c r="ABY258" s="192"/>
      <c r="ABZ258" s="192"/>
      <c r="ACA258" s="192"/>
      <c r="ACB258" s="192"/>
      <c r="ACC258" s="192"/>
      <c r="ACD258" s="192"/>
      <c r="ACE258" s="192"/>
      <c r="ACF258" s="192"/>
      <c r="ACG258" s="192"/>
      <c r="ACH258" s="192"/>
      <c r="ACI258" s="192"/>
      <c r="ACJ258" s="192"/>
      <c r="ACK258" s="192"/>
      <c r="ACL258" s="192"/>
      <c r="ACM258" s="192"/>
      <c r="ACN258" s="192"/>
      <c r="ACO258" s="192"/>
      <c r="ACP258" s="192"/>
      <c r="ACQ258" s="192"/>
      <c r="ACR258" s="192"/>
      <c r="ACS258" s="192"/>
      <c r="ACT258" s="192"/>
      <c r="ACU258" s="192"/>
      <c r="ACV258" s="192"/>
      <c r="ACW258" s="192"/>
      <c r="ACX258" s="192"/>
      <c r="ACY258" s="192"/>
      <c r="ACZ258" s="192"/>
      <c r="ADA258" s="192"/>
      <c r="ADB258" s="192"/>
      <c r="ADC258" s="192"/>
      <c r="ADD258" s="192"/>
      <c r="ADE258" s="192"/>
      <c r="ADF258" s="192"/>
      <c r="ADG258" s="192"/>
      <c r="ADH258" s="192"/>
      <c r="ADI258" s="192"/>
      <c r="ADJ258" s="192"/>
      <c r="ADK258" s="192"/>
      <c r="ADL258" s="192"/>
      <c r="ADM258" s="192"/>
      <c r="ADN258" s="192"/>
      <c r="ADO258" s="192"/>
      <c r="ADP258" s="192"/>
      <c r="ADQ258" s="192"/>
      <c r="ADR258" s="192"/>
      <c r="ADS258" s="192"/>
      <c r="ADT258" s="192"/>
      <c r="ADU258" s="192"/>
      <c r="ADV258" s="192"/>
      <c r="ADW258" s="192"/>
      <c r="ADX258" s="192"/>
      <c r="ADY258" s="192"/>
      <c r="ADZ258" s="192"/>
      <c r="AEA258" s="192"/>
      <c r="AEB258" s="192"/>
      <c r="AEC258" s="192"/>
      <c r="AED258" s="192"/>
      <c r="AEE258" s="192"/>
      <c r="AEF258" s="192"/>
      <c r="AEG258" s="192"/>
      <c r="AEH258" s="192"/>
      <c r="AEI258" s="192"/>
      <c r="AEJ258" s="192"/>
      <c r="AEK258" s="192"/>
      <c r="AEL258" s="192"/>
      <c r="AEM258" s="192"/>
      <c r="AEN258" s="192"/>
      <c r="AEO258" s="192"/>
      <c r="AEP258" s="192"/>
      <c r="AEQ258" s="192"/>
      <c r="AER258" s="192"/>
      <c r="AES258" s="192"/>
      <c r="AET258" s="192"/>
      <c r="AEU258" s="192"/>
      <c r="AEV258" s="192"/>
      <c r="AEW258" s="192"/>
      <c r="AEX258" s="192"/>
      <c r="AEY258" s="192"/>
      <c r="AEZ258" s="192"/>
      <c r="AFA258" s="192"/>
      <c r="AFB258" s="192"/>
      <c r="AFC258" s="192"/>
      <c r="AFD258" s="192"/>
      <c r="AFE258" s="192"/>
      <c r="AFF258" s="192"/>
      <c r="AFG258" s="192"/>
      <c r="AFH258" s="192"/>
      <c r="AFI258" s="192"/>
      <c r="AFJ258" s="192"/>
      <c r="AFK258" s="192"/>
      <c r="AFL258" s="192"/>
      <c r="AFM258" s="192"/>
      <c r="AFN258" s="192"/>
      <c r="AFO258" s="192"/>
      <c r="AFP258" s="192"/>
      <c r="AFQ258" s="192"/>
      <c r="AFR258" s="192"/>
      <c r="AFS258" s="192"/>
      <c r="AFT258" s="192"/>
      <c r="AFU258" s="192"/>
      <c r="AFV258" s="192"/>
      <c r="AFW258" s="192"/>
      <c r="AFX258" s="192"/>
      <c r="AFY258" s="192"/>
      <c r="AFZ258" s="192"/>
      <c r="AGA258" s="192"/>
      <c r="AGB258" s="192"/>
      <c r="AGC258" s="192"/>
      <c r="AGD258" s="192"/>
      <c r="AGE258" s="192"/>
      <c r="AGF258" s="192"/>
      <c r="AGG258" s="192"/>
      <c r="AGH258" s="192"/>
      <c r="AGI258" s="192"/>
      <c r="AGJ258" s="192"/>
      <c r="AGK258" s="192"/>
      <c r="AGL258" s="192"/>
      <c r="AGM258" s="192"/>
      <c r="AGN258" s="192"/>
      <c r="AGO258" s="192"/>
      <c r="AGP258" s="192"/>
      <c r="AGQ258" s="192"/>
      <c r="AGR258" s="192"/>
      <c r="AGS258" s="192"/>
      <c r="AGT258" s="192"/>
      <c r="AGU258" s="192"/>
      <c r="AGV258" s="192"/>
      <c r="AGW258" s="192"/>
      <c r="AGX258" s="192"/>
      <c r="AGY258" s="192"/>
      <c r="AGZ258" s="192"/>
      <c r="AHA258" s="192"/>
      <c r="AHB258" s="192"/>
      <c r="AHC258" s="192"/>
      <c r="AHD258" s="192"/>
      <c r="AHE258" s="192"/>
      <c r="AHF258" s="192"/>
      <c r="AHG258" s="192"/>
      <c r="AHH258" s="192"/>
      <c r="AHI258" s="192"/>
      <c r="AHJ258" s="192"/>
      <c r="AHK258" s="192"/>
      <c r="AHL258" s="192"/>
      <c r="AHM258" s="192"/>
      <c r="AHN258" s="192"/>
      <c r="AHO258" s="192"/>
      <c r="AHP258" s="192"/>
      <c r="AHQ258" s="192"/>
      <c r="AHR258" s="192"/>
      <c r="AHS258" s="192"/>
      <c r="AHT258" s="192"/>
      <c r="AHU258" s="192"/>
      <c r="AHV258" s="192"/>
      <c r="AHW258" s="192"/>
      <c r="AHX258" s="192"/>
      <c r="AHY258" s="192"/>
      <c r="AHZ258" s="192"/>
      <c r="AIA258" s="192"/>
      <c r="AIB258" s="192"/>
      <c r="AIC258" s="192"/>
      <c r="AID258" s="192"/>
      <c r="AIE258" s="192"/>
      <c r="AIF258" s="192"/>
      <c r="AIG258" s="192"/>
      <c r="AIH258" s="192"/>
      <c r="AII258" s="192"/>
      <c r="AIJ258" s="192"/>
      <c r="AIK258" s="192"/>
      <c r="AIL258" s="192"/>
      <c r="AIM258" s="192"/>
      <c r="AIN258" s="192"/>
      <c r="AIO258" s="192"/>
      <c r="AIP258" s="192"/>
      <c r="AIQ258" s="192"/>
      <c r="AIR258" s="192"/>
      <c r="AIS258" s="192"/>
      <c r="AIT258" s="192"/>
      <c r="AIU258" s="192"/>
      <c r="AIV258" s="192"/>
      <c r="AIW258" s="192"/>
      <c r="AIX258" s="192"/>
      <c r="AIY258" s="192"/>
      <c r="AIZ258" s="192"/>
      <c r="AJA258" s="192"/>
      <c r="AJB258" s="192"/>
      <c r="AJC258" s="192"/>
      <c r="AJD258" s="192"/>
      <c r="AJE258" s="192"/>
      <c r="AJF258" s="192"/>
      <c r="AJG258" s="192"/>
      <c r="AJH258" s="192"/>
      <c r="AJI258" s="192"/>
      <c r="AJJ258" s="192"/>
      <c r="AJK258" s="192"/>
      <c r="AJL258" s="192"/>
      <c r="AJM258" s="192"/>
      <c r="AJN258" s="192"/>
      <c r="AJO258" s="192"/>
      <c r="AJP258" s="192"/>
      <c r="AJQ258" s="192"/>
      <c r="AJR258" s="192"/>
      <c r="AJS258" s="192"/>
      <c r="AJT258" s="192"/>
      <c r="AJU258" s="192"/>
      <c r="AJV258" s="192"/>
      <c r="AJW258" s="192"/>
      <c r="AJX258" s="192"/>
      <c r="AJY258" s="192"/>
      <c r="AJZ258" s="192"/>
      <c r="AKA258" s="192"/>
      <c r="AKB258" s="192"/>
      <c r="AKC258" s="192"/>
      <c r="AKD258" s="192"/>
      <c r="AKE258" s="192"/>
      <c r="AKF258" s="192"/>
      <c r="AKG258" s="192"/>
      <c r="AKH258" s="192"/>
      <c r="AKI258" s="192"/>
      <c r="AKJ258" s="192"/>
      <c r="AKK258" s="192"/>
      <c r="AKL258" s="192"/>
      <c r="AKM258" s="192"/>
      <c r="AKN258" s="192"/>
      <c r="AKO258" s="192"/>
      <c r="AKP258" s="192"/>
      <c r="AKQ258" s="192"/>
      <c r="AKR258" s="192"/>
      <c r="AKS258" s="192"/>
      <c r="AKT258" s="192"/>
      <c r="AKU258" s="192"/>
      <c r="AKV258" s="192"/>
      <c r="AKW258" s="192"/>
      <c r="AKX258" s="192"/>
      <c r="AKY258" s="192"/>
      <c r="AKZ258" s="192"/>
      <c r="ALA258" s="192"/>
      <c r="ALB258" s="192"/>
      <c r="ALC258" s="192"/>
      <c r="ALD258" s="192"/>
      <c r="ALE258" s="192"/>
      <c r="ALF258" s="192"/>
      <c r="ALG258" s="192"/>
      <c r="ALH258" s="192"/>
      <c r="ALI258" s="192"/>
      <c r="ALJ258" s="192"/>
      <c r="ALK258" s="192"/>
      <c r="ALL258" s="192"/>
      <c r="ALM258" s="192"/>
      <c r="ALN258" s="192"/>
      <c r="ALO258" s="192"/>
      <c r="ALP258" s="192"/>
      <c r="ALQ258" s="192"/>
      <c r="ALR258" s="192"/>
      <c r="ALS258" s="192"/>
      <c r="ALT258" s="192"/>
      <c r="ALU258" s="192"/>
      <c r="ALV258" s="192"/>
      <c r="ALW258" s="192"/>
      <c r="ALX258" s="192"/>
      <c r="ALY258" s="192"/>
      <c r="ALZ258" s="192"/>
      <c r="AMA258" s="192"/>
      <c r="AMB258" s="192"/>
      <c r="AMC258" s="192"/>
      <c r="AMD258" s="192"/>
      <c r="AME258" s="192"/>
      <c r="AMF258" s="192"/>
      <c r="AMG258" s="192"/>
      <c r="AMH258" s="192"/>
      <c r="AMI258" s="192"/>
      <c r="AMJ258" s="192"/>
      <c r="AMK258" s="192"/>
      <c r="AML258" s="192"/>
      <c r="AMM258" s="192"/>
      <c r="AMN258" s="192"/>
      <c r="AMO258" s="192"/>
      <c r="AMP258" s="192"/>
      <c r="AMQ258" s="192"/>
      <c r="AMR258" s="192"/>
      <c r="AMS258" s="192"/>
      <c r="AMT258" s="192"/>
      <c r="AMU258" s="192"/>
      <c r="AMV258" s="192"/>
      <c r="AMW258" s="192"/>
      <c r="AMX258" s="192"/>
      <c r="AMY258" s="192"/>
      <c r="AMZ258" s="192"/>
      <c r="ANA258" s="192"/>
      <c r="ANB258" s="192"/>
      <c r="ANC258" s="192"/>
      <c r="AND258" s="192"/>
      <c r="ANE258" s="192"/>
      <c r="ANF258" s="192"/>
      <c r="ANG258" s="192"/>
      <c r="ANH258" s="192"/>
      <c r="ANI258" s="192"/>
      <c r="ANJ258" s="192"/>
      <c r="ANK258" s="192"/>
      <c r="ANL258" s="192"/>
      <c r="ANM258" s="192"/>
      <c r="ANN258" s="192"/>
      <c r="ANO258" s="192"/>
      <c r="ANP258" s="192"/>
      <c r="ANQ258" s="192"/>
      <c r="ANR258" s="192"/>
      <c r="ANS258" s="192"/>
      <c r="ANT258" s="192"/>
      <c r="ANU258" s="192"/>
      <c r="ANV258" s="192"/>
      <c r="ANW258" s="192"/>
      <c r="ANX258" s="192"/>
      <c r="ANY258" s="192"/>
      <c r="ANZ258" s="192"/>
      <c r="AOA258" s="192"/>
      <c r="AOB258" s="192"/>
      <c r="AOC258" s="192"/>
      <c r="AOD258" s="192"/>
      <c r="AOE258" s="192"/>
      <c r="AOF258" s="192"/>
      <c r="AOG258" s="192"/>
      <c r="AOH258" s="192"/>
      <c r="AOI258" s="192"/>
      <c r="AOJ258" s="192"/>
      <c r="AOK258" s="192"/>
      <c r="AOL258" s="192"/>
      <c r="AOM258" s="192"/>
      <c r="AON258" s="192"/>
      <c r="AOO258" s="192"/>
      <c r="AOP258" s="192"/>
      <c r="AOQ258" s="192"/>
      <c r="AOR258" s="192"/>
      <c r="AOS258" s="192"/>
      <c r="AOT258" s="192"/>
      <c r="AOU258" s="192"/>
      <c r="AOV258" s="192"/>
      <c r="AOW258" s="192"/>
      <c r="AOX258" s="192"/>
      <c r="AOY258" s="192"/>
      <c r="AOZ258" s="192"/>
      <c r="APA258" s="192"/>
      <c r="APB258" s="192"/>
      <c r="APC258" s="192"/>
      <c r="APD258" s="192"/>
      <c r="APE258" s="192"/>
      <c r="APF258" s="192"/>
      <c r="APG258" s="192"/>
      <c r="APH258" s="192"/>
      <c r="API258" s="192"/>
      <c r="APJ258" s="192"/>
      <c r="APK258" s="192"/>
      <c r="APL258" s="192"/>
      <c r="APM258" s="192"/>
      <c r="APN258" s="192"/>
      <c r="APO258" s="192"/>
      <c r="APP258" s="192"/>
      <c r="APQ258" s="192"/>
      <c r="APR258" s="192"/>
      <c r="APS258" s="192"/>
      <c r="APT258" s="192"/>
      <c r="APU258" s="192"/>
      <c r="APV258" s="192"/>
    </row>
    <row r="259" spans="1:1114" s="184" customFormat="1">
      <c r="A259" s="188">
        <v>41532</v>
      </c>
      <c r="B259" s="189">
        <f>_xll.PIAdvCalcVal('PI-1063'!B$1,'PI-1063'!$A259,'PI-1063'!$A260,"average","time-weighted",0,1,0,"DATASRV")</f>
        <v>2643.1521858266701</v>
      </c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  <c r="EC259" s="192"/>
      <c r="ED259" s="192"/>
      <c r="EE259" s="192"/>
      <c r="EF259" s="192"/>
      <c r="EG259" s="192"/>
      <c r="EH259" s="192"/>
      <c r="EI259" s="192"/>
      <c r="EJ259" s="192"/>
      <c r="EK259" s="192"/>
      <c r="EL259" s="192"/>
      <c r="EM259" s="192"/>
      <c r="EN259" s="192"/>
      <c r="EO259" s="192"/>
      <c r="EP259" s="192"/>
      <c r="EQ259" s="192"/>
      <c r="ER259" s="192"/>
      <c r="ES259" s="192"/>
      <c r="ET259" s="192"/>
      <c r="EU259" s="192"/>
      <c r="EV259" s="192"/>
      <c r="EW259" s="192"/>
      <c r="EX259" s="192"/>
      <c r="EY259" s="192"/>
      <c r="EZ259" s="192"/>
      <c r="FA259" s="192"/>
      <c r="FB259" s="192"/>
      <c r="FC259" s="192"/>
      <c r="FD259" s="192"/>
      <c r="FE259" s="192"/>
      <c r="FF259" s="192"/>
      <c r="FG259" s="192"/>
      <c r="FH259" s="192"/>
      <c r="FI259" s="192"/>
      <c r="FJ259" s="192"/>
      <c r="FK259" s="192"/>
      <c r="FL259" s="192"/>
      <c r="FM259" s="192"/>
      <c r="FN259" s="192"/>
      <c r="FO259" s="192"/>
      <c r="FP259" s="192"/>
      <c r="FQ259" s="192"/>
      <c r="FR259" s="192"/>
      <c r="FS259" s="192"/>
      <c r="FT259" s="192"/>
      <c r="FU259" s="192"/>
      <c r="FV259" s="192"/>
      <c r="FW259" s="192"/>
      <c r="FX259" s="192"/>
      <c r="FY259" s="192"/>
      <c r="FZ259" s="192"/>
      <c r="GA259" s="192"/>
      <c r="GB259" s="192"/>
      <c r="GC259" s="192"/>
      <c r="GD259" s="192"/>
      <c r="GE259" s="192"/>
      <c r="GF259" s="192"/>
      <c r="GG259" s="192"/>
      <c r="GH259" s="192"/>
      <c r="GI259" s="192"/>
      <c r="GJ259" s="192"/>
      <c r="GK259" s="192"/>
      <c r="GL259" s="192"/>
      <c r="GM259" s="192"/>
      <c r="GN259" s="192"/>
      <c r="GO259" s="192"/>
      <c r="GP259" s="192"/>
      <c r="GQ259" s="192"/>
      <c r="GR259" s="192"/>
      <c r="GS259" s="192"/>
      <c r="GT259" s="192"/>
      <c r="GU259" s="192"/>
      <c r="GV259" s="192"/>
      <c r="GW259" s="192"/>
      <c r="GX259" s="192"/>
      <c r="GY259" s="192"/>
      <c r="GZ259" s="192"/>
      <c r="HA259" s="192"/>
      <c r="HB259" s="192"/>
      <c r="HC259" s="192"/>
      <c r="HD259" s="192"/>
      <c r="HE259" s="192"/>
      <c r="HF259" s="192"/>
      <c r="HG259" s="192"/>
      <c r="HH259" s="192"/>
      <c r="HI259" s="192"/>
      <c r="HJ259" s="192"/>
      <c r="HK259" s="192"/>
      <c r="HL259" s="192"/>
      <c r="HM259" s="192"/>
      <c r="HN259" s="192"/>
      <c r="HO259" s="192"/>
      <c r="HP259" s="192"/>
      <c r="HQ259" s="192"/>
      <c r="HR259" s="192"/>
      <c r="HS259" s="192"/>
      <c r="HT259" s="192"/>
      <c r="HU259" s="192"/>
      <c r="HV259" s="192"/>
      <c r="HW259" s="192"/>
      <c r="HX259" s="192"/>
      <c r="HY259" s="192"/>
      <c r="HZ259" s="192"/>
      <c r="IA259" s="192"/>
      <c r="IB259" s="192"/>
      <c r="IC259" s="192"/>
      <c r="ID259" s="192"/>
      <c r="IE259" s="192"/>
      <c r="IF259" s="192"/>
      <c r="IG259" s="192"/>
      <c r="IH259" s="192"/>
      <c r="II259" s="192"/>
      <c r="IJ259" s="192"/>
      <c r="IK259" s="192"/>
      <c r="IL259" s="192"/>
      <c r="IM259" s="192"/>
      <c r="IN259" s="192"/>
      <c r="IO259" s="192"/>
      <c r="IP259" s="192"/>
      <c r="IQ259" s="192"/>
      <c r="IR259" s="192"/>
      <c r="IS259" s="192"/>
      <c r="IT259" s="192"/>
      <c r="IU259" s="192"/>
      <c r="IV259" s="192"/>
      <c r="IW259" s="192"/>
      <c r="IX259" s="192"/>
      <c r="IY259" s="192"/>
      <c r="IZ259" s="192"/>
      <c r="JA259" s="192"/>
      <c r="JB259" s="192"/>
      <c r="JC259" s="192"/>
      <c r="JD259" s="192"/>
      <c r="JE259" s="192"/>
      <c r="JF259" s="192"/>
      <c r="JG259" s="192"/>
      <c r="JH259" s="192"/>
      <c r="JI259" s="192"/>
      <c r="JJ259" s="192"/>
      <c r="JK259" s="192"/>
      <c r="JL259" s="192"/>
      <c r="JM259" s="192"/>
      <c r="JN259" s="192"/>
      <c r="JO259" s="192"/>
      <c r="JP259" s="192"/>
      <c r="JQ259" s="192"/>
      <c r="JR259" s="192"/>
      <c r="JS259" s="192"/>
      <c r="JT259" s="192"/>
      <c r="JU259" s="192"/>
      <c r="JV259" s="192"/>
      <c r="JW259" s="192"/>
      <c r="JX259" s="192"/>
      <c r="JY259" s="192"/>
      <c r="JZ259" s="192"/>
      <c r="KA259" s="192"/>
      <c r="KB259" s="192"/>
      <c r="KC259" s="192"/>
      <c r="KD259" s="192"/>
      <c r="KE259" s="192"/>
      <c r="KF259" s="192"/>
      <c r="KG259" s="192"/>
      <c r="KH259" s="192"/>
      <c r="KI259" s="192"/>
      <c r="KJ259" s="192"/>
      <c r="KK259" s="192"/>
      <c r="KL259" s="192"/>
      <c r="KM259" s="192"/>
      <c r="KN259" s="192"/>
      <c r="KO259" s="192"/>
      <c r="KP259" s="192"/>
      <c r="KQ259" s="192"/>
      <c r="KR259" s="192"/>
      <c r="KS259" s="192"/>
      <c r="KT259" s="192"/>
      <c r="KU259" s="192"/>
      <c r="KV259" s="192"/>
      <c r="KW259" s="192"/>
      <c r="KX259" s="192"/>
      <c r="KY259" s="192"/>
      <c r="KZ259" s="192"/>
      <c r="LA259" s="192"/>
      <c r="LB259" s="192"/>
      <c r="LC259" s="192"/>
      <c r="LD259" s="192"/>
      <c r="LE259" s="192"/>
      <c r="LF259" s="192"/>
      <c r="LG259" s="192"/>
      <c r="LH259" s="192"/>
      <c r="LI259" s="192"/>
      <c r="LJ259" s="192"/>
      <c r="LK259" s="192"/>
      <c r="LL259" s="192"/>
      <c r="LM259" s="192"/>
      <c r="LN259" s="192"/>
      <c r="LO259" s="192"/>
      <c r="LP259" s="192"/>
      <c r="LQ259" s="192"/>
      <c r="LR259" s="192"/>
      <c r="LS259" s="192"/>
      <c r="LT259" s="192"/>
      <c r="LU259" s="192"/>
      <c r="LV259" s="192"/>
      <c r="LW259" s="192"/>
      <c r="LX259" s="192"/>
      <c r="LY259" s="192"/>
      <c r="LZ259" s="192"/>
      <c r="MA259" s="192"/>
      <c r="MB259" s="192"/>
      <c r="MC259" s="192"/>
      <c r="MD259" s="192"/>
      <c r="ME259" s="192"/>
      <c r="MF259" s="192"/>
      <c r="MG259" s="192"/>
      <c r="MH259" s="192"/>
      <c r="MI259" s="192"/>
      <c r="MJ259" s="192"/>
      <c r="MK259" s="192"/>
      <c r="ML259" s="192"/>
      <c r="MM259" s="192"/>
      <c r="MN259" s="192"/>
      <c r="MO259" s="192"/>
      <c r="MP259" s="192"/>
      <c r="MQ259" s="192"/>
      <c r="MR259" s="192"/>
      <c r="MS259" s="192"/>
      <c r="MT259" s="192"/>
      <c r="MU259" s="192"/>
      <c r="MV259" s="192"/>
      <c r="MW259" s="192"/>
      <c r="MX259" s="192"/>
      <c r="MY259" s="192"/>
      <c r="MZ259" s="192"/>
      <c r="NA259" s="192"/>
      <c r="NB259" s="192"/>
      <c r="NC259" s="192"/>
      <c r="ND259" s="192"/>
      <c r="NE259" s="192"/>
      <c r="NF259" s="192"/>
      <c r="NG259" s="192"/>
      <c r="NH259" s="192"/>
      <c r="NI259" s="192"/>
      <c r="NJ259" s="192"/>
      <c r="NK259" s="192"/>
      <c r="NL259" s="192"/>
      <c r="NM259" s="192"/>
      <c r="NN259" s="192"/>
      <c r="NO259" s="192"/>
      <c r="NP259" s="192"/>
      <c r="NQ259" s="192"/>
      <c r="NR259" s="192"/>
      <c r="NS259" s="192"/>
      <c r="NT259" s="192"/>
      <c r="NU259" s="192"/>
      <c r="NV259" s="192"/>
      <c r="NW259" s="192"/>
      <c r="NX259" s="192"/>
      <c r="NY259" s="192"/>
      <c r="NZ259" s="192"/>
      <c r="OA259" s="192"/>
      <c r="OB259" s="192"/>
      <c r="OC259" s="192"/>
      <c r="OD259" s="192"/>
      <c r="OE259" s="192"/>
      <c r="OF259" s="192"/>
      <c r="OG259" s="192"/>
      <c r="OH259" s="192"/>
      <c r="OI259" s="192"/>
      <c r="OJ259" s="192"/>
      <c r="OK259" s="192"/>
      <c r="OL259" s="192"/>
      <c r="OM259" s="192"/>
      <c r="ON259" s="192"/>
      <c r="OO259" s="192"/>
      <c r="OP259" s="192"/>
      <c r="OQ259" s="192"/>
      <c r="OR259" s="192"/>
      <c r="OS259" s="192"/>
      <c r="OT259" s="192"/>
      <c r="OU259" s="192"/>
      <c r="OV259" s="192"/>
      <c r="OW259" s="192"/>
      <c r="OX259" s="192"/>
      <c r="OY259" s="192"/>
      <c r="OZ259" s="192"/>
      <c r="PA259" s="192"/>
      <c r="PB259" s="192"/>
      <c r="PC259" s="192"/>
      <c r="PD259" s="192"/>
      <c r="PE259" s="192"/>
      <c r="PF259" s="192"/>
      <c r="PG259" s="192"/>
      <c r="PH259" s="192"/>
      <c r="PI259" s="192"/>
      <c r="PJ259" s="192"/>
      <c r="PK259" s="192"/>
      <c r="PL259" s="192"/>
      <c r="PM259" s="192"/>
      <c r="PN259" s="192"/>
      <c r="PO259" s="192"/>
      <c r="PP259" s="192"/>
      <c r="PQ259" s="192"/>
      <c r="PR259" s="192"/>
      <c r="PS259" s="192"/>
      <c r="PT259" s="192"/>
      <c r="PU259" s="192"/>
      <c r="PV259" s="192"/>
      <c r="PW259" s="192"/>
      <c r="PX259" s="192"/>
      <c r="PY259" s="192"/>
      <c r="PZ259" s="192"/>
      <c r="QA259" s="192"/>
      <c r="QB259" s="192"/>
      <c r="QC259" s="192"/>
      <c r="QD259" s="192"/>
      <c r="QE259" s="192"/>
      <c r="QF259" s="192"/>
      <c r="QG259" s="192"/>
      <c r="QH259" s="192"/>
      <c r="QI259" s="192"/>
      <c r="QJ259" s="192"/>
      <c r="QK259" s="192"/>
      <c r="QL259" s="192"/>
      <c r="QM259" s="192"/>
      <c r="QN259" s="192"/>
      <c r="QO259" s="192"/>
      <c r="QP259" s="192"/>
      <c r="QQ259" s="192"/>
      <c r="QR259" s="192"/>
      <c r="QS259" s="192"/>
      <c r="QT259" s="192"/>
      <c r="QU259" s="192"/>
      <c r="QV259" s="192"/>
      <c r="QW259" s="192"/>
      <c r="QX259" s="192"/>
      <c r="QY259" s="192"/>
      <c r="QZ259" s="192"/>
      <c r="RA259" s="192"/>
      <c r="RB259" s="192"/>
      <c r="RC259" s="192"/>
      <c r="RD259" s="192"/>
      <c r="RE259" s="192"/>
      <c r="RF259" s="192"/>
      <c r="RG259" s="192"/>
      <c r="RH259" s="192"/>
      <c r="RI259" s="192"/>
      <c r="RJ259" s="192"/>
      <c r="RK259" s="192"/>
      <c r="RL259" s="192"/>
      <c r="RM259" s="192"/>
      <c r="RN259" s="192"/>
      <c r="RO259" s="192"/>
      <c r="RP259" s="192"/>
      <c r="RQ259" s="192"/>
      <c r="RR259" s="192"/>
      <c r="RS259" s="192"/>
      <c r="RT259" s="192"/>
      <c r="RU259" s="192"/>
      <c r="RV259" s="192"/>
      <c r="RW259" s="192"/>
      <c r="RX259" s="192"/>
      <c r="RY259" s="192"/>
      <c r="RZ259" s="192"/>
      <c r="SA259" s="192"/>
      <c r="SB259" s="192"/>
      <c r="SC259" s="192"/>
      <c r="SD259" s="192"/>
      <c r="SE259" s="192"/>
      <c r="SF259" s="192"/>
      <c r="SG259" s="192"/>
      <c r="SH259" s="192"/>
      <c r="SI259" s="192"/>
      <c r="SJ259" s="192"/>
      <c r="SK259" s="192"/>
      <c r="SL259" s="192"/>
      <c r="SM259" s="192"/>
      <c r="SN259" s="192"/>
      <c r="SO259" s="192"/>
      <c r="SP259" s="192"/>
      <c r="SQ259" s="192"/>
      <c r="SR259" s="192"/>
      <c r="SS259" s="192"/>
      <c r="ST259" s="192"/>
      <c r="SU259" s="192"/>
      <c r="SV259" s="192"/>
      <c r="SW259" s="192"/>
      <c r="SX259" s="192"/>
      <c r="SY259" s="192"/>
      <c r="SZ259" s="192"/>
      <c r="TA259" s="192"/>
      <c r="TB259" s="192"/>
      <c r="TC259" s="192"/>
      <c r="TD259" s="192"/>
      <c r="TE259" s="192"/>
      <c r="TF259" s="192"/>
      <c r="TG259" s="192"/>
      <c r="TH259" s="192"/>
      <c r="TI259" s="192"/>
      <c r="TJ259" s="192"/>
      <c r="TK259" s="192"/>
      <c r="TL259" s="192"/>
      <c r="TM259" s="192"/>
      <c r="TN259" s="192"/>
      <c r="TO259" s="192"/>
      <c r="TP259" s="192"/>
      <c r="TQ259" s="192"/>
      <c r="TR259" s="192"/>
      <c r="TS259" s="192"/>
      <c r="TT259" s="192"/>
      <c r="TU259" s="192"/>
      <c r="TV259" s="192"/>
      <c r="TW259" s="192"/>
      <c r="TX259" s="192"/>
      <c r="TY259" s="192"/>
      <c r="TZ259" s="192"/>
      <c r="UA259" s="192"/>
      <c r="UB259" s="192"/>
      <c r="UC259" s="192"/>
      <c r="UD259" s="192"/>
      <c r="UE259" s="192"/>
      <c r="UF259" s="192"/>
      <c r="UG259" s="192"/>
      <c r="UH259" s="192"/>
      <c r="UI259" s="192"/>
      <c r="UJ259" s="192"/>
      <c r="UK259" s="192"/>
      <c r="UL259" s="192"/>
      <c r="UM259" s="192"/>
      <c r="UN259" s="192"/>
      <c r="UO259" s="192"/>
      <c r="UP259" s="192"/>
      <c r="UQ259" s="192"/>
      <c r="UR259" s="192"/>
      <c r="US259" s="192"/>
      <c r="UT259" s="192"/>
      <c r="UU259" s="192"/>
      <c r="UV259" s="192"/>
      <c r="UW259" s="192"/>
      <c r="UX259" s="192"/>
      <c r="UY259" s="192"/>
      <c r="UZ259" s="192"/>
      <c r="VA259" s="192"/>
      <c r="VB259" s="192"/>
      <c r="VC259" s="192"/>
      <c r="VD259" s="192"/>
      <c r="VE259" s="192"/>
      <c r="VF259" s="192"/>
      <c r="VG259" s="192"/>
      <c r="VH259" s="192"/>
      <c r="VI259" s="192"/>
      <c r="VJ259" s="192"/>
      <c r="VK259" s="192"/>
      <c r="VL259" s="192"/>
      <c r="VM259" s="192"/>
      <c r="VN259" s="192"/>
      <c r="VO259" s="192"/>
      <c r="VP259" s="192"/>
      <c r="VQ259" s="192"/>
      <c r="VR259" s="192"/>
      <c r="VS259" s="192"/>
      <c r="VT259" s="192"/>
      <c r="VU259" s="192"/>
      <c r="VV259" s="192"/>
      <c r="VW259" s="192"/>
      <c r="VX259" s="192"/>
      <c r="VY259" s="192"/>
      <c r="VZ259" s="192"/>
      <c r="WA259" s="192"/>
      <c r="WB259" s="192"/>
      <c r="WC259" s="192"/>
      <c r="WD259" s="192"/>
      <c r="WE259" s="192"/>
      <c r="WF259" s="192"/>
      <c r="WG259" s="192"/>
      <c r="WH259" s="192"/>
      <c r="WI259" s="192"/>
      <c r="WJ259" s="192"/>
      <c r="WK259" s="192"/>
      <c r="WL259" s="192"/>
      <c r="WM259" s="192"/>
      <c r="WN259" s="192"/>
      <c r="WO259" s="192"/>
      <c r="WP259" s="192"/>
      <c r="WQ259" s="192"/>
      <c r="WR259" s="192"/>
      <c r="WS259" s="192"/>
      <c r="WT259" s="192"/>
      <c r="WU259" s="192"/>
      <c r="WV259" s="192"/>
      <c r="WW259" s="192"/>
      <c r="WX259" s="192"/>
      <c r="WY259" s="192"/>
      <c r="WZ259" s="192"/>
      <c r="XA259" s="192"/>
      <c r="XB259" s="192"/>
      <c r="XC259" s="192"/>
      <c r="XD259" s="192"/>
      <c r="XE259" s="192"/>
      <c r="XF259" s="192"/>
      <c r="XG259" s="192"/>
      <c r="XH259" s="192"/>
      <c r="XI259" s="192"/>
      <c r="XJ259" s="192"/>
      <c r="XK259" s="192"/>
      <c r="XL259" s="192"/>
      <c r="XM259" s="192"/>
      <c r="XN259" s="192"/>
      <c r="XO259" s="192"/>
      <c r="XP259" s="192"/>
      <c r="XQ259" s="192"/>
      <c r="XR259" s="192"/>
      <c r="XS259" s="192"/>
      <c r="XT259" s="192"/>
      <c r="XU259" s="192"/>
      <c r="XV259" s="192"/>
      <c r="XW259" s="192"/>
      <c r="XX259" s="192"/>
      <c r="XY259" s="192"/>
      <c r="XZ259" s="192"/>
      <c r="YA259" s="192"/>
      <c r="YB259" s="192"/>
      <c r="YC259" s="192"/>
      <c r="YD259" s="192"/>
      <c r="YE259" s="192"/>
      <c r="YF259" s="192"/>
      <c r="YG259" s="192"/>
      <c r="YH259" s="192"/>
      <c r="YI259" s="192"/>
      <c r="YJ259" s="192"/>
      <c r="YK259" s="192"/>
      <c r="YL259" s="192"/>
      <c r="YM259" s="192"/>
      <c r="YN259" s="192"/>
      <c r="YO259" s="192"/>
      <c r="YP259" s="192"/>
      <c r="YQ259" s="192"/>
      <c r="YR259" s="192"/>
      <c r="YS259" s="192"/>
      <c r="YT259" s="192"/>
      <c r="YU259" s="192"/>
      <c r="YV259" s="192"/>
      <c r="YW259" s="192"/>
      <c r="YX259" s="192"/>
      <c r="YY259" s="192"/>
      <c r="YZ259" s="192"/>
      <c r="ZA259" s="192"/>
      <c r="ZB259" s="192"/>
      <c r="ZC259" s="192"/>
      <c r="ZD259" s="192"/>
      <c r="ZE259" s="192"/>
      <c r="ZF259" s="192"/>
      <c r="ZG259" s="192"/>
      <c r="ZH259" s="192"/>
      <c r="ZI259" s="192"/>
      <c r="ZJ259" s="192"/>
      <c r="ZK259" s="192"/>
      <c r="ZL259" s="192"/>
      <c r="ZM259" s="192"/>
      <c r="ZN259" s="192"/>
      <c r="ZO259" s="192"/>
      <c r="ZP259" s="192"/>
      <c r="ZQ259" s="192"/>
      <c r="ZR259" s="192"/>
      <c r="ZS259" s="192"/>
      <c r="ZT259" s="192"/>
      <c r="ZU259" s="192"/>
      <c r="ZV259" s="192"/>
      <c r="ZW259" s="192"/>
      <c r="ZX259" s="192"/>
      <c r="ZY259" s="192"/>
      <c r="ZZ259" s="192"/>
      <c r="AAA259" s="192"/>
      <c r="AAB259" s="192"/>
      <c r="AAC259" s="192"/>
      <c r="AAD259" s="192"/>
      <c r="AAE259" s="192"/>
      <c r="AAF259" s="192"/>
      <c r="AAG259" s="192"/>
      <c r="AAH259" s="192"/>
      <c r="AAI259" s="192"/>
      <c r="AAJ259" s="192"/>
      <c r="AAK259" s="192"/>
      <c r="AAL259" s="192"/>
      <c r="AAM259" s="192"/>
      <c r="AAN259" s="192"/>
      <c r="AAO259" s="192"/>
      <c r="AAP259" s="192"/>
      <c r="AAQ259" s="192"/>
      <c r="AAR259" s="192"/>
      <c r="AAS259" s="192"/>
      <c r="AAT259" s="192"/>
      <c r="AAU259" s="192"/>
      <c r="AAV259" s="192"/>
      <c r="AAW259" s="192"/>
      <c r="AAX259" s="192"/>
      <c r="AAY259" s="192"/>
      <c r="AAZ259" s="192"/>
      <c r="ABA259" s="192"/>
      <c r="ABB259" s="192"/>
      <c r="ABC259" s="192"/>
      <c r="ABD259" s="192"/>
      <c r="ABE259" s="192"/>
      <c r="ABF259" s="192"/>
      <c r="ABG259" s="192"/>
      <c r="ABH259" s="192"/>
      <c r="ABI259" s="192"/>
      <c r="ABJ259" s="192"/>
      <c r="ABK259" s="192"/>
      <c r="ABL259" s="192"/>
      <c r="ABM259" s="192"/>
      <c r="ABN259" s="192"/>
      <c r="ABO259" s="192"/>
      <c r="ABP259" s="192"/>
      <c r="ABQ259" s="192"/>
      <c r="ABR259" s="192"/>
      <c r="ABS259" s="192"/>
      <c r="ABT259" s="192"/>
      <c r="ABU259" s="192"/>
      <c r="ABV259" s="192"/>
      <c r="ABW259" s="192"/>
      <c r="ABX259" s="192"/>
      <c r="ABY259" s="192"/>
      <c r="ABZ259" s="192"/>
      <c r="ACA259" s="192"/>
      <c r="ACB259" s="192"/>
      <c r="ACC259" s="192"/>
      <c r="ACD259" s="192"/>
      <c r="ACE259" s="192"/>
      <c r="ACF259" s="192"/>
      <c r="ACG259" s="192"/>
      <c r="ACH259" s="192"/>
      <c r="ACI259" s="192"/>
      <c r="ACJ259" s="192"/>
      <c r="ACK259" s="192"/>
      <c r="ACL259" s="192"/>
      <c r="ACM259" s="192"/>
      <c r="ACN259" s="192"/>
      <c r="ACO259" s="192"/>
      <c r="ACP259" s="192"/>
      <c r="ACQ259" s="192"/>
      <c r="ACR259" s="192"/>
      <c r="ACS259" s="192"/>
      <c r="ACT259" s="192"/>
      <c r="ACU259" s="192"/>
      <c r="ACV259" s="192"/>
      <c r="ACW259" s="192"/>
      <c r="ACX259" s="192"/>
      <c r="ACY259" s="192"/>
      <c r="ACZ259" s="192"/>
      <c r="ADA259" s="192"/>
      <c r="ADB259" s="192"/>
      <c r="ADC259" s="192"/>
      <c r="ADD259" s="192"/>
      <c r="ADE259" s="192"/>
      <c r="ADF259" s="192"/>
      <c r="ADG259" s="192"/>
      <c r="ADH259" s="192"/>
      <c r="ADI259" s="192"/>
      <c r="ADJ259" s="192"/>
      <c r="ADK259" s="192"/>
      <c r="ADL259" s="192"/>
      <c r="ADM259" s="192"/>
      <c r="ADN259" s="192"/>
      <c r="ADO259" s="192"/>
      <c r="ADP259" s="192"/>
      <c r="ADQ259" s="192"/>
      <c r="ADR259" s="192"/>
      <c r="ADS259" s="192"/>
      <c r="ADT259" s="192"/>
      <c r="ADU259" s="192"/>
      <c r="ADV259" s="192"/>
      <c r="ADW259" s="192"/>
      <c r="ADX259" s="192"/>
      <c r="ADY259" s="192"/>
      <c r="ADZ259" s="192"/>
      <c r="AEA259" s="192"/>
      <c r="AEB259" s="192"/>
      <c r="AEC259" s="192"/>
      <c r="AED259" s="192"/>
      <c r="AEE259" s="192"/>
      <c r="AEF259" s="192"/>
      <c r="AEG259" s="192"/>
      <c r="AEH259" s="192"/>
      <c r="AEI259" s="192"/>
      <c r="AEJ259" s="192"/>
      <c r="AEK259" s="192"/>
      <c r="AEL259" s="192"/>
      <c r="AEM259" s="192"/>
      <c r="AEN259" s="192"/>
      <c r="AEO259" s="192"/>
      <c r="AEP259" s="192"/>
      <c r="AEQ259" s="192"/>
      <c r="AER259" s="192"/>
      <c r="AES259" s="192"/>
      <c r="AET259" s="192"/>
      <c r="AEU259" s="192"/>
      <c r="AEV259" s="192"/>
      <c r="AEW259" s="192"/>
      <c r="AEX259" s="192"/>
      <c r="AEY259" s="192"/>
      <c r="AEZ259" s="192"/>
      <c r="AFA259" s="192"/>
      <c r="AFB259" s="192"/>
      <c r="AFC259" s="192"/>
      <c r="AFD259" s="192"/>
      <c r="AFE259" s="192"/>
      <c r="AFF259" s="192"/>
      <c r="AFG259" s="192"/>
      <c r="AFH259" s="192"/>
      <c r="AFI259" s="192"/>
      <c r="AFJ259" s="192"/>
      <c r="AFK259" s="192"/>
      <c r="AFL259" s="192"/>
      <c r="AFM259" s="192"/>
      <c r="AFN259" s="192"/>
      <c r="AFO259" s="192"/>
      <c r="AFP259" s="192"/>
      <c r="AFQ259" s="192"/>
      <c r="AFR259" s="192"/>
      <c r="AFS259" s="192"/>
      <c r="AFT259" s="192"/>
      <c r="AFU259" s="192"/>
      <c r="AFV259" s="192"/>
      <c r="AFW259" s="192"/>
      <c r="AFX259" s="192"/>
      <c r="AFY259" s="192"/>
      <c r="AFZ259" s="192"/>
      <c r="AGA259" s="192"/>
      <c r="AGB259" s="192"/>
      <c r="AGC259" s="192"/>
      <c r="AGD259" s="192"/>
      <c r="AGE259" s="192"/>
      <c r="AGF259" s="192"/>
      <c r="AGG259" s="192"/>
      <c r="AGH259" s="192"/>
      <c r="AGI259" s="192"/>
      <c r="AGJ259" s="192"/>
      <c r="AGK259" s="192"/>
      <c r="AGL259" s="192"/>
      <c r="AGM259" s="192"/>
      <c r="AGN259" s="192"/>
      <c r="AGO259" s="192"/>
      <c r="AGP259" s="192"/>
      <c r="AGQ259" s="192"/>
      <c r="AGR259" s="192"/>
      <c r="AGS259" s="192"/>
      <c r="AGT259" s="192"/>
      <c r="AGU259" s="192"/>
      <c r="AGV259" s="192"/>
      <c r="AGW259" s="192"/>
      <c r="AGX259" s="192"/>
      <c r="AGY259" s="192"/>
      <c r="AGZ259" s="192"/>
      <c r="AHA259" s="192"/>
      <c r="AHB259" s="192"/>
      <c r="AHC259" s="192"/>
      <c r="AHD259" s="192"/>
      <c r="AHE259" s="192"/>
      <c r="AHF259" s="192"/>
      <c r="AHG259" s="192"/>
      <c r="AHH259" s="192"/>
      <c r="AHI259" s="192"/>
      <c r="AHJ259" s="192"/>
      <c r="AHK259" s="192"/>
      <c r="AHL259" s="192"/>
      <c r="AHM259" s="192"/>
      <c r="AHN259" s="192"/>
      <c r="AHO259" s="192"/>
      <c r="AHP259" s="192"/>
      <c r="AHQ259" s="192"/>
      <c r="AHR259" s="192"/>
      <c r="AHS259" s="192"/>
      <c r="AHT259" s="192"/>
      <c r="AHU259" s="192"/>
      <c r="AHV259" s="192"/>
      <c r="AHW259" s="192"/>
      <c r="AHX259" s="192"/>
      <c r="AHY259" s="192"/>
      <c r="AHZ259" s="192"/>
      <c r="AIA259" s="192"/>
      <c r="AIB259" s="192"/>
      <c r="AIC259" s="192"/>
      <c r="AID259" s="192"/>
      <c r="AIE259" s="192"/>
      <c r="AIF259" s="192"/>
      <c r="AIG259" s="192"/>
      <c r="AIH259" s="192"/>
      <c r="AII259" s="192"/>
      <c r="AIJ259" s="192"/>
      <c r="AIK259" s="192"/>
      <c r="AIL259" s="192"/>
      <c r="AIM259" s="192"/>
      <c r="AIN259" s="192"/>
      <c r="AIO259" s="192"/>
      <c r="AIP259" s="192"/>
      <c r="AIQ259" s="192"/>
      <c r="AIR259" s="192"/>
      <c r="AIS259" s="192"/>
      <c r="AIT259" s="192"/>
      <c r="AIU259" s="192"/>
      <c r="AIV259" s="192"/>
      <c r="AIW259" s="192"/>
      <c r="AIX259" s="192"/>
      <c r="AIY259" s="192"/>
      <c r="AIZ259" s="192"/>
      <c r="AJA259" s="192"/>
      <c r="AJB259" s="192"/>
      <c r="AJC259" s="192"/>
      <c r="AJD259" s="192"/>
      <c r="AJE259" s="192"/>
      <c r="AJF259" s="192"/>
      <c r="AJG259" s="192"/>
      <c r="AJH259" s="192"/>
      <c r="AJI259" s="192"/>
      <c r="AJJ259" s="192"/>
      <c r="AJK259" s="192"/>
      <c r="AJL259" s="192"/>
      <c r="AJM259" s="192"/>
      <c r="AJN259" s="192"/>
      <c r="AJO259" s="192"/>
      <c r="AJP259" s="192"/>
      <c r="AJQ259" s="192"/>
      <c r="AJR259" s="192"/>
      <c r="AJS259" s="192"/>
      <c r="AJT259" s="192"/>
      <c r="AJU259" s="192"/>
      <c r="AJV259" s="192"/>
      <c r="AJW259" s="192"/>
      <c r="AJX259" s="192"/>
      <c r="AJY259" s="192"/>
      <c r="AJZ259" s="192"/>
      <c r="AKA259" s="192"/>
      <c r="AKB259" s="192"/>
      <c r="AKC259" s="192"/>
      <c r="AKD259" s="192"/>
      <c r="AKE259" s="192"/>
      <c r="AKF259" s="192"/>
      <c r="AKG259" s="192"/>
      <c r="AKH259" s="192"/>
      <c r="AKI259" s="192"/>
      <c r="AKJ259" s="192"/>
      <c r="AKK259" s="192"/>
      <c r="AKL259" s="192"/>
      <c r="AKM259" s="192"/>
      <c r="AKN259" s="192"/>
      <c r="AKO259" s="192"/>
      <c r="AKP259" s="192"/>
      <c r="AKQ259" s="192"/>
      <c r="AKR259" s="192"/>
      <c r="AKS259" s="192"/>
      <c r="AKT259" s="192"/>
      <c r="AKU259" s="192"/>
      <c r="AKV259" s="192"/>
      <c r="AKW259" s="192"/>
      <c r="AKX259" s="192"/>
      <c r="AKY259" s="192"/>
      <c r="AKZ259" s="192"/>
      <c r="ALA259" s="192"/>
      <c r="ALB259" s="192"/>
      <c r="ALC259" s="192"/>
      <c r="ALD259" s="192"/>
      <c r="ALE259" s="192"/>
      <c r="ALF259" s="192"/>
      <c r="ALG259" s="192"/>
      <c r="ALH259" s="192"/>
      <c r="ALI259" s="192"/>
      <c r="ALJ259" s="192"/>
      <c r="ALK259" s="192"/>
      <c r="ALL259" s="192"/>
      <c r="ALM259" s="192"/>
      <c r="ALN259" s="192"/>
      <c r="ALO259" s="192"/>
      <c r="ALP259" s="192"/>
      <c r="ALQ259" s="192"/>
      <c r="ALR259" s="192"/>
      <c r="ALS259" s="192"/>
      <c r="ALT259" s="192"/>
      <c r="ALU259" s="192"/>
      <c r="ALV259" s="192"/>
      <c r="ALW259" s="192"/>
      <c r="ALX259" s="192"/>
      <c r="ALY259" s="192"/>
      <c r="ALZ259" s="192"/>
      <c r="AMA259" s="192"/>
      <c r="AMB259" s="192"/>
      <c r="AMC259" s="192"/>
      <c r="AMD259" s="192"/>
      <c r="AME259" s="192"/>
      <c r="AMF259" s="192"/>
      <c r="AMG259" s="192"/>
      <c r="AMH259" s="192"/>
      <c r="AMI259" s="192"/>
      <c r="AMJ259" s="192"/>
      <c r="AMK259" s="192"/>
      <c r="AML259" s="192"/>
      <c r="AMM259" s="192"/>
      <c r="AMN259" s="192"/>
      <c r="AMO259" s="192"/>
      <c r="AMP259" s="192"/>
      <c r="AMQ259" s="192"/>
      <c r="AMR259" s="192"/>
      <c r="AMS259" s="192"/>
      <c r="AMT259" s="192"/>
      <c r="AMU259" s="192"/>
      <c r="AMV259" s="192"/>
      <c r="AMW259" s="192"/>
      <c r="AMX259" s="192"/>
      <c r="AMY259" s="192"/>
      <c r="AMZ259" s="192"/>
      <c r="ANA259" s="192"/>
      <c r="ANB259" s="192"/>
      <c r="ANC259" s="192"/>
      <c r="AND259" s="192"/>
      <c r="ANE259" s="192"/>
      <c r="ANF259" s="192"/>
      <c r="ANG259" s="192"/>
      <c r="ANH259" s="192"/>
      <c r="ANI259" s="192"/>
      <c r="ANJ259" s="192"/>
      <c r="ANK259" s="192"/>
      <c r="ANL259" s="192"/>
      <c r="ANM259" s="192"/>
      <c r="ANN259" s="192"/>
      <c r="ANO259" s="192"/>
      <c r="ANP259" s="192"/>
      <c r="ANQ259" s="192"/>
      <c r="ANR259" s="192"/>
      <c r="ANS259" s="192"/>
      <c r="ANT259" s="192"/>
      <c r="ANU259" s="192"/>
      <c r="ANV259" s="192"/>
      <c r="ANW259" s="192"/>
      <c r="ANX259" s="192"/>
      <c r="ANY259" s="192"/>
      <c r="ANZ259" s="192"/>
      <c r="AOA259" s="192"/>
      <c r="AOB259" s="192"/>
      <c r="AOC259" s="192"/>
      <c r="AOD259" s="192"/>
      <c r="AOE259" s="192"/>
      <c r="AOF259" s="192"/>
      <c r="AOG259" s="192"/>
      <c r="AOH259" s="192"/>
      <c r="AOI259" s="192"/>
      <c r="AOJ259" s="192"/>
      <c r="AOK259" s="192"/>
      <c r="AOL259" s="192"/>
      <c r="AOM259" s="192"/>
      <c r="AON259" s="192"/>
      <c r="AOO259" s="192"/>
      <c r="AOP259" s="192"/>
      <c r="AOQ259" s="192"/>
      <c r="AOR259" s="192"/>
      <c r="AOS259" s="192"/>
      <c r="AOT259" s="192"/>
      <c r="AOU259" s="192"/>
      <c r="AOV259" s="192"/>
      <c r="AOW259" s="192"/>
      <c r="AOX259" s="192"/>
      <c r="AOY259" s="192"/>
      <c r="AOZ259" s="192"/>
      <c r="APA259" s="192"/>
      <c r="APB259" s="192"/>
      <c r="APC259" s="192"/>
      <c r="APD259" s="192"/>
      <c r="APE259" s="192"/>
      <c r="APF259" s="192"/>
      <c r="APG259" s="192"/>
      <c r="APH259" s="192"/>
      <c r="API259" s="192"/>
      <c r="APJ259" s="192"/>
      <c r="APK259" s="192"/>
      <c r="APL259" s="192"/>
      <c r="APM259" s="192"/>
      <c r="APN259" s="192"/>
      <c r="APO259" s="192"/>
      <c r="APP259" s="192"/>
      <c r="APQ259" s="192"/>
      <c r="APR259" s="192"/>
      <c r="APS259" s="192"/>
      <c r="APT259" s="192"/>
      <c r="APU259" s="192"/>
      <c r="APV259" s="192"/>
    </row>
    <row r="260" spans="1:1114" s="184" customFormat="1">
      <c r="A260" s="188">
        <v>41533</v>
      </c>
      <c r="B260" s="189">
        <f>_xll.PIAdvCalcVal('PI-1063'!B$1,'PI-1063'!$A260,'PI-1063'!$A261,"average","time-weighted",0,1,0,"DATASRV")</f>
        <v>2641.3929628352339</v>
      </c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192"/>
      <c r="GX260" s="192"/>
      <c r="GY260" s="192"/>
      <c r="GZ260" s="192"/>
      <c r="HA260" s="192"/>
      <c r="HB260" s="192"/>
      <c r="HC260" s="192"/>
      <c r="HD260" s="192"/>
      <c r="HE260" s="192"/>
      <c r="HF260" s="192"/>
      <c r="HG260" s="192"/>
      <c r="HH260" s="192"/>
      <c r="HI260" s="192"/>
      <c r="HJ260" s="192"/>
      <c r="HK260" s="192"/>
      <c r="HL260" s="192"/>
      <c r="HM260" s="192"/>
      <c r="HN260" s="192"/>
      <c r="HO260" s="192"/>
      <c r="HP260" s="192"/>
      <c r="HQ260" s="192"/>
      <c r="HR260" s="192"/>
      <c r="HS260" s="192"/>
      <c r="HT260" s="192"/>
      <c r="HU260" s="192"/>
      <c r="HV260" s="192"/>
      <c r="HW260" s="192"/>
      <c r="HX260" s="192"/>
      <c r="HY260" s="192"/>
      <c r="HZ260" s="192"/>
      <c r="IA260" s="192"/>
      <c r="IB260" s="192"/>
      <c r="IC260" s="192"/>
      <c r="ID260" s="192"/>
      <c r="IE260" s="192"/>
      <c r="IF260" s="192"/>
      <c r="IG260" s="192"/>
      <c r="IH260" s="192"/>
      <c r="II260" s="192"/>
      <c r="IJ260" s="192"/>
      <c r="IK260" s="192"/>
      <c r="IL260" s="192"/>
      <c r="IM260" s="192"/>
      <c r="IN260" s="192"/>
      <c r="IO260" s="192"/>
      <c r="IP260" s="192"/>
      <c r="IQ260" s="192"/>
      <c r="IR260" s="192"/>
      <c r="IS260" s="192"/>
      <c r="IT260" s="192"/>
      <c r="IU260" s="192"/>
      <c r="IV260" s="192"/>
      <c r="IW260" s="192"/>
      <c r="IX260" s="192"/>
      <c r="IY260" s="192"/>
      <c r="IZ260" s="192"/>
      <c r="JA260" s="192"/>
      <c r="JB260" s="192"/>
      <c r="JC260" s="192"/>
      <c r="JD260" s="192"/>
      <c r="JE260" s="192"/>
      <c r="JF260" s="192"/>
      <c r="JG260" s="192"/>
      <c r="JH260" s="192"/>
      <c r="JI260" s="192"/>
      <c r="JJ260" s="192"/>
      <c r="JK260" s="192"/>
      <c r="JL260" s="192"/>
      <c r="JM260" s="192"/>
      <c r="JN260" s="192"/>
      <c r="JO260" s="192"/>
      <c r="JP260" s="192"/>
      <c r="JQ260" s="192"/>
      <c r="JR260" s="192"/>
      <c r="JS260" s="192"/>
      <c r="JT260" s="192"/>
      <c r="JU260" s="192"/>
      <c r="JV260" s="192"/>
      <c r="JW260" s="192"/>
      <c r="JX260" s="192"/>
      <c r="JY260" s="192"/>
      <c r="JZ260" s="192"/>
      <c r="KA260" s="192"/>
      <c r="KB260" s="192"/>
      <c r="KC260" s="192"/>
      <c r="KD260" s="192"/>
      <c r="KE260" s="192"/>
      <c r="KF260" s="192"/>
      <c r="KG260" s="192"/>
      <c r="KH260" s="192"/>
      <c r="KI260" s="192"/>
      <c r="KJ260" s="192"/>
      <c r="KK260" s="192"/>
      <c r="KL260" s="192"/>
      <c r="KM260" s="192"/>
      <c r="KN260" s="192"/>
      <c r="KO260" s="192"/>
      <c r="KP260" s="192"/>
      <c r="KQ260" s="192"/>
      <c r="KR260" s="192"/>
      <c r="KS260" s="192"/>
      <c r="KT260" s="192"/>
      <c r="KU260" s="192"/>
      <c r="KV260" s="192"/>
      <c r="KW260" s="192"/>
      <c r="KX260" s="192"/>
      <c r="KY260" s="192"/>
      <c r="KZ260" s="192"/>
      <c r="LA260" s="192"/>
      <c r="LB260" s="192"/>
      <c r="LC260" s="192"/>
      <c r="LD260" s="192"/>
      <c r="LE260" s="192"/>
      <c r="LF260" s="192"/>
      <c r="LG260" s="192"/>
      <c r="LH260" s="192"/>
      <c r="LI260" s="192"/>
      <c r="LJ260" s="192"/>
      <c r="LK260" s="192"/>
      <c r="LL260" s="192"/>
      <c r="LM260" s="192"/>
      <c r="LN260" s="192"/>
      <c r="LO260" s="192"/>
      <c r="LP260" s="192"/>
      <c r="LQ260" s="192"/>
      <c r="LR260" s="192"/>
      <c r="LS260" s="192"/>
      <c r="LT260" s="192"/>
      <c r="LU260" s="192"/>
      <c r="LV260" s="192"/>
      <c r="LW260" s="192"/>
      <c r="LX260" s="192"/>
      <c r="LY260" s="192"/>
      <c r="LZ260" s="192"/>
      <c r="MA260" s="192"/>
      <c r="MB260" s="192"/>
      <c r="MC260" s="192"/>
      <c r="MD260" s="192"/>
      <c r="ME260" s="192"/>
      <c r="MF260" s="192"/>
      <c r="MG260" s="192"/>
      <c r="MH260" s="192"/>
      <c r="MI260" s="192"/>
      <c r="MJ260" s="192"/>
      <c r="MK260" s="192"/>
      <c r="ML260" s="192"/>
      <c r="MM260" s="192"/>
      <c r="MN260" s="192"/>
      <c r="MO260" s="192"/>
      <c r="MP260" s="192"/>
      <c r="MQ260" s="192"/>
      <c r="MR260" s="192"/>
      <c r="MS260" s="192"/>
      <c r="MT260" s="192"/>
      <c r="MU260" s="192"/>
      <c r="MV260" s="192"/>
      <c r="MW260" s="192"/>
      <c r="MX260" s="192"/>
      <c r="MY260" s="192"/>
      <c r="MZ260" s="192"/>
      <c r="NA260" s="192"/>
      <c r="NB260" s="192"/>
      <c r="NC260" s="192"/>
      <c r="ND260" s="192"/>
      <c r="NE260" s="192"/>
      <c r="NF260" s="192"/>
      <c r="NG260" s="192"/>
      <c r="NH260" s="192"/>
      <c r="NI260" s="192"/>
      <c r="NJ260" s="192"/>
      <c r="NK260" s="192"/>
      <c r="NL260" s="192"/>
      <c r="NM260" s="192"/>
      <c r="NN260" s="192"/>
      <c r="NO260" s="192"/>
      <c r="NP260" s="192"/>
      <c r="NQ260" s="192"/>
      <c r="NR260" s="192"/>
      <c r="NS260" s="192"/>
      <c r="NT260" s="192"/>
      <c r="NU260" s="192"/>
      <c r="NV260" s="192"/>
      <c r="NW260" s="192"/>
      <c r="NX260" s="192"/>
      <c r="NY260" s="192"/>
      <c r="NZ260" s="192"/>
      <c r="OA260" s="192"/>
      <c r="OB260" s="192"/>
      <c r="OC260" s="192"/>
      <c r="OD260" s="192"/>
      <c r="OE260" s="192"/>
      <c r="OF260" s="192"/>
      <c r="OG260" s="192"/>
      <c r="OH260" s="192"/>
      <c r="OI260" s="192"/>
      <c r="OJ260" s="192"/>
      <c r="OK260" s="192"/>
      <c r="OL260" s="192"/>
      <c r="OM260" s="192"/>
      <c r="ON260" s="192"/>
      <c r="OO260" s="192"/>
      <c r="OP260" s="192"/>
      <c r="OQ260" s="192"/>
      <c r="OR260" s="192"/>
      <c r="OS260" s="192"/>
      <c r="OT260" s="192"/>
      <c r="OU260" s="192"/>
      <c r="OV260" s="192"/>
      <c r="OW260" s="192"/>
      <c r="OX260" s="192"/>
      <c r="OY260" s="192"/>
      <c r="OZ260" s="192"/>
      <c r="PA260" s="192"/>
      <c r="PB260" s="192"/>
      <c r="PC260" s="192"/>
      <c r="PD260" s="192"/>
      <c r="PE260" s="192"/>
      <c r="PF260" s="192"/>
      <c r="PG260" s="192"/>
      <c r="PH260" s="192"/>
      <c r="PI260" s="192"/>
      <c r="PJ260" s="192"/>
      <c r="PK260" s="192"/>
      <c r="PL260" s="192"/>
      <c r="PM260" s="192"/>
      <c r="PN260" s="192"/>
      <c r="PO260" s="192"/>
      <c r="PP260" s="192"/>
      <c r="PQ260" s="192"/>
      <c r="PR260" s="192"/>
      <c r="PS260" s="192"/>
      <c r="PT260" s="192"/>
      <c r="PU260" s="192"/>
      <c r="PV260" s="192"/>
      <c r="PW260" s="192"/>
      <c r="PX260" s="192"/>
      <c r="PY260" s="192"/>
      <c r="PZ260" s="192"/>
      <c r="QA260" s="192"/>
      <c r="QB260" s="192"/>
      <c r="QC260" s="192"/>
      <c r="QD260" s="192"/>
      <c r="QE260" s="192"/>
      <c r="QF260" s="192"/>
      <c r="QG260" s="192"/>
      <c r="QH260" s="192"/>
      <c r="QI260" s="192"/>
      <c r="QJ260" s="192"/>
      <c r="QK260" s="192"/>
      <c r="QL260" s="192"/>
      <c r="QM260" s="192"/>
      <c r="QN260" s="192"/>
      <c r="QO260" s="192"/>
      <c r="QP260" s="192"/>
      <c r="QQ260" s="192"/>
      <c r="QR260" s="192"/>
      <c r="QS260" s="192"/>
      <c r="QT260" s="192"/>
      <c r="QU260" s="192"/>
      <c r="QV260" s="192"/>
      <c r="QW260" s="192"/>
      <c r="QX260" s="192"/>
      <c r="QY260" s="192"/>
      <c r="QZ260" s="192"/>
      <c r="RA260" s="192"/>
      <c r="RB260" s="192"/>
      <c r="RC260" s="192"/>
      <c r="RD260" s="192"/>
      <c r="RE260" s="192"/>
      <c r="RF260" s="192"/>
      <c r="RG260" s="192"/>
      <c r="RH260" s="192"/>
      <c r="RI260" s="192"/>
      <c r="RJ260" s="192"/>
      <c r="RK260" s="192"/>
      <c r="RL260" s="192"/>
      <c r="RM260" s="192"/>
      <c r="RN260" s="192"/>
      <c r="RO260" s="192"/>
      <c r="RP260" s="192"/>
      <c r="RQ260" s="192"/>
      <c r="RR260" s="192"/>
      <c r="RS260" s="192"/>
      <c r="RT260" s="192"/>
      <c r="RU260" s="192"/>
      <c r="RV260" s="192"/>
      <c r="RW260" s="192"/>
      <c r="RX260" s="192"/>
      <c r="RY260" s="192"/>
      <c r="RZ260" s="192"/>
      <c r="SA260" s="192"/>
      <c r="SB260" s="192"/>
      <c r="SC260" s="192"/>
      <c r="SD260" s="192"/>
      <c r="SE260" s="192"/>
      <c r="SF260" s="192"/>
      <c r="SG260" s="192"/>
      <c r="SH260" s="192"/>
      <c r="SI260" s="192"/>
      <c r="SJ260" s="192"/>
      <c r="SK260" s="192"/>
      <c r="SL260" s="192"/>
      <c r="SM260" s="192"/>
      <c r="SN260" s="192"/>
      <c r="SO260" s="192"/>
      <c r="SP260" s="192"/>
      <c r="SQ260" s="192"/>
      <c r="SR260" s="192"/>
      <c r="SS260" s="192"/>
      <c r="ST260" s="192"/>
      <c r="SU260" s="192"/>
      <c r="SV260" s="192"/>
      <c r="SW260" s="192"/>
      <c r="SX260" s="192"/>
      <c r="SY260" s="192"/>
      <c r="SZ260" s="192"/>
      <c r="TA260" s="192"/>
      <c r="TB260" s="192"/>
      <c r="TC260" s="192"/>
      <c r="TD260" s="192"/>
      <c r="TE260" s="192"/>
      <c r="TF260" s="192"/>
      <c r="TG260" s="192"/>
      <c r="TH260" s="192"/>
      <c r="TI260" s="192"/>
      <c r="TJ260" s="192"/>
      <c r="TK260" s="192"/>
      <c r="TL260" s="192"/>
      <c r="TM260" s="192"/>
      <c r="TN260" s="192"/>
      <c r="TO260" s="192"/>
      <c r="TP260" s="192"/>
      <c r="TQ260" s="192"/>
      <c r="TR260" s="192"/>
      <c r="TS260" s="192"/>
      <c r="TT260" s="192"/>
      <c r="TU260" s="192"/>
      <c r="TV260" s="192"/>
      <c r="TW260" s="192"/>
      <c r="TX260" s="192"/>
      <c r="TY260" s="192"/>
      <c r="TZ260" s="192"/>
      <c r="UA260" s="192"/>
      <c r="UB260" s="192"/>
      <c r="UC260" s="192"/>
      <c r="UD260" s="192"/>
      <c r="UE260" s="192"/>
      <c r="UF260" s="192"/>
      <c r="UG260" s="192"/>
      <c r="UH260" s="192"/>
      <c r="UI260" s="192"/>
      <c r="UJ260" s="192"/>
      <c r="UK260" s="192"/>
      <c r="UL260" s="192"/>
      <c r="UM260" s="192"/>
      <c r="UN260" s="192"/>
      <c r="UO260" s="192"/>
      <c r="UP260" s="192"/>
      <c r="UQ260" s="192"/>
      <c r="UR260" s="192"/>
      <c r="US260" s="192"/>
      <c r="UT260" s="192"/>
      <c r="UU260" s="192"/>
      <c r="UV260" s="192"/>
      <c r="UW260" s="192"/>
      <c r="UX260" s="192"/>
      <c r="UY260" s="192"/>
      <c r="UZ260" s="192"/>
      <c r="VA260" s="192"/>
      <c r="VB260" s="192"/>
      <c r="VC260" s="192"/>
      <c r="VD260" s="192"/>
      <c r="VE260" s="192"/>
      <c r="VF260" s="192"/>
      <c r="VG260" s="192"/>
      <c r="VH260" s="192"/>
      <c r="VI260" s="192"/>
      <c r="VJ260" s="192"/>
      <c r="VK260" s="192"/>
      <c r="VL260" s="192"/>
      <c r="VM260" s="192"/>
      <c r="VN260" s="192"/>
      <c r="VO260" s="192"/>
      <c r="VP260" s="192"/>
      <c r="VQ260" s="192"/>
      <c r="VR260" s="192"/>
      <c r="VS260" s="192"/>
      <c r="VT260" s="192"/>
      <c r="VU260" s="192"/>
      <c r="VV260" s="192"/>
      <c r="VW260" s="192"/>
      <c r="VX260" s="192"/>
      <c r="VY260" s="192"/>
      <c r="VZ260" s="192"/>
      <c r="WA260" s="192"/>
      <c r="WB260" s="192"/>
      <c r="WC260" s="192"/>
      <c r="WD260" s="192"/>
      <c r="WE260" s="192"/>
      <c r="WF260" s="192"/>
      <c r="WG260" s="192"/>
      <c r="WH260" s="192"/>
      <c r="WI260" s="192"/>
      <c r="WJ260" s="192"/>
      <c r="WK260" s="192"/>
      <c r="WL260" s="192"/>
      <c r="WM260" s="192"/>
      <c r="WN260" s="192"/>
      <c r="WO260" s="192"/>
      <c r="WP260" s="192"/>
      <c r="WQ260" s="192"/>
      <c r="WR260" s="192"/>
      <c r="WS260" s="192"/>
      <c r="WT260" s="192"/>
      <c r="WU260" s="192"/>
      <c r="WV260" s="192"/>
      <c r="WW260" s="192"/>
      <c r="WX260" s="192"/>
      <c r="WY260" s="192"/>
      <c r="WZ260" s="192"/>
      <c r="XA260" s="192"/>
      <c r="XB260" s="192"/>
      <c r="XC260" s="192"/>
      <c r="XD260" s="192"/>
      <c r="XE260" s="192"/>
      <c r="XF260" s="192"/>
      <c r="XG260" s="192"/>
      <c r="XH260" s="192"/>
      <c r="XI260" s="192"/>
      <c r="XJ260" s="192"/>
      <c r="XK260" s="192"/>
      <c r="XL260" s="192"/>
      <c r="XM260" s="192"/>
      <c r="XN260" s="192"/>
      <c r="XO260" s="192"/>
      <c r="XP260" s="192"/>
      <c r="XQ260" s="192"/>
      <c r="XR260" s="192"/>
      <c r="XS260" s="192"/>
      <c r="XT260" s="192"/>
      <c r="XU260" s="192"/>
      <c r="XV260" s="192"/>
      <c r="XW260" s="192"/>
      <c r="XX260" s="192"/>
      <c r="XY260" s="192"/>
      <c r="XZ260" s="192"/>
      <c r="YA260" s="192"/>
      <c r="YB260" s="192"/>
      <c r="YC260" s="192"/>
      <c r="YD260" s="192"/>
      <c r="YE260" s="192"/>
      <c r="YF260" s="192"/>
      <c r="YG260" s="192"/>
      <c r="YH260" s="192"/>
      <c r="YI260" s="192"/>
      <c r="YJ260" s="192"/>
      <c r="YK260" s="192"/>
      <c r="YL260" s="192"/>
      <c r="YM260" s="192"/>
      <c r="YN260" s="192"/>
      <c r="YO260" s="192"/>
      <c r="YP260" s="192"/>
      <c r="YQ260" s="192"/>
      <c r="YR260" s="192"/>
      <c r="YS260" s="192"/>
      <c r="YT260" s="192"/>
      <c r="YU260" s="192"/>
      <c r="YV260" s="192"/>
      <c r="YW260" s="192"/>
      <c r="YX260" s="192"/>
      <c r="YY260" s="192"/>
      <c r="YZ260" s="192"/>
      <c r="ZA260" s="192"/>
      <c r="ZB260" s="192"/>
      <c r="ZC260" s="192"/>
      <c r="ZD260" s="192"/>
      <c r="ZE260" s="192"/>
      <c r="ZF260" s="192"/>
      <c r="ZG260" s="192"/>
      <c r="ZH260" s="192"/>
      <c r="ZI260" s="192"/>
      <c r="ZJ260" s="192"/>
      <c r="ZK260" s="192"/>
      <c r="ZL260" s="192"/>
      <c r="ZM260" s="192"/>
      <c r="ZN260" s="192"/>
      <c r="ZO260" s="192"/>
      <c r="ZP260" s="192"/>
      <c r="ZQ260" s="192"/>
      <c r="ZR260" s="192"/>
      <c r="ZS260" s="192"/>
      <c r="ZT260" s="192"/>
      <c r="ZU260" s="192"/>
      <c r="ZV260" s="192"/>
      <c r="ZW260" s="192"/>
      <c r="ZX260" s="192"/>
      <c r="ZY260" s="192"/>
      <c r="ZZ260" s="192"/>
      <c r="AAA260" s="192"/>
      <c r="AAB260" s="192"/>
      <c r="AAC260" s="192"/>
      <c r="AAD260" s="192"/>
      <c r="AAE260" s="192"/>
      <c r="AAF260" s="192"/>
      <c r="AAG260" s="192"/>
      <c r="AAH260" s="192"/>
      <c r="AAI260" s="192"/>
      <c r="AAJ260" s="192"/>
      <c r="AAK260" s="192"/>
      <c r="AAL260" s="192"/>
      <c r="AAM260" s="192"/>
      <c r="AAN260" s="192"/>
      <c r="AAO260" s="192"/>
      <c r="AAP260" s="192"/>
      <c r="AAQ260" s="192"/>
      <c r="AAR260" s="192"/>
      <c r="AAS260" s="192"/>
      <c r="AAT260" s="192"/>
      <c r="AAU260" s="192"/>
      <c r="AAV260" s="192"/>
      <c r="AAW260" s="192"/>
      <c r="AAX260" s="192"/>
      <c r="AAY260" s="192"/>
      <c r="AAZ260" s="192"/>
      <c r="ABA260" s="192"/>
      <c r="ABB260" s="192"/>
      <c r="ABC260" s="192"/>
      <c r="ABD260" s="192"/>
      <c r="ABE260" s="192"/>
      <c r="ABF260" s="192"/>
      <c r="ABG260" s="192"/>
      <c r="ABH260" s="192"/>
      <c r="ABI260" s="192"/>
      <c r="ABJ260" s="192"/>
      <c r="ABK260" s="192"/>
      <c r="ABL260" s="192"/>
      <c r="ABM260" s="192"/>
      <c r="ABN260" s="192"/>
      <c r="ABO260" s="192"/>
      <c r="ABP260" s="192"/>
      <c r="ABQ260" s="192"/>
      <c r="ABR260" s="192"/>
      <c r="ABS260" s="192"/>
      <c r="ABT260" s="192"/>
      <c r="ABU260" s="192"/>
      <c r="ABV260" s="192"/>
      <c r="ABW260" s="192"/>
      <c r="ABX260" s="192"/>
      <c r="ABY260" s="192"/>
      <c r="ABZ260" s="192"/>
      <c r="ACA260" s="192"/>
      <c r="ACB260" s="192"/>
      <c r="ACC260" s="192"/>
      <c r="ACD260" s="192"/>
      <c r="ACE260" s="192"/>
      <c r="ACF260" s="192"/>
      <c r="ACG260" s="192"/>
      <c r="ACH260" s="192"/>
      <c r="ACI260" s="192"/>
      <c r="ACJ260" s="192"/>
      <c r="ACK260" s="192"/>
      <c r="ACL260" s="192"/>
      <c r="ACM260" s="192"/>
      <c r="ACN260" s="192"/>
      <c r="ACO260" s="192"/>
      <c r="ACP260" s="192"/>
      <c r="ACQ260" s="192"/>
      <c r="ACR260" s="192"/>
      <c r="ACS260" s="192"/>
      <c r="ACT260" s="192"/>
      <c r="ACU260" s="192"/>
      <c r="ACV260" s="192"/>
      <c r="ACW260" s="192"/>
      <c r="ACX260" s="192"/>
      <c r="ACY260" s="192"/>
      <c r="ACZ260" s="192"/>
      <c r="ADA260" s="192"/>
      <c r="ADB260" s="192"/>
      <c r="ADC260" s="192"/>
      <c r="ADD260" s="192"/>
      <c r="ADE260" s="192"/>
      <c r="ADF260" s="192"/>
      <c r="ADG260" s="192"/>
      <c r="ADH260" s="192"/>
      <c r="ADI260" s="192"/>
      <c r="ADJ260" s="192"/>
      <c r="ADK260" s="192"/>
      <c r="ADL260" s="192"/>
      <c r="ADM260" s="192"/>
      <c r="ADN260" s="192"/>
      <c r="ADO260" s="192"/>
      <c r="ADP260" s="192"/>
      <c r="ADQ260" s="192"/>
      <c r="ADR260" s="192"/>
      <c r="ADS260" s="192"/>
      <c r="ADT260" s="192"/>
      <c r="ADU260" s="192"/>
      <c r="ADV260" s="192"/>
      <c r="ADW260" s="192"/>
      <c r="ADX260" s="192"/>
      <c r="ADY260" s="192"/>
      <c r="ADZ260" s="192"/>
      <c r="AEA260" s="192"/>
      <c r="AEB260" s="192"/>
      <c r="AEC260" s="192"/>
      <c r="AED260" s="192"/>
      <c r="AEE260" s="192"/>
      <c r="AEF260" s="192"/>
      <c r="AEG260" s="192"/>
      <c r="AEH260" s="192"/>
      <c r="AEI260" s="192"/>
      <c r="AEJ260" s="192"/>
      <c r="AEK260" s="192"/>
      <c r="AEL260" s="192"/>
      <c r="AEM260" s="192"/>
      <c r="AEN260" s="192"/>
      <c r="AEO260" s="192"/>
      <c r="AEP260" s="192"/>
      <c r="AEQ260" s="192"/>
      <c r="AER260" s="192"/>
      <c r="AES260" s="192"/>
      <c r="AET260" s="192"/>
      <c r="AEU260" s="192"/>
      <c r="AEV260" s="192"/>
      <c r="AEW260" s="192"/>
      <c r="AEX260" s="192"/>
      <c r="AEY260" s="192"/>
      <c r="AEZ260" s="192"/>
      <c r="AFA260" s="192"/>
      <c r="AFB260" s="192"/>
      <c r="AFC260" s="192"/>
      <c r="AFD260" s="192"/>
      <c r="AFE260" s="192"/>
      <c r="AFF260" s="192"/>
      <c r="AFG260" s="192"/>
      <c r="AFH260" s="192"/>
      <c r="AFI260" s="192"/>
      <c r="AFJ260" s="192"/>
      <c r="AFK260" s="192"/>
      <c r="AFL260" s="192"/>
      <c r="AFM260" s="192"/>
      <c r="AFN260" s="192"/>
      <c r="AFO260" s="192"/>
      <c r="AFP260" s="192"/>
      <c r="AFQ260" s="192"/>
      <c r="AFR260" s="192"/>
      <c r="AFS260" s="192"/>
      <c r="AFT260" s="192"/>
      <c r="AFU260" s="192"/>
      <c r="AFV260" s="192"/>
      <c r="AFW260" s="192"/>
      <c r="AFX260" s="192"/>
      <c r="AFY260" s="192"/>
      <c r="AFZ260" s="192"/>
      <c r="AGA260" s="192"/>
      <c r="AGB260" s="192"/>
      <c r="AGC260" s="192"/>
      <c r="AGD260" s="192"/>
      <c r="AGE260" s="192"/>
      <c r="AGF260" s="192"/>
      <c r="AGG260" s="192"/>
      <c r="AGH260" s="192"/>
      <c r="AGI260" s="192"/>
      <c r="AGJ260" s="192"/>
      <c r="AGK260" s="192"/>
      <c r="AGL260" s="192"/>
      <c r="AGM260" s="192"/>
      <c r="AGN260" s="192"/>
      <c r="AGO260" s="192"/>
      <c r="AGP260" s="192"/>
      <c r="AGQ260" s="192"/>
      <c r="AGR260" s="192"/>
      <c r="AGS260" s="192"/>
      <c r="AGT260" s="192"/>
      <c r="AGU260" s="192"/>
      <c r="AGV260" s="192"/>
      <c r="AGW260" s="192"/>
      <c r="AGX260" s="192"/>
      <c r="AGY260" s="192"/>
      <c r="AGZ260" s="192"/>
      <c r="AHA260" s="192"/>
      <c r="AHB260" s="192"/>
      <c r="AHC260" s="192"/>
      <c r="AHD260" s="192"/>
      <c r="AHE260" s="192"/>
      <c r="AHF260" s="192"/>
      <c r="AHG260" s="192"/>
      <c r="AHH260" s="192"/>
      <c r="AHI260" s="192"/>
      <c r="AHJ260" s="192"/>
      <c r="AHK260" s="192"/>
      <c r="AHL260" s="192"/>
      <c r="AHM260" s="192"/>
      <c r="AHN260" s="192"/>
      <c r="AHO260" s="192"/>
      <c r="AHP260" s="192"/>
      <c r="AHQ260" s="192"/>
      <c r="AHR260" s="192"/>
      <c r="AHS260" s="192"/>
      <c r="AHT260" s="192"/>
      <c r="AHU260" s="192"/>
      <c r="AHV260" s="192"/>
      <c r="AHW260" s="192"/>
      <c r="AHX260" s="192"/>
      <c r="AHY260" s="192"/>
      <c r="AHZ260" s="192"/>
      <c r="AIA260" s="192"/>
      <c r="AIB260" s="192"/>
      <c r="AIC260" s="192"/>
      <c r="AID260" s="192"/>
      <c r="AIE260" s="192"/>
      <c r="AIF260" s="192"/>
      <c r="AIG260" s="192"/>
      <c r="AIH260" s="192"/>
      <c r="AII260" s="192"/>
      <c r="AIJ260" s="192"/>
      <c r="AIK260" s="192"/>
      <c r="AIL260" s="192"/>
      <c r="AIM260" s="192"/>
      <c r="AIN260" s="192"/>
      <c r="AIO260" s="192"/>
      <c r="AIP260" s="192"/>
      <c r="AIQ260" s="192"/>
      <c r="AIR260" s="192"/>
      <c r="AIS260" s="192"/>
      <c r="AIT260" s="192"/>
      <c r="AIU260" s="192"/>
      <c r="AIV260" s="192"/>
      <c r="AIW260" s="192"/>
      <c r="AIX260" s="192"/>
      <c r="AIY260" s="192"/>
      <c r="AIZ260" s="192"/>
      <c r="AJA260" s="192"/>
      <c r="AJB260" s="192"/>
      <c r="AJC260" s="192"/>
      <c r="AJD260" s="192"/>
      <c r="AJE260" s="192"/>
      <c r="AJF260" s="192"/>
      <c r="AJG260" s="192"/>
      <c r="AJH260" s="192"/>
      <c r="AJI260" s="192"/>
      <c r="AJJ260" s="192"/>
      <c r="AJK260" s="192"/>
      <c r="AJL260" s="192"/>
      <c r="AJM260" s="192"/>
      <c r="AJN260" s="192"/>
      <c r="AJO260" s="192"/>
      <c r="AJP260" s="192"/>
      <c r="AJQ260" s="192"/>
      <c r="AJR260" s="192"/>
      <c r="AJS260" s="192"/>
      <c r="AJT260" s="192"/>
      <c r="AJU260" s="192"/>
      <c r="AJV260" s="192"/>
      <c r="AJW260" s="192"/>
      <c r="AJX260" s="192"/>
      <c r="AJY260" s="192"/>
      <c r="AJZ260" s="192"/>
      <c r="AKA260" s="192"/>
      <c r="AKB260" s="192"/>
      <c r="AKC260" s="192"/>
      <c r="AKD260" s="192"/>
      <c r="AKE260" s="192"/>
      <c r="AKF260" s="192"/>
      <c r="AKG260" s="192"/>
      <c r="AKH260" s="192"/>
      <c r="AKI260" s="192"/>
      <c r="AKJ260" s="192"/>
      <c r="AKK260" s="192"/>
      <c r="AKL260" s="192"/>
      <c r="AKM260" s="192"/>
      <c r="AKN260" s="192"/>
      <c r="AKO260" s="192"/>
      <c r="AKP260" s="192"/>
      <c r="AKQ260" s="192"/>
      <c r="AKR260" s="192"/>
      <c r="AKS260" s="192"/>
      <c r="AKT260" s="192"/>
      <c r="AKU260" s="192"/>
      <c r="AKV260" s="192"/>
      <c r="AKW260" s="192"/>
      <c r="AKX260" s="192"/>
      <c r="AKY260" s="192"/>
      <c r="AKZ260" s="192"/>
      <c r="ALA260" s="192"/>
      <c r="ALB260" s="192"/>
      <c r="ALC260" s="192"/>
      <c r="ALD260" s="192"/>
      <c r="ALE260" s="192"/>
      <c r="ALF260" s="192"/>
      <c r="ALG260" s="192"/>
      <c r="ALH260" s="192"/>
      <c r="ALI260" s="192"/>
      <c r="ALJ260" s="192"/>
      <c r="ALK260" s="192"/>
      <c r="ALL260" s="192"/>
      <c r="ALM260" s="192"/>
      <c r="ALN260" s="192"/>
      <c r="ALO260" s="192"/>
      <c r="ALP260" s="192"/>
      <c r="ALQ260" s="192"/>
      <c r="ALR260" s="192"/>
      <c r="ALS260" s="192"/>
      <c r="ALT260" s="192"/>
      <c r="ALU260" s="192"/>
      <c r="ALV260" s="192"/>
      <c r="ALW260" s="192"/>
      <c r="ALX260" s="192"/>
      <c r="ALY260" s="192"/>
      <c r="ALZ260" s="192"/>
      <c r="AMA260" s="192"/>
      <c r="AMB260" s="192"/>
      <c r="AMC260" s="192"/>
      <c r="AMD260" s="192"/>
      <c r="AME260" s="192"/>
      <c r="AMF260" s="192"/>
      <c r="AMG260" s="192"/>
      <c r="AMH260" s="192"/>
      <c r="AMI260" s="192"/>
      <c r="AMJ260" s="192"/>
      <c r="AMK260" s="192"/>
      <c r="AML260" s="192"/>
      <c r="AMM260" s="192"/>
      <c r="AMN260" s="192"/>
      <c r="AMO260" s="192"/>
      <c r="AMP260" s="192"/>
      <c r="AMQ260" s="192"/>
      <c r="AMR260" s="192"/>
      <c r="AMS260" s="192"/>
      <c r="AMT260" s="192"/>
      <c r="AMU260" s="192"/>
      <c r="AMV260" s="192"/>
      <c r="AMW260" s="192"/>
      <c r="AMX260" s="192"/>
      <c r="AMY260" s="192"/>
      <c r="AMZ260" s="192"/>
      <c r="ANA260" s="192"/>
      <c r="ANB260" s="192"/>
      <c r="ANC260" s="192"/>
      <c r="AND260" s="192"/>
      <c r="ANE260" s="192"/>
      <c r="ANF260" s="192"/>
      <c r="ANG260" s="192"/>
      <c r="ANH260" s="192"/>
      <c r="ANI260" s="192"/>
      <c r="ANJ260" s="192"/>
      <c r="ANK260" s="192"/>
      <c r="ANL260" s="192"/>
      <c r="ANM260" s="192"/>
      <c r="ANN260" s="192"/>
      <c r="ANO260" s="192"/>
      <c r="ANP260" s="192"/>
      <c r="ANQ260" s="192"/>
      <c r="ANR260" s="192"/>
      <c r="ANS260" s="192"/>
      <c r="ANT260" s="192"/>
      <c r="ANU260" s="192"/>
      <c r="ANV260" s="192"/>
      <c r="ANW260" s="192"/>
      <c r="ANX260" s="192"/>
      <c r="ANY260" s="192"/>
      <c r="ANZ260" s="192"/>
      <c r="AOA260" s="192"/>
      <c r="AOB260" s="192"/>
      <c r="AOC260" s="192"/>
      <c r="AOD260" s="192"/>
      <c r="AOE260" s="192"/>
      <c r="AOF260" s="192"/>
      <c r="AOG260" s="192"/>
      <c r="AOH260" s="192"/>
      <c r="AOI260" s="192"/>
      <c r="AOJ260" s="192"/>
      <c r="AOK260" s="192"/>
      <c r="AOL260" s="192"/>
      <c r="AOM260" s="192"/>
      <c r="AON260" s="192"/>
      <c r="AOO260" s="192"/>
      <c r="AOP260" s="192"/>
      <c r="AOQ260" s="192"/>
      <c r="AOR260" s="192"/>
      <c r="AOS260" s="192"/>
      <c r="AOT260" s="192"/>
      <c r="AOU260" s="192"/>
      <c r="AOV260" s="192"/>
      <c r="AOW260" s="192"/>
      <c r="AOX260" s="192"/>
      <c r="AOY260" s="192"/>
      <c r="AOZ260" s="192"/>
      <c r="APA260" s="192"/>
      <c r="APB260" s="192"/>
      <c r="APC260" s="192"/>
      <c r="APD260" s="192"/>
      <c r="APE260" s="192"/>
      <c r="APF260" s="192"/>
      <c r="APG260" s="192"/>
      <c r="APH260" s="192"/>
      <c r="API260" s="192"/>
      <c r="APJ260" s="192"/>
      <c r="APK260" s="192"/>
      <c r="APL260" s="192"/>
      <c r="APM260" s="192"/>
      <c r="APN260" s="192"/>
      <c r="APO260" s="192"/>
      <c r="APP260" s="192"/>
      <c r="APQ260" s="192"/>
      <c r="APR260" s="192"/>
      <c r="APS260" s="192"/>
      <c r="APT260" s="192"/>
      <c r="APU260" s="192"/>
      <c r="APV260" s="192"/>
    </row>
    <row r="261" spans="1:1114" s="184" customFormat="1">
      <c r="A261" s="188">
        <v>41534</v>
      </c>
      <c r="B261" s="189">
        <f>_xll.PIAdvCalcVal('PI-1063'!B$1,'PI-1063'!$A261,'PI-1063'!$A262,"average","time-weighted",0,1,0,"DATASRV")</f>
        <v>2643.8274022447699</v>
      </c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  <c r="EL261" s="192"/>
      <c r="EM261" s="192"/>
      <c r="EN261" s="192"/>
      <c r="EO261" s="192"/>
      <c r="EP261" s="192"/>
      <c r="EQ261" s="192"/>
      <c r="ER261" s="192"/>
      <c r="ES261" s="192"/>
      <c r="ET261" s="192"/>
      <c r="EU261" s="192"/>
      <c r="EV261" s="192"/>
      <c r="EW261" s="192"/>
      <c r="EX261" s="192"/>
      <c r="EY261" s="192"/>
      <c r="EZ261" s="192"/>
      <c r="FA261" s="192"/>
      <c r="FB261" s="192"/>
      <c r="FC261" s="192"/>
      <c r="FD261" s="192"/>
      <c r="FE261" s="192"/>
      <c r="FF261" s="192"/>
      <c r="FG261" s="192"/>
      <c r="FH261" s="192"/>
      <c r="FI261" s="192"/>
      <c r="FJ261" s="192"/>
      <c r="FK261" s="192"/>
      <c r="FL261" s="192"/>
      <c r="FM261" s="192"/>
      <c r="FN261" s="192"/>
      <c r="FO261" s="192"/>
      <c r="FP261" s="192"/>
      <c r="FQ261" s="192"/>
      <c r="FR261" s="192"/>
      <c r="FS261" s="192"/>
      <c r="FT261" s="192"/>
      <c r="FU261" s="192"/>
      <c r="FV261" s="192"/>
      <c r="FW261" s="192"/>
      <c r="FX261" s="192"/>
      <c r="FY261" s="192"/>
      <c r="FZ261" s="192"/>
      <c r="GA261" s="192"/>
      <c r="GB261" s="192"/>
      <c r="GC261" s="192"/>
      <c r="GD261" s="192"/>
      <c r="GE261" s="192"/>
      <c r="GF261" s="192"/>
      <c r="GG261" s="192"/>
      <c r="GH261" s="192"/>
      <c r="GI261" s="192"/>
      <c r="GJ261" s="192"/>
      <c r="GK261" s="192"/>
      <c r="GL261" s="192"/>
      <c r="GM261" s="192"/>
      <c r="GN261" s="192"/>
      <c r="GO261" s="192"/>
      <c r="GP261" s="192"/>
      <c r="GQ261" s="192"/>
      <c r="GR261" s="192"/>
      <c r="GS261" s="192"/>
      <c r="GT261" s="192"/>
      <c r="GU261" s="192"/>
      <c r="GV261" s="192"/>
      <c r="GW261" s="192"/>
      <c r="GX261" s="192"/>
      <c r="GY261" s="192"/>
      <c r="GZ261" s="192"/>
      <c r="HA261" s="192"/>
      <c r="HB261" s="192"/>
      <c r="HC261" s="192"/>
      <c r="HD261" s="192"/>
      <c r="HE261" s="192"/>
      <c r="HF261" s="192"/>
      <c r="HG261" s="192"/>
      <c r="HH261" s="192"/>
      <c r="HI261" s="192"/>
      <c r="HJ261" s="192"/>
      <c r="HK261" s="192"/>
      <c r="HL261" s="192"/>
      <c r="HM261" s="192"/>
      <c r="HN261" s="192"/>
      <c r="HO261" s="192"/>
      <c r="HP261" s="192"/>
      <c r="HQ261" s="192"/>
      <c r="HR261" s="192"/>
      <c r="HS261" s="192"/>
      <c r="HT261" s="192"/>
      <c r="HU261" s="192"/>
      <c r="HV261" s="192"/>
      <c r="HW261" s="192"/>
      <c r="HX261" s="192"/>
      <c r="HY261" s="192"/>
      <c r="HZ261" s="192"/>
      <c r="IA261" s="192"/>
      <c r="IB261" s="192"/>
      <c r="IC261" s="192"/>
      <c r="ID261" s="192"/>
      <c r="IE261" s="192"/>
      <c r="IF261" s="192"/>
      <c r="IG261" s="192"/>
      <c r="IH261" s="192"/>
      <c r="II261" s="192"/>
      <c r="IJ261" s="192"/>
      <c r="IK261" s="192"/>
      <c r="IL261" s="192"/>
      <c r="IM261" s="192"/>
      <c r="IN261" s="192"/>
      <c r="IO261" s="192"/>
      <c r="IP261" s="192"/>
      <c r="IQ261" s="192"/>
      <c r="IR261" s="192"/>
      <c r="IS261" s="192"/>
      <c r="IT261" s="192"/>
      <c r="IU261" s="192"/>
      <c r="IV261" s="192"/>
      <c r="IW261" s="192"/>
      <c r="IX261" s="192"/>
      <c r="IY261" s="192"/>
      <c r="IZ261" s="192"/>
      <c r="JA261" s="192"/>
      <c r="JB261" s="192"/>
      <c r="JC261" s="192"/>
      <c r="JD261" s="192"/>
      <c r="JE261" s="192"/>
      <c r="JF261" s="192"/>
      <c r="JG261" s="192"/>
      <c r="JH261" s="192"/>
      <c r="JI261" s="192"/>
      <c r="JJ261" s="192"/>
      <c r="JK261" s="192"/>
      <c r="JL261" s="192"/>
      <c r="JM261" s="192"/>
      <c r="JN261" s="192"/>
      <c r="JO261" s="192"/>
      <c r="JP261" s="192"/>
      <c r="JQ261" s="192"/>
      <c r="JR261" s="192"/>
      <c r="JS261" s="192"/>
      <c r="JT261" s="192"/>
      <c r="JU261" s="192"/>
      <c r="JV261" s="192"/>
      <c r="JW261" s="192"/>
      <c r="JX261" s="192"/>
      <c r="JY261" s="192"/>
      <c r="JZ261" s="192"/>
      <c r="KA261" s="192"/>
      <c r="KB261" s="192"/>
      <c r="KC261" s="192"/>
      <c r="KD261" s="192"/>
      <c r="KE261" s="192"/>
      <c r="KF261" s="192"/>
      <c r="KG261" s="192"/>
      <c r="KH261" s="192"/>
      <c r="KI261" s="192"/>
      <c r="KJ261" s="192"/>
      <c r="KK261" s="192"/>
      <c r="KL261" s="192"/>
      <c r="KM261" s="192"/>
      <c r="KN261" s="192"/>
      <c r="KO261" s="192"/>
      <c r="KP261" s="192"/>
      <c r="KQ261" s="192"/>
      <c r="KR261" s="192"/>
      <c r="KS261" s="192"/>
      <c r="KT261" s="192"/>
      <c r="KU261" s="192"/>
      <c r="KV261" s="192"/>
      <c r="KW261" s="192"/>
      <c r="KX261" s="192"/>
      <c r="KY261" s="192"/>
      <c r="KZ261" s="192"/>
      <c r="LA261" s="192"/>
      <c r="LB261" s="192"/>
      <c r="LC261" s="192"/>
      <c r="LD261" s="192"/>
      <c r="LE261" s="192"/>
      <c r="LF261" s="192"/>
      <c r="LG261" s="192"/>
      <c r="LH261" s="192"/>
      <c r="LI261" s="192"/>
      <c r="LJ261" s="192"/>
      <c r="LK261" s="192"/>
      <c r="LL261" s="192"/>
      <c r="LM261" s="192"/>
      <c r="LN261" s="192"/>
      <c r="LO261" s="192"/>
      <c r="LP261" s="192"/>
      <c r="LQ261" s="192"/>
      <c r="LR261" s="192"/>
      <c r="LS261" s="192"/>
      <c r="LT261" s="192"/>
      <c r="LU261" s="192"/>
      <c r="LV261" s="192"/>
      <c r="LW261" s="192"/>
      <c r="LX261" s="192"/>
      <c r="LY261" s="192"/>
      <c r="LZ261" s="192"/>
      <c r="MA261" s="192"/>
      <c r="MB261" s="192"/>
      <c r="MC261" s="192"/>
      <c r="MD261" s="192"/>
      <c r="ME261" s="192"/>
      <c r="MF261" s="192"/>
      <c r="MG261" s="192"/>
      <c r="MH261" s="192"/>
      <c r="MI261" s="192"/>
      <c r="MJ261" s="192"/>
      <c r="MK261" s="192"/>
      <c r="ML261" s="192"/>
      <c r="MM261" s="192"/>
      <c r="MN261" s="192"/>
      <c r="MO261" s="192"/>
      <c r="MP261" s="192"/>
      <c r="MQ261" s="192"/>
      <c r="MR261" s="192"/>
      <c r="MS261" s="192"/>
      <c r="MT261" s="192"/>
      <c r="MU261" s="192"/>
      <c r="MV261" s="192"/>
      <c r="MW261" s="192"/>
      <c r="MX261" s="192"/>
      <c r="MY261" s="192"/>
      <c r="MZ261" s="192"/>
      <c r="NA261" s="192"/>
      <c r="NB261" s="192"/>
      <c r="NC261" s="192"/>
      <c r="ND261" s="192"/>
      <c r="NE261" s="192"/>
      <c r="NF261" s="192"/>
      <c r="NG261" s="192"/>
      <c r="NH261" s="192"/>
      <c r="NI261" s="192"/>
      <c r="NJ261" s="192"/>
      <c r="NK261" s="192"/>
      <c r="NL261" s="192"/>
      <c r="NM261" s="192"/>
      <c r="NN261" s="192"/>
      <c r="NO261" s="192"/>
      <c r="NP261" s="192"/>
      <c r="NQ261" s="192"/>
      <c r="NR261" s="192"/>
      <c r="NS261" s="192"/>
      <c r="NT261" s="192"/>
      <c r="NU261" s="192"/>
      <c r="NV261" s="192"/>
      <c r="NW261" s="192"/>
      <c r="NX261" s="192"/>
      <c r="NY261" s="192"/>
      <c r="NZ261" s="192"/>
      <c r="OA261" s="192"/>
      <c r="OB261" s="192"/>
      <c r="OC261" s="192"/>
      <c r="OD261" s="192"/>
      <c r="OE261" s="192"/>
      <c r="OF261" s="192"/>
      <c r="OG261" s="192"/>
      <c r="OH261" s="192"/>
      <c r="OI261" s="192"/>
      <c r="OJ261" s="192"/>
      <c r="OK261" s="192"/>
      <c r="OL261" s="192"/>
      <c r="OM261" s="192"/>
      <c r="ON261" s="192"/>
      <c r="OO261" s="192"/>
      <c r="OP261" s="192"/>
      <c r="OQ261" s="192"/>
      <c r="OR261" s="192"/>
      <c r="OS261" s="192"/>
      <c r="OT261" s="192"/>
      <c r="OU261" s="192"/>
      <c r="OV261" s="192"/>
      <c r="OW261" s="192"/>
      <c r="OX261" s="192"/>
      <c r="OY261" s="192"/>
      <c r="OZ261" s="192"/>
      <c r="PA261" s="192"/>
      <c r="PB261" s="192"/>
      <c r="PC261" s="192"/>
      <c r="PD261" s="192"/>
      <c r="PE261" s="192"/>
      <c r="PF261" s="192"/>
      <c r="PG261" s="192"/>
      <c r="PH261" s="192"/>
      <c r="PI261" s="192"/>
      <c r="PJ261" s="192"/>
      <c r="PK261" s="192"/>
      <c r="PL261" s="192"/>
      <c r="PM261" s="192"/>
      <c r="PN261" s="192"/>
      <c r="PO261" s="192"/>
      <c r="PP261" s="192"/>
      <c r="PQ261" s="192"/>
      <c r="PR261" s="192"/>
      <c r="PS261" s="192"/>
      <c r="PT261" s="192"/>
      <c r="PU261" s="192"/>
      <c r="PV261" s="192"/>
      <c r="PW261" s="192"/>
      <c r="PX261" s="192"/>
      <c r="PY261" s="192"/>
      <c r="PZ261" s="192"/>
      <c r="QA261" s="192"/>
      <c r="QB261" s="192"/>
      <c r="QC261" s="192"/>
      <c r="QD261" s="192"/>
      <c r="QE261" s="192"/>
      <c r="QF261" s="192"/>
      <c r="QG261" s="192"/>
      <c r="QH261" s="192"/>
      <c r="QI261" s="192"/>
      <c r="QJ261" s="192"/>
      <c r="QK261" s="192"/>
      <c r="QL261" s="192"/>
      <c r="QM261" s="192"/>
      <c r="QN261" s="192"/>
      <c r="QO261" s="192"/>
      <c r="QP261" s="192"/>
      <c r="QQ261" s="192"/>
      <c r="QR261" s="192"/>
      <c r="QS261" s="192"/>
      <c r="QT261" s="192"/>
      <c r="QU261" s="192"/>
      <c r="QV261" s="192"/>
      <c r="QW261" s="192"/>
      <c r="QX261" s="192"/>
      <c r="QY261" s="192"/>
      <c r="QZ261" s="192"/>
      <c r="RA261" s="192"/>
      <c r="RB261" s="192"/>
      <c r="RC261" s="192"/>
      <c r="RD261" s="192"/>
      <c r="RE261" s="192"/>
      <c r="RF261" s="192"/>
      <c r="RG261" s="192"/>
      <c r="RH261" s="192"/>
      <c r="RI261" s="192"/>
      <c r="RJ261" s="192"/>
      <c r="RK261" s="192"/>
      <c r="RL261" s="192"/>
      <c r="RM261" s="192"/>
      <c r="RN261" s="192"/>
      <c r="RO261" s="192"/>
      <c r="RP261" s="192"/>
      <c r="RQ261" s="192"/>
      <c r="RR261" s="192"/>
      <c r="RS261" s="192"/>
      <c r="RT261" s="192"/>
      <c r="RU261" s="192"/>
      <c r="RV261" s="192"/>
      <c r="RW261" s="192"/>
      <c r="RX261" s="192"/>
      <c r="RY261" s="192"/>
      <c r="RZ261" s="192"/>
      <c r="SA261" s="192"/>
      <c r="SB261" s="192"/>
      <c r="SC261" s="192"/>
      <c r="SD261" s="192"/>
      <c r="SE261" s="192"/>
      <c r="SF261" s="192"/>
      <c r="SG261" s="192"/>
      <c r="SH261" s="192"/>
      <c r="SI261" s="192"/>
      <c r="SJ261" s="192"/>
      <c r="SK261" s="192"/>
      <c r="SL261" s="192"/>
      <c r="SM261" s="192"/>
      <c r="SN261" s="192"/>
      <c r="SO261" s="192"/>
      <c r="SP261" s="192"/>
      <c r="SQ261" s="192"/>
      <c r="SR261" s="192"/>
      <c r="SS261" s="192"/>
      <c r="ST261" s="192"/>
      <c r="SU261" s="192"/>
      <c r="SV261" s="192"/>
      <c r="SW261" s="192"/>
      <c r="SX261" s="192"/>
      <c r="SY261" s="192"/>
      <c r="SZ261" s="192"/>
      <c r="TA261" s="192"/>
      <c r="TB261" s="192"/>
      <c r="TC261" s="192"/>
      <c r="TD261" s="192"/>
      <c r="TE261" s="192"/>
      <c r="TF261" s="192"/>
      <c r="TG261" s="192"/>
      <c r="TH261" s="192"/>
      <c r="TI261" s="192"/>
      <c r="TJ261" s="192"/>
      <c r="TK261" s="192"/>
      <c r="TL261" s="192"/>
      <c r="TM261" s="192"/>
      <c r="TN261" s="192"/>
      <c r="TO261" s="192"/>
      <c r="TP261" s="192"/>
      <c r="TQ261" s="192"/>
      <c r="TR261" s="192"/>
      <c r="TS261" s="192"/>
      <c r="TT261" s="192"/>
      <c r="TU261" s="192"/>
      <c r="TV261" s="192"/>
      <c r="TW261" s="192"/>
      <c r="TX261" s="192"/>
      <c r="TY261" s="192"/>
      <c r="TZ261" s="192"/>
      <c r="UA261" s="192"/>
      <c r="UB261" s="192"/>
      <c r="UC261" s="192"/>
      <c r="UD261" s="192"/>
      <c r="UE261" s="192"/>
      <c r="UF261" s="192"/>
      <c r="UG261" s="192"/>
      <c r="UH261" s="192"/>
      <c r="UI261" s="192"/>
      <c r="UJ261" s="192"/>
      <c r="UK261" s="192"/>
      <c r="UL261" s="192"/>
      <c r="UM261" s="192"/>
      <c r="UN261" s="192"/>
      <c r="UO261" s="192"/>
      <c r="UP261" s="192"/>
      <c r="UQ261" s="192"/>
      <c r="UR261" s="192"/>
      <c r="US261" s="192"/>
      <c r="UT261" s="192"/>
      <c r="UU261" s="192"/>
      <c r="UV261" s="192"/>
      <c r="UW261" s="192"/>
      <c r="UX261" s="192"/>
      <c r="UY261" s="192"/>
      <c r="UZ261" s="192"/>
      <c r="VA261" s="192"/>
      <c r="VB261" s="192"/>
      <c r="VC261" s="192"/>
      <c r="VD261" s="192"/>
      <c r="VE261" s="192"/>
      <c r="VF261" s="192"/>
      <c r="VG261" s="192"/>
      <c r="VH261" s="192"/>
      <c r="VI261" s="192"/>
      <c r="VJ261" s="192"/>
      <c r="VK261" s="192"/>
      <c r="VL261" s="192"/>
      <c r="VM261" s="192"/>
      <c r="VN261" s="192"/>
      <c r="VO261" s="192"/>
      <c r="VP261" s="192"/>
      <c r="VQ261" s="192"/>
      <c r="VR261" s="192"/>
      <c r="VS261" s="192"/>
      <c r="VT261" s="192"/>
      <c r="VU261" s="192"/>
      <c r="VV261" s="192"/>
      <c r="VW261" s="192"/>
      <c r="VX261" s="192"/>
      <c r="VY261" s="192"/>
      <c r="VZ261" s="192"/>
      <c r="WA261" s="192"/>
      <c r="WB261" s="192"/>
      <c r="WC261" s="192"/>
      <c r="WD261" s="192"/>
      <c r="WE261" s="192"/>
      <c r="WF261" s="192"/>
      <c r="WG261" s="192"/>
      <c r="WH261" s="192"/>
      <c r="WI261" s="192"/>
      <c r="WJ261" s="192"/>
      <c r="WK261" s="192"/>
      <c r="WL261" s="192"/>
      <c r="WM261" s="192"/>
      <c r="WN261" s="192"/>
      <c r="WO261" s="192"/>
      <c r="WP261" s="192"/>
      <c r="WQ261" s="192"/>
      <c r="WR261" s="192"/>
      <c r="WS261" s="192"/>
      <c r="WT261" s="192"/>
      <c r="WU261" s="192"/>
      <c r="WV261" s="192"/>
      <c r="WW261" s="192"/>
      <c r="WX261" s="192"/>
      <c r="WY261" s="192"/>
      <c r="WZ261" s="192"/>
      <c r="XA261" s="192"/>
      <c r="XB261" s="192"/>
      <c r="XC261" s="192"/>
      <c r="XD261" s="192"/>
      <c r="XE261" s="192"/>
      <c r="XF261" s="192"/>
      <c r="XG261" s="192"/>
      <c r="XH261" s="192"/>
      <c r="XI261" s="192"/>
      <c r="XJ261" s="192"/>
      <c r="XK261" s="192"/>
      <c r="XL261" s="192"/>
      <c r="XM261" s="192"/>
      <c r="XN261" s="192"/>
      <c r="XO261" s="192"/>
      <c r="XP261" s="192"/>
      <c r="XQ261" s="192"/>
      <c r="XR261" s="192"/>
      <c r="XS261" s="192"/>
      <c r="XT261" s="192"/>
      <c r="XU261" s="192"/>
      <c r="XV261" s="192"/>
      <c r="XW261" s="192"/>
      <c r="XX261" s="192"/>
      <c r="XY261" s="192"/>
      <c r="XZ261" s="192"/>
      <c r="YA261" s="192"/>
      <c r="YB261" s="192"/>
      <c r="YC261" s="192"/>
      <c r="YD261" s="192"/>
      <c r="YE261" s="192"/>
      <c r="YF261" s="192"/>
      <c r="YG261" s="192"/>
      <c r="YH261" s="192"/>
      <c r="YI261" s="192"/>
      <c r="YJ261" s="192"/>
      <c r="YK261" s="192"/>
      <c r="YL261" s="192"/>
      <c r="YM261" s="192"/>
      <c r="YN261" s="192"/>
      <c r="YO261" s="192"/>
      <c r="YP261" s="192"/>
      <c r="YQ261" s="192"/>
      <c r="YR261" s="192"/>
      <c r="YS261" s="192"/>
      <c r="YT261" s="192"/>
      <c r="YU261" s="192"/>
      <c r="YV261" s="192"/>
      <c r="YW261" s="192"/>
      <c r="YX261" s="192"/>
      <c r="YY261" s="192"/>
      <c r="YZ261" s="192"/>
      <c r="ZA261" s="192"/>
      <c r="ZB261" s="192"/>
      <c r="ZC261" s="192"/>
      <c r="ZD261" s="192"/>
      <c r="ZE261" s="192"/>
      <c r="ZF261" s="192"/>
      <c r="ZG261" s="192"/>
      <c r="ZH261" s="192"/>
      <c r="ZI261" s="192"/>
      <c r="ZJ261" s="192"/>
      <c r="ZK261" s="192"/>
      <c r="ZL261" s="192"/>
      <c r="ZM261" s="192"/>
      <c r="ZN261" s="192"/>
      <c r="ZO261" s="192"/>
      <c r="ZP261" s="192"/>
      <c r="ZQ261" s="192"/>
      <c r="ZR261" s="192"/>
      <c r="ZS261" s="192"/>
      <c r="ZT261" s="192"/>
      <c r="ZU261" s="192"/>
      <c r="ZV261" s="192"/>
      <c r="ZW261" s="192"/>
      <c r="ZX261" s="192"/>
      <c r="ZY261" s="192"/>
      <c r="ZZ261" s="192"/>
      <c r="AAA261" s="192"/>
      <c r="AAB261" s="192"/>
      <c r="AAC261" s="192"/>
      <c r="AAD261" s="192"/>
      <c r="AAE261" s="192"/>
      <c r="AAF261" s="192"/>
      <c r="AAG261" s="192"/>
      <c r="AAH261" s="192"/>
      <c r="AAI261" s="192"/>
      <c r="AAJ261" s="192"/>
      <c r="AAK261" s="192"/>
      <c r="AAL261" s="192"/>
      <c r="AAM261" s="192"/>
      <c r="AAN261" s="192"/>
      <c r="AAO261" s="192"/>
      <c r="AAP261" s="192"/>
      <c r="AAQ261" s="192"/>
      <c r="AAR261" s="192"/>
      <c r="AAS261" s="192"/>
      <c r="AAT261" s="192"/>
      <c r="AAU261" s="192"/>
      <c r="AAV261" s="192"/>
      <c r="AAW261" s="192"/>
      <c r="AAX261" s="192"/>
      <c r="AAY261" s="192"/>
      <c r="AAZ261" s="192"/>
      <c r="ABA261" s="192"/>
      <c r="ABB261" s="192"/>
      <c r="ABC261" s="192"/>
      <c r="ABD261" s="192"/>
      <c r="ABE261" s="192"/>
      <c r="ABF261" s="192"/>
      <c r="ABG261" s="192"/>
      <c r="ABH261" s="192"/>
      <c r="ABI261" s="192"/>
      <c r="ABJ261" s="192"/>
      <c r="ABK261" s="192"/>
      <c r="ABL261" s="192"/>
      <c r="ABM261" s="192"/>
      <c r="ABN261" s="192"/>
      <c r="ABO261" s="192"/>
      <c r="ABP261" s="192"/>
      <c r="ABQ261" s="192"/>
      <c r="ABR261" s="192"/>
      <c r="ABS261" s="192"/>
      <c r="ABT261" s="192"/>
      <c r="ABU261" s="192"/>
      <c r="ABV261" s="192"/>
      <c r="ABW261" s="192"/>
      <c r="ABX261" s="192"/>
      <c r="ABY261" s="192"/>
      <c r="ABZ261" s="192"/>
      <c r="ACA261" s="192"/>
      <c r="ACB261" s="192"/>
      <c r="ACC261" s="192"/>
      <c r="ACD261" s="192"/>
      <c r="ACE261" s="192"/>
      <c r="ACF261" s="192"/>
      <c r="ACG261" s="192"/>
      <c r="ACH261" s="192"/>
      <c r="ACI261" s="192"/>
      <c r="ACJ261" s="192"/>
      <c r="ACK261" s="192"/>
      <c r="ACL261" s="192"/>
      <c r="ACM261" s="192"/>
      <c r="ACN261" s="192"/>
      <c r="ACO261" s="192"/>
      <c r="ACP261" s="192"/>
      <c r="ACQ261" s="192"/>
      <c r="ACR261" s="192"/>
      <c r="ACS261" s="192"/>
      <c r="ACT261" s="192"/>
      <c r="ACU261" s="192"/>
      <c r="ACV261" s="192"/>
      <c r="ACW261" s="192"/>
      <c r="ACX261" s="192"/>
      <c r="ACY261" s="192"/>
      <c r="ACZ261" s="192"/>
      <c r="ADA261" s="192"/>
      <c r="ADB261" s="192"/>
      <c r="ADC261" s="192"/>
      <c r="ADD261" s="192"/>
      <c r="ADE261" s="192"/>
      <c r="ADF261" s="192"/>
      <c r="ADG261" s="192"/>
      <c r="ADH261" s="192"/>
      <c r="ADI261" s="192"/>
      <c r="ADJ261" s="192"/>
      <c r="ADK261" s="192"/>
      <c r="ADL261" s="192"/>
      <c r="ADM261" s="192"/>
      <c r="ADN261" s="192"/>
      <c r="ADO261" s="192"/>
      <c r="ADP261" s="192"/>
      <c r="ADQ261" s="192"/>
      <c r="ADR261" s="192"/>
      <c r="ADS261" s="192"/>
      <c r="ADT261" s="192"/>
      <c r="ADU261" s="192"/>
      <c r="ADV261" s="192"/>
      <c r="ADW261" s="192"/>
      <c r="ADX261" s="192"/>
      <c r="ADY261" s="192"/>
      <c r="ADZ261" s="192"/>
      <c r="AEA261" s="192"/>
      <c r="AEB261" s="192"/>
      <c r="AEC261" s="192"/>
      <c r="AED261" s="192"/>
      <c r="AEE261" s="192"/>
      <c r="AEF261" s="192"/>
      <c r="AEG261" s="192"/>
      <c r="AEH261" s="192"/>
      <c r="AEI261" s="192"/>
      <c r="AEJ261" s="192"/>
      <c r="AEK261" s="192"/>
      <c r="AEL261" s="192"/>
      <c r="AEM261" s="192"/>
      <c r="AEN261" s="192"/>
      <c r="AEO261" s="192"/>
      <c r="AEP261" s="192"/>
      <c r="AEQ261" s="192"/>
      <c r="AER261" s="192"/>
      <c r="AES261" s="192"/>
      <c r="AET261" s="192"/>
      <c r="AEU261" s="192"/>
      <c r="AEV261" s="192"/>
      <c r="AEW261" s="192"/>
      <c r="AEX261" s="192"/>
      <c r="AEY261" s="192"/>
      <c r="AEZ261" s="192"/>
      <c r="AFA261" s="192"/>
      <c r="AFB261" s="192"/>
      <c r="AFC261" s="192"/>
      <c r="AFD261" s="192"/>
      <c r="AFE261" s="192"/>
      <c r="AFF261" s="192"/>
      <c r="AFG261" s="192"/>
      <c r="AFH261" s="192"/>
      <c r="AFI261" s="192"/>
      <c r="AFJ261" s="192"/>
      <c r="AFK261" s="192"/>
      <c r="AFL261" s="192"/>
      <c r="AFM261" s="192"/>
      <c r="AFN261" s="192"/>
      <c r="AFO261" s="192"/>
      <c r="AFP261" s="192"/>
      <c r="AFQ261" s="192"/>
      <c r="AFR261" s="192"/>
      <c r="AFS261" s="192"/>
      <c r="AFT261" s="192"/>
      <c r="AFU261" s="192"/>
      <c r="AFV261" s="192"/>
      <c r="AFW261" s="192"/>
      <c r="AFX261" s="192"/>
      <c r="AFY261" s="192"/>
      <c r="AFZ261" s="192"/>
      <c r="AGA261" s="192"/>
      <c r="AGB261" s="192"/>
      <c r="AGC261" s="192"/>
      <c r="AGD261" s="192"/>
      <c r="AGE261" s="192"/>
      <c r="AGF261" s="192"/>
      <c r="AGG261" s="192"/>
      <c r="AGH261" s="192"/>
      <c r="AGI261" s="192"/>
      <c r="AGJ261" s="192"/>
      <c r="AGK261" s="192"/>
      <c r="AGL261" s="192"/>
      <c r="AGM261" s="192"/>
      <c r="AGN261" s="192"/>
      <c r="AGO261" s="192"/>
      <c r="AGP261" s="192"/>
      <c r="AGQ261" s="192"/>
      <c r="AGR261" s="192"/>
      <c r="AGS261" s="192"/>
      <c r="AGT261" s="192"/>
      <c r="AGU261" s="192"/>
      <c r="AGV261" s="192"/>
      <c r="AGW261" s="192"/>
      <c r="AGX261" s="192"/>
      <c r="AGY261" s="192"/>
      <c r="AGZ261" s="192"/>
      <c r="AHA261" s="192"/>
      <c r="AHB261" s="192"/>
      <c r="AHC261" s="192"/>
      <c r="AHD261" s="192"/>
      <c r="AHE261" s="192"/>
      <c r="AHF261" s="192"/>
      <c r="AHG261" s="192"/>
      <c r="AHH261" s="192"/>
      <c r="AHI261" s="192"/>
      <c r="AHJ261" s="192"/>
      <c r="AHK261" s="192"/>
      <c r="AHL261" s="192"/>
      <c r="AHM261" s="192"/>
      <c r="AHN261" s="192"/>
      <c r="AHO261" s="192"/>
      <c r="AHP261" s="192"/>
      <c r="AHQ261" s="192"/>
      <c r="AHR261" s="192"/>
      <c r="AHS261" s="192"/>
      <c r="AHT261" s="192"/>
      <c r="AHU261" s="192"/>
      <c r="AHV261" s="192"/>
      <c r="AHW261" s="192"/>
      <c r="AHX261" s="192"/>
      <c r="AHY261" s="192"/>
      <c r="AHZ261" s="192"/>
      <c r="AIA261" s="192"/>
      <c r="AIB261" s="192"/>
      <c r="AIC261" s="192"/>
      <c r="AID261" s="192"/>
      <c r="AIE261" s="192"/>
      <c r="AIF261" s="192"/>
      <c r="AIG261" s="192"/>
      <c r="AIH261" s="192"/>
      <c r="AII261" s="192"/>
      <c r="AIJ261" s="192"/>
      <c r="AIK261" s="192"/>
      <c r="AIL261" s="192"/>
      <c r="AIM261" s="192"/>
      <c r="AIN261" s="192"/>
      <c r="AIO261" s="192"/>
      <c r="AIP261" s="192"/>
      <c r="AIQ261" s="192"/>
      <c r="AIR261" s="192"/>
      <c r="AIS261" s="192"/>
      <c r="AIT261" s="192"/>
      <c r="AIU261" s="192"/>
      <c r="AIV261" s="192"/>
      <c r="AIW261" s="192"/>
      <c r="AIX261" s="192"/>
      <c r="AIY261" s="192"/>
      <c r="AIZ261" s="192"/>
      <c r="AJA261" s="192"/>
      <c r="AJB261" s="192"/>
      <c r="AJC261" s="192"/>
      <c r="AJD261" s="192"/>
      <c r="AJE261" s="192"/>
      <c r="AJF261" s="192"/>
      <c r="AJG261" s="192"/>
      <c r="AJH261" s="192"/>
      <c r="AJI261" s="192"/>
      <c r="AJJ261" s="192"/>
      <c r="AJK261" s="192"/>
      <c r="AJL261" s="192"/>
      <c r="AJM261" s="192"/>
      <c r="AJN261" s="192"/>
      <c r="AJO261" s="192"/>
      <c r="AJP261" s="192"/>
      <c r="AJQ261" s="192"/>
      <c r="AJR261" s="192"/>
      <c r="AJS261" s="192"/>
      <c r="AJT261" s="192"/>
      <c r="AJU261" s="192"/>
      <c r="AJV261" s="192"/>
      <c r="AJW261" s="192"/>
      <c r="AJX261" s="192"/>
      <c r="AJY261" s="192"/>
      <c r="AJZ261" s="192"/>
      <c r="AKA261" s="192"/>
      <c r="AKB261" s="192"/>
      <c r="AKC261" s="192"/>
      <c r="AKD261" s="192"/>
      <c r="AKE261" s="192"/>
      <c r="AKF261" s="192"/>
      <c r="AKG261" s="192"/>
      <c r="AKH261" s="192"/>
      <c r="AKI261" s="192"/>
      <c r="AKJ261" s="192"/>
      <c r="AKK261" s="192"/>
      <c r="AKL261" s="192"/>
      <c r="AKM261" s="192"/>
      <c r="AKN261" s="192"/>
      <c r="AKO261" s="192"/>
      <c r="AKP261" s="192"/>
      <c r="AKQ261" s="192"/>
      <c r="AKR261" s="192"/>
      <c r="AKS261" s="192"/>
      <c r="AKT261" s="192"/>
      <c r="AKU261" s="192"/>
      <c r="AKV261" s="192"/>
      <c r="AKW261" s="192"/>
      <c r="AKX261" s="192"/>
      <c r="AKY261" s="192"/>
      <c r="AKZ261" s="192"/>
      <c r="ALA261" s="192"/>
      <c r="ALB261" s="192"/>
      <c r="ALC261" s="192"/>
      <c r="ALD261" s="192"/>
      <c r="ALE261" s="192"/>
      <c r="ALF261" s="192"/>
      <c r="ALG261" s="192"/>
      <c r="ALH261" s="192"/>
      <c r="ALI261" s="192"/>
      <c r="ALJ261" s="192"/>
      <c r="ALK261" s="192"/>
      <c r="ALL261" s="192"/>
      <c r="ALM261" s="192"/>
      <c r="ALN261" s="192"/>
      <c r="ALO261" s="192"/>
      <c r="ALP261" s="192"/>
      <c r="ALQ261" s="192"/>
      <c r="ALR261" s="192"/>
      <c r="ALS261" s="192"/>
      <c r="ALT261" s="192"/>
      <c r="ALU261" s="192"/>
      <c r="ALV261" s="192"/>
      <c r="ALW261" s="192"/>
      <c r="ALX261" s="192"/>
      <c r="ALY261" s="192"/>
      <c r="ALZ261" s="192"/>
      <c r="AMA261" s="192"/>
      <c r="AMB261" s="192"/>
      <c r="AMC261" s="192"/>
      <c r="AMD261" s="192"/>
      <c r="AME261" s="192"/>
      <c r="AMF261" s="192"/>
      <c r="AMG261" s="192"/>
      <c r="AMH261" s="192"/>
      <c r="AMI261" s="192"/>
      <c r="AMJ261" s="192"/>
      <c r="AMK261" s="192"/>
      <c r="AML261" s="192"/>
      <c r="AMM261" s="192"/>
      <c r="AMN261" s="192"/>
      <c r="AMO261" s="192"/>
      <c r="AMP261" s="192"/>
      <c r="AMQ261" s="192"/>
      <c r="AMR261" s="192"/>
      <c r="AMS261" s="192"/>
      <c r="AMT261" s="192"/>
      <c r="AMU261" s="192"/>
      <c r="AMV261" s="192"/>
      <c r="AMW261" s="192"/>
      <c r="AMX261" s="192"/>
      <c r="AMY261" s="192"/>
      <c r="AMZ261" s="192"/>
      <c r="ANA261" s="192"/>
      <c r="ANB261" s="192"/>
      <c r="ANC261" s="192"/>
      <c r="AND261" s="192"/>
      <c r="ANE261" s="192"/>
      <c r="ANF261" s="192"/>
      <c r="ANG261" s="192"/>
      <c r="ANH261" s="192"/>
      <c r="ANI261" s="192"/>
      <c r="ANJ261" s="192"/>
      <c r="ANK261" s="192"/>
      <c r="ANL261" s="192"/>
      <c r="ANM261" s="192"/>
      <c r="ANN261" s="192"/>
      <c r="ANO261" s="192"/>
      <c r="ANP261" s="192"/>
      <c r="ANQ261" s="192"/>
      <c r="ANR261" s="192"/>
      <c r="ANS261" s="192"/>
      <c r="ANT261" s="192"/>
      <c r="ANU261" s="192"/>
      <c r="ANV261" s="192"/>
      <c r="ANW261" s="192"/>
      <c r="ANX261" s="192"/>
      <c r="ANY261" s="192"/>
      <c r="ANZ261" s="192"/>
      <c r="AOA261" s="192"/>
      <c r="AOB261" s="192"/>
      <c r="AOC261" s="192"/>
      <c r="AOD261" s="192"/>
      <c r="AOE261" s="192"/>
      <c r="AOF261" s="192"/>
      <c r="AOG261" s="192"/>
      <c r="AOH261" s="192"/>
      <c r="AOI261" s="192"/>
      <c r="AOJ261" s="192"/>
      <c r="AOK261" s="192"/>
      <c r="AOL261" s="192"/>
      <c r="AOM261" s="192"/>
      <c r="AON261" s="192"/>
      <c r="AOO261" s="192"/>
      <c r="AOP261" s="192"/>
      <c r="AOQ261" s="192"/>
      <c r="AOR261" s="192"/>
      <c r="AOS261" s="192"/>
      <c r="AOT261" s="192"/>
      <c r="AOU261" s="192"/>
      <c r="AOV261" s="192"/>
      <c r="AOW261" s="192"/>
      <c r="AOX261" s="192"/>
      <c r="AOY261" s="192"/>
      <c r="AOZ261" s="192"/>
      <c r="APA261" s="192"/>
      <c r="APB261" s="192"/>
      <c r="APC261" s="192"/>
      <c r="APD261" s="192"/>
      <c r="APE261" s="192"/>
      <c r="APF261" s="192"/>
      <c r="APG261" s="192"/>
      <c r="APH261" s="192"/>
      <c r="API261" s="192"/>
      <c r="APJ261" s="192"/>
      <c r="APK261" s="192"/>
      <c r="APL261" s="192"/>
      <c r="APM261" s="192"/>
      <c r="APN261" s="192"/>
      <c r="APO261" s="192"/>
      <c r="APP261" s="192"/>
      <c r="APQ261" s="192"/>
      <c r="APR261" s="192"/>
      <c r="APS261" s="192"/>
      <c r="APT261" s="192"/>
      <c r="APU261" s="192"/>
      <c r="APV261" s="192"/>
    </row>
    <row r="262" spans="1:1114" s="184" customFormat="1">
      <c r="A262" s="188">
        <v>41535</v>
      </c>
      <c r="B262" s="189">
        <f>_xll.PIAdvCalcVal('PI-1063'!B$1,'PI-1063'!$A262,'PI-1063'!$A263,"average","time-weighted",0,1,0,"DATASRV")</f>
        <v>2642.3907843506558</v>
      </c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192"/>
      <c r="GX262" s="192"/>
      <c r="GY262" s="192"/>
      <c r="GZ262" s="192"/>
      <c r="HA262" s="192"/>
      <c r="HB262" s="192"/>
      <c r="HC262" s="192"/>
      <c r="HD262" s="192"/>
      <c r="HE262" s="192"/>
      <c r="HF262" s="192"/>
      <c r="HG262" s="192"/>
      <c r="HH262" s="192"/>
      <c r="HI262" s="192"/>
      <c r="HJ262" s="192"/>
      <c r="HK262" s="192"/>
      <c r="HL262" s="192"/>
      <c r="HM262" s="192"/>
      <c r="HN262" s="192"/>
      <c r="HO262" s="192"/>
      <c r="HP262" s="192"/>
      <c r="HQ262" s="192"/>
      <c r="HR262" s="192"/>
      <c r="HS262" s="192"/>
      <c r="HT262" s="192"/>
      <c r="HU262" s="192"/>
      <c r="HV262" s="192"/>
      <c r="HW262" s="192"/>
      <c r="HX262" s="192"/>
      <c r="HY262" s="192"/>
      <c r="HZ262" s="192"/>
      <c r="IA262" s="192"/>
      <c r="IB262" s="192"/>
      <c r="IC262" s="192"/>
      <c r="ID262" s="192"/>
      <c r="IE262" s="192"/>
      <c r="IF262" s="192"/>
      <c r="IG262" s="192"/>
      <c r="IH262" s="192"/>
      <c r="II262" s="192"/>
      <c r="IJ262" s="192"/>
      <c r="IK262" s="192"/>
      <c r="IL262" s="192"/>
      <c r="IM262" s="192"/>
      <c r="IN262" s="192"/>
      <c r="IO262" s="192"/>
      <c r="IP262" s="192"/>
      <c r="IQ262" s="192"/>
      <c r="IR262" s="192"/>
      <c r="IS262" s="192"/>
      <c r="IT262" s="192"/>
      <c r="IU262" s="192"/>
      <c r="IV262" s="192"/>
      <c r="IW262" s="192"/>
      <c r="IX262" s="192"/>
      <c r="IY262" s="192"/>
      <c r="IZ262" s="192"/>
      <c r="JA262" s="192"/>
      <c r="JB262" s="192"/>
      <c r="JC262" s="192"/>
      <c r="JD262" s="192"/>
      <c r="JE262" s="192"/>
      <c r="JF262" s="192"/>
      <c r="JG262" s="192"/>
      <c r="JH262" s="192"/>
      <c r="JI262" s="192"/>
      <c r="JJ262" s="192"/>
      <c r="JK262" s="192"/>
      <c r="JL262" s="192"/>
      <c r="JM262" s="192"/>
      <c r="JN262" s="192"/>
      <c r="JO262" s="192"/>
      <c r="JP262" s="192"/>
      <c r="JQ262" s="192"/>
      <c r="JR262" s="192"/>
      <c r="JS262" s="192"/>
      <c r="JT262" s="192"/>
      <c r="JU262" s="192"/>
      <c r="JV262" s="192"/>
      <c r="JW262" s="192"/>
      <c r="JX262" s="192"/>
      <c r="JY262" s="192"/>
      <c r="JZ262" s="192"/>
      <c r="KA262" s="192"/>
      <c r="KB262" s="192"/>
      <c r="KC262" s="192"/>
      <c r="KD262" s="192"/>
      <c r="KE262" s="192"/>
      <c r="KF262" s="192"/>
      <c r="KG262" s="192"/>
      <c r="KH262" s="192"/>
      <c r="KI262" s="192"/>
      <c r="KJ262" s="192"/>
      <c r="KK262" s="192"/>
      <c r="KL262" s="192"/>
      <c r="KM262" s="192"/>
      <c r="KN262" s="192"/>
      <c r="KO262" s="192"/>
      <c r="KP262" s="192"/>
      <c r="KQ262" s="192"/>
      <c r="KR262" s="192"/>
      <c r="KS262" s="192"/>
      <c r="KT262" s="192"/>
      <c r="KU262" s="192"/>
      <c r="KV262" s="192"/>
      <c r="KW262" s="192"/>
      <c r="KX262" s="192"/>
      <c r="KY262" s="192"/>
      <c r="KZ262" s="192"/>
      <c r="LA262" s="192"/>
      <c r="LB262" s="192"/>
      <c r="LC262" s="192"/>
      <c r="LD262" s="192"/>
      <c r="LE262" s="192"/>
      <c r="LF262" s="192"/>
      <c r="LG262" s="192"/>
      <c r="LH262" s="192"/>
      <c r="LI262" s="192"/>
      <c r="LJ262" s="192"/>
      <c r="LK262" s="192"/>
      <c r="LL262" s="192"/>
      <c r="LM262" s="192"/>
      <c r="LN262" s="192"/>
      <c r="LO262" s="192"/>
      <c r="LP262" s="192"/>
      <c r="LQ262" s="192"/>
      <c r="LR262" s="192"/>
      <c r="LS262" s="192"/>
      <c r="LT262" s="192"/>
      <c r="LU262" s="192"/>
      <c r="LV262" s="192"/>
      <c r="LW262" s="192"/>
      <c r="LX262" s="192"/>
      <c r="LY262" s="192"/>
      <c r="LZ262" s="192"/>
      <c r="MA262" s="192"/>
      <c r="MB262" s="192"/>
      <c r="MC262" s="192"/>
      <c r="MD262" s="192"/>
      <c r="ME262" s="192"/>
      <c r="MF262" s="192"/>
      <c r="MG262" s="192"/>
      <c r="MH262" s="192"/>
      <c r="MI262" s="192"/>
      <c r="MJ262" s="192"/>
      <c r="MK262" s="192"/>
      <c r="ML262" s="192"/>
      <c r="MM262" s="192"/>
      <c r="MN262" s="192"/>
      <c r="MO262" s="192"/>
      <c r="MP262" s="192"/>
      <c r="MQ262" s="192"/>
      <c r="MR262" s="192"/>
      <c r="MS262" s="192"/>
      <c r="MT262" s="192"/>
      <c r="MU262" s="192"/>
      <c r="MV262" s="192"/>
      <c r="MW262" s="192"/>
      <c r="MX262" s="192"/>
      <c r="MY262" s="192"/>
      <c r="MZ262" s="192"/>
      <c r="NA262" s="192"/>
      <c r="NB262" s="192"/>
      <c r="NC262" s="192"/>
      <c r="ND262" s="192"/>
      <c r="NE262" s="192"/>
      <c r="NF262" s="192"/>
      <c r="NG262" s="192"/>
      <c r="NH262" s="192"/>
      <c r="NI262" s="192"/>
      <c r="NJ262" s="192"/>
      <c r="NK262" s="192"/>
      <c r="NL262" s="192"/>
      <c r="NM262" s="192"/>
      <c r="NN262" s="192"/>
      <c r="NO262" s="192"/>
      <c r="NP262" s="192"/>
      <c r="NQ262" s="192"/>
      <c r="NR262" s="192"/>
      <c r="NS262" s="192"/>
      <c r="NT262" s="192"/>
      <c r="NU262" s="192"/>
      <c r="NV262" s="192"/>
      <c r="NW262" s="192"/>
      <c r="NX262" s="192"/>
      <c r="NY262" s="192"/>
      <c r="NZ262" s="192"/>
      <c r="OA262" s="192"/>
      <c r="OB262" s="192"/>
      <c r="OC262" s="192"/>
      <c r="OD262" s="192"/>
      <c r="OE262" s="192"/>
      <c r="OF262" s="192"/>
      <c r="OG262" s="192"/>
      <c r="OH262" s="192"/>
      <c r="OI262" s="192"/>
      <c r="OJ262" s="192"/>
      <c r="OK262" s="192"/>
      <c r="OL262" s="192"/>
      <c r="OM262" s="192"/>
      <c r="ON262" s="192"/>
      <c r="OO262" s="192"/>
      <c r="OP262" s="192"/>
      <c r="OQ262" s="192"/>
      <c r="OR262" s="192"/>
      <c r="OS262" s="192"/>
      <c r="OT262" s="192"/>
      <c r="OU262" s="192"/>
      <c r="OV262" s="192"/>
      <c r="OW262" s="192"/>
      <c r="OX262" s="192"/>
      <c r="OY262" s="192"/>
      <c r="OZ262" s="192"/>
      <c r="PA262" s="192"/>
      <c r="PB262" s="192"/>
      <c r="PC262" s="192"/>
      <c r="PD262" s="192"/>
      <c r="PE262" s="192"/>
      <c r="PF262" s="192"/>
      <c r="PG262" s="192"/>
      <c r="PH262" s="192"/>
      <c r="PI262" s="192"/>
      <c r="PJ262" s="192"/>
      <c r="PK262" s="192"/>
      <c r="PL262" s="192"/>
      <c r="PM262" s="192"/>
      <c r="PN262" s="192"/>
      <c r="PO262" s="192"/>
      <c r="PP262" s="192"/>
      <c r="PQ262" s="192"/>
      <c r="PR262" s="192"/>
      <c r="PS262" s="192"/>
      <c r="PT262" s="192"/>
      <c r="PU262" s="192"/>
      <c r="PV262" s="192"/>
      <c r="PW262" s="192"/>
      <c r="PX262" s="192"/>
      <c r="PY262" s="192"/>
      <c r="PZ262" s="192"/>
      <c r="QA262" s="192"/>
      <c r="QB262" s="192"/>
      <c r="QC262" s="192"/>
      <c r="QD262" s="192"/>
      <c r="QE262" s="192"/>
      <c r="QF262" s="192"/>
      <c r="QG262" s="192"/>
      <c r="QH262" s="192"/>
      <c r="QI262" s="192"/>
      <c r="QJ262" s="192"/>
      <c r="QK262" s="192"/>
      <c r="QL262" s="192"/>
      <c r="QM262" s="192"/>
      <c r="QN262" s="192"/>
      <c r="QO262" s="192"/>
      <c r="QP262" s="192"/>
      <c r="QQ262" s="192"/>
      <c r="QR262" s="192"/>
      <c r="QS262" s="192"/>
      <c r="QT262" s="192"/>
      <c r="QU262" s="192"/>
      <c r="QV262" s="192"/>
      <c r="QW262" s="192"/>
      <c r="QX262" s="192"/>
      <c r="QY262" s="192"/>
      <c r="QZ262" s="192"/>
      <c r="RA262" s="192"/>
      <c r="RB262" s="192"/>
      <c r="RC262" s="192"/>
      <c r="RD262" s="192"/>
      <c r="RE262" s="192"/>
      <c r="RF262" s="192"/>
      <c r="RG262" s="192"/>
      <c r="RH262" s="192"/>
      <c r="RI262" s="192"/>
      <c r="RJ262" s="192"/>
      <c r="RK262" s="192"/>
      <c r="RL262" s="192"/>
      <c r="RM262" s="192"/>
      <c r="RN262" s="192"/>
      <c r="RO262" s="192"/>
      <c r="RP262" s="192"/>
      <c r="RQ262" s="192"/>
      <c r="RR262" s="192"/>
      <c r="RS262" s="192"/>
      <c r="RT262" s="192"/>
      <c r="RU262" s="192"/>
      <c r="RV262" s="192"/>
      <c r="RW262" s="192"/>
      <c r="RX262" s="192"/>
      <c r="RY262" s="192"/>
      <c r="RZ262" s="192"/>
      <c r="SA262" s="192"/>
      <c r="SB262" s="192"/>
      <c r="SC262" s="192"/>
      <c r="SD262" s="192"/>
      <c r="SE262" s="192"/>
      <c r="SF262" s="192"/>
      <c r="SG262" s="192"/>
      <c r="SH262" s="192"/>
      <c r="SI262" s="192"/>
      <c r="SJ262" s="192"/>
      <c r="SK262" s="192"/>
      <c r="SL262" s="192"/>
      <c r="SM262" s="192"/>
      <c r="SN262" s="192"/>
      <c r="SO262" s="192"/>
      <c r="SP262" s="192"/>
      <c r="SQ262" s="192"/>
      <c r="SR262" s="192"/>
      <c r="SS262" s="192"/>
      <c r="ST262" s="192"/>
      <c r="SU262" s="192"/>
      <c r="SV262" s="192"/>
      <c r="SW262" s="192"/>
      <c r="SX262" s="192"/>
      <c r="SY262" s="192"/>
      <c r="SZ262" s="192"/>
      <c r="TA262" s="192"/>
      <c r="TB262" s="192"/>
      <c r="TC262" s="192"/>
      <c r="TD262" s="192"/>
      <c r="TE262" s="192"/>
      <c r="TF262" s="192"/>
      <c r="TG262" s="192"/>
      <c r="TH262" s="192"/>
      <c r="TI262" s="192"/>
      <c r="TJ262" s="192"/>
      <c r="TK262" s="192"/>
      <c r="TL262" s="192"/>
      <c r="TM262" s="192"/>
      <c r="TN262" s="192"/>
      <c r="TO262" s="192"/>
      <c r="TP262" s="192"/>
      <c r="TQ262" s="192"/>
      <c r="TR262" s="192"/>
      <c r="TS262" s="192"/>
      <c r="TT262" s="192"/>
      <c r="TU262" s="192"/>
      <c r="TV262" s="192"/>
      <c r="TW262" s="192"/>
      <c r="TX262" s="192"/>
      <c r="TY262" s="192"/>
      <c r="TZ262" s="192"/>
      <c r="UA262" s="192"/>
      <c r="UB262" s="192"/>
      <c r="UC262" s="192"/>
      <c r="UD262" s="192"/>
      <c r="UE262" s="192"/>
      <c r="UF262" s="192"/>
      <c r="UG262" s="192"/>
      <c r="UH262" s="192"/>
      <c r="UI262" s="192"/>
      <c r="UJ262" s="192"/>
      <c r="UK262" s="192"/>
      <c r="UL262" s="192"/>
      <c r="UM262" s="192"/>
      <c r="UN262" s="192"/>
      <c r="UO262" s="192"/>
      <c r="UP262" s="192"/>
      <c r="UQ262" s="192"/>
      <c r="UR262" s="192"/>
      <c r="US262" s="192"/>
      <c r="UT262" s="192"/>
      <c r="UU262" s="192"/>
      <c r="UV262" s="192"/>
      <c r="UW262" s="192"/>
      <c r="UX262" s="192"/>
      <c r="UY262" s="192"/>
      <c r="UZ262" s="192"/>
      <c r="VA262" s="192"/>
      <c r="VB262" s="192"/>
      <c r="VC262" s="192"/>
      <c r="VD262" s="192"/>
      <c r="VE262" s="192"/>
      <c r="VF262" s="192"/>
      <c r="VG262" s="192"/>
      <c r="VH262" s="192"/>
      <c r="VI262" s="192"/>
      <c r="VJ262" s="192"/>
      <c r="VK262" s="192"/>
      <c r="VL262" s="192"/>
      <c r="VM262" s="192"/>
      <c r="VN262" s="192"/>
      <c r="VO262" s="192"/>
      <c r="VP262" s="192"/>
      <c r="VQ262" s="192"/>
      <c r="VR262" s="192"/>
      <c r="VS262" s="192"/>
      <c r="VT262" s="192"/>
      <c r="VU262" s="192"/>
      <c r="VV262" s="192"/>
      <c r="VW262" s="192"/>
      <c r="VX262" s="192"/>
      <c r="VY262" s="192"/>
      <c r="VZ262" s="192"/>
      <c r="WA262" s="192"/>
      <c r="WB262" s="192"/>
      <c r="WC262" s="192"/>
      <c r="WD262" s="192"/>
      <c r="WE262" s="192"/>
      <c r="WF262" s="192"/>
      <c r="WG262" s="192"/>
      <c r="WH262" s="192"/>
      <c r="WI262" s="192"/>
      <c r="WJ262" s="192"/>
      <c r="WK262" s="192"/>
      <c r="WL262" s="192"/>
      <c r="WM262" s="192"/>
      <c r="WN262" s="192"/>
      <c r="WO262" s="192"/>
      <c r="WP262" s="192"/>
      <c r="WQ262" s="192"/>
      <c r="WR262" s="192"/>
      <c r="WS262" s="192"/>
      <c r="WT262" s="192"/>
      <c r="WU262" s="192"/>
      <c r="WV262" s="192"/>
      <c r="WW262" s="192"/>
      <c r="WX262" s="192"/>
      <c r="WY262" s="192"/>
      <c r="WZ262" s="192"/>
      <c r="XA262" s="192"/>
      <c r="XB262" s="192"/>
      <c r="XC262" s="192"/>
      <c r="XD262" s="192"/>
      <c r="XE262" s="192"/>
      <c r="XF262" s="192"/>
      <c r="XG262" s="192"/>
      <c r="XH262" s="192"/>
      <c r="XI262" s="192"/>
      <c r="XJ262" s="192"/>
      <c r="XK262" s="192"/>
      <c r="XL262" s="192"/>
      <c r="XM262" s="192"/>
      <c r="XN262" s="192"/>
      <c r="XO262" s="192"/>
      <c r="XP262" s="192"/>
      <c r="XQ262" s="192"/>
      <c r="XR262" s="192"/>
      <c r="XS262" s="192"/>
      <c r="XT262" s="192"/>
      <c r="XU262" s="192"/>
      <c r="XV262" s="192"/>
      <c r="XW262" s="192"/>
      <c r="XX262" s="192"/>
      <c r="XY262" s="192"/>
      <c r="XZ262" s="192"/>
      <c r="YA262" s="192"/>
      <c r="YB262" s="192"/>
      <c r="YC262" s="192"/>
      <c r="YD262" s="192"/>
      <c r="YE262" s="192"/>
      <c r="YF262" s="192"/>
      <c r="YG262" s="192"/>
      <c r="YH262" s="192"/>
      <c r="YI262" s="192"/>
      <c r="YJ262" s="192"/>
      <c r="YK262" s="192"/>
      <c r="YL262" s="192"/>
      <c r="YM262" s="192"/>
      <c r="YN262" s="192"/>
      <c r="YO262" s="192"/>
      <c r="YP262" s="192"/>
      <c r="YQ262" s="192"/>
      <c r="YR262" s="192"/>
      <c r="YS262" s="192"/>
      <c r="YT262" s="192"/>
      <c r="YU262" s="192"/>
      <c r="YV262" s="192"/>
      <c r="YW262" s="192"/>
      <c r="YX262" s="192"/>
      <c r="YY262" s="192"/>
      <c r="YZ262" s="192"/>
      <c r="ZA262" s="192"/>
      <c r="ZB262" s="192"/>
      <c r="ZC262" s="192"/>
      <c r="ZD262" s="192"/>
      <c r="ZE262" s="192"/>
      <c r="ZF262" s="192"/>
      <c r="ZG262" s="192"/>
      <c r="ZH262" s="192"/>
      <c r="ZI262" s="192"/>
      <c r="ZJ262" s="192"/>
      <c r="ZK262" s="192"/>
      <c r="ZL262" s="192"/>
      <c r="ZM262" s="192"/>
      <c r="ZN262" s="192"/>
      <c r="ZO262" s="192"/>
      <c r="ZP262" s="192"/>
      <c r="ZQ262" s="192"/>
      <c r="ZR262" s="192"/>
      <c r="ZS262" s="192"/>
      <c r="ZT262" s="192"/>
      <c r="ZU262" s="192"/>
      <c r="ZV262" s="192"/>
      <c r="ZW262" s="192"/>
      <c r="ZX262" s="192"/>
      <c r="ZY262" s="192"/>
      <c r="ZZ262" s="192"/>
      <c r="AAA262" s="192"/>
      <c r="AAB262" s="192"/>
      <c r="AAC262" s="192"/>
      <c r="AAD262" s="192"/>
      <c r="AAE262" s="192"/>
      <c r="AAF262" s="192"/>
      <c r="AAG262" s="192"/>
      <c r="AAH262" s="192"/>
      <c r="AAI262" s="192"/>
      <c r="AAJ262" s="192"/>
      <c r="AAK262" s="192"/>
      <c r="AAL262" s="192"/>
      <c r="AAM262" s="192"/>
      <c r="AAN262" s="192"/>
      <c r="AAO262" s="192"/>
      <c r="AAP262" s="192"/>
      <c r="AAQ262" s="192"/>
      <c r="AAR262" s="192"/>
      <c r="AAS262" s="192"/>
      <c r="AAT262" s="192"/>
      <c r="AAU262" s="192"/>
      <c r="AAV262" s="192"/>
      <c r="AAW262" s="192"/>
      <c r="AAX262" s="192"/>
      <c r="AAY262" s="192"/>
      <c r="AAZ262" s="192"/>
      <c r="ABA262" s="192"/>
      <c r="ABB262" s="192"/>
      <c r="ABC262" s="192"/>
      <c r="ABD262" s="192"/>
      <c r="ABE262" s="192"/>
      <c r="ABF262" s="192"/>
      <c r="ABG262" s="192"/>
      <c r="ABH262" s="192"/>
      <c r="ABI262" s="192"/>
      <c r="ABJ262" s="192"/>
      <c r="ABK262" s="192"/>
      <c r="ABL262" s="192"/>
      <c r="ABM262" s="192"/>
      <c r="ABN262" s="192"/>
      <c r="ABO262" s="192"/>
      <c r="ABP262" s="192"/>
      <c r="ABQ262" s="192"/>
      <c r="ABR262" s="192"/>
      <c r="ABS262" s="192"/>
      <c r="ABT262" s="192"/>
      <c r="ABU262" s="192"/>
      <c r="ABV262" s="192"/>
      <c r="ABW262" s="192"/>
      <c r="ABX262" s="192"/>
      <c r="ABY262" s="192"/>
      <c r="ABZ262" s="192"/>
      <c r="ACA262" s="192"/>
      <c r="ACB262" s="192"/>
      <c r="ACC262" s="192"/>
      <c r="ACD262" s="192"/>
      <c r="ACE262" s="192"/>
      <c r="ACF262" s="192"/>
      <c r="ACG262" s="192"/>
      <c r="ACH262" s="192"/>
      <c r="ACI262" s="192"/>
      <c r="ACJ262" s="192"/>
      <c r="ACK262" s="192"/>
      <c r="ACL262" s="192"/>
      <c r="ACM262" s="192"/>
      <c r="ACN262" s="192"/>
      <c r="ACO262" s="192"/>
      <c r="ACP262" s="192"/>
      <c r="ACQ262" s="192"/>
      <c r="ACR262" s="192"/>
      <c r="ACS262" s="192"/>
      <c r="ACT262" s="192"/>
      <c r="ACU262" s="192"/>
      <c r="ACV262" s="192"/>
      <c r="ACW262" s="192"/>
      <c r="ACX262" s="192"/>
      <c r="ACY262" s="192"/>
      <c r="ACZ262" s="192"/>
      <c r="ADA262" s="192"/>
      <c r="ADB262" s="192"/>
      <c r="ADC262" s="192"/>
      <c r="ADD262" s="192"/>
      <c r="ADE262" s="192"/>
      <c r="ADF262" s="192"/>
      <c r="ADG262" s="192"/>
      <c r="ADH262" s="192"/>
      <c r="ADI262" s="192"/>
      <c r="ADJ262" s="192"/>
      <c r="ADK262" s="192"/>
      <c r="ADL262" s="192"/>
      <c r="ADM262" s="192"/>
      <c r="ADN262" s="192"/>
      <c r="ADO262" s="192"/>
      <c r="ADP262" s="192"/>
      <c r="ADQ262" s="192"/>
      <c r="ADR262" s="192"/>
      <c r="ADS262" s="192"/>
      <c r="ADT262" s="192"/>
      <c r="ADU262" s="192"/>
      <c r="ADV262" s="192"/>
      <c r="ADW262" s="192"/>
      <c r="ADX262" s="192"/>
      <c r="ADY262" s="192"/>
      <c r="ADZ262" s="192"/>
      <c r="AEA262" s="192"/>
      <c r="AEB262" s="192"/>
      <c r="AEC262" s="192"/>
      <c r="AED262" s="192"/>
      <c r="AEE262" s="192"/>
      <c r="AEF262" s="192"/>
      <c r="AEG262" s="192"/>
      <c r="AEH262" s="192"/>
      <c r="AEI262" s="192"/>
      <c r="AEJ262" s="192"/>
      <c r="AEK262" s="192"/>
      <c r="AEL262" s="192"/>
      <c r="AEM262" s="192"/>
      <c r="AEN262" s="192"/>
      <c r="AEO262" s="192"/>
      <c r="AEP262" s="192"/>
      <c r="AEQ262" s="192"/>
      <c r="AER262" s="192"/>
      <c r="AES262" s="192"/>
      <c r="AET262" s="192"/>
      <c r="AEU262" s="192"/>
      <c r="AEV262" s="192"/>
      <c r="AEW262" s="192"/>
      <c r="AEX262" s="192"/>
      <c r="AEY262" s="192"/>
      <c r="AEZ262" s="192"/>
      <c r="AFA262" s="192"/>
      <c r="AFB262" s="192"/>
      <c r="AFC262" s="192"/>
      <c r="AFD262" s="192"/>
      <c r="AFE262" s="192"/>
      <c r="AFF262" s="192"/>
      <c r="AFG262" s="192"/>
      <c r="AFH262" s="192"/>
      <c r="AFI262" s="192"/>
      <c r="AFJ262" s="192"/>
      <c r="AFK262" s="192"/>
      <c r="AFL262" s="192"/>
      <c r="AFM262" s="192"/>
      <c r="AFN262" s="192"/>
      <c r="AFO262" s="192"/>
      <c r="AFP262" s="192"/>
      <c r="AFQ262" s="192"/>
      <c r="AFR262" s="192"/>
      <c r="AFS262" s="192"/>
      <c r="AFT262" s="192"/>
      <c r="AFU262" s="192"/>
      <c r="AFV262" s="192"/>
      <c r="AFW262" s="192"/>
      <c r="AFX262" s="192"/>
      <c r="AFY262" s="192"/>
      <c r="AFZ262" s="192"/>
      <c r="AGA262" s="192"/>
      <c r="AGB262" s="192"/>
      <c r="AGC262" s="192"/>
      <c r="AGD262" s="192"/>
      <c r="AGE262" s="192"/>
      <c r="AGF262" s="192"/>
      <c r="AGG262" s="192"/>
      <c r="AGH262" s="192"/>
      <c r="AGI262" s="192"/>
      <c r="AGJ262" s="192"/>
      <c r="AGK262" s="192"/>
      <c r="AGL262" s="192"/>
      <c r="AGM262" s="192"/>
      <c r="AGN262" s="192"/>
      <c r="AGO262" s="192"/>
      <c r="AGP262" s="192"/>
      <c r="AGQ262" s="192"/>
      <c r="AGR262" s="192"/>
      <c r="AGS262" s="192"/>
      <c r="AGT262" s="192"/>
      <c r="AGU262" s="192"/>
      <c r="AGV262" s="192"/>
      <c r="AGW262" s="192"/>
      <c r="AGX262" s="192"/>
      <c r="AGY262" s="192"/>
      <c r="AGZ262" s="192"/>
      <c r="AHA262" s="192"/>
      <c r="AHB262" s="192"/>
      <c r="AHC262" s="192"/>
      <c r="AHD262" s="192"/>
      <c r="AHE262" s="192"/>
      <c r="AHF262" s="192"/>
      <c r="AHG262" s="192"/>
      <c r="AHH262" s="192"/>
      <c r="AHI262" s="192"/>
      <c r="AHJ262" s="192"/>
      <c r="AHK262" s="192"/>
      <c r="AHL262" s="192"/>
      <c r="AHM262" s="192"/>
      <c r="AHN262" s="192"/>
      <c r="AHO262" s="192"/>
      <c r="AHP262" s="192"/>
      <c r="AHQ262" s="192"/>
      <c r="AHR262" s="192"/>
      <c r="AHS262" s="192"/>
      <c r="AHT262" s="192"/>
      <c r="AHU262" s="192"/>
      <c r="AHV262" s="192"/>
      <c r="AHW262" s="192"/>
      <c r="AHX262" s="192"/>
      <c r="AHY262" s="192"/>
      <c r="AHZ262" s="192"/>
      <c r="AIA262" s="192"/>
      <c r="AIB262" s="192"/>
      <c r="AIC262" s="192"/>
      <c r="AID262" s="192"/>
      <c r="AIE262" s="192"/>
      <c r="AIF262" s="192"/>
      <c r="AIG262" s="192"/>
      <c r="AIH262" s="192"/>
      <c r="AII262" s="192"/>
      <c r="AIJ262" s="192"/>
      <c r="AIK262" s="192"/>
      <c r="AIL262" s="192"/>
      <c r="AIM262" s="192"/>
      <c r="AIN262" s="192"/>
      <c r="AIO262" s="192"/>
      <c r="AIP262" s="192"/>
      <c r="AIQ262" s="192"/>
      <c r="AIR262" s="192"/>
      <c r="AIS262" s="192"/>
      <c r="AIT262" s="192"/>
      <c r="AIU262" s="192"/>
      <c r="AIV262" s="192"/>
      <c r="AIW262" s="192"/>
      <c r="AIX262" s="192"/>
      <c r="AIY262" s="192"/>
      <c r="AIZ262" s="192"/>
      <c r="AJA262" s="192"/>
      <c r="AJB262" s="192"/>
      <c r="AJC262" s="192"/>
      <c r="AJD262" s="192"/>
      <c r="AJE262" s="192"/>
      <c r="AJF262" s="192"/>
      <c r="AJG262" s="192"/>
      <c r="AJH262" s="192"/>
      <c r="AJI262" s="192"/>
      <c r="AJJ262" s="192"/>
      <c r="AJK262" s="192"/>
      <c r="AJL262" s="192"/>
      <c r="AJM262" s="192"/>
      <c r="AJN262" s="192"/>
      <c r="AJO262" s="192"/>
      <c r="AJP262" s="192"/>
      <c r="AJQ262" s="192"/>
      <c r="AJR262" s="192"/>
      <c r="AJS262" s="192"/>
      <c r="AJT262" s="192"/>
      <c r="AJU262" s="192"/>
      <c r="AJV262" s="192"/>
      <c r="AJW262" s="192"/>
      <c r="AJX262" s="192"/>
      <c r="AJY262" s="192"/>
      <c r="AJZ262" s="192"/>
      <c r="AKA262" s="192"/>
      <c r="AKB262" s="192"/>
      <c r="AKC262" s="192"/>
      <c r="AKD262" s="192"/>
      <c r="AKE262" s="192"/>
      <c r="AKF262" s="192"/>
      <c r="AKG262" s="192"/>
      <c r="AKH262" s="192"/>
      <c r="AKI262" s="192"/>
      <c r="AKJ262" s="192"/>
      <c r="AKK262" s="192"/>
      <c r="AKL262" s="192"/>
      <c r="AKM262" s="192"/>
      <c r="AKN262" s="192"/>
      <c r="AKO262" s="192"/>
      <c r="AKP262" s="192"/>
      <c r="AKQ262" s="192"/>
      <c r="AKR262" s="192"/>
      <c r="AKS262" s="192"/>
      <c r="AKT262" s="192"/>
      <c r="AKU262" s="192"/>
      <c r="AKV262" s="192"/>
      <c r="AKW262" s="192"/>
      <c r="AKX262" s="192"/>
      <c r="AKY262" s="192"/>
      <c r="AKZ262" s="192"/>
      <c r="ALA262" s="192"/>
      <c r="ALB262" s="192"/>
      <c r="ALC262" s="192"/>
      <c r="ALD262" s="192"/>
      <c r="ALE262" s="192"/>
      <c r="ALF262" s="192"/>
      <c r="ALG262" s="192"/>
      <c r="ALH262" s="192"/>
      <c r="ALI262" s="192"/>
      <c r="ALJ262" s="192"/>
      <c r="ALK262" s="192"/>
      <c r="ALL262" s="192"/>
      <c r="ALM262" s="192"/>
      <c r="ALN262" s="192"/>
      <c r="ALO262" s="192"/>
      <c r="ALP262" s="192"/>
      <c r="ALQ262" s="192"/>
      <c r="ALR262" s="192"/>
      <c r="ALS262" s="192"/>
      <c r="ALT262" s="192"/>
      <c r="ALU262" s="192"/>
      <c r="ALV262" s="192"/>
      <c r="ALW262" s="192"/>
      <c r="ALX262" s="192"/>
      <c r="ALY262" s="192"/>
      <c r="ALZ262" s="192"/>
      <c r="AMA262" s="192"/>
      <c r="AMB262" s="192"/>
      <c r="AMC262" s="192"/>
      <c r="AMD262" s="192"/>
      <c r="AME262" s="192"/>
      <c r="AMF262" s="192"/>
      <c r="AMG262" s="192"/>
      <c r="AMH262" s="192"/>
      <c r="AMI262" s="192"/>
      <c r="AMJ262" s="192"/>
      <c r="AMK262" s="192"/>
      <c r="AML262" s="192"/>
      <c r="AMM262" s="192"/>
      <c r="AMN262" s="192"/>
      <c r="AMO262" s="192"/>
      <c r="AMP262" s="192"/>
      <c r="AMQ262" s="192"/>
      <c r="AMR262" s="192"/>
      <c r="AMS262" s="192"/>
      <c r="AMT262" s="192"/>
      <c r="AMU262" s="192"/>
      <c r="AMV262" s="192"/>
      <c r="AMW262" s="192"/>
      <c r="AMX262" s="192"/>
      <c r="AMY262" s="192"/>
      <c r="AMZ262" s="192"/>
      <c r="ANA262" s="192"/>
      <c r="ANB262" s="192"/>
      <c r="ANC262" s="192"/>
      <c r="AND262" s="192"/>
      <c r="ANE262" s="192"/>
      <c r="ANF262" s="192"/>
      <c r="ANG262" s="192"/>
      <c r="ANH262" s="192"/>
      <c r="ANI262" s="192"/>
      <c r="ANJ262" s="192"/>
      <c r="ANK262" s="192"/>
      <c r="ANL262" s="192"/>
      <c r="ANM262" s="192"/>
      <c r="ANN262" s="192"/>
      <c r="ANO262" s="192"/>
      <c r="ANP262" s="192"/>
      <c r="ANQ262" s="192"/>
      <c r="ANR262" s="192"/>
      <c r="ANS262" s="192"/>
      <c r="ANT262" s="192"/>
      <c r="ANU262" s="192"/>
      <c r="ANV262" s="192"/>
      <c r="ANW262" s="192"/>
      <c r="ANX262" s="192"/>
      <c r="ANY262" s="192"/>
      <c r="ANZ262" s="192"/>
      <c r="AOA262" s="192"/>
      <c r="AOB262" s="192"/>
      <c r="AOC262" s="192"/>
      <c r="AOD262" s="192"/>
      <c r="AOE262" s="192"/>
      <c r="AOF262" s="192"/>
      <c r="AOG262" s="192"/>
      <c r="AOH262" s="192"/>
      <c r="AOI262" s="192"/>
      <c r="AOJ262" s="192"/>
      <c r="AOK262" s="192"/>
      <c r="AOL262" s="192"/>
      <c r="AOM262" s="192"/>
      <c r="AON262" s="192"/>
      <c r="AOO262" s="192"/>
      <c r="AOP262" s="192"/>
      <c r="AOQ262" s="192"/>
      <c r="AOR262" s="192"/>
      <c r="AOS262" s="192"/>
      <c r="AOT262" s="192"/>
      <c r="AOU262" s="192"/>
      <c r="AOV262" s="192"/>
      <c r="AOW262" s="192"/>
      <c r="AOX262" s="192"/>
      <c r="AOY262" s="192"/>
      <c r="AOZ262" s="192"/>
      <c r="APA262" s="192"/>
      <c r="APB262" s="192"/>
      <c r="APC262" s="192"/>
      <c r="APD262" s="192"/>
      <c r="APE262" s="192"/>
      <c r="APF262" s="192"/>
      <c r="APG262" s="192"/>
      <c r="APH262" s="192"/>
      <c r="API262" s="192"/>
      <c r="APJ262" s="192"/>
      <c r="APK262" s="192"/>
      <c r="APL262" s="192"/>
      <c r="APM262" s="192"/>
      <c r="APN262" s="192"/>
      <c r="APO262" s="192"/>
      <c r="APP262" s="192"/>
      <c r="APQ262" s="192"/>
      <c r="APR262" s="192"/>
      <c r="APS262" s="192"/>
      <c r="APT262" s="192"/>
      <c r="APU262" s="192"/>
      <c r="APV262" s="192"/>
    </row>
    <row r="263" spans="1:1114" s="184" customFormat="1">
      <c r="A263" s="188">
        <v>41536</v>
      </c>
      <c r="B263" s="189">
        <f>_xll.PIAdvCalcVal('PI-1063'!B$1,'PI-1063'!$A263,'PI-1063'!$A264,"average","time-weighted",0,1,0,"DATASRV")</f>
        <v>2638.540656915075</v>
      </c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  <c r="EC263" s="192"/>
      <c r="ED263" s="192"/>
      <c r="EE263" s="192"/>
      <c r="EF263" s="192"/>
      <c r="EG263" s="192"/>
      <c r="EH263" s="192"/>
      <c r="EI263" s="192"/>
      <c r="EJ263" s="192"/>
      <c r="EK263" s="192"/>
      <c r="EL263" s="192"/>
      <c r="EM263" s="192"/>
      <c r="EN263" s="192"/>
      <c r="EO263" s="192"/>
      <c r="EP263" s="192"/>
      <c r="EQ263" s="192"/>
      <c r="ER263" s="192"/>
      <c r="ES263" s="192"/>
      <c r="ET263" s="192"/>
      <c r="EU263" s="192"/>
      <c r="EV263" s="192"/>
      <c r="EW263" s="192"/>
      <c r="EX263" s="192"/>
      <c r="EY263" s="192"/>
      <c r="EZ263" s="192"/>
      <c r="FA263" s="192"/>
      <c r="FB263" s="192"/>
      <c r="FC263" s="192"/>
      <c r="FD263" s="192"/>
      <c r="FE263" s="192"/>
      <c r="FF263" s="192"/>
      <c r="FG263" s="192"/>
      <c r="FH263" s="192"/>
      <c r="FI263" s="192"/>
      <c r="FJ263" s="192"/>
      <c r="FK263" s="192"/>
      <c r="FL263" s="192"/>
      <c r="FM263" s="192"/>
      <c r="FN263" s="192"/>
      <c r="FO263" s="192"/>
      <c r="FP263" s="192"/>
      <c r="FQ263" s="192"/>
      <c r="FR263" s="192"/>
      <c r="FS263" s="192"/>
      <c r="FT263" s="192"/>
      <c r="FU263" s="192"/>
      <c r="FV263" s="192"/>
      <c r="FW263" s="192"/>
      <c r="FX263" s="192"/>
      <c r="FY263" s="192"/>
      <c r="FZ263" s="192"/>
      <c r="GA263" s="192"/>
      <c r="GB263" s="192"/>
      <c r="GC263" s="192"/>
      <c r="GD263" s="192"/>
      <c r="GE263" s="192"/>
      <c r="GF263" s="192"/>
      <c r="GG263" s="192"/>
      <c r="GH263" s="192"/>
      <c r="GI263" s="192"/>
      <c r="GJ263" s="192"/>
      <c r="GK263" s="192"/>
      <c r="GL263" s="192"/>
      <c r="GM263" s="192"/>
      <c r="GN263" s="192"/>
      <c r="GO263" s="192"/>
      <c r="GP263" s="192"/>
      <c r="GQ263" s="192"/>
      <c r="GR263" s="192"/>
      <c r="GS263" s="192"/>
      <c r="GT263" s="192"/>
      <c r="GU263" s="192"/>
      <c r="GV263" s="192"/>
      <c r="GW263" s="192"/>
      <c r="GX263" s="192"/>
      <c r="GY263" s="192"/>
      <c r="GZ263" s="192"/>
      <c r="HA263" s="192"/>
      <c r="HB263" s="192"/>
      <c r="HC263" s="192"/>
      <c r="HD263" s="192"/>
      <c r="HE263" s="192"/>
      <c r="HF263" s="192"/>
      <c r="HG263" s="192"/>
      <c r="HH263" s="192"/>
      <c r="HI263" s="192"/>
      <c r="HJ263" s="192"/>
      <c r="HK263" s="192"/>
      <c r="HL263" s="192"/>
      <c r="HM263" s="192"/>
      <c r="HN263" s="192"/>
      <c r="HO263" s="192"/>
      <c r="HP263" s="192"/>
      <c r="HQ263" s="192"/>
      <c r="HR263" s="192"/>
      <c r="HS263" s="192"/>
      <c r="HT263" s="192"/>
      <c r="HU263" s="192"/>
      <c r="HV263" s="192"/>
      <c r="HW263" s="192"/>
      <c r="HX263" s="192"/>
      <c r="HY263" s="192"/>
      <c r="HZ263" s="192"/>
      <c r="IA263" s="192"/>
      <c r="IB263" s="192"/>
      <c r="IC263" s="192"/>
      <c r="ID263" s="192"/>
      <c r="IE263" s="192"/>
      <c r="IF263" s="192"/>
      <c r="IG263" s="192"/>
      <c r="IH263" s="192"/>
      <c r="II263" s="192"/>
      <c r="IJ263" s="192"/>
      <c r="IK263" s="192"/>
      <c r="IL263" s="192"/>
      <c r="IM263" s="192"/>
      <c r="IN263" s="192"/>
      <c r="IO263" s="192"/>
      <c r="IP263" s="192"/>
      <c r="IQ263" s="192"/>
      <c r="IR263" s="192"/>
      <c r="IS263" s="192"/>
      <c r="IT263" s="192"/>
      <c r="IU263" s="192"/>
      <c r="IV263" s="192"/>
      <c r="IW263" s="192"/>
      <c r="IX263" s="192"/>
      <c r="IY263" s="192"/>
      <c r="IZ263" s="192"/>
      <c r="JA263" s="192"/>
      <c r="JB263" s="192"/>
      <c r="JC263" s="192"/>
      <c r="JD263" s="192"/>
      <c r="JE263" s="192"/>
      <c r="JF263" s="192"/>
      <c r="JG263" s="192"/>
      <c r="JH263" s="192"/>
      <c r="JI263" s="192"/>
      <c r="JJ263" s="192"/>
      <c r="JK263" s="192"/>
      <c r="JL263" s="192"/>
      <c r="JM263" s="192"/>
      <c r="JN263" s="192"/>
      <c r="JO263" s="192"/>
      <c r="JP263" s="192"/>
      <c r="JQ263" s="192"/>
      <c r="JR263" s="192"/>
      <c r="JS263" s="192"/>
      <c r="JT263" s="192"/>
      <c r="JU263" s="192"/>
      <c r="JV263" s="192"/>
      <c r="JW263" s="192"/>
      <c r="JX263" s="192"/>
      <c r="JY263" s="192"/>
      <c r="JZ263" s="192"/>
      <c r="KA263" s="192"/>
      <c r="KB263" s="192"/>
      <c r="KC263" s="192"/>
      <c r="KD263" s="192"/>
      <c r="KE263" s="192"/>
      <c r="KF263" s="192"/>
      <c r="KG263" s="192"/>
      <c r="KH263" s="192"/>
      <c r="KI263" s="192"/>
      <c r="KJ263" s="192"/>
      <c r="KK263" s="192"/>
      <c r="KL263" s="192"/>
      <c r="KM263" s="192"/>
      <c r="KN263" s="192"/>
      <c r="KO263" s="192"/>
      <c r="KP263" s="192"/>
      <c r="KQ263" s="192"/>
      <c r="KR263" s="192"/>
      <c r="KS263" s="192"/>
      <c r="KT263" s="192"/>
      <c r="KU263" s="192"/>
      <c r="KV263" s="192"/>
      <c r="KW263" s="192"/>
      <c r="KX263" s="192"/>
      <c r="KY263" s="192"/>
      <c r="KZ263" s="192"/>
      <c r="LA263" s="192"/>
      <c r="LB263" s="192"/>
      <c r="LC263" s="192"/>
      <c r="LD263" s="192"/>
      <c r="LE263" s="192"/>
      <c r="LF263" s="192"/>
      <c r="LG263" s="192"/>
      <c r="LH263" s="192"/>
      <c r="LI263" s="192"/>
      <c r="LJ263" s="192"/>
      <c r="LK263" s="192"/>
      <c r="LL263" s="192"/>
      <c r="LM263" s="192"/>
      <c r="LN263" s="192"/>
      <c r="LO263" s="192"/>
      <c r="LP263" s="192"/>
      <c r="LQ263" s="192"/>
      <c r="LR263" s="192"/>
      <c r="LS263" s="192"/>
      <c r="LT263" s="192"/>
      <c r="LU263" s="192"/>
      <c r="LV263" s="192"/>
      <c r="LW263" s="192"/>
      <c r="LX263" s="192"/>
      <c r="LY263" s="192"/>
      <c r="LZ263" s="192"/>
      <c r="MA263" s="192"/>
      <c r="MB263" s="192"/>
      <c r="MC263" s="192"/>
      <c r="MD263" s="192"/>
      <c r="ME263" s="192"/>
      <c r="MF263" s="192"/>
      <c r="MG263" s="192"/>
      <c r="MH263" s="192"/>
      <c r="MI263" s="192"/>
      <c r="MJ263" s="192"/>
      <c r="MK263" s="192"/>
      <c r="ML263" s="192"/>
      <c r="MM263" s="192"/>
      <c r="MN263" s="192"/>
      <c r="MO263" s="192"/>
      <c r="MP263" s="192"/>
      <c r="MQ263" s="192"/>
      <c r="MR263" s="192"/>
      <c r="MS263" s="192"/>
      <c r="MT263" s="192"/>
      <c r="MU263" s="192"/>
      <c r="MV263" s="192"/>
      <c r="MW263" s="192"/>
      <c r="MX263" s="192"/>
      <c r="MY263" s="192"/>
      <c r="MZ263" s="192"/>
      <c r="NA263" s="192"/>
      <c r="NB263" s="192"/>
      <c r="NC263" s="192"/>
      <c r="ND263" s="192"/>
      <c r="NE263" s="192"/>
      <c r="NF263" s="192"/>
      <c r="NG263" s="192"/>
      <c r="NH263" s="192"/>
      <c r="NI263" s="192"/>
      <c r="NJ263" s="192"/>
      <c r="NK263" s="192"/>
      <c r="NL263" s="192"/>
      <c r="NM263" s="192"/>
      <c r="NN263" s="192"/>
      <c r="NO263" s="192"/>
      <c r="NP263" s="192"/>
      <c r="NQ263" s="192"/>
      <c r="NR263" s="192"/>
      <c r="NS263" s="192"/>
      <c r="NT263" s="192"/>
      <c r="NU263" s="192"/>
      <c r="NV263" s="192"/>
      <c r="NW263" s="192"/>
      <c r="NX263" s="192"/>
      <c r="NY263" s="192"/>
      <c r="NZ263" s="192"/>
      <c r="OA263" s="192"/>
      <c r="OB263" s="192"/>
      <c r="OC263" s="192"/>
      <c r="OD263" s="192"/>
      <c r="OE263" s="192"/>
      <c r="OF263" s="192"/>
      <c r="OG263" s="192"/>
      <c r="OH263" s="192"/>
      <c r="OI263" s="192"/>
      <c r="OJ263" s="192"/>
      <c r="OK263" s="192"/>
      <c r="OL263" s="192"/>
      <c r="OM263" s="192"/>
      <c r="ON263" s="192"/>
      <c r="OO263" s="192"/>
      <c r="OP263" s="192"/>
      <c r="OQ263" s="192"/>
      <c r="OR263" s="192"/>
      <c r="OS263" s="192"/>
      <c r="OT263" s="192"/>
      <c r="OU263" s="192"/>
      <c r="OV263" s="192"/>
      <c r="OW263" s="192"/>
      <c r="OX263" s="192"/>
      <c r="OY263" s="192"/>
      <c r="OZ263" s="192"/>
      <c r="PA263" s="192"/>
      <c r="PB263" s="192"/>
      <c r="PC263" s="192"/>
      <c r="PD263" s="192"/>
      <c r="PE263" s="192"/>
      <c r="PF263" s="192"/>
      <c r="PG263" s="192"/>
      <c r="PH263" s="192"/>
      <c r="PI263" s="192"/>
      <c r="PJ263" s="192"/>
      <c r="PK263" s="192"/>
      <c r="PL263" s="192"/>
      <c r="PM263" s="192"/>
      <c r="PN263" s="192"/>
      <c r="PO263" s="192"/>
      <c r="PP263" s="192"/>
      <c r="PQ263" s="192"/>
      <c r="PR263" s="192"/>
      <c r="PS263" s="192"/>
      <c r="PT263" s="192"/>
      <c r="PU263" s="192"/>
      <c r="PV263" s="192"/>
      <c r="PW263" s="192"/>
      <c r="PX263" s="192"/>
      <c r="PY263" s="192"/>
      <c r="PZ263" s="192"/>
      <c r="QA263" s="192"/>
      <c r="QB263" s="192"/>
      <c r="QC263" s="192"/>
      <c r="QD263" s="192"/>
      <c r="QE263" s="192"/>
      <c r="QF263" s="192"/>
      <c r="QG263" s="192"/>
      <c r="QH263" s="192"/>
      <c r="QI263" s="192"/>
      <c r="QJ263" s="192"/>
      <c r="QK263" s="192"/>
      <c r="QL263" s="192"/>
      <c r="QM263" s="192"/>
      <c r="QN263" s="192"/>
      <c r="QO263" s="192"/>
      <c r="QP263" s="192"/>
      <c r="QQ263" s="192"/>
      <c r="QR263" s="192"/>
      <c r="QS263" s="192"/>
      <c r="QT263" s="192"/>
      <c r="QU263" s="192"/>
      <c r="QV263" s="192"/>
      <c r="QW263" s="192"/>
      <c r="QX263" s="192"/>
      <c r="QY263" s="192"/>
      <c r="QZ263" s="192"/>
      <c r="RA263" s="192"/>
      <c r="RB263" s="192"/>
      <c r="RC263" s="192"/>
      <c r="RD263" s="192"/>
      <c r="RE263" s="192"/>
      <c r="RF263" s="192"/>
      <c r="RG263" s="192"/>
      <c r="RH263" s="192"/>
      <c r="RI263" s="192"/>
      <c r="RJ263" s="192"/>
      <c r="RK263" s="192"/>
      <c r="RL263" s="192"/>
      <c r="RM263" s="192"/>
      <c r="RN263" s="192"/>
      <c r="RO263" s="192"/>
      <c r="RP263" s="192"/>
      <c r="RQ263" s="192"/>
      <c r="RR263" s="192"/>
      <c r="RS263" s="192"/>
      <c r="RT263" s="192"/>
      <c r="RU263" s="192"/>
      <c r="RV263" s="192"/>
      <c r="RW263" s="192"/>
      <c r="RX263" s="192"/>
      <c r="RY263" s="192"/>
      <c r="RZ263" s="192"/>
      <c r="SA263" s="192"/>
      <c r="SB263" s="192"/>
      <c r="SC263" s="192"/>
      <c r="SD263" s="192"/>
      <c r="SE263" s="192"/>
      <c r="SF263" s="192"/>
      <c r="SG263" s="192"/>
      <c r="SH263" s="192"/>
      <c r="SI263" s="192"/>
      <c r="SJ263" s="192"/>
      <c r="SK263" s="192"/>
      <c r="SL263" s="192"/>
      <c r="SM263" s="192"/>
      <c r="SN263" s="192"/>
      <c r="SO263" s="192"/>
      <c r="SP263" s="192"/>
      <c r="SQ263" s="192"/>
      <c r="SR263" s="192"/>
      <c r="SS263" s="192"/>
      <c r="ST263" s="192"/>
      <c r="SU263" s="192"/>
      <c r="SV263" s="192"/>
      <c r="SW263" s="192"/>
      <c r="SX263" s="192"/>
      <c r="SY263" s="192"/>
      <c r="SZ263" s="192"/>
      <c r="TA263" s="192"/>
      <c r="TB263" s="192"/>
      <c r="TC263" s="192"/>
      <c r="TD263" s="192"/>
      <c r="TE263" s="192"/>
      <c r="TF263" s="192"/>
      <c r="TG263" s="192"/>
      <c r="TH263" s="192"/>
      <c r="TI263" s="192"/>
      <c r="TJ263" s="192"/>
      <c r="TK263" s="192"/>
      <c r="TL263" s="192"/>
      <c r="TM263" s="192"/>
      <c r="TN263" s="192"/>
      <c r="TO263" s="192"/>
      <c r="TP263" s="192"/>
      <c r="TQ263" s="192"/>
      <c r="TR263" s="192"/>
      <c r="TS263" s="192"/>
      <c r="TT263" s="192"/>
      <c r="TU263" s="192"/>
      <c r="TV263" s="192"/>
      <c r="TW263" s="192"/>
      <c r="TX263" s="192"/>
      <c r="TY263" s="192"/>
      <c r="TZ263" s="192"/>
      <c r="UA263" s="192"/>
      <c r="UB263" s="192"/>
      <c r="UC263" s="192"/>
      <c r="UD263" s="192"/>
      <c r="UE263" s="192"/>
      <c r="UF263" s="192"/>
      <c r="UG263" s="192"/>
      <c r="UH263" s="192"/>
      <c r="UI263" s="192"/>
      <c r="UJ263" s="192"/>
      <c r="UK263" s="192"/>
      <c r="UL263" s="192"/>
      <c r="UM263" s="192"/>
      <c r="UN263" s="192"/>
      <c r="UO263" s="192"/>
      <c r="UP263" s="192"/>
      <c r="UQ263" s="192"/>
      <c r="UR263" s="192"/>
      <c r="US263" s="192"/>
      <c r="UT263" s="192"/>
      <c r="UU263" s="192"/>
      <c r="UV263" s="192"/>
      <c r="UW263" s="192"/>
      <c r="UX263" s="192"/>
      <c r="UY263" s="192"/>
      <c r="UZ263" s="192"/>
      <c r="VA263" s="192"/>
      <c r="VB263" s="192"/>
      <c r="VC263" s="192"/>
      <c r="VD263" s="192"/>
      <c r="VE263" s="192"/>
      <c r="VF263" s="192"/>
      <c r="VG263" s="192"/>
      <c r="VH263" s="192"/>
      <c r="VI263" s="192"/>
      <c r="VJ263" s="192"/>
      <c r="VK263" s="192"/>
      <c r="VL263" s="192"/>
      <c r="VM263" s="192"/>
      <c r="VN263" s="192"/>
      <c r="VO263" s="192"/>
      <c r="VP263" s="192"/>
      <c r="VQ263" s="192"/>
      <c r="VR263" s="192"/>
      <c r="VS263" s="192"/>
      <c r="VT263" s="192"/>
      <c r="VU263" s="192"/>
      <c r="VV263" s="192"/>
      <c r="VW263" s="192"/>
      <c r="VX263" s="192"/>
      <c r="VY263" s="192"/>
      <c r="VZ263" s="192"/>
      <c r="WA263" s="192"/>
      <c r="WB263" s="192"/>
      <c r="WC263" s="192"/>
      <c r="WD263" s="192"/>
      <c r="WE263" s="192"/>
      <c r="WF263" s="192"/>
      <c r="WG263" s="192"/>
      <c r="WH263" s="192"/>
      <c r="WI263" s="192"/>
      <c r="WJ263" s="192"/>
      <c r="WK263" s="192"/>
      <c r="WL263" s="192"/>
      <c r="WM263" s="192"/>
      <c r="WN263" s="192"/>
      <c r="WO263" s="192"/>
      <c r="WP263" s="192"/>
      <c r="WQ263" s="192"/>
      <c r="WR263" s="192"/>
      <c r="WS263" s="192"/>
      <c r="WT263" s="192"/>
      <c r="WU263" s="192"/>
      <c r="WV263" s="192"/>
      <c r="WW263" s="192"/>
      <c r="WX263" s="192"/>
      <c r="WY263" s="192"/>
      <c r="WZ263" s="192"/>
      <c r="XA263" s="192"/>
      <c r="XB263" s="192"/>
      <c r="XC263" s="192"/>
      <c r="XD263" s="192"/>
      <c r="XE263" s="192"/>
      <c r="XF263" s="192"/>
      <c r="XG263" s="192"/>
      <c r="XH263" s="192"/>
      <c r="XI263" s="192"/>
      <c r="XJ263" s="192"/>
      <c r="XK263" s="192"/>
      <c r="XL263" s="192"/>
      <c r="XM263" s="192"/>
      <c r="XN263" s="192"/>
      <c r="XO263" s="192"/>
      <c r="XP263" s="192"/>
      <c r="XQ263" s="192"/>
      <c r="XR263" s="192"/>
      <c r="XS263" s="192"/>
      <c r="XT263" s="192"/>
      <c r="XU263" s="192"/>
      <c r="XV263" s="192"/>
      <c r="XW263" s="192"/>
      <c r="XX263" s="192"/>
      <c r="XY263" s="192"/>
      <c r="XZ263" s="192"/>
      <c r="YA263" s="192"/>
      <c r="YB263" s="192"/>
      <c r="YC263" s="192"/>
      <c r="YD263" s="192"/>
      <c r="YE263" s="192"/>
      <c r="YF263" s="192"/>
      <c r="YG263" s="192"/>
      <c r="YH263" s="192"/>
      <c r="YI263" s="192"/>
      <c r="YJ263" s="192"/>
      <c r="YK263" s="192"/>
      <c r="YL263" s="192"/>
      <c r="YM263" s="192"/>
      <c r="YN263" s="192"/>
      <c r="YO263" s="192"/>
      <c r="YP263" s="192"/>
      <c r="YQ263" s="192"/>
      <c r="YR263" s="192"/>
      <c r="YS263" s="192"/>
      <c r="YT263" s="192"/>
      <c r="YU263" s="192"/>
      <c r="YV263" s="192"/>
      <c r="YW263" s="192"/>
      <c r="YX263" s="192"/>
      <c r="YY263" s="192"/>
      <c r="YZ263" s="192"/>
      <c r="ZA263" s="192"/>
      <c r="ZB263" s="192"/>
      <c r="ZC263" s="192"/>
      <c r="ZD263" s="192"/>
      <c r="ZE263" s="192"/>
      <c r="ZF263" s="192"/>
      <c r="ZG263" s="192"/>
      <c r="ZH263" s="192"/>
      <c r="ZI263" s="192"/>
      <c r="ZJ263" s="192"/>
      <c r="ZK263" s="192"/>
      <c r="ZL263" s="192"/>
      <c r="ZM263" s="192"/>
      <c r="ZN263" s="192"/>
      <c r="ZO263" s="192"/>
      <c r="ZP263" s="192"/>
      <c r="ZQ263" s="192"/>
      <c r="ZR263" s="192"/>
      <c r="ZS263" s="192"/>
      <c r="ZT263" s="192"/>
      <c r="ZU263" s="192"/>
      <c r="ZV263" s="192"/>
      <c r="ZW263" s="192"/>
      <c r="ZX263" s="192"/>
      <c r="ZY263" s="192"/>
      <c r="ZZ263" s="192"/>
      <c r="AAA263" s="192"/>
      <c r="AAB263" s="192"/>
      <c r="AAC263" s="192"/>
      <c r="AAD263" s="192"/>
      <c r="AAE263" s="192"/>
      <c r="AAF263" s="192"/>
      <c r="AAG263" s="192"/>
      <c r="AAH263" s="192"/>
      <c r="AAI263" s="192"/>
      <c r="AAJ263" s="192"/>
      <c r="AAK263" s="192"/>
      <c r="AAL263" s="192"/>
      <c r="AAM263" s="192"/>
      <c r="AAN263" s="192"/>
      <c r="AAO263" s="192"/>
      <c r="AAP263" s="192"/>
      <c r="AAQ263" s="192"/>
      <c r="AAR263" s="192"/>
      <c r="AAS263" s="192"/>
      <c r="AAT263" s="192"/>
      <c r="AAU263" s="192"/>
      <c r="AAV263" s="192"/>
      <c r="AAW263" s="192"/>
      <c r="AAX263" s="192"/>
      <c r="AAY263" s="192"/>
      <c r="AAZ263" s="192"/>
      <c r="ABA263" s="192"/>
      <c r="ABB263" s="192"/>
      <c r="ABC263" s="192"/>
      <c r="ABD263" s="192"/>
      <c r="ABE263" s="192"/>
      <c r="ABF263" s="192"/>
      <c r="ABG263" s="192"/>
      <c r="ABH263" s="192"/>
      <c r="ABI263" s="192"/>
      <c r="ABJ263" s="192"/>
      <c r="ABK263" s="192"/>
      <c r="ABL263" s="192"/>
      <c r="ABM263" s="192"/>
      <c r="ABN263" s="192"/>
      <c r="ABO263" s="192"/>
      <c r="ABP263" s="192"/>
      <c r="ABQ263" s="192"/>
      <c r="ABR263" s="192"/>
      <c r="ABS263" s="192"/>
      <c r="ABT263" s="192"/>
      <c r="ABU263" s="192"/>
      <c r="ABV263" s="192"/>
      <c r="ABW263" s="192"/>
      <c r="ABX263" s="192"/>
      <c r="ABY263" s="192"/>
      <c r="ABZ263" s="192"/>
      <c r="ACA263" s="192"/>
      <c r="ACB263" s="192"/>
      <c r="ACC263" s="192"/>
      <c r="ACD263" s="192"/>
      <c r="ACE263" s="192"/>
      <c r="ACF263" s="192"/>
      <c r="ACG263" s="192"/>
      <c r="ACH263" s="192"/>
      <c r="ACI263" s="192"/>
      <c r="ACJ263" s="192"/>
      <c r="ACK263" s="192"/>
      <c r="ACL263" s="192"/>
      <c r="ACM263" s="192"/>
      <c r="ACN263" s="192"/>
      <c r="ACO263" s="192"/>
      <c r="ACP263" s="192"/>
      <c r="ACQ263" s="192"/>
      <c r="ACR263" s="192"/>
      <c r="ACS263" s="192"/>
      <c r="ACT263" s="192"/>
      <c r="ACU263" s="192"/>
      <c r="ACV263" s="192"/>
      <c r="ACW263" s="192"/>
      <c r="ACX263" s="192"/>
      <c r="ACY263" s="192"/>
      <c r="ACZ263" s="192"/>
      <c r="ADA263" s="192"/>
      <c r="ADB263" s="192"/>
      <c r="ADC263" s="192"/>
      <c r="ADD263" s="192"/>
      <c r="ADE263" s="192"/>
      <c r="ADF263" s="192"/>
      <c r="ADG263" s="192"/>
      <c r="ADH263" s="192"/>
      <c r="ADI263" s="192"/>
      <c r="ADJ263" s="192"/>
      <c r="ADK263" s="192"/>
      <c r="ADL263" s="192"/>
      <c r="ADM263" s="192"/>
      <c r="ADN263" s="192"/>
      <c r="ADO263" s="192"/>
      <c r="ADP263" s="192"/>
      <c r="ADQ263" s="192"/>
      <c r="ADR263" s="192"/>
      <c r="ADS263" s="192"/>
      <c r="ADT263" s="192"/>
      <c r="ADU263" s="192"/>
      <c r="ADV263" s="192"/>
      <c r="ADW263" s="192"/>
      <c r="ADX263" s="192"/>
      <c r="ADY263" s="192"/>
      <c r="ADZ263" s="192"/>
      <c r="AEA263" s="192"/>
      <c r="AEB263" s="192"/>
      <c r="AEC263" s="192"/>
      <c r="AED263" s="192"/>
      <c r="AEE263" s="192"/>
      <c r="AEF263" s="192"/>
      <c r="AEG263" s="192"/>
      <c r="AEH263" s="192"/>
      <c r="AEI263" s="192"/>
      <c r="AEJ263" s="192"/>
      <c r="AEK263" s="192"/>
      <c r="AEL263" s="192"/>
      <c r="AEM263" s="192"/>
      <c r="AEN263" s="192"/>
      <c r="AEO263" s="192"/>
      <c r="AEP263" s="192"/>
      <c r="AEQ263" s="192"/>
      <c r="AER263" s="192"/>
      <c r="AES263" s="192"/>
      <c r="AET263" s="192"/>
      <c r="AEU263" s="192"/>
      <c r="AEV263" s="192"/>
      <c r="AEW263" s="192"/>
      <c r="AEX263" s="192"/>
      <c r="AEY263" s="192"/>
      <c r="AEZ263" s="192"/>
      <c r="AFA263" s="192"/>
      <c r="AFB263" s="192"/>
      <c r="AFC263" s="192"/>
      <c r="AFD263" s="192"/>
      <c r="AFE263" s="192"/>
      <c r="AFF263" s="192"/>
      <c r="AFG263" s="192"/>
      <c r="AFH263" s="192"/>
      <c r="AFI263" s="192"/>
      <c r="AFJ263" s="192"/>
      <c r="AFK263" s="192"/>
      <c r="AFL263" s="192"/>
      <c r="AFM263" s="192"/>
      <c r="AFN263" s="192"/>
      <c r="AFO263" s="192"/>
      <c r="AFP263" s="192"/>
      <c r="AFQ263" s="192"/>
      <c r="AFR263" s="192"/>
      <c r="AFS263" s="192"/>
      <c r="AFT263" s="192"/>
      <c r="AFU263" s="192"/>
      <c r="AFV263" s="192"/>
      <c r="AFW263" s="192"/>
      <c r="AFX263" s="192"/>
      <c r="AFY263" s="192"/>
      <c r="AFZ263" s="192"/>
      <c r="AGA263" s="192"/>
      <c r="AGB263" s="192"/>
      <c r="AGC263" s="192"/>
      <c r="AGD263" s="192"/>
      <c r="AGE263" s="192"/>
      <c r="AGF263" s="192"/>
      <c r="AGG263" s="192"/>
      <c r="AGH263" s="192"/>
      <c r="AGI263" s="192"/>
      <c r="AGJ263" s="192"/>
      <c r="AGK263" s="192"/>
      <c r="AGL263" s="192"/>
      <c r="AGM263" s="192"/>
      <c r="AGN263" s="192"/>
      <c r="AGO263" s="192"/>
      <c r="AGP263" s="192"/>
      <c r="AGQ263" s="192"/>
      <c r="AGR263" s="192"/>
      <c r="AGS263" s="192"/>
      <c r="AGT263" s="192"/>
      <c r="AGU263" s="192"/>
      <c r="AGV263" s="192"/>
      <c r="AGW263" s="192"/>
      <c r="AGX263" s="192"/>
      <c r="AGY263" s="192"/>
      <c r="AGZ263" s="192"/>
      <c r="AHA263" s="192"/>
      <c r="AHB263" s="192"/>
      <c r="AHC263" s="192"/>
      <c r="AHD263" s="192"/>
      <c r="AHE263" s="192"/>
      <c r="AHF263" s="192"/>
      <c r="AHG263" s="192"/>
      <c r="AHH263" s="192"/>
      <c r="AHI263" s="192"/>
      <c r="AHJ263" s="192"/>
      <c r="AHK263" s="192"/>
      <c r="AHL263" s="192"/>
      <c r="AHM263" s="192"/>
      <c r="AHN263" s="192"/>
      <c r="AHO263" s="192"/>
      <c r="AHP263" s="192"/>
      <c r="AHQ263" s="192"/>
      <c r="AHR263" s="192"/>
      <c r="AHS263" s="192"/>
      <c r="AHT263" s="192"/>
      <c r="AHU263" s="192"/>
      <c r="AHV263" s="192"/>
      <c r="AHW263" s="192"/>
      <c r="AHX263" s="192"/>
      <c r="AHY263" s="192"/>
      <c r="AHZ263" s="192"/>
      <c r="AIA263" s="192"/>
      <c r="AIB263" s="192"/>
      <c r="AIC263" s="192"/>
      <c r="AID263" s="192"/>
      <c r="AIE263" s="192"/>
      <c r="AIF263" s="192"/>
      <c r="AIG263" s="192"/>
      <c r="AIH263" s="192"/>
      <c r="AII263" s="192"/>
      <c r="AIJ263" s="192"/>
      <c r="AIK263" s="192"/>
      <c r="AIL263" s="192"/>
      <c r="AIM263" s="192"/>
      <c r="AIN263" s="192"/>
      <c r="AIO263" s="192"/>
      <c r="AIP263" s="192"/>
      <c r="AIQ263" s="192"/>
      <c r="AIR263" s="192"/>
      <c r="AIS263" s="192"/>
      <c r="AIT263" s="192"/>
      <c r="AIU263" s="192"/>
      <c r="AIV263" s="192"/>
      <c r="AIW263" s="192"/>
      <c r="AIX263" s="192"/>
      <c r="AIY263" s="192"/>
      <c r="AIZ263" s="192"/>
      <c r="AJA263" s="192"/>
      <c r="AJB263" s="192"/>
      <c r="AJC263" s="192"/>
      <c r="AJD263" s="192"/>
      <c r="AJE263" s="192"/>
      <c r="AJF263" s="192"/>
      <c r="AJG263" s="192"/>
      <c r="AJH263" s="192"/>
      <c r="AJI263" s="192"/>
      <c r="AJJ263" s="192"/>
      <c r="AJK263" s="192"/>
      <c r="AJL263" s="192"/>
      <c r="AJM263" s="192"/>
      <c r="AJN263" s="192"/>
      <c r="AJO263" s="192"/>
      <c r="AJP263" s="192"/>
      <c r="AJQ263" s="192"/>
      <c r="AJR263" s="192"/>
      <c r="AJS263" s="192"/>
      <c r="AJT263" s="192"/>
      <c r="AJU263" s="192"/>
      <c r="AJV263" s="192"/>
      <c r="AJW263" s="192"/>
      <c r="AJX263" s="192"/>
      <c r="AJY263" s="192"/>
      <c r="AJZ263" s="192"/>
      <c r="AKA263" s="192"/>
      <c r="AKB263" s="192"/>
      <c r="AKC263" s="192"/>
      <c r="AKD263" s="192"/>
      <c r="AKE263" s="192"/>
      <c r="AKF263" s="192"/>
      <c r="AKG263" s="192"/>
      <c r="AKH263" s="192"/>
      <c r="AKI263" s="192"/>
      <c r="AKJ263" s="192"/>
      <c r="AKK263" s="192"/>
      <c r="AKL263" s="192"/>
      <c r="AKM263" s="192"/>
      <c r="AKN263" s="192"/>
      <c r="AKO263" s="192"/>
      <c r="AKP263" s="192"/>
      <c r="AKQ263" s="192"/>
      <c r="AKR263" s="192"/>
      <c r="AKS263" s="192"/>
      <c r="AKT263" s="192"/>
      <c r="AKU263" s="192"/>
      <c r="AKV263" s="192"/>
      <c r="AKW263" s="192"/>
      <c r="AKX263" s="192"/>
      <c r="AKY263" s="192"/>
      <c r="AKZ263" s="192"/>
      <c r="ALA263" s="192"/>
      <c r="ALB263" s="192"/>
      <c r="ALC263" s="192"/>
      <c r="ALD263" s="192"/>
      <c r="ALE263" s="192"/>
      <c r="ALF263" s="192"/>
      <c r="ALG263" s="192"/>
      <c r="ALH263" s="192"/>
      <c r="ALI263" s="192"/>
      <c r="ALJ263" s="192"/>
      <c r="ALK263" s="192"/>
      <c r="ALL263" s="192"/>
      <c r="ALM263" s="192"/>
      <c r="ALN263" s="192"/>
      <c r="ALO263" s="192"/>
      <c r="ALP263" s="192"/>
      <c r="ALQ263" s="192"/>
      <c r="ALR263" s="192"/>
      <c r="ALS263" s="192"/>
      <c r="ALT263" s="192"/>
      <c r="ALU263" s="192"/>
      <c r="ALV263" s="192"/>
      <c r="ALW263" s="192"/>
      <c r="ALX263" s="192"/>
      <c r="ALY263" s="192"/>
      <c r="ALZ263" s="192"/>
      <c r="AMA263" s="192"/>
      <c r="AMB263" s="192"/>
      <c r="AMC263" s="192"/>
      <c r="AMD263" s="192"/>
      <c r="AME263" s="192"/>
      <c r="AMF263" s="192"/>
      <c r="AMG263" s="192"/>
      <c r="AMH263" s="192"/>
      <c r="AMI263" s="192"/>
      <c r="AMJ263" s="192"/>
      <c r="AMK263" s="192"/>
      <c r="AML263" s="192"/>
      <c r="AMM263" s="192"/>
      <c r="AMN263" s="192"/>
      <c r="AMO263" s="192"/>
      <c r="AMP263" s="192"/>
      <c r="AMQ263" s="192"/>
      <c r="AMR263" s="192"/>
      <c r="AMS263" s="192"/>
      <c r="AMT263" s="192"/>
      <c r="AMU263" s="192"/>
      <c r="AMV263" s="192"/>
      <c r="AMW263" s="192"/>
      <c r="AMX263" s="192"/>
      <c r="AMY263" s="192"/>
      <c r="AMZ263" s="192"/>
      <c r="ANA263" s="192"/>
      <c r="ANB263" s="192"/>
      <c r="ANC263" s="192"/>
      <c r="AND263" s="192"/>
      <c r="ANE263" s="192"/>
      <c r="ANF263" s="192"/>
      <c r="ANG263" s="192"/>
      <c r="ANH263" s="192"/>
      <c r="ANI263" s="192"/>
      <c r="ANJ263" s="192"/>
      <c r="ANK263" s="192"/>
      <c r="ANL263" s="192"/>
      <c r="ANM263" s="192"/>
      <c r="ANN263" s="192"/>
      <c r="ANO263" s="192"/>
      <c r="ANP263" s="192"/>
      <c r="ANQ263" s="192"/>
      <c r="ANR263" s="192"/>
      <c r="ANS263" s="192"/>
      <c r="ANT263" s="192"/>
      <c r="ANU263" s="192"/>
      <c r="ANV263" s="192"/>
      <c r="ANW263" s="192"/>
      <c r="ANX263" s="192"/>
      <c r="ANY263" s="192"/>
      <c r="ANZ263" s="192"/>
      <c r="AOA263" s="192"/>
      <c r="AOB263" s="192"/>
      <c r="AOC263" s="192"/>
      <c r="AOD263" s="192"/>
      <c r="AOE263" s="192"/>
      <c r="AOF263" s="192"/>
      <c r="AOG263" s="192"/>
      <c r="AOH263" s="192"/>
      <c r="AOI263" s="192"/>
      <c r="AOJ263" s="192"/>
      <c r="AOK263" s="192"/>
      <c r="AOL263" s="192"/>
      <c r="AOM263" s="192"/>
      <c r="AON263" s="192"/>
      <c r="AOO263" s="192"/>
      <c r="AOP263" s="192"/>
      <c r="AOQ263" s="192"/>
      <c r="AOR263" s="192"/>
      <c r="AOS263" s="192"/>
      <c r="AOT263" s="192"/>
      <c r="AOU263" s="192"/>
      <c r="AOV263" s="192"/>
      <c r="AOW263" s="192"/>
      <c r="AOX263" s="192"/>
      <c r="AOY263" s="192"/>
      <c r="AOZ263" s="192"/>
      <c r="APA263" s="192"/>
      <c r="APB263" s="192"/>
      <c r="APC263" s="192"/>
      <c r="APD263" s="192"/>
      <c r="APE263" s="192"/>
      <c r="APF263" s="192"/>
      <c r="APG263" s="192"/>
      <c r="APH263" s="192"/>
      <c r="API263" s="192"/>
      <c r="APJ263" s="192"/>
      <c r="APK263" s="192"/>
      <c r="APL263" s="192"/>
      <c r="APM263" s="192"/>
      <c r="APN263" s="192"/>
      <c r="APO263" s="192"/>
      <c r="APP263" s="192"/>
      <c r="APQ263" s="192"/>
      <c r="APR263" s="192"/>
      <c r="APS263" s="192"/>
      <c r="APT263" s="192"/>
      <c r="APU263" s="192"/>
      <c r="APV263" s="192"/>
    </row>
    <row r="264" spans="1:1114" s="184" customFormat="1">
      <c r="A264" s="188">
        <v>41537</v>
      </c>
      <c r="B264" s="189">
        <f>_xll.PIAdvCalcVal('PI-1063'!B$1,'PI-1063'!$A264,'PI-1063'!$A265,"average","time-weighted",0,1,0,"DATASRV")</f>
        <v>2640.8803194147681</v>
      </c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  <c r="EC264" s="192"/>
      <c r="ED264" s="192"/>
      <c r="EE264" s="192"/>
      <c r="EF264" s="192"/>
      <c r="EG264" s="192"/>
      <c r="EH264" s="192"/>
      <c r="EI264" s="192"/>
      <c r="EJ264" s="192"/>
      <c r="EK264" s="192"/>
      <c r="EL264" s="192"/>
      <c r="EM264" s="192"/>
      <c r="EN264" s="192"/>
      <c r="EO264" s="192"/>
      <c r="EP264" s="192"/>
      <c r="EQ264" s="192"/>
      <c r="ER264" s="192"/>
      <c r="ES264" s="192"/>
      <c r="ET264" s="192"/>
      <c r="EU264" s="192"/>
      <c r="EV264" s="192"/>
      <c r="EW264" s="192"/>
      <c r="EX264" s="192"/>
      <c r="EY264" s="192"/>
      <c r="EZ264" s="192"/>
      <c r="FA264" s="192"/>
      <c r="FB264" s="192"/>
      <c r="FC264" s="192"/>
      <c r="FD264" s="192"/>
      <c r="FE264" s="192"/>
      <c r="FF264" s="192"/>
      <c r="FG264" s="192"/>
      <c r="FH264" s="192"/>
      <c r="FI264" s="192"/>
      <c r="FJ264" s="192"/>
      <c r="FK264" s="192"/>
      <c r="FL264" s="192"/>
      <c r="FM264" s="192"/>
      <c r="FN264" s="192"/>
      <c r="FO264" s="192"/>
      <c r="FP264" s="192"/>
      <c r="FQ264" s="192"/>
      <c r="FR264" s="192"/>
      <c r="FS264" s="192"/>
      <c r="FT264" s="192"/>
      <c r="FU264" s="192"/>
      <c r="FV264" s="192"/>
      <c r="FW264" s="192"/>
      <c r="FX264" s="192"/>
      <c r="FY264" s="192"/>
      <c r="FZ264" s="192"/>
      <c r="GA264" s="192"/>
      <c r="GB264" s="192"/>
      <c r="GC264" s="192"/>
      <c r="GD264" s="192"/>
      <c r="GE264" s="192"/>
      <c r="GF264" s="192"/>
      <c r="GG264" s="192"/>
      <c r="GH264" s="192"/>
      <c r="GI264" s="192"/>
      <c r="GJ264" s="192"/>
      <c r="GK264" s="192"/>
      <c r="GL264" s="192"/>
      <c r="GM264" s="192"/>
      <c r="GN264" s="192"/>
      <c r="GO264" s="192"/>
      <c r="GP264" s="192"/>
      <c r="GQ264" s="192"/>
      <c r="GR264" s="192"/>
      <c r="GS264" s="192"/>
      <c r="GT264" s="192"/>
      <c r="GU264" s="192"/>
      <c r="GV264" s="192"/>
      <c r="GW264" s="192"/>
      <c r="GX264" s="192"/>
      <c r="GY264" s="192"/>
      <c r="GZ264" s="192"/>
      <c r="HA264" s="192"/>
      <c r="HB264" s="192"/>
      <c r="HC264" s="192"/>
      <c r="HD264" s="192"/>
      <c r="HE264" s="192"/>
      <c r="HF264" s="192"/>
      <c r="HG264" s="192"/>
      <c r="HH264" s="192"/>
      <c r="HI264" s="192"/>
      <c r="HJ264" s="192"/>
      <c r="HK264" s="192"/>
      <c r="HL264" s="192"/>
      <c r="HM264" s="192"/>
      <c r="HN264" s="192"/>
      <c r="HO264" s="192"/>
      <c r="HP264" s="192"/>
      <c r="HQ264" s="192"/>
      <c r="HR264" s="192"/>
      <c r="HS264" s="192"/>
      <c r="HT264" s="192"/>
      <c r="HU264" s="192"/>
      <c r="HV264" s="192"/>
      <c r="HW264" s="192"/>
      <c r="HX264" s="192"/>
      <c r="HY264" s="192"/>
      <c r="HZ264" s="192"/>
      <c r="IA264" s="192"/>
      <c r="IB264" s="192"/>
      <c r="IC264" s="192"/>
      <c r="ID264" s="192"/>
      <c r="IE264" s="192"/>
      <c r="IF264" s="192"/>
      <c r="IG264" s="192"/>
      <c r="IH264" s="192"/>
      <c r="II264" s="192"/>
      <c r="IJ264" s="192"/>
      <c r="IK264" s="192"/>
      <c r="IL264" s="192"/>
      <c r="IM264" s="192"/>
      <c r="IN264" s="192"/>
      <c r="IO264" s="192"/>
      <c r="IP264" s="192"/>
      <c r="IQ264" s="192"/>
      <c r="IR264" s="192"/>
      <c r="IS264" s="192"/>
      <c r="IT264" s="192"/>
      <c r="IU264" s="192"/>
      <c r="IV264" s="192"/>
      <c r="IW264" s="192"/>
      <c r="IX264" s="192"/>
      <c r="IY264" s="192"/>
      <c r="IZ264" s="192"/>
      <c r="JA264" s="192"/>
      <c r="JB264" s="192"/>
      <c r="JC264" s="192"/>
      <c r="JD264" s="192"/>
      <c r="JE264" s="192"/>
      <c r="JF264" s="192"/>
      <c r="JG264" s="192"/>
      <c r="JH264" s="192"/>
      <c r="JI264" s="192"/>
      <c r="JJ264" s="192"/>
      <c r="JK264" s="192"/>
      <c r="JL264" s="192"/>
      <c r="JM264" s="192"/>
      <c r="JN264" s="192"/>
      <c r="JO264" s="192"/>
      <c r="JP264" s="192"/>
      <c r="JQ264" s="192"/>
      <c r="JR264" s="192"/>
      <c r="JS264" s="192"/>
      <c r="JT264" s="192"/>
      <c r="JU264" s="192"/>
      <c r="JV264" s="192"/>
      <c r="JW264" s="192"/>
      <c r="JX264" s="192"/>
      <c r="JY264" s="192"/>
      <c r="JZ264" s="192"/>
      <c r="KA264" s="192"/>
      <c r="KB264" s="192"/>
      <c r="KC264" s="192"/>
      <c r="KD264" s="192"/>
      <c r="KE264" s="192"/>
      <c r="KF264" s="192"/>
      <c r="KG264" s="192"/>
      <c r="KH264" s="192"/>
      <c r="KI264" s="192"/>
      <c r="KJ264" s="192"/>
      <c r="KK264" s="192"/>
      <c r="KL264" s="192"/>
      <c r="KM264" s="192"/>
      <c r="KN264" s="192"/>
      <c r="KO264" s="192"/>
      <c r="KP264" s="192"/>
      <c r="KQ264" s="192"/>
      <c r="KR264" s="192"/>
      <c r="KS264" s="192"/>
      <c r="KT264" s="192"/>
      <c r="KU264" s="192"/>
      <c r="KV264" s="192"/>
      <c r="KW264" s="192"/>
      <c r="KX264" s="192"/>
      <c r="KY264" s="192"/>
      <c r="KZ264" s="192"/>
      <c r="LA264" s="192"/>
      <c r="LB264" s="192"/>
      <c r="LC264" s="192"/>
      <c r="LD264" s="192"/>
      <c r="LE264" s="192"/>
      <c r="LF264" s="192"/>
      <c r="LG264" s="192"/>
      <c r="LH264" s="192"/>
      <c r="LI264" s="192"/>
      <c r="LJ264" s="192"/>
      <c r="LK264" s="192"/>
      <c r="LL264" s="192"/>
      <c r="LM264" s="192"/>
      <c r="LN264" s="192"/>
      <c r="LO264" s="192"/>
      <c r="LP264" s="192"/>
      <c r="LQ264" s="192"/>
      <c r="LR264" s="192"/>
      <c r="LS264" s="192"/>
      <c r="LT264" s="192"/>
      <c r="LU264" s="192"/>
      <c r="LV264" s="192"/>
      <c r="LW264" s="192"/>
      <c r="LX264" s="192"/>
      <c r="LY264" s="192"/>
      <c r="LZ264" s="192"/>
      <c r="MA264" s="192"/>
      <c r="MB264" s="192"/>
      <c r="MC264" s="192"/>
      <c r="MD264" s="192"/>
      <c r="ME264" s="192"/>
      <c r="MF264" s="192"/>
      <c r="MG264" s="192"/>
      <c r="MH264" s="192"/>
      <c r="MI264" s="192"/>
      <c r="MJ264" s="192"/>
      <c r="MK264" s="192"/>
      <c r="ML264" s="192"/>
      <c r="MM264" s="192"/>
      <c r="MN264" s="192"/>
      <c r="MO264" s="192"/>
      <c r="MP264" s="192"/>
      <c r="MQ264" s="192"/>
      <c r="MR264" s="192"/>
      <c r="MS264" s="192"/>
      <c r="MT264" s="192"/>
      <c r="MU264" s="192"/>
      <c r="MV264" s="192"/>
      <c r="MW264" s="192"/>
      <c r="MX264" s="192"/>
      <c r="MY264" s="192"/>
      <c r="MZ264" s="192"/>
      <c r="NA264" s="192"/>
      <c r="NB264" s="192"/>
      <c r="NC264" s="192"/>
      <c r="ND264" s="192"/>
      <c r="NE264" s="192"/>
      <c r="NF264" s="192"/>
      <c r="NG264" s="192"/>
      <c r="NH264" s="192"/>
      <c r="NI264" s="192"/>
      <c r="NJ264" s="192"/>
      <c r="NK264" s="192"/>
      <c r="NL264" s="192"/>
      <c r="NM264" s="192"/>
      <c r="NN264" s="192"/>
      <c r="NO264" s="192"/>
      <c r="NP264" s="192"/>
      <c r="NQ264" s="192"/>
      <c r="NR264" s="192"/>
      <c r="NS264" s="192"/>
      <c r="NT264" s="192"/>
      <c r="NU264" s="192"/>
      <c r="NV264" s="192"/>
      <c r="NW264" s="192"/>
      <c r="NX264" s="192"/>
      <c r="NY264" s="192"/>
      <c r="NZ264" s="192"/>
      <c r="OA264" s="192"/>
      <c r="OB264" s="192"/>
      <c r="OC264" s="192"/>
      <c r="OD264" s="192"/>
      <c r="OE264" s="192"/>
      <c r="OF264" s="192"/>
      <c r="OG264" s="192"/>
      <c r="OH264" s="192"/>
      <c r="OI264" s="192"/>
      <c r="OJ264" s="192"/>
      <c r="OK264" s="192"/>
      <c r="OL264" s="192"/>
      <c r="OM264" s="192"/>
      <c r="ON264" s="192"/>
      <c r="OO264" s="192"/>
      <c r="OP264" s="192"/>
      <c r="OQ264" s="192"/>
      <c r="OR264" s="192"/>
      <c r="OS264" s="192"/>
      <c r="OT264" s="192"/>
      <c r="OU264" s="192"/>
      <c r="OV264" s="192"/>
      <c r="OW264" s="192"/>
      <c r="OX264" s="192"/>
      <c r="OY264" s="192"/>
      <c r="OZ264" s="192"/>
      <c r="PA264" s="192"/>
      <c r="PB264" s="192"/>
      <c r="PC264" s="192"/>
      <c r="PD264" s="192"/>
      <c r="PE264" s="192"/>
      <c r="PF264" s="192"/>
      <c r="PG264" s="192"/>
      <c r="PH264" s="192"/>
      <c r="PI264" s="192"/>
      <c r="PJ264" s="192"/>
      <c r="PK264" s="192"/>
      <c r="PL264" s="192"/>
      <c r="PM264" s="192"/>
      <c r="PN264" s="192"/>
      <c r="PO264" s="192"/>
      <c r="PP264" s="192"/>
      <c r="PQ264" s="192"/>
      <c r="PR264" s="192"/>
      <c r="PS264" s="192"/>
      <c r="PT264" s="192"/>
      <c r="PU264" s="192"/>
      <c r="PV264" s="192"/>
      <c r="PW264" s="192"/>
      <c r="PX264" s="192"/>
      <c r="PY264" s="192"/>
      <c r="PZ264" s="192"/>
      <c r="QA264" s="192"/>
      <c r="QB264" s="192"/>
      <c r="QC264" s="192"/>
      <c r="QD264" s="192"/>
      <c r="QE264" s="192"/>
      <c r="QF264" s="192"/>
      <c r="QG264" s="192"/>
      <c r="QH264" s="192"/>
      <c r="QI264" s="192"/>
      <c r="QJ264" s="192"/>
      <c r="QK264" s="192"/>
      <c r="QL264" s="192"/>
      <c r="QM264" s="192"/>
      <c r="QN264" s="192"/>
      <c r="QO264" s="192"/>
      <c r="QP264" s="192"/>
      <c r="QQ264" s="192"/>
      <c r="QR264" s="192"/>
      <c r="QS264" s="192"/>
      <c r="QT264" s="192"/>
      <c r="QU264" s="192"/>
      <c r="QV264" s="192"/>
      <c r="QW264" s="192"/>
      <c r="QX264" s="192"/>
      <c r="QY264" s="192"/>
      <c r="QZ264" s="192"/>
      <c r="RA264" s="192"/>
      <c r="RB264" s="192"/>
      <c r="RC264" s="192"/>
      <c r="RD264" s="192"/>
      <c r="RE264" s="192"/>
      <c r="RF264" s="192"/>
      <c r="RG264" s="192"/>
      <c r="RH264" s="192"/>
      <c r="RI264" s="192"/>
      <c r="RJ264" s="192"/>
      <c r="RK264" s="192"/>
      <c r="RL264" s="192"/>
      <c r="RM264" s="192"/>
      <c r="RN264" s="192"/>
      <c r="RO264" s="192"/>
      <c r="RP264" s="192"/>
      <c r="RQ264" s="192"/>
      <c r="RR264" s="192"/>
      <c r="RS264" s="192"/>
      <c r="RT264" s="192"/>
      <c r="RU264" s="192"/>
      <c r="RV264" s="192"/>
      <c r="RW264" s="192"/>
      <c r="RX264" s="192"/>
      <c r="RY264" s="192"/>
      <c r="RZ264" s="192"/>
      <c r="SA264" s="192"/>
      <c r="SB264" s="192"/>
      <c r="SC264" s="192"/>
      <c r="SD264" s="192"/>
      <c r="SE264" s="192"/>
      <c r="SF264" s="192"/>
      <c r="SG264" s="192"/>
      <c r="SH264" s="192"/>
      <c r="SI264" s="192"/>
      <c r="SJ264" s="192"/>
      <c r="SK264" s="192"/>
      <c r="SL264" s="192"/>
      <c r="SM264" s="192"/>
      <c r="SN264" s="192"/>
      <c r="SO264" s="192"/>
      <c r="SP264" s="192"/>
      <c r="SQ264" s="192"/>
      <c r="SR264" s="192"/>
      <c r="SS264" s="192"/>
      <c r="ST264" s="192"/>
      <c r="SU264" s="192"/>
      <c r="SV264" s="192"/>
      <c r="SW264" s="192"/>
      <c r="SX264" s="192"/>
      <c r="SY264" s="192"/>
      <c r="SZ264" s="192"/>
      <c r="TA264" s="192"/>
      <c r="TB264" s="192"/>
      <c r="TC264" s="192"/>
      <c r="TD264" s="192"/>
      <c r="TE264" s="192"/>
      <c r="TF264" s="192"/>
      <c r="TG264" s="192"/>
      <c r="TH264" s="192"/>
      <c r="TI264" s="192"/>
      <c r="TJ264" s="192"/>
      <c r="TK264" s="192"/>
      <c r="TL264" s="192"/>
      <c r="TM264" s="192"/>
      <c r="TN264" s="192"/>
      <c r="TO264" s="192"/>
      <c r="TP264" s="192"/>
      <c r="TQ264" s="192"/>
      <c r="TR264" s="192"/>
      <c r="TS264" s="192"/>
      <c r="TT264" s="192"/>
      <c r="TU264" s="192"/>
      <c r="TV264" s="192"/>
      <c r="TW264" s="192"/>
      <c r="TX264" s="192"/>
      <c r="TY264" s="192"/>
      <c r="TZ264" s="192"/>
      <c r="UA264" s="192"/>
      <c r="UB264" s="192"/>
      <c r="UC264" s="192"/>
      <c r="UD264" s="192"/>
      <c r="UE264" s="192"/>
      <c r="UF264" s="192"/>
      <c r="UG264" s="192"/>
      <c r="UH264" s="192"/>
      <c r="UI264" s="192"/>
      <c r="UJ264" s="192"/>
      <c r="UK264" s="192"/>
      <c r="UL264" s="192"/>
      <c r="UM264" s="192"/>
      <c r="UN264" s="192"/>
      <c r="UO264" s="192"/>
      <c r="UP264" s="192"/>
      <c r="UQ264" s="192"/>
      <c r="UR264" s="192"/>
      <c r="US264" s="192"/>
      <c r="UT264" s="192"/>
      <c r="UU264" s="192"/>
      <c r="UV264" s="192"/>
      <c r="UW264" s="192"/>
      <c r="UX264" s="192"/>
      <c r="UY264" s="192"/>
      <c r="UZ264" s="192"/>
      <c r="VA264" s="192"/>
      <c r="VB264" s="192"/>
      <c r="VC264" s="192"/>
      <c r="VD264" s="192"/>
      <c r="VE264" s="192"/>
      <c r="VF264" s="192"/>
      <c r="VG264" s="192"/>
      <c r="VH264" s="192"/>
      <c r="VI264" s="192"/>
      <c r="VJ264" s="192"/>
      <c r="VK264" s="192"/>
      <c r="VL264" s="192"/>
      <c r="VM264" s="192"/>
      <c r="VN264" s="192"/>
      <c r="VO264" s="192"/>
      <c r="VP264" s="192"/>
      <c r="VQ264" s="192"/>
      <c r="VR264" s="192"/>
      <c r="VS264" s="192"/>
      <c r="VT264" s="192"/>
      <c r="VU264" s="192"/>
      <c r="VV264" s="192"/>
      <c r="VW264" s="192"/>
      <c r="VX264" s="192"/>
      <c r="VY264" s="192"/>
      <c r="VZ264" s="192"/>
      <c r="WA264" s="192"/>
      <c r="WB264" s="192"/>
      <c r="WC264" s="192"/>
      <c r="WD264" s="192"/>
      <c r="WE264" s="192"/>
      <c r="WF264" s="192"/>
      <c r="WG264" s="192"/>
      <c r="WH264" s="192"/>
      <c r="WI264" s="192"/>
      <c r="WJ264" s="192"/>
      <c r="WK264" s="192"/>
      <c r="WL264" s="192"/>
      <c r="WM264" s="192"/>
      <c r="WN264" s="192"/>
      <c r="WO264" s="192"/>
      <c r="WP264" s="192"/>
      <c r="WQ264" s="192"/>
      <c r="WR264" s="192"/>
      <c r="WS264" s="192"/>
      <c r="WT264" s="192"/>
      <c r="WU264" s="192"/>
      <c r="WV264" s="192"/>
      <c r="WW264" s="192"/>
      <c r="WX264" s="192"/>
      <c r="WY264" s="192"/>
      <c r="WZ264" s="192"/>
      <c r="XA264" s="192"/>
      <c r="XB264" s="192"/>
      <c r="XC264" s="192"/>
      <c r="XD264" s="192"/>
      <c r="XE264" s="192"/>
      <c r="XF264" s="192"/>
      <c r="XG264" s="192"/>
      <c r="XH264" s="192"/>
      <c r="XI264" s="192"/>
      <c r="XJ264" s="192"/>
      <c r="XK264" s="192"/>
      <c r="XL264" s="192"/>
      <c r="XM264" s="192"/>
      <c r="XN264" s="192"/>
      <c r="XO264" s="192"/>
      <c r="XP264" s="192"/>
      <c r="XQ264" s="192"/>
      <c r="XR264" s="192"/>
      <c r="XS264" s="192"/>
      <c r="XT264" s="192"/>
      <c r="XU264" s="192"/>
      <c r="XV264" s="192"/>
      <c r="XW264" s="192"/>
      <c r="XX264" s="192"/>
      <c r="XY264" s="192"/>
      <c r="XZ264" s="192"/>
      <c r="YA264" s="192"/>
      <c r="YB264" s="192"/>
      <c r="YC264" s="192"/>
      <c r="YD264" s="192"/>
      <c r="YE264" s="192"/>
      <c r="YF264" s="192"/>
      <c r="YG264" s="192"/>
      <c r="YH264" s="192"/>
      <c r="YI264" s="192"/>
      <c r="YJ264" s="192"/>
      <c r="YK264" s="192"/>
      <c r="YL264" s="192"/>
      <c r="YM264" s="192"/>
      <c r="YN264" s="192"/>
      <c r="YO264" s="192"/>
      <c r="YP264" s="192"/>
      <c r="YQ264" s="192"/>
      <c r="YR264" s="192"/>
      <c r="YS264" s="192"/>
      <c r="YT264" s="192"/>
      <c r="YU264" s="192"/>
      <c r="YV264" s="192"/>
      <c r="YW264" s="192"/>
      <c r="YX264" s="192"/>
      <c r="YY264" s="192"/>
      <c r="YZ264" s="192"/>
      <c r="ZA264" s="192"/>
      <c r="ZB264" s="192"/>
      <c r="ZC264" s="192"/>
      <c r="ZD264" s="192"/>
      <c r="ZE264" s="192"/>
      <c r="ZF264" s="192"/>
      <c r="ZG264" s="192"/>
      <c r="ZH264" s="192"/>
      <c r="ZI264" s="192"/>
      <c r="ZJ264" s="192"/>
      <c r="ZK264" s="192"/>
      <c r="ZL264" s="192"/>
      <c r="ZM264" s="192"/>
      <c r="ZN264" s="192"/>
      <c r="ZO264" s="192"/>
      <c r="ZP264" s="192"/>
      <c r="ZQ264" s="192"/>
      <c r="ZR264" s="192"/>
      <c r="ZS264" s="192"/>
      <c r="ZT264" s="192"/>
      <c r="ZU264" s="192"/>
      <c r="ZV264" s="192"/>
      <c r="ZW264" s="192"/>
      <c r="ZX264" s="192"/>
      <c r="ZY264" s="192"/>
      <c r="ZZ264" s="192"/>
      <c r="AAA264" s="192"/>
      <c r="AAB264" s="192"/>
      <c r="AAC264" s="192"/>
      <c r="AAD264" s="192"/>
      <c r="AAE264" s="192"/>
      <c r="AAF264" s="192"/>
      <c r="AAG264" s="192"/>
      <c r="AAH264" s="192"/>
      <c r="AAI264" s="192"/>
      <c r="AAJ264" s="192"/>
      <c r="AAK264" s="192"/>
      <c r="AAL264" s="192"/>
      <c r="AAM264" s="192"/>
      <c r="AAN264" s="192"/>
      <c r="AAO264" s="192"/>
      <c r="AAP264" s="192"/>
      <c r="AAQ264" s="192"/>
      <c r="AAR264" s="192"/>
      <c r="AAS264" s="192"/>
      <c r="AAT264" s="192"/>
      <c r="AAU264" s="192"/>
      <c r="AAV264" s="192"/>
      <c r="AAW264" s="192"/>
      <c r="AAX264" s="192"/>
      <c r="AAY264" s="192"/>
      <c r="AAZ264" s="192"/>
      <c r="ABA264" s="192"/>
      <c r="ABB264" s="192"/>
      <c r="ABC264" s="192"/>
      <c r="ABD264" s="192"/>
      <c r="ABE264" s="192"/>
      <c r="ABF264" s="192"/>
      <c r="ABG264" s="192"/>
      <c r="ABH264" s="192"/>
      <c r="ABI264" s="192"/>
      <c r="ABJ264" s="192"/>
      <c r="ABK264" s="192"/>
      <c r="ABL264" s="192"/>
      <c r="ABM264" s="192"/>
      <c r="ABN264" s="192"/>
      <c r="ABO264" s="192"/>
      <c r="ABP264" s="192"/>
      <c r="ABQ264" s="192"/>
      <c r="ABR264" s="192"/>
      <c r="ABS264" s="192"/>
      <c r="ABT264" s="192"/>
      <c r="ABU264" s="192"/>
      <c r="ABV264" s="192"/>
      <c r="ABW264" s="192"/>
      <c r="ABX264" s="192"/>
      <c r="ABY264" s="192"/>
      <c r="ABZ264" s="192"/>
      <c r="ACA264" s="192"/>
      <c r="ACB264" s="192"/>
      <c r="ACC264" s="192"/>
      <c r="ACD264" s="192"/>
      <c r="ACE264" s="192"/>
      <c r="ACF264" s="192"/>
      <c r="ACG264" s="192"/>
      <c r="ACH264" s="192"/>
      <c r="ACI264" s="192"/>
      <c r="ACJ264" s="192"/>
      <c r="ACK264" s="192"/>
      <c r="ACL264" s="192"/>
      <c r="ACM264" s="192"/>
      <c r="ACN264" s="192"/>
      <c r="ACO264" s="192"/>
      <c r="ACP264" s="192"/>
      <c r="ACQ264" s="192"/>
      <c r="ACR264" s="192"/>
      <c r="ACS264" s="192"/>
      <c r="ACT264" s="192"/>
      <c r="ACU264" s="192"/>
      <c r="ACV264" s="192"/>
      <c r="ACW264" s="192"/>
      <c r="ACX264" s="192"/>
      <c r="ACY264" s="192"/>
      <c r="ACZ264" s="192"/>
      <c r="ADA264" s="192"/>
      <c r="ADB264" s="192"/>
      <c r="ADC264" s="192"/>
      <c r="ADD264" s="192"/>
      <c r="ADE264" s="192"/>
      <c r="ADF264" s="192"/>
      <c r="ADG264" s="192"/>
      <c r="ADH264" s="192"/>
      <c r="ADI264" s="192"/>
      <c r="ADJ264" s="192"/>
      <c r="ADK264" s="192"/>
      <c r="ADL264" s="192"/>
      <c r="ADM264" s="192"/>
      <c r="ADN264" s="192"/>
      <c r="ADO264" s="192"/>
      <c r="ADP264" s="192"/>
      <c r="ADQ264" s="192"/>
      <c r="ADR264" s="192"/>
      <c r="ADS264" s="192"/>
      <c r="ADT264" s="192"/>
      <c r="ADU264" s="192"/>
      <c r="ADV264" s="192"/>
      <c r="ADW264" s="192"/>
      <c r="ADX264" s="192"/>
      <c r="ADY264" s="192"/>
      <c r="ADZ264" s="192"/>
      <c r="AEA264" s="192"/>
      <c r="AEB264" s="192"/>
      <c r="AEC264" s="192"/>
      <c r="AED264" s="192"/>
      <c r="AEE264" s="192"/>
      <c r="AEF264" s="192"/>
      <c r="AEG264" s="192"/>
      <c r="AEH264" s="192"/>
      <c r="AEI264" s="192"/>
      <c r="AEJ264" s="192"/>
      <c r="AEK264" s="192"/>
      <c r="AEL264" s="192"/>
      <c r="AEM264" s="192"/>
      <c r="AEN264" s="192"/>
      <c r="AEO264" s="192"/>
      <c r="AEP264" s="192"/>
      <c r="AEQ264" s="192"/>
      <c r="AER264" s="192"/>
      <c r="AES264" s="192"/>
      <c r="AET264" s="192"/>
      <c r="AEU264" s="192"/>
      <c r="AEV264" s="192"/>
      <c r="AEW264" s="192"/>
      <c r="AEX264" s="192"/>
      <c r="AEY264" s="192"/>
      <c r="AEZ264" s="192"/>
      <c r="AFA264" s="192"/>
      <c r="AFB264" s="192"/>
      <c r="AFC264" s="192"/>
      <c r="AFD264" s="192"/>
      <c r="AFE264" s="192"/>
      <c r="AFF264" s="192"/>
      <c r="AFG264" s="192"/>
      <c r="AFH264" s="192"/>
      <c r="AFI264" s="192"/>
      <c r="AFJ264" s="192"/>
      <c r="AFK264" s="192"/>
      <c r="AFL264" s="192"/>
      <c r="AFM264" s="192"/>
      <c r="AFN264" s="192"/>
      <c r="AFO264" s="192"/>
      <c r="AFP264" s="192"/>
      <c r="AFQ264" s="192"/>
      <c r="AFR264" s="192"/>
      <c r="AFS264" s="192"/>
      <c r="AFT264" s="192"/>
      <c r="AFU264" s="192"/>
      <c r="AFV264" s="192"/>
      <c r="AFW264" s="192"/>
      <c r="AFX264" s="192"/>
      <c r="AFY264" s="192"/>
      <c r="AFZ264" s="192"/>
      <c r="AGA264" s="192"/>
      <c r="AGB264" s="192"/>
      <c r="AGC264" s="192"/>
      <c r="AGD264" s="192"/>
      <c r="AGE264" s="192"/>
      <c r="AGF264" s="192"/>
      <c r="AGG264" s="192"/>
      <c r="AGH264" s="192"/>
      <c r="AGI264" s="192"/>
      <c r="AGJ264" s="192"/>
      <c r="AGK264" s="192"/>
      <c r="AGL264" s="192"/>
      <c r="AGM264" s="192"/>
      <c r="AGN264" s="192"/>
      <c r="AGO264" s="192"/>
      <c r="AGP264" s="192"/>
      <c r="AGQ264" s="192"/>
      <c r="AGR264" s="192"/>
      <c r="AGS264" s="192"/>
      <c r="AGT264" s="192"/>
      <c r="AGU264" s="192"/>
      <c r="AGV264" s="192"/>
      <c r="AGW264" s="192"/>
      <c r="AGX264" s="192"/>
      <c r="AGY264" s="192"/>
      <c r="AGZ264" s="192"/>
      <c r="AHA264" s="192"/>
      <c r="AHB264" s="192"/>
      <c r="AHC264" s="192"/>
      <c r="AHD264" s="192"/>
      <c r="AHE264" s="192"/>
      <c r="AHF264" s="192"/>
      <c r="AHG264" s="192"/>
      <c r="AHH264" s="192"/>
      <c r="AHI264" s="192"/>
      <c r="AHJ264" s="192"/>
      <c r="AHK264" s="192"/>
      <c r="AHL264" s="192"/>
      <c r="AHM264" s="192"/>
      <c r="AHN264" s="192"/>
      <c r="AHO264" s="192"/>
      <c r="AHP264" s="192"/>
      <c r="AHQ264" s="192"/>
      <c r="AHR264" s="192"/>
      <c r="AHS264" s="192"/>
      <c r="AHT264" s="192"/>
      <c r="AHU264" s="192"/>
      <c r="AHV264" s="192"/>
      <c r="AHW264" s="192"/>
      <c r="AHX264" s="192"/>
      <c r="AHY264" s="192"/>
      <c r="AHZ264" s="192"/>
      <c r="AIA264" s="192"/>
      <c r="AIB264" s="192"/>
      <c r="AIC264" s="192"/>
      <c r="AID264" s="192"/>
      <c r="AIE264" s="192"/>
      <c r="AIF264" s="192"/>
      <c r="AIG264" s="192"/>
      <c r="AIH264" s="192"/>
      <c r="AII264" s="192"/>
      <c r="AIJ264" s="192"/>
      <c r="AIK264" s="192"/>
      <c r="AIL264" s="192"/>
      <c r="AIM264" s="192"/>
      <c r="AIN264" s="192"/>
      <c r="AIO264" s="192"/>
      <c r="AIP264" s="192"/>
      <c r="AIQ264" s="192"/>
      <c r="AIR264" s="192"/>
      <c r="AIS264" s="192"/>
      <c r="AIT264" s="192"/>
      <c r="AIU264" s="192"/>
      <c r="AIV264" s="192"/>
      <c r="AIW264" s="192"/>
      <c r="AIX264" s="192"/>
      <c r="AIY264" s="192"/>
      <c r="AIZ264" s="192"/>
      <c r="AJA264" s="192"/>
      <c r="AJB264" s="192"/>
      <c r="AJC264" s="192"/>
      <c r="AJD264" s="192"/>
      <c r="AJE264" s="192"/>
      <c r="AJF264" s="192"/>
      <c r="AJG264" s="192"/>
      <c r="AJH264" s="192"/>
      <c r="AJI264" s="192"/>
      <c r="AJJ264" s="192"/>
      <c r="AJK264" s="192"/>
      <c r="AJL264" s="192"/>
      <c r="AJM264" s="192"/>
      <c r="AJN264" s="192"/>
      <c r="AJO264" s="192"/>
      <c r="AJP264" s="192"/>
      <c r="AJQ264" s="192"/>
      <c r="AJR264" s="192"/>
      <c r="AJS264" s="192"/>
      <c r="AJT264" s="192"/>
      <c r="AJU264" s="192"/>
      <c r="AJV264" s="192"/>
      <c r="AJW264" s="192"/>
      <c r="AJX264" s="192"/>
      <c r="AJY264" s="192"/>
      <c r="AJZ264" s="192"/>
      <c r="AKA264" s="192"/>
      <c r="AKB264" s="192"/>
      <c r="AKC264" s="192"/>
      <c r="AKD264" s="192"/>
      <c r="AKE264" s="192"/>
      <c r="AKF264" s="192"/>
      <c r="AKG264" s="192"/>
      <c r="AKH264" s="192"/>
      <c r="AKI264" s="192"/>
      <c r="AKJ264" s="192"/>
      <c r="AKK264" s="192"/>
      <c r="AKL264" s="192"/>
      <c r="AKM264" s="192"/>
      <c r="AKN264" s="192"/>
      <c r="AKO264" s="192"/>
      <c r="AKP264" s="192"/>
      <c r="AKQ264" s="192"/>
      <c r="AKR264" s="192"/>
      <c r="AKS264" s="192"/>
      <c r="AKT264" s="192"/>
      <c r="AKU264" s="192"/>
      <c r="AKV264" s="192"/>
      <c r="AKW264" s="192"/>
      <c r="AKX264" s="192"/>
      <c r="AKY264" s="192"/>
      <c r="AKZ264" s="192"/>
      <c r="ALA264" s="192"/>
      <c r="ALB264" s="192"/>
      <c r="ALC264" s="192"/>
      <c r="ALD264" s="192"/>
      <c r="ALE264" s="192"/>
      <c r="ALF264" s="192"/>
      <c r="ALG264" s="192"/>
      <c r="ALH264" s="192"/>
      <c r="ALI264" s="192"/>
      <c r="ALJ264" s="192"/>
      <c r="ALK264" s="192"/>
      <c r="ALL264" s="192"/>
      <c r="ALM264" s="192"/>
      <c r="ALN264" s="192"/>
      <c r="ALO264" s="192"/>
      <c r="ALP264" s="192"/>
      <c r="ALQ264" s="192"/>
      <c r="ALR264" s="192"/>
      <c r="ALS264" s="192"/>
      <c r="ALT264" s="192"/>
      <c r="ALU264" s="192"/>
      <c r="ALV264" s="192"/>
      <c r="ALW264" s="192"/>
      <c r="ALX264" s="192"/>
      <c r="ALY264" s="192"/>
      <c r="ALZ264" s="192"/>
      <c r="AMA264" s="192"/>
      <c r="AMB264" s="192"/>
      <c r="AMC264" s="192"/>
      <c r="AMD264" s="192"/>
      <c r="AME264" s="192"/>
      <c r="AMF264" s="192"/>
      <c r="AMG264" s="192"/>
      <c r="AMH264" s="192"/>
      <c r="AMI264" s="192"/>
      <c r="AMJ264" s="192"/>
      <c r="AMK264" s="192"/>
      <c r="AML264" s="192"/>
      <c r="AMM264" s="192"/>
      <c r="AMN264" s="192"/>
      <c r="AMO264" s="192"/>
      <c r="AMP264" s="192"/>
      <c r="AMQ264" s="192"/>
      <c r="AMR264" s="192"/>
      <c r="AMS264" s="192"/>
      <c r="AMT264" s="192"/>
      <c r="AMU264" s="192"/>
      <c r="AMV264" s="192"/>
      <c r="AMW264" s="192"/>
      <c r="AMX264" s="192"/>
      <c r="AMY264" s="192"/>
      <c r="AMZ264" s="192"/>
      <c r="ANA264" s="192"/>
      <c r="ANB264" s="192"/>
      <c r="ANC264" s="192"/>
      <c r="AND264" s="192"/>
      <c r="ANE264" s="192"/>
      <c r="ANF264" s="192"/>
      <c r="ANG264" s="192"/>
      <c r="ANH264" s="192"/>
      <c r="ANI264" s="192"/>
      <c r="ANJ264" s="192"/>
      <c r="ANK264" s="192"/>
      <c r="ANL264" s="192"/>
      <c r="ANM264" s="192"/>
      <c r="ANN264" s="192"/>
      <c r="ANO264" s="192"/>
      <c r="ANP264" s="192"/>
      <c r="ANQ264" s="192"/>
      <c r="ANR264" s="192"/>
      <c r="ANS264" s="192"/>
      <c r="ANT264" s="192"/>
      <c r="ANU264" s="192"/>
      <c r="ANV264" s="192"/>
      <c r="ANW264" s="192"/>
      <c r="ANX264" s="192"/>
      <c r="ANY264" s="192"/>
      <c r="ANZ264" s="192"/>
      <c r="AOA264" s="192"/>
      <c r="AOB264" s="192"/>
      <c r="AOC264" s="192"/>
      <c r="AOD264" s="192"/>
      <c r="AOE264" s="192"/>
      <c r="AOF264" s="192"/>
      <c r="AOG264" s="192"/>
      <c r="AOH264" s="192"/>
      <c r="AOI264" s="192"/>
      <c r="AOJ264" s="192"/>
      <c r="AOK264" s="192"/>
      <c r="AOL264" s="192"/>
      <c r="AOM264" s="192"/>
      <c r="AON264" s="192"/>
      <c r="AOO264" s="192"/>
      <c r="AOP264" s="192"/>
      <c r="AOQ264" s="192"/>
      <c r="AOR264" s="192"/>
      <c r="AOS264" s="192"/>
      <c r="AOT264" s="192"/>
      <c r="AOU264" s="192"/>
      <c r="AOV264" s="192"/>
      <c r="AOW264" s="192"/>
      <c r="AOX264" s="192"/>
      <c r="AOY264" s="192"/>
      <c r="AOZ264" s="192"/>
      <c r="APA264" s="192"/>
      <c r="APB264" s="192"/>
      <c r="APC264" s="192"/>
      <c r="APD264" s="192"/>
      <c r="APE264" s="192"/>
      <c r="APF264" s="192"/>
      <c r="APG264" s="192"/>
      <c r="APH264" s="192"/>
      <c r="API264" s="192"/>
      <c r="APJ264" s="192"/>
      <c r="APK264" s="192"/>
      <c r="APL264" s="192"/>
      <c r="APM264" s="192"/>
      <c r="APN264" s="192"/>
      <c r="APO264" s="192"/>
      <c r="APP264" s="192"/>
      <c r="APQ264" s="192"/>
      <c r="APR264" s="192"/>
      <c r="APS264" s="192"/>
      <c r="APT264" s="192"/>
      <c r="APU264" s="192"/>
      <c r="APV264" s="192"/>
    </row>
    <row r="265" spans="1:1114" s="184" customFormat="1">
      <c r="A265" s="188">
        <v>41538</v>
      </c>
      <c r="B265" s="189">
        <f>_xll.PIAdvCalcVal('PI-1063'!B$1,'PI-1063'!$A265,'PI-1063'!$A266,"average","time-weighted",0,1,0,"DATASRV")</f>
        <v>2720.1395741351089</v>
      </c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  <c r="EC265" s="192"/>
      <c r="ED265" s="192"/>
      <c r="EE265" s="192"/>
      <c r="EF265" s="192"/>
      <c r="EG265" s="192"/>
      <c r="EH265" s="192"/>
      <c r="EI265" s="192"/>
      <c r="EJ265" s="192"/>
      <c r="EK265" s="192"/>
      <c r="EL265" s="192"/>
      <c r="EM265" s="192"/>
      <c r="EN265" s="192"/>
      <c r="EO265" s="192"/>
      <c r="EP265" s="192"/>
      <c r="EQ265" s="192"/>
      <c r="ER265" s="192"/>
      <c r="ES265" s="192"/>
      <c r="ET265" s="192"/>
      <c r="EU265" s="192"/>
      <c r="EV265" s="192"/>
      <c r="EW265" s="192"/>
      <c r="EX265" s="192"/>
      <c r="EY265" s="192"/>
      <c r="EZ265" s="192"/>
      <c r="FA265" s="192"/>
      <c r="FB265" s="192"/>
      <c r="FC265" s="192"/>
      <c r="FD265" s="192"/>
      <c r="FE265" s="192"/>
      <c r="FF265" s="192"/>
      <c r="FG265" s="192"/>
      <c r="FH265" s="192"/>
      <c r="FI265" s="192"/>
      <c r="FJ265" s="192"/>
      <c r="FK265" s="192"/>
      <c r="FL265" s="192"/>
      <c r="FM265" s="192"/>
      <c r="FN265" s="192"/>
      <c r="FO265" s="192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2"/>
      <c r="GC265" s="192"/>
      <c r="GD265" s="192"/>
      <c r="GE265" s="192"/>
      <c r="GF265" s="192"/>
      <c r="GG265" s="192"/>
      <c r="GH265" s="192"/>
      <c r="GI265" s="192"/>
      <c r="GJ265" s="192"/>
      <c r="GK265" s="192"/>
      <c r="GL265" s="192"/>
      <c r="GM265" s="192"/>
      <c r="GN265" s="192"/>
      <c r="GO265" s="192"/>
      <c r="GP265" s="192"/>
      <c r="GQ265" s="192"/>
      <c r="GR265" s="192"/>
      <c r="GS265" s="192"/>
      <c r="GT265" s="192"/>
      <c r="GU265" s="192"/>
      <c r="GV265" s="192"/>
      <c r="GW265" s="192"/>
      <c r="GX265" s="192"/>
      <c r="GY265" s="192"/>
      <c r="GZ265" s="192"/>
      <c r="HA265" s="192"/>
      <c r="HB265" s="192"/>
      <c r="HC265" s="192"/>
      <c r="HD265" s="192"/>
      <c r="HE265" s="192"/>
      <c r="HF265" s="192"/>
      <c r="HG265" s="192"/>
      <c r="HH265" s="192"/>
      <c r="HI265" s="192"/>
      <c r="HJ265" s="192"/>
      <c r="HK265" s="192"/>
      <c r="HL265" s="192"/>
      <c r="HM265" s="192"/>
      <c r="HN265" s="192"/>
      <c r="HO265" s="192"/>
      <c r="HP265" s="192"/>
      <c r="HQ265" s="192"/>
      <c r="HR265" s="192"/>
      <c r="HS265" s="192"/>
      <c r="HT265" s="192"/>
      <c r="HU265" s="192"/>
      <c r="HV265" s="192"/>
      <c r="HW265" s="192"/>
      <c r="HX265" s="192"/>
      <c r="HY265" s="192"/>
      <c r="HZ265" s="192"/>
      <c r="IA265" s="192"/>
      <c r="IB265" s="192"/>
      <c r="IC265" s="192"/>
      <c r="ID265" s="192"/>
      <c r="IE265" s="192"/>
      <c r="IF265" s="192"/>
      <c r="IG265" s="192"/>
      <c r="IH265" s="192"/>
      <c r="II265" s="192"/>
      <c r="IJ265" s="192"/>
      <c r="IK265" s="192"/>
      <c r="IL265" s="192"/>
      <c r="IM265" s="192"/>
      <c r="IN265" s="192"/>
      <c r="IO265" s="192"/>
      <c r="IP265" s="192"/>
      <c r="IQ265" s="192"/>
      <c r="IR265" s="192"/>
      <c r="IS265" s="192"/>
      <c r="IT265" s="192"/>
      <c r="IU265" s="192"/>
      <c r="IV265" s="192"/>
      <c r="IW265" s="192"/>
      <c r="IX265" s="192"/>
      <c r="IY265" s="192"/>
      <c r="IZ265" s="192"/>
      <c r="JA265" s="192"/>
      <c r="JB265" s="192"/>
      <c r="JC265" s="192"/>
      <c r="JD265" s="192"/>
      <c r="JE265" s="192"/>
      <c r="JF265" s="192"/>
      <c r="JG265" s="192"/>
      <c r="JH265" s="192"/>
      <c r="JI265" s="192"/>
      <c r="JJ265" s="192"/>
      <c r="JK265" s="192"/>
      <c r="JL265" s="192"/>
      <c r="JM265" s="192"/>
      <c r="JN265" s="192"/>
      <c r="JO265" s="192"/>
      <c r="JP265" s="192"/>
      <c r="JQ265" s="192"/>
      <c r="JR265" s="192"/>
      <c r="JS265" s="192"/>
      <c r="JT265" s="192"/>
      <c r="JU265" s="192"/>
      <c r="JV265" s="192"/>
      <c r="JW265" s="192"/>
      <c r="JX265" s="192"/>
      <c r="JY265" s="192"/>
      <c r="JZ265" s="192"/>
      <c r="KA265" s="192"/>
      <c r="KB265" s="192"/>
      <c r="KC265" s="192"/>
      <c r="KD265" s="192"/>
      <c r="KE265" s="192"/>
      <c r="KF265" s="192"/>
      <c r="KG265" s="192"/>
      <c r="KH265" s="192"/>
      <c r="KI265" s="192"/>
      <c r="KJ265" s="192"/>
      <c r="KK265" s="192"/>
      <c r="KL265" s="192"/>
      <c r="KM265" s="192"/>
      <c r="KN265" s="192"/>
      <c r="KO265" s="192"/>
      <c r="KP265" s="192"/>
      <c r="KQ265" s="192"/>
      <c r="KR265" s="192"/>
      <c r="KS265" s="192"/>
      <c r="KT265" s="192"/>
      <c r="KU265" s="192"/>
      <c r="KV265" s="192"/>
      <c r="KW265" s="192"/>
      <c r="KX265" s="192"/>
      <c r="KY265" s="192"/>
      <c r="KZ265" s="192"/>
      <c r="LA265" s="192"/>
      <c r="LB265" s="192"/>
      <c r="LC265" s="192"/>
      <c r="LD265" s="192"/>
      <c r="LE265" s="192"/>
      <c r="LF265" s="192"/>
      <c r="LG265" s="192"/>
      <c r="LH265" s="192"/>
      <c r="LI265" s="192"/>
      <c r="LJ265" s="192"/>
      <c r="LK265" s="192"/>
      <c r="LL265" s="192"/>
      <c r="LM265" s="192"/>
      <c r="LN265" s="192"/>
      <c r="LO265" s="192"/>
      <c r="LP265" s="192"/>
      <c r="LQ265" s="192"/>
      <c r="LR265" s="192"/>
      <c r="LS265" s="192"/>
      <c r="LT265" s="192"/>
      <c r="LU265" s="192"/>
      <c r="LV265" s="192"/>
      <c r="LW265" s="192"/>
      <c r="LX265" s="192"/>
      <c r="LY265" s="192"/>
      <c r="LZ265" s="192"/>
      <c r="MA265" s="192"/>
      <c r="MB265" s="192"/>
      <c r="MC265" s="192"/>
      <c r="MD265" s="192"/>
      <c r="ME265" s="192"/>
      <c r="MF265" s="192"/>
      <c r="MG265" s="192"/>
      <c r="MH265" s="192"/>
      <c r="MI265" s="192"/>
      <c r="MJ265" s="192"/>
      <c r="MK265" s="192"/>
      <c r="ML265" s="192"/>
      <c r="MM265" s="192"/>
      <c r="MN265" s="192"/>
      <c r="MO265" s="192"/>
      <c r="MP265" s="192"/>
      <c r="MQ265" s="192"/>
      <c r="MR265" s="192"/>
      <c r="MS265" s="192"/>
      <c r="MT265" s="192"/>
      <c r="MU265" s="192"/>
      <c r="MV265" s="192"/>
      <c r="MW265" s="192"/>
      <c r="MX265" s="192"/>
      <c r="MY265" s="192"/>
      <c r="MZ265" s="192"/>
      <c r="NA265" s="192"/>
      <c r="NB265" s="192"/>
      <c r="NC265" s="192"/>
      <c r="ND265" s="192"/>
      <c r="NE265" s="192"/>
      <c r="NF265" s="192"/>
      <c r="NG265" s="192"/>
      <c r="NH265" s="192"/>
      <c r="NI265" s="192"/>
      <c r="NJ265" s="192"/>
      <c r="NK265" s="192"/>
      <c r="NL265" s="192"/>
      <c r="NM265" s="192"/>
      <c r="NN265" s="192"/>
      <c r="NO265" s="192"/>
      <c r="NP265" s="192"/>
      <c r="NQ265" s="192"/>
      <c r="NR265" s="192"/>
      <c r="NS265" s="192"/>
      <c r="NT265" s="192"/>
      <c r="NU265" s="192"/>
      <c r="NV265" s="192"/>
      <c r="NW265" s="192"/>
      <c r="NX265" s="192"/>
      <c r="NY265" s="192"/>
      <c r="NZ265" s="192"/>
      <c r="OA265" s="192"/>
      <c r="OB265" s="192"/>
      <c r="OC265" s="192"/>
      <c r="OD265" s="192"/>
      <c r="OE265" s="192"/>
      <c r="OF265" s="192"/>
      <c r="OG265" s="192"/>
      <c r="OH265" s="192"/>
      <c r="OI265" s="192"/>
      <c r="OJ265" s="192"/>
      <c r="OK265" s="192"/>
      <c r="OL265" s="192"/>
      <c r="OM265" s="192"/>
      <c r="ON265" s="192"/>
      <c r="OO265" s="192"/>
      <c r="OP265" s="192"/>
      <c r="OQ265" s="192"/>
      <c r="OR265" s="192"/>
      <c r="OS265" s="192"/>
      <c r="OT265" s="192"/>
      <c r="OU265" s="192"/>
      <c r="OV265" s="192"/>
      <c r="OW265" s="192"/>
      <c r="OX265" s="192"/>
      <c r="OY265" s="192"/>
      <c r="OZ265" s="192"/>
      <c r="PA265" s="192"/>
      <c r="PB265" s="192"/>
      <c r="PC265" s="192"/>
      <c r="PD265" s="192"/>
      <c r="PE265" s="192"/>
      <c r="PF265" s="192"/>
      <c r="PG265" s="192"/>
      <c r="PH265" s="192"/>
      <c r="PI265" s="192"/>
      <c r="PJ265" s="192"/>
      <c r="PK265" s="192"/>
      <c r="PL265" s="192"/>
      <c r="PM265" s="192"/>
      <c r="PN265" s="192"/>
      <c r="PO265" s="192"/>
      <c r="PP265" s="192"/>
      <c r="PQ265" s="192"/>
      <c r="PR265" s="192"/>
      <c r="PS265" s="192"/>
      <c r="PT265" s="192"/>
      <c r="PU265" s="192"/>
      <c r="PV265" s="192"/>
      <c r="PW265" s="192"/>
      <c r="PX265" s="192"/>
      <c r="PY265" s="192"/>
      <c r="PZ265" s="192"/>
      <c r="QA265" s="192"/>
      <c r="QB265" s="192"/>
      <c r="QC265" s="192"/>
      <c r="QD265" s="192"/>
      <c r="QE265" s="192"/>
      <c r="QF265" s="192"/>
      <c r="QG265" s="192"/>
      <c r="QH265" s="192"/>
      <c r="QI265" s="192"/>
      <c r="QJ265" s="192"/>
      <c r="QK265" s="192"/>
      <c r="QL265" s="192"/>
      <c r="QM265" s="192"/>
      <c r="QN265" s="192"/>
      <c r="QO265" s="192"/>
      <c r="QP265" s="192"/>
      <c r="QQ265" s="192"/>
      <c r="QR265" s="192"/>
      <c r="QS265" s="192"/>
      <c r="QT265" s="192"/>
      <c r="QU265" s="192"/>
      <c r="QV265" s="192"/>
      <c r="QW265" s="192"/>
      <c r="QX265" s="192"/>
      <c r="QY265" s="192"/>
      <c r="QZ265" s="192"/>
      <c r="RA265" s="192"/>
      <c r="RB265" s="192"/>
      <c r="RC265" s="192"/>
      <c r="RD265" s="192"/>
      <c r="RE265" s="192"/>
      <c r="RF265" s="192"/>
      <c r="RG265" s="192"/>
      <c r="RH265" s="192"/>
      <c r="RI265" s="192"/>
      <c r="RJ265" s="192"/>
      <c r="RK265" s="192"/>
      <c r="RL265" s="192"/>
      <c r="RM265" s="192"/>
      <c r="RN265" s="192"/>
      <c r="RO265" s="192"/>
      <c r="RP265" s="192"/>
      <c r="RQ265" s="192"/>
      <c r="RR265" s="192"/>
      <c r="RS265" s="192"/>
      <c r="RT265" s="192"/>
      <c r="RU265" s="192"/>
      <c r="RV265" s="192"/>
      <c r="RW265" s="192"/>
      <c r="RX265" s="192"/>
      <c r="RY265" s="192"/>
      <c r="RZ265" s="192"/>
      <c r="SA265" s="192"/>
      <c r="SB265" s="192"/>
      <c r="SC265" s="192"/>
      <c r="SD265" s="192"/>
      <c r="SE265" s="192"/>
      <c r="SF265" s="192"/>
      <c r="SG265" s="192"/>
      <c r="SH265" s="192"/>
      <c r="SI265" s="192"/>
      <c r="SJ265" s="192"/>
      <c r="SK265" s="192"/>
      <c r="SL265" s="192"/>
      <c r="SM265" s="192"/>
      <c r="SN265" s="192"/>
      <c r="SO265" s="192"/>
      <c r="SP265" s="192"/>
      <c r="SQ265" s="192"/>
      <c r="SR265" s="192"/>
      <c r="SS265" s="192"/>
      <c r="ST265" s="192"/>
      <c r="SU265" s="192"/>
      <c r="SV265" s="192"/>
      <c r="SW265" s="192"/>
      <c r="SX265" s="192"/>
      <c r="SY265" s="192"/>
      <c r="SZ265" s="192"/>
      <c r="TA265" s="192"/>
      <c r="TB265" s="192"/>
      <c r="TC265" s="192"/>
      <c r="TD265" s="192"/>
      <c r="TE265" s="192"/>
      <c r="TF265" s="192"/>
      <c r="TG265" s="192"/>
      <c r="TH265" s="192"/>
      <c r="TI265" s="192"/>
      <c r="TJ265" s="192"/>
      <c r="TK265" s="192"/>
      <c r="TL265" s="192"/>
      <c r="TM265" s="192"/>
      <c r="TN265" s="192"/>
      <c r="TO265" s="192"/>
      <c r="TP265" s="192"/>
      <c r="TQ265" s="192"/>
      <c r="TR265" s="192"/>
      <c r="TS265" s="192"/>
      <c r="TT265" s="192"/>
      <c r="TU265" s="192"/>
      <c r="TV265" s="192"/>
      <c r="TW265" s="192"/>
      <c r="TX265" s="192"/>
      <c r="TY265" s="192"/>
      <c r="TZ265" s="192"/>
      <c r="UA265" s="192"/>
      <c r="UB265" s="192"/>
      <c r="UC265" s="192"/>
      <c r="UD265" s="192"/>
      <c r="UE265" s="192"/>
      <c r="UF265" s="192"/>
      <c r="UG265" s="192"/>
      <c r="UH265" s="192"/>
      <c r="UI265" s="192"/>
      <c r="UJ265" s="192"/>
      <c r="UK265" s="192"/>
      <c r="UL265" s="192"/>
      <c r="UM265" s="192"/>
      <c r="UN265" s="192"/>
      <c r="UO265" s="192"/>
      <c r="UP265" s="192"/>
      <c r="UQ265" s="192"/>
      <c r="UR265" s="192"/>
      <c r="US265" s="192"/>
      <c r="UT265" s="192"/>
      <c r="UU265" s="192"/>
      <c r="UV265" s="192"/>
      <c r="UW265" s="192"/>
      <c r="UX265" s="192"/>
      <c r="UY265" s="192"/>
      <c r="UZ265" s="192"/>
      <c r="VA265" s="192"/>
      <c r="VB265" s="192"/>
      <c r="VC265" s="192"/>
      <c r="VD265" s="192"/>
      <c r="VE265" s="192"/>
      <c r="VF265" s="192"/>
      <c r="VG265" s="192"/>
      <c r="VH265" s="192"/>
      <c r="VI265" s="192"/>
      <c r="VJ265" s="192"/>
      <c r="VK265" s="192"/>
      <c r="VL265" s="192"/>
      <c r="VM265" s="192"/>
      <c r="VN265" s="192"/>
      <c r="VO265" s="192"/>
      <c r="VP265" s="192"/>
      <c r="VQ265" s="192"/>
      <c r="VR265" s="192"/>
      <c r="VS265" s="192"/>
      <c r="VT265" s="192"/>
      <c r="VU265" s="192"/>
      <c r="VV265" s="192"/>
      <c r="VW265" s="192"/>
      <c r="VX265" s="192"/>
      <c r="VY265" s="192"/>
      <c r="VZ265" s="192"/>
      <c r="WA265" s="192"/>
      <c r="WB265" s="192"/>
      <c r="WC265" s="192"/>
      <c r="WD265" s="192"/>
      <c r="WE265" s="192"/>
      <c r="WF265" s="192"/>
      <c r="WG265" s="192"/>
      <c r="WH265" s="192"/>
      <c r="WI265" s="192"/>
      <c r="WJ265" s="192"/>
      <c r="WK265" s="192"/>
      <c r="WL265" s="192"/>
      <c r="WM265" s="192"/>
      <c r="WN265" s="192"/>
      <c r="WO265" s="192"/>
      <c r="WP265" s="192"/>
      <c r="WQ265" s="192"/>
      <c r="WR265" s="192"/>
      <c r="WS265" s="192"/>
      <c r="WT265" s="192"/>
      <c r="WU265" s="192"/>
      <c r="WV265" s="192"/>
      <c r="WW265" s="192"/>
      <c r="WX265" s="192"/>
      <c r="WY265" s="192"/>
      <c r="WZ265" s="192"/>
      <c r="XA265" s="192"/>
      <c r="XB265" s="192"/>
      <c r="XC265" s="192"/>
      <c r="XD265" s="192"/>
      <c r="XE265" s="192"/>
      <c r="XF265" s="192"/>
      <c r="XG265" s="192"/>
      <c r="XH265" s="192"/>
      <c r="XI265" s="192"/>
      <c r="XJ265" s="192"/>
      <c r="XK265" s="192"/>
      <c r="XL265" s="192"/>
      <c r="XM265" s="192"/>
      <c r="XN265" s="192"/>
      <c r="XO265" s="192"/>
      <c r="XP265" s="192"/>
      <c r="XQ265" s="192"/>
      <c r="XR265" s="192"/>
      <c r="XS265" s="192"/>
      <c r="XT265" s="192"/>
      <c r="XU265" s="192"/>
      <c r="XV265" s="192"/>
      <c r="XW265" s="192"/>
      <c r="XX265" s="192"/>
      <c r="XY265" s="192"/>
      <c r="XZ265" s="192"/>
      <c r="YA265" s="192"/>
      <c r="YB265" s="192"/>
      <c r="YC265" s="192"/>
      <c r="YD265" s="192"/>
      <c r="YE265" s="192"/>
      <c r="YF265" s="192"/>
      <c r="YG265" s="192"/>
      <c r="YH265" s="192"/>
      <c r="YI265" s="192"/>
      <c r="YJ265" s="192"/>
      <c r="YK265" s="192"/>
      <c r="YL265" s="192"/>
      <c r="YM265" s="192"/>
      <c r="YN265" s="192"/>
      <c r="YO265" s="192"/>
      <c r="YP265" s="192"/>
      <c r="YQ265" s="192"/>
      <c r="YR265" s="192"/>
      <c r="YS265" s="192"/>
      <c r="YT265" s="192"/>
      <c r="YU265" s="192"/>
      <c r="YV265" s="192"/>
      <c r="YW265" s="192"/>
      <c r="YX265" s="192"/>
      <c r="YY265" s="192"/>
      <c r="YZ265" s="192"/>
      <c r="ZA265" s="192"/>
      <c r="ZB265" s="192"/>
      <c r="ZC265" s="192"/>
      <c r="ZD265" s="192"/>
      <c r="ZE265" s="192"/>
      <c r="ZF265" s="192"/>
      <c r="ZG265" s="192"/>
      <c r="ZH265" s="192"/>
      <c r="ZI265" s="192"/>
      <c r="ZJ265" s="192"/>
      <c r="ZK265" s="192"/>
      <c r="ZL265" s="192"/>
      <c r="ZM265" s="192"/>
      <c r="ZN265" s="192"/>
      <c r="ZO265" s="192"/>
      <c r="ZP265" s="192"/>
      <c r="ZQ265" s="192"/>
      <c r="ZR265" s="192"/>
      <c r="ZS265" s="192"/>
      <c r="ZT265" s="192"/>
      <c r="ZU265" s="192"/>
      <c r="ZV265" s="192"/>
      <c r="ZW265" s="192"/>
      <c r="ZX265" s="192"/>
      <c r="ZY265" s="192"/>
      <c r="ZZ265" s="192"/>
      <c r="AAA265" s="192"/>
      <c r="AAB265" s="192"/>
      <c r="AAC265" s="192"/>
      <c r="AAD265" s="192"/>
      <c r="AAE265" s="192"/>
      <c r="AAF265" s="192"/>
      <c r="AAG265" s="192"/>
      <c r="AAH265" s="192"/>
      <c r="AAI265" s="192"/>
      <c r="AAJ265" s="192"/>
      <c r="AAK265" s="192"/>
      <c r="AAL265" s="192"/>
      <c r="AAM265" s="192"/>
      <c r="AAN265" s="192"/>
      <c r="AAO265" s="192"/>
      <c r="AAP265" s="192"/>
      <c r="AAQ265" s="192"/>
      <c r="AAR265" s="192"/>
      <c r="AAS265" s="192"/>
      <c r="AAT265" s="192"/>
      <c r="AAU265" s="192"/>
      <c r="AAV265" s="192"/>
      <c r="AAW265" s="192"/>
      <c r="AAX265" s="192"/>
      <c r="AAY265" s="192"/>
      <c r="AAZ265" s="192"/>
      <c r="ABA265" s="192"/>
      <c r="ABB265" s="192"/>
      <c r="ABC265" s="192"/>
      <c r="ABD265" s="192"/>
      <c r="ABE265" s="192"/>
      <c r="ABF265" s="192"/>
      <c r="ABG265" s="192"/>
      <c r="ABH265" s="192"/>
      <c r="ABI265" s="192"/>
      <c r="ABJ265" s="192"/>
      <c r="ABK265" s="192"/>
      <c r="ABL265" s="192"/>
      <c r="ABM265" s="192"/>
      <c r="ABN265" s="192"/>
      <c r="ABO265" s="192"/>
      <c r="ABP265" s="192"/>
      <c r="ABQ265" s="192"/>
      <c r="ABR265" s="192"/>
      <c r="ABS265" s="192"/>
      <c r="ABT265" s="192"/>
      <c r="ABU265" s="192"/>
      <c r="ABV265" s="192"/>
      <c r="ABW265" s="192"/>
      <c r="ABX265" s="192"/>
      <c r="ABY265" s="192"/>
      <c r="ABZ265" s="192"/>
      <c r="ACA265" s="192"/>
      <c r="ACB265" s="192"/>
      <c r="ACC265" s="192"/>
      <c r="ACD265" s="192"/>
      <c r="ACE265" s="192"/>
      <c r="ACF265" s="192"/>
      <c r="ACG265" s="192"/>
      <c r="ACH265" s="192"/>
      <c r="ACI265" s="192"/>
      <c r="ACJ265" s="192"/>
      <c r="ACK265" s="192"/>
      <c r="ACL265" s="192"/>
      <c r="ACM265" s="192"/>
      <c r="ACN265" s="192"/>
      <c r="ACO265" s="192"/>
      <c r="ACP265" s="192"/>
      <c r="ACQ265" s="192"/>
      <c r="ACR265" s="192"/>
      <c r="ACS265" s="192"/>
      <c r="ACT265" s="192"/>
      <c r="ACU265" s="192"/>
      <c r="ACV265" s="192"/>
      <c r="ACW265" s="192"/>
      <c r="ACX265" s="192"/>
      <c r="ACY265" s="192"/>
      <c r="ACZ265" s="192"/>
      <c r="ADA265" s="192"/>
      <c r="ADB265" s="192"/>
      <c r="ADC265" s="192"/>
      <c r="ADD265" s="192"/>
      <c r="ADE265" s="192"/>
      <c r="ADF265" s="192"/>
      <c r="ADG265" s="192"/>
      <c r="ADH265" s="192"/>
      <c r="ADI265" s="192"/>
      <c r="ADJ265" s="192"/>
      <c r="ADK265" s="192"/>
      <c r="ADL265" s="192"/>
      <c r="ADM265" s="192"/>
      <c r="ADN265" s="192"/>
      <c r="ADO265" s="192"/>
      <c r="ADP265" s="192"/>
      <c r="ADQ265" s="192"/>
      <c r="ADR265" s="192"/>
      <c r="ADS265" s="192"/>
      <c r="ADT265" s="192"/>
      <c r="ADU265" s="192"/>
      <c r="ADV265" s="192"/>
      <c r="ADW265" s="192"/>
      <c r="ADX265" s="192"/>
      <c r="ADY265" s="192"/>
      <c r="ADZ265" s="192"/>
      <c r="AEA265" s="192"/>
      <c r="AEB265" s="192"/>
      <c r="AEC265" s="192"/>
      <c r="AED265" s="192"/>
      <c r="AEE265" s="192"/>
      <c r="AEF265" s="192"/>
      <c r="AEG265" s="192"/>
      <c r="AEH265" s="192"/>
      <c r="AEI265" s="192"/>
      <c r="AEJ265" s="192"/>
      <c r="AEK265" s="192"/>
      <c r="AEL265" s="192"/>
      <c r="AEM265" s="192"/>
      <c r="AEN265" s="192"/>
      <c r="AEO265" s="192"/>
      <c r="AEP265" s="192"/>
      <c r="AEQ265" s="192"/>
      <c r="AER265" s="192"/>
      <c r="AES265" s="192"/>
      <c r="AET265" s="192"/>
      <c r="AEU265" s="192"/>
      <c r="AEV265" s="192"/>
      <c r="AEW265" s="192"/>
      <c r="AEX265" s="192"/>
      <c r="AEY265" s="192"/>
      <c r="AEZ265" s="192"/>
      <c r="AFA265" s="192"/>
      <c r="AFB265" s="192"/>
      <c r="AFC265" s="192"/>
      <c r="AFD265" s="192"/>
      <c r="AFE265" s="192"/>
      <c r="AFF265" s="192"/>
      <c r="AFG265" s="192"/>
      <c r="AFH265" s="192"/>
      <c r="AFI265" s="192"/>
      <c r="AFJ265" s="192"/>
      <c r="AFK265" s="192"/>
      <c r="AFL265" s="192"/>
      <c r="AFM265" s="192"/>
      <c r="AFN265" s="192"/>
      <c r="AFO265" s="192"/>
      <c r="AFP265" s="192"/>
      <c r="AFQ265" s="192"/>
      <c r="AFR265" s="192"/>
      <c r="AFS265" s="192"/>
      <c r="AFT265" s="192"/>
      <c r="AFU265" s="192"/>
      <c r="AFV265" s="192"/>
      <c r="AFW265" s="192"/>
      <c r="AFX265" s="192"/>
      <c r="AFY265" s="192"/>
      <c r="AFZ265" s="192"/>
      <c r="AGA265" s="192"/>
      <c r="AGB265" s="192"/>
      <c r="AGC265" s="192"/>
      <c r="AGD265" s="192"/>
      <c r="AGE265" s="192"/>
      <c r="AGF265" s="192"/>
      <c r="AGG265" s="192"/>
      <c r="AGH265" s="192"/>
      <c r="AGI265" s="192"/>
      <c r="AGJ265" s="192"/>
      <c r="AGK265" s="192"/>
      <c r="AGL265" s="192"/>
      <c r="AGM265" s="192"/>
      <c r="AGN265" s="192"/>
      <c r="AGO265" s="192"/>
      <c r="AGP265" s="192"/>
      <c r="AGQ265" s="192"/>
      <c r="AGR265" s="192"/>
      <c r="AGS265" s="192"/>
      <c r="AGT265" s="192"/>
      <c r="AGU265" s="192"/>
      <c r="AGV265" s="192"/>
      <c r="AGW265" s="192"/>
      <c r="AGX265" s="192"/>
      <c r="AGY265" s="192"/>
      <c r="AGZ265" s="192"/>
      <c r="AHA265" s="192"/>
      <c r="AHB265" s="192"/>
      <c r="AHC265" s="192"/>
      <c r="AHD265" s="192"/>
      <c r="AHE265" s="192"/>
      <c r="AHF265" s="192"/>
      <c r="AHG265" s="192"/>
      <c r="AHH265" s="192"/>
      <c r="AHI265" s="192"/>
      <c r="AHJ265" s="192"/>
      <c r="AHK265" s="192"/>
      <c r="AHL265" s="192"/>
      <c r="AHM265" s="192"/>
      <c r="AHN265" s="192"/>
      <c r="AHO265" s="192"/>
      <c r="AHP265" s="192"/>
      <c r="AHQ265" s="192"/>
      <c r="AHR265" s="192"/>
      <c r="AHS265" s="192"/>
      <c r="AHT265" s="192"/>
      <c r="AHU265" s="192"/>
      <c r="AHV265" s="192"/>
      <c r="AHW265" s="192"/>
      <c r="AHX265" s="192"/>
      <c r="AHY265" s="192"/>
      <c r="AHZ265" s="192"/>
      <c r="AIA265" s="192"/>
      <c r="AIB265" s="192"/>
      <c r="AIC265" s="192"/>
      <c r="AID265" s="192"/>
      <c r="AIE265" s="192"/>
      <c r="AIF265" s="192"/>
      <c r="AIG265" s="192"/>
      <c r="AIH265" s="192"/>
      <c r="AII265" s="192"/>
      <c r="AIJ265" s="192"/>
      <c r="AIK265" s="192"/>
      <c r="AIL265" s="192"/>
      <c r="AIM265" s="192"/>
      <c r="AIN265" s="192"/>
      <c r="AIO265" s="192"/>
      <c r="AIP265" s="192"/>
      <c r="AIQ265" s="192"/>
      <c r="AIR265" s="192"/>
      <c r="AIS265" s="192"/>
      <c r="AIT265" s="192"/>
      <c r="AIU265" s="192"/>
      <c r="AIV265" s="192"/>
      <c r="AIW265" s="192"/>
      <c r="AIX265" s="192"/>
      <c r="AIY265" s="192"/>
      <c r="AIZ265" s="192"/>
      <c r="AJA265" s="192"/>
      <c r="AJB265" s="192"/>
      <c r="AJC265" s="192"/>
      <c r="AJD265" s="192"/>
      <c r="AJE265" s="192"/>
      <c r="AJF265" s="192"/>
      <c r="AJG265" s="192"/>
      <c r="AJH265" s="192"/>
      <c r="AJI265" s="192"/>
      <c r="AJJ265" s="192"/>
      <c r="AJK265" s="192"/>
      <c r="AJL265" s="192"/>
      <c r="AJM265" s="192"/>
      <c r="AJN265" s="192"/>
      <c r="AJO265" s="192"/>
      <c r="AJP265" s="192"/>
      <c r="AJQ265" s="192"/>
      <c r="AJR265" s="192"/>
      <c r="AJS265" s="192"/>
      <c r="AJT265" s="192"/>
      <c r="AJU265" s="192"/>
      <c r="AJV265" s="192"/>
      <c r="AJW265" s="192"/>
      <c r="AJX265" s="192"/>
      <c r="AJY265" s="192"/>
      <c r="AJZ265" s="192"/>
      <c r="AKA265" s="192"/>
      <c r="AKB265" s="192"/>
      <c r="AKC265" s="192"/>
      <c r="AKD265" s="192"/>
      <c r="AKE265" s="192"/>
      <c r="AKF265" s="192"/>
      <c r="AKG265" s="192"/>
      <c r="AKH265" s="192"/>
      <c r="AKI265" s="192"/>
      <c r="AKJ265" s="192"/>
      <c r="AKK265" s="192"/>
      <c r="AKL265" s="192"/>
      <c r="AKM265" s="192"/>
      <c r="AKN265" s="192"/>
      <c r="AKO265" s="192"/>
      <c r="AKP265" s="192"/>
      <c r="AKQ265" s="192"/>
      <c r="AKR265" s="192"/>
      <c r="AKS265" s="192"/>
      <c r="AKT265" s="192"/>
      <c r="AKU265" s="192"/>
      <c r="AKV265" s="192"/>
      <c r="AKW265" s="192"/>
      <c r="AKX265" s="192"/>
      <c r="AKY265" s="192"/>
      <c r="AKZ265" s="192"/>
      <c r="ALA265" s="192"/>
      <c r="ALB265" s="192"/>
      <c r="ALC265" s="192"/>
      <c r="ALD265" s="192"/>
      <c r="ALE265" s="192"/>
      <c r="ALF265" s="192"/>
      <c r="ALG265" s="192"/>
      <c r="ALH265" s="192"/>
      <c r="ALI265" s="192"/>
      <c r="ALJ265" s="192"/>
      <c r="ALK265" s="192"/>
      <c r="ALL265" s="192"/>
      <c r="ALM265" s="192"/>
      <c r="ALN265" s="192"/>
      <c r="ALO265" s="192"/>
      <c r="ALP265" s="192"/>
      <c r="ALQ265" s="192"/>
      <c r="ALR265" s="192"/>
      <c r="ALS265" s="192"/>
      <c r="ALT265" s="192"/>
      <c r="ALU265" s="192"/>
      <c r="ALV265" s="192"/>
      <c r="ALW265" s="192"/>
      <c r="ALX265" s="192"/>
      <c r="ALY265" s="192"/>
      <c r="ALZ265" s="192"/>
      <c r="AMA265" s="192"/>
      <c r="AMB265" s="192"/>
      <c r="AMC265" s="192"/>
      <c r="AMD265" s="192"/>
      <c r="AME265" s="192"/>
      <c r="AMF265" s="192"/>
      <c r="AMG265" s="192"/>
      <c r="AMH265" s="192"/>
      <c r="AMI265" s="192"/>
      <c r="AMJ265" s="192"/>
      <c r="AMK265" s="192"/>
      <c r="AML265" s="192"/>
      <c r="AMM265" s="192"/>
      <c r="AMN265" s="192"/>
      <c r="AMO265" s="192"/>
      <c r="AMP265" s="192"/>
      <c r="AMQ265" s="192"/>
      <c r="AMR265" s="192"/>
      <c r="AMS265" s="192"/>
      <c r="AMT265" s="192"/>
      <c r="AMU265" s="192"/>
      <c r="AMV265" s="192"/>
      <c r="AMW265" s="192"/>
      <c r="AMX265" s="192"/>
      <c r="AMY265" s="192"/>
      <c r="AMZ265" s="192"/>
      <c r="ANA265" s="192"/>
      <c r="ANB265" s="192"/>
      <c r="ANC265" s="192"/>
      <c r="AND265" s="192"/>
      <c r="ANE265" s="192"/>
      <c r="ANF265" s="192"/>
      <c r="ANG265" s="192"/>
      <c r="ANH265" s="192"/>
      <c r="ANI265" s="192"/>
      <c r="ANJ265" s="192"/>
      <c r="ANK265" s="192"/>
      <c r="ANL265" s="192"/>
      <c r="ANM265" s="192"/>
      <c r="ANN265" s="192"/>
      <c r="ANO265" s="192"/>
      <c r="ANP265" s="192"/>
      <c r="ANQ265" s="192"/>
      <c r="ANR265" s="192"/>
      <c r="ANS265" s="192"/>
      <c r="ANT265" s="192"/>
      <c r="ANU265" s="192"/>
      <c r="ANV265" s="192"/>
      <c r="ANW265" s="192"/>
      <c r="ANX265" s="192"/>
      <c r="ANY265" s="192"/>
      <c r="ANZ265" s="192"/>
      <c r="AOA265" s="192"/>
      <c r="AOB265" s="192"/>
      <c r="AOC265" s="192"/>
      <c r="AOD265" s="192"/>
      <c r="AOE265" s="192"/>
      <c r="AOF265" s="192"/>
      <c r="AOG265" s="192"/>
      <c r="AOH265" s="192"/>
      <c r="AOI265" s="192"/>
      <c r="AOJ265" s="192"/>
      <c r="AOK265" s="192"/>
      <c r="AOL265" s="192"/>
      <c r="AOM265" s="192"/>
      <c r="AON265" s="192"/>
      <c r="AOO265" s="192"/>
      <c r="AOP265" s="192"/>
      <c r="AOQ265" s="192"/>
      <c r="AOR265" s="192"/>
      <c r="AOS265" s="192"/>
      <c r="AOT265" s="192"/>
      <c r="AOU265" s="192"/>
      <c r="AOV265" s="192"/>
      <c r="AOW265" s="192"/>
      <c r="AOX265" s="192"/>
      <c r="AOY265" s="192"/>
      <c r="AOZ265" s="192"/>
      <c r="APA265" s="192"/>
      <c r="APB265" s="192"/>
      <c r="APC265" s="192"/>
      <c r="APD265" s="192"/>
      <c r="APE265" s="192"/>
      <c r="APF265" s="192"/>
      <c r="APG265" s="192"/>
      <c r="APH265" s="192"/>
      <c r="API265" s="192"/>
      <c r="APJ265" s="192"/>
      <c r="APK265" s="192"/>
      <c r="APL265" s="192"/>
      <c r="APM265" s="192"/>
      <c r="APN265" s="192"/>
      <c r="APO265" s="192"/>
      <c r="APP265" s="192"/>
      <c r="APQ265" s="192"/>
      <c r="APR265" s="192"/>
      <c r="APS265" s="192"/>
      <c r="APT265" s="192"/>
      <c r="APU265" s="192"/>
      <c r="APV265" s="192"/>
    </row>
    <row r="266" spans="1:1114" s="184" customFormat="1">
      <c r="A266" s="188">
        <v>41539</v>
      </c>
      <c r="B266" s="189">
        <f>_xll.PIAdvCalcVal('PI-1063'!B$1,'PI-1063'!$A266,'PI-1063'!$A267,"average","time-weighted",0,1,0,"DATASRV")</f>
        <v>2716.9303455306581</v>
      </c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  <c r="EC266" s="192"/>
      <c r="ED266" s="192"/>
      <c r="EE266" s="192"/>
      <c r="EF266" s="192"/>
      <c r="EG266" s="192"/>
      <c r="EH266" s="192"/>
      <c r="EI266" s="192"/>
      <c r="EJ266" s="192"/>
      <c r="EK266" s="192"/>
      <c r="EL266" s="192"/>
      <c r="EM266" s="192"/>
      <c r="EN266" s="192"/>
      <c r="EO266" s="192"/>
      <c r="EP266" s="192"/>
      <c r="EQ266" s="192"/>
      <c r="ER266" s="192"/>
      <c r="ES266" s="192"/>
      <c r="ET266" s="192"/>
      <c r="EU266" s="192"/>
      <c r="EV266" s="192"/>
      <c r="EW266" s="192"/>
      <c r="EX266" s="192"/>
      <c r="EY266" s="192"/>
      <c r="EZ266" s="192"/>
      <c r="FA266" s="192"/>
      <c r="FB266" s="192"/>
      <c r="FC266" s="192"/>
      <c r="FD266" s="192"/>
      <c r="FE266" s="192"/>
      <c r="FF266" s="192"/>
      <c r="FG266" s="192"/>
      <c r="FH266" s="192"/>
      <c r="FI266" s="192"/>
      <c r="FJ266" s="192"/>
      <c r="FK266" s="192"/>
      <c r="FL266" s="192"/>
      <c r="FM266" s="192"/>
      <c r="FN266" s="192"/>
      <c r="FO266" s="192"/>
      <c r="FP266" s="192"/>
      <c r="FQ266" s="192"/>
      <c r="FR266" s="192"/>
      <c r="FS266" s="192"/>
      <c r="FT266" s="192"/>
      <c r="FU266" s="192"/>
      <c r="FV266" s="192"/>
      <c r="FW266" s="192"/>
      <c r="FX266" s="192"/>
      <c r="FY266" s="192"/>
      <c r="FZ266" s="192"/>
      <c r="GA266" s="192"/>
      <c r="GB266" s="192"/>
      <c r="GC266" s="192"/>
      <c r="GD266" s="192"/>
      <c r="GE266" s="192"/>
      <c r="GF266" s="192"/>
      <c r="GG266" s="192"/>
      <c r="GH266" s="192"/>
      <c r="GI266" s="192"/>
      <c r="GJ266" s="192"/>
      <c r="GK266" s="192"/>
      <c r="GL266" s="192"/>
      <c r="GM266" s="192"/>
      <c r="GN266" s="192"/>
      <c r="GO266" s="192"/>
      <c r="GP266" s="192"/>
      <c r="GQ266" s="192"/>
      <c r="GR266" s="192"/>
      <c r="GS266" s="192"/>
      <c r="GT266" s="192"/>
      <c r="GU266" s="192"/>
      <c r="GV266" s="192"/>
      <c r="GW266" s="192"/>
      <c r="GX266" s="192"/>
      <c r="GY266" s="192"/>
      <c r="GZ266" s="192"/>
      <c r="HA266" s="192"/>
      <c r="HB266" s="192"/>
      <c r="HC266" s="192"/>
      <c r="HD266" s="192"/>
      <c r="HE266" s="192"/>
      <c r="HF266" s="192"/>
      <c r="HG266" s="192"/>
      <c r="HH266" s="192"/>
      <c r="HI266" s="192"/>
      <c r="HJ266" s="192"/>
      <c r="HK266" s="192"/>
      <c r="HL266" s="192"/>
      <c r="HM266" s="192"/>
      <c r="HN266" s="192"/>
      <c r="HO266" s="192"/>
      <c r="HP266" s="192"/>
      <c r="HQ266" s="192"/>
      <c r="HR266" s="192"/>
      <c r="HS266" s="192"/>
      <c r="HT266" s="192"/>
      <c r="HU266" s="192"/>
      <c r="HV266" s="192"/>
      <c r="HW266" s="192"/>
      <c r="HX266" s="192"/>
      <c r="HY266" s="192"/>
      <c r="HZ266" s="192"/>
      <c r="IA266" s="192"/>
      <c r="IB266" s="192"/>
      <c r="IC266" s="192"/>
      <c r="ID266" s="192"/>
      <c r="IE266" s="192"/>
      <c r="IF266" s="192"/>
      <c r="IG266" s="192"/>
      <c r="IH266" s="192"/>
      <c r="II266" s="192"/>
      <c r="IJ266" s="192"/>
      <c r="IK266" s="192"/>
      <c r="IL266" s="192"/>
      <c r="IM266" s="192"/>
      <c r="IN266" s="192"/>
      <c r="IO266" s="192"/>
      <c r="IP266" s="192"/>
      <c r="IQ266" s="192"/>
      <c r="IR266" s="192"/>
      <c r="IS266" s="192"/>
      <c r="IT266" s="192"/>
      <c r="IU266" s="192"/>
      <c r="IV266" s="192"/>
      <c r="IW266" s="192"/>
      <c r="IX266" s="192"/>
      <c r="IY266" s="192"/>
      <c r="IZ266" s="192"/>
      <c r="JA266" s="192"/>
      <c r="JB266" s="192"/>
      <c r="JC266" s="192"/>
      <c r="JD266" s="192"/>
      <c r="JE266" s="192"/>
      <c r="JF266" s="192"/>
      <c r="JG266" s="192"/>
      <c r="JH266" s="192"/>
      <c r="JI266" s="192"/>
      <c r="JJ266" s="192"/>
      <c r="JK266" s="192"/>
      <c r="JL266" s="192"/>
      <c r="JM266" s="192"/>
      <c r="JN266" s="192"/>
      <c r="JO266" s="192"/>
      <c r="JP266" s="192"/>
      <c r="JQ266" s="192"/>
      <c r="JR266" s="192"/>
      <c r="JS266" s="192"/>
      <c r="JT266" s="192"/>
      <c r="JU266" s="192"/>
      <c r="JV266" s="192"/>
      <c r="JW266" s="192"/>
      <c r="JX266" s="192"/>
      <c r="JY266" s="192"/>
      <c r="JZ266" s="192"/>
      <c r="KA266" s="192"/>
      <c r="KB266" s="192"/>
      <c r="KC266" s="192"/>
      <c r="KD266" s="192"/>
      <c r="KE266" s="192"/>
      <c r="KF266" s="192"/>
      <c r="KG266" s="192"/>
      <c r="KH266" s="192"/>
      <c r="KI266" s="192"/>
      <c r="KJ266" s="192"/>
      <c r="KK266" s="192"/>
      <c r="KL266" s="192"/>
      <c r="KM266" s="192"/>
      <c r="KN266" s="192"/>
      <c r="KO266" s="192"/>
      <c r="KP266" s="192"/>
      <c r="KQ266" s="192"/>
      <c r="KR266" s="192"/>
      <c r="KS266" s="192"/>
      <c r="KT266" s="192"/>
      <c r="KU266" s="192"/>
      <c r="KV266" s="192"/>
      <c r="KW266" s="192"/>
      <c r="KX266" s="192"/>
      <c r="KY266" s="192"/>
      <c r="KZ266" s="192"/>
      <c r="LA266" s="192"/>
      <c r="LB266" s="192"/>
      <c r="LC266" s="192"/>
      <c r="LD266" s="192"/>
      <c r="LE266" s="192"/>
      <c r="LF266" s="192"/>
      <c r="LG266" s="192"/>
      <c r="LH266" s="192"/>
      <c r="LI266" s="192"/>
      <c r="LJ266" s="192"/>
      <c r="LK266" s="192"/>
      <c r="LL266" s="192"/>
      <c r="LM266" s="192"/>
      <c r="LN266" s="192"/>
      <c r="LO266" s="192"/>
      <c r="LP266" s="192"/>
      <c r="LQ266" s="192"/>
      <c r="LR266" s="192"/>
      <c r="LS266" s="192"/>
      <c r="LT266" s="192"/>
      <c r="LU266" s="192"/>
      <c r="LV266" s="192"/>
      <c r="LW266" s="192"/>
      <c r="LX266" s="192"/>
      <c r="LY266" s="192"/>
      <c r="LZ266" s="192"/>
      <c r="MA266" s="192"/>
      <c r="MB266" s="192"/>
      <c r="MC266" s="192"/>
      <c r="MD266" s="192"/>
      <c r="ME266" s="192"/>
      <c r="MF266" s="192"/>
      <c r="MG266" s="192"/>
      <c r="MH266" s="192"/>
      <c r="MI266" s="192"/>
      <c r="MJ266" s="192"/>
      <c r="MK266" s="192"/>
      <c r="ML266" s="192"/>
      <c r="MM266" s="192"/>
      <c r="MN266" s="192"/>
      <c r="MO266" s="192"/>
      <c r="MP266" s="192"/>
      <c r="MQ266" s="192"/>
      <c r="MR266" s="192"/>
      <c r="MS266" s="192"/>
      <c r="MT266" s="192"/>
      <c r="MU266" s="192"/>
      <c r="MV266" s="192"/>
      <c r="MW266" s="192"/>
      <c r="MX266" s="192"/>
      <c r="MY266" s="192"/>
      <c r="MZ266" s="192"/>
      <c r="NA266" s="192"/>
      <c r="NB266" s="192"/>
      <c r="NC266" s="192"/>
      <c r="ND266" s="192"/>
      <c r="NE266" s="192"/>
      <c r="NF266" s="192"/>
      <c r="NG266" s="192"/>
      <c r="NH266" s="192"/>
      <c r="NI266" s="192"/>
      <c r="NJ266" s="192"/>
      <c r="NK266" s="192"/>
      <c r="NL266" s="192"/>
      <c r="NM266" s="192"/>
      <c r="NN266" s="192"/>
      <c r="NO266" s="192"/>
      <c r="NP266" s="192"/>
      <c r="NQ266" s="192"/>
      <c r="NR266" s="192"/>
      <c r="NS266" s="192"/>
      <c r="NT266" s="192"/>
      <c r="NU266" s="192"/>
      <c r="NV266" s="192"/>
      <c r="NW266" s="192"/>
      <c r="NX266" s="192"/>
      <c r="NY266" s="192"/>
      <c r="NZ266" s="192"/>
      <c r="OA266" s="192"/>
      <c r="OB266" s="192"/>
      <c r="OC266" s="192"/>
      <c r="OD266" s="192"/>
      <c r="OE266" s="192"/>
      <c r="OF266" s="192"/>
      <c r="OG266" s="192"/>
      <c r="OH266" s="192"/>
      <c r="OI266" s="192"/>
      <c r="OJ266" s="192"/>
      <c r="OK266" s="192"/>
      <c r="OL266" s="192"/>
      <c r="OM266" s="192"/>
      <c r="ON266" s="192"/>
      <c r="OO266" s="192"/>
      <c r="OP266" s="192"/>
      <c r="OQ266" s="192"/>
      <c r="OR266" s="192"/>
      <c r="OS266" s="192"/>
      <c r="OT266" s="192"/>
      <c r="OU266" s="192"/>
      <c r="OV266" s="192"/>
      <c r="OW266" s="192"/>
      <c r="OX266" s="192"/>
      <c r="OY266" s="192"/>
      <c r="OZ266" s="192"/>
      <c r="PA266" s="192"/>
      <c r="PB266" s="192"/>
      <c r="PC266" s="192"/>
      <c r="PD266" s="192"/>
      <c r="PE266" s="192"/>
      <c r="PF266" s="192"/>
      <c r="PG266" s="192"/>
      <c r="PH266" s="192"/>
      <c r="PI266" s="192"/>
      <c r="PJ266" s="192"/>
      <c r="PK266" s="192"/>
      <c r="PL266" s="192"/>
      <c r="PM266" s="192"/>
      <c r="PN266" s="192"/>
      <c r="PO266" s="192"/>
      <c r="PP266" s="192"/>
      <c r="PQ266" s="192"/>
      <c r="PR266" s="192"/>
      <c r="PS266" s="192"/>
      <c r="PT266" s="192"/>
      <c r="PU266" s="192"/>
      <c r="PV266" s="192"/>
      <c r="PW266" s="192"/>
      <c r="PX266" s="192"/>
      <c r="PY266" s="192"/>
      <c r="PZ266" s="192"/>
      <c r="QA266" s="192"/>
      <c r="QB266" s="192"/>
      <c r="QC266" s="192"/>
      <c r="QD266" s="192"/>
      <c r="QE266" s="192"/>
      <c r="QF266" s="192"/>
      <c r="QG266" s="192"/>
      <c r="QH266" s="192"/>
      <c r="QI266" s="192"/>
      <c r="QJ266" s="192"/>
      <c r="QK266" s="192"/>
      <c r="QL266" s="192"/>
      <c r="QM266" s="192"/>
      <c r="QN266" s="192"/>
      <c r="QO266" s="192"/>
      <c r="QP266" s="192"/>
      <c r="QQ266" s="192"/>
      <c r="QR266" s="192"/>
      <c r="QS266" s="192"/>
      <c r="QT266" s="192"/>
      <c r="QU266" s="192"/>
      <c r="QV266" s="192"/>
      <c r="QW266" s="192"/>
      <c r="QX266" s="192"/>
      <c r="QY266" s="192"/>
      <c r="QZ266" s="192"/>
      <c r="RA266" s="192"/>
      <c r="RB266" s="192"/>
      <c r="RC266" s="192"/>
      <c r="RD266" s="192"/>
      <c r="RE266" s="192"/>
      <c r="RF266" s="192"/>
      <c r="RG266" s="192"/>
      <c r="RH266" s="192"/>
      <c r="RI266" s="192"/>
      <c r="RJ266" s="192"/>
      <c r="RK266" s="192"/>
      <c r="RL266" s="192"/>
      <c r="RM266" s="192"/>
      <c r="RN266" s="192"/>
      <c r="RO266" s="192"/>
      <c r="RP266" s="192"/>
      <c r="RQ266" s="192"/>
      <c r="RR266" s="192"/>
      <c r="RS266" s="192"/>
      <c r="RT266" s="192"/>
      <c r="RU266" s="192"/>
      <c r="RV266" s="192"/>
      <c r="RW266" s="192"/>
      <c r="RX266" s="192"/>
      <c r="RY266" s="192"/>
      <c r="RZ266" s="192"/>
      <c r="SA266" s="192"/>
      <c r="SB266" s="192"/>
      <c r="SC266" s="192"/>
      <c r="SD266" s="192"/>
      <c r="SE266" s="192"/>
      <c r="SF266" s="192"/>
      <c r="SG266" s="192"/>
      <c r="SH266" s="192"/>
      <c r="SI266" s="192"/>
      <c r="SJ266" s="192"/>
      <c r="SK266" s="192"/>
      <c r="SL266" s="192"/>
      <c r="SM266" s="192"/>
      <c r="SN266" s="192"/>
      <c r="SO266" s="192"/>
      <c r="SP266" s="192"/>
      <c r="SQ266" s="192"/>
      <c r="SR266" s="192"/>
      <c r="SS266" s="192"/>
      <c r="ST266" s="192"/>
      <c r="SU266" s="192"/>
      <c r="SV266" s="192"/>
      <c r="SW266" s="192"/>
      <c r="SX266" s="192"/>
      <c r="SY266" s="192"/>
      <c r="SZ266" s="192"/>
      <c r="TA266" s="192"/>
      <c r="TB266" s="192"/>
      <c r="TC266" s="192"/>
      <c r="TD266" s="192"/>
      <c r="TE266" s="192"/>
      <c r="TF266" s="192"/>
      <c r="TG266" s="192"/>
      <c r="TH266" s="192"/>
      <c r="TI266" s="192"/>
      <c r="TJ266" s="192"/>
      <c r="TK266" s="192"/>
      <c r="TL266" s="192"/>
      <c r="TM266" s="192"/>
      <c r="TN266" s="192"/>
      <c r="TO266" s="192"/>
      <c r="TP266" s="192"/>
      <c r="TQ266" s="192"/>
      <c r="TR266" s="192"/>
      <c r="TS266" s="192"/>
      <c r="TT266" s="192"/>
      <c r="TU266" s="192"/>
      <c r="TV266" s="192"/>
      <c r="TW266" s="192"/>
      <c r="TX266" s="192"/>
      <c r="TY266" s="192"/>
      <c r="TZ266" s="192"/>
      <c r="UA266" s="192"/>
      <c r="UB266" s="192"/>
      <c r="UC266" s="192"/>
      <c r="UD266" s="192"/>
      <c r="UE266" s="192"/>
      <c r="UF266" s="192"/>
      <c r="UG266" s="192"/>
      <c r="UH266" s="192"/>
      <c r="UI266" s="192"/>
      <c r="UJ266" s="192"/>
      <c r="UK266" s="192"/>
      <c r="UL266" s="192"/>
      <c r="UM266" s="192"/>
      <c r="UN266" s="192"/>
      <c r="UO266" s="192"/>
      <c r="UP266" s="192"/>
      <c r="UQ266" s="192"/>
      <c r="UR266" s="192"/>
      <c r="US266" s="192"/>
      <c r="UT266" s="192"/>
      <c r="UU266" s="192"/>
      <c r="UV266" s="192"/>
      <c r="UW266" s="192"/>
      <c r="UX266" s="192"/>
      <c r="UY266" s="192"/>
      <c r="UZ266" s="192"/>
      <c r="VA266" s="192"/>
      <c r="VB266" s="192"/>
      <c r="VC266" s="192"/>
      <c r="VD266" s="192"/>
      <c r="VE266" s="192"/>
      <c r="VF266" s="192"/>
      <c r="VG266" s="192"/>
      <c r="VH266" s="192"/>
      <c r="VI266" s="192"/>
      <c r="VJ266" s="192"/>
      <c r="VK266" s="192"/>
      <c r="VL266" s="192"/>
      <c r="VM266" s="192"/>
      <c r="VN266" s="192"/>
      <c r="VO266" s="192"/>
      <c r="VP266" s="192"/>
      <c r="VQ266" s="192"/>
      <c r="VR266" s="192"/>
      <c r="VS266" s="192"/>
      <c r="VT266" s="192"/>
      <c r="VU266" s="192"/>
      <c r="VV266" s="192"/>
      <c r="VW266" s="192"/>
      <c r="VX266" s="192"/>
      <c r="VY266" s="192"/>
      <c r="VZ266" s="192"/>
      <c r="WA266" s="192"/>
      <c r="WB266" s="192"/>
      <c r="WC266" s="192"/>
      <c r="WD266" s="192"/>
      <c r="WE266" s="192"/>
      <c r="WF266" s="192"/>
      <c r="WG266" s="192"/>
      <c r="WH266" s="192"/>
      <c r="WI266" s="192"/>
      <c r="WJ266" s="192"/>
      <c r="WK266" s="192"/>
      <c r="WL266" s="192"/>
      <c r="WM266" s="192"/>
      <c r="WN266" s="192"/>
      <c r="WO266" s="192"/>
      <c r="WP266" s="192"/>
      <c r="WQ266" s="192"/>
      <c r="WR266" s="192"/>
      <c r="WS266" s="192"/>
      <c r="WT266" s="192"/>
      <c r="WU266" s="192"/>
      <c r="WV266" s="192"/>
      <c r="WW266" s="192"/>
      <c r="WX266" s="192"/>
      <c r="WY266" s="192"/>
      <c r="WZ266" s="192"/>
      <c r="XA266" s="192"/>
      <c r="XB266" s="192"/>
      <c r="XC266" s="192"/>
      <c r="XD266" s="192"/>
      <c r="XE266" s="192"/>
      <c r="XF266" s="192"/>
      <c r="XG266" s="192"/>
      <c r="XH266" s="192"/>
      <c r="XI266" s="192"/>
      <c r="XJ266" s="192"/>
      <c r="XK266" s="192"/>
      <c r="XL266" s="192"/>
      <c r="XM266" s="192"/>
      <c r="XN266" s="192"/>
      <c r="XO266" s="192"/>
      <c r="XP266" s="192"/>
      <c r="XQ266" s="192"/>
      <c r="XR266" s="192"/>
      <c r="XS266" s="192"/>
      <c r="XT266" s="192"/>
      <c r="XU266" s="192"/>
      <c r="XV266" s="192"/>
      <c r="XW266" s="192"/>
      <c r="XX266" s="192"/>
      <c r="XY266" s="192"/>
      <c r="XZ266" s="192"/>
      <c r="YA266" s="192"/>
      <c r="YB266" s="192"/>
      <c r="YC266" s="192"/>
      <c r="YD266" s="192"/>
      <c r="YE266" s="192"/>
      <c r="YF266" s="192"/>
      <c r="YG266" s="192"/>
      <c r="YH266" s="192"/>
      <c r="YI266" s="192"/>
      <c r="YJ266" s="192"/>
      <c r="YK266" s="192"/>
      <c r="YL266" s="192"/>
      <c r="YM266" s="192"/>
      <c r="YN266" s="192"/>
      <c r="YO266" s="192"/>
      <c r="YP266" s="192"/>
      <c r="YQ266" s="192"/>
      <c r="YR266" s="192"/>
      <c r="YS266" s="192"/>
      <c r="YT266" s="192"/>
      <c r="YU266" s="192"/>
      <c r="YV266" s="192"/>
      <c r="YW266" s="192"/>
      <c r="YX266" s="192"/>
      <c r="YY266" s="192"/>
      <c r="YZ266" s="192"/>
      <c r="ZA266" s="192"/>
      <c r="ZB266" s="192"/>
      <c r="ZC266" s="192"/>
      <c r="ZD266" s="192"/>
      <c r="ZE266" s="192"/>
      <c r="ZF266" s="192"/>
      <c r="ZG266" s="192"/>
      <c r="ZH266" s="192"/>
      <c r="ZI266" s="192"/>
      <c r="ZJ266" s="192"/>
      <c r="ZK266" s="192"/>
      <c r="ZL266" s="192"/>
      <c r="ZM266" s="192"/>
      <c r="ZN266" s="192"/>
      <c r="ZO266" s="192"/>
      <c r="ZP266" s="192"/>
      <c r="ZQ266" s="192"/>
      <c r="ZR266" s="192"/>
      <c r="ZS266" s="192"/>
      <c r="ZT266" s="192"/>
      <c r="ZU266" s="192"/>
      <c r="ZV266" s="192"/>
      <c r="ZW266" s="192"/>
      <c r="ZX266" s="192"/>
      <c r="ZY266" s="192"/>
      <c r="ZZ266" s="192"/>
      <c r="AAA266" s="192"/>
      <c r="AAB266" s="192"/>
      <c r="AAC266" s="192"/>
      <c r="AAD266" s="192"/>
      <c r="AAE266" s="192"/>
      <c r="AAF266" s="192"/>
      <c r="AAG266" s="192"/>
      <c r="AAH266" s="192"/>
      <c r="AAI266" s="192"/>
      <c r="AAJ266" s="192"/>
      <c r="AAK266" s="192"/>
      <c r="AAL266" s="192"/>
      <c r="AAM266" s="192"/>
      <c r="AAN266" s="192"/>
      <c r="AAO266" s="192"/>
      <c r="AAP266" s="192"/>
      <c r="AAQ266" s="192"/>
      <c r="AAR266" s="192"/>
      <c r="AAS266" s="192"/>
      <c r="AAT266" s="192"/>
      <c r="AAU266" s="192"/>
      <c r="AAV266" s="192"/>
      <c r="AAW266" s="192"/>
      <c r="AAX266" s="192"/>
      <c r="AAY266" s="192"/>
      <c r="AAZ266" s="192"/>
      <c r="ABA266" s="192"/>
      <c r="ABB266" s="192"/>
      <c r="ABC266" s="192"/>
      <c r="ABD266" s="192"/>
      <c r="ABE266" s="192"/>
      <c r="ABF266" s="192"/>
      <c r="ABG266" s="192"/>
      <c r="ABH266" s="192"/>
      <c r="ABI266" s="192"/>
      <c r="ABJ266" s="192"/>
      <c r="ABK266" s="192"/>
      <c r="ABL266" s="192"/>
      <c r="ABM266" s="192"/>
      <c r="ABN266" s="192"/>
      <c r="ABO266" s="192"/>
      <c r="ABP266" s="192"/>
      <c r="ABQ266" s="192"/>
      <c r="ABR266" s="192"/>
      <c r="ABS266" s="192"/>
      <c r="ABT266" s="192"/>
      <c r="ABU266" s="192"/>
      <c r="ABV266" s="192"/>
      <c r="ABW266" s="192"/>
      <c r="ABX266" s="192"/>
      <c r="ABY266" s="192"/>
      <c r="ABZ266" s="192"/>
      <c r="ACA266" s="192"/>
      <c r="ACB266" s="192"/>
      <c r="ACC266" s="192"/>
      <c r="ACD266" s="192"/>
      <c r="ACE266" s="192"/>
      <c r="ACF266" s="192"/>
      <c r="ACG266" s="192"/>
      <c r="ACH266" s="192"/>
      <c r="ACI266" s="192"/>
      <c r="ACJ266" s="192"/>
      <c r="ACK266" s="192"/>
      <c r="ACL266" s="192"/>
      <c r="ACM266" s="192"/>
      <c r="ACN266" s="192"/>
      <c r="ACO266" s="192"/>
      <c r="ACP266" s="192"/>
      <c r="ACQ266" s="192"/>
      <c r="ACR266" s="192"/>
      <c r="ACS266" s="192"/>
      <c r="ACT266" s="192"/>
      <c r="ACU266" s="192"/>
      <c r="ACV266" s="192"/>
      <c r="ACW266" s="192"/>
      <c r="ACX266" s="192"/>
      <c r="ACY266" s="192"/>
      <c r="ACZ266" s="192"/>
      <c r="ADA266" s="192"/>
      <c r="ADB266" s="192"/>
      <c r="ADC266" s="192"/>
      <c r="ADD266" s="192"/>
      <c r="ADE266" s="192"/>
      <c r="ADF266" s="192"/>
      <c r="ADG266" s="192"/>
      <c r="ADH266" s="192"/>
      <c r="ADI266" s="192"/>
      <c r="ADJ266" s="192"/>
      <c r="ADK266" s="192"/>
      <c r="ADL266" s="192"/>
      <c r="ADM266" s="192"/>
      <c r="ADN266" s="192"/>
      <c r="ADO266" s="192"/>
      <c r="ADP266" s="192"/>
      <c r="ADQ266" s="192"/>
      <c r="ADR266" s="192"/>
      <c r="ADS266" s="192"/>
      <c r="ADT266" s="192"/>
      <c r="ADU266" s="192"/>
      <c r="ADV266" s="192"/>
      <c r="ADW266" s="192"/>
      <c r="ADX266" s="192"/>
      <c r="ADY266" s="192"/>
      <c r="ADZ266" s="192"/>
      <c r="AEA266" s="192"/>
      <c r="AEB266" s="192"/>
      <c r="AEC266" s="192"/>
      <c r="AED266" s="192"/>
      <c r="AEE266" s="192"/>
      <c r="AEF266" s="192"/>
      <c r="AEG266" s="192"/>
      <c r="AEH266" s="192"/>
      <c r="AEI266" s="192"/>
      <c r="AEJ266" s="192"/>
      <c r="AEK266" s="192"/>
      <c r="AEL266" s="192"/>
      <c r="AEM266" s="192"/>
      <c r="AEN266" s="192"/>
      <c r="AEO266" s="192"/>
      <c r="AEP266" s="192"/>
      <c r="AEQ266" s="192"/>
      <c r="AER266" s="192"/>
      <c r="AES266" s="192"/>
      <c r="AET266" s="192"/>
      <c r="AEU266" s="192"/>
      <c r="AEV266" s="192"/>
      <c r="AEW266" s="192"/>
      <c r="AEX266" s="192"/>
      <c r="AEY266" s="192"/>
      <c r="AEZ266" s="192"/>
      <c r="AFA266" s="192"/>
      <c r="AFB266" s="192"/>
      <c r="AFC266" s="192"/>
      <c r="AFD266" s="192"/>
      <c r="AFE266" s="192"/>
      <c r="AFF266" s="192"/>
      <c r="AFG266" s="192"/>
      <c r="AFH266" s="192"/>
      <c r="AFI266" s="192"/>
      <c r="AFJ266" s="192"/>
      <c r="AFK266" s="192"/>
      <c r="AFL266" s="192"/>
      <c r="AFM266" s="192"/>
      <c r="AFN266" s="192"/>
      <c r="AFO266" s="192"/>
      <c r="AFP266" s="192"/>
      <c r="AFQ266" s="192"/>
      <c r="AFR266" s="192"/>
      <c r="AFS266" s="192"/>
      <c r="AFT266" s="192"/>
      <c r="AFU266" s="192"/>
      <c r="AFV266" s="192"/>
      <c r="AFW266" s="192"/>
      <c r="AFX266" s="192"/>
      <c r="AFY266" s="192"/>
      <c r="AFZ266" s="192"/>
      <c r="AGA266" s="192"/>
      <c r="AGB266" s="192"/>
      <c r="AGC266" s="192"/>
      <c r="AGD266" s="192"/>
      <c r="AGE266" s="192"/>
      <c r="AGF266" s="192"/>
      <c r="AGG266" s="192"/>
      <c r="AGH266" s="192"/>
      <c r="AGI266" s="192"/>
      <c r="AGJ266" s="192"/>
      <c r="AGK266" s="192"/>
      <c r="AGL266" s="192"/>
      <c r="AGM266" s="192"/>
      <c r="AGN266" s="192"/>
      <c r="AGO266" s="192"/>
      <c r="AGP266" s="192"/>
      <c r="AGQ266" s="192"/>
      <c r="AGR266" s="192"/>
      <c r="AGS266" s="192"/>
      <c r="AGT266" s="192"/>
      <c r="AGU266" s="192"/>
      <c r="AGV266" s="192"/>
      <c r="AGW266" s="192"/>
      <c r="AGX266" s="192"/>
      <c r="AGY266" s="192"/>
      <c r="AGZ266" s="192"/>
      <c r="AHA266" s="192"/>
      <c r="AHB266" s="192"/>
      <c r="AHC266" s="192"/>
      <c r="AHD266" s="192"/>
      <c r="AHE266" s="192"/>
      <c r="AHF266" s="192"/>
      <c r="AHG266" s="192"/>
      <c r="AHH266" s="192"/>
      <c r="AHI266" s="192"/>
      <c r="AHJ266" s="192"/>
      <c r="AHK266" s="192"/>
      <c r="AHL266" s="192"/>
      <c r="AHM266" s="192"/>
      <c r="AHN266" s="192"/>
      <c r="AHO266" s="192"/>
      <c r="AHP266" s="192"/>
      <c r="AHQ266" s="192"/>
      <c r="AHR266" s="192"/>
      <c r="AHS266" s="192"/>
      <c r="AHT266" s="192"/>
      <c r="AHU266" s="192"/>
      <c r="AHV266" s="192"/>
      <c r="AHW266" s="192"/>
      <c r="AHX266" s="192"/>
      <c r="AHY266" s="192"/>
      <c r="AHZ266" s="192"/>
      <c r="AIA266" s="192"/>
      <c r="AIB266" s="192"/>
      <c r="AIC266" s="192"/>
      <c r="AID266" s="192"/>
      <c r="AIE266" s="192"/>
      <c r="AIF266" s="192"/>
      <c r="AIG266" s="192"/>
      <c r="AIH266" s="192"/>
      <c r="AII266" s="192"/>
      <c r="AIJ266" s="192"/>
      <c r="AIK266" s="192"/>
      <c r="AIL266" s="192"/>
      <c r="AIM266" s="192"/>
      <c r="AIN266" s="192"/>
      <c r="AIO266" s="192"/>
      <c r="AIP266" s="192"/>
      <c r="AIQ266" s="192"/>
      <c r="AIR266" s="192"/>
      <c r="AIS266" s="192"/>
      <c r="AIT266" s="192"/>
      <c r="AIU266" s="192"/>
      <c r="AIV266" s="192"/>
      <c r="AIW266" s="192"/>
      <c r="AIX266" s="192"/>
      <c r="AIY266" s="192"/>
      <c r="AIZ266" s="192"/>
      <c r="AJA266" s="192"/>
      <c r="AJB266" s="192"/>
      <c r="AJC266" s="192"/>
      <c r="AJD266" s="192"/>
      <c r="AJE266" s="192"/>
      <c r="AJF266" s="192"/>
      <c r="AJG266" s="192"/>
      <c r="AJH266" s="192"/>
      <c r="AJI266" s="192"/>
      <c r="AJJ266" s="192"/>
      <c r="AJK266" s="192"/>
      <c r="AJL266" s="192"/>
      <c r="AJM266" s="192"/>
      <c r="AJN266" s="192"/>
      <c r="AJO266" s="192"/>
      <c r="AJP266" s="192"/>
      <c r="AJQ266" s="192"/>
      <c r="AJR266" s="192"/>
      <c r="AJS266" s="192"/>
      <c r="AJT266" s="192"/>
      <c r="AJU266" s="192"/>
      <c r="AJV266" s="192"/>
      <c r="AJW266" s="192"/>
      <c r="AJX266" s="192"/>
      <c r="AJY266" s="192"/>
      <c r="AJZ266" s="192"/>
      <c r="AKA266" s="192"/>
      <c r="AKB266" s="192"/>
      <c r="AKC266" s="192"/>
      <c r="AKD266" s="192"/>
      <c r="AKE266" s="192"/>
      <c r="AKF266" s="192"/>
      <c r="AKG266" s="192"/>
      <c r="AKH266" s="192"/>
      <c r="AKI266" s="192"/>
      <c r="AKJ266" s="192"/>
      <c r="AKK266" s="192"/>
      <c r="AKL266" s="192"/>
      <c r="AKM266" s="192"/>
      <c r="AKN266" s="192"/>
      <c r="AKO266" s="192"/>
      <c r="AKP266" s="192"/>
      <c r="AKQ266" s="192"/>
      <c r="AKR266" s="192"/>
      <c r="AKS266" s="192"/>
      <c r="AKT266" s="192"/>
      <c r="AKU266" s="192"/>
      <c r="AKV266" s="192"/>
      <c r="AKW266" s="192"/>
      <c r="AKX266" s="192"/>
      <c r="AKY266" s="192"/>
      <c r="AKZ266" s="192"/>
      <c r="ALA266" s="192"/>
      <c r="ALB266" s="192"/>
      <c r="ALC266" s="192"/>
      <c r="ALD266" s="192"/>
      <c r="ALE266" s="192"/>
      <c r="ALF266" s="192"/>
      <c r="ALG266" s="192"/>
      <c r="ALH266" s="192"/>
      <c r="ALI266" s="192"/>
      <c r="ALJ266" s="192"/>
      <c r="ALK266" s="192"/>
      <c r="ALL266" s="192"/>
      <c r="ALM266" s="192"/>
      <c r="ALN266" s="192"/>
      <c r="ALO266" s="192"/>
      <c r="ALP266" s="192"/>
      <c r="ALQ266" s="192"/>
      <c r="ALR266" s="192"/>
      <c r="ALS266" s="192"/>
      <c r="ALT266" s="192"/>
      <c r="ALU266" s="192"/>
      <c r="ALV266" s="192"/>
      <c r="ALW266" s="192"/>
      <c r="ALX266" s="192"/>
      <c r="ALY266" s="192"/>
      <c r="ALZ266" s="192"/>
      <c r="AMA266" s="192"/>
      <c r="AMB266" s="192"/>
      <c r="AMC266" s="192"/>
      <c r="AMD266" s="192"/>
      <c r="AME266" s="192"/>
      <c r="AMF266" s="192"/>
      <c r="AMG266" s="192"/>
      <c r="AMH266" s="192"/>
      <c r="AMI266" s="192"/>
      <c r="AMJ266" s="192"/>
      <c r="AMK266" s="192"/>
      <c r="AML266" s="192"/>
      <c r="AMM266" s="192"/>
      <c r="AMN266" s="192"/>
      <c r="AMO266" s="192"/>
      <c r="AMP266" s="192"/>
      <c r="AMQ266" s="192"/>
      <c r="AMR266" s="192"/>
      <c r="AMS266" s="192"/>
      <c r="AMT266" s="192"/>
      <c r="AMU266" s="192"/>
      <c r="AMV266" s="192"/>
      <c r="AMW266" s="192"/>
      <c r="AMX266" s="192"/>
      <c r="AMY266" s="192"/>
      <c r="AMZ266" s="192"/>
      <c r="ANA266" s="192"/>
      <c r="ANB266" s="192"/>
      <c r="ANC266" s="192"/>
      <c r="AND266" s="192"/>
      <c r="ANE266" s="192"/>
      <c r="ANF266" s="192"/>
      <c r="ANG266" s="192"/>
      <c r="ANH266" s="192"/>
      <c r="ANI266" s="192"/>
      <c r="ANJ266" s="192"/>
      <c r="ANK266" s="192"/>
      <c r="ANL266" s="192"/>
      <c r="ANM266" s="192"/>
      <c r="ANN266" s="192"/>
      <c r="ANO266" s="192"/>
      <c r="ANP266" s="192"/>
      <c r="ANQ266" s="192"/>
      <c r="ANR266" s="192"/>
      <c r="ANS266" s="192"/>
      <c r="ANT266" s="192"/>
      <c r="ANU266" s="192"/>
      <c r="ANV266" s="192"/>
      <c r="ANW266" s="192"/>
      <c r="ANX266" s="192"/>
      <c r="ANY266" s="192"/>
      <c r="ANZ266" s="192"/>
      <c r="AOA266" s="192"/>
      <c r="AOB266" s="192"/>
      <c r="AOC266" s="192"/>
      <c r="AOD266" s="192"/>
      <c r="AOE266" s="192"/>
      <c r="AOF266" s="192"/>
      <c r="AOG266" s="192"/>
      <c r="AOH266" s="192"/>
      <c r="AOI266" s="192"/>
      <c r="AOJ266" s="192"/>
      <c r="AOK266" s="192"/>
      <c r="AOL266" s="192"/>
      <c r="AOM266" s="192"/>
      <c r="AON266" s="192"/>
      <c r="AOO266" s="192"/>
      <c r="AOP266" s="192"/>
      <c r="AOQ266" s="192"/>
      <c r="AOR266" s="192"/>
      <c r="AOS266" s="192"/>
      <c r="AOT266" s="192"/>
      <c r="AOU266" s="192"/>
      <c r="AOV266" s="192"/>
      <c r="AOW266" s="192"/>
      <c r="AOX266" s="192"/>
      <c r="AOY266" s="192"/>
      <c r="AOZ266" s="192"/>
      <c r="APA266" s="192"/>
      <c r="APB266" s="192"/>
      <c r="APC266" s="192"/>
      <c r="APD266" s="192"/>
      <c r="APE266" s="192"/>
      <c r="APF266" s="192"/>
      <c r="APG266" s="192"/>
      <c r="APH266" s="192"/>
      <c r="API266" s="192"/>
      <c r="APJ266" s="192"/>
      <c r="APK266" s="192"/>
      <c r="APL266" s="192"/>
      <c r="APM266" s="192"/>
      <c r="APN266" s="192"/>
      <c r="APO266" s="192"/>
      <c r="APP266" s="192"/>
      <c r="APQ266" s="192"/>
      <c r="APR266" s="192"/>
      <c r="APS266" s="192"/>
      <c r="APT266" s="192"/>
      <c r="APU266" s="192"/>
      <c r="APV266" s="192"/>
    </row>
    <row r="267" spans="1:1114" s="184" customFormat="1">
      <c r="A267" s="188">
        <v>41540</v>
      </c>
      <c r="B267" s="189">
        <f>_xll.PIAdvCalcVal('PI-1063'!B$1,'PI-1063'!$A267,'PI-1063'!$A268,"average","time-weighted",0,1,0,"DATASRV")</f>
        <v>2689.458142928579</v>
      </c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  <c r="EC267" s="192"/>
      <c r="ED267" s="192"/>
      <c r="EE267" s="192"/>
      <c r="EF267" s="192"/>
      <c r="EG267" s="192"/>
      <c r="EH267" s="192"/>
      <c r="EI267" s="192"/>
      <c r="EJ267" s="192"/>
      <c r="EK267" s="192"/>
      <c r="EL267" s="192"/>
      <c r="EM267" s="192"/>
      <c r="EN267" s="192"/>
      <c r="EO267" s="192"/>
      <c r="EP267" s="192"/>
      <c r="EQ267" s="192"/>
      <c r="ER267" s="192"/>
      <c r="ES267" s="192"/>
      <c r="ET267" s="192"/>
      <c r="EU267" s="192"/>
      <c r="EV267" s="192"/>
      <c r="EW267" s="192"/>
      <c r="EX267" s="192"/>
      <c r="EY267" s="192"/>
      <c r="EZ267" s="192"/>
      <c r="FA267" s="192"/>
      <c r="FB267" s="192"/>
      <c r="FC267" s="192"/>
      <c r="FD267" s="192"/>
      <c r="FE267" s="192"/>
      <c r="FF267" s="192"/>
      <c r="FG267" s="192"/>
      <c r="FH267" s="192"/>
      <c r="FI267" s="192"/>
      <c r="FJ267" s="192"/>
      <c r="FK267" s="192"/>
      <c r="FL267" s="192"/>
      <c r="FM267" s="192"/>
      <c r="FN267" s="192"/>
      <c r="FO267" s="192"/>
      <c r="FP267" s="192"/>
      <c r="FQ267" s="192"/>
      <c r="FR267" s="192"/>
      <c r="FS267" s="192"/>
      <c r="FT267" s="192"/>
      <c r="FU267" s="192"/>
      <c r="FV267" s="192"/>
      <c r="FW267" s="192"/>
      <c r="FX267" s="192"/>
      <c r="FY267" s="192"/>
      <c r="FZ267" s="192"/>
      <c r="GA267" s="192"/>
      <c r="GB267" s="192"/>
      <c r="GC267" s="192"/>
      <c r="GD267" s="192"/>
      <c r="GE267" s="192"/>
      <c r="GF267" s="192"/>
      <c r="GG267" s="192"/>
      <c r="GH267" s="192"/>
      <c r="GI267" s="192"/>
      <c r="GJ267" s="192"/>
      <c r="GK267" s="192"/>
      <c r="GL267" s="192"/>
      <c r="GM267" s="192"/>
      <c r="GN267" s="192"/>
      <c r="GO267" s="192"/>
      <c r="GP267" s="192"/>
      <c r="GQ267" s="192"/>
      <c r="GR267" s="192"/>
      <c r="GS267" s="192"/>
      <c r="GT267" s="192"/>
      <c r="GU267" s="192"/>
      <c r="GV267" s="192"/>
      <c r="GW267" s="192"/>
      <c r="GX267" s="192"/>
      <c r="GY267" s="192"/>
      <c r="GZ267" s="192"/>
      <c r="HA267" s="192"/>
      <c r="HB267" s="192"/>
      <c r="HC267" s="192"/>
      <c r="HD267" s="192"/>
      <c r="HE267" s="192"/>
      <c r="HF267" s="192"/>
      <c r="HG267" s="192"/>
      <c r="HH267" s="192"/>
      <c r="HI267" s="192"/>
      <c r="HJ267" s="192"/>
      <c r="HK267" s="192"/>
      <c r="HL267" s="192"/>
      <c r="HM267" s="192"/>
      <c r="HN267" s="192"/>
      <c r="HO267" s="192"/>
      <c r="HP267" s="192"/>
      <c r="HQ267" s="192"/>
      <c r="HR267" s="192"/>
      <c r="HS267" s="192"/>
      <c r="HT267" s="192"/>
      <c r="HU267" s="192"/>
      <c r="HV267" s="192"/>
      <c r="HW267" s="192"/>
      <c r="HX267" s="192"/>
      <c r="HY267" s="192"/>
      <c r="HZ267" s="192"/>
      <c r="IA267" s="192"/>
      <c r="IB267" s="192"/>
      <c r="IC267" s="192"/>
      <c r="ID267" s="192"/>
      <c r="IE267" s="192"/>
      <c r="IF267" s="192"/>
      <c r="IG267" s="192"/>
      <c r="IH267" s="192"/>
      <c r="II267" s="192"/>
      <c r="IJ267" s="192"/>
      <c r="IK267" s="192"/>
      <c r="IL267" s="192"/>
      <c r="IM267" s="192"/>
      <c r="IN267" s="192"/>
      <c r="IO267" s="192"/>
      <c r="IP267" s="192"/>
      <c r="IQ267" s="192"/>
      <c r="IR267" s="192"/>
      <c r="IS267" s="192"/>
      <c r="IT267" s="192"/>
      <c r="IU267" s="192"/>
      <c r="IV267" s="192"/>
      <c r="IW267" s="192"/>
      <c r="IX267" s="192"/>
      <c r="IY267" s="192"/>
      <c r="IZ267" s="192"/>
      <c r="JA267" s="192"/>
      <c r="JB267" s="192"/>
      <c r="JC267" s="192"/>
      <c r="JD267" s="192"/>
      <c r="JE267" s="192"/>
      <c r="JF267" s="192"/>
      <c r="JG267" s="192"/>
      <c r="JH267" s="192"/>
      <c r="JI267" s="192"/>
      <c r="JJ267" s="192"/>
      <c r="JK267" s="192"/>
      <c r="JL267" s="192"/>
      <c r="JM267" s="192"/>
      <c r="JN267" s="192"/>
      <c r="JO267" s="192"/>
      <c r="JP267" s="192"/>
      <c r="JQ267" s="192"/>
      <c r="JR267" s="192"/>
      <c r="JS267" s="192"/>
      <c r="JT267" s="192"/>
      <c r="JU267" s="192"/>
      <c r="JV267" s="192"/>
      <c r="JW267" s="192"/>
      <c r="JX267" s="192"/>
      <c r="JY267" s="192"/>
      <c r="JZ267" s="192"/>
      <c r="KA267" s="192"/>
      <c r="KB267" s="192"/>
      <c r="KC267" s="192"/>
      <c r="KD267" s="192"/>
      <c r="KE267" s="192"/>
      <c r="KF267" s="192"/>
      <c r="KG267" s="192"/>
      <c r="KH267" s="192"/>
      <c r="KI267" s="192"/>
      <c r="KJ267" s="192"/>
      <c r="KK267" s="192"/>
      <c r="KL267" s="192"/>
      <c r="KM267" s="192"/>
      <c r="KN267" s="192"/>
      <c r="KO267" s="192"/>
      <c r="KP267" s="192"/>
      <c r="KQ267" s="192"/>
      <c r="KR267" s="192"/>
      <c r="KS267" s="192"/>
      <c r="KT267" s="192"/>
      <c r="KU267" s="192"/>
      <c r="KV267" s="192"/>
      <c r="KW267" s="192"/>
      <c r="KX267" s="192"/>
      <c r="KY267" s="192"/>
      <c r="KZ267" s="192"/>
      <c r="LA267" s="192"/>
      <c r="LB267" s="192"/>
      <c r="LC267" s="192"/>
      <c r="LD267" s="192"/>
      <c r="LE267" s="192"/>
      <c r="LF267" s="192"/>
      <c r="LG267" s="192"/>
      <c r="LH267" s="192"/>
      <c r="LI267" s="192"/>
      <c r="LJ267" s="192"/>
      <c r="LK267" s="192"/>
      <c r="LL267" s="192"/>
      <c r="LM267" s="192"/>
      <c r="LN267" s="192"/>
      <c r="LO267" s="192"/>
      <c r="LP267" s="192"/>
      <c r="LQ267" s="192"/>
      <c r="LR267" s="192"/>
      <c r="LS267" s="192"/>
      <c r="LT267" s="192"/>
      <c r="LU267" s="192"/>
      <c r="LV267" s="192"/>
      <c r="LW267" s="192"/>
      <c r="LX267" s="192"/>
      <c r="LY267" s="192"/>
      <c r="LZ267" s="192"/>
      <c r="MA267" s="192"/>
      <c r="MB267" s="192"/>
      <c r="MC267" s="192"/>
      <c r="MD267" s="192"/>
      <c r="ME267" s="192"/>
      <c r="MF267" s="192"/>
      <c r="MG267" s="192"/>
      <c r="MH267" s="192"/>
      <c r="MI267" s="192"/>
      <c r="MJ267" s="192"/>
      <c r="MK267" s="192"/>
      <c r="ML267" s="192"/>
      <c r="MM267" s="192"/>
      <c r="MN267" s="192"/>
      <c r="MO267" s="192"/>
      <c r="MP267" s="192"/>
      <c r="MQ267" s="192"/>
      <c r="MR267" s="192"/>
      <c r="MS267" s="192"/>
      <c r="MT267" s="192"/>
      <c r="MU267" s="192"/>
      <c r="MV267" s="192"/>
      <c r="MW267" s="192"/>
      <c r="MX267" s="192"/>
      <c r="MY267" s="192"/>
      <c r="MZ267" s="192"/>
      <c r="NA267" s="192"/>
      <c r="NB267" s="192"/>
      <c r="NC267" s="192"/>
      <c r="ND267" s="192"/>
      <c r="NE267" s="192"/>
      <c r="NF267" s="192"/>
      <c r="NG267" s="192"/>
      <c r="NH267" s="192"/>
      <c r="NI267" s="192"/>
      <c r="NJ267" s="192"/>
      <c r="NK267" s="192"/>
      <c r="NL267" s="192"/>
      <c r="NM267" s="192"/>
      <c r="NN267" s="192"/>
      <c r="NO267" s="192"/>
      <c r="NP267" s="192"/>
      <c r="NQ267" s="192"/>
      <c r="NR267" s="192"/>
      <c r="NS267" s="192"/>
      <c r="NT267" s="192"/>
      <c r="NU267" s="192"/>
      <c r="NV267" s="192"/>
      <c r="NW267" s="192"/>
      <c r="NX267" s="192"/>
      <c r="NY267" s="192"/>
      <c r="NZ267" s="192"/>
      <c r="OA267" s="192"/>
      <c r="OB267" s="192"/>
      <c r="OC267" s="192"/>
      <c r="OD267" s="192"/>
      <c r="OE267" s="192"/>
      <c r="OF267" s="192"/>
      <c r="OG267" s="192"/>
      <c r="OH267" s="192"/>
      <c r="OI267" s="192"/>
      <c r="OJ267" s="192"/>
      <c r="OK267" s="192"/>
      <c r="OL267" s="192"/>
      <c r="OM267" s="192"/>
      <c r="ON267" s="192"/>
      <c r="OO267" s="192"/>
      <c r="OP267" s="192"/>
      <c r="OQ267" s="192"/>
      <c r="OR267" s="192"/>
      <c r="OS267" s="192"/>
      <c r="OT267" s="192"/>
      <c r="OU267" s="192"/>
      <c r="OV267" s="192"/>
      <c r="OW267" s="192"/>
      <c r="OX267" s="192"/>
      <c r="OY267" s="192"/>
      <c r="OZ267" s="192"/>
      <c r="PA267" s="192"/>
      <c r="PB267" s="192"/>
      <c r="PC267" s="192"/>
      <c r="PD267" s="192"/>
      <c r="PE267" s="192"/>
      <c r="PF267" s="192"/>
      <c r="PG267" s="192"/>
      <c r="PH267" s="192"/>
      <c r="PI267" s="192"/>
      <c r="PJ267" s="192"/>
      <c r="PK267" s="192"/>
      <c r="PL267" s="192"/>
      <c r="PM267" s="192"/>
      <c r="PN267" s="192"/>
      <c r="PO267" s="192"/>
      <c r="PP267" s="192"/>
      <c r="PQ267" s="192"/>
      <c r="PR267" s="192"/>
      <c r="PS267" s="192"/>
      <c r="PT267" s="192"/>
      <c r="PU267" s="192"/>
      <c r="PV267" s="192"/>
      <c r="PW267" s="192"/>
      <c r="PX267" s="192"/>
      <c r="PY267" s="192"/>
      <c r="PZ267" s="192"/>
      <c r="QA267" s="192"/>
      <c r="QB267" s="192"/>
      <c r="QC267" s="192"/>
      <c r="QD267" s="192"/>
      <c r="QE267" s="192"/>
      <c r="QF267" s="192"/>
      <c r="QG267" s="192"/>
      <c r="QH267" s="192"/>
      <c r="QI267" s="192"/>
      <c r="QJ267" s="192"/>
      <c r="QK267" s="192"/>
      <c r="QL267" s="192"/>
      <c r="QM267" s="192"/>
      <c r="QN267" s="192"/>
      <c r="QO267" s="192"/>
      <c r="QP267" s="192"/>
      <c r="QQ267" s="192"/>
      <c r="QR267" s="192"/>
      <c r="QS267" s="192"/>
      <c r="QT267" s="192"/>
      <c r="QU267" s="192"/>
      <c r="QV267" s="192"/>
      <c r="QW267" s="192"/>
      <c r="QX267" s="192"/>
      <c r="QY267" s="192"/>
      <c r="QZ267" s="192"/>
      <c r="RA267" s="192"/>
      <c r="RB267" s="192"/>
      <c r="RC267" s="192"/>
      <c r="RD267" s="192"/>
      <c r="RE267" s="192"/>
      <c r="RF267" s="192"/>
      <c r="RG267" s="192"/>
      <c r="RH267" s="192"/>
      <c r="RI267" s="192"/>
      <c r="RJ267" s="192"/>
      <c r="RK267" s="192"/>
      <c r="RL267" s="192"/>
      <c r="RM267" s="192"/>
      <c r="RN267" s="192"/>
      <c r="RO267" s="192"/>
      <c r="RP267" s="192"/>
      <c r="RQ267" s="192"/>
      <c r="RR267" s="192"/>
      <c r="RS267" s="192"/>
      <c r="RT267" s="192"/>
      <c r="RU267" s="192"/>
      <c r="RV267" s="192"/>
      <c r="RW267" s="192"/>
      <c r="RX267" s="192"/>
      <c r="RY267" s="192"/>
      <c r="RZ267" s="192"/>
      <c r="SA267" s="192"/>
      <c r="SB267" s="192"/>
      <c r="SC267" s="192"/>
      <c r="SD267" s="192"/>
      <c r="SE267" s="192"/>
      <c r="SF267" s="192"/>
      <c r="SG267" s="192"/>
      <c r="SH267" s="192"/>
      <c r="SI267" s="192"/>
      <c r="SJ267" s="192"/>
      <c r="SK267" s="192"/>
      <c r="SL267" s="192"/>
      <c r="SM267" s="192"/>
      <c r="SN267" s="192"/>
      <c r="SO267" s="192"/>
      <c r="SP267" s="192"/>
      <c r="SQ267" s="192"/>
      <c r="SR267" s="192"/>
      <c r="SS267" s="192"/>
      <c r="ST267" s="192"/>
      <c r="SU267" s="192"/>
      <c r="SV267" s="192"/>
      <c r="SW267" s="192"/>
      <c r="SX267" s="192"/>
      <c r="SY267" s="192"/>
      <c r="SZ267" s="192"/>
      <c r="TA267" s="192"/>
      <c r="TB267" s="192"/>
      <c r="TC267" s="192"/>
      <c r="TD267" s="192"/>
      <c r="TE267" s="192"/>
      <c r="TF267" s="192"/>
      <c r="TG267" s="192"/>
      <c r="TH267" s="192"/>
      <c r="TI267" s="192"/>
      <c r="TJ267" s="192"/>
      <c r="TK267" s="192"/>
      <c r="TL267" s="192"/>
      <c r="TM267" s="192"/>
      <c r="TN267" s="192"/>
      <c r="TO267" s="192"/>
      <c r="TP267" s="192"/>
      <c r="TQ267" s="192"/>
      <c r="TR267" s="192"/>
      <c r="TS267" s="192"/>
      <c r="TT267" s="192"/>
      <c r="TU267" s="192"/>
      <c r="TV267" s="192"/>
      <c r="TW267" s="192"/>
      <c r="TX267" s="192"/>
      <c r="TY267" s="192"/>
      <c r="TZ267" s="192"/>
      <c r="UA267" s="192"/>
      <c r="UB267" s="192"/>
      <c r="UC267" s="192"/>
      <c r="UD267" s="192"/>
      <c r="UE267" s="192"/>
      <c r="UF267" s="192"/>
      <c r="UG267" s="192"/>
      <c r="UH267" s="192"/>
      <c r="UI267" s="192"/>
      <c r="UJ267" s="192"/>
      <c r="UK267" s="192"/>
      <c r="UL267" s="192"/>
      <c r="UM267" s="192"/>
      <c r="UN267" s="192"/>
      <c r="UO267" s="192"/>
      <c r="UP267" s="192"/>
      <c r="UQ267" s="192"/>
      <c r="UR267" s="192"/>
      <c r="US267" s="192"/>
      <c r="UT267" s="192"/>
      <c r="UU267" s="192"/>
      <c r="UV267" s="192"/>
      <c r="UW267" s="192"/>
      <c r="UX267" s="192"/>
      <c r="UY267" s="192"/>
      <c r="UZ267" s="192"/>
      <c r="VA267" s="192"/>
      <c r="VB267" s="192"/>
      <c r="VC267" s="192"/>
      <c r="VD267" s="192"/>
      <c r="VE267" s="192"/>
      <c r="VF267" s="192"/>
      <c r="VG267" s="192"/>
      <c r="VH267" s="192"/>
      <c r="VI267" s="192"/>
      <c r="VJ267" s="192"/>
      <c r="VK267" s="192"/>
      <c r="VL267" s="192"/>
      <c r="VM267" s="192"/>
      <c r="VN267" s="192"/>
      <c r="VO267" s="192"/>
      <c r="VP267" s="192"/>
      <c r="VQ267" s="192"/>
      <c r="VR267" s="192"/>
      <c r="VS267" s="192"/>
      <c r="VT267" s="192"/>
      <c r="VU267" s="192"/>
      <c r="VV267" s="192"/>
      <c r="VW267" s="192"/>
      <c r="VX267" s="192"/>
      <c r="VY267" s="192"/>
      <c r="VZ267" s="192"/>
      <c r="WA267" s="192"/>
      <c r="WB267" s="192"/>
      <c r="WC267" s="192"/>
      <c r="WD267" s="192"/>
      <c r="WE267" s="192"/>
      <c r="WF267" s="192"/>
      <c r="WG267" s="192"/>
      <c r="WH267" s="192"/>
      <c r="WI267" s="192"/>
      <c r="WJ267" s="192"/>
      <c r="WK267" s="192"/>
      <c r="WL267" s="192"/>
      <c r="WM267" s="192"/>
      <c r="WN267" s="192"/>
      <c r="WO267" s="192"/>
      <c r="WP267" s="192"/>
      <c r="WQ267" s="192"/>
      <c r="WR267" s="192"/>
      <c r="WS267" s="192"/>
      <c r="WT267" s="192"/>
      <c r="WU267" s="192"/>
      <c r="WV267" s="192"/>
      <c r="WW267" s="192"/>
      <c r="WX267" s="192"/>
      <c r="WY267" s="192"/>
      <c r="WZ267" s="192"/>
      <c r="XA267" s="192"/>
      <c r="XB267" s="192"/>
      <c r="XC267" s="192"/>
      <c r="XD267" s="192"/>
      <c r="XE267" s="192"/>
      <c r="XF267" s="192"/>
      <c r="XG267" s="192"/>
      <c r="XH267" s="192"/>
      <c r="XI267" s="192"/>
      <c r="XJ267" s="192"/>
      <c r="XK267" s="192"/>
      <c r="XL267" s="192"/>
      <c r="XM267" s="192"/>
      <c r="XN267" s="192"/>
      <c r="XO267" s="192"/>
      <c r="XP267" s="192"/>
      <c r="XQ267" s="192"/>
      <c r="XR267" s="192"/>
      <c r="XS267" s="192"/>
      <c r="XT267" s="192"/>
      <c r="XU267" s="192"/>
      <c r="XV267" s="192"/>
      <c r="XW267" s="192"/>
      <c r="XX267" s="192"/>
      <c r="XY267" s="192"/>
      <c r="XZ267" s="192"/>
      <c r="YA267" s="192"/>
      <c r="YB267" s="192"/>
      <c r="YC267" s="192"/>
      <c r="YD267" s="192"/>
      <c r="YE267" s="192"/>
      <c r="YF267" s="192"/>
      <c r="YG267" s="192"/>
      <c r="YH267" s="192"/>
      <c r="YI267" s="192"/>
      <c r="YJ267" s="192"/>
      <c r="YK267" s="192"/>
      <c r="YL267" s="192"/>
      <c r="YM267" s="192"/>
      <c r="YN267" s="192"/>
      <c r="YO267" s="192"/>
      <c r="YP267" s="192"/>
      <c r="YQ267" s="192"/>
      <c r="YR267" s="192"/>
      <c r="YS267" s="192"/>
      <c r="YT267" s="192"/>
      <c r="YU267" s="192"/>
      <c r="YV267" s="192"/>
      <c r="YW267" s="192"/>
      <c r="YX267" s="192"/>
      <c r="YY267" s="192"/>
      <c r="YZ267" s="192"/>
      <c r="ZA267" s="192"/>
      <c r="ZB267" s="192"/>
      <c r="ZC267" s="192"/>
      <c r="ZD267" s="192"/>
      <c r="ZE267" s="192"/>
      <c r="ZF267" s="192"/>
      <c r="ZG267" s="192"/>
      <c r="ZH267" s="192"/>
      <c r="ZI267" s="192"/>
      <c r="ZJ267" s="192"/>
      <c r="ZK267" s="192"/>
      <c r="ZL267" s="192"/>
      <c r="ZM267" s="192"/>
      <c r="ZN267" s="192"/>
      <c r="ZO267" s="192"/>
      <c r="ZP267" s="192"/>
      <c r="ZQ267" s="192"/>
      <c r="ZR267" s="192"/>
      <c r="ZS267" s="192"/>
      <c r="ZT267" s="192"/>
      <c r="ZU267" s="192"/>
      <c r="ZV267" s="192"/>
      <c r="ZW267" s="192"/>
      <c r="ZX267" s="192"/>
      <c r="ZY267" s="192"/>
      <c r="ZZ267" s="192"/>
      <c r="AAA267" s="192"/>
      <c r="AAB267" s="192"/>
      <c r="AAC267" s="192"/>
      <c r="AAD267" s="192"/>
      <c r="AAE267" s="192"/>
      <c r="AAF267" s="192"/>
      <c r="AAG267" s="192"/>
      <c r="AAH267" s="192"/>
      <c r="AAI267" s="192"/>
      <c r="AAJ267" s="192"/>
      <c r="AAK267" s="192"/>
      <c r="AAL267" s="192"/>
      <c r="AAM267" s="192"/>
      <c r="AAN267" s="192"/>
      <c r="AAO267" s="192"/>
      <c r="AAP267" s="192"/>
      <c r="AAQ267" s="192"/>
      <c r="AAR267" s="192"/>
      <c r="AAS267" s="192"/>
      <c r="AAT267" s="192"/>
      <c r="AAU267" s="192"/>
      <c r="AAV267" s="192"/>
      <c r="AAW267" s="192"/>
      <c r="AAX267" s="192"/>
      <c r="AAY267" s="192"/>
      <c r="AAZ267" s="192"/>
      <c r="ABA267" s="192"/>
      <c r="ABB267" s="192"/>
      <c r="ABC267" s="192"/>
      <c r="ABD267" s="192"/>
      <c r="ABE267" s="192"/>
      <c r="ABF267" s="192"/>
      <c r="ABG267" s="192"/>
      <c r="ABH267" s="192"/>
      <c r="ABI267" s="192"/>
      <c r="ABJ267" s="192"/>
      <c r="ABK267" s="192"/>
      <c r="ABL267" s="192"/>
      <c r="ABM267" s="192"/>
      <c r="ABN267" s="192"/>
      <c r="ABO267" s="192"/>
      <c r="ABP267" s="192"/>
      <c r="ABQ267" s="192"/>
      <c r="ABR267" s="192"/>
      <c r="ABS267" s="192"/>
      <c r="ABT267" s="192"/>
      <c r="ABU267" s="192"/>
      <c r="ABV267" s="192"/>
      <c r="ABW267" s="192"/>
      <c r="ABX267" s="192"/>
      <c r="ABY267" s="192"/>
      <c r="ABZ267" s="192"/>
      <c r="ACA267" s="192"/>
      <c r="ACB267" s="192"/>
      <c r="ACC267" s="192"/>
      <c r="ACD267" s="192"/>
      <c r="ACE267" s="192"/>
      <c r="ACF267" s="192"/>
      <c r="ACG267" s="192"/>
      <c r="ACH267" s="192"/>
      <c r="ACI267" s="192"/>
      <c r="ACJ267" s="192"/>
      <c r="ACK267" s="192"/>
      <c r="ACL267" s="192"/>
      <c r="ACM267" s="192"/>
      <c r="ACN267" s="192"/>
      <c r="ACO267" s="192"/>
      <c r="ACP267" s="192"/>
      <c r="ACQ267" s="192"/>
      <c r="ACR267" s="192"/>
      <c r="ACS267" s="192"/>
      <c r="ACT267" s="192"/>
      <c r="ACU267" s="192"/>
      <c r="ACV267" s="192"/>
      <c r="ACW267" s="192"/>
      <c r="ACX267" s="192"/>
      <c r="ACY267" s="192"/>
      <c r="ACZ267" s="192"/>
      <c r="ADA267" s="192"/>
      <c r="ADB267" s="192"/>
      <c r="ADC267" s="192"/>
      <c r="ADD267" s="192"/>
      <c r="ADE267" s="192"/>
      <c r="ADF267" s="192"/>
      <c r="ADG267" s="192"/>
      <c r="ADH267" s="192"/>
      <c r="ADI267" s="192"/>
      <c r="ADJ267" s="192"/>
      <c r="ADK267" s="192"/>
      <c r="ADL267" s="192"/>
      <c r="ADM267" s="192"/>
      <c r="ADN267" s="192"/>
      <c r="ADO267" s="192"/>
      <c r="ADP267" s="192"/>
      <c r="ADQ267" s="192"/>
      <c r="ADR267" s="192"/>
      <c r="ADS267" s="192"/>
      <c r="ADT267" s="192"/>
      <c r="ADU267" s="192"/>
      <c r="ADV267" s="192"/>
      <c r="ADW267" s="192"/>
      <c r="ADX267" s="192"/>
      <c r="ADY267" s="192"/>
      <c r="ADZ267" s="192"/>
      <c r="AEA267" s="192"/>
      <c r="AEB267" s="192"/>
      <c r="AEC267" s="192"/>
      <c r="AED267" s="192"/>
      <c r="AEE267" s="192"/>
      <c r="AEF267" s="192"/>
      <c r="AEG267" s="192"/>
      <c r="AEH267" s="192"/>
      <c r="AEI267" s="192"/>
      <c r="AEJ267" s="192"/>
      <c r="AEK267" s="192"/>
      <c r="AEL267" s="192"/>
      <c r="AEM267" s="192"/>
      <c r="AEN267" s="192"/>
      <c r="AEO267" s="192"/>
      <c r="AEP267" s="192"/>
      <c r="AEQ267" s="192"/>
      <c r="AER267" s="192"/>
      <c r="AES267" s="192"/>
      <c r="AET267" s="192"/>
      <c r="AEU267" s="192"/>
      <c r="AEV267" s="192"/>
      <c r="AEW267" s="192"/>
      <c r="AEX267" s="192"/>
      <c r="AEY267" s="192"/>
      <c r="AEZ267" s="192"/>
      <c r="AFA267" s="192"/>
      <c r="AFB267" s="192"/>
      <c r="AFC267" s="192"/>
      <c r="AFD267" s="192"/>
      <c r="AFE267" s="192"/>
      <c r="AFF267" s="192"/>
      <c r="AFG267" s="192"/>
      <c r="AFH267" s="192"/>
      <c r="AFI267" s="192"/>
      <c r="AFJ267" s="192"/>
      <c r="AFK267" s="192"/>
      <c r="AFL267" s="192"/>
      <c r="AFM267" s="192"/>
      <c r="AFN267" s="192"/>
      <c r="AFO267" s="192"/>
      <c r="AFP267" s="192"/>
      <c r="AFQ267" s="192"/>
      <c r="AFR267" s="192"/>
      <c r="AFS267" s="192"/>
      <c r="AFT267" s="192"/>
      <c r="AFU267" s="192"/>
      <c r="AFV267" s="192"/>
      <c r="AFW267" s="192"/>
      <c r="AFX267" s="192"/>
      <c r="AFY267" s="192"/>
      <c r="AFZ267" s="192"/>
      <c r="AGA267" s="192"/>
      <c r="AGB267" s="192"/>
      <c r="AGC267" s="192"/>
      <c r="AGD267" s="192"/>
      <c r="AGE267" s="192"/>
      <c r="AGF267" s="192"/>
      <c r="AGG267" s="192"/>
      <c r="AGH267" s="192"/>
      <c r="AGI267" s="192"/>
      <c r="AGJ267" s="192"/>
      <c r="AGK267" s="192"/>
      <c r="AGL267" s="192"/>
      <c r="AGM267" s="192"/>
      <c r="AGN267" s="192"/>
      <c r="AGO267" s="192"/>
      <c r="AGP267" s="192"/>
      <c r="AGQ267" s="192"/>
      <c r="AGR267" s="192"/>
      <c r="AGS267" s="192"/>
      <c r="AGT267" s="192"/>
      <c r="AGU267" s="192"/>
      <c r="AGV267" s="192"/>
      <c r="AGW267" s="192"/>
      <c r="AGX267" s="192"/>
      <c r="AGY267" s="192"/>
      <c r="AGZ267" s="192"/>
      <c r="AHA267" s="192"/>
      <c r="AHB267" s="192"/>
      <c r="AHC267" s="192"/>
      <c r="AHD267" s="192"/>
      <c r="AHE267" s="192"/>
      <c r="AHF267" s="192"/>
      <c r="AHG267" s="192"/>
      <c r="AHH267" s="192"/>
      <c r="AHI267" s="192"/>
      <c r="AHJ267" s="192"/>
      <c r="AHK267" s="192"/>
      <c r="AHL267" s="192"/>
      <c r="AHM267" s="192"/>
      <c r="AHN267" s="192"/>
      <c r="AHO267" s="192"/>
      <c r="AHP267" s="192"/>
      <c r="AHQ267" s="192"/>
      <c r="AHR267" s="192"/>
      <c r="AHS267" s="192"/>
      <c r="AHT267" s="192"/>
      <c r="AHU267" s="192"/>
      <c r="AHV267" s="192"/>
      <c r="AHW267" s="192"/>
      <c r="AHX267" s="192"/>
      <c r="AHY267" s="192"/>
      <c r="AHZ267" s="192"/>
      <c r="AIA267" s="192"/>
      <c r="AIB267" s="192"/>
      <c r="AIC267" s="192"/>
      <c r="AID267" s="192"/>
      <c r="AIE267" s="192"/>
      <c r="AIF267" s="192"/>
      <c r="AIG267" s="192"/>
      <c r="AIH267" s="192"/>
      <c r="AII267" s="192"/>
      <c r="AIJ267" s="192"/>
      <c r="AIK267" s="192"/>
      <c r="AIL267" s="192"/>
      <c r="AIM267" s="192"/>
      <c r="AIN267" s="192"/>
      <c r="AIO267" s="192"/>
      <c r="AIP267" s="192"/>
      <c r="AIQ267" s="192"/>
      <c r="AIR267" s="192"/>
      <c r="AIS267" s="192"/>
      <c r="AIT267" s="192"/>
      <c r="AIU267" s="192"/>
      <c r="AIV267" s="192"/>
      <c r="AIW267" s="192"/>
      <c r="AIX267" s="192"/>
      <c r="AIY267" s="192"/>
      <c r="AIZ267" s="192"/>
      <c r="AJA267" s="192"/>
      <c r="AJB267" s="192"/>
      <c r="AJC267" s="192"/>
      <c r="AJD267" s="192"/>
      <c r="AJE267" s="192"/>
      <c r="AJF267" s="192"/>
      <c r="AJG267" s="192"/>
      <c r="AJH267" s="192"/>
      <c r="AJI267" s="192"/>
      <c r="AJJ267" s="192"/>
      <c r="AJK267" s="192"/>
      <c r="AJL267" s="192"/>
      <c r="AJM267" s="192"/>
      <c r="AJN267" s="192"/>
      <c r="AJO267" s="192"/>
      <c r="AJP267" s="192"/>
      <c r="AJQ267" s="192"/>
      <c r="AJR267" s="192"/>
      <c r="AJS267" s="192"/>
      <c r="AJT267" s="192"/>
      <c r="AJU267" s="192"/>
      <c r="AJV267" s="192"/>
      <c r="AJW267" s="192"/>
      <c r="AJX267" s="192"/>
      <c r="AJY267" s="192"/>
      <c r="AJZ267" s="192"/>
      <c r="AKA267" s="192"/>
      <c r="AKB267" s="192"/>
      <c r="AKC267" s="192"/>
      <c r="AKD267" s="192"/>
      <c r="AKE267" s="192"/>
      <c r="AKF267" s="192"/>
      <c r="AKG267" s="192"/>
      <c r="AKH267" s="192"/>
      <c r="AKI267" s="192"/>
      <c r="AKJ267" s="192"/>
      <c r="AKK267" s="192"/>
      <c r="AKL267" s="192"/>
      <c r="AKM267" s="192"/>
      <c r="AKN267" s="192"/>
      <c r="AKO267" s="192"/>
      <c r="AKP267" s="192"/>
      <c r="AKQ267" s="192"/>
      <c r="AKR267" s="192"/>
      <c r="AKS267" s="192"/>
      <c r="AKT267" s="192"/>
      <c r="AKU267" s="192"/>
      <c r="AKV267" s="192"/>
      <c r="AKW267" s="192"/>
      <c r="AKX267" s="192"/>
      <c r="AKY267" s="192"/>
      <c r="AKZ267" s="192"/>
      <c r="ALA267" s="192"/>
      <c r="ALB267" s="192"/>
      <c r="ALC267" s="192"/>
      <c r="ALD267" s="192"/>
      <c r="ALE267" s="192"/>
      <c r="ALF267" s="192"/>
      <c r="ALG267" s="192"/>
      <c r="ALH267" s="192"/>
      <c r="ALI267" s="192"/>
      <c r="ALJ267" s="192"/>
      <c r="ALK267" s="192"/>
      <c r="ALL267" s="192"/>
      <c r="ALM267" s="192"/>
      <c r="ALN267" s="192"/>
      <c r="ALO267" s="192"/>
      <c r="ALP267" s="192"/>
      <c r="ALQ267" s="192"/>
      <c r="ALR267" s="192"/>
      <c r="ALS267" s="192"/>
      <c r="ALT267" s="192"/>
      <c r="ALU267" s="192"/>
      <c r="ALV267" s="192"/>
      <c r="ALW267" s="192"/>
      <c r="ALX267" s="192"/>
      <c r="ALY267" s="192"/>
      <c r="ALZ267" s="192"/>
      <c r="AMA267" s="192"/>
      <c r="AMB267" s="192"/>
      <c r="AMC267" s="192"/>
      <c r="AMD267" s="192"/>
      <c r="AME267" s="192"/>
      <c r="AMF267" s="192"/>
      <c r="AMG267" s="192"/>
      <c r="AMH267" s="192"/>
      <c r="AMI267" s="192"/>
      <c r="AMJ267" s="192"/>
      <c r="AMK267" s="192"/>
      <c r="AML267" s="192"/>
      <c r="AMM267" s="192"/>
      <c r="AMN267" s="192"/>
      <c r="AMO267" s="192"/>
      <c r="AMP267" s="192"/>
      <c r="AMQ267" s="192"/>
      <c r="AMR267" s="192"/>
      <c r="AMS267" s="192"/>
      <c r="AMT267" s="192"/>
      <c r="AMU267" s="192"/>
      <c r="AMV267" s="192"/>
      <c r="AMW267" s="192"/>
      <c r="AMX267" s="192"/>
      <c r="AMY267" s="192"/>
      <c r="AMZ267" s="192"/>
      <c r="ANA267" s="192"/>
      <c r="ANB267" s="192"/>
      <c r="ANC267" s="192"/>
      <c r="AND267" s="192"/>
      <c r="ANE267" s="192"/>
      <c r="ANF267" s="192"/>
      <c r="ANG267" s="192"/>
      <c r="ANH267" s="192"/>
      <c r="ANI267" s="192"/>
      <c r="ANJ267" s="192"/>
      <c r="ANK267" s="192"/>
      <c r="ANL267" s="192"/>
      <c r="ANM267" s="192"/>
      <c r="ANN267" s="192"/>
      <c r="ANO267" s="192"/>
      <c r="ANP267" s="192"/>
      <c r="ANQ267" s="192"/>
      <c r="ANR267" s="192"/>
      <c r="ANS267" s="192"/>
      <c r="ANT267" s="192"/>
      <c r="ANU267" s="192"/>
      <c r="ANV267" s="192"/>
      <c r="ANW267" s="192"/>
      <c r="ANX267" s="192"/>
      <c r="ANY267" s="192"/>
      <c r="ANZ267" s="192"/>
      <c r="AOA267" s="192"/>
      <c r="AOB267" s="192"/>
      <c r="AOC267" s="192"/>
      <c r="AOD267" s="192"/>
      <c r="AOE267" s="192"/>
      <c r="AOF267" s="192"/>
      <c r="AOG267" s="192"/>
      <c r="AOH267" s="192"/>
      <c r="AOI267" s="192"/>
      <c r="AOJ267" s="192"/>
      <c r="AOK267" s="192"/>
      <c r="AOL267" s="192"/>
      <c r="AOM267" s="192"/>
      <c r="AON267" s="192"/>
      <c r="AOO267" s="192"/>
      <c r="AOP267" s="192"/>
      <c r="AOQ267" s="192"/>
      <c r="AOR267" s="192"/>
      <c r="AOS267" s="192"/>
      <c r="AOT267" s="192"/>
      <c r="AOU267" s="192"/>
      <c r="AOV267" s="192"/>
      <c r="AOW267" s="192"/>
      <c r="AOX267" s="192"/>
      <c r="AOY267" s="192"/>
      <c r="AOZ267" s="192"/>
      <c r="APA267" s="192"/>
      <c r="APB267" s="192"/>
      <c r="APC267" s="192"/>
      <c r="APD267" s="192"/>
      <c r="APE267" s="192"/>
      <c r="APF267" s="192"/>
      <c r="APG267" s="192"/>
      <c r="APH267" s="192"/>
      <c r="API267" s="192"/>
      <c r="APJ267" s="192"/>
      <c r="APK267" s="192"/>
      <c r="APL267" s="192"/>
      <c r="APM267" s="192"/>
      <c r="APN267" s="192"/>
      <c r="APO267" s="192"/>
      <c r="APP267" s="192"/>
      <c r="APQ267" s="192"/>
      <c r="APR267" s="192"/>
      <c r="APS267" s="192"/>
      <c r="APT267" s="192"/>
      <c r="APU267" s="192"/>
      <c r="APV267" s="192"/>
    </row>
    <row r="268" spans="1:1114" s="184" customFormat="1">
      <c r="A268" s="188">
        <v>41541</v>
      </c>
      <c r="B268" s="189">
        <f>_xll.PIAdvCalcVal('PI-1063'!B$1,'PI-1063'!$A268,'PI-1063'!$A269,"average","time-weighted",0,1,0,"DATASRV")</f>
        <v>2689.5294035024249</v>
      </c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  <c r="EC268" s="192"/>
      <c r="ED268" s="192"/>
      <c r="EE268" s="192"/>
      <c r="EF268" s="192"/>
      <c r="EG268" s="192"/>
      <c r="EH268" s="192"/>
      <c r="EI268" s="192"/>
      <c r="EJ268" s="192"/>
      <c r="EK268" s="192"/>
      <c r="EL268" s="192"/>
      <c r="EM268" s="192"/>
      <c r="EN268" s="192"/>
      <c r="EO268" s="192"/>
      <c r="EP268" s="192"/>
      <c r="EQ268" s="192"/>
      <c r="ER268" s="192"/>
      <c r="ES268" s="192"/>
      <c r="ET268" s="192"/>
      <c r="EU268" s="192"/>
      <c r="EV268" s="192"/>
      <c r="EW268" s="192"/>
      <c r="EX268" s="192"/>
      <c r="EY268" s="192"/>
      <c r="EZ268" s="192"/>
      <c r="FA268" s="192"/>
      <c r="FB268" s="192"/>
      <c r="FC268" s="192"/>
      <c r="FD268" s="192"/>
      <c r="FE268" s="192"/>
      <c r="FF268" s="192"/>
      <c r="FG268" s="192"/>
      <c r="FH268" s="192"/>
      <c r="FI268" s="192"/>
      <c r="FJ268" s="192"/>
      <c r="FK268" s="192"/>
      <c r="FL268" s="192"/>
      <c r="FM268" s="192"/>
      <c r="FN268" s="192"/>
      <c r="FO268" s="192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  <c r="GB268" s="192"/>
      <c r="GC268" s="192"/>
      <c r="GD268" s="192"/>
      <c r="GE268" s="192"/>
      <c r="GF268" s="192"/>
      <c r="GG268" s="192"/>
      <c r="GH268" s="192"/>
      <c r="GI268" s="192"/>
      <c r="GJ268" s="192"/>
      <c r="GK268" s="192"/>
      <c r="GL268" s="192"/>
      <c r="GM268" s="192"/>
      <c r="GN268" s="192"/>
      <c r="GO268" s="192"/>
      <c r="GP268" s="192"/>
      <c r="GQ268" s="192"/>
      <c r="GR268" s="192"/>
      <c r="GS268" s="192"/>
      <c r="GT268" s="192"/>
      <c r="GU268" s="192"/>
      <c r="GV268" s="192"/>
      <c r="GW268" s="192"/>
      <c r="GX268" s="192"/>
      <c r="GY268" s="192"/>
      <c r="GZ268" s="192"/>
      <c r="HA268" s="192"/>
      <c r="HB268" s="192"/>
      <c r="HC268" s="192"/>
      <c r="HD268" s="192"/>
      <c r="HE268" s="192"/>
      <c r="HF268" s="192"/>
      <c r="HG268" s="192"/>
      <c r="HH268" s="192"/>
      <c r="HI268" s="192"/>
      <c r="HJ268" s="192"/>
      <c r="HK268" s="192"/>
      <c r="HL268" s="192"/>
      <c r="HM268" s="192"/>
      <c r="HN268" s="192"/>
      <c r="HO268" s="192"/>
      <c r="HP268" s="192"/>
      <c r="HQ268" s="192"/>
      <c r="HR268" s="192"/>
      <c r="HS268" s="192"/>
      <c r="HT268" s="192"/>
      <c r="HU268" s="192"/>
      <c r="HV268" s="192"/>
      <c r="HW268" s="192"/>
      <c r="HX268" s="192"/>
      <c r="HY268" s="192"/>
      <c r="HZ268" s="192"/>
      <c r="IA268" s="192"/>
      <c r="IB268" s="192"/>
      <c r="IC268" s="192"/>
      <c r="ID268" s="192"/>
      <c r="IE268" s="192"/>
      <c r="IF268" s="192"/>
      <c r="IG268" s="192"/>
      <c r="IH268" s="192"/>
      <c r="II268" s="192"/>
      <c r="IJ268" s="192"/>
      <c r="IK268" s="192"/>
      <c r="IL268" s="192"/>
      <c r="IM268" s="192"/>
      <c r="IN268" s="192"/>
      <c r="IO268" s="192"/>
      <c r="IP268" s="192"/>
      <c r="IQ268" s="192"/>
      <c r="IR268" s="192"/>
      <c r="IS268" s="192"/>
      <c r="IT268" s="192"/>
      <c r="IU268" s="192"/>
      <c r="IV268" s="192"/>
      <c r="IW268" s="192"/>
      <c r="IX268" s="192"/>
      <c r="IY268" s="192"/>
      <c r="IZ268" s="192"/>
      <c r="JA268" s="192"/>
      <c r="JB268" s="192"/>
      <c r="JC268" s="192"/>
      <c r="JD268" s="192"/>
      <c r="JE268" s="192"/>
      <c r="JF268" s="192"/>
      <c r="JG268" s="192"/>
      <c r="JH268" s="192"/>
      <c r="JI268" s="192"/>
      <c r="JJ268" s="192"/>
      <c r="JK268" s="192"/>
      <c r="JL268" s="192"/>
      <c r="JM268" s="192"/>
      <c r="JN268" s="192"/>
      <c r="JO268" s="192"/>
      <c r="JP268" s="192"/>
      <c r="JQ268" s="192"/>
      <c r="JR268" s="192"/>
      <c r="JS268" s="192"/>
      <c r="JT268" s="192"/>
      <c r="JU268" s="192"/>
      <c r="JV268" s="192"/>
      <c r="JW268" s="192"/>
      <c r="JX268" s="192"/>
      <c r="JY268" s="192"/>
      <c r="JZ268" s="192"/>
      <c r="KA268" s="192"/>
      <c r="KB268" s="192"/>
      <c r="KC268" s="192"/>
      <c r="KD268" s="192"/>
      <c r="KE268" s="192"/>
      <c r="KF268" s="192"/>
      <c r="KG268" s="192"/>
      <c r="KH268" s="192"/>
      <c r="KI268" s="192"/>
      <c r="KJ268" s="192"/>
      <c r="KK268" s="192"/>
      <c r="KL268" s="192"/>
      <c r="KM268" s="192"/>
      <c r="KN268" s="192"/>
      <c r="KO268" s="192"/>
      <c r="KP268" s="192"/>
      <c r="KQ268" s="192"/>
      <c r="KR268" s="192"/>
      <c r="KS268" s="192"/>
      <c r="KT268" s="192"/>
      <c r="KU268" s="192"/>
      <c r="KV268" s="192"/>
      <c r="KW268" s="192"/>
      <c r="KX268" s="192"/>
      <c r="KY268" s="192"/>
      <c r="KZ268" s="192"/>
      <c r="LA268" s="192"/>
      <c r="LB268" s="192"/>
      <c r="LC268" s="192"/>
      <c r="LD268" s="192"/>
      <c r="LE268" s="192"/>
      <c r="LF268" s="192"/>
      <c r="LG268" s="192"/>
      <c r="LH268" s="192"/>
      <c r="LI268" s="192"/>
      <c r="LJ268" s="192"/>
      <c r="LK268" s="192"/>
      <c r="LL268" s="192"/>
      <c r="LM268" s="192"/>
      <c r="LN268" s="192"/>
      <c r="LO268" s="192"/>
      <c r="LP268" s="192"/>
      <c r="LQ268" s="192"/>
      <c r="LR268" s="192"/>
      <c r="LS268" s="192"/>
      <c r="LT268" s="192"/>
      <c r="LU268" s="192"/>
      <c r="LV268" s="192"/>
      <c r="LW268" s="192"/>
      <c r="LX268" s="192"/>
      <c r="LY268" s="192"/>
      <c r="LZ268" s="192"/>
      <c r="MA268" s="192"/>
      <c r="MB268" s="192"/>
      <c r="MC268" s="192"/>
      <c r="MD268" s="192"/>
      <c r="ME268" s="192"/>
      <c r="MF268" s="192"/>
      <c r="MG268" s="192"/>
      <c r="MH268" s="192"/>
      <c r="MI268" s="192"/>
      <c r="MJ268" s="192"/>
      <c r="MK268" s="192"/>
      <c r="ML268" s="192"/>
      <c r="MM268" s="192"/>
      <c r="MN268" s="192"/>
      <c r="MO268" s="192"/>
      <c r="MP268" s="192"/>
      <c r="MQ268" s="192"/>
      <c r="MR268" s="192"/>
      <c r="MS268" s="192"/>
      <c r="MT268" s="192"/>
      <c r="MU268" s="192"/>
      <c r="MV268" s="192"/>
      <c r="MW268" s="192"/>
      <c r="MX268" s="192"/>
      <c r="MY268" s="192"/>
      <c r="MZ268" s="192"/>
      <c r="NA268" s="192"/>
      <c r="NB268" s="192"/>
      <c r="NC268" s="192"/>
      <c r="ND268" s="192"/>
      <c r="NE268" s="192"/>
      <c r="NF268" s="192"/>
      <c r="NG268" s="192"/>
      <c r="NH268" s="192"/>
      <c r="NI268" s="192"/>
      <c r="NJ268" s="192"/>
      <c r="NK268" s="192"/>
      <c r="NL268" s="192"/>
      <c r="NM268" s="192"/>
      <c r="NN268" s="192"/>
      <c r="NO268" s="192"/>
      <c r="NP268" s="192"/>
      <c r="NQ268" s="192"/>
      <c r="NR268" s="192"/>
      <c r="NS268" s="192"/>
      <c r="NT268" s="192"/>
      <c r="NU268" s="192"/>
      <c r="NV268" s="192"/>
      <c r="NW268" s="192"/>
      <c r="NX268" s="192"/>
      <c r="NY268" s="192"/>
      <c r="NZ268" s="192"/>
      <c r="OA268" s="192"/>
      <c r="OB268" s="192"/>
      <c r="OC268" s="192"/>
      <c r="OD268" s="192"/>
      <c r="OE268" s="192"/>
      <c r="OF268" s="192"/>
      <c r="OG268" s="192"/>
      <c r="OH268" s="192"/>
      <c r="OI268" s="192"/>
      <c r="OJ268" s="192"/>
      <c r="OK268" s="192"/>
      <c r="OL268" s="192"/>
      <c r="OM268" s="192"/>
      <c r="ON268" s="192"/>
      <c r="OO268" s="192"/>
      <c r="OP268" s="192"/>
      <c r="OQ268" s="192"/>
      <c r="OR268" s="192"/>
      <c r="OS268" s="192"/>
      <c r="OT268" s="192"/>
      <c r="OU268" s="192"/>
      <c r="OV268" s="192"/>
      <c r="OW268" s="192"/>
      <c r="OX268" s="192"/>
      <c r="OY268" s="192"/>
      <c r="OZ268" s="192"/>
      <c r="PA268" s="192"/>
      <c r="PB268" s="192"/>
      <c r="PC268" s="192"/>
      <c r="PD268" s="192"/>
      <c r="PE268" s="192"/>
      <c r="PF268" s="192"/>
      <c r="PG268" s="192"/>
      <c r="PH268" s="192"/>
      <c r="PI268" s="192"/>
      <c r="PJ268" s="192"/>
      <c r="PK268" s="192"/>
      <c r="PL268" s="192"/>
      <c r="PM268" s="192"/>
      <c r="PN268" s="192"/>
      <c r="PO268" s="192"/>
      <c r="PP268" s="192"/>
      <c r="PQ268" s="192"/>
      <c r="PR268" s="192"/>
      <c r="PS268" s="192"/>
      <c r="PT268" s="192"/>
      <c r="PU268" s="192"/>
      <c r="PV268" s="192"/>
      <c r="PW268" s="192"/>
      <c r="PX268" s="192"/>
      <c r="PY268" s="192"/>
      <c r="PZ268" s="192"/>
      <c r="QA268" s="192"/>
      <c r="QB268" s="192"/>
      <c r="QC268" s="192"/>
      <c r="QD268" s="192"/>
      <c r="QE268" s="192"/>
      <c r="QF268" s="192"/>
      <c r="QG268" s="192"/>
      <c r="QH268" s="192"/>
      <c r="QI268" s="192"/>
      <c r="QJ268" s="192"/>
      <c r="QK268" s="192"/>
      <c r="QL268" s="192"/>
      <c r="QM268" s="192"/>
      <c r="QN268" s="192"/>
      <c r="QO268" s="192"/>
      <c r="QP268" s="192"/>
      <c r="QQ268" s="192"/>
      <c r="QR268" s="192"/>
      <c r="QS268" s="192"/>
      <c r="QT268" s="192"/>
      <c r="QU268" s="192"/>
      <c r="QV268" s="192"/>
      <c r="QW268" s="192"/>
      <c r="QX268" s="192"/>
      <c r="QY268" s="192"/>
      <c r="QZ268" s="192"/>
      <c r="RA268" s="192"/>
      <c r="RB268" s="192"/>
      <c r="RC268" s="192"/>
      <c r="RD268" s="192"/>
      <c r="RE268" s="192"/>
      <c r="RF268" s="192"/>
      <c r="RG268" s="192"/>
      <c r="RH268" s="192"/>
      <c r="RI268" s="192"/>
      <c r="RJ268" s="192"/>
      <c r="RK268" s="192"/>
      <c r="RL268" s="192"/>
      <c r="RM268" s="192"/>
      <c r="RN268" s="192"/>
      <c r="RO268" s="192"/>
      <c r="RP268" s="192"/>
      <c r="RQ268" s="192"/>
      <c r="RR268" s="192"/>
      <c r="RS268" s="192"/>
      <c r="RT268" s="192"/>
      <c r="RU268" s="192"/>
      <c r="RV268" s="192"/>
      <c r="RW268" s="192"/>
      <c r="RX268" s="192"/>
      <c r="RY268" s="192"/>
      <c r="RZ268" s="192"/>
      <c r="SA268" s="192"/>
      <c r="SB268" s="192"/>
      <c r="SC268" s="192"/>
      <c r="SD268" s="192"/>
      <c r="SE268" s="192"/>
      <c r="SF268" s="192"/>
      <c r="SG268" s="192"/>
      <c r="SH268" s="192"/>
      <c r="SI268" s="192"/>
      <c r="SJ268" s="192"/>
      <c r="SK268" s="192"/>
      <c r="SL268" s="192"/>
      <c r="SM268" s="192"/>
      <c r="SN268" s="192"/>
      <c r="SO268" s="192"/>
      <c r="SP268" s="192"/>
      <c r="SQ268" s="192"/>
      <c r="SR268" s="192"/>
      <c r="SS268" s="192"/>
      <c r="ST268" s="192"/>
      <c r="SU268" s="192"/>
      <c r="SV268" s="192"/>
      <c r="SW268" s="192"/>
      <c r="SX268" s="192"/>
      <c r="SY268" s="192"/>
      <c r="SZ268" s="192"/>
      <c r="TA268" s="192"/>
      <c r="TB268" s="192"/>
      <c r="TC268" s="192"/>
      <c r="TD268" s="192"/>
      <c r="TE268" s="192"/>
      <c r="TF268" s="192"/>
      <c r="TG268" s="192"/>
      <c r="TH268" s="192"/>
      <c r="TI268" s="192"/>
      <c r="TJ268" s="192"/>
      <c r="TK268" s="192"/>
      <c r="TL268" s="192"/>
      <c r="TM268" s="192"/>
      <c r="TN268" s="192"/>
      <c r="TO268" s="192"/>
      <c r="TP268" s="192"/>
      <c r="TQ268" s="192"/>
      <c r="TR268" s="192"/>
      <c r="TS268" s="192"/>
      <c r="TT268" s="192"/>
      <c r="TU268" s="192"/>
      <c r="TV268" s="192"/>
      <c r="TW268" s="192"/>
      <c r="TX268" s="192"/>
      <c r="TY268" s="192"/>
      <c r="TZ268" s="192"/>
      <c r="UA268" s="192"/>
      <c r="UB268" s="192"/>
      <c r="UC268" s="192"/>
      <c r="UD268" s="192"/>
      <c r="UE268" s="192"/>
      <c r="UF268" s="192"/>
      <c r="UG268" s="192"/>
      <c r="UH268" s="192"/>
      <c r="UI268" s="192"/>
      <c r="UJ268" s="192"/>
      <c r="UK268" s="192"/>
      <c r="UL268" s="192"/>
      <c r="UM268" s="192"/>
      <c r="UN268" s="192"/>
      <c r="UO268" s="192"/>
      <c r="UP268" s="192"/>
      <c r="UQ268" s="192"/>
      <c r="UR268" s="192"/>
      <c r="US268" s="192"/>
      <c r="UT268" s="192"/>
      <c r="UU268" s="192"/>
      <c r="UV268" s="192"/>
      <c r="UW268" s="192"/>
      <c r="UX268" s="192"/>
      <c r="UY268" s="192"/>
      <c r="UZ268" s="192"/>
      <c r="VA268" s="192"/>
      <c r="VB268" s="192"/>
      <c r="VC268" s="192"/>
      <c r="VD268" s="192"/>
      <c r="VE268" s="192"/>
      <c r="VF268" s="192"/>
      <c r="VG268" s="192"/>
      <c r="VH268" s="192"/>
      <c r="VI268" s="192"/>
      <c r="VJ268" s="192"/>
      <c r="VK268" s="192"/>
      <c r="VL268" s="192"/>
      <c r="VM268" s="192"/>
      <c r="VN268" s="192"/>
      <c r="VO268" s="192"/>
      <c r="VP268" s="192"/>
      <c r="VQ268" s="192"/>
      <c r="VR268" s="192"/>
      <c r="VS268" s="192"/>
      <c r="VT268" s="192"/>
      <c r="VU268" s="192"/>
      <c r="VV268" s="192"/>
      <c r="VW268" s="192"/>
      <c r="VX268" s="192"/>
      <c r="VY268" s="192"/>
      <c r="VZ268" s="192"/>
      <c r="WA268" s="192"/>
      <c r="WB268" s="192"/>
      <c r="WC268" s="192"/>
      <c r="WD268" s="192"/>
      <c r="WE268" s="192"/>
      <c r="WF268" s="192"/>
      <c r="WG268" s="192"/>
      <c r="WH268" s="192"/>
      <c r="WI268" s="192"/>
      <c r="WJ268" s="192"/>
      <c r="WK268" s="192"/>
      <c r="WL268" s="192"/>
      <c r="WM268" s="192"/>
      <c r="WN268" s="192"/>
      <c r="WO268" s="192"/>
      <c r="WP268" s="192"/>
      <c r="WQ268" s="192"/>
      <c r="WR268" s="192"/>
      <c r="WS268" s="192"/>
      <c r="WT268" s="192"/>
      <c r="WU268" s="192"/>
      <c r="WV268" s="192"/>
      <c r="WW268" s="192"/>
      <c r="WX268" s="192"/>
      <c r="WY268" s="192"/>
      <c r="WZ268" s="192"/>
      <c r="XA268" s="192"/>
      <c r="XB268" s="192"/>
      <c r="XC268" s="192"/>
      <c r="XD268" s="192"/>
      <c r="XE268" s="192"/>
      <c r="XF268" s="192"/>
      <c r="XG268" s="192"/>
      <c r="XH268" s="192"/>
      <c r="XI268" s="192"/>
      <c r="XJ268" s="192"/>
      <c r="XK268" s="192"/>
      <c r="XL268" s="192"/>
      <c r="XM268" s="192"/>
      <c r="XN268" s="192"/>
      <c r="XO268" s="192"/>
      <c r="XP268" s="192"/>
      <c r="XQ268" s="192"/>
      <c r="XR268" s="192"/>
      <c r="XS268" s="192"/>
      <c r="XT268" s="192"/>
      <c r="XU268" s="192"/>
      <c r="XV268" s="192"/>
      <c r="XW268" s="192"/>
      <c r="XX268" s="192"/>
      <c r="XY268" s="192"/>
      <c r="XZ268" s="192"/>
      <c r="YA268" s="192"/>
      <c r="YB268" s="192"/>
      <c r="YC268" s="192"/>
      <c r="YD268" s="192"/>
      <c r="YE268" s="192"/>
      <c r="YF268" s="192"/>
      <c r="YG268" s="192"/>
      <c r="YH268" s="192"/>
      <c r="YI268" s="192"/>
      <c r="YJ268" s="192"/>
      <c r="YK268" s="192"/>
      <c r="YL268" s="192"/>
      <c r="YM268" s="192"/>
      <c r="YN268" s="192"/>
      <c r="YO268" s="192"/>
      <c r="YP268" s="192"/>
      <c r="YQ268" s="192"/>
      <c r="YR268" s="192"/>
      <c r="YS268" s="192"/>
      <c r="YT268" s="192"/>
      <c r="YU268" s="192"/>
      <c r="YV268" s="192"/>
      <c r="YW268" s="192"/>
      <c r="YX268" s="192"/>
      <c r="YY268" s="192"/>
      <c r="YZ268" s="192"/>
      <c r="ZA268" s="192"/>
      <c r="ZB268" s="192"/>
      <c r="ZC268" s="192"/>
      <c r="ZD268" s="192"/>
      <c r="ZE268" s="192"/>
      <c r="ZF268" s="192"/>
      <c r="ZG268" s="192"/>
      <c r="ZH268" s="192"/>
      <c r="ZI268" s="192"/>
      <c r="ZJ268" s="192"/>
      <c r="ZK268" s="192"/>
      <c r="ZL268" s="192"/>
      <c r="ZM268" s="192"/>
      <c r="ZN268" s="192"/>
      <c r="ZO268" s="192"/>
      <c r="ZP268" s="192"/>
      <c r="ZQ268" s="192"/>
      <c r="ZR268" s="192"/>
      <c r="ZS268" s="192"/>
      <c r="ZT268" s="192"/>
      <c r="ZU268" s="192"/>
      <c r="ZV268" s="192"/>
      <c r="ZW268" s="192"/>
      <c r="ZX268" s="192"/>
      <c r="ZY268" s="192"/>
      <c r="ZZ268" s="192"/>
      <c r="AAA268" s="192"/>
      <c r="AAB268" s="192"/>
      <c r="AAC268" s="192"/>
      <c r="AAD268" s="192"/>
      <c r="AAE268" s="192"/>
      <c r="AAF268" s="192"/>
      <c r="AAG268" s="192"/>
      <c r="AAH268" s="192"/>
      <c r="AAI268" s="192"/>
      <c r="AAJ268" s="192"/>
      <c r="AAK268" s="192"/>
      <c r="AAL268" s="192"/>
      <c r="AAM268" s="192"/>
      <c r="AAN268" s="192"/>
      <c r="AAO268" s="192"/>
      <c r="AAP268" s="192"/>
      <c r="AAQ268" s="192"/>
      <c r="AAR268" s="192"/>
      <c r="AAS268" s="192"/>
      <c r="AAT268" s="192"/>
      <c r="AAU268" s="192"/>
      <c r="AAV268" s="192"/>
      <c r="AAW268" s="192"/>
      <c r="AAX268" s="192"/>
      <c r="AAY268" s="192"/>
      <c r="AAZ268" s="192"/>
      <c r="ABA268" s="192"/>
      <c r="ABB268" s="192"/>
      <c r="ABC268" s="192"/>
      <c r="ABD268" s="192"/>
      <c r="ABE268" s="192"/>
      <c r="ABF268" s="192"/>
      <c r="ABG268" s="192"/>
      <c r="ABH268" s="192"/>
      <c r="ABI268" s="192"/>
      <c r="ABJ268" s="192"/>
      <c r="ABK268" s="192"/>
      <c r="ABL268" s="192"/>
      <c r="ABM268" s="192"/>
      <c r="ABN268" s="192"/>
      <c r="ABO268" s="192"/>
      <c r="ABP268" s="192"/>
      <c r="ABQ268" s="192"/>
      <c r="ABR268" s="192"/>
      <c r="ABS268" s="192"/>
      <c r="ABT268" s="192"/>
      <c r="ABU268" s="192"/>
      <c r="ABV268" s="192"/>
      <c r="ABW268" s="192"/>
      <c r="ABX268" s="192"/>
      <c r="ABY268" s="192"/>
      <c r="ABZ268" s="192"/>
      <c r="ACA268" s="192"/>
      <c r="ACB268" s="192"/>
      <c r="ACC268" s="192"/>
      <c r="ACD268" s="192"/>
      <c r="ACE268" s="192"/>
      <c r="ACF268" s="192"/>
      <c r="ACG268" s="192"/>
      <c r="ACH268" s="192"/>
      <c r="ACI268" s="192"/>
      <c r="ACJ268" s="192"/>
      <c r="ACK268" s="192"/>
      <c r="ACL268" s="192"/>
      <c r="ACM268" s="192"/>
      <c r="ACN268" s="192"/>
      <c r="ACO268" s="192"/>
      <c r="ACP268" s="192"/>
      <c r="ACQ268" s="192"/>
      <c r="ACR268" s="192"/>
      <c r="ACS268" s="192"/>
      <c r="ACT268" s="192"/>
      <c r="ACU268" s="192"/>
      <c r="ACV268" s="192"/>
      <c r="ACW268" s="192"/>
      <c r="ACX268" s="192"/>
      <c r="ACY268" s="192"/>
      <c r="ACZ268" s="192"/>
      <c r="ADA268" s="192"/>
      <c r="ADB268" s="192"/>
      <c r="ADC268" s="192"/>
      <c r="ADD268" s="192"/>
      <c r="ADE268" s="192"/>
      <c r="ADF268" s="192"/>
      <c r="ADG268" s="192"/>
      <c r="ADH268" s="192"/>
      <c r="ADI268" s="192"/>
      <c r="ADJ268" s="192"/>
      <c r="ADK268" s="192"/>
      <c r="ADL268" s="192"/>
      <c r="ADM268" s="192"/>
      <c r="ADN268" s="192"/>
      <c r="ADO268" s="192"/>
      <c r="ADP268" s="192"/>
      <c r="ADQ268" s="192"/>
      <c r="ADR268" s="192"/>
      <c r="ADS268" s="192"/>
      <c r="ADT268" s="192"/>
      <c r="ADU268" s="192"/>
      <c r="ADV268" s="192"/>
      <c r="ADW268" s="192"/>
      <c r="ADX268" s="192"/>
      <c r="ADY268" s="192"/>
      <c r="ADZ268" s="192"/>
      <c r="AEA268" s="192"/>
      <c r="AEB268" s="192"/>
      <c r="AEC268" s="192"/>
      <c r="AED268" s="192"/>
      <c r="AEE268" s="192"/>
      <c r="AEF268" s="192"/>
      <c r="AEG268" s="192"/>
      <c r="AEH268" s="192"/>
      <c r="AEI268" s="192"/>
      <c r="AEJ268" s="192"/>
      <c r="AEK268" s="192"/>
      <c r="AEL268" s="192"/>
      <c r="AEM268" s="192"/>
      <c r="AEN268" s="192"/>
      <c r="AEO268" s="192"/>
      <c r="AEP268" s="192"/>
      <c r="AEQ268" s="192"/>
      <c r="AER268" s="192"/>
      <c r="AES268" s="192"/>
      <c r="AET268" s="192"/>
      <c r="AEU268" s="192"/>
      <c r="AEV268" s="192"/>
      <c r="AEW268" s="192"/>
      <c r="AEX268" s="192"/>
      <c r="AEY268" s="192"/>
      <c r="AEZ268" s="192"/>
      <c r="AFA268" s="192"/>
      <c r="AFB268" s="192"/>
      <c r="AFC268" s="192"/>
      <c r="AFD268" s="192"/>
      <c r="AFE268" s="192"/>
      <c r="AFF268" s="192"/>
      <c r="AFG268" s="192"/>
      <c r="AFH268" s="192"/>
      <c r="AFI268" s="192"/>
      <c r="AFJ268" s="192"/>
      <c r="AFK268" s="192"/>
      <c r="AFL268" s="192"/>
      <c r="AFM268" s="192"/>
      <c r="AFN268" s="192"/>
      <c r="AFO268" s="192"/>
      <c r="AFP268" s="192"/>
      <c r="AFQ268" s="192"/>
      <c r="AFR268" s="192"/>
      <c r="AFS268" s="192"/>
      <c r="AFT268" s="192"/>
      <c r="AFU268" s="192"/>
      <c r="AFV268" s="192"/>
      <c r="AFW268" s="192"/>
      <c r="AFX268" s="192"/>
      <c r="AFY268" s="192"/>
      <c r="AFZ268" s="192"/>
      <c r="AGA268" s="192"/>
      <c r="AGB268" s="192"/>
      <c r="AGC268" s="192"/>
      <c r="AGD268" s="192"/>
      <c r="AGE268" s="192"/>
      <c r="AGF268" s="192"/>
      <c r="AGG268" s="192"/>
      <c r="AGH268" s="192"/>
      <c r="AGI268" s="192"/>
      <c r="AGJ268" s="192"/>
      <c r="AGK268" s="192"/>
      <c r="AGL268" s="192"/>
      <c r="AGM268" s="192"/>
      <c r="AGN268" s="192"/>
      <c r="AGO268" s="192"/>
      <c r="AGP268" s="192"/>
      <c r="AGQ268" s="192"/>
      <c r="AGR268" s="192"/>
      <c r="AGS268" s="192"/>
      <c r="AGT268" s="192"/>
      <c r="AGU268" s="192"/>
      <c r="AGV268" s="192"/>
      <c r="AGW268" s="192"/>
      <c r="AGX268" s="192"/>
      <c r="AGY268" s="192"/>
      <c r="AGZ268" s="192"/>
      <c r="AHA268" s="192"/>
      <c r="AHB268" s="192"/>
      <c r="AHC268" s="192"/>
      <c r="AHD268" s="192"/>
      <c r="AHE268" s="192"/>
      <c r="AHF268" s="192"/>
      <c r="AHG268" s="192"/>
      <c r="AHH268" s="192"/>
      <c r="AHI268" s="192"/>
      <c r="AHJ268" s="192"/>
      <c r="AHK268" s="192"/>
      <c r="AHL268" s="192"/>
      <c r="AHM268" s="192"/>
      <c r="AHN268" s="192"/>
      <c r="AHO268" s="192"/>
      <c r="AHP268" s="192"/>
      <c r="AHQ268" s="192"/>
      <c r="AHR268" s="192"/>
      <c r="AHS268" s="192"/>
      <c r="AHT268" s="192"/>
      <c r="AHU268" s="192"/>
      <c r="AHV268" s="192"/>
      <c r="AHW268" s="192"/>
      <c r="AHX268" s="192"/>
      <c r="AHY268" s="192"/>
      <c r="AHZ268" s="192"/>
      <c r="AIA268" s="192"/>
      <c r="AIB268" s="192"/>
      <c r="AIC268" s="192"/>
      <c r="AID268" s="192"/>
      <c r="AIE268" s="192"/>
      <c r="AIF268" s="192"/>
      <c r="AIG268" s="192"/>
      <c r="AIH268" s="192"/>
      <c r="AII268" s="192"/>
      <c r="AIJ268" s="192"/>
      <c r="AIK268" s="192"/>
      <c r="AIL268" s="192"/>
      <c r="AIM268" s="192"/>
      <c r="AIN268" s="192"/>
      <c r="AIO268" s="192"/>
      <c r="AIP268" s="192"/>
      <c r="AIQ268" s="192"/>
      <c r="AIR268" s="192"/>
      <c r="AIS268" s="192"/>
      <c r="AIT268" s="192"/>
      <c r="AIU268" s="192"/>
      <c r="AIV268" s="192"/>
      <c r="AIW268" s="192"/>
      <c r="AIX268" s="192"/>
      <c r="AIY268" s="192"/>
      <c r="AIZ268" s="192"/>
      <c r="AJA268" s="192"/>
      <c r="AJB268" s="192"/>
      <c r="AJC268" s="192"/>
      <c r="AJD268" s="192"/>
      <c r="AJE268" s="192"/>
      <c r="AJF268" s="192"/>
      <c r="AJG268" s="192"/>
      <c r="AJH268" s="192"/>
      <c r="AJI268" s="192"/>
      <c r="AJJ268" s="192"/>
      <c r="AJK268" s="192"/>
      <c r="AJL268" s="192"/>
      <c r="AJM268" s="192"/>
      <c r="AJN268" s="192"/>
      <c r="AJO268" s="192"/>
      <c r="AJP268" s="192"/>
      <c r="AJQ268" s="192"/>
      <c r="AJR268" s="192"/>
      <c r="AJS268" s="192"/>
      <c r="AJT268" s="192"/>
      <c r="AJU268" s="192"/>
      <c r="AJV268" s="192"/>
      <c r="AJW268" s="192"/>
      <c r="AJX268" s="192"/>
      <c r="AJY268" s="192"/>
      <c r="AJZ268" s="192"/>
      <c r="AKA268" s="192"/>
      <c r="AKB268" s="192"/>
      <c r="AKC268" s="192"/>
      <c r="AKD268" s="192"/>
      <c r="AKE268" s="192"/>
      <c r="AKF268" s="192"/>
      <c r="AKG268" s="192"/>
      <c r="AKH268" s="192"/>
      <c r="AKI268" s="192"/>
      <c r="AKJ268" s="192"/>
      <c r="AKK268" s="192"/>
      <c r="AKL268" s="192"/>
      <c r="AKM268" s="192"/>
      <c r="AKN268" s="192"/>
      <c r="AKO268" s="192"/>
      <c r="AKP268" s="192"/>
      <c r="AKQ268" s="192"/>
      <c r="AKR268" s="192"/>
      <c r="AKS268" s="192"/>
      <c r="AKT268" s="192"/>
      <c r="AKU268" s="192"/>
      <c r="AKV268" s="192"/>
      <c r="AKW268" s="192"/>
      <c r="AKX268" s="192"/>
      <c r="AKY268" s="192"/>
      <c r="AKZ268" s="192"/>
      <c r="ALA268" s="192"/>
      <c r="ALB268" s="192"/>
      <c r="ALC268" s="192"/>
      <c r="ALD268" s="192"/>
      <c r="ALE268" s="192"/>
      <c r="ALF268" s="192"/>
      <c r="ALG268" s="192"/>
      <c r="ALH268" s="192"/>
      <c r="ALI268" s="192"/>
      <c r="ALJ268" s="192"/>
      <c r="ALK268" s="192"/>
      <c r="ALL268" s="192"/>
      <c r="ALM268" s="192"/>
      <c r="ALN268" s="192"/>
      <c r="ALO268" s="192"/>
      <c r="ALP268" s="192"/>
      <c r="ALQ268" s="192"/>
      <c r="ALR268" s="192"/>
      <c r="ALS268" s="192"/>
      <c r="ALT268" s="192"/>
      <c r="ALU268" s="192"/>
      <c r="ALV268" s="192"/>
      <c r="ALW268" s="192"/>
      <c r="ALX268" s="192"/>
      <c r="ALY268" s="192"/>
      <c r="ALZ268" s="192"/>
      <c r="AMA268" s="192"/>
      <c r="AMB268" s="192"/>
      <c r="AMC268" s="192"/>
      <c r="AMD268" s="192"/>
      <c r="AME268" s="192"/>
      <c r="AMF268" s="192"/>
      <c r="AMG268" s="192"/>
      <c r="AMH268" s="192"/>
      <c r="AMI268" s="192"/>
      <c r="AMJ268" s="192"/>
      <c r="AMK268" s="192"/>
      <c r="AML268" s="192"/>
      <c r="AMM268" s="192"/>
      <c r="AMN268" s="192"/>
      <c r="AMO268" s="192"/>
      <c r="AMP268" s="192"/>
      <c r="AMQ268" s="192"/>
      <c r="AMR268" s="192"/>
      <c r="AMS268" s="192"/>
      <c r="AMT268" s="192"/>
      <c r="AMU268" s="192"/>
      <c r="AMV268" s="192"/>
      <c r="AMW268" s="192"/>
      <c r="AMX268" s="192"/>
      <c r="AMY268" s="192"/>
      <c r="AMZ268" s="192"/>
      <c r="ANA268" s="192"/>
      <c r="ANB268" s="192"/>
      <c r="ANC268" s="192"/>
      <c r="AND268" s="192"/>
      <c r="ANE268" s="192"/>
      <c r="ANF268" s="192"/>
      <c r="ANG268" s="192"/>
      <c r="ANH268" s="192"/>
      <c r="ANI268" s="192"/>
      <c r="ANJ268" s="192"/>
      <c r="ANK268" s="192"/>
      <c r="ANL268" s="192"/>
      <c r="ANM268" s="192"/>
      <c r="ANN268" s="192"/>
      <c r="ANO268" s="192"/>
      <c r="ANP268" s="192"/>
      <c r="ANQ268" s="192"/>
      <c r="ANR268" s="192"/>
      <c r="ANS268" s="192"/>
      <c r="ANT268" s="192"/>
      <c r="ANU268" s="192"/>
      <c r="ANV268" s="192"/>
      <c r="ANW268" s="192"/>
      <c r="ANX268" s="192"/>
      <c r="ANY268" s="192"/>
      <c r="ANZ268" s="192"/>
      <c r="AOA268" s="192"/>
      <c r="AOB268" s="192"/>
      <c r="AOC268" s="192"/>
      <c r="AOD268" s="192"/>
      <c r="AOE268" s="192"/>
      <c r="AOF268" s="192"/>
      <c r="AOG268" s="192"/>
      <c r="AOH268" s="192"/>
      <c r="AOI268" s="192"/>
      <c r="AOJ268" s="192"/>
      <c r="AOK268" s="192"/>
      <c r="AOL268" s="192"/>
      <c r="AOM268" s="192"/>
      <c r="AON268" s="192"/>
      <c r="AOO268" s="192"/>
      <c r="AOP268" s="192"/>
      <c r="AOQ268" s="192"/>
      <c r="AOR268" s="192"/>
      <c r="AOS268" s="192"/>
      <c r="AOT268" s="192"/>
      <c r="AOU268" s="192"/>
      <c r="AOV268" s="192"/>
      <c r="AOW268" s="192"/>
      <c r="AOX268" s="192"/>
      <c r="AOY268" s="192"/>
      <c r="AOZ268" s="192"/>
      <c r="APA268" s="192"/>
      <c r="APB268" s="192"/>
      <c r="APC268" s="192"/>
      <c r="APD268" s="192"/>
      <c r="APE268" s="192"/>
      <c r="APF268" s="192"/>
      <c r="APG268" s="192"/>
      <c r="APH268" s="192"/>
      <c r="API268" s="192"/>
      <c r="APJ268" s="192"/>
      <c r="APK268" s="192"/>
      <c r="APL268" s="192"/>
      <c r="APM268" s="192"/>
      <c r="APN268" s="192"/>
      <c r="APO268" s="192"/>
      <c r="APP268" s="192"/>
      <c r="APQ268" s="192"/>
      <c r="APR268" s="192"/>
      <c r="APS268" s="192"/>
      <c r="APT268" s="192"/>
      <c r="APU268" s="192"/>
      <c r="APV268" s="192"/>
    </row>
    <row r="269" spans="1:1114" s="184" customFormat="1">
      <c r="A269" s="188">
        <v>41542</v>
      </c>
      <c r="B269" s="189">
        <f>_xll.PIAdvCalcVal('PI-1063'!B$1,'PI-1063'!$A269,'PI-1063'!$A270,"average","time-weighted",0,1,0,"DATASRV")</f>
        <v>2685.0764169208787</v>
      </c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  <c r="EC269" s="192"/>
      <c r="ED269" s="192"/>
      <c r="EE269" s="192"/>
      <c r="EF269" s="192"/>
      <c r="EG269" s="192"/>
      <c r="EH269" s="192"/>
      <c r="EI269" s="192"/>
      <c r="EJ269" s="192"/>
      <c r="EK269" s="192"/>
      <c r="EL269" s="192"/>
      <c r="EM269" s="192"/>
      <c r="EN269" s="192"/>
      <c r="EO269" s="192"/>
      <c r="EP269" s="192"/>
      <c r="EQ269" s="192"/>
      <c r="ER269" s="192"/>
      <c r="ES269" s="192"/>
      <c r="ET269" s="192"/>
      <c r="EU269" s="192"/>
      <c r="EV269" s="192"/>
      <c r="EW269" s="192"/>
      <c r="EX269" s="192"/>
      <c r="EY269" s="192"/>
      <c r="EZ269" s="192"/>
      <c r="FA269" s="192"/>
      <c r="FB269" s="192"/>
      <c r="FC269" s="192"/>
      <c r="FD269" s="192"/>
      <c r="FE269" s="192"/>
      <c r="FF269" s="192"/>
      <c r="FG269" s="192"/>
      <c r="FH269" s="192"/>
      <c r="FI269" s="192"/>
      <c r="FJ269" s="192"/>
      <c r="FK269" s="192"/>
      <c r="FL269" s="192"/>
      <c r="FM269" s="192"/>
      <c r="FN269" s="192"/>
      <c r="FO269" s="192"/>
      <c r="FP269" s="192"/>
      <c r="FQ269" s="192"/>
      <c r="FR269" s="192"/>
      <c r="FS269" s="192"/>
      <c r="FT269" s="192"/>
      <c r="FU269" s="192"/>
      <c r="FV269" s="192"/>
      <c r="FW269" s="192"/>
      <c r="FX269" s="192"/>
      <c r="FY269" s="192"/>
      <c r="FZ269" s="192"/>
      <c r="GA269" s="192"/>
      <c r="GB269" s="192"/>
      <c r="GC269" s="192"/>
      <c r="GD269" s="192"/>
      <c r="GE269" s="192"/>
      <c r="GF269" s="192"/>
      <c r="GG269" s="192"/>
      <c r="GH269" s="192"/>
      <c r="GI269" s="192"/>
      <c r="GJ269" s="192"/>
      <c r="GK269" s="192"/>
      <c r="GL269" s="192"/>
      <c r="GM269" s="192"/>
      <c r="GN269" s="192"/>
      <c r="GO269" s="192"/>
      <c r="GP269" s="192"/>
      <c r="GQ269" s="192"/>
      <c r="GR269" s="192"/>
      <c r="GS269" s="192"/>
      <c r="GT269" s="192"/>
      <c r="GU269" s="192"/>
      <c r="GV269" s="192"/>
      <c r="GW269" s="192"/>
      <c r="GX269" s="192"/>
      <c r="GY269" s="192"/>
      <c r="GZ269" s="192"/>
      <c r="HA269" s="192"/>
      <c r="HB269" s="192"/>
      <c r="HC269" s="192"/>
      <c r="HD269" s="192"/>
      <c r="HE269" s="192"/>
      <c r="HF269" s="192"/>
      <c r="HG269" s="192"/>
      <c r="HH269" s="192"/>
      <c r="HI269" s="192"/>
      <c r="HJ269" s="192"/>
      <c r="HK269" s="192"/>
      <c r="HL269" s="192"/>
      <c r="HM269" s="192"/>
      <c r="HN269" s="192"/>
      <c r="HO269" s="192"/>
      <c r="HP269" s="192"/>
      <c r="HQ269" s="192"/>
      <c r="HR269" s="192"/>
      <c r="HS269" s="192"/>
      <c r="HT269" s="192"/>
      <c r="HU269" s="192"/>
      <c r="HV269" s="192"/>
      <c r="HW269" s="192"/>
      <c r="HX269" s="192"/>
      <c r="HY269" s="192"/>
      <c r="HZ269" s="192"/>
      <c r="IA269" s="192"/>
      <c r="IB269" s="192"/>
      <c r="IC269" s="192"/>
      <c r="ID269" s="192"/>
      <c r="IE269" s="192"/>
      <c r="IF269" s="192"/>
      <c r="IG269" s="192"/>
      <c r="IH269" s="192"/>
      <c r="II269" s="192"/>
      <c r="IJ269" s="192"/>
      <c r="IK269" s="192"/>
      <c r="IL269" s="192"/>
      <c r="IM269" s="192"/>
      <c r="IN269" s="192"/>
      <c r="IO269" s="192"/>
      <c r="IP269" s="192"/>
      <c r="IQ269" s="192"/>
      <c r="IR269" s="192"/>
      <c r="IS269" s="192"/>
      <c r="IT269" s="192"/>
      <c r="IU269" s="192"/>
      <c r="IV269" s="192"/>
      <c r="IW269" s="192"/>
      <c r="IX269" s="192"/>
      <c r="IY269" s="192"/>
      <c r="IZ269" s="192"/>
      <c r="JA269" s="192"/>
      <c r="JB269" s="192"/>
      <c r="JC269" s="192"/>
      <c r="JD269" s="192"/>
      <c r="JE269" s="192"/>
      <c r="JF269" s="192"/>
      <c r="JG269" s="192"/>
      <c r="JH269" s="192"/>
      <c r="JI269" s="192"/>
      <c r="JJ269" s="192"/>
      <c r="JK269" s="192"/>
      <c r="JL269" s="192"/>
      <c r="JM269" s="192"/>
      <c r="JN269" s="192"/>
      <c r="JO269" s="192"/>
      <c r="JP269" s="192"/>
      <c r="JQ269" s="192"/>
      <c r="JR269" s="192"/>
      <c r="JS269" s="192"/>
      <c r="JT269" s="192"/>
      <c r="JU269" s="192"/>
      <c r="JV269" s="192"/>
      <c r="JW269" s="192"/>
      <c r="JX269" s="192"/>
      <c r="JY269" s="192"/>
      <c r="JZ269" s="192"/>
      <c r="KA269" s="192"/>
      <c r="KB269" s="192"/>
      <c r="KC269" s="192"/>
      <c r="KD269" s="192"/>
      <c r="KE269" s="192"/>
      <c r="KF269" s="192"/>
      <c r="KG269" s="192"/>
      <c r="KH269" s="192"/>
      <c r="KI269" s="192"/>
      <c r="KJ269" s="192"/>
      <c r="KK269" s="192"/>
      <c r="KL269" s="192"/>
      <c r="KM269" s="192"/>
      <c r="KN269" s="192"/>
      <c r="KO269" s="192"/>
      <c r="KP269" s="192"/>
      <c r="KQ269" s="192"/>
      <c r="KR269" s="192"/>
      <c r="KS269" s="192"/>
      <c r="KT269" s="192"/>
      <c r="KU269" s="192"/>
      <c r="KV269" s="192"/>
      <c r="KW269" s="192"/>
      <c r="KX269" s="192"/>
      <c r="KY269" s="192"/>
      <c r="KZ269" s="192"/>
      <c r="LA269" s="192"/>
      <c r="LB269" s="192"/>
      <c r="LC269" s="192"/>
      <c r="LD269" s="192"/>
      <c r="LE269" s="192"/>
      <c r="LF269" s="192"/>
      <c r="LG269" s="192"/>
      <c r="LH269" s="192"/>
      <c r="LI269" s="192"/>
      <c r="LJ269" s="192"/>
      <c r="LK269" s="192"/>
      <c r="LL269" s="192"/>
      <c r="LM269" s="192"/>
      <c r="LN269" s="192"/>
      <c r="LO269" s="192"/>
      <c r="LP269" s="192"/>
      <c r="LQ269" s="192"/>
      <c r="LR269" s="192"/>
      <c r="LS269" s="192"/>
      <c r="LT269" s="192"/>
      <c r="LU269" s="192"/>
      <c r="LV269" s="192"/>
      <c r="LW269" s="192"/>
      <c r="LX269" s="192"/>
      <c r="LY269" s="192"/>
      <c r="LZ269" s="192"/>
      <c r="MA269" s="192"/>
      <c r="MB269" s="192"/>
      <c r="MC269" s="192"/>
      <c r="MD269" s="192"/>
      <c r="ME269" s="192"/>
      <c r="MF269" s="192"/>
      <c r="MG269" s="192"/>
      <c r="MH269" s="192"/>
      <c r="MI269" s="192"/>
      <c r="MJ269" s="192"/>
      <c r="MK269" s="192"/>
      <c r="ML269" s="192"/>
      <c r="MM269" s="192"/>
      <c r="MN269" s="192"/>
      <c r="MO269" s="192"/>
      <c r="MP269" s="192"/>
      <c r="MQ269" s="192"/>
      <c r="MR269" s="192"/>
      <c r="MS269" s="192"/>
      <c r="MT269" s="192"/>
      <c r="MU269" s="192"/>
      <c r="MV269" s="192"/>
      <c r="MW269" s="192"/>
      <c r="MX269" s="192"/>
      <c r="MY269" s="192"/>
      <c r="MZ269" s="192"/>
      <c r="NA269" s="192"/>
      <c r="NB269" s="192"/>
      <c r="NC269" s="192"/>
      <c r="ND269" s="192"/>
      <c r="NE269" s="192"/>
      <c r="NF269" s="192"/>
      <c r="NG269" s="192"/>
      <c r="NH269" s="192"/>
      <c r="NI269" s="192"/>
      <c r="NJ269" s="192"/>
      <c r="NK269" s="192"/>
      <c r="NL269" s="192"/>
      <c r="NM269" s="192"/>
      <c r="NN269" s="192"/>
      <c r="NO269" s="192"/>
      <c r="NP269" s="192"/>
      <c r="NQ269" s="192"/>
      <c r="NR269" s="192"/>
      <c r="NS269" s="192"/>
      <c r="NT269" s="192"/>
      <c r="NU269" s="192"/>
      <c r="NV269" s="192"/>
      <c r="NW269" s="192"/>
      <c r="NX269" s="192"/>
      <c r="NY269" s="192"/>
      <c r="NZ269" s="192"/>
      <c r="OA269" s="192"/>
      <c r="OB269" s="192"/>
      <c r="OC269" s="192"/>
      <c r="OD269" s="192"/>
      <c r="OE269" s="192"/>
      <c r="OF269" s="192"/>
      <c r="OG269" s="192"/>
      <c r="OH269" s="192"/>
      <c r="OI269" s="192"/>
      <c r="OJ269" s="192"/>
      <c r="OK269" s="192"/>
      <c r="OL269" s="192"/>
      <c r="OM269" s="192"/>
      <c r="ON269" s="192"/>
      <c r="OO269" s="192"/>
      <c r="OP269" s="192"/>
      <c r="OQ269" s="192"/>
      <c r="OR269" s="192"/>
      <c r="OS269" s="192"/>
      <c r="OT269" s="192"/>
      <c r="OU269" s="192"/>
      <c r="OV269" s="192"/>
      <c r="OW269" s="192"/>
      <c r="OX269" s="192"/>
      <c r="OY269" s="192"/>
      <c r="OZ269" s="192"/>
      <c r="PA269" s="192"/>
      <c r="PB269" s="192"/>
      <c r="PC269" s="192"/>
      <c r="PD269" s="192"/>
      <c r="PE269" s="192"/>
      <c r="PF269" s="192"/>
      <c r="PG269" s="192"/>
      <c r="PH269" s="192"/>
      <c r="PI269" s="192"/>
      <c r="PJ269" s="192"/>
      <c r="PK269" s="192"/>
      <c r="PL269" s="192"/>
      <c r="PM269" s="192"/>
      <c r="PN269" s="192"/>
      <c r="PO269" s="192"/>
      <c r="PP269" s="192"/>
      <c r="PQ269" s="192"/>
      <c r="PR269" s="192"/>
      <c r="PS269" s="192"/>
      <c r="PT269" s="192"/>
      <c r="PU269" s="192"/>
      <c r="PV269" s="192"/>
      <c r="PW269" s="192"/>
      <c r="PX269" s="192"/>
      <c r="PY269" s="192"/>
      <c r="PZ269" s="192"/>
      <c r="QA269" s="192"/>
      <c r="QB269" s="192"/>
      <c r="QC269" s="192"/>
      <c r="QD269" s="192"/>
      <c r="QE269" s="192"/>
      <c r="QF269" s="192"/>
      <c r="QG269" s="192"/>
      <c r="QH269" s="192"/>
      <c r="QI269" s="192"/>
      <c r="QJ269" s="192"/>
      <c r="QK269" s="192"/>
      <c r="QL269" s="192"/>
      <c r="QM269" s="192"/>
      <c r="QN269" s="192"/>
      <c r="QO269" s="192"/>
      <c r="QP269" s="192"/>
      <c r="QQ269" s="192"/>
      <c r="QR269" s="192"/>
      <c r="QS269" s="192"/>
      <c r="QT269" s="192"/>
      <c r="QU269" s="192"/>
      <c r="QV269" s="192"/>
      <c r="QW269" s="192"/>
      <c r="QX269" s="192"/>
      <c r="QY269" s="192"/>
      <c r="QZ269" s="192"/>
      <c r="RA269" s="192"/>
      <c r="RB269" s="192"/>
      <c r="RC269" s="192"/>
      <c r="RD269" s="192"/>
      <c r="RE269" s="192"/>
      <c r="RF269" s="192"/>
      <c r="RG269" s="192"/>
      <c r="RH269" s="192"/>
      <c r="RI269" s="192"/>
      <c r="RJ269" s="192"/>
      <c r="RK269" s="192"/>
      <c r="RL269" s="192"/>
      <c r="RM269" s="192"/>
      <c r="RN269" s="192"/>
      <c r="RO269" s="192"/>
      <c r="RP269" s="192"/>
      <c r="RQ269" s="192"/>
      <c r="RR269" s="192"/>
      <c r="RS269" s="192"/>
      <c r="RT269" s="192"/>
      <c r="RU269" s="192"/>
      <c r="RV269" s="192"/>
      <c r="RW269" s="192"/>
      <c r="RX269" s="192"/>
      <c r="RY269" s="192"/>
      <c r="RZ269" s="192"/>
      <c r="SA269" s="192"/>
      <c r="SB269" s="192"/>
      <c r="SC269" s="192"/>
      <c r="SD269" s="192"/>
      <c r="SE269" s="192"/>
      <c r="SF269" s="192"/>
      <c r="SG269" s="192"/>
      <c r="SH269" s="192"/>
      <c r="SI269" s="192"/>
      <c r="SJ269" s="192"/>
      <c r="SK269" s="192"/>
      <c r="SL269" s="192"/>
      <c r="SM269" s="192"/>
      <c r="SN269" s="192"/>
      <c r="SO269" s="192"/>
      <c r="SP269" s="192"/>
      <c r="SQ269" s="192"/>
      <c r="SR269" s="192"/>
      <c r="SS269" s="192"/>
      <c r="ST269" s="192"/>
      <c r="SU269" s="192"/>
      <c r="SV269" s="192"/>
      <c r="SW269" s="192"/>
      <c r="SX269" s="192"/>
      <c r="SY269" s="192"/>
      <c r="SZ269" s="192"/>
      <c r="TA269" s="192"/>
      <c r="TB269" s="192"/>
      <c r="TC269" s="192"/>
      <c r="TD269" s="192"/>
      <c r="TE269" s="192"/>
      <c r="TF269" s="192"/>
      <c r="TG269" s="192"/>
      <c r="TH269" s="192"/>
      <c r="TI269" s="192"/>
      <c r="TJ269" s="192"/>
      <c r="TK269" s="192"/>
      <c r="TL269" s="192"/>
      <c r="TM269" s="192"/>
      <c r="TN269" s="192"/>
      <c r="TO269" s="192"/>
      <c r="TP269" s="192"/>
      <c r="TQ269" s="192"/>
      <c r="TR269" s="192"/>
      <c r="TS269" s="192"/>
      <c r="TT269" s="192"/>
      <c r="TU269" s="192"/>
      <c r="TV269" s="192"/>
      <c r="TW269" s="192"/>
      <c r="TX269" s="192"/>
      <c r="TY269" s="192"/>
      <c r="TZ269" s="192"/>
      <c r="UA269" s="192"/>
      <c r="UB269" s="192"/>
      <c r="UC269" s="192"/>
      <c r="UD269" s="192"/>
      <c r="UE269" s="192"/>
      <c r="UF269" s="192"/>
      <c r="UG269" s="192"/>
      <c r="UH269" s="192"/>
      <c r="UI269" s="192"/>
      <c r="UJ269" s="192"/>
      <c r="UK269" s="192"/>
      <c r="UL269" s="192"/>
      <c r="UM269" s="192"/>
      <c r="UN269" s="192"/>
      <c r="UO269" s="192"/>
      <c r="UP269" s="192"/>
      <c r="UQ269" s="192"/>
      <c r="UR269" s="192"/>
      <c r="US269" s="192"/>
      <c r="UT269" s="192"/>
      <c r="UU269" s="192"/>
      <c r="UV269" s="192"/>
      <c r="UW269" s="192"/>
      <c r="UX269" s="192"/>
      <c r="UY269" s="192"/>
      <c r="UZ269" s="192"/>
      <c r="VA269" s="192"/>
      <c r="VB269" s="192"/>
      <c r="VC269" s="192"/>
      <c r="VD269" s="192"/>
      <c r="VE269" s="192"/>
      <c r="VF269" s="192"/>
      <c r="VG269" s="192"/>
      <c r="VH269" s="192"/>
      <c r="VI269" s="192"/>
      <c r="VJ269" s="192"/>
      <c r="VK269" s="192"/>
      <c r="VL269" s="192"/>
      <c r="VM269" s="192"/>
      <c r="VN269" s="192"/>
      <c r="VO269" s="192"/>
      <c r="VP269" s="192"/>
      <c r="VQ269" s="192"/>
      <c r="VR269" s="192"/>
      <c r="VS269" s="192"/>
      <c r="VT269" s="192"/>
      <c r="VU269" s="192"/>
      <c r="VV269" s="192"/>
      <c r="VW269" s="192"/>
      <c r="VX269" s="192"/>
      <c r="VY269" s="192"/>
      <c r="VZ269" s="192"/>
      <c r="WA269" s="192"/>
      <c r="WB269" s="192"/>
      <c r="WC269" s="192"/>
      <c r="WD269" s="192"/>
      <c r="WE269" s="192"/>
      <c r="WF269" s="192"/>
      <c r="WG269" s="192"/>
      <c r="WH269" s="192"/>
      <c r="WI269" s="192"/>
      <c r="WJ269" s="192"/>
      <c r="WK269" s="192"/>
      <c r="WL269" s="192"/>
      <c r="WM269" s="192"/>
      <c r="WN269" s="192"/>
      <c r="WO269" s="192"/>
      <c r="WP269" s="192"/>
      <c r="WQ269" s="192"/>
      <c r="WR269" s="192"/>
      <c r="WS269" s="192"/>
      <c r="WT269" s="192"/>
      <c r="WU269" s="192"/>
      <c r="WV269" s="192"/>
      <c r="WW269" s="192"/>
      <c r="WX269" s="192"/>
      <c r="WY269" s="192"/>
      <c r="WZ269" s="192"/>
      <c r="XA269" s="192"/>
      <c r="XB269" s="192"/>
      <c r="XC269" s="192"/>
      <c r="XD269" s="192"/>
      <c r="XE269" s="192"/>
      <c r="XF269" s="192"/>
      <c r="XG269" s="192"/>
      <c r="XH269" s="192"/>
      <c r="XI269" s="192"/>
      <c r="XJ269" s="192"/>
      <c r="XK269" s="192"/>
      <c r="XL269" s="192"/>
      <c r="XM269" s="192"/>
      <c r="XN269" s="192"/>
      <c r="XO269" s="192"/>
      <c r="XP269" s="192"/>
      <c r="XQ269" s="192"/>
      <c r="XR269" s="192"/>
      <c r="XS269" s="192"/>
      <c r="XT269" s="192"/>
      <c r="XU269" s="192"/>
      <c r="XV269" s="192"/>
      <c r="XW269" s="192"/>
      <c r="XX269" s="192"/>
      <c r="XY269" s="192"/>
      <c r="XZ269" s="192"/>
      <c r="YA269" s="192"/>
      <c r="YB269" s="192"/>
      <c r="YC269" s="192"/>
      <c r="YD269" s="192"/>
      <c r="YE269" s="192"/>
      <c r="YF269" s="192"/>
      <c r="YG269" s="192"/>
      <c r="YH269" s="192"/>
      <c r="YI269" s="192"/>
      <c r="YJ269" s="192"/>
      <c r="YK269" s="192"/>
      <c r="YL269" s="192"/>
      <c r="YM269" s="192"/>
      <c r="YN269" s="192"/>
      <c r="YO269" s="192"/>
      <c r="YP269" s="192"/>
      <c r="YQ269" s="192"/>
      <c r="YR269" s="192"/>
      <c r="YS269" s="192"/>
      <c r="YT269" s="192"/>
      <c r="YU269" s="192"/>
      <c r="YV269" s="192"/>
      <c r="YW269" s="192"/>
      <c r="YX269" s="192"/>
      <c r="YY269" s="192"/>
      <c r="YZ269" s="192"/>
      <c r="ZA269" s="192"/>
      <c r="ZB269" s="192"/>
      <c r="ZC269" s="192"/>
      <c r="ZD269" s="192"/>
      <c r="ZE269" s="192"/>
      <c r="ZF269" s="192"/>
      <c r="ZG269" s="192"/>
      <c r="ZH269" s="192"/>
      <c r="ZI269" s="192"/>
      <c r="ZJ269" s="192"/>
      <c r="ZK269" s="192"/>
      <c r="ZL269" s="192"/>
      <c r="ZM269" s="192"/>
      <c r="ZN269" s="192"/>
      <c r="ZO269" s="192"/>
      <c r="ZP269" s="192"/>
      <c r="ZQ269" s="192"/>
      <c r="ZR269" s="192"/>
      <c r="ZS269" s="192"/>
      <c r="ZT269" s="192"/>
      <c r="ZU269" s="192"/>
      <c r="ZV269" s="192"/>
      <c r="ZW269" s="192"/>
      <c r="ZX269" s="192"/>
      <c r="ZY269" s="192"/>
      <c r="ZZ269" s="192"/>
      <c r="AAA269" s="192"/>
      <c r="AAB269" s="192"/>
      <c r="AAC269" s="192"/>
      <c r="AAD269" s="192"/>
      <c r="AAE269" s="192"/>
      <c r="AAF269" s="192"/>
      <c r="AAG269" s="192"/>
      <c r="AAH269" s="192"/>
      <c r="AAI269" s="192"/>
      <c r="AAJ269" s="192"/>
      <c r="AAK269" s="192"/>
      <c r="AAL269" s="192"/>
      <c r="AAM269" s="192"/>
      <c r="AAN269" s="192"/>
      <c r="AAO269" s="192"/>
      <c r="AAP269" s="192"/>
      <c r="AAQ269" s="192"/>
      <c r="AAR269" s="192"/>
      <c r="AAS269" s="192"/>
      <c r="AAT269" s="192"/>
      <c r="AAU269" s="192"/>
      <c r="AAV269" s="192"/>
      <c r="AAW269" s="192"/>
      <c r="AAX269" s="192"/>
      <c r="AAY269" s="192"/>
      <c r="AAZ269" s="192"/>
      <c r="ABA269" s="192"/>
      <c r="ABB269" s="192"/>
      <c r="ABC269" s="192"/>
      <c r="ABD269" s="192"/>
      <c r="ABE269" s="192"/>
      <c r="ABF269" s="192"/>
      <c r="ABG269" s="192"/>
      <c r="ABH269" s="192"/>
      <c r="ABI269" s="192"/>
      <c r="ABJ269" s="192"/>
      <c r="ABK269" s="192"/>
      <c r="ABL269" s="192"/>
      <c r="ABM269" s="192"/>
      <c r="ABN269" s="192"/>
      <c r="ABO269" s="192"/>
      <c r="ABP269" s="192"/>
      <c r="ABQ269" s="192"/>
      <c r="ABR269" s="192"/>
      <c r="ABS269" s="192"/>
      <c r="ABT269" s="192"/>
      <c r="ABU269" s="192"/>
      <c r="ABV269" s="192"/>
      <c r="ABW269" s="192"/>
      <c r="ABX269" s="192"/>
      <c r="ABY269" s="192"/>
      <c r="ABZ269" s="192"/>
      <c r="ACA269" s="192"/>
      <c r="ACB269" s="192"/>
      <c r="ACC269" s="192"/>
      <c r="ACD269" s="192"/>
      <c r="ACE269" s="192"/>
      <c r="ACF269" s="192"/>
      <c r="ACG269" s="192"/>
      <c r="ACH269" s="192"/>
      <c r="ACI269" s="192"/>
      <c r="ACJ269" s="192"/>
      <c r="ACK269" s="192"/>
      <c r="ACL269" s="192"/>
      <c r="ACM269" s="192"/>
      <c r="ACN269" s="192"/>
      <c r="ACO269" s="192"/>
      <c r="ACP269" s="192"/>
      <c r="ACQ269" s="192"/>
      <c r="ACR269" s="192"/>
      <c r="ACS269" s="192"/>
      <c r="ACT269" s="192"/>
      <c r="ACU269" s="192"/>
      <c r="ACV269" s="192"/>
      <c r="ACW269" s="192"/>
      <c r="ACX269" s="192"/>
      <c r="ACY269" s="192"/>
      <c r="ACZ269" s="192"/>
      <c r="ADA269" s="192"/>
      <c r="ADB269" s="192"/>
      <c r="ADC269" s="192"/>
      <c r="ADD269" s="192"/>
      <c r="ADE269" s="192"/>
      <c r="ADF269" s="192"/>
      <c r="ADG269" s="192"/>
      <c r="ADH269" s="192"/>
      <c r="ADI269" s="192"/>
      <c r="ADJ269" s="192"/>
      <c r="ADK269" s="192"/>
      <c r="ADL269" s="192"/>
      <c r="ADM269" s="192"/>
      <c r="ADN269" s="192"/>
      <c r="ADO269" s="192"/>
      <c r="ADP269" s="192"/>
      <c r="ADQ269" s="192"/>
      <c r="ADR269" s="192"/>
      <c r="ADS269" s="192"/>
      <c r="ADT269" s="192"/>
      <c r="ADU269" s="192"/>
      <c r="ADV269" s="192"/>
      <c r="ADW269" s="192"/>
      <c r="ADX269" s="192"/>
      <c r="ADY269" s="192"/>
      <c r="ADZ269" s="192"/>
      <c r="AEA269" s="192"/>
      <c r="AEB269" s="192"/>
      <c r="AEC269" s="192"/>
      <c r="AED269" s="192"/>
      <c r="AEE269" s="192"/>
      <c r="AEF269" s="192"/>
      <c r="AEG269" s="192"/>
      <c r="AEH269" s="192"/>
      <c r="AEI269" s="192"/>
      <c r="AEJ269" s="192"/>
      <c r="AEK269" s="192"/>
      <c r="AEL269" s="192"/>
      <c r="AEM269" s="192"/>
      <c r="AEN269" s="192"/>
      <c r="AEO269" s="192"/>
      <c r="AEP269" s="192"/>
      <c r="AEQ269" s="192"/>
      <c r="AER269" s="192"/>
      <c r="AES269" s="192"/>
      <c r="AET269" s="192"/>
      <c r="AEU269" s="192"/>
      <c r="AEV269" s="192"/>
      <c r="AEW269" s="192"/>
      <c r="AEX269" s="192"/>
      <c r="AEY269" s="192"/>
      <c r="AEZ269" s="192"/>
      <c r="AFA269" s="192"/>
      <c r="AFB269" s="192"/>
      <c r="AFC269" s="192"/>
      <c r="AFD269" s="192"/>
      <c r="AFE269" s="192"/>
      <c r="AFF269" s="192"/>
      <c r="AFG269" s="192"/>
      <c r="AFH269" s="192"/>
      <c r="AFI269" s="192"/>
      <c r="AFJ269" s="192"/>
      <c r="AFK269" s="192"/>
      <c r="AFL269" s="192"/>
      <c r="AFM269" s="192"/>
      <c r="AFN269" s="192"/>
      <c r="AFO269" s="192"/>
      <c r="AFP269" s="192"/>
      <c r="AFQ269" s="192"/>
      <c r="AFR269" s="192"/>
      <c r="AFS269" s="192"/>
      <c r="AFT269" s="192"/>
      <c r="AFU269" s="192"/>
      <c r="AFV269" s="192"/>
      <c r="AFW269" s="192"/>
      <c r="AFX269" s="192"/>
      <c r="AFY269" s="192"/>
      <c r="AFZ269" s="192"/>
      <c r="AGA269" s="192"/>
      <c r="AGB269" s="192"/>
      <c r="AGC269" s="192"/>
      <c r="AGD269" s="192"/>
      <c r="AGE269" s="192"/>
      <c r="AGF269" s="192"/>
      <c r="AGG269" s="192"/>
      <c r="AGH269" s="192"/>
      <c r="AGI269" s="192"/>
      <c r="AGJ269" s="192"/>
      <c r="AGK269" s="192"/>
      <c r="AGL269" s="192"/>
      <c r="AGM269" s="192"/>
      <c r="AGN269" s="192"/>
      <c r="AGO269" s="192"/>
      <c r="AGP269" s="192"/>
      <c r="AGQ269" s="192"/>
      <c r="AGR269" s="192"/>
      <c r="AGS269" s="192"/>
      <c r="AGT269" s="192"/>
      <c r="AGU269" s="192"/>
      <c r="AGV269" s="192"/>
      <c r="AGW269" s="192"/>
      <c r="AGX269" s="192"/>
      <c r="AGY269" s="192"/>
      <c r="AGZ269" s="192"/>
      <c r="AHA269" s="192"/>
      <c r="AHB269" s="192"/>
      <c r="AHC269" s="192"/>
      <c r="AHD269" s="192"/>
      <c r="AHE269" s="192"/>
      <c r="AHF269" s="192"/>
      <c r="AHG269" s="192"/>
      <c r="AHH269" s="192"/>
      <c r="AHI269" s="192"/>
      <c r="AHJ269" s="192"/>
      <c r="AHK269" s="192"/>
      <c r="AHL269" s="192"/>
      <c r="AHM269" s="192"/>
      <c r="AHN269" s="192"/>
      <c r="AHO269" s="192"/>
      <c r="AHP269" s="192"/>
      <c r="AHQ269" s="192"/>
      <c r="AHR269" s="192"/>
      <c r="AHS269" s="192"/>
      <c r="AHT269" s="192"/>
      <c r="AHU269" s="192"/>
      <c r="AHV269" s="192"/>
      <c r="AHW269" s="192"/>
      <c r="AHX269" s="192"/>
      <c r="AHY269" s="192"/>
      <c r="AHZ269" s="192"/>
      <c r="AIA269" s="192"/>
      <c r="AIB269" s="192"/>
      <c r="AIC269" s="192"/>
      <c r="AID269" s="192"/>
      <c r="AIE269" s="192"/>
      <c r="AIF269" s="192"/>
      <c r="AIG269" s="192"/>
      <c r="AIH269" s="192"/>
      <c r="AII269" s="192"/>
      <c r="AIJ269" s="192"/>
      <c r="AIK269" s="192"/>
      <c r="AIL269" s="192"/>
      <c r="AIM269" s="192"/>
      <c r="AIN269" s="192"/>
      <c r="AIO269" s="192"/>
      <c r="AIP269" s="192"/>
      <c r="AIQ269" s="192"/>
      <c r="AIR269" s="192"/>
      <c r="AIS269" s="192"/>
      <c r="AIT269" s="192"/>
      <c r="AIU269" s="192"/>
      <c r="AIV269" s="192"/>
      <c r="AIW269" s="192"/>
      <c r="AIX269" s="192"/>
      <c r="AIY269" s="192"/>
      <c r="AIZ269" s="192"/>
      <c r="AJA269" s="192"/>
      <c r="AJB269" s="192"/>
      <c r="AJC269" s="192"/>
      <c r="AJD269" s="192"/>
      <c r="AJE269" s="192"/>
      <c r="AJF269" s="192"/>
      <c r="AJG269" s="192"/>
      <c r="AJH269" s="192"/>
      <c r="AJI269" s="192"/>
      <c r="AJJ269" s="192"/>
      <c r="AJK269" s="192"/>
      <c r="AJL269" s="192"/>
      <c r="AJM269" s="192"/>
      <c r="AJN269" s="192"/>
      <c r="AJO269" s="192"/>
      <c r="AJP269" s="192"/>
      <c r="AJQ269" s="192"/>
      <c r="AJR269" s="192"/>
      <c r="AJS269" s="192"/>
      <c r="AJT269" s="192"/>
      <c r="AJU269" s="192"/>
      <c r="AJV269" s="192"/>
      <c r="AJW269" s="192"/>
      <c r="AJX269" s="192"/>
      <c r="AJY269" s="192"/>
      <c r="AJZ269" s="192"/>
      <c r="AKA269" s="192"/>
      <c r="AKB269" s="192"/>
      <c r="AKC269" s="192"/>
      <c r="AKD269" s="192"/>
      <c r="AKE269" s="192"/>
      <c r="AKF269" s="192"/>
      <c r="AKG269" s="192"/>
      <c r="AKH269" s="192"/>
      <c r="AKI269" s="192"/>
      <c r="AKJ269" s="192"/>
      <c r="AKK269" s="192"/>
      <c r="AKL269" s="192"/>
      <c r="AKM269" s="192"/>
      <c r="AKN269" s="192"/>
      <c r="AKO269" s="192"/>
      <c r="AKP269" s="192"/>
      <c r="AKQ269" s="192"/>
      <c r="AKR269" s="192"/>
      <c r="AKS269" s="192"/>
      <c r="AKT269" s="192"/>
      <c r="AKU269" s="192"/>
      <c r="AKV269" s="192"/>
      <c r="AKW269" s="192"/>
      <c r="AKX269" s="192"/>
      <c r="AKY269" s="192"/>
      <c r="AKZ269" s="192"/>
      <c r="ALA269" s="192"/>
      <c r="ALB269" s="192"/>
      <c r="ALC269" s="192"/>
      <c r="ALD269" s="192"/>
      <c r="ALE269" s="192"/>
      <c r="ALF269" s="192"/>
      <c r="ALG269" s="192"/>
      <c r="ALH269" s="192"/>
      <c r="ALI269" s="192"/>
      <c r="ALJ269" s="192"/>
      <c r="ALK269" s="192"/>
      <c r="ALL269" s="192"/>
      <c r="ALM269" s="192"/>
      <c r="ALN269" s="192"/>
      <c r="ALO269" s="192"/>
      <c r="ALP269" s="192"/>
      <c r="ALQ269" s="192"/>
      <c r="ALR269" s="192"/>
      <c r="ALS269" s="192"/>
      <c r="ALT269" s="192"/>
      <c r="ALU269" s="192"/>
      <c r="ALV269" s="192"/>
      <c r="ALW269" s="192"/>
      <c r="ALX269" s="192"/>
      <c r="ALY269" s="192"/>
      <c r="ALZ269" s="192"/>
      <c r="AMA269" s="192"/>
      <c r="AMB269" s="192"/>
      <c r="AMC269" s="192"/>
      <c r="AMD269" s="192"/>
      <c r="AME269" s="192"/>
      <c r="AMF269" s="192"/>
      <c r="AMG269" s="192"/>
      <c r="AMH269" s="192"/>
      <c r="AMI269" s="192"/>
      <c r="AMJ269" s="192"/>
      <c r="AMK269" s="192"/>
      <c r="AML269" s="192"/>
      <c r="AMM269" s="192"/>
      <c r="AMN269" s="192"/>
      <c r="AMO269" s="192"/>
      <c r="AMP269" s="192"/>
      <c r="AMQ269" s="192"/>
      <c r="AMR269" s="192"/>
      <c r="AMS269" s="192"/>
      <c r="AMT269" s="192"/>
      <c r="AMU269" s="192"/>
      <c r="AMV269" s="192"/>
      <c r="AMW269" s="192"/>
      <c r="AMX269" s="192"/>
      <c r="AMY269" s="192"/>
      <c r="AMZ269" s="192"/>
      <c r="ANA269" s="192"/>
      <c r="ANB269" s="192"/>
      <c r="ANC269" s="192"/>
      <c r="AND269" s="192"/>
      <c r="ANE269" s="192"/>
      <c r="ANF269" s="192"/>
      <c r="ANG269" s="192"/>
      <c r="ANH269" s="192"/>
      <c r="ANI269" s="192"/>
      <c r="ANJ269" s="192"/>
      <c r="ANK269" s="192"/>
      <c r="ANL269" s="192"/>
      <c r="ANM269" s="192"/>
      <c r="ANN269" s="192"/>
      <c r="ANO269" s="192"/>
      <c r="ANP269" s="192"/>
      <c r="ANQ269" s="192"/>
      <c r="ANR269" s="192"/>
      <c r="ANS269" s="192"/>
      <c r="ANT269" s="192"/>
      <c r="ANU269" s="192"/>
      <c r="ANV269" s="192"/>
      <c r="ANW269" s="192"/>
      <c r="ANX269" s="192"/>
      <c r="ANY269" s="192"/>
      <c r="ANZ269" s="192"/>
      <c r="AOA269" s="192"/>
      <c r="AOB269" s="192"/>
      <c r="AOC269" s="192"/>
      <c r="AOD269" s="192"/>
      <c r="AOE269" s="192"/>
      <c r="AOF269" s="192"/>
      <c r="AOG269" s="192"/>
      <c r="AOH269" s="192"/>
      <c r="AOI269" s="192"/>
      <c r="AOJ269" s="192"/>
      <c r="AOK269" s="192"/>
      <c r="AOL269" s="192"/>
      <c r="AOM269" s="192"/>
      <c r="AON269" s="192"/>
      <c r="AOO269" s="192"/>
      <c r="AOP269" s="192"/>
      <c r="AOQ269" s="192"/>
      <c r="AOR269" s="192"/>
      <c r="AOS269" s="192"/>
      <c r="AOT269" s="192"/>
      <c r="AOU269" s="192"/>
      <c r="AOV269" s="192"/>
      <c r="AOW269" s="192"/>
      <c r="AOX269" s="192"/>
      <c r="AOY269" s="192"/>
      <c r="AOZ269" s="192"/>
      <c r="APA269" s="192"/>
      <c r="APB269" s="192"/>
      <c r="APC269" s="192"/>
      <c r="APD269" s="192"/>
      <c r="APE269" s="192"/>
      <c r="APF269" s="192"/>
      <c r="APG269" s="192"/>
      <c r="APH269" s="192"/>
      <c r="API269" s="192"/>
      <c r="APJ269" s="192"/>
      <c r="APK269" s="192"/>
      <c r="APL269" s="192"/>
      <c r="APM269" s="192"/>
      <c r="APN269" s="192"/>
      <c r="APO269" s="192"/>
      <c r="APP269" s="192"/>
      <c r="APQ269" s="192"/>
      <c r="APR269" s="192"/>
      <c r="APS269" s="192"/>
      <c r="APT269" s="192"/>
      <c r="APU269" s="192"/>
      <c r="APV269" s="192"/>
    </row>
    <row r="270" spans="1:1114" s="184" customFormat="1">
      <c r="A270" s="188">
        <v>41543</v>
      </c>
      <c r="B270" s="189">
        <f>_xll.PIAdvCalcVal('PI-1063'!B$1,'PI-1063'!$A270,'PI-1063'!$A271,"average","time-weighted",0,1,0,"DATASRV")</f>
        <v>2662.0922054670932</v>
      </c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  <c r="EC270" s="192"/>
      <c r="ED270" s="192"/>
      <c r="EE270" s="192"/>
      <c r="EF270" s="192"/>
      <c r="EG270" s="192"/>
      <c r="EH270" s="192"/>
      <c r="EI270" s="192"/>
      <c r="EJ270" s="192"/>
      <c r="EK270" s="192"/>
      <c r="EL270" s="192"/>
      <c r="EM270" s="192"/>
      <c r="EN270" s="192"/>
      <c r="EO270" s="192"/>
      <c r="EP270" s="192"/>
      <c r="EQ270" s="192"/>
      <c r="ER270" s="192"/>
      <c r="ES270" s="192"/>
      <c r="ET270" s="192"/>
      <c r="EU270" s="192"/>
      <c r="EV270" s="192"/>
      <c r="EW270" s="192"/>
      <c r="EX270" s="192"/>
      <c r="EY270" s="192"/>
      <c r="EZ270" s="192"/>
      <c r="FA270" s="192"/>
      <c r="FB270" s="192"/>
      <c r="FC270" s="192"/>
      <c r="FD270" s="192"/>
      <c r="FE270" s="192"/>
      <c r="FF270" s="192"/>
      <c r="FG270" s="192"/>
      <c r="FH270" s="192"/>
      <c r="FI270" s="192"/>
      <c r="FJ270" s="192"/>
      <c r="FK270" s="192"/>
      <c r="FL270" s="192"/>
      <c r="FM270" s="192"/>
      <c r="FN270" s="192"/>
      <c r="FO270" s="192"/>
      <c r="FP270" s="192"/>
      <c r="FQ270" s="192"/>
      <c r="FR270" s="192"/>
      <c r="FS270" s="192"/>
      <c r="FT270" s="192"/>
      <c r="FU270" s="192"/>
      <c r="FV270" s="192"/>
      <c r="FW270" s="192"/>
      <c r="FX270" s="192"/>
      <c r="FY270" s="192"/>
      <c r="FZ270" s="192"/>
      <c r="GA270" s="192"/>
      <c r="GB270" s="192"/>
      <c r="GC270" s="192"/>
      <c r="GD270" s="192"/>
      <c r="GE270" s="192"/>
      <c r="GF270" s="192"/>
      <c r="GG270" s="192"/>
      <c r="GH270" s="192"/>
      <c r="GI270" s="192"/>
      <c r="GJ270" s="192"/>
      <c r="GK270" s="192"/>
      <c r="GL270" s="192"/>
      <c r="GM270" s="192"/>
      <c r="GN270" s="192"/>
      <c r="GO270" s="192"/>
      <c r="GP270" s="192"/>
      <c r="GQ270" s="192"/>
      <c r="GR270" s="192"/>
      <c r="GS270" s="192"/>
      <c r="GT270" s="192"/>
      <c r="GU270" s="192"/>
      <c r="GV270" s="192"/>
      <c r="GW270" s="192"/>
      <c r="GX270" s="192"/>
      <c r="GY270" s="192"/>
      <c r="GZ270" s="192"/>
      <c r="HA270" s="192"/>
      <c r="HB270" s="192"/>
      <c r="HC270" s="192"/>
      <c r="HD270" s="192"/>
      <c r="HE270" s="192"/>
      <c r="HF270" s="192"/>
      <c r="HG270" s="192"/>
      <c r="HH270" s="192"/>
      <c r="HI270" s="192"/>
      <c r="HJ270" s="192"/>
      <c r="HK270" s="192"/>
      <c r="HL270" s="192"/>
      <c r="HM270" s="192"/>
      <c r="HN270" s="192"/>
      <c r="HO270" s="192"/>
      <c r="HP270" s="192"/>
      <c r="HQ270" s="192"/>
      <c r="HR270" s="192"/>
      <c r="HS270" s="192"/>
      <c r="HT270" s="192"/>
      <c r="HU270" s="192"/>
      <c r="HV270" s="192"/>
      <c r="HW270" s="192"/>
      <c r="HX270" s="192"/>
      <c r="HY270" s="192"/>
      <c r="HZ270" s="192"/>
      <c r="IA270" s="192"/>
      <c r="IB270" s="192"/>
      <c r="IC270" s="192"/>
      <c r="ID270" s="192"/>
      <c r="IE270" s="192"/>
      <c r="IF270" s="192"/>
      <c r="IG270" s="192"/>
      <c r="IH270" s="192"/>
      <c r="II270" s="192"/>
      <c r="IJ270" s="192"/>
      <c r="IK270" s="192"/>
      <c r="IL270" s="192"/>
      <c r="IM270" s="192"/>
      <c r="IN270" s="192"/>
      <c r="IO270" s="192"/>
      <c r="IP270" s="192"/>
      <c r="IQ270" s="192"/>
      <c r="IR270" s="192"/>
      <c r="IS270" s="192"/>
      <c r="IT270" s="192"/>
      <c r="IU270" s="192"/>
      <c r="IV270" s="192"/>
      <c r="IW270" s="192"/>
      <c r="IX270" s="192"/>
      <c r="IY270" s="192"/>
      <c r="IZ270" s="192"/>
      <c r="JA270" s="192"/>
      <c r="JB270" s="192"/>
      <c r="JC270" s="192"/>
      <c r="JD270" s="192"/>
      <c r="JE270" s="192"/>
      <c r="JF270" s="192"/>
      <c r="JG270" s="192"/>
      <c r="JH270" s="192"/>
      <c r="JI270" s="192"/>
      <c r="JJ270" s="192"/>
      <c r="JK270" s="192"/>
      <c r="JL270" s="192"/>
      <c r="JM270" s="192"/>
      <c r="JN270" s="192"/>
      <c r="JO270" s="192"/>
      <c r="JP270" s="192"/>
      <c r="JQ270" s="192"/>
      <c r="JR270" s="192"/>
      <c r="JS270" s="192"/>
      <c r="JT270" s="192"/>
      <c r="JU270" s="192"/>
      <c r="JV270" s="192"/>
      <c r="JW270" s="192"/>
      <c r="JX270" s="192"/>
      <c r="JY270" s="192"/>
      <c r="JZ270" s="192"/>
      <c r="KA270" s="192"/>
      <c r="KB270" s="192"/>
      <c r="KC270" s="192"/>
      <c r="KD270" s="192"/>
      <c r="KE270" s="192"/>
      <c r="KF270" s="192"/>
      <c r="KG270" s="192"/>
      <c r="KH270" s="192"/>
      <c r="KI270" s="192"/>
      <c r="KJ270" s="192"/>
      <c r="KK270" s="192"/>
      <c r="KL270" s="192"/>
      <c r="KM270" s="192"/>
      <c r="KN270" s="192"/>
      <c r="KO270" s="192"/>
      <c r="KP270" s="192"/>
      <c r="KQ270" s="192"/>
      <c r="KR270" s="192"/>
      <c r="KS270" s="192"/>
      <c r="KT270" s="192"/>
      <c r="KU270" s="192"/>
      <c r="KV270" s="192"/>
      <c r="KW270" s="192"/>
      <c r="KX270" s="192"/>
      <c r="KY270" s="192"/>
      <c r="KZ270" s="192"/>
      <c r="LA270" s="192"/>
      <c r="LB270" s="192"/>
      <c r="LC270" s="192"/>
      <c r="LD270" s="192"/>
      <c r="LE270" s="192"/>
      <c r="LF270" s="192"/>
      <c r="LG270" s="192"/>
      <c r="LH270" s="192"/>
      <c r="LI270" s="192"/>
      <c r="LJ270" s="192"/>
      <c r="LK270" s="192"/>
      <c r="LL270" s="192"/>
      <c r="LM270" s="192"/>
      <c r="LN270" s="192"/>
      <c r="LO270" s="192"/>
      <c r="LP270" s="192"/>
      <c r="LQ270" s="192"/>
      <c r="LR270" s="192"/>
      <c r="LS270" s="192"/>
      <c r="LT270" s="192"/>
      <c r="LU270" s="192"/>
      <c r="LV270" s="192"/>
      <c r="LW270" s="192"/>
      <c r="LX270" s="192"/>
      <c r="LY270" s="192"/>
      <c r="LZ270" s="192"/>
      <c r="MA270" s="192"/>
      <c r="MB270" s="192"/>
      <c r="MC270" s="192"/>
      <c r="MD270" s="192"/>
      <c r="ME270" s="192"/>
      <c r="MF270" s="192"/>
      <c r="MG270" s="192"/>
      <c r="MH270" s="192"/>
      <c r="MI270" s="192"/>
      <c r="MJ270" s="192"/>
      <c r="MK270" s="192"/>
      <c r="ML270" s="192"/>
      <c r="MM270" s="192"/>
      <c r="MN270" s="192"/>
      <c r="MO270" s="192"/>
      <c r="MP270" s="192"/>
      <c r="MQ270" s="192"/>
      <c r="MR270" s="192"/>
      <c r="MS270" s="192"/>
      <c r="MT270" s="192"/>
      <c r="MU270" s="192"/>
      <c r="MV270" s="192"/>
      <c r="MW270" s="192"/>
      <c r="MX270" s="192"/>
      <c r="MY270" s="192"/>
      <c r="MZ270" s="192"/>
      <c r="NA270" s="192"/>
      <c r="NB270" s="192"/>
      <c r="NC270" s="192"/>
      <c r="ND270" s="192"/>
      <c r="NE270" s="192"/>
      <c r="NF270" s="192"/>
      <c r="NG270" s="192"/>
      <c r="NH270" s="192"/>
      <c r="NI270" s="192"/>
      <c r="NJ270" s="192"/>
      <c r="NK270" s="192"/>
      <c r="NL270" s="192"/>
      <c r="NM270" s="192"/>
      <c r="NN270" s="192"/>
      <c r="NO270" s="192"/>
      <c r="NP270" s="192"/>
      <c r="NQ270" s="192"/>
      <c r="NR270" s="192"/>
      <c r="NS270" s="192"/>
      <c r="NT270" s="192"/>
      <c r="NU270" s="192"/>
      <c r="NV270" s="192"/>
      <c r="NW270" s="192"/>
      <c r="NX270" s="192"/>
      <c r="NY270" s="192"/>
      <c r="NZ270" s="192"/>
      <c r="OA270" s="192"/>
      <c r="OB270" s="192"/>
      <c r="OC270" s="192"/>
      <c r="OD270" s="192"/>
      <c r="OE270" s="192"/>
      <c r="OF270" s="192"/>
      <c r="OG270" s="192"/>
      <c r="OH270" s="192"/>
      <c r="OI270" s="192"/>
      <c r="OJ270" s="192"/>
      <c r="OK270" s="192"/>
      <c r="OL270" s="192"/>
      <c r="OM270" s="192"/>
      <c r="ON270" s="192"/>
      <c r="OO270" s="192"/>
      <c r="OP270" s="192"/>
      <c r="OQ270" s="192"/>
      <c r="OR270" s="192"/>
      <c r="OS270" s="192"/>
      <c r="OT270" s="192"/>
      <c r="OU270" s="192"/>
      <c r="OV270" s="192"/>
      <c r="OW270" s="192"/>
      <c r="OX270" s="192"/>
      <c r="OY270" s="192"/>
      <c r="OZ270" s="192"/>
      <c r="PA270" s="192"/>
      <c r="PB270" s="192"/>
      <c r="PC270" s="192"/>
      <c r="PD270" s="192"/>
      <c r="PE270" s="192"/>
      <c r="PF270" s="192"/>
      <c r="PG270" s="192"/>
      <c r="PH270" s="192"/>
      <c r="PI270" s="192"/>
      <c r="PJ270" s="192"/>
      <c r="PK270" s="192"/>
      <c r="PL270" s="192"/>
      <c r="PM270" s="192"/>
      <c r="PN270" s="192"/>
      <c r="PO270" s="192"/>
      <c r="PP270" s="192"/>
      <c r="PQ270" s="192"/>
      <c r="PR270" s="192"/>
      <c r="PS270" s="192"/>
      <c r="PT270" s="192"/>
      <c r="PU270" s="192"/>
      <c r="PV270" s="192"/>
      <c r="PW270" s="192"/>
      <c r="PX270" s="192"/>
      <c r="PY270" s="192"/>
      <c r="PZ270" s="192"/>
      <c r="QA270" s="192"/>
      <c r="QB270" s="192"/>
      <c r="QC270" s="192"/>
      <c r="QD270" s="192"/>
      <c r="QE270" s="192"/>
      <c r="QF270" s="192"/>
      <c r="QG270" s="192"/>
      <c r="QH270" s="192"/>
      <c r="QI270" s="192"/>
      <c r="QJ270" s="192"/>
      <c r="QK270" s="192"/>
      <c r="QL270" s="192"/>
      <c r="QM270" s="192"/>
      <c r="QN270" s="192"/>
      <c r="QO270" s="192"/>
      <c r="QP270" s="192"/>
      <c r="QQ270" s="192"/>
      <c r="QR270" s="192"/>
      <c r="QS270" s="192"/>
      <c r="QT270" s="192"/>
      <c r="QU270" s="192"/>
      <c r="QV270" s="192"/>
      <c r="QW270" s="192"/>
      <c r="QX270" s="192"/>
      <c r="QY270" s="192"/>
      <c r="QZ270" s="192"/>
      <c r="RA270" s="192"/>
      <c r="RB270" s="192"/>
      <c r="RC270" s="192"/>
      <c r="RD270" s="192"/>
      <c r="RE270" s="192"/>
      <c r="RF270" s="192"/>
      <c r="RG270" s="192"/>
      <c r="RH270" s="192"/>
      <c r="RI270" s="192"/>
      <c r="RJ270" s="192"/>
      <c r="RK270" s="192"/>
      <c r="RL270" s="192"/>
      <c r="RM270" s="192"/>
      <c r="RN270" s="192"/>
      <c r="RO270" s="192"/>
      <c r="RP270" s="192"/>
      <c r="RQ270" s="192"/>
      <c r="RR270" s="192"/>
      <c r="RS270" s="192"/>
      <c r="RT270" s="192"/>
      <c r="RU270" s="192"/>
      <c r="RV270" s="192"/>
      <c r="RW270" s="192"/>
      <c r="RX270" s="192"/>
      <c r="RY270" s="192"/>
      <c r="RZ270" s="192"/>
      <c r="SA270" s="192"/>
      <c r="SB270" s="192"/>
      <c r="SC270" s="192"/>
      <c r="SD270" s="192"/>
      <c r="SE270" s="192"/>
      <c r="SF270" s="192"/>
      <c r="SG270" s="192"/>
      <c r="SH270" s="192"/>
      <c r="SI270" s="192"/>
      <c r="SJ270" s="192"/>
      <c r="SK270" s="192"/>
      <c r="SL270" s="192"/>
      <c r="SM270" s="192"/>
      <c r="SN270" s="192"/>
      <c r="SO270" s="192"/>
      <c r="SP270" s="192"/>
      <c r="SQ270" s="192"/>
      <c r="SR270" s="192"/>
      <c r="SS270" s="192"/>
      <c r="ST270" s="192"/>
      <c r="SU270" s="192"/>
      <c r="SV270" s="192"/>
      <c r="SW270" s="192"/>
      <c r="SX270" s="192"/>
      <c r="SY270" s="192"/>
      <c r="SZ270" s="192"/>
      <c r="TA270" s="192"/>
      <c r="TB270" s="192"/>
      <c r="TC270" s="192"/>
      <c r="TD270" s="192"/>
      <c r="TE270" s="192"/>
      <c r="TF270" s="192"/>
      <c r="TG270" s="192"/>
      <c r="TH270" s="192"/>
      <c r="TI270" s="192"/>
      <c r="TJ270" s="192"/>
      <c r="TK270" s="192"/>
      <c r="TL270" s="192"/>
      <c r="TM270" s="192"/>
      <c r="TN270" s="192"/>
      <c r="TO270" s="192"/>
      <c r="TP270" s="192"/>
      <c r="TQ270" s="192"/>
      <c r="TR270" s="192"/>
      <c r="TS270" s="192"/>
      <c r="TT270" s="192"/>
      <c r="TU270" s="192"/>
      <c r="TV270" s="192"/>
      <c r="TW270" s="192"/>
      <c r="TX270" s="192"/>
      <c r="TY270" s="192"/>
      <c r="TZ270" s="192"/>
      <c r="UA270" s="192"/>
      <c r="UB270" s="192"/>
      <c r="UC270" s="192"/>
      <c r="UD270" s="192"/>
      <c r="UE270" s="192"/>
      <c r="UF270" s="192"/>
      <c r="UG270" s="192"/>
      <c r="UH270" s="192"/>
      <c r="UI270" s="192"/>
      <c r="UJ270" s="192"/>
      <c r="UK270" s="192"/>
      <c r="UL270" s="192"/>
      <c r="UM270" s="192"/>
      <c r="UN270" s="192"/>
      <c r="UO270" s="192"/>
      <c r="UP270" s="192"/>
      <c r="UQ270" s="192"/>
      <c r="UR270" s="192"/>
      <c r="US270" s="192"/>
      <c r="UT270" s="192"/>
      <c r="UU270" s="192"/>
      <c r="UV270" s="192"/>
      <c r="UW270" s="192"/>
      <c r="UX270" s="192"/>
      <c r="UY270" s="192"/>
      <c r="UZ270" s="192"/>
      <c r="VA270" s="192"/>
      <c r="VB270" s="192"/>
      <c r="VC270" s="192"/>
      <c r="VD270" s="192"/>
      <c r="VE270" s="192"/>
      <c r="VF270" s="192"/>
      <c r="VG270" s="192"/>
      <c r="VH270" s="192"/>
      <c r="VI270" s="192"/>
      <c r="VJ270" s="192"/>
      <c r="VK270" s="192"/>
      <c r="VL270" s="192"/>
      <c r="VM270" s="192"/>
      <c r="VN270" s="192"/>
      <c r="VO270" s="192"/>
      <c r="VP270" s="192"/>
      <c r="VQ270" s="192"/>
      <c r="VR270" s="192"/>
      <c r="VS270" s="192"/>
      <c r="VT270" s="192"/>
      <c r="VU270" s="192"/>
      <c r="VV270" s="192"/>
      <c r="VW270" s="192"/>
      <c r="VX270" s="192"/>
      <c r="VY270" s="192"/>
      <c r="VZ270" s="192"/>
      <c r="WA270" s="192"/>
      <c r="WB270" s="192"/>
      <c r="WC270" s="192"/>
      <c r="WD270" s="192"/>
      <c r="WE270" s="192"/>
      <c r="WF270" s="192"/>
      <c r="WG270" s="192"/>
      <c r="WH270" s="192"/>
      <c r="WI270" s="192"/>
      <c r="WJ270" s="192"/>
      <c r="WK270" s="192"/>
      <c r="WL270" s="192"/>
      <c r="WM270" s="192"/>
      <c r="WN270" s="192"/>
      <c r="WO270" s="192"/>
      <c r="WP270" s="192"/>
      <c r="WQ270" s="192"/>
      <c r="WR270" s="192"/>
      <c r="WS270" s="192"/>
      <c r="WT270" s="192"/>
      <c r="WU270" s="192"/>
      <c r="WV270" s="192"/>
      <c r="WW270" s="192"/>
      <c r="WX270" s="192"/>
      <c r="WY270" s="192"/>
      <c r="WZ270" s="192"/>
      <c r="XA270" s="192"/>
      <c r="XB270" s="192"/>
      <c r="XC270" s="192"/>
      <c r="XD270" s="192"/>
      <c r="XE270" s="192"/>
      <c r="XF270" s="192"/>
      <c r="XG270" s="192"/>
      <c r="XH270" s="192"/>
      <c r="XI270" s="192"/>
      <c r="XJ270" s="192"/>
      <c r="XK270" s="192"/>
      <c r="XL270" s="192"/>
      <c r="XM270" s="192"/>
      <c r="XN270" s="192"/>
      <c r="XO270" s="192"/>
      <c r="XP270" s="192"/>
      <c r="XQ270" s="192"/>
      <c r="XR270" s="192"/>
      <c r="XS270" s="192"/>
      <c r="XT270" s="192"/>
      <c r="XU270" s="192"/>
      <c r="XV270" s="192"/>
      <c r="XW270" s="192"/>
      <c r="XX270" s="192"/>
      <c r="XY270" s="192"/>
      <c r="XZ270" s="192"/>
      <c r="YA270" s="192"/>
      <c r="YB270" s="192"/>
      <c r="YC270" s="192"/>
      <c r="YD270" s="192"/>
      <c r="YE270" s="192"/>
      <c r="YF270" s="192"/>
      <c r="YG270" s="192"/>
      <c r="YH270" s="192"/>
      <c r="YI270" s="192"/>
      <c r="YJ270" s="192"/>
      <c r="YK270" s="192"/>
      <c r="YL270" s="192"/>
      <c r="YM270" s="192"/>
      <c r="YN270" s="192"/>
      <c r="YO270" s="192"/>
      <c r="YP270" s="192"/>
      <c r="YQ270" s="192"/>
      <c r="YR270" s="192"/>
      <c r="YS270" s="192"/>
      <c r="YT270" s="192"/>
      <c r="YU270" s="192"/>
      <c r="YV270" s="192"/>
      <c r="YW270" s="192"/>
      <c r="YX270" s="192"/>
      <c r="YY270" s="192"/>
      <c r="YZ270" s="192"/>
      <c r="ZA270" s="192"/>
      <c r="ZB270" s="192"/>
      <c r="ZC270" s="192"/>
      <c r="ZD270" s="192"/>
      <c r="ZE270" s="192"/>
      <c r="ZF270" s="192"/>
      <c r="ZG270" s="192"/>
      <c r="ZH270" s="192"/>
      <c r="ZI270" s="192"/>
      <c r="ZJ270" s="192"/>
      <c r="ZK270" s="192"/>
      <c r="ZL270" s="192"/>
      <c r="ZM270" s="192"/>
      <c r="ZN270" s="192"/>
      <c r="ZO270" s="192"/>
      <c r="ZP270" s="192"/>
      <c r="ZQ270" s="192"/>
      <c r="ZR270" s="192"/>
      <c r="ZS270" s="192"/>
      <c r="ZT270" s="192"/>
      <c r="ZU270" s="192"/>
      <c r="ZV270" s="192"/>
      <c r="ZW270" s="192"/>
      <c r="ZX270" s="192"/>
      <c r="ZY270" s="192"/>
      <c r="ZZ270" s="192"/>
      <c r="AAA270" s="192"/>
      <c r="AAB270" s="192"/>
      <c r="AAC270" s="192"/>
      <c r="AAD270" s="192"/>
      <c r="AAE270" s="192"/>
      <c r="AAF270" s="192"/>
      <c r="AAG270" s="192"/>
      <c r="AAH270" s="192"/>
      <c r="AAI270" s="192"/>
      <c r="AAJ270" s="192"/>
      <c r="AAK270" s="192"/>
      <c r="AAL270" s="192"/>
      <c r="AAM270" s="192"/>
      <c r="AAN270" s="192"/>
      <c r="AAO270" s="192"/>
      <c r="AAP270" s="192"/>
      <c r="AAQ270" s="192"/>
      <c r="AAR270" s="192"/>
      <c r="AAS270" s="192"/>
      <c r="AAT270" s="192"/>
      <c r="AAU270" s="192"/>
      <c r="AAV270" s="192"/>
      <c r="AAW270" s="192"/>
      <c r="AAX270" s="192"/>
      <c r="AAY270" s="192"/>
      <c r="AAZ270" s="192"/>
      <c r="ABA270" s="192"/>
      <c r="ABB270" s="192"/>
      <c r="ABC270" s="192"/>
      <c r="ABD270" s="192"/>
      <c r="ABE270" s="192"/>
      <c r="ABF270" s="192"/>
      <c r="ABG270" s="192"/>
      <c r="ABH270" s="192"/>
      <c r="ABI270" s="192"/>
      <c r="ABJ270" s="192"/>
      <c r="ABK270" s="192"/>
      <c r="ABL270" s="192"/>
      <c r="ABM270" s="192"/>
      <c r="ABN270" s="192"/>
      <c r="ABO270" s="192"/>
      <c r="ABP270" s="192"/>
      <c r="ABQ270" s="192"/>
      <c r="ABR270" s="192"/>
      <c r="ABS270" s="192"/>
      <c r="ABT270" s="192"/>
      <c r="ABU270" s="192"/>
      <c r="ABV270" s="192"/>
      <c r="ABW270" s="192"/>
      <c r="ABX270" s="192"/>
      <c r="ABY270" s="192"/>
      <c r="ABZ270" s="192"/>
      <c r="ACA270" s="192"/>
      <c r="ACB270" s="192"/>
      <c r="ACC270" s="192"/>
      <c r="ACD270" s="192"/>
      <c r="ACE270" s="192"/>
      <c r="ACF270" s="192"/>
      <c r="ACG270" s="192"/>
      <c r="ACH270" s="192"/>
      <c r="ACI270" s="192"/>
      <c r="ACJ270" s="192"/>
      <c r="ACK270" s="192"/>
      <c r="ACL270" s="192"/>
      <c r="ACM270" s="192"/>
      <c r="ACN270" s="192"/>
      <c r="ACO270" s="192"/>
      <c r="ACP270" s="192"/>
      <c r="ACQ270" s="192"/>
      <c r="ACR270" s="192"/>
      <c r="ACS270" s="192"/>
      <c r="ACT270" s="192"/>
      <c r="ACU270" s="192"/>
      <c r="ACV270" s="192"/>
      <c r="ACW270" s="192"/>
      <c r="ACX270" s="192"/>
      <c r="ACY270" s="192"/>
      <c r="ACZ270" s="192"/>
      <c r="ADA270" s="192"/>
      <c r="ADB270" s="192"/>
      <c r="ADC270" s="192"/>
      <c r="ADD270" s="192"/>
      <c r="ADE270" s="192"/>
      <c r="ADF270" s="192"/>
      <c r="ADG270" s="192"/>
      <c r="ADH270" s="192"/>
      <c r="ADI270" s="192"/>
      <c r="ADJ270" s="192"/>
      <c r="ADK270" s="192"/>
      <c r="ADL270" s="192"/>
      <c r="ADM270" s="192"/>
      <c r="ADN270" s="192"/>
      <c r="ADO270" s="192"/>
      <c r="ADP270" s="192"/>
      <c r="ADQ270" s="192"/>
      <c r="ADR270" s="192"/>
      <c r="ADS270" s="192"/>
      <c r="ADT270" s="192"/>
      <c r="ADU270" s="192"/>
      <c r="ADV270" s="192"/>
      <c r="ADW270" s="192"/>
      <c r="ADX270" s="192"/>
      <c r="ADY270" s="192"/>
      <c r="ADZ270" s="192"/>
      <c r="AEA270" s="192"/>
      <c r="AEB270" s="192"/>
      <c r="AEC270" s="192"/>
      <c r="AED270" s="192"/>
      <c r="AEE270" s="192"/>
      <c r="AEF270" s="192"/>
      <c r="AEG270" s="192"/>
      <c r="AEH270" s="192"/>
      <c r="AEI270" s="192"/>
      <c r="AEJ270" s="192"/>
      <c r="AEK270" s="192"/>
      <c r="AEL270" s="192"/>
      <c r="AEM270" s="192"/>
      <c r="AEN270" s="192"/>
      <c r="AEO270" s="192"/>
      <c r="AEP270" s="192"/>
      <c r="AEQ270" s="192"/>
      <c r="AER270" s="192"/>
      <c r="AES270" s="192"/>
      <c r="AET270" s="192"/>
      <c r="AEU270" s="192"/>
      <c r="AEV270" s="192"/>
      <c r="AEW270" s="192"/>
      <c r="AEX270" s="192"/>
      <c r="AEY270" s="192"/>
      <c r="AEZ270" s="192"/>
      <c r="AFA270" s="192"/>
      <c r="AFB270" s="192"/>
      <c r="AFC270" s="192"/>
      <c r="AFD270" s="192"/>
      <c r="AFE270" s="192"/>
      <c r="AFF270" s="192"/>
      <c r="AFG270" s="192"/>
      <c r="AFH270" s="192"/>
      <c r="AFI270" s="192"/>
      <c r="AFJ270" s="192"/>
      <c r="AFK270" s="192"/>
      <c r="AFL270" s="192"/>
      <c r="AFM270" s="192"/>
      <c r="AFN270" s="192"/>
      <c r="AFO270" s="192"/>
      <c r="AFP270" s="192"/>
      <c r="AFQ270" s="192"/>
      <c r="AFR270" s="192"/>
      <c r="AFS270" s="192"/>
      <c r="AFT270" s="192"/>
      <c r="AFU270" s="192"/>
      <c r="AFV270" s="192"/>
      <c r="AFW270" s="192"/>
      <c r="AFX270" s="192"/>
      <c r="AFY270" s="192"/>
      <c r="AFZ270" s="192"/>
      <c r="AGA270" s="192"/>
      <c r="AGB270" s="192"/>
      <c r="AGC270" s="192"/>
      <c r="AGD270" s="192"/>
      <c r="AGE270" s="192"/>
      <c r="AGF270" s="192"/>
      <c r="AGG270" s="192"/>
      <c r="AGH270" s="192"/>
      <c r="AGI270" s="192"/>
      <c r="AGJ270" s="192"/>
      <c r="AGK270" s="192"/>
      <c r="AGL270" s="192"/>
      <c r="AGM270" s="192"/>
      <c r="AGN270" s="192"/>
      <c r="AGO270" s="192"/>
      <c r="AGP270" s="192"/>
      <c r="AGQ270" s="192"/>
      <c r="AGR270" s="192"/>
      <c r="AGS270" s="192"/>
      <c r="AGT270" s="192"/>
      <c r="AGU270" s="192"/>
      <c r="AGV270" s="192"/>
      <c r="AGW270" s="192"/>
      <c r="AGX270" s="192"/>
      <c r="AGY270" s="192"/>
      <c r="AGZ270" s="192"/>
      <c r="AHA270" s="192"/>
      <c r="AHB270" s="192"/>
      <c r="AHC270" s="192"/>
      <c r="AHD270" s="192"/>
      <c r="AHE270" s="192"/>
      <c r="AHF270" s="192"/>
      <c r="AHG270" s="192"/>
      <c r="AHH270" s="192"/>
      <c r="AHI270" s="192"/>
      <c r="AHJ270" s="192"/>
      <c r="AHK270" s="192"/>
      <c r="AHL270" s="192"/>
      <c r="AHM270" s="192"/>
      <c r="AHN270" s="192"/>
      <c r="AHO270" s="192"/>
      <c r="AHP270" s="192"/>
      <c r="AHQ270" s="192"/>
      <c r="AHR270" s="192"/>
      <c r="AHS270" s="192"/>
      <c r="AHT270" s="192"/>
      <c r="AHU270" s="192"/>
      <c r="AHV270" s="192"/>
      <c r="AHW270" s="192"/>
      <c r="AHX270" s="192"/>
      <c r="AHY270" s="192"/>
      <c r="AHZ270" s="192"/>
      <c r="AIA270" s="192"/>
      <c r="AIB270" s="192"/>
      <c r="AIC270" s="192"/>
      <c r="AID270" s="192"/>
      <c r="AIE270" s="192"/>
      <c r="AIF270" s="192"/>
      <c r="AIG270" s="192"/>
      <c r="AIH270" s="192"/>
      <c r="AII270" s="192"/>
      <c r="AIJ270" s="192"/>
      <c r="AIK270" s="192"/>
      <c r="AIL270" s="192"/>
      <c r="AIM270" s="192"/>
      <c r="AIN270" s="192"/>
      <c r="AIO270" s="192"/>
      <c r="AIP270" s="192"/>
      <c r="AIQ270" s="192"/>
      <c r="AIR270" s="192"/>
      <c r="AIS270" s="192"/>
      <c r="AIT270" s="192"/>
      <c r="AIU270" s="192"/>
      <c r="AIV270" s="192"/>
      <c r="AIW270" s="192"/>
      <c r="AIX270" s="192"/>
      <c r="AIY270" s="192"/>
      <c r="AIZ270" s="192"/>
      <c r="AJA270" s="192"/>
      <c r="AJB270" s="192"/>
      <c r="AJC270" s="192"/>
      <c r="AJD270" s="192"/>
      <c r="AJE270" s="192"/>
      <c r="AJF270" s="192"/>
      <c r="AJG270" s="192"/>
      <c r="AJH270" s="192"/>
      <c r="AJI270" s="192"/>
      <c r="AJJ270" s="192"/>
      <c r="AJK270" s="192"/>
      <c r="AJL270" s="192"/>
      <c r="AJM270" s="192"/>
      <c r="AJN270" s="192"/>
      <c r="AJO270" s="192"/>
      <c r="AJP270" s="192"/>
      <c r="AJQ270" s="192"/>
      <c r="AJR270" s="192"/>
      <c r="AJS270" s="192"/>
      <c r="AJT270" s="192"/>
      <c r="AJU270" s="192"/>
      <c r="AJV270" s="192"/>
      <c r="AJW270" s="192"/>
      <c r="AJX270" s="192"/>
      <c r="AJY270" s="192"/>
      <c r="AJZ270" s="192"/>
      <c r="AKA270" s="192"/>
      <c r="AKB270" s="192"/>
      <c r="AKC270" s="192"/>
      <c r="AKD270" s="192"/>
      <c r="AKE270" s="192"/>
      <c r="AKF270" s="192"/>
      <c r="AKG270" s="192"/>
      <c r="AKH270" s="192"/>
      <c r="AKI270" s="192"/>
      <c r="AKJ270" s="192"/>
      <c r="AKK270" s="192"/>
      <c r="AKL270" s="192"/>
      <c r="AKM270" s="192"/>
      <c r="AKN270" s="192"/>
      <c r="AKO270" s="192"/>
      <c r="AKP270" s="192"/>
      <c r="AKQ270" s="192"/>
      <c r="AKR270" s="192"/>
      <c r="AKS270" s="192"/>
      <c r="AKT270" s="192"/>
      <c r="AKU270" s="192"/>
      <c r="AKV270" s="192"/>
      <c r="AKW270" s="192"/>
      <c r="AKX270" s="192"/>
      <c r="AKY270" s="192"/>
      <c r="AKZ270" s="192"/>
      <c r="ALA270" s="192"/>
      <c r="ALB270" s="192"/>
      <c r="ALC270" s="192"/>
      <c r="ALD270" s="192"/>
      <c r="ALE270" s="192"/>
      <c r="ALF270" s="192"/>
      <c r="ALG270" s="192"/>
      <c r="ALH270" s="192"/>
      <c r="ALI270" s="192"/>
      <c r="ALJ270" s="192"/>
      <c r="ALK270" s="192"/>
      <c r="ALL270" s="192"/>
      <c r="ALM270" s="192"/>
      <c r="ALN270" s="192"/>
      <c r="ALO270" s="192"/>
      <c r="ALP270" s="192"/>
      <c r="ALQ270" s="192"/>
      <c r="ALR270" s="192"/>
      <c r="ALS270" s="192"/>
      <c r="ALT270" s="192"/>
      <c r="ALU270" s="192"/>
      <c r="ALV270" s="192"/>
      <c r="ALW270" s="192"/>
      <c r="ALX270" s="192"/>
      <c r="ALY270" s="192"/>
      <c r="ALZ270" s="192"/>
      <c r="AMA270" s="192"/>
      <c r="AMB270" s="192"/>
      <c r="AMC270" s="192"/>
      <c r="AMD270" s="192"/>
      <c r="AME270" s="192"/>
      <c r="AMF270" s="192"/>
      <c r="AMG270" s="192"/>
      <c r="AMH270" s="192"/>
      <c r="AMI270" s="192"/>
      <c r="AMJ270" s="192"/>
      <c r="AMK270" s="192"/>
      <c r="AML270" s="192"/>
      <c r="AMM270" s="192"/>
      <c r="AMN270" s="192"/>
      <c r="AMO270" s="192"/>
      <c r="AMP270" s="192"/>
      <c r="AMQ270" s="192"/>
      <c r="AMR270" s="192"/>
      <c r="AMS270" s="192"/>
      <c r="AMT270" s="192"/>
      <c r="AMU270" s="192"/>
      <c r="AMV270" s="192"/>
      <c r="AMW270" s="192"/>
      <c r="AMX270" s="192"/>
      <c r="AMY270" s="192"/>
      <c r="AMZ270" s="192"/>
      <c r="ANA270" s="192"/>
      <c r="ANB270" s="192"/>
      <c r="ANC270" s="192"/>
      <c r="AND270" s="192"/>
      <c r="ANE270" s="192"/>
      <c r="ANF270" s="192"/>
      <c r="ANG270" s="192"/>
      <c r="ANH270" s="192"/>
      <c r="ANI270" s="192"/>
      <c r="ANJ270" s="192"/>
      <c r="ANK270" s="192"/>
      <c r="ANL270" s="192"/>
      <c r="ANM270" s="192"/>
      <c r="ANN270" s="192"/>
      <c r="ANO270" s="192"/>
      <c r="ANP270" s="192"/>
      <c r="ANQ270" s="192"/>
      <c r="ANR270" s="192"/>
      <c r="ANS270" s="192"/>
      <c r="ANT270" s="192"/>
      <c r="ANU270" s="192"/>
      <c r="ANV270" s="192"/>
      <c r="ANW270" s="192"/>
      <c r="ANX270" s="192"/>
      <c r="ANY270" s="192"/>
      <c r="ANZ270" s="192"/>
      <c r="AOA270" s="192"/>
      <c r="AOB270" s="192"/>
      <c r="AOC270" s="192"/>
      <c r="AOD270" s="192"/>
      <c r="AOE270" s="192"/>
      <c r="AOF270" s="192"/>
      <c r="AOG270" s="192"/>
      <c r="AOH270" s="192"/>
      <c r="AOI270" s="192"/>
      <c r="AOJ270" s="192"/>
      <c r="AOK270" s="192"/>
      <c r="AOL270" s="192"/>
      <c r="AOM270" s="192"/>
      <c r="AON270" s="192"/>
      <c r="AOO270" s="192"/>
      <c r="AOP270" s="192"/>
      <c r="AOQ270" s="192"/>
      <c r="AOR270" s="192"/>
      <c r="AOS270" s="192"/>
      <c r="AOT270" s="192"/>
      <c r="AOU270" s="192"/>
      <c r="AOV270" s="192"/>
      <c r="AOW270" s="192"/>
      <c r="AOX270" s="192"/>
      <c r="AOY270" s="192"/>
      <c r="AOZ270" s="192"/>
      <c r="APA270" s="192"/>
      <c r="APB270" s="192"/>
      <c r="APC270" s="192"/>
      <c r="APD270" s="192"/>
      <c r="APE270" s="192"/>
      <c r="APF270" s="192"/>
      <c r="APG270" s="192"/>
      <c r="APH270" s="192"/>
      <c r="API270" s="192"/>
      <c r="APJ270" s="192"/>
      <c r="APK270" s="192"/>
      <c r="APL270" s="192"/>
      <c r="APM270" s="192"/>
      <c r="APN270" s="192"/>
      <c r="APO270" s="192"/>
      <c r="APP270" s="192"/>
      <c r="APQ270" s="192"/>
      <c r="APR270" s="192"/>
      <c r="APS270" s="192"/>
      <c r="APT270" s="192"/>
      <c r="APU270" s="192"/>
      <c r="APV270" s="192"/>
    </row>
    <row r="271" spans="1:1114">
      <c r="A271" s="188">
        <v>41544</v>
      </c>
      <c r="B271" s="189">
        <f>_xll.PIAdvCalcVal('PI-1063'!B$1,'PI-1063'!$A271,'PI-1063'!$A272,"average","time-weighted",0,1,0,"DATASRV")</f>
        <v>2646.5998250364491</v>
      </c>
    </row>
    <row r="272" spans="1:1114">
      <c r="A272" s="188">
        <v>41545</v>
      </c>
      <c r="B272" s="189">
        <f>_xll.PIAdvCalcVal('PI-1063'!B$1,'PI-1063'!$A272,'PI-1063'!$A273,"average","time-weighted",0,1,0,"DATASRV")</f>
        <v>2651.5974520107338</v>
      </c>
    </row>
    <row r="273" spans="1:1114">
      <c r="A273" s="188">
        <v>41546</v>
      </c>
      <c r="B273" s="189">
        <f>_xll.PIAdvCalcVal('PI-1063'!B$1,'PI-1063'!$A273,'PI-1063'!$A274,"average","time-weighted",0,1,0,"DATASRV")</f>
        <v>2636.8109582169741</v>
      </c>
    </row>
    <row r="274" spans="1:1114" s="198" customFormat="1" ht="15.75" thickBot="1">
      <c r="A274" s="195">
        <v>41547</v>
      </c>
      <c r="B274" s="196">
        <f>_xll.PIAdvCalcVal('PI-1063'!B$1,'PI-1063'!$A274,'PI-1063'!$A275,"average","time-weighted",0,1,0,"DATASRV")</f>
        <v>2627.9611199451806</v>
      </c>
      <c r="C274" s="197"/>
      <c r="R274" s="199"/>
      <c r="S274" s="199"/>
      <c r="T274" s="19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99"/>
      <c r="AE274" s="199"/>
      <c r="AF274" s="199"/>
      <c r="AG274" s="199"/>
      <c r="AH274" s="199"/>
      <c r="AI274" s="199"/>
      <c r="AJ274" s="199"/>
      <c r="AK274" s="199"/>
      <c r="AL274" s="199"/>
      <c r="AM274" s="199"/>
      <c r="AN274" s="199"/>
      <c r="AO274" s="199"/>
      <c r="AP274" s="199"/>
      <c r="AQ274" s="199"/>
      <c r="AR274" s="199"/>
      <c r="AS274" s="199"/>
      <c r="AT274" s="199"/>
      <c r="AU274" s="199"/>
      <c r="AV274" s="199"/>
      <c r="AW274" s="199"/>
      <c r="AX274" s="199"/>
      <c r="AY274" s="199"/>
      <c r="AZ274" s="199"/>
      <c r="BA274" s="199"/>
      <c r="BB274" s="199"/>
      <c r="BC274" s="199"/>
      <c r="BD274" s="199"/>
      <c r="BE274" s="199"/>
      <c r="BF274" s="199"/>
      <c r="BG274" s="199"/>
      <c r="BH274" s="199"/>
      <c r="BI274" s="199"/>
      <c r="BJ274" s="199"/>
      <c r="BK274" s="199"/>
      <c r="BL274" s="199"/>
      <c r="BM274" s="199"/>
      <c r="BN274" s="199"/>
      <c r="BO274" s="199"/>
      <c r="BP274" s="199"/>
      <c r="BQ274" s="199"/>
      <c r="BR274" s="199"/>
      <c r="BS274" s="199"/>
      <c r="BT274" s="199"/>
      <c r="BU274" s="199"/>
      <c r="BV274" s="199"/>
      <c r="BW274" s="199"/>
      <c r="BX274" s="199"/>
      <c r="BY274" s="199"/>
      <c r="BZ274" s="199"/>
      <c r="CA274" s="199"/>
      <c r="CB274" s="199"/>
      <c r="CC274" s="199"/>
      <c r="CD274" s="199"/>
      <c r="CE274" s="199"/>
      <c r="CF274" s="199"/>
      <c r="CG274" s="199"/>
      <c r="CH274" s="199"/>
      <c r="CI274" s="199"/>
      <c r="CJ274" s="199"/>
      <c r="CK274" s="199"/>
      <c r="CL274" s="199"/>
      <c r="CM274" s="199"/>
      <c r="CN274" s="199"/>
      <c r="CO274" s="199"/>
      <c r="CP274" s="199"/>
      <c r="CQ274" s="199"/>
      <c r="CR274" s="199"/>
      <c r="CS274" s="199"/>
      <c r="CT274" s="199"/>
      <c r="CU274" s="199"/>
      <c r="CV274" s="199"/>
      <c r="CW274" s="199"/>
      <c r="CX274" s="199"/>
      <c r="CY274" s="199"/>
      <c r="CZ274" s="199"/>
      <c r="DA274" s="199"/>
      <c r="DB274" s="199"/>
      <c r="DC274" s="199"/>
      <c r="DD274" s="199"/>
      <c r="DE274" s="199"/>
      <c r="DF274" s="199"/>
      <c r="DG274" s="199"/>
      <c r="DH274" s="199"/>
      <c r="DI274" s="199"/>
      <c r="DJ274" s="199"/>
      <c r="DK274" s="199"/>
      <c r="DL274" s="199"/>
      <c r="DM274" s="199"/>
      <c r="DN274" s="199"/>
      <c r="DO274" s="199"/>
      <c r="DP274" s="199"/>
      <c r="DQ274" s="199"/>
      <c r="DR274" s="199"/>
      <c r="DS274" s="199"/>
      <c r="DT274" s="199"/>
      <c r="DU274" s="199"/>
      <c r="DV274" s="199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  <c r="RG274" s="199"/>
      <c r="RH274" s="199"/>
      <c r="RI274" s="199"/>
      <c r="RJ274" s="199"/>
      <c r="RK274" s="199"/>
      <c r="RL274" s="199"/>
      <c r="RM274" s="199"/>
      <c r="RN274" s="199"/>
      <c r="RO274" s="199"/>
      <c r="RP274" s="199"/>
      <c r="RQ274" s="199"/>
      <c r="RR274" s="199"/>
      <c r="RS274" s="199"/>
      <c r="RT274" s="199"/>
      <c r="RU274" s="199"/>
      <c r="RV274" s="199"/>
      <c r="RW274" s="199"/>
      <c r="RX274" s="199"/>
      <c r="RY274" s="199"/>
      <c r="RZ274" s="199"/>
      <c r="SA274" s="199"/>
      <c r="SB274" s="199"/>
      <c r="SC274" s="199"/>
      <c r="SD274" s="199"/>
      <c r="SE274" s="199"/>
      <c r="SF274" s="199"/>
      <c r="SG274" s="199"/>
      <c r="SH274" s="199"/>
      <c r="SI274" s="199"/>
      <c r="SJ274" s="199"/>
      <c r="SK274" s="199"/>
      <c r="SL274" s="199"/>
      <c r="SM274" s="199"/>
      <c r="SN274" s="199"/>
      <c r="SO274" s="199"/>
      <c r="SP274" s="199"/>
      <c r="SQ274" s="199"/>
      <c r="SR274" s="199"/>
      <c r="SS274" s="199"/>
      <c r="ST274" s="199"/>
      <c r="SU274" s="199"/>
      <c r="SV274" s="199"/>
      <c r="SW274" s="199"/>
      <c r="SX274" s="199"/>
      <c r="SY274" s="199"/>
      <c r="SZ274" s="199"/>
      <c r="TA274" s="199"/>
      <c r="TB274" s="199"/>
      <c r="TC274" s="199"/>
      <c r="TD274" s="199"/>
      <c r="TE274" s="199"/>
      <c r="TF274" s="199"/>
      <c r="TG274" s="199"/>
      <c r="TH274" s="199"/>
      <c r="TI274" s="199"/>
      <c r="TJ274" s="199"/>
      <c r="TK274" s="199"/>
      <c r="TL274" s="199"/>
      <c r="TM274" s="199"/>
      <c r="TN274" s="199"/>
      <c r="TO274" s="199"/>
      <c r="TP274" s="199"/>
      <c r="TQ274" s="199"/>
      <c r="TR274" s="199"/>
      <c r="TS274" s="199"/>
      <c r="TT274" s="199"/>
      <c r="TU274" s="199"/>
      <c r="TV274" s="199"/>
      <c r="TW274" s="199"/>
      <c r="TX274" s="199"/>
      <c r="TY274" s="199"/>
      <c r="TZ274" s="199"/>
      <c r="UA274" s="199"/>
      <c r="UB274" s="199"/>
      <c r="UC274" s="199"/>
      <c r="UD274" s="199"/>
      <c r="UE274" s="199"/>
      <c r="UF274" s="199"/>
      <c r="UG274" s="199"/>
      <c r="UH274" s="199"/>
      <c r="UI274" s="199"/>
      <c r="UJ274" s="199"/>
      <c r="UK274" s="199"/>
      <c r="UL274" s="199"/>
      <c r="UM274" s="199"/>
      <c r="UN274" s="199"/>
      <c r="UO274" s="199"/>
      <c r="UP274" s="199"/>
      <c r="UQ274" s="199"/>
      <c r="UR274" s="199"/>
      <c r="US274" s="199"/>
      <c r="UT274" s="199"/>
      <c r="UU274" s="199"/>
      <c r="UV274" s="199"/>
      <c r="UW274" s="199"/>
      <c r="UX274" s="199"/>
      <c r="UY274" s="199"/>
      <c r="UZ274" s="199"/>
      <c r="VA274" s="199"/>
      <c r="VB274" s="199"/>
      <c r="VC274" s="199"/>
      <c r="VD274" s="199"/>
      <c r="VE274" s="199"/>
      <c r="VF274" s="199"/>
      <c r="VG274" s="199"/>
      <c r="VH274" s="199"/>
      <c r="VI274" s="199"/>
      <c r="VJ274" s="199"/>
      <c r="VK274" s="199"/>
      <c r="VL274" s="199"/>
      <c r="VM274" s="199"/>
      <c r="VN274" s="199"/>
      <c r="VO274" s="199"/>
      <c r="VP274" s="199"/>
      <c r="VQ274" s="199"/>
      <c r="VR274" s="199"/>
      <c r="VS274" s="199"/>
      <c r="VT274" s="199"/>
      <c r="VU274" s="199"/>
      <c r="VV274" s="199"/>
      <c r="VW274" s="199"/>
      <c r="VX274" s="199"/>
      <c r="VY274" s="199"/>
      <c r="VZ274" s="199"/>
      <c r="WA274" s="199"/>
      <c r="WB274" s="199"/>
      <c r="WC274" s="199"/>
      <c r="WD274" s="199"/>
      <c r="WE274" s="199"/>
      <c r="WF274" s="199"/>
      <c r="WG274" s="199"/>
      <c r="WH274" s="199"/>
      <c r="WI274" s="199"/>
      <c r="WJ274" s="199"/>
      <c r="WK274" s="199"/>
      <c r="WL274" s="199"/>
      <c r="WM274" s="199"/>
      <c r="WN274" s="199"/>
      <c r="WO274" s="199"/>
      <c r="WP274" s="199"/>
      <c r="WQ274" s="199"/>
      <c r="WR274" s="199"/>
      <c r="WS274" s="199"/>
      <c r="WT274" s="199"/>
      <c r="WU274" s="199"/>
      <c r="WV274" s="199"/>
      <c r="WW274" s="199"/>
      <c r="WX274" s="199"/>
      <c r="WY274" s="199"/>
      <c r="WZ274" s="199"/>
      <c r="XA274" s="199"/>
      <c r="XB274" s="199"/>
      <c r="XC274" s="199"/>
      <c r="XD274" s="199"/>
      <c r="XE274" s="199"/>
      <c r="XF274" s="199"/>
      <c r="XG274" s="199"/>
      <c r="XH274" s="199"/>
      <c r="XI274" s="199"/>
      <c r="XJ274" s="199"/>
      <c r="XK274" s="199"/>
      <c r="XL274" s="199"/>
      <c r="XM274" s="199"/>
      <c r="XN274" s="199"/>
      <c r="XO274" s="199"/>
      <c r="XP274" s="199"/>
      <c r="XQ274" s="199"/>
      <c r="XR274" s="199"/>
      <c r="XS274" s="199"/>
      <c r="XT274" s="199"/>
      <c r="XU274" s="199"/>
      <c r="XV274" s="199"/>
      <c r="XW274" s="199"/>
      <c r="XX274" s="199"/>
      <c r="XY274" s="199"/>
      <c r="XZ274" s="199"/>
      <c r="YA274" s="199"/>
      <c r="YB274" s="199"/>
      <c r="YC274" s="199"/>
      <c r="YD274" s="199"/>
      <c r="YE274" s="199"/>
      <c r="YF274" s="199"/>
      <c r="YG274" s="199"/>
      <c r="YH274" s="199"/>
      <c r="YI274" s="199"/>
      <c r="YJ274" s="199"/>
      <c r="YK274" s="199"/>
      <c r="YL274" s="199"/>
      <c r="YM274" s="199"/>
      <c r="YN274" s="199"/>
      <c r="YO274" s="199"/>
      <c r="YP274" s="199"/>
      <c r="YQ274" s="199"/>
      <c r="YR274" s="199"/>
      <c r="YS274" s="199"/>
      <c r="YT274" s="199"/>
      <c r="YU274" s="199"/>
      <c r="YV274" s="199"/>
      <c r="YW274" s="199"/>
      <c r="YX274" s="199"/>
      <c r="YY274" s="199"/>
      <c r="YZ274" s="199"/>
      <c r="ZA274" s="199"/>
      <c r="ZB274" s="199"/>
      <c r="ZC274" s="199"/>
      <c r="ZD274" s="199"/>
      <c r="ZE274" s="199"/>
      <c r="ZF274" s="199"/>
      <c r="ZG274" s="199"/>
      <c r="ZH274" s="199"/>
      <c r="ZI274" s="199"/>
      <c r="ZJ274" s="199"/>
      <c r="ZK274" s="199"/>
      <c r="ZL274" s="199"/>
      <c r="ZM274" s="199"/>
      <c r="ZN274" s="199"/>
      <c r="ZO274" s="199"/>
      <c r="ZP274" s="199"/>
      <c r="ZQ274" s="199"/>
      <c r="ZR274" s="199"/>
      <c r="ZS274" s="199"/>
      <c r="ZT274" s="199"/>
      <c r="ZU274" s="199"/>
      <c r="ZV274" s="199"/>
      <c r="ZW274" s="199"/>
      <c r="ZX274" s="199"/>
      <c r="ZY274" s="199"/>
      <c r="ZZ274" s="199"/>
      <c r="AAA274" s="199"/>
      <c r="AAB274" s="199"/>
      <c r="AAC274" s="199"/>
      <c r="AAD274" s="199"/>
      <c r="AAE274" s="199"/>
      <c r="AAF274" s="199"/>
      <c r="AAG274" s="199"/>
      <c r="AAH274" s="199"/>
      <c r="AAI274" s="199"/>
      <c r="AAJ274" s="199"/>
      <c r="AAK274" s="199"/>
      <c r="AAL274" s="199"/>
      <c r="AAM274" s="199"/>
      <c r="AAN274" s="199"/>
      <c r="AAO274" s="199"/>
      <c r="AAP274" s="199"/>
      <c r="AAQ274" s="199"/>
      <c r="AAR274" s="199"/>
      <c r="AAS274" s="199"/>
      <c r="AAT274" s="199"/>
      <c r="AAU274" s="199"/>
      <c r="AAV274" s="199"/>
      <c r="AAW274" s="199"/>
      <c r="AAX274" s="199"/>
      <c r="AAY274" s="199"/>
      <c r="AAZ274" s="199"/>
      <c r="ABA274" s="199"/>
      <c r="ABB274" s="199"/>
      <c r="ABC274" s="199"/>
      <c r="ABD274" s="199"/>
      <c r="ABE274" s="199"/>
      <c r="ABF274" s="199"/>
      <c r="ABG274" s="199"/>
      <c r="ABH274" s="199"/>
      <c r="ABI274" s="199"/>
      <c r="ABJ274" s="199"/>
      <c r="ABK274" s="199"/>
      <c r="ABL274" s="199"/>
      <c r="ABM274" s="199"/>
      <c r="ABN274" s="199"/>
      <c r="ABO274" s="199"/>
      <c r="ABP274" s="199"/>
      <c r="ABQ274" s="199"/>
      <c r="ABR274" s="199"/>
      <c r="ABS274" s="199"/>
      <c r="ABT274" s="199"/>
      <c r="ABU274" s="199"/>
      <c r="ABV274" s="199"/>
      <c r="ABW274" s="199"/>
      <c r="ABX274" s="199"/>
      <c r="ABY274" s="199"/>
      <c r="ABZ274" s="199"/>
      <c r="ACA274" s="199"/>
      <c r="ACB274" s="199"/>
      <c r="ACC274" s="199"/>
      <c r="ACD274" s="199"/>
      <c r="ACE274" s="199"/>
      <c r="ACF274" s="199"/>
      <c r="ACG274" s="199"/>
      <c r="ACH274" s="199"/>
      <c r="ACI274" s="199"/>
      <c r="ACJ274" s="199"/>
      <c r="ACK274" s="199"/>
      <c r="ACL274" s="199"/>
      <c r="ACM274" s="199"/>
      <c r="ACN274" s="199"/>
      <c r="ACO274" s="199"/>
      <c r="ACP274" s="199"/>
      <c r="ACQ274" s="199"/>
      <c r="ACR274" s="199"/>
      <c r="ACS274" s="199"/>
      <c r="ACT274" s="199"/>
      <c r="ACU274" s="199"/>
      <c r="ACV274" s="199"/>
      <c r="ACW274" s="199"/>
      <c r="ACX274" s="199"/>
      <c r="ACY274" s="199"/>
      <c r="ACZ274" s="199"/>
      <c r="ADA274" s="199"/>
      <c r="ADB274" s="199"/>
      <c r="ADC274" s="199"/>
      <c r="ADD274" s="199"/>
      <c r="ADE274" s="199"/>
      <c r="ADF274" s="199"/>
      <c r="ADG274" s="199"/>
      <c r="ADH274" s="199"/>
      <c r="ADI274" s="199"/>
      <c r="ADJ274" s="199"/>
      <c r="ADK274" s="199"/>
      <c r="ADL274" s="199"/>
      <c r="ADM274" s="199"/>
      <c r="ADN274" s="199"/>
      <c r="ADO274" s="199"/>
      <c r="ADP274" s="199"/>
      <c r="ADQ274" s="199"/>
      <c r="ADR274" s="199"/>
      <c r="ADS274" s="199"/>
      <c r="ADT274" s="199"/>
      <c r="ADU274" s="199"/>
      <c r="ADV274" s="199"/>
      <c r="ADW274" s="199"/>
      <c r="ADX274" s="199"/>
      <c r="ADY274" s="199"/>
      <c r="ADZ274" s="199"/>
      <c r="AEA274" s="199"/>
      <c r="AEB274" s="199"/>
      <c r="AEC274" s="199"/>
      <c r="AED274" s="199"/>
      <c r="AEE274" s="199"/>
      <c r="AEF274" s="199"/>
      <c r="AEG274" s="199"/>
      <c r="AEH274" s="199"/>
      <c r="AEI274" s="199"/>
      <c r="AEJ274" s="199"/>
      <c r="AEK274" s="199"/>
      <c r="AEL274" s="199"/>
      <c r="AEM274" s="199"/>
      <c r="AEN274" s="199"/>
      <c r="AEO274" s="199"/>
      <c r="AEP274" s="199"/>
      <c r="AEQ274" s="199"/>
      <c r="AER274" s="199"/>
      <c r="AES274" s="199"/>
      <c r="AET274" s="199"/>
      <c r="AEU274" s="199"/>
      <c r="AEV274" s="199"/>
      <c r="AEW274" s="199"/>
      <c r="AEX274" s="199"/>
      <c r="AEY274" s="199"/>
      <c r="AEZ274" s="199"/>
      <c r="AFA274" s="199"/>
      <c r="AFB274" s="199"/>
      <c r="AFC274" s="199"/>
      <c r="AFD274" s="199"/>
      <c r="AFE274" s="199"/>
      <c r="AFF274" s="199"/>
      <c r="AFG274" s="199"/>
      <c r="AFH274" s="199"/>
      <c r="AFI274" s="199"/>
      <c r="AFJ274" s="199"/>
      <c r="AFK274" s="199"/>
      <c r="AFL274" s="199"/>
      <c r="AFM274" s="199"/>
      <c r="AFN274" s="199"/>
      <c r="AFO274" s="199"/>
      <c r="AFP274" s="199"/>
      <c r="AFQ274" s="199"/>
      <c r="AFR274" s="199"/>
      <c r="AFS274" s="199"/>
      <c r="AFT274" s="199"/>
      <c r="AFU274" s="199"/>
      <c r="AFV274" s="199"/>
      <c r="AFW274" s="199"/>
      <c r="AFX274" s="199"/>
      <c r="AFY274" s="199"/>
      <c r="AFZ274" s="199"/>
      <c r="AGA274" s="199"/>
      <c r="AGB274" s="199"/>
      <c r="AGC274" s="199"/>
      <c r="AGD274" s="199"/>
      <c r="AGE274" s="199"/>
      <c r="AGF274" s="199"/>
      <c r="AGG274" s="199"/>
      <c r="AGH274" s="199"/>
      <c r="AGI274" s="199"/>
      <c r="AGJ274" s="199"/>
      <c r="AGK274" s="199"/>
      <c r="AGL274" s="199"/>
      <c r="AGM274" s="199"/>
      <c r="AGN274" s="199"/>
      <c r="AGO274" s="199"/>
      <c r="AGP274" s="199"/>
      <c r="AGQ274" s="199"/>
      <c r="AGR274" s="199"/>
      <c r="AGS274" s="199"/>
      <c r="AGT274" s="199"/>
      <c r="AGU274" s="199"/>
      <c r="AGV274" s="199"/>
      <c r="AGW274" s="199"/>
      <c r="AGX274" s="199"/>
      <c r="AGY274" s="199"/>
      <c r="AGZ274" s="199"/>
      <c r="AHA274" s="199"/>
      <c r="AHB274" s="199"/>
      <c r="AHC274" s="199"/>
      <c r="AHD274" s="199"/>
      <c r="AHE274" s="199"/>
      <c r="AHF274" s="199"/>
      <c r="AHG274" s="199"/>
      <c r="AHH274" s="199"/>
      <c r="AHI274" s="199"/>
      <c r="AHJ274" s="199"/>
      <c r="AHK274" s="199"/>
      <c r="AHL274" s="199"/>
      <c r="AHM274" s="199"/>
      <c r="AHN274" s="199"/>
      <c r="AHO274" s="199"/>
      <c r="AHP274" s="199"/>
      <c r="AHQ274" s="199"/>
      <c r="AHR274" s="199"/>
      <c r="AHS274" s="199"/>
      <c r="AHT274" s="199"/>
      <c r="AHU274" s="199"/>
      <c r="AHV274" s="199"/>
      <c r="AHW274" s="199"/>
      <c r="AHX274" s="199"/>
      <c r="AHY274" s="199"/>
      <c r="AHZ274" s="199"/>
      <c r="AIA274" s="199"/>
      <c r="AIB274" s="199"/>
      <c r="AIC274" s="199"/>
      <c r="AID274" s="199"/>
      <c r="AIE274" s="199"/>
      <c r="AIF274" s="199"/>
      <c r="AIG274" s="199"/>
      <c r="AIH274" s="199"/>
      <c r="AII274" s="199"/>
      <c r="AIJ274" s="199"/>
      <c r="AIK274" s="199"/>
      <c r="AIL274" s="199"/>
      <c r="AIM274" s="199"/>
      <c r="AIN274" s="199"/>
      <c r="AIO274" s="199"/>
      <c r="AIP274" s="199"/>
      <c r="AIQ274" s="199"/>
      <c r="AIR274" s="199"/>
      <c r="AIS274" s="199"/>
      <c r="AIT274" s="199"/>
      <c r="AIU274" s="199"/>
      <c r="AIV274" s="199"/>
      <c r="AIW274" s="199"/>
      <c r="AIX274" s="199"/>
      <c r="AIY274" s="199"/>
      <c r="AIZ274" s="199"/>
      <c r="AJA274" s="199"/>
      <c r="AJB274" s="199"/>
      <c r="AJC274" s="199"/>
      <c r="AJD274" s="199"/>
      <c r="AJE274" s="199"/>
      <c r="AJF274" s="199"/>
      <c r="AJG274" s="199"/>
      <c r="AJH274" s="199"/>
      <c r="AJI274" s="199"/>
      <c r="AJJ274" s="199"/>
      <c r="AJK274" s="199"/>
      <c r="AJL274" s="199"/>
      <c r="AJM274" s="199"/>
      <c r="AJN274" s="199"/>
      <c r="AJO274" s="199"/>
      <c r="AJP274" s="199"/>
      <c r="AJQ274" s="199"/>
      <c r="AJR274" s="199"/>
      <c r="AJS274" s="199"/>
      <c r="AJT274" s="199"/>
      <c r="AJU274" s="199"/>
      <c r="AJV274" s="199"/>
      <c r="AJW274" s="199"/>
      <c r="AJX274" s="199"/>
      <c r="AJY274" s="199"/>
      <c r="AJZ274" s="199"/>
      <c r="AKA274" s="199"/>
      <c r="AKB274" s="199"/>
      <c r="AKC274" s="199"/>
      <c r="AKD274" s="199"/>
      <c r="AKE274" s="199"/>
      <c r="AKF274" s="199"/>
      <c r="AKG274" s="199"/>
      <c r="AKH274" s="199"/>
      <c r="AKI274" s="199"/>
      <c r="AKJ274" s="199"/>
      <c r="AKK274" s="199"/>
      <c r="AKL274" s="199"/>
      <c r="AKM274" s="199"/>
      <c r="AKN274" s="199"/>
      <c r="AKO274" s="199"/>
      <c r="AKP274" s="199"/>
      <c r="AKQ274" s="199"/>
      <c r="AKR274" s="199"/>
      <c r="AKS274" s="199"/>
      <c r="AKT274" s="199"/>
      <c r="AKU274" s="199"/>
      <c r="AKV274" s="199"/>
      <c r="AKW274" s="199"/>
      <c r="AKX274" s="199"/>
      <c r="AKY274" s="199"/>
      <c r="AKZ274" s="199"/>
      <c r="ALA274" s="199"/>
      <c r="ALB274" s="199"/>
      <c r="ALC274" s="199"/>
      <c r="ALD274" s="199"/>
      <c r="ALE274" s="199"/>
      <c r="ALF274" s="199"/>
      <c r="ALG274" s="199"/>
      <c r="ALH274" s="199"/>
      <c r="ALI274" s="199"/>
      <c r="ALJ274" s="199"/>
      <c r="ALK274" s="199"/>
      <c r="ALL274" s="199"/>
      <c r="ALM274" s="199"/>
      <c r="ALN274" s="199"/>
      <c r="ALO274" s="199"/>
      <c r="ALP274" s="199"/>
      <c r="ALQ274" s="199"/>
      <c r="ALR274" s="199"/>
      <c r="ALS274" s="199"/>
      <c r="ALT274" s="199"/>
      <c r="ALU274" s="199"/>
      <c r="ALV274" s="199"/>
      <c r="ALW274" s="199"/>
      <c r="ALX274" s="199"/>
      <c r="ALY274" s="199"/>
      <c r="ALZ274" s="199"/>
      <c r="AMA274" s="199"/>
      <c r="AMB274" s="199"/>
      <c r="AMC274" s="199"/>
      <c r="AMD274" s="199"/>
      <c r="AME274" s="199"/>
      <c r="AMF274" s="199"/>
      <c r="AMG274" s="199"/>
      <c r="AMH274" s="199"/>
      <c r="AMI274" s="199"/>
      <c r="AMJ274" s="199"/>
      <c r="AMK274" s="199"/>
      <c r="AML274" s="199"/>
      <c r="AMM274" s="199"/>
      <c r="AMN274" s="199"/>
      <c r="AMO274" s="199"/>
      <c r="AMP274" s="199"/>
      <c r="AMQ274" s="199"/>
      <c r="AMR274" s="199"/>
      <c r="AMS274" s="199"/>
      <c r="AMT274" s="199"/>
      <c r="AMU274" s="199"/>
      <c r="AMV274" s="199"/>
      <c r="AMW274" s="199"/>
      <c r="AMX274" s="199"/>
      <c r="AMY274" s="199"/>
      <c r="AMZ274" s="199"/>
      <c r="ANA274" s="199"/>
      <c r="ANB274" s="199"/>
      <c r="ANC274" s="199"/>
      <c r="AND274" s="199"/>
      <c r="ANE274" s="199"/>
      <c r="ANF274" s="199"/>
      <c r="ANG274" s="199"/>
      <c r="ANH274" s="199"/>
      <c r="ANI274" s="199"/>
      <c r="ANJ274" s="199"/>
      <c r="ANK274" s="199"/>
      <c r="ANL274" s="199"/>
      <c r="ANM274" s="199"/>
      <c r="ANN274" s="199"/>
      <c r="ANO274" s="199"/>
      <c r="ANP274" s="199"/>
      <c r="ANQ274" s="199"/>
      <c r="ANR274" s="199"/>
      <c r="ANS274" s="199"/>
      <c r="ANT274" s="199"/>
      <c r="ANU274" s="199"/>
      <c r="ANV274" s="199"/>
      <c r="ANW274" s="199"/>
      <c r="ANX274" s="199"/>
      <c r="ANY274" s="199"/>
      <c r="ANZ274" s="199"/>
      <c r="AOA274" s="199"/>
      <c r="AOB274" s="199"/>
      <c r="AOC274" s="199"/>
      <c r="AOD274" s="199"/>
      <c r="AOE274" s="199"/>
      <c r="AOF274" s="199"/>
      <c r="AOG274" s="199"/>
      <c r="AOH274" s="199"/>
      <c r="AOI274" s="199"/>
      <c r="AOJ274" s="199"/>
      <c r="AOK274" s="199"/>
      <c r="AOL274" s="199"/>
      <c r="AOM274" s="199"/>
      <c r="AON274" s="199"/>
      <c r="AOO274" s="199"/>
      <c r="AOP274" s="199"/>
      <c r="AOQ274" s="199"/>
      <c r="AOR274" s="199"/>
      <c r="AOS274" s="199"/>
      <c r="AOT274" s="199"/>
      <c r="AOU274" s="199"/>
      <c r="AOV274" s="199"/>
      <c r="AOW274" s="199"/>
      <c r="AOX274" s="199"/>
      <c r="AOY274" s="199"/>
      <c r="AOZ274" s="199"/>
      <c r="APA274" s="199"/>
      <c r="APB274" s="199"/>
      <c r="APC274" s="199"/>
      <c r="APD274" s="199"/>
      <c r="APE274" s="199"/>
      <c r="APF274" s="199"/>
      <c r="APG274" s="199"/>
      <c r="APH274" s="199"/>
      <c r="API274" s="199"/>
      <c r="APJ274" s="199"/>
      <c r="APK274" s="199"/>
      <c r="APL274" s="199"/>
      <c r="APM274" s="199"/>
      <c r="APN274" s="199"/>
      <c r="APO274" s="199"/>
      <c r="APP274" s="199"/>
      <c r="APQ274" s="199"/>
      <c r="APR274" s="199"/>
      <c r="APS274" s="199"/>
      <c r="APT274" s="199"/>
      <c r="APU274" s="199"/>
      <c r="APV274" s="199"/>
    </row>
    <row r="275" spans="1:1114">
      <c r="A275" s="188">
        <v>41548</v>
      </c>
      <c r="B275" s="189">
        <f>_xll.PIAdvCalcVal('PI-1063'!B$1,'PI-1063'!$A275,'PI-1063'!$A276,"average","time-weighted",0,1,0,"DATASRV")</f>
        <v>2633.5998403948329</v>
      </c>
    </row>
    <row r="276" spans="1:1114">
      <c r="A276" s="188">
        <v>41549</v>
      </c>
      <c r="B276" s="189">
        <f>_xll.PIAdvCalcVal('PI-1063'!B$1,'PI-1063'!$A276,'PI-1063'!$A277,"average","time-weighted",0,1,0,"DATASRV")</f>
        <v>2636.6304462061617</v>
      </c>
    </row>
    <row r="277" spans="1:1114">
      <c r="A277" s="188">
        <v>41550</v>
      </c>
      <c r="B277" s="189">
        <f>_xll.PIAdvCalcVal('PI-1063'!B$1,'PI-1063'!$A277,'PI-1063'!$A278,"average","time-weighted",0,1,0,"DATASRV")</f>
        <v>2638.6317785994238</v>
      </c>
    </row>
    <row r="278" spans="1:1114">
      <c r="A278" s="188">
        <v>41551</v>
      </c>
      <c r="B278" s="189">
        <f>_xll.PIAdvCalcVal('PI-1063'!B$1,'PI-1063'!$A278,'PI-1063'!$A279,"average","time-weighted",0,1,0,"DATASRV")</f>
        <v>2620.3618169077877</v>
      </c>
    </row>
    <row r="279" spans="1:1114">
      <c r="A279" s="188">
        <v>41552</v>
      </c>
      <c r="B279" s="189">
        <f>_xll.PIAdvCalcVal('PI-1063'!B$1,'PI-1063'!$A279,'PI-1063'!$A280,"average","time-weighted",0,1,0,"DATASRV")</f>
        <v>2620.9158206536295</v>
      </c>
    </row>
    <row r="280" spans="1:1114">
      <c r="A280" s="188">
        <v>41553</v>
      </c>
      <c r="B280" s="189">
        <f>_xll.PIAdvCalcVal('PI-1063'!B$1,'PI-1063'!$A280,'PI-1063'!$A281,"average","time-weighted",0,1,0,"DATASRV")</f>
        <v>2632.1917985429836</v>
      </c>
    </row>
    <row r="281" spans="1:1114">
      <c r="A281" s="188">
        <v>41554</v>
      </c>
      <c r="B281" s="189">
        <f>_xll.PIAdvCalcVal('PI-1063'!B$1,'PI-1063'!$A281,'PI-1063'!$A282,"average","time-weighted",0,1,0,"DATASRV")</f>
        <v>2632.7896280043783</v>
      </c>
    </row>
    <row r="282" spans="1:1114">
      <c r="A282" s="188">
        <v>41555</v>
      </c>
      <c r="B282" s="189">
        <f>_xll.PIAdvCalcVal('PI-1063'!B$1,'PI-1063'!$A282,'PI-1063'!$A283,"average","time-weighted",0,1,0,"DATASRV")</f>
        <v>2633.9831871000038</v>
      </c>
    </row>
    <row r="283" spans="1:1114">
      <c r="A283" s="188">
        <v>41556</v>
      </c>
      <c r="B283" s="189">
        <f>_xll.PIAdvCalcVal('PI-1063'!B$1,'PI-1063'!$A283,'PI-1063'!$A284,"average","time-weighted",0,1,0,"DATASRV")</f>
        <v>2631.7117857160156</v>
      </c>
    </row>
    <row r="284" spans="1:1114">
      <c r="A284" s="188">
        <v>41557</v>
      </c>
      <c r="B284" s="189">
        <f>_xll.PIAdvCalcVal('PI-1063'!B$1,'PI-1063'!$A284,'PI-1063'!$A285,"average","time-weighted",0,1,0,"DATASRV")</f>
        <v>2635.4365775279884</v>
      </c>
    </row>
    <row r="285" spans="1:1114">
      <c r="A285" s="188">
        <v>41558</v>
      </c>
      <c r="B285" s="189">
        <f>_xll.PIAdvCalcVal('PI-1063'!B$1,'PI-1063'!$A285,'PI-1063'!$A286,"average","time-weighted",0,1,0,"DATASRV")</f>
        <v>2638.9226612703237</v>
      </c>
    </row>
    <row r="286" spans="1:1114">
      <c r="A286" s="188">
        <v>41559</v>
      </c>
      <c r="B286" s="189">
        <f>_xll.PIAdvCalcVal('PI-1063'!B$1,'PI-1063'!$A286,'PI-1063'!$A287,"average","time-weighted",0,1,0,"DATASRV")</f>
        <v>2633.2295026397314</v>
      </c>
    </row>
    <row r="287" spans="1:1114" s="184" customFormat="1">
      <c r="A287" s="188">
        <v>41560</v>
      </c>
      <c r="B287" s="189">
        <f>_xll.PIAdvCalcVal('PI-1063'!B$1,'PI-1063'!$A287,'PI-1063'!$A288,"average","time-weighted",0,1,0,"DATASRV")</f>
        <v>2633.74277003015</v>
      </c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  <c r="EL287" s="192"/>
      <c r="EM287" s="192"/>
      <c r="EN287" s="192"/>
      <c r="EO287" s="192"/>
      <c r="EP287" s="192"/>
      <c r="EQ287" s="192"/>
      <c r="ER287" s="192"/>
      <c r="ES287" s="192"/>
      <c r="ET287" s="192"/>
      <c r="EU287" s="192"/>
      <c r="EV287" s="192"/>
      <c r="EW287" s="192"/>
      <c r="EX287" s="192"/>
      <c r="EY287" s="192"/>
      <c r="EZ287" s="192"/>
      <c r="FA287" s="192"/>
      <c r="FB287" s="192"/>
      <c r="FC287" s="192"/>
      <c r="FD287" s="192"/>
      <c r="FE287" s="192"/>
      <c r="FF287" s="192"/>
      <c r="FG287" s="192"/>
      <c r="FH287" s="192"/>
      <c r="FI287" s="192"/>
      <c r="FJ287" s="192"/>
      <c r="FK287" s="192"/>
      <c r="FL287" s="192"/>
      <c r="FM287" s="192"/>
      <c r="FN287" s="192"/>
      <c r="FO287" s="192"/>
      <c r="FP287" s="192"/>
      <c r="FQ287" s="192"/>
      <c r="FR287" s="192"/>
      <c r="FS287" s="192"/>
      <c r="FT287" s="192"/>
      <c r="FU287" s="192"/>
      <c r="FV287" s="192"/>
      <c r="FW287" s="192"/>
      <c r="FX287" s="192"/>
      <c r="FY287" s="192"/>
      <c r="FZ287" s="192"/>
      <c r="GA287" s="192"/>
      <c r="GB287" s="192"/>
      <c r="GC287" s="192"/>
      <c r="GD287" s="192"/>
      <c r="GE287" s="192"/>
      <c r="GF287" s="192"/>
      <c r="GG287" s="192"/>
      <c r="GH287" s="192"/>
      <c r="GI287" s="192"/>
      <c r="GJ287" s="192"/>
      <c r="GK287" s="192"/>
      <c r="GL287" s="192"/>
      <c r="GM287" s="192"/>
      <c r="GN287" s="192"/>
      <c r="GO287" s="192"/>
      <c r="GP287" s="192"/>
      <c r="GQ287" s="192"/>
      <c r="GR287" s="192"/>
      <c r="GS287" s="192"/>
      <c r="GT287" s="192"/>
      <c r="GU287" s="192"/>
      <c r="GV287" s="192"/>
      <c r="GW287" s="192"/>
      <c r="GX287" s="192"/>
      <c r="GY287" s="192"/>
      <c r="GZ287" s="192"/>
      <c r="HA287" s="192"/>
      <c r="HB287" s="192"/>
      <c r="HC287" s="192"/>
      <c r="HD287" s="192"/>
      <c r="HE287" s="192"/>
      <c r="HF287" s="192"/>
      <c r="HG287" s="192"/>
      <c r="HH287" s="192"/>
      <c r="HI287" s="192"/>
      <c r="HJ287" s="192"/>
      <c r="HK287" s="192"/>
      <c r="HL287" s="192"/>
      <c r="HM287" s="192"/>
      <c r="HN287" s="192"/>
      <c r="HO287" s="192"/>
      <c r="HP287" s="192"/>
      <c r="HQ287" s="192"/>
      <c r="HR287" s="192"/>
      <c r="HS287" s="192"/>
      <c r="HT287" s="192"/>
      <c r="HU287" s="192"/>
      <c r="HV287" s="192"/>
      <c r="HW287" s="192"/>
      <c r="HX287" s="192"/>
      <c r="HY287" s="192"/>
      <c r="HZ287" s="192"/>
      <c r="IA287" s="192"/>
      <c r="IB287" s="192"/>
      <c r="IC287" s="192"/>
      <c r="ID287" s="192"/>
      <c r="IE287" s="192"/>
      <c r="IF287" s="192"/>
      <c r="IG287" s="192"/>
      <c r="IH287" s="192"/>
      <c r="II287" s="192"/>
      <c r="IJ287" s="192"/>
      <c r="IK287" s="192"/>
      <c r="IL287" s="192"/>
      <c r="IM287" s="192"/>
      <c r="IN287" s="192"/>
      <c r="IO287" s="192"/>
      <c r="IP287" s="192"/>
      <c r="IQ287" s="192"/>
      <c r="IR287" s="192"/>
      <c r="IS287" s="192"/>
      <c r="IT287" s="192"/>
      <c r="IU287" s="192"/>
      <c r="IV287" s="192"/>
      <c r="IW287" s="192"/>
      <c r="IX287" s="192"/>
      <c r="IY287" s="192"/>
      <c r="IZ287" s="192"/>
      <c r="JA287" s="192"/>
      <c r="JB287" s="192"/>
      <c r="JC287" s="192"/>
      <c r="JD287" s="192"/>
      <c r="JE287" s="192"/>
      <c r="JF287" s="192"/>
      <c r="JG287" s="192"/>
      <c r="JH287" s="192"/>
      <c r="JI287" s="192"/>
      <c r="JJ287" s="192"/>
      <c r="JK287" s="192"/>
      <c r="JL287" s="192"/>
      <c r="JM287" s="192"/>
      <c r="JN287" s="192"/>
      <c r="JO287" s="192"/>
      <c r="JP287" s="192"/>
      <c r="JQ287" s="192"/>
      <c r="JR287" s="192"/>
      <c r="JS287" s="192"/>
      <c r="JT287" s="192"/>
      <c r="JU287" s="192"/>
      <c r="JV287" s="192"/>
      <c r="JW287" s="192"/>
      <c r="JX287" s="192"/>
      <c r="JY287" s="192"/>
      <c r="JZ287" s="192"/>
      <c r="KA287" s="192"/>
      <c r="KB287" s="192"/>
      <c r="KC287" s="192"/>
      <c r="KD287" s="192"/>
      <c r="KE287" s="192"/>
      <c r="KF287" s="192"/>
      <c r="KG287" s="192"/>
      <c r="KH287" s="192"/>
      <c r="KI287" s="192"/>
      <c r="KJ287" s="192"/>
      <c r="KK287" s="192"/>
      <c r="KL287" s="192"/>
      <c r="KM287" s="192"/>
      <c r="KN287" s="192"/>
      <c r="KO287" s="192"/>
      <c r="KP287" s="192"/>
      <c r="KQ287" s="192"/>
      <c r="KR287" s="192"/>
      <c r="KS287" s="192"/>
      <c r="KT287" s="192"/>
      <c r="KU287" s="192"/>
      <c r="KV287" s="192"/>
      <c r="KW287" s="192"/>
      <c r="KX287" s="192"/>
      <c r="KY287" s="192"/>
      <c r="KZ287" s="192"/>
      <c r="LA287" s="192"/>
      <c r="LB287" s="192"/>
      <c r="LC287" s="192"/>
      <c r="LD287" s="192"/>
      <c r="LE287" s="192"/>
      <c r="LF287" s="192"/>
      <c r="LG287" s="192"/>
      <c r="LH287" s="192"/>
      <c r="LI287" s="192"/>
      <c r="LJ287" s="192"/>
      <c r="LK287" s="192"/>
      <c r="LL287" s="192"/>
      <c r="LM287" s="192"/>
      <c r="LN287" s="192"/>
      <c r="LO287" s="192"/>
      <c r="LP287" s="192"/>
      <c r="LQ287" s="192"/>
      <c r="LR287" s="192"/>
      <c r="LS287" s="192"/>
      <c r="LT287" s="192"/>
      <c r="LU287" s="192"/>
      <c r="LV287" s="192"/>
      <c r="LW287" s="192"/>
      <c r="LX287" s="192"/>
      <c r="LY287" s="192"/>
      <c r="LZ287" s="192"/>
      <c r="MA287" s="192"/>
      <c r="MB287" s="192"/>
      <c r="MC287" s="192"/>
      <c r="MD287" s="192"/>
      <c r="ME287" s="192"/>
      <c r="MF287" s="192"/>
      <c r="MG287" s="192"/>
      <c r="MH287" s="192"/>
      <c r="MI287" s="192"/>
      <c r="MJ287" s="192"/>
      <c r="MK287" s="192"/>
      <c r="ML287" s="192"/>
      <c r="MM287" s="192"/>
      <c r="MN287" s="192"/>
      <c r="MO287" s="192"/>
      <c r="MP287" s="192"/>
      <c r="MQ287" s="192"/>
      <c r="MR287" s="192"/>
      <c r="MS287" s="192"/>
      <c r="MT287" s="192"/>
      <c r="MU287" s="192"/>
      <c r="MV287" s="192"/>
      <c r="MW287" s="192"/>
      <c r="MX287" s="192"/>
      <c r="MY287" s="192"/>
      <c r="MZ287" s="192"/>
      <c r="NA287" s="192"/>
      <c r="NB287" s="192"/>
      <c r="NC287" s="192"/>
      <c r="ND287" s="192"/>
      <c r="NE287" s="192"/>
      <c r="NF287" s="192"/>
      <c r="NG287" s="192"/>
      <c r="NH287" s="192"/>
      <c r="NI287" s="192"/>
      <c r="NJ287" s="192"/>
      <c r="NK287" s="192"/>
      <c r="NL287" s="192"/>
      <c r="NM287" s="192"/>
      <c r="NN287" s="192"/>
      <c r="NO287" s="192"/>
      <c r="NP287" s="192"/>
      <c r="NQ287" s="192"/>
      <c r="NR287" s="192"/>
      <c r="NS287" s="192"/>
      <c r="NT287" s="192"/>
      <c r="NU287" s="192"/>
      <c r="NV287" s="192"/>
      <c r="NW287" s="192"/>
      <c r="NX287" s="192"/>
      <c r="NY287" s="192"/>
      <c r="NZ287" s="192"/>
      <c r="OA287" s="192"/>
      <c r="OB287" s="192"/>
      <c r="OC287" s="192"/>
      <c r="OD287" s="192"/>
      <c r="OE287" s="192"/>
      <c r="OF287" s="192"/>
      <c r="OG287" s="192"/>
      <c r="OH287" s="192"/>
      <c r="OI287" s="192"/>
      <c r="OJ287" s="192"/>
      <c r="OK287" s="192"/>
      <c r="OL287" s="192"/>
      <c r="OM287" s="192"/>
      <c r="ON287" s="192"/>
      <c r="OO287" s="192"/>
      <c r="OP287" s="192"/>
      <c r="OQ287" s="192"/>
      <c r="OR287" s="192"/>
      <c r="OS287" s="192"/>
      <c r="OT287" s="192"/>
      <c r="OU287" s="192"/>
      <c r="OV287" s="192"/>
      <c r="OW287" s="192"/>
      <c r="OX287" s="192"/>
      <c r="OY287" s="192"/>
      <c r="OZ287" s="192"/>
      <c r="PA287" s="192"/>
      <c r="PB287" s="192"/>
      <c r="PC287" s="192"/>
      <c r="PD287" s="192"/>
      <c r="PE287" s="192"/>
      <c r="PF287" s="192"/>
      <c r="PG287" s="192"/>
      <c r="PH287" s="192"/>
      <c r="PI287" s="192"/>
      <c r="PJ287" s="192"/>
      <c r="PK287" s="192"/>
      <c r="PL287" s="192"/>
      <c r="PM287" s="192"/>
      <c r="PN287" s="192"/>
      <c r="PO287" s="192"/>
      <c r="PP287" s="192"/>
      <c r="PQ287" s="192"/>
      <c r="PR287" s="192"/>
      <c r="PS287" s="192"/>
      <c r="PT287" s="192"/>
      <c r="PU287" s="192"/>
      <c r="PV287" s="192"/>
      <c r="PW287" s="192"/>
      <c r="PX287" s="192"/>
      <c r="PY287" s="192"/>
      <c r="PZ287" s="192"/>
      <c r="QA287" s="192"/>
      <c r="QB287" s="192"/>
      <c r="QC287" s="192"/>
      <c r="QD287" s="192"/>
      <c r="QE287" s="192"/>
      <c r="QF287" s="192"/>
      <c r="QG287" s="192"/>
      <c r="QH287" s="192"/>
      <c r="QI287" s="192"/>
      <c r="QJ287" s="192"/>
      <c r="QK287" s="192"/>
      <c r="QL287" s="192"/>
      <c r="QM287" s="192"/>
      <c r="QN287" s="192"/>
      <c r="QO287" s="192"/>
      <c r="QP287" s="192"/>
      <c r="QQ287" s="192"/>
      <c r="QR287" s="192"/>
      <c r="QS287" s="192"/>
      <c r="QT287" s="192"/>
      <c r="QU287" s="192"/>
      <c r="QV287" s="192"/>
      <c r="QW287" s="192"/>
      <c r="QX287" s="192"/>
      <c r="QY287" s="192"/>
      <c r="QZ287" s="192"/>
      <c r="RA287" s="192"/>
      <c r="RB287" s="192"/>
      <c r="RC287" s="192"/>
      <c r="RD287" s="192"/>
      <c r="RE287" s="192"/>
      <c r="RF287" s="192"/>
      <c r="RG287" s="192"/>
      <c r="RH287" s="192"/>
      <c r="RI287" s="192"/>
      <c r="RJ287" s="192"/>
      <c r="RK287" s="192"/>
      <c r="RL287" s="192"/>
      <c r="RM287" s="192"/>
      <c r="RN287" s="192"/>
      <c r="RO287" s="192"/>
      <c r="RP287" s="192"/>
      <c r="RQ287" s="192"/>
      <c r="RR287" s="192"/>
      <c r="RS287" s="192"/>
      <c r="RT287" s="192"/>
      <c r="RU287" s="192"/>
      <c r="RV287" s="192"/>
      <c r="RW287" s="192"/>
      <c r="RX287" s="192"/>
      <c r="RY287" s="192"/>
      <c r="RZ287" s="192"/>
      <c r="SA287" s="192"/>
      <c r="SB287" s="192"/>
      <c r="SC287" s="192"/>
      <c r="SD287" s="192"/>
      <c r="SE287" s="192"/>
      <c r="SF287" s="192"/>
      <c r="SG287" s="192"/>
      <c r="SH287" s="192"/>
      <c r="SI287" s="192"/>
      <c r="SJ287" s="192"/>
      <c r="SK287" s="192"/>
      <c r="SL287" s="192"/>
      <c r="SM287" s="192"/>
      <c r="SN287" s="192"/>
      <c r="SO287" s="192"/>
      <c r="SP287" s="192"/>
      <c r="SQ287" s="192"/>
      <c r="SR287" s="192"/>
      <c r="SS287" s="192"/>
      <c r="ST287" s="192"/>
      <c r="SU287" s="192"/>
      <c r="SV287" s="192"/>
      <c r="SW287" s="192"/>
      <c r="SX287" s="192"/>
      <c r="SY287" s="192"/>
      <c r="SZ287" s="192"/>
      <c r="TA287" s="192"/>
      <c r="TB287" s="192"/>
      <c r="TC287" s="192"/>
      <c r="TD287" s="192"/>
      <c r="TE287" s="192"/>
      <c r="TF287" s="192"/>
      <c r="TG287" s="192"/>
      <c r="TH287" s="192"/>
      <c r="TI287" s="192"/>
      <c r="TJ287" s="192"/>
      <c r="TK287" s="192"/>
      <c r="TL287" s="192"/>
      <c r="TM287" s="192"/>
      <c r="TN287" s="192"/>
      <c r="TO287" s="192"/>
      <c r="TP287" s="192"/>
      <c r="TQ287" s="192"/>
      <c r="TR287" s="192"/>
      <c r="TS287" s="192"/>
      <c r="TT287" s="192"/>
      <c r="TU287" s="192"/>
      <c r="TV287" s="192"/>
      <c r="TW287" s="192"/>
      <c r="TX287" s="192"/>
      <c r="TY287" s="192"/>
      <c r="TZ287" s="192"/>
      <c r="UA287" s="192"/>
      <c r="UB287" s="192"/>
      <c r="UC287" s="192"/>
      <c r="UD287" s="192"/>
      <c r="UE287" s="192"/>
      <c r="UF287" s="192"/>
      <c r="UG287" s="192"/>
      <c r="UH287" s="192"/>
      <c r="UI287" s="192"/>
      <c r="UJ287" s="192"/>
      <c r="UK287" s="192"/>
      <c r="UL287" s="192"/>
      <c r="UM287" s="192"/>
      <c r="UN287" s="192"/>
      <c r="UO287" s="192"/>
      <c r="UP287" s="192"/>
      <c r="UQ287" s="192"/>
      <c r="UR287" s="192"/>
      <c r="US287" s="192"/>
      <c r="UT287" s="192"/>
      <c r="UU287" s="192"/>
      <c r="UV287" s="192"/>
      <c r="UW287" s="192"/>
      <c r="UX287" s="192"/>
      <c r="UY287" s="192"/>
      <c r="UZ287" s="192"/>
      <c r="VA287" s="192"/>
      <c r="VB287" s="192"/>
      <c r="VC287" s="192"/>
      <c r="VD287" s="192"/>
      <c r="VE287" s="192"/>
      <c r="VF287" s="192"/>
      <c r="VG287" s="192"/>
      <c r="VH287" s="192"/>
      <c r="VI287" s="192"/>
      <c r="VJ287" s="192"/>
      <c r="VK287" s="192"/>
      <c r="VL287" s="192"/>
      <c r="VM287" s="192"/>
      <c r="VN287" s="192"/>
      <c r="VO287" s="192"/>
      <c r="VP287" s="192"/>
      <c r="VQ287" s="192"/>
      <c r="VR287" s="192"/>
      <c r="VS287" s="192"/>
      <c r="VT287" s="192"/>
      <c r="VU287" s="192"/>
      <c r="VV287" s="192"/>
      <c r="VW287" s="192"/>
      <c r="VX287" s="192"/>
      <c r="VY287" s="192"/>
      <c r="VZ287" s="192"/>
      <c r="WA287" s="192"/>
      <c r="WB287" s="192"/>
      <c r="WC287" s="192"/>
      <c r="WD287" s="192"/>
      <c r="WE287" s="192"/>
      <c r="WF287" s="192"/>
      <c r="WG287" s="192"/>
      <c r="WH287" s="192"/>
      <c r="WI287" s="192"/>
      <c r="WJ287" s="192"/>
      <c r="WK287" s="192"/>
      <c r="WL287" s="192"/>
      <c r="WM287" s="192"/>
      <c r="WN287" s="192"/>
      <c r="WO287" s="192"/>
      <c r="WP287" s="192"/>
      <c r="WQ287" s="192"/>
      <c r="WR287" s="192"/>
      <c r="WS287" s="192"/>
      <c r="WT287" s="192"/>
      <c r="WU287" s="192"/>
      <c r="WV287" s="192"/>
      <c r="WW287" s="192"/>
      <c r="WX287" s="192"/>
      <c r="WY287" s="192"/>
      <c r="WZ287" s="192"/>
      <c r="XA287" s="192"/>
      <c r="XB287" s="192"/>
      <c r="XC287" s="192"/>
      <c r="XD287" s="192"/>
      <c r="XE287" s="192"/>
      <c r="XF287" s="192"/>
      <c r="XG287" s="192"/>
      <c r="XH287" s="192"/>
      <c r="XI287" s="192"/>
      <c r="XJ287" s="192"/>
      <c r="XK287" s="192"/>
      <c r="XL287" s="192"/>
      <c r="XM287" s="192"/>
      <c r="XN287" s="192"/>
      <c r="XO287" s="192"/>
      <c r="XP287" s="192"/>
      <c r="XQ287" s="192"/>
      <c r="XR287" s="192"/>
      <c r="XS287" s="192"/>
      <c r="XT287" s="192"/>
      <c r="XU287" s="192"/>
      <c r="XV287" s="192"/>
      <c r="XW287" s="192"/>
      <c r="XX287" s="192"/>
      <c r="XY287" s="192"/>
      <c r="XZ287" s="192"/>
      <c r="YA287" s="192"/>
      <c r="YB287" s="192"/>
      <c r="YC287" s="192"/>
      <c r="YD287" s="192"/>
      <c r="YE287" s="192"/>
      <c r="YF287" s="192"/>
      <c r="YG287" s="192"/>
      <c r="YH287" s="192"/>
      <c r="YI287" s="192"/>
      <c r="YJ287" s="192"/>
      <c r="YK287" s="192"/>
      <c r="YL287" s="192"/>
      <c r="YM287" s="192"/>
      <c r="YN287" s="192"/>
      <c r="YO287" s="192"/>
      <c r="YP287" s="192"/>
      <c r="YQ287" s="192"/>
      <c r="YR287" s="192"/>
      <c r="YS287" s="192"/>
      <c r="YT287" s="192"/>
      <c r="YU287" s="192"/>
      <c r="YV287" s="192"/>
      <c r="YW287" s="192"/>
      <c r="YX287" s="192"/>
      <c r="YY287" s="192"/>
      <c r="YZ287" s="192"/>
      <c r="ZA287" s="192"/>
      <c r="ZB287" s="192"/>
      <c r="ZC287" s="192"/>
      <c r="ZD287" s="192"/>
      <c r="ZE287" s="192"/>
      <c r="ZF287" s="192"/>
      <c r="ZG287" s="192"/>
      <c r="ZH287" s="192"/>
      <c r="ZI287" s="192"/>
      <c r="ZJ287" s="192"/>
      <c r="ZK287" s="192"/>
      <c r="ZL287" s="192"/>
      <c r="ZM287" s="192"/>
      <c r="ZN287" s="192"/>
      <c r="ZO287" s="192"/>
      <c r="ZP287" s="192"/>
      <c r="ZQ287" s="192"/>
      <c r="ZR287" s="192"/>
      <c r="ZS287" s="192"/>
      <c r="ZT287" s="192"/>
      <c r="ZU287" s="192"/>
      <c r="ZV287" s="192"/>
      <c r="ZW287" s="192"/>
      <c r="ZX287" s="192"/>
      <c r="ZY287" s="192"/>
      <c r="ZZ287" s="192"/>
      <c r="AAA287" s="192"/>
      <c r="AAB287" s="192"/>
      <c r="AAC287" s="192"/>
      <c r="AAD287" s="192"/>
      <c r="AAE287" s="192"/>
      <c r="AAF287" s="192"/>
      <c r="AAG287" s="192"/>
      <c r="AAH287" s="192"/>
      <c r="AAI287" s="192"/>
      <c r="AAJ287" s="192"/>
      <c r="AAK287" s="192"/>
      <c r="AAL287" s="192"/>
      <c r="AAM287" s="192"/>
      <c r="AAN287" s="192"/>
      <c r="AAO287" s="192"/>
      <c r="AAP287" s="192"/>
      <c r="AAQ287" s="192"/>
      <c r="AAR287" s="192"/>
      <c r="AAS287" s="192"/>
      <c r="AAT287" s="192"/>
      <c r="AAU287" s="192"/>
      <c r="AAV287" s="192"/>
      <c r="AAW287" s="192"/>
      <c r="AAX287" s="192"/>
      <c r="AAY287" s="192"/>
      <c r="AAZ287" s="192"/>
      <c r="ABA287" s="192"/>
      <c r="ABB287" s="192"/>
      <c r="ABC287" s="192"/>
      <c r="ABD287" s="192"/>
      <c r="ABE287" s="192"/>
      <c r="ABF287" s="192"/>
      <c r="ABG287" s="192"/>
      <c r="ABH287" s="192"/>
      <c r="ABI287" s="192"/>
      <c r="ABJ287" s="192"/>
      <c r="ABK287" s="192"/>
      <c r="ABL287" s="192"/>
      <c r="ABM287" s="192"/>
      <c r="ABN287" s="192"/>
      <c r="ABO287" s="192"/>
      <c r="ABP287" s="192"/>
      <c r="ABQ287" s="192"/>
      <c r="ABR287" s="192"/>
      <c r="ABS287" s="192"/>
      <c r="ABT287" s="192"/>
      <c r="ABU287" s="192"/>
      <c r="ABV287" s="192"/>
      <c r="ABW287" s="192"/>
      <c r="ABX287" s="192"/>
      <c r="ABY287" s="192"/>
      <c r="ABZ287" s="192"/>
      <c r="ACA287" s="192"/>
      <c r="ACB287" s="192"/>
      <c r="ACC287" s="192"/>
      <c r="ACD287" s="192"/>
      <c r="ACE287" s="192"/>
      <c r="ACF287" s="192"/>
      <c r="ACG287" s="192"/>
      <c r="ACH287" s="192"/>
      <c r="ACI287" s="192"/>
      <c r="ACJ287" s="192"/>
      <c r="ACK287" s="192"/>
      <c r="ACL287" s="192"/>
      <c r="ACM287" s="192"/>
      <c r="ACN287" s="192"/>
      <c r="ACO287" s="192"/>
      <c r="ACP287" s="192"/>
      <c r="ACQ287" s="192"/>
      <c r="ACR287" s="192"/>
      <c r="ACS287" s="192"/>
      <c r="ACT287" s="192"/>
      <c r="ACU287" s="192"/>
      <c r="ACV287" s="192"/>
      <c r="ACW287" s="192"/>
      <c r="ACX287" s="192"/>
      <c r="ACY287" s="192"/>
      <c r="ACZ287" s="192"/>
      <c r="ADA287" s="192"/>
      <c r="ADB287" s="192"/>
      <c r="ADC287" s="192"/>
      <c r="ADD287" s="192"/>
      <c r="ADE287" s="192"/>
      <c r="ADF287" s="192"/>
      <c r="ADG287" s="192"/>
      <c r="ADH287" s="192"/>
      <c r="ADI287" s="192"/>
      <c r="ADJ287" s="192"/>
      <c r="ADK287" s="192"/>
      <c r="ADL287" s="192"/>
      <c r="ADM287" s="192"/>
      <c r="ADN287" s="192"/>
      <c r="ADO287" s="192"/>
      <c r="ADP287" s="192"/>
      <c r="ADQ287" s="192"/>
      <c r="ADR287" s="192"/>
      <c r="ADS287" s="192"/>
      <c r="ADT287" s="192"/>
      <c r="ADU287" s="192"/>
      <c r="ADV287" s="192"/>
      <c r="ADW287" s="192"/>
      <c r="ADX287" s="192"/>
      <c r="ADY287" s="192"/>
      <c r="ADZ287" s="192"/>
      <c r="AEA287" s="192"/>
      <c r="AEB287" s="192"/>
      <c r="AEC287" s="192"/>
      <c r="AED287" s="192"/>
      <c r="AEE287" s="192"/>
      <c r="AEF287" s="192"/>
      <c r="AEG287" s="192"/>
      <c r="AEH287" s="192"/>
      <c r="AEI287" s="192"/>
      <c r="AEJ287" s="192"/>
      <c r="AEK287" s="192"/>
      <c r="AEL287" s="192"/>
      <c r="AEM287" s="192"/>
      <c r="AEN287" s="192"/>
      <c r="AEO287" s="192"/>
      <c r="AEP287" s="192"/>
      <c r="AEQ287" s="192"/>
      <c r="AER287" s="192"/>
      <c r="AES287" s="192"/>
      <c r="AET287" s="192"/>
      <c r="AEU287" s="192"/>
      <c r="AEV287" s="192"/>
      <c r="AEW287" s="192"/>
      <c r="AEX287" s="192"/>
      <c r="AEY287" s="192"/>
      <c r="AEZ287" s="192"/>
      <c r="AFA287" s="192"/>
      <c r="AFB287" s="192"/>
      <c r="AFC287" s="192"/>
      <c r="AFD287" s="192"/>
      <c r="AFE287" s="192"/>
      <c r="AFF287" s="192"/>
      <c r="AFG287" s="192"/>
      <c r="AFH287" s="192"/>
      <c r="AFI287" s="192"/>
      <c r="AFJ287" s="192"/>
      <c r="AFK287" s="192"/>
      <c r="AFL287" s="192"/>
      <c r="AFM287" s="192"/>
      <c r="AFN287" s="192"/>
      <c r="AFO287" s="192"/>
      <c r="AFP287" s="192"/>
      <c r="AFQ287" s="192"/>
      <c r="AFR287" s="192"/>
      <c r="AFS287" s="192"/>
      <c r="AFT287" s="192"/>
      <c r="AFU287" s="192"/>
      <c r="AFV287" s="192"/>
      <c r="AFW287" s="192"/>
      <c r="AFX287" s="192"/>
      <c r="AFY287" s="192"/>
      <c r="AFZ287" s="192"/>
      <c r="AGA287" s="192"/>
      <c r="AGB287" s="192"/>
      <c r="AGC287" s="192"/>
      <c r="AGD287" s="192"/>
      <c r="AGE287" s="192"/>
      <c r="AGF287" s="192"/>
      <c r="AGG287" s="192"/>
      <c r="AGH287" s="192"/>
      <c r="AGI287" s="192"/>
      <c r="AGJ287" s="192"/>
      <c r="AGK287" s="192"/>
      <c r="AGL287" s="192"/>
      <c r="AGM287" s="192"/>
      <c r="AGN287" s="192"/>
      <c r="AGO287" s="192"/>
      <c r="AGP287" s="192"/>
      <c r="AGQ287" s="192"/>
      <c r="AGR287" s="192"/>
      <c r="AGS287" s="192"/>
      <c r="AGT287" s="192"/>
      <c r="AGU287" s="192"/>
      <c r="AGV287" s="192"/>
      <c r="AGW287" s="192"/>
      <c r="AGX287" s="192"/>
      <c r="AGY287" s="192"/>
      <c r="AGZ287" s="192"/>
      <c r="AHA287" s="192"/>
      <c r="AHB287" s="192"/>
      <c r="AHC287" s="192"/>
      <c r="AHD287" s="192"/>
      <c r="AHE287" s="192"/>
      <c r="AHF287" s="192"/>
      <c r="AHG287" s="192"/>
      <c r="AHH287" s="192"/>
      <c r="AHI287" s="192"/>
      <c r="AHJ287" s="192"/>
      <c r="AHK287" s="192"/>
      <c r="AHL287" s="192"/>
      <c r="AHM287" s="192"/>
      <c r="AHN287" s="192"/>
      <c r="AHO287" s="192"/>
      <c r="AHP287" s="192"/>
      <c r="AHQ287" s="192"/>
      <c r="AHR287" s="192"/>
      <c r="AHS287" s="192"/>
      <c r="AHT287" s="192"/>
      <c r="AHU287" s="192"/>
      <c r="AHV287" s="192"/>
      <c r="AHW287" s="192"/>
      <c r="AHX287" s="192"/>
      <c r="AHY287" s="192"/>
      <c r="AHZ287" s="192"/>
      <c r="AIA287" s="192"/>
      <c r="AIB287" s="192"/>
      <c r="AIC287" s="192"/>
      <c r="AID287" s="192"/>
      <c r="AIE287" s="192"/>
      <c r="AIF287" s="192"/>
      <c r="AIG287" s="192"/>
      <c r="AIH287" s="192"/>
      <c r="AII287" s="192"/>
      <c r="AIJ287" s="192"/>
      <c r="AIK287" s="192"/>
      <c r="AIL287" s="192"/>
      <c r="AIM287" s="192"/>
      <c r="AIN287" s="192"/>
      <c r="AIO287" s="192"/>
      <c r="AIP287" s="192"/>
      <c r="AIQ287" s="192"/>
      <c r="AIR287" s="192"/>
      <c r="AIS287" s="192"/>
      <c r="AIT287" s="192"/>
      <c r="AIU287" s="192"/>
      <c r="AIV287" s="192"/>
      <c r="AIW287" s="192"/>
      <c r="AIX287" s="192"/>
      <c r="AIY287" s="192"/>
      <c r="AIZ287" s="192"/>
      <c r="AJA287" s="192"/>
      <c r="AJB287" s="192"/>
      <c r="AJC287" s="192"/>
      <c r="AJD287" s="192"/>
      <c r="AJE287" s="192"/>
      <c r="AJF287" s="192"/>
      <c r="AJG287" s="192"/>
      <c r="AJH287" s="192"/>
      <c r="AJI287" s="192"/>
      <c r="AJJ287" s="192"/>
      <c r="AJK287" s="192"/>
      <c r="AJL287" s="192"/>
      <c r="AJM287" s="192"/>
      <c r="AJN287" s="192"/>
      <c r="AJO287" s="192"/>
      <c r="AJP287" s="192"/>
      <c r="AJQ287" s="192"/>
      <c r="AJR287" s="192"/>
      <c r="AJS287" s="192"/>
      <c r="AJT287" s="192"/>
      <c r="AJU287" s="192"/>
      <c r="AJV287" s="192"/>
      <c r="AJW287" s="192"/>
      <c r="AJX287" s="192"/>
      <c r="AJY287" s="192"/>
      <c r="AJZ287" s="192"/>
      <c r="AKA287" s="192"/>
      <c r="AKB287" s="192"/>
      <c r="AKC287" s="192"/>
      <c r="AKD287" s="192"/>
      <c r="AKE287" s="192"/>
      <c r="AKF287" s="192"/>
      <c r="AKG287" s="192"/>
      <c r="AKH287" s="192"/>
      <c r="AKI287" s="192"/>
      <c r="AKJ287" s="192"/>
      <c r="AKK287" s="192"/>
      <c r="AKL287" s="192"/>
      <c r="AKM287" s="192"/>
      <c r="AKN287" s="192"/>
      <c r="AKO287" s="192"/>
      <c r="AKP287" s="192"/>
      <c r="AKQ287" s="192"/>
      <c r="AKR287" s="192"/>
      <c r="AKS287" s="192"/>
      <c r="AKT287" s="192"/>
      <c r="AKU287" s="192"/>
      <c r="AKV287" s="192"/>
      <c r="AKW287" s="192"/>
      <c r="AKX287" s="192"/>
      <c r="AKY287" s="192"/>
      <c r="AKZ287" s="192"/>
      <c r="ALA287" s="192"/>
      <c r="ALB287" s="192"/>
      <c r="ALC287" s="192"/>
      <c r="ALD287" s="192"/>
      <c r="ALE287" s="192"/>
      <c r="ALF287" s="192"/>
      <c r="ALG287" s="192"/>
      <c r="ALH287" s="192"/>
      <c r="ALI287" s="192"/>
      <c r="ALJ287" s="192"/>
      <c r="ALK287" s="192"/>
      <c r="ALL287" s="192"/>
      <c r="ALM287" s="192"/>
      <c r="ALN287" s="192"/>
      <c r="ALO287" s="192"/>
      <c r="ALP287" s="192"/>
      <c r="ALQ287" s="192"/>
      <c r="ALR287" s="192"/>
      <c r="ALS287" s="192"/>
      <c r="ALT287" s="192"/>
      <c r="ALU287" s="192"/>
      <c r="ALV287" s="192"/>
      <c r="ALW287" s="192"/>
      <c r="ALX287" s="192"/>
      <c r="ALY287" s="192"/>
      <c r="ALZ287" s="192"/>
      <c r="AMA287" s="192"/>
      <c r="AMB287" s="192"/>
      <c r="AMC287" s="192"/>
      <c r="AMD287" s="192"/>
      <c r="AME287" s="192"/>
      <c r="AMF287" s="192"/>
      <c r="AMG287" s="192"/>
      <c r="AMH287" s="192"/>
      <c r="AMI287" s="192"/>
      <c r="AMJ287" s="192"/>
      <c r="AMK287" s="192"/>
      <c r="AML287" s="192"/>
      <c r="AMM287" s="192"/>
      <c r="AMN287" s="192"/>
      <c r="AMO287" s="192"/>
      <c r="AMP287" s="192"/>
      <c r="AMQ287" s="192"/>
      <c r="AMR287" s="192"/>
      <c r="AMS287" s="192"/>
      <c r="AMT287" s="192"/>
      <c r="AMU287" s="192"/>
      <c r="AMV287" s="192"/>
      <c r="AMW287" s="192"/>
      <c r="AMX287" s="192"/>
      <c r="AMY287" s="192"/>
      <c r="AMZ287" s="192"/>
      <c r="ANA287" s="192"/>
      <c r="ANB287" s="192"/>
      <c r="ANC287" s="192"/>
      <c r="AND287" s="192"/>
      <c r="ANE287" s="192"/>
      <c r="ANF287" s="192"/>
      <c r="ANG287" s="192"/>
      <c r="ANH287" s="192"/>
      <c r="ANI287" s="192"/>
      <c r="ANJ287" s="192"/>
      <c r="ANK287" s="192"/>
      <c r="ANL287" s="192"/>
      <c r="ANM287" s="192"/>
      <c r="ANN287" s="192"/>
      <c r="ANO287" s="192"/>
      <c r="ANP287" s="192"/>
      <c r="ANQ287" s="192"/>
      <c r="ANR287" s="192"/>
      <c r="ANS287" s="192"/>
      <c r="ANT287" s="192"/>
      <c r="ANU287" s="192"/>
      <c r="ANV287" s="192"/>
      <c r="ANW287" s="192"/>
      <c r="ANX287" s="192"/>
      <c r="ANY287" s="192"/>
      <c r="ANZ287" s="192"/>
      <c r="AOA287" s="192"/>
      <c r="AOB287" s="192"/>
      <c r="AOC287" s="192"/>
      <c r="AOD287" s="192"/>
      <c r="AOE287" s="192"/>
      <c r="AOF287" s="192"/>
      <c r="AOG287" s="192"/>
      <c r="AOH287" s="192"/>
      <c r="AOI287" s="192"/>
      <c r="AOJ287" s="192"/>
      <c r="AOK287" s="192"/>
      <c r="AOL287" s="192"/>
      <c r="AOM287" s="192"/>
      <c r="AON287" s="192"/>
      <c r="AOO287" s="192"/>
      <c r="AOP287" s="192"/>
      <c r="AOQ287" s="192"/>
      <c r="AOR287" s="192"/>
      <c r="AOS287" s="192"/>
      <c r="AOT287" s="192"/>
      <c r="AOU287" s="192"/>
      <c r="AOV287" s="192"/>
      <c r="AOW287" s="192"/>
      <c r="AOX287" s="192"/>
      <c r="AOY287" s="192"/>
      <c r="AOZ287" s="192"/>
      <c r="APA287" s="192"/>
      <c r="APB287" s="192"/>
      <c r="APC287" s="192"/>
      <c r="APD287" s="192"/>
      <c r="APE287" s="192"/>
      <c r="APF287" s="192"/>
      <c r="APG287" s="192"/>
      <c r="APH287" s="192"/>
      <c r="API287" s="192"/>
      <c r="APJ287" s="192"/>
      <c r="APK287" s="192"/>
      <c r="APL287" s="192"/>
      <c r="APM287" s="192"/>
      <c r="APN287" s="192"/>
      <c r="APO287" s="192"/>
      <c r="APP287" s="192"/>
      <c r="APQ287" s="192"/>
      <c r="APR287" s="192"/>
      <c r="APS287" s="192"/>
      <c r="APT287" s="192"/>
      <c r="APU287" s="192"/>
      <c r="APV287" s="192"/>
    </row>
    <row r="288" spans="1:1114" s="184" customFormat="1">
      <c r="A288" s="188">
        <v>41561</v>
      </c>
      <c r="B288" s="189">
        <f>_xll.PIAdvCalcVal('PI-1063'!B$1,'PI-1063'!$A288,'PI-1063'!$A289,"average","time-weighted",0,1,0,"DATASRV")</f>
        <v>2634.8340141431213</v>
      </c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  <c r="EL288" s="192"/>
      <c r="EM288" s="192"/>
      <c r="EN288" s="192"/>
      <c r="EO288" s="192"/>
      <c r="EP288" s="192"/>
      <c r="EQ288" s="192"/>
      <c r="ER288" s="192"/>
      <c r="ES288" s="192"/>
      <c r="ET288" s="192"/>
      <c r="EU288" s="192"/>
      <c r="EV288" s="192"/>
      <c r="EW288" s="192"/>
      <c r="EX288" s="192"/>
      <c r="EY288" s="192"/>
      <c r="EZ288" s="192"/>
      <c r="FA288" s="192"/>
      <c r="FB288" s="192"/>
      <c r="FC288" s="192"/>
      <c r="FD288" s="192"/>
      <c r="FE288" s="192"/>
      <c r="FF288" s="192"/>
      <c r="FG288" s="192"/>
      <c r="FH288" s="192"/>
      <c r="FI288" s="192"/>
      <c r="FJ288" s="192"/>
      <c r="FK288" s="192"/>
      <c r="FL288" s="192"/>
      <c r="FM288" s="192"/>
      <c r="FN288" s="192"/>
      <c r="FO288" s="192"/>
      <c r="FP288" s="192"/>
      <c r="FQ288" s="192"/>
      <c r="FR288" s="192"/>
      <c r="FS288" s="192"/>
      <c r="FT288" s="192"/>
      <c r="FU288" s="192"/>
      <c r="FV288" s="192"/>
      <c r="FW288" s="192"/>
      <c r="FX288" s="192"/>
      <c r="FY288" s="192"/>
      <c r="FZ288" s="192"/>
      <c r="GA288" s="192"/>
      <c r="GB288" s="192"/>
      <c r="GC288" s="192"/>
      <c r="GD288" s="192"/>
      <c r="GE288" s="192"/>
      <c r="GF288" s="192"/>
      <c r="GG288" s="192"/>
      <c r="GH288" s="192"/>
      <c r="GI288" s="192"/>
      <c r="GJ288" s="192"/>
      <c r="GK288" s="192"/>
      <c r="GL288" s="192"/>
      <c r="GM288" s="192"/>
      <c r="GN288" s="192"/>
      <c r="GO288" s="192"/>
      <c r="GP288" s="192"/>
      <c r="GQ288" s="192"/>
      <c r="GR288" s="192"/>
      <c r="GS288" s="192"/>
      <c r="GT288" s="192"/>
      <c r="GU288" s="192"/>
      <c r="GV288" s="192"/>
      <c r="GW288" s="192"/>
      <c r="GX288" s="192"/>
      <c r="GY288" s="192"/>
      <c r="GZ288" s="192"/>
      <c r="HA288" s="192"/>
      <c r="HB288" s="192"/>
      <c r="HC288" s="192"/>
      <c r="HD288" s="192"/>
      <c r="HE288" s="192"/>
      <c r="HF288" s="192"/>
      <c r="HG288" s="192"/>
      <c r="HH288" s="192"/>
      <c r="HI288" s="192"/>
      <c r="HJ288" s="192"/>
      <c r="HK288" s="192"/>
      <c r="HL288" s="192"/>
      <c r="HM288" s="192"/>
      <c r="HN288" s="192"/>
      <c r="HO288" s="192"/>
      <c r="HP288" s="192"/>
      <c r="HQ288" s="192"/>
      <c r="HR288" s="192"/>
      <c r="HS288" s="192"/>
      <c r="HT288" s="192"/>
      <c r="HU288" s="192"/>
      <c r="HV288" s="192"/>
      <c r="HW288" s="192"/>
      <c r="HX288" s="192"/>
      <c r="HY288" s="192"/>
      <c r="HZ288" s="192"/>
      <c r="IA288" s="192"/>
      <c r="IB288" s="192"/>
      <c r="IC288" s="192"/>
      <c r="ID288" s="192"/>
      <c r="IE288" s="192"/>
      <c r="IF288" s="192"/>
      <c r="IG288" s="192"/>
      <c r="IH288" s="192"/>
      <c r="II288" s="192"/>
      <c r="IJ288" s="192"/>
      <c r="IK288" s="192"/>
      <c r="IL288" s="192"/>
      <c r="IM288" s="192"/>
      <c r="IN288" s="192"/>
      <c r="IO288" s="192"/>
      <c r="IP288" s="192"/>
      <c r="IQ288" s="192"/>
      <c r="IR288" s="192"/>
      <c r="IS288" s="192"/>
      <c r="IT288" s="192"/>
      <c r="IU288" s="192"/>
      <c r="IV288" s="192"/>
      <c r="IW288" s="192"/>
      <c r="IX288" s="192"/>
      <c r="IY288" s="192"/>
      <c r="IZ288" s="192"/>
      <c r="JA288" s="192"/>
      <c r="JB288" s="192"/>
      <c r="JC288" s="192"/>
      <c r="JD288" s="192"/>
      <c r="JE288" s="192"/>
      <c r="JF288" s="192"/>
      <c r="JG288" s="192"/>
      <c r="JH288" s="192"/>
      <c r="JI288" s="192"/>
      <c r="JJ288" s="192"/>
      <c r="JK288" s="192"/>
      <c r="JL288" s="192"/>
      <c r="JM288" s="192"/>
      <c r="JN288" s="192"/>
      <c r="JO288" s="192"/>
      <c r="JP288" s="192"/>
      <c r="JQ288" s="192"/>
      <c r="JR288" s="192"/>
      <c r="JS288" s="192"/>
      <c r="JT288" s="192"/>
      <c r="JU288" s="192"/>
      <c r="JV288" s="192"/>
      <c r="JW288" s="192"/>
      <c r="JX288" s="192"/>
      <c r="JY288" s="192"/>
      <c r="JZ288" s="192"/>
      <c r="KA288" s="192"/>
      <c r="KB288" s="192"/>
      <c r="KC288" s="192"/>
      <c r="KD288" s="192"/>
      <c r="KE288" s="192"/>
      <c r="KF288" s="192"/>
      <c r="KG288" s="192"/>
      <c r="KH288" s="192"/>
      <c r="KI288" s="192"/>
      <c r="KJ288" s="192"/>
      <c r="KK288" s="192"/>
      <c r="KL288" s="192"/>
      <c r="KM288" s="192"/>
      <c r="KN288" s="192"/>
      <c r="KO288" s="192"/>
      <c r="KP288" s="192"/>
      <c r="KQ288" s="192"/>
      <c r="KR288" s="192"/>
      <c r="KS288" s="192"/>
      <c r="KT288" s="192"/>
      <c r="KU288" s="192"/>
      <c r="KV288" s="192"/>
      <c r="KW288" s="192"/>
      <c r="KX288" s="192"/>
      <c r="KY288" s="192"/>
      <c r="KZ288" s="192"/>
      <c r="LA288" s="192"/>
      <c r="LB288" s="192"/>
      <c r="LC288" s="192"/>
      <c r="LD288" s="192"/>
      <c r="LE288" s="192"/>
      <c r="LF288" s="192"/>
      <c r="LG288" s="192"/>
      <c r="LH288" s="192"/>
      <c r="LI288" s="192"/>
      <c r="LJ288" s="192"/>
      <c r="LK288" s="192"/>
      <c r="LL288" s="192"/>
      <c r="LM288" s="192"/>
      <c r="LN288" s="192"/>
      <c r="LO288" s="192"/>
      <c r="LP288" s="192"/>
      <c r="LQ288" s="192"/>
      <c r="LR288" s="192"/>
      <c r="LS288" s="192"/>
      <c r="LT288" s="192"/>
      <c r="LU288" s="192"/>
      <c r="LV288" s="192"/>
      <c r="LW288" s="192"/>
      <c r="LX288" s="192"/>
      <c r="LY288" s="192"/>
      <c r="LZ288" s="192"/>
      <c r="MA288" s="192"/>
      <c r="MB288" s="192"/>
      <c r="MC288" s="192"/>
      <c r="MD288" s="192"/>
      <c r="ME288" s="192"/>
      <c r="MF288" s="192"/>
      <c r="MG288" s="192"/>
      <c r="MH288" s="192"/>
      <c r="MI288" s="192"/>
      <c r="MJ288" s="192"/>
      <c r="MK288" s="192"/>
      <c r="ML288" s="192"/>
      <c r="MM288" s="192"/>
      <c r="MN288" s="192"/>
      <c r="MO288" s="192"/>
      <c r="MP288" s="192"/>
      <c r="MQ288" s="192"/>
      <c r="MR288" s="192"/>
      <c r="MS288" s="192"/>
      <c r="MT288" s="192"/>
      <c r="MU288" s="192"/>
      <c r="MV288" s="192"/>
      <c r="MW288" s="192"/>
      <c r="MX288" s="192"/>
      <c r="MY288" s="192"/>
      <c r="MZ288" s="192"/>
      <c r="NA288" s="192"/>
      <c r="NB288" s="192"/>
      <c r="NC288" s="192"/>
      <c r="ND288" s="192"/>
      <c r="NE288" s="192"/>
      <c r="NF288" s="192"/>
      <c r="NG288" s="192"/>
      <c r="NH288" s="192"/>
      <c r="NI288" s="192"/>
      <c r="NJ288" s="192"/>
      <c r="NK288" s="192"/>
      <c r="NL288" s="192"/>
      <c r="NM288" s="192"/>
      <c r="NN288" s="192"/>
      <c r="NO288" s="192"/>
      <c r="NP288" s="192"/>
      <c r="NQ288" s="192"/>
      <c r="NR288" s="192"/>
      <c r="NS288" s="192"/>
      <c r="NT288" s="192"/>
      <c r="NU288" s="192"/>
      <c r="NV288" s="192"/>
      <c r="NW288" s="192"/>
      <c r="NX288" s="192"/>
      <c r="NY288" s="192"/>
      <c r="NZ288" s="192"/>
      <c r="OA288" s="192"/>
      <c r="OB288" s="192"/>
      <c r="OC288" s="192"/>
      <c r="OD288" s="192"/>
      <c r="OE288" s="192"/>
      <c r="OF288" s="192"/>
      <c r="OG288" s="192"/>
      <c r="OH288" s="192"/>
      <c r="OI288" s="192"/>
      <c r="OJ288" s="192"/>
      <c r="OK288" s="192"/>
      <c r="OL288" s="192"/>
      <c r="OM288" s="192"/>
      <c r="ON288" s="192"/>
      <c r="OO288" s="192"/>
      <c r="OP288" s="192"/>
      <c r="OQ288" s="192"/>
      <c r="OR288" s="192"/>
      <c r="OS288" s="192"/>
      <c r="OT288" s="192"/>
      <c r="OU288" s="192"/>
      <c r="OV288" s="192"/>
      <c r="OW288" s="192"/>
      <c r="OX288" s="192"/>
      <c r="OY288" s="192"/>
      <c r="OZ288" s="192"/>
      <c r="PA288" s="192"/>
      <c r="PB288" s="192"/>
      <c r="PC288" s="192"/>
      <c r="PD288" s="192"/>
      <c r="PE288" s="192"/>
      <c r="PF288" s="192"/>
      <c r="PG288" s="192"/>
      <c r="PH288" s="192"/>
      <c r="PI288" s="192"/>
      <c r="PJ288" s="192"/>
      <c r="PK288" s="192"/>
      <c r="PL288" s="192"/>
      <c r="PM288" s="192"/>
      <c r="PN288" s="192"/>
      <c r="PO288" s="192"/>
      <c r="PP288" s="192"/>
      <c r="PQ288" s="192"/>
      <c r="PR288" s="192"/>
      <c r="PS288" s="192"/>
      <c r="PT288" s="192"/>
      <c r="PU288" s="192"/>
      <c r="PV288" s="192"/>
      <c r="PW288" s="192"/>
      <c r="PX288" s="192"/>
      <c r="PY288" s="192"/>
      <c r="PZ288" s="192"/>
      <c r="QA288" s="192"/>
      <c r="QB288" s="192"/>
      <c r="QC288" s="192"/>
      <c r="QD288" s="192"/>
      <c r="QE288" s="192"/>
      <c r="QF288" s="192"/>
      <c r="QG288" s="192"/>
      <c r="QH288" s="192"/>
      <c r="QI288" s="192"/>
      <c r="QJ288" s="192"/>
      <c r="QK288" s="192"/>
      <c r="QL288" s="192"/>
      <c r="QM288" s="192"/>
      <c r="QN288" s="192"/>
      <c r="QO288" s="192"/>
      <c r="QP288" s="192"/>
      <c r="QQ288" s="192"/>
      <c r="QR288" s="192"/>
      <c r="QS288" s="192"/>
      <c r="QT288" s="192"/>
      <c r="QU288" s="192"/>
      <c r="QV288" s="192"/>
      <c r="QW288" s="192"/>
      <c r="QX288" s="192"/>
      <c r="QY288" s="192"/>
      <c r="QZ288" s="192"/>
      <c r="RA288" s="192"/>
      <c r="RB288" s="192"/>
      <c r="RC288" s="192"/>
      <c r="RD288" s="192"/>
      <c r="RE288" s="192"/>
      <c r="RF288" s="192"/>
      <c r="RG288" s="192"/>
      <c r="RH288" s="192"/>
      <c r="RI288" s="192"/>
      <c r="RJ288" s="192"/>
      <c r="RK288" s="192"/>
      <c r="RL288" s="192"/>
      <c r="RM288" s="192"/>
      <c r="RN288" s="192"/>
      <c r="RO288" s="192"/>
      <c r="RP288" s="192"/>
      <c r="RQ288" s="192"/>
      <c r="RR288" s="192"/>
      <c r="RS288" s="192"/>
      <c r="RT288" s="192"/>
      <c r="RU288" s="192"/>
      <c r="RV288" s="192"/>
      <c r="RW288" s="192"/>
      <c r="RX288" s="192"/>
      <c r="RY288" s="192"/>
      <c r="RZ288" s="192"/>
      <c r="SA288" s="192"/>
      <c r="SB288" s="192"/>
      <c r="SC288" s="192"/>
      <c r="SD288" s="192"/>
      <c r="SE288" s="192"/>
      <c r="SF288" s="192"/>
      <c r="SG288" s="192"/>
      <c r="SH288" s="192"/>
      <c r="SI288" s="192"/>
      <c r="SJ288" s="192"/>
      <c r="SK288" s="192"/>
      <c r="SL288" s="192"/>
      <c r="SM288" s="192"/>
      <c r="SN288" s="192"/>
      <c r="SO288" s="192"/>
      <c r="SP288" s="192"/>
      <c r="SQ288" s="192"/>
      <c r="SR288" s="192"/>
      <c r="SS288" s="192"/>
      <c r="ST288" s="192"/>
      <c r="SU288" s="192"/>
      <c r="SV288" s="192"/>
      <c r="SW288" s="192"/>
      <c r="SX288" s="192"/>
      <c r="SY288" s="192"/>
      <c r="SZ288" s="192"/>
      <c r="TA288" s="192"/>
      <c r="TB288" s="192"/>
      <c r="TC288" s="192"/>
      <c r="TD288" s="192"/>
      <c r="TE288" s="192"/>
      <c r="TF288" s="192"/>
      <c r="TG288" s="192"/>
      <c r="TH288" s="192"/>
      <c r="TI288" s="192"/>
      <c r="TJ288" s="192"/>
      <c r="TK288" s="192"/>
      <c r="TL288" s="192"/>
      <c r="TM288" s="192"/>
      <c r="TN288" s="192"/>
      <c r="TO288" s="192"/>
      <c r="TP288" s="192"/>
      <c r="TQ288" s="192"/>
      <c r="TR288" s="192"/>
      <c r="TS288" s="192"/>
      <c r="TT288" s="192"/>
      <c r="TU288" s="192"/>
      <c r="TV288" s="192"/>
      <c r="TW288" s="192"/>
      <c r="TX288" s="192"/>
      <c r="TY288" s="192"/>
      <c r="TZ288" s="192"/>
      <c r="UA288" s="192"/>
      <c r="UB288" s="192"/>
      <c r="UC288" s="192"/>
      <c r="UD288" s="192"/>
      <c r="UE288" s="192"/>
      <c r="UF288" s="192"/>
      <c r="UG288" s="192"/>
      <c r="UH288" s="192"/>
      <c r="UI288" s="192"/>
      <c r="UJ288" s="192"/>
      <c r="UK288" s="192"/>
      <c r="UL288" s="192"/>
      <c r="UM288" s="192"/>
      <c r="UN288" s="192"/>
      <c r="UO288" s="192"/>
      <c r="UP288" s="192"/>
      <c r="UQ288" s="192"/>
      <c r="UR288" s="192"/>
      <c r="US288" s="192"/>
      <c r="UT288" s="192"/>
      <c r="UU288" s="192"/>
      <c r="UV288" s="192"/>
      <c r="UW288" s="192"/>
      <c r="UX288" s="192"/>
      <c r="UY288" s="192"/>
      <c r="UZ288" s="192"/>
      <c r="VA288" s="192"/>
      <c r="VB288" s="192"/>
      <c r="VC288" s="192"/>
      <c r="VD288" s="192"/>
      <c r="VE288" s="192"/>
      <c r="VF288" s="192"/>
      <c r="VG288" s="192"/>
      <c r="VH288" s="192"/>
      <c r="VI288" s="192"/>
      <c r="VJ288" s="192"/>
      <c r="VK288" s="192"/>
      <c r="VL288" s="192"/>
      <c r="VM288" s="192"/>
      <c r="VN288" s="192"/>
      <c r="VO288" s="192"/>
      <c r="VP288" s="192"/>
      <c r="VQ288" s="192"/>
      <c r="VR288" s="192"/>
      <c r="VS288" s="192"/>
      <c r="VT288" s="192"/>
      <c r="VU288" s="192"/>
      <c r="VV288" s="192"/>
      <c r="VW288" s="192"/>
      <c r="VX288" s="192"/>
      <c r="VY288" s="192"/>
      <c r="VZ288" s="192"/>
      <c r="WA288" s="192"/>
      <c r="WB288" s="192"/>
      <c r="WC288" s="192"/>
      <c r="WD288" s="192"/>
      <c r="WE288" s="192"/>
      <c r="WF288" s="192"/>
      <c r="WG288" s="192"/>
      <c r="WH288" s="192"/>
      <c r="WI288" s="192"/>
      <c r="WJ288" s="192"/>
      <c r="WK288" s="192"/>
      <c r="WL288" s="192"/>
      <c r="WM288" s="192"/>
      <c r="WN288" s="192"/>
      <c r="WO288" s="192"/>
      <c r="WP288" s="192"/>
      <c r="WQ288" s="192"/>
      <c r="WR288" s="192"/>
      <c r="WS288" s="192"/>
      <c r="WT288" s="192"/>
      <c r="WU288" s="192"/>
      <c r="WV288" s="192"/>
      <c r="WW288" s="192"/>
      <c r="WX288" s="192"/>
      <c r="WY288" s="192"/>
      <c r="WZ288" s="192"/>
      <c r="XA288" s="192"/>
      <c r="XB288" s="192"/>
      <c r="XC288" s="192"/>
      <c r="XD288" s="192"/>
      <c r="XE288" s="192"/>
      <c r="XF288" s="192"/>
      <c r="XG288" s="192"/>
      <c r="XH288" s="192"/>
      <c r="XI288" s="192"/>
      <c r="XJ288" s="192"/>
      <c r="XK288" s="192"/>
      <c r="XL288" s="192"/>
      <c r="XM288" s="192"/>
      <c r="XN288" s="192"/>
      <c r="XO288" s="192"/>
      <c r="XP288" s="192"/>
      <c r="XQ288" s="192"/>
      <c r="XR288" s="192"/>
      <c r="XS288" s="192"/>
      <c r="XT288" s="192"/>
      <c r="XU288" s="192"/>
      <c r="XV288" s="192"/>
      <c r="XW288" s="192"/>
      <c r="XX288" s="192"/>
      <c r="XY288" s="192"/>
      <c r="XZ288" s="192"/>
      <c r="YA288" s="192"/>
      <c r="YB288" s="192"/>
      <c r="YC288" s="192"/>
      <c r="YD288" s="192"/>
      <c r="YE288" s="192"/>
      <c r="YF288" s="192"/>
      <c r="YG288" s="192"/>
      <c r="YH288" s="192"/>
      <c r="YI288" s="192"/>
      <c r="YJ288" s="192"/>
      <c r="YK288" s="192"/>
      <c r="YL288" s="192"/>
      <c r="YM288" s="192"/>
      <c r="YN288" s="192"/>
      <c r="YO288" s="192"/>
      <c r="YP288" s="192"/>
      <c r="YQ288" s="192"/>
      <c r="YR288" s="192"/>
      <c r="YS288" s="192"/>
      <c r="YT288" s="192"/>
      <c r="YU288" s="192"/>
      <c r="YV288" s="192"/>
      <c r="YW288" s="192"/>
      <c r="YX288" s="192"/>
      <c r="YY288" s="192"/>
      <c r="YZ288" s="192"/>
      <c r="ZA288" s="192"/>
      <c r="ZB288" s="192"/>
      <c r="ZC288" s="192"/>
      <c r="ZD288" s="192"/>
      <c r="ZE288" s="192"/>
      <c r="ZF288" s="192"/>
      <c r="ZG288" s="192"/>
      <c r="ZH288" s="192"/>
      <c r="ZI288" s="192"/>
      <c r="ZJ288" s="192"/>
      <c r="ZK288" s="192"/>
      <c r="ZL288" s="192"/>
      <c r="ZM288" s="192"/>
      <c r="ZN288" s="192"/>
      <c r="ZO288" s="192"/>
      <c r="ZP288" s="192"/>
      <c r="ZQ288" s="192"/>
      <c r="ZR288" s="192"/>
      <c r="ZS288" s="192"/>
      <c r="ZT288" s="192"/>
      <c r="ZU288" s="192"/>
      <c r="ZV288" s="192"/>
      <c r="ZW288" s="192"/>
      <c r="ZX288" s="192"/>
      <c r="ZY288" s="192"/>
      <c r="ZZ288" s="192"/>
      <c r="AAA288" s="192"/>
      <c r="AAB288" s="192"/>
      <c r="AAC288" s="192"/>
      <c r="AAD288" s="192"/>
      <c r="AAE288" s="192"/>
      <c r="AAF288" s="192"/>
      <c r="AAG288" s="192"/>
      <c r="AAH288" s="192"/>
      <c r="AAI288" s="192"/>
      <c r="AAJ288" s="192"/>
      <c r="AAK288" s="192"/>
      <c r="AAL288" s="192"/>
      <c r="AAM288" s="192"/>
      <c r="AAN288" s="192"/>
      <c r="AAO288" s="192"/>
      <c r="AAP288" s="192"/>
      <c r="AAQ288" s="192"/>
      <c r="AAR288" s="192"/>
      <c r="AAS288" s="192"/>
      <c r="AAT288" s="192"/>
      <c r="AAU288" s="192"/>
      <c r="AAV288" s="192"/>
      <c r="AAW288" s="192"/>
      <c r="AAX288" s="192"/>
      <c r="AAY288" s="192"/>
      <c r="AAZ288" s="192"/>
      <c r="ABA288" s="192"/>
      <c r="ABB288" s="192"/>
      <c r="ABC288" s="192"/>
      <c r="ABD288" s="192"/>
      <c r="ABE288" s="192"/>
      <c r="ABF288" s="192"/>
      <c r="ABG288" s="192"/>
      <c r="ABH288" s="192"/>
      <c r="ABI288" s="192"/>
      <c r="ABJ288" s="192"/>
      <c r="ABK288" s="192"/>
      <c r="ABL288" s="192"/>
      <c r="ABM288" s="192"/>
      <c r="ABN288" s="192"/>
      <c r="ABO288" s="192"/>
      <c r="ABP288" s="192"/>
      <c r="ABQ288" s="192"/>
      <c r="ABR288" s="192"/>
      <c r="ABS288" s="192"/>
      <c r="ABT288" s="192"/>
      <c r="ABU288" s="192"/>
      <c r="ABV288" s="192"/>
      <c r="ABW288" s="192"/>
      <c r="ABX288" s="192"/>
      <c r="ABY288" s="192"/>
      <c r="ABZ288" s="192"/>
      <c r="ACA288" s="192"/>
      <c r="ACB288" s="192"/>
      <c r="ACC288" s="192"/>
      <c r="ACD288" s="192"/>
      <c r="ACE288" s="192"/>
      <c r="ACF288" s="192"/>
      <c r="ACG288" s="192"/>
      <c r="ACH288" s="192"/>
      <c r="ACI288" s="192"/>
      <c r="ACJ288" s="192"/>
      <c r="ACK288" s="192"/>
      <c r="ACL288" s="192"/>
      <c r="ACM288" s="192"/>
      <c r="ACN288" s="192"/>
      <c r="ACO288" s="192"/>
      <c r="ACP288" s="192"/>
      <c r="ACQ288" s="192"/>
      <c r="ACR288" s="192"/>
      <c r="ACS288" s="192"/>
      <c r="ACT288" s="192"/>
      <c r="ACU288" s="192"/>
      <c r="ACV288" s="192"/>
      <c r="ACW288" s="192"/>
      <c r="ACX288" s="192"/>
      <c r="ACY288" s="192"/>
      <c r="ACZ288" s="192"/>
      <c r="ADA288" s="192"/>
      <c r="ADB288" s="192"/>
      <c r="ADC288" s="192"/>
      <c r="ADD288" s="192"/>
      <c r="ADE288" s="192"/>
      <c r="ADF288" s="192"/>
      <c r="ADG288" s="192"/>
      <c r="ADH288" s="192"/>
      <c r="ADI288" s="192"/>
      <c r="ADJ288" s="192"/>
      <c r="ADK288" s="192"/>
      <c r="ADL288" s="192"/>
      <c r="ADM288" s="192"/>
      <c r="ADN288" s="192"/>
      <c r="ADO288" s="192"/>
      <c r="ADP288" s="192"/>
      <c r="ADQ288" s="192"/>
      <c r="ADR288" s="192"/>
      <c r="ADS288" s="192"/>
      <c r="ADT288" s="192"/>
      <c r="ADU288" s="192"/>
      <c r="ADV288" s="192"/>
      <c r="ADW288" s="192"/>
      <c r="ADX288" s="192"/>
      <c r="ADY288" s="192"/>
      <c r="ADZ288" s="192"/>
      <c r="AEA288" s="192"/>
      <c r="AEB288" s="192"/>
      <c r="AEC288" s="192"/>
      <c r="AED288" s="192"/>
      <c r="AEE288" s="192"/>
      <c r="AEF288" s="192"/>
      <c r="AEG288" s="192"/>
      <c r="AEH288" s="192"/>
      <c r="AEI288" s="192"/>
      <c r="AEJ288" s="192"/>
      <c r="AEK288" s="192"/>
      <c r="AEL288" s="192"/>
      <c r="AEM288" s="192"/>
      <c r="AEN288" s="192"/>
      <c r="AEO288" s="192"/>
      <c r="AEP288" s="192"/>
      <c r="AEQ288" s="192"/>
      <c r="AER288" s="192"/>
      <c r="AES288" s="192"/>
      <c r="AET288" s="192"/>
      <c r="AEU288" s="192"/>
      <c r="AEV288" s="192"/>
      <c r="AEW288" s="192"/>
      <c r="AEX288" s="192"/>
      <c r="AEY288" s="192"/>
      <c r="AEZ288" s="192"/>
      <c r="AFA288" s="192"/>
      <c r="AFB288" s="192"/>
      <c r="AFC288" s="192"/>
      <c r="AFD288" s="192"/>
      <c r="AFE288" s="192"/>
      <c r="AFF288" s="192"/>
      <c r="AFG288" s="192"/>
      <c r="AFH288" s="192"/>
      <c r="AFI288" s="192"/>
      <c r="AFJ288" s="192"/>
      <c r="AFK288" s="192"/>
      <c r="AFL288" s="192"/>
      <c r="AFM288" s="192"/>
      <c r="AFN288" s="192"/>
      <c r="AFO288" s="192"/>
      <c r="AFP288" s="192"/>
      <c r="AFQ288" s="192"/>
      <c r="AFR288" s="192"/>
      <c r="AFS288" s="192"/>
      <c r="AFT288" s="192"/>
      <c r="AFU288" s="192"/>
      <c r="AFV288" s="192"/>
      <c r="AFW288" s="192"/>
      <c r="AFX288" s="192"/>
      <c r="AFY288" s="192"/>
      <c r="AFZ288" s="192"/>
      <c r="AGA288" s="192"/>
      <c r="AGB288" s="192"/>
      <c r="AGC288" s="192"/>
      <c r="AGD288" s="192"/>
      <c r="AGE288" s="192"/>
      <c r="AGF288" s="192"/>
      <c r="AGG288" s="192"/>
      <c r="AGH288" s="192"/>
      <c r="AGI288" s="192"/>
      <c r="AGJ288" s="192"/>
      <c r="AGK288" s="192"/>
      <c r="AGL288" s="192"/>
      <c r="AGM288" s="192"/>
      <c r="AGN288" s="192"/>
      <c r="AGO288" s="192"/>
      <c r="AGP288" s="192"/>
      <c r="AGQ288" s="192"/>
      <c r="AGR288" s="192"/>
      <c r="AGS288" s="192"/>
      <c r="AGT288" s="192"/>
      <c r="AGU288" s="192"/>
      <c r="AGV288" s="192"/>
      <c r="AGW288" s="192"/>
      <c r="AGX288" s="192"/>
      <c r="AGY288" s="192"/>
      <c r="AGZ288" s="192"/>
      <c r="AHA288" s="192"/>
      <c r="AHB288" s="192"/>
      <c r="AHC288" s="192"/>
      <c r="AHD288" s="192"/>
      <c r="AHE288" s="192"/>
      <c r="AHF288" s="192"/>
      <c r="AHG288" s="192"/>
      <c r="AHH288" s="192"/>
      <c r="AHI288" s="192"/>
      <c r="AHJ288" s="192"/>
      <c r="AHK288" s="192"/>
      <c r="AHL288" s="192"/>
      <c r="AHM288" s="192"/>
      <c r="AHN288" s="192"/>
      <c r="AHO288" s="192"/>
      <c r="AHP288" s="192"/>
      <c r="AHQ288" s="192"/>
      <c r="AHR288" s="192"/>
      <c r="AHS288" s="192"/>
      <c r="AHT288" s="192"/>
      <c r="AHU288" s="192"/>
      <c r="AHV288" s="192"/>
      <c r="AHW288" s="192"/>
      <c r="AHX288" s="192"/>
      <c r="AHY288" s="192"/>
      <c r="AHZ288" s="192"/>
      <c r="AIA288" s="192"/>
      <c r="AIB288" s="192"/>
      <c r="AIC288" s="192"/>
      <c r="AID288" s="192"/>
      <c r="AIE288" s="192"/>
      <c r="AIF288" s="192"/>
      <c r="AIG288" s="192"/>
      <c r="AIH288" s="192"/>
      <c r="AII288" s="192"/>
      <c r="AIJ288" s="192"/>
      <c r="AIK288" s="192"/>
      <c r="AIL288" s="192"/>
      <c r="AIM288" s="192"/>
      <c r="AIN288" s="192"/>
      <c r="AIO288" s="192"/>
      <c r="AIP288" s="192"/>
      <c r="AIQ288" s="192"/>
      <c r="AIR288" s="192"/>
      <c r="AIS288" s="192"/>
      <c r="AIT288" s="192"/>
      <c r="AIU288" s="192"/>
      <c r="AIV288" s="192"/>
      <c r="AIW288" s="192"/>
      <c r="AIX288" s="192"/>
      <c r="AIY288" s="192"/>
      <c r="AIZ288" s="192"/>
      <c r="AJA288" s="192"/>
      <c r="AJB288" s="192"/>
      <c r="AJC288" s="192"/>
      <c r="AJD288" s="192"/>
      <c r="AJE288" s="192"/>
      <c r="AJF288" s="192"/>
      <c r="AJG288" s="192"/>
      <c r="AJH288" s="192"/>
      <c r="AJI288" s="192"/>
      <c r="AJJ288" s="192"/>
      <c r="AJK288" s="192"/>
      <c r="AJL288" s="192"/>
      <c r="AJM288" s="192"/>
      <c r="AJN288" s="192"/>
      <c r="AJO288" s="192"/>
      <c r="AJP288" s="192"/>
      <c r="AJQ288" s="192"/>
      <c r="AJR288" s="192"/>
      <c r="AJS288" s="192"/>
      <c r="AJT288" s="192"/>
      <c r="AJU288" s="192"/>
      <c r="AJV288" s="192"/>
      <c r="AJW288" s="192"/>
      <c r="AJX288" s="192"/>
      <c r="AJY288" s="192"/>
      <c r="AJZ288" s="192"/>
      <c r="AKA288" s="192"/>
      <c r="AKB288" s="192"/>
      <c r="AKC288" s="192"/>
      <c r="AKD288" s="192"/>
      <c r="AKE288" s="192"/>
      <c r="AKF288" s="192"/>
      <c r="AKG288" s="192"/>
      <c r="AKH288" s="192"/>
      <c r="AKI288" s="192"/>
      <c r="AKJ288" s="192"/>
      <c r="AKK288" s="192"/>
      <c r="AKL288" s="192"/>
      <c r="AKM288" s="192"/>
      <c r="AKN288" s="192"/>
      <c r="AKO288" s="192"/>
      <c r="AKP288" s="192"/>
      <c r="AKQ288" s="192"/>
      <c r="AKR288" s="192"/>
      <c r="AKS288" s="192"/>
      <c r="AKT288" s="192"/>
      <c r="AKU288" s="192"/>
      <c r="AKV288" s="192"/>
      <c r="AKW288" s="192"/>
      <c r="AKX288" s="192"/>
      <c r="AKY288" s="192"/>
      <c r="AKZ288" s="192"/>
      <c r="ALA288" s="192"/>
      <c r="ALB288" s="192"/>
      <c r="ALC288" s="192"/>
      <c r="ALD288" s="192"/>
      <c r="ALE288" s="192"/>
      <c r="ALF288" s="192"/>
      <c r="ALG288" s="192"/>
      <c r="ALH288" s="192"/>
      <c r="ALI288" s="192"/>
      <c r="ALJ288" s="192"/>
      <c r="ALK288" s="192"/>
      <c r="ALL288" s="192"/>
      <c r="ALM288" s="192"/>
      <c r="ALN288" s="192"/>
      <c r="ALO288" s="192"/>
      <c r="ALP288" s="192"/>
      <c r="ALQ288" s="192"/>
      <c r="ALR288" s="192"/>
      <c r="ALS288" s="192"/>
      <c r="ALT288" s="192"/>
      <c r="ALU288" s="192"/>
      <c r="ALV288" s="192"/>
      <c r="ALW288" s="192"/>
      <c r="ALX288" s="192"/>
      <c r="ALY288" s="192"/>
      <c r="ALZ288" s="192"/>
      <c r="AMA288" s="192"/>
      <c r="AMB288" s="192"/>
      <c r="AMC288" s="192"/>
      <c r="AMD288" s="192"/>
      <c r="AME288" s="192"/>
      <c r="AMF288" s="192"/>
      <c r="AMG288" s="192"/>
      <c r="AMH288" s="192"/>
      <c r="AMI288" s="192"/>
      <c r="AMJ288" s="192"/>
      <c r="AMK288" s="192"/>
      <c r="AML288" s="192"/>
      <c r="AMM288" s="192"/>
      <c r="AMN288" s="192"/>
      <c r="AMO288" s="192"/>
      <c r="AMP288" s="192"/>
      <c r="AMQ288" s="192"/>
      <c r="AMR288" s="192"/>
      <c r="AMS288" s="192"/>
      <c r="AMT288" s="192"/>
      <c r="AMU288" s="192"/>
      <c r="AMV288" s="192"/>
      <c r="AMW288" s="192"/>
      <c r="AMX288" s="192"/>
      <c r="AMY288" s="192"/>
      <c r="AMZ288" s="192"/>
      <c r="ANA288" s="192"/>
      <c r="ANB288" s="192"/>
      <c r="ANC288" s="192"/>
      <c r="AND288" s="192"/>
      <c r="ANE288" s="192"/>
      <c r="ANF288" s="192"/>
      <c r="ANG288" s="192"/>
      <c r="ANH288" s="192"/>
      <c r="ANI288" s="192"/>
      <c r="ANJ288" s="192"/>
      <c r="ANK288" s="192"/>
      <c r="ANL288" s="192"/>
      <c r="ANM288" s="192"/>
      <c r="ANN288" s="192"/>
      <c r="ANO288" s="192"/>
      <c r="ANP288" s="192"/>
      <c r="ANQ288" s="192"/>
      <c r="ANR288" s="192"/>
      <c r="ANS288" s="192"/>
      <c r="ANT288" s="192"/>
      <c r="ANU288" s="192"/>
      <c r="ANV288" s="192"/>
      <c r="ANW288" s="192"/>
      <c r="ANX288" s="192"/>
      <c r="ANY288" s="192"/>
      <c r="ANZ288" s="192"/>
      <c r="AOA288" s="192"/>
      <c r="AOB288" s="192"/>
      <c r="AOC288" s="192"/>
      <c r="AOD288" s="192"/>
      <c r="AOE288" s="192"/>
      <c r="AOF288" s="192"/>
      <c r="AOG288" s="192"/>
      <c r="AOH288" s="192"/>
      <c r="AOI288" s="192"/>
      <c r="AOJ288" s="192"/>
      <c r="AOK288" s="192"/>
      <c r="AOL288" s="192"/>
      <c r="AOM288" s="192"/>
      <c r="AON288" s="192"/>
      <c r="AOO288" s="192"/>
      <c r="AOP288" s="192"/>
      <c r="AOQ288" s="192"/>
      <c r="AOR288" s="192"/>
      <c r="AOS288" s="192"/>
      <c r="AOT288" s="192"/>
      <c r="AOU288" s="192"/>
      <c r="AOV288" s="192"/>
      <c r="AOW288" s="192"/>
      <c r="AOX288" s="192"/>
      <c r="AOY288" s="192"/>
      <c r="AOZ288" s="192"/>
      <c r="APA288" s="192"/>
      <c r="APB288" s="192"/>
      <c r="APC288" s="192"/>
      <c r="APD288" s="192"/>
      <c r="APE288" s="192"/>
      <c r="APF288" s="192"/>
      <c r="APG288" s="192"/>
      <c r="APH288" s="192"/>
      <c r="API288" s="192"/>
      <c r="APJ288" s="192"/>
      <c r="APK288" s="192"/>
      <c r="APL288" s="192"/>
      <c r="APM288" s="192"/>
      <c r="APN288" s="192"/>
      <c r="APO288" s="192"/>
      <c r="APP288" s="192"/>
      <c r="APQ288" s="192"/>
      <c r="APR288" s="192"/>
      <c r="APS288" s="192"/>
      <c r="APT288" s="192"/>
      <c r="APU288" s="192"/>
      <c r="APV288" s="192"/>
    </row>
    <row r="289" spans="1:1114" s="184" customFormat="1">
      <c r="A289" s="188">
        <v>41562</v>
      </c>
      <c r="B289" s="189">
        <f>_xll.PIAdvCalcVal('PI-1063'!B$1,'PI-1063'!$A289,'PI-1063'!$A290,"average","time-weighted",0,1,0,"DATASRV")</f>
        <v>2620.4980115991207</v>
      </c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  <c r="EC289" s="192"/>
      <c r="ED289" s="192"/>
      <c r="EE289" s="192"/>
      <c r="EF289" s="192"/>
      <c r="EG289" s="192"/>
      <c r="EH289" s="192"/>
      <c r="EI289" s="192"/>
      <c r="EJ289" s="192"/>
      <c r="EK289" s="192"/>
      <c r="EL289" s="192"/>
      <c r="EM289" s="192"/>
      <c r="EN289" s="192"/>
      <c r="EO289" s="192"/>
      <c r="EP289" s="192"/>
      <c r="EQ289" s="192"/>
      <c r="ER289" s="192"/>
      <c r="ES289" s="192"/>
      <c r="ET289" s="192"/>
      <c r="EU289" s="192"/>
      <c r="EV289" s="192"/>
      <c r="EW289" s="192"/>
      <c r="EX289" s="192"/>
      <c r="EY289" s="192"/>
      <c r="EZ289" s="192"/>
      <c r="FA289" s="192"/>
      <c r="FB289" s="192"/>
      <c r="FC289" s="192"/>
      <c r="FD289" s="192"/>
      <c r="FE289" s="192"/>
      <c r="FF289" s="192"/>
      <c r="FG289" s="192"/>
      <c r="FH289" s="192"/>
      <c r="FI289" s="192"/>
      <c r="FJ289" s="192"/>
      <c r="FK289" s="192"/>
      <c r="FL289" s="192"/>
      <c r="FM289" s="192"/>
      <c r="FN289" s="192"/>
      <c r="FO289" s="192"/>
      <c r="FP289" s="192"/>
      <c r="FQ289" s="192"/>
      <c r="FR289" s="192"/>
      <c r="FS289" s="192"/>
      <c r="FT289" s="192"/>
      <c r="FU289" s="192"/>
      <c r="FV289" s="192"/>
      <c r="FW289" s="192"/>
      <c r="FX289" s="192"/>
      <c r="FY289" s="192"/>
      <c r="FZ289" s="192"/>
      <c r="GA289" s="192"/>
      <c r="GB289" s="192"/>
      <c r="GC289" s="192"/>
      <c r="GD289" s="192"/>
      <c r="GE289" s="192"/>
      <c r="GF289" s="192"/>
      <c r="GG289" s="192"/>
      <c r="GH289" s="192"/>
      <c r="GI289" s="192"/>
      <c r="GJ289" s="192"/>
      <c r="GK289" s="192"/>
      <c r="GL289" s="192"/>
      <c r="GM289" s="192"/>
      <c r="GN289" s="192"/>
      <c r="GO289" s="192"/>
      <c r="GP289" s="192"/>
      <c r="GQ289" s="192"/>
      <c r="GR289" s="192"/>
      <c r="GS289" s="192"/>
      <c r="GT289" s="192"/>
      <c r="GU289" s="192"/>
      <c r="GV289" s="192"/>
      <c r="GW289" s="192"/>
      <c r="GX289" s="192"/>
      <c r="GY289" s="192"/>
      <c r="GZ289" s="192"/>
      <c r="HA289" s="192"/>
      <c r="HB289" s="192"/>
      <c r="HC289" s="192"/>
      <c r="HD289" s="192"/>
      <c r="HE289" s="192"/>
      <c r="HF289" s="192"/>
      <c r="HG289" s="192"/>
      <c r="HH289" s="192"/>
      <c r="HI289" s="192"/>
      <c r="HJ289" s="192"/>
      <c r="HK289" s="192"/>
      <c r="HL289" s="192"/>
      <c r="HM289" s="192"/>
      <c r="HN289" s="192"/>
      <c r="HO289" s="192"/>
      <c r="HP289" s="192"/>
      <c r="HQ289" s="192"/>
      <c r="HR289" s="192"/>
      <c r="HS289" s="192"/>
      <c r="HT289" s="192"/>
      <c r="HU289" s="192"/>
      <c r="HV289" s="192"/>
      <c r="HW289" s="192"/>
      <c r="HX289" s="192"/>
      <c r="HY289" s="192"/>
      <c r="HZ289" s="192"/>
      <c r="IA289" s="192"/>
      <c r="IB289" s="192"/>
      <c r="IC289" s="192"/>
      <c r="ID289" s="192"/>
      <c r="IE289" s="192"/>
      <c r="IF289" s="192"/>
      <c r="IG289" s="192"/>
      <c r="IH289" s="192"/>
      <c r="II289" s="192"/>
      <c r="IJ289" s="192"/>
      <c r="IK289" s="192"/>
      <c r="IL289" s="192"/>
      <c r="IM289" s="192"/>
      <c r="IN289" s="192"/>
      <c r="IO289" s="192"/>
      <c r="IP289" s="192"/>
      <c r="IQ289" s="192"/>
      <c r="IR289" s="192"/>
      <c r="IS289" s="192"/>
      <c r="IT289" s="192"/>
      <c r="IU289" s="192"/>
      <c r="IV289" s="192"/>
      <c r="IW289" s="192"/>
      <c r="IX289" s="192"/>
      <c r="IY289" s="192"/>
      <c r="IZ289" s="192"/>
      <c r="JA289" s="192"/>
      <c r="JB289" s="192"/>
      <c r="JC289" s="192"/>
      <c r="JD289" s="192"/>
      <c r="JE289" s="192"/>
      <c r="JF289" s="192"/>
      <c r="JG289" s="192"/>
      <c r="JH289" s="192"/>
      <c r="JI289" s="192"/>
      <c r="JJ289" s="192"/>
      <c r="JK289" s="192"/>
      <c r="JL289" s="192"/>
      <c r="JM289" s="192"/>
      <c r="JN289" s="192"/>
      <c r="JO289" s="192"/>
      <c r="JP289" s="192"/>
      <c r="JQ289" s="192"/>
      <c r="JR289" s="192"/>
      <c r="JS289" s="192"/>
      <c r="JT289" s="192"/>
      <c r="JU289" s="192"/>
      <c r="JV289" s="192"/>
      <c r="JW289" s="192"/>
      <c r="JX289" s="192"/>
      <c r="JY289" s="192"/>
      <c r="JZ289" s="192"/>
      <c r="KA289" s="192"/>
      <c r="KB289" s="192"/>
      <c r="KC289" s="192"/>
      <c r="KD289" s="192"/>
      <c r="KE289" s="192"/>
      <c r="KF289" s="192"/>
      <c r="KG289" s="192"/>
      <c r="KH289" s="192"/>
      <c r="KI289" s="192"/>
      <c r="KJ289" s="192"/>
      <c r="KK289" s="192"/>
      <c r="KL289" s="192"/>
      <c r="KM289" s="192"/>
      <c r="KN289" s="192"/>
      <c r="KO289" s="192"/>
      <c r="KP289" s="192"/>
      <c r="KQ289" s="192"/>
      <c r="KR289" s="192"/>
      <c r="KS289" s="192"/>
      <c r="KT289" s="192"/>
      <c r="KU289" s="192"/>
      <c r="KV289" s="192"/>
      <c r="KW289" s="192"/>
      <c r="KX289" s="192"/>
      <c r="KY289" s="192"/>
      <c r="KZ289" s="192"/>
      <c r="LA289" s="192"/>
      <c r="LB289" s="192"/>
      <c r="LC289" s="192"/>
      <c r="LD289" s="192"/>
      <c r="LE289" s="192"/>
      <c r="LF289" s="192"/>
      <c r="LG289" s="192"/>
      <c r="LH289" s="192"/>
      <c r="LI289" s="192"/>
      <c r="LJ289" s="192"/>
      <c r="LK289" s="192"/>
      <c r="LL289" s="192"/>
      <c r="LM289" s="192"/>
      <c r="LN289" s="192"/>
      <c r="LO289" s="192"/>
      <c r="LP289" s="192"/>
      <c r="LQ289" s="192"/>
      <c r="LR289" s="192"/>
      <c r="LS289" s="192"/>
      <c r="LT289" s="192"/>
      <c r="LU289" s="192"/>
      <c r="LV289" s="192"/>
      <c r="LW289" s="192"/>
      <c r="LX289" s="192"/>
      <c r="LY289" s="192"/>
      <c r="LZ289" s="192"/>
      <c r="MA289" s="192"/>
      <c r="MB289" s="192"/>
      <c r="MC289" s="192"/>
      <c r="MD289" s="192"/>
      <c r="ME289" s="192"/>
      <c r="MF289" s="192"/>
      <c r="MG289" s="192"/>
      <c r="MH289" s="192"/>
      <c r="MI289" s="192"/>
      <c r="MJ289" s="192"/>
      <c r="MK289" s="192"/>
      <c r="ML289" s="192"/>
      <c r="MM289" s="192"/>
      <c r="MN289" s="192"/>
      <c r="MO289" s="192"/>
      <c r="MP289" s="192"/>
      <c r="MQ289" s="192"/>
      <c r="MR289" s="192"/>
      <c r="MS289" s="192"/>
      <c r="MT289" s="192"/>
      <c r="MU289" s="192"/>
      <c r="MV289" s="192"/>
      <c r="MW289" s="192"/>
      <c r="MX289" s="192"/>
      <c r="MY289" s="192"/>
      <c r="MZ289" s="192"/>
      <c r="NA289" s="192"/>
      <c r="NB289" s="192"/>
      <c r="NC289" s="192"/>
      <c r="ND289" s="192"/>
      <c r="NE289" s="192"/>
      <c r="NF289" s="192"/>
      <c r="NG289" s="192"/>
      <c r="NH289" s="192"/>
      <c r="NI289" s="192"/>
      <c r="NJ289" s="192"/>
      <c r="NK289" s="192"/>
      <c r="NL289" s="192"/>
      <c r="NM289" s="192"/>
      <c r="NN289" s="192"/>
      <c r="NO289" s="192"/>
      <c r="NP289" s="192"/>
      <c r="NQ289" s="192"/>
      <c r="NR289" s="192"/>
      <c r="NS289" s="192"/>
      <c r="NT289" s="192"/>
      <c r="NU289" s="192"/>
      <c r="NV289" s="192"/>
      <c r="NW289" s="192"/>
      <c r="NX289" s="192"/>
      <c r="NY289" s="192"/>
      <c r="NZ289" s="192"/>
      <c r="OA289" s="192"/>
      <c r="OB289" s="192"/>
      <c r="OC289" s="192"/>
      <c r="OD289" s="192"/>
      <c r="OE289" s="192"/>
      <c r="OF289" s="192"/>
      <c r="OG289" s="192"/>
      <c r="OH289" s="192"/>
      <c r="OI289" s="192"/>
      <c r="OJ289" s="192"/>
      <c r="OK289" s="192"/>
      <c r="OL289" s="192"/>
      <c r="OM289" s="192"/>
      <c r="ON289" s="192"/>
      <c r="OO289" s="192"/>
      <c r="OP289" s="192"/>
      <c r="OQ289" s="192"/>
      <c r="OR289" s="192"/>
      <c r="OS289" s="192"/>
      <c r="OT289" s="192"/>
      <c r="OU289" s="192"/>
      <c r="OV289" s="192"/>
      <c r="OW289" s="192"/>
      <c r="OX289" s="192"/>
      <c r="OY289" s="192"/>
      <c r="OZ289" s="192"/>
      <c r="PA289" s="192"/>
      <c r="PB289" s="192"/>
      <c r="PC289" s="192"/>
      <c r="PD289" s="192"/>
      <c r="PE289" s="192"/>
      <c r="PF289" s="192"/>
      <c r="PG289" s="192"/>
      <c r="PH289" s="192"/>
      <c r="PI289" s="192"/>
      <c r="PJ289" s="192"/>
      <c r="PK289" s="192"/>
      <c r="PL289" s="192"/>
      <c r="PM289" s="192"/>
      <c r="PN289" s="192"/>
      <c r="PO289" s="192"/>
      <c r="PP289" s="192"/>
      <c r="PQ289" s="192"/>
      <c r="PR289" s="192"/>
      <c r="PS289" s="192"/>
      <c r="PT289" s="192"/>
      <c r="PU289" s="192"/>
      <c r="PV289" s="192"/>
      <c r="PW289" s="192"/>
      <c r="PX289" s="192"/>
      <c r="PY289" s="192"/>
      <c r="PZ289" s="192"/>
      <c r="QA289" s="192"/>
      <c r="QB289" s="192"/>
      <c r="QC289" s="192"/>
      <c r="QD289" s="192"/>
      <c r="QE289" s="192"/>
      <c r="QF289" s="192"/>
      <c r="QG289" s="192"/>
      <c r="QH289" s="192"/>
      <c r="QI289" s="192"/>
      <c r="QJ289" s="192"/>
      <c r="QK289" s="192"/>
      <c r="QL289" s="192"/>
      <c r="QM289" s="192"/>
      <c r="QN289" s="192"/>
      <c r="QO289" s="192"/>
      <c r="QP289" s="192"/>
      <c r="QQ289" s="192"/>
      <c r="QR289" s="192"/>
      <c r="QS289" s="192"/>
      <c r="QT289" s="192"/>
      <c r="QU289" s="192"/>
      <c r="QV289" s="192"/>
      <c r="QW289" s="192"/>
      <c r="QX289" s="192"/>
      <c r="QY289" s="192"/>
      <c r="QZ289" s="192"/>
      <c r="RA289" s="192"/>
      <c r="RB289" s="192"/>
      <c r="RC289" s="192"/>
      <c r="RD289" s="192"/>
      <c r="RE289" s="192"/>
      <c r="RF289" s="192"/>
      <c r="RG289" s="192"/>
      <c r="RH289" s="192"/>
      <c r="RI289" s="192"/>
      <c r="RJ289" s="192"/>
      <c r="RK289" s="192"/>
      <c r="RL289" s="192"/>
      <c r="RM289" s="192"/>
      <c r="RN289" s="192"/>
      <c r="RO289" s="192"/>
      <c r="RP289" s="192"/>
      <c r="RQ289" s="192"/>
      <c r="RR289" s="192"/>
      <c r="RS289" s="192"/>
      <c r="RT289" s="192"/>
      <c r="RU289" s="192"/>
      <c r="RV289" s="192"/>
      <c r="RW289" s="192"/>
      <c r="RX289" s="192"/>
      <c r="RY289" s="192"/>
      <c r="RZ289" s="192"/>
      <c r="SA289" s="192"/>
      <c r="SB289" s="192"/>
      <c r="SC289" s="192"/>
      <c r="SD289" s="192"/>
      <c r="SE289" s="192"/>
      <c r="SF289" s="192"/>
      <c r="SG289" s="192"/>
      <c r="SH289" s="192"/>
      <c r="SI289" s="192"/>
      <c r="SJ289" s="192"/>
      <c r="SK289" s="192"/>
      <c r="SL289" s="192"/>
      <c r="SM289" s="192"/>
      <c r="SN289" s="192"/>
      <c r="SO289" s="192"/>
      <c r="SP289" s="192"/>
      <c r="SQ289" s="192"/>
      <c r="SR289" s="192"/>
      <c r="SS289" s="192"/>
      <c r="ST289" s="192"/>
      <c r="SU289" s="192"/>
      <c r="SV289" s="192"/>
      <c r="SW289" s="192"/>
      <c r="SX289" s="192"/>
      <c r="SY289" s="192"/>
      <c r="SZ289" s="192"/>
      <c r="TA289" s="192"/>
      <c r="TB289" s="192"/>
      <c r="TC289" s="192"/>
      <c r="TD289" s="192"/>
      <c r="TE289" s="192"/>
      <c r="TF289" s="192"/>
      <c r="TG289" s="192"/>
      <c r="TH289" s="192"/>
      <c r="TI289" s="192"/>
      <c r="TJ289" s="192"/>
      <c r="TK289" s="192"/>
      <c r="TL289" s="192"/>
      <c r="TM289" s="192"/>
      <c r="TN289" s="192"/>
      <c r="TO289" s="192"/>
      <c r="TP289" s="192"/>
      <c r="TQ289" s="192"/>
      <c r="TR289" s="192"/>
      <c r="TS289" s="192"/>
      <c r="TT289" s="192"/>
      <c r="TU289" s="192"/>
      <c r="TV289" s="192"/>
      <c r="TW289" s="192"/>
      <c r="TX289" s="192"/>
      <c r="TY289" s="192"/>
      <c r="TZ289" s="192"/>
      <c r="UA289" s="192"/>
      <c r="UB289" s="192"/>
      <c r="UC289" s="192"/>
      <c r="UD289" s="192"/>
      <c r="UE289" s="192"/>
      <c r="UF289" s="192"/>
      <c r="UG289" s="192"/>
      <c r="UH289" s="192"/>
      <c r="UI289" s="192"/>
      <c r="UJ289" s="192"/>
      <c r="UK289" s="192"/>
      <c r="UL289" s="192"/>
      <c r="UM289" s="192"/>
      <c r="UN289" s="192"/>
      <c r="UO289" s="192"/>
      <c r="UP289" s="192"/>
      <c r="UQ289" s="192"/>
      <c r="UR289" s="192"/>
      <c r="US289" s="192"/>
      <c r="UT289" s="192"/>
      <c r="UU289" s="192"/>
      <c r="UV289" s="192"/>
      <c r="UW289" s="192"/>
      <c r="UX289" s="192"/>
      <c r="UY289" s="192"/>
      <c r="UZ289" s="192"/>
      <c r="VA289" s="192"/>
      <c r="VB289" s="192"/>
      <c r="VC289" s="192"/>
      <c r="VD289" s="192"/>
      <c r="VE289" s="192"/>
      <c r="VF289" s="192"/>
      <c r="VG289" s="192"/>
      <c r="VH289" s="192"/>
      <c r="VI289" s="192"/>
      <c r="VJ289" s="192"/>
      <c r="VK289" s="192"/>
      <c r="VL289" s="192"/>
      <c r="VM289" s="192"/>
      <c r="VN289" s="192"/>
      <c r="VO289" s="192"/>
      <c r="VP289" s="192"/>
      <c r="VQ289" s="192"/>
      <c r="VR289" s="192"/>
      <c r="VS289" s="192"/>
      <c r="VT289" s="192"/>
      <c r="VU289" s="192"/>
      <c r="VV289" s="192"/>
      <c r="VW289" s="192"/>
      <c r="VX289" s="192"/>
      <c r="VY289" s="192"/>
      <c r="VZ289" s="192"/>
      <c r="WA289" s="192"/>
      <c r="WB289" s="192"/>
      <c r="WC289" s="192"/>
      <c r="WD289" s="192"/>
      <c r="WE289" s="192"/>
      <c r="WF289" s="192"/>
      <c r="WG289" s="192"/>
      <c r="WH289" s="192"/>
      <c r="WI289" s="192"/>
      <c r="WJ289" s="192"/>
      <c r="WK289" s="192"/>
      <c r="WL289" s="192"/>
      <c r="WM289" s="192"/>
      <c r="WN289" s="192"/>
      <c r="WO289" s="192"/>
      <c r="WP289" s="192"/>
      <c r="WQ289" s="192"/>
      <c r="WR289" s="192"/>
      <c r="WS289" s="192"/>
      <c r="WT289" s="192"/>
      <c r="WU289" s="192"/>
      <c r="WV289" s="192"/>
      <c r="WW289" s="192"/>
      <c r="WX289" s="192"/>
      <c r="WY289" s="192"/>
      <c r="WZ289" s="192"/>
      <c r="XA289" s="192"/>
      <c r="XB289" s="192"/>
      <c r="XC289" s="192"/>
      <c r="XD289" s="192"/>
      <c r="XE289" s="192"/>
      <c r="XF289" s="192"/>
      <c r="XG289" s="192"/>
      <c r="XH289" s="192"/>
      <c r="XI289" s="192"/>
      <c r="XJ289" s="192"/>
      <c r="XK289" s="192"/>
      <c r="XL289" s="192"/>
      <c r="XM289" s="192"/>
      <c r="XN289" s="192"/>
      <c r="XO289" s="192"/>
      <c r="XP289" s="192"/>
      <c r="XQ289" s="192"/>
      <c r="XR289" s="192"/>
      <c r="XS289" s="192"/>
      <c r="XT289" s="192"/>
      <c r="XU289" s="192"/>
      <c r="XV289" s="192"/>
      <c r="XW289" s="192"/>
      <c r="XX289" s="192"/>
      <c r="XY289" s="192"/>
      <c r="XZ289" s="192"/>
      <c r="YA289" s="192"/>
      <c r="YB289" s="192"/>
      <c r="YC289" s="192"/>
      <c r="YD289" s="192"/>
      <c r="YE289" s="192"/>
      <c r="YF289" s="192"/>
      <c r="YG289" s="192"/>
      <c r="YH289" s="192"/>
      <c r="YI289" s="192"/>
      <c r="YJ289" s="192"/>
      <c r="YK289" s="192"/>
      <c r="YL289" s="192"/>
      <c r="YM289" s="192"/>
      <c r="YN289" s="192"/>
      <c r="YO289" s="192"/>
      <c r="YP289" s="192"/>
      <c r="YQ289" s="192"/>
      <c r="YR289" s="192"/>
      <c r="YS289" s="192"/>
      <c r="YT289" s="192"/>
      <c r="YU289" s="192"/>
      <c r="YV289" s="192"/>
      <c r="YW289" s="192"/>
      <c r="YX289" s="192"/>
      <c r="YY289" s="192"/>
      <c r="YZ289" s="192"/>
      <c r="ZA289" s="192"/>
      <c r="ZB289" s="192"/>
      <c r="ZC289" s="192"/>
      <c r="ZD289" s="192"/>
      <c r="ZE289" s="192"/>
      <c r="ZF289" s="192"/>
      <c r="ZG289" s="192"/>
      <c r="ZH289" s="192"/>
      <c r="ZI289" s="192"/>
      <c r="ZJ289" s="192"/>
      <c r="ZK289" s="192"/>
      <c r="ZL289" s="192"/>
      <c r="ZM289" s="192"/>
      <c r="ZN289" s="192"/>
      <c r="ZO289" s="192"/>
      <c r="ZP289" s="192"/>
      <c r="ZQ289" s="192"/>
      <c r="ZR289" s="192"/>
      <c r="ZS289" s="192"/>
      <c r="ZT289" s="192"/>
      <c r="ZU289" s="192"/>
      <c r="ZV289" s="192"/>
      <c r="ZW289" s="192"/>
      <c r="ZX289" s="192"/>
      <c r="ZY289" s="192"/>
      <c r="ZZ289" s="192"/>
      <c r="AAA289" s="192"/>
      <c r="AAB289" s="192"/>
      <c r="AAC289" s="192"/>
      <c r="AAD289" s="192"/>
      <c r="AAE289" s="192"/>
      <c r="AAF289" s="192"/>
      <c r="AAG289" s="192"/>
      <c r="AAH289" s="192"/>
      <c r="AAI289" s="192"/>
      <c r="AAJ289" s="192"/>
      <c r="AAK289" s="192"/>
      <c r="AAL289" s="192"/>
      <c r="AAM289" s="192"/>
      <c r="AAN289" s="192"/>
      <c r="AAO289" s="192"/>
      <c r="AAP289" s="192"/>
      <c r="AAQ289" s="192"/>
      <c r="AAR289" s="192"/>
      <c r="AAS289" s="192"/>
      <c r="AAT289" s="192"/>
      <c r="AAU289" s="192"/>
      <c r="AAV289" s="192"/>
      <c r="AAW289" s="192"/>
      <c r="AAX289" s="192"/>
      <c r="AAY289" s="192"/>
      <c r="AAZ289" s="192"/>
      <c r="ABA289" s="192"/>
      <c r="ABB289" s="192"/>
      <c r="ABC289" s="192"/>
      <c r="ABD289" s="192"/>
      <c r="ABE289" s="192"/>
      <c r="ABF289" s="192"/>
      <c r="ABG289" s="192"/>
      <c r="ABH289" s="192"/>
      <c r="ABI289" s="192"/>
      <c r="ABJ289" s="192"/>
      <c r="ABK289" s="192"/>
      <c r="ABL289" s="192"/>
      <c r="ABM289" s="192"/>
      <c r="ABN289" s="192"/>
      <c r="ABO289" s="192"/>
      <c r="ABP289" s="192"/>
      <c r="ABQ289" s="192"/>
      <c r="ABR289" s="192"/>
      <c r="ABS289" s="192"/>
      <c r="ABT289" s="192"/>
      <c r="ABU289" s="192"/>
      <c r="ABV289" s="192"/>
      <c r="ABW289" s="192"/>
      <c r="ABX289" s="192"/>
      <c r="ABY289" s="192"/>
      <c r="ABZ289" s="192"/>
      <c r="ACA289" s="192"/>
      <c r="ACB289" s="192"/>
      <c r="ACC289" s="192"/>
      <c r="ACD289" s="192"/>
      <c r="ACE289" s="192"/>
      <c r="ACF289" s="192"/>
      <c r="ACG289" s="192"/>
      <c r="ACH289" s="192"/>
      <c r="ACI289" s="192"/>
      <c r="ACJ289" s="192"/>
      <c r="ACK289" s="192"/>
      <c r="ACL289" s="192"/>
      <c r="ACM289" s="192"/>
      <c r="ACN289" s="192"/>
      <c r="ACO289" s="192"/>
      <c r="ACP289" s="192"/>
      <c r="ACQ289" s="192"/>
      <c r="ACR289" s="192"/>
      <c r="ACS289" s="192"/>
      <c r="ACT289" s="192"/>
      <c r="ACU289" s="192"/>
      <c r="ACV289" s="192"/>
      <c r="ACW289" s="192"/>
      <c r="ACX289" s="192"/>
      <c r="ACY289" s="192"/>
      <c r="ACZ289" s="192"/>
      <c r="ADA289" s="192"/>
      <c r="ADB289" s="192"/>
      <c r="ADC289" s="192"/>
      <c r="ADD289" s="192"/>
      <c r="ADE289" s="192"/>
      <c r="ADF289" s="192"/>
      <c r="ADG289" s="192"/>
      <c r="ADH289" s="192"/>
      <c r="ADI289" s="192"/>
      <c r="ADJ289" s="192"/>
      <c r="ADK289" s="192"/>
      <c r="ADL289" s="192"/>
      <c r="ADM289" s="192"/>
      <c r="ADN289" s="192"/>
      <c r="ADO289" s="192"/>
      <c r="ADP289" s="192"/>
      <c r="ADQ289" s="192"/>
      <c r="ADR289" s="192"/>
      <c r="ADS289" s="192"/>
      <c r="ADT289" s="192"/>
      <c r="ADU289" s="192"/>
      <c r="ADV289" s="192"/>
      <c r="ADW289" s="192"/>
      <c r="ADX289" s="192"/>
      <c r="ADY289" s="192"/>
      <c r="ADZ289" s="192"/>
      <c r="AEA289" s="192"/>
      <c r="AEB289" s="192"/>
      <c r="AEC289" s="192"/>
      <c r="AED289" s="192"/>
      <c r="AEE289" s="192"/>
      <c r="AEF289" s="192"/>
      <c r="AEG289" s="192"/>
      <c r="AEH289" s="192"/>
      <c r="AEI289" s="192"/>
      <c r="AEJ289" s="192"/>
      <c r="AEK289" s="192"/>
      <c r="AEL289" s="192"/>
      <c r="AEM289" s="192"/>
      <c r="AEN289" s="192"/>
      <c r="AEO289" s="192"/>
      <c r="AEP289" s="192"/>
      <c r="AEQ289" s="192"/>
      <c r="AER289" s="192"/>
      <c r="AES289" s="192"/>
      <c r="AET289" s="192"/>
      <c r="AEU289" s="192"/>
      <c r="AEV289" s="192"/>
      <c r="AEW289" s="192"/>
      <c r="AEX289" s="192"/>
      <c r="AEY289" s="192"/>
      <c r="AEZ289" s="192"/>
      <c r="AFA289" s="192"/>
      <c r="AFB289" s="192"/>
      <c r="AFC289" s="192"/>
      <c r="AFD289" s="192"/>
      <c r="AFE289" s="192"/>
      <c r="AFF289" s="192"/>
      <c r="AFG289" s="192"/>
      <c r="AFH289" s="192"/>
      <c r="AFI289" s="192"/>
      <c r="AFJ289" s="192"/>
      <c r="AFK289" s="192"/>
      <c r="AFL289" s="192"/>
      <c r="AFM289" s="192"/>
      <c r="AFN289" s="192"/>
      <c r="AFO289" s="192"/>
      <c r="AFP289" s="192"/>
      <c r="AFQ289" s="192"/>
      <c r="AFR289" s="192"/>
      <c r="AFS289" s="192"/>
      <c r="AFT289" s="192"/>
      <c r="AFU289" s="192"/>
      <c r="AFV289" s="192"/>
      <c r="AFW289" s="192"/>
      <c r="AFX289" s="192"/>
      <c r="AFY289" s="192"/>
      <c r="AFZ289" s="192"/>
      <c r="AGA289" s="192"/>
      <c r="AGB289" s="192"/>
      <c r="AGC289" s="192"/>
      <c r="AGD289" s="192"/>
      <c r="AGE289" s="192"/>
      <c r="AGF289" s="192"/>
      <c r="AGG289" s="192"/>
      <c r="AGH289" s="192"/>
      <c r="AGI289" s="192"/>
      <c r="AGJ289" s="192"/>
      <c r="AGK289" s="192"/>
      <c r="AGL289" s="192"/>
      <c r="AGM289" s="192"/>
      <c r="AGN289" s="192"/>
      <c r="AGO289" s="192"/>
      <c r="AGP289" s="192"/>
      <c r="AGQ289" s="192"/>
      <c r="AGR289" s="192"/>
      <c r="AGS289" s="192"/>
      <c r="AGT289" s="192"/>
      <c r="AGU289" s="192"/>
      <c r="AGV289" s="192"/>
      <c r="AGW289" s="192"/>
      <c r="AGX289" s="192"/>
      <c r="AGY289" s="192"/>
      <c r="AGZ289" s="192"/>
      <c r="AHA289" s="192"/>
      <c r="AHB289" s="192"/>
      <c r="AHC289" s="192"/>
      <c r="AHD289" s="192"/>
      <c r="AHE289" s="192"/>
      <c r="AHF289" s="192"/>
      <c r="AHG289" s="192"/>
      <c r="AHH289" s="192"/>
      <c r="AHI289" s="192"/>
      <c r="AHJ289" s="192"/>
      <c r="AHK289" s="192"/>
      <c r="AHL289" s="192"/>
      <c r="AHM289" s="192"/>
      <c r="AHN289" s="192"/>
      <c r="AHO289" s="192"/>
      <c r="AHP289" s="192"/>
      <c r="AHQ289" s="192"/>
      <c r="AHR289" s="192"/>
      <c r="AHS289" s="192"/>
      <c r="AHT289" s="192"/>
      <c r="AHU289" s="192"/>
      <c r="AHV289" s="192"/>
      <c r="AHW289" s="192"/>
      <c r="AHX289" s="192"/>
      <c r="AHY289" s="192"/>
      <c r="AHZ289" s="192"/>
      <c r="AIA289" s="192"/>
      <c r="AIB289" s="192"/>
      <c r="AIC289" s="192"/>
      <c r="AID289" s="192"/>
      <c r="AIE289" s="192"/>
      <c r="AIF289" s="192"/>
      <c r="AIG289" s="192"/>
      <c r="AIH289" s="192"/>
      <c r="AII289" s="192"/>
      <c r="AIJ289" s="192"/>
      <c r="AIK289" s="192"/>
      <c r="AIL289" s="192"/>
      <c r="AIM289" s="192"/>
      <c r="AIN289" s="192"/>
      <c r="AIO289" s="192"/>
      <c r="AIP289" s="192"/>
      <c r="AIQ289" s="192"/>
      <c r="AIR289" s="192"/>
      <c r="AIS289" s="192"/>
      <c r="AIT289" s="192"/>
      <c r="AIU289" s="192"/>
      <c r="AIV289" s="192"/>
      <c r="AIW289" s="192"/>
      <c r="AIX289" s="192"/>
      <c r="AIY289" s="192"/>
      <c r="AIZ289" s="192"/>
      <c r="AJA289" s="192"/>
      <c r="AJB289" s="192"/>
      <c r="AJC289" s="192"/>
      <c r="AJD289" s="192"/>
      <c r="AJE289" s="192"/>
      <c r="AJF289" s="192"/>
      <c r="AJG289" s="192"/>
      <c r="AJH289" s="192"/>
      <c r="AJI289" s="192"/>
      <c r="AJJ289" s="192"/>
      <c r="AJK289" s="192"/>
      <c r="AJL289" s="192"/>
      <c r="AJM289" s="192"/>
      <c r="AJN289" s="192"/>
      <c r="AJO289" s="192"/>
      <c r="AJP289" s="192"/>
      <c r="AJQ289" s="192"/>
      <c r="AJR289" s="192"/>
      <c r="AJS289" s="192"/>
      <c r="AJT289" s="192"/>
      <c r="AJU289" s="192"/>
      <c r="AJV289" s="192"/>
      <c r="AJW289" s="192"/>
      <c r="AJX289" s="192"/>
      <c r="AJY289" s="192"/>
      <c r="AJZ289" s="192"/>
      <c r="AKA289" s="192"/>
      <c r="AKB289" s="192"/>
      <c r="AKC289" s="192"/>
      <c r="AKD289" s="192"/>
      <c r="AKE289" s="192"/>
      <c r="AKF289" s="192"/>
      <c r="AKG289" s="192"/>
      <c r="AKH289" s="192"/>
      <c r="AKI289" s="192"/>
      <c r="AKJ289" s="192"/>
      <c r="AKK289" s="192"/>
      <c r="AKL289" s="192"/>
      <c r="AKM289" s="192"/>
      <c r="AKN289" s="192"/>
      <c r="AKO289" s="192"/>
      <c r="AKP289" s="192"/>
      <c r="AKQ289" s="192"/>
      <c r="AKR289" s="192"/>
      <c r="AKS289" s="192"/>
      <c r="AKT289" s="192"/>
      <c r="AKU289" s="192"/>
      <c r="AKV289" s="192"/>
      <c r="AKW289" s="192"/>
      <c r="AKX289" s="192"/>
      <c r="AKY289" s="192"/>
      <c r="AKZ289" s="192"/>
      <c r="ALA289" s="192"/>
      <c r="ALB289" s="192"/>
      <c r="ALC289" s="192"/>
      <c r="ALD289" s="192"/>
      <c r="ALE289" s="192"/>
      <c r="ALF289" s="192"/>
      <c r="ALG289" s="192"/>
      <c r="ALH289" s="192"/>
      <c r="ALI289" s="192"/>
      <c r="ALJ289" s="192"/>
      <c r="ALK289" s="192"/>
      <c r="ALL289" s="192"/>
      <c r="ALM289" s="192"/>
      <c r="ALN289" s="192"/>
      <c r="ALO289" s="192"/>
      <c r="ALP289" s="192"/>
      <c r="ALQ289" s="192"/>
      <c r="ALR289" s="192"/>
      <c r="ALS289" s="192"/>
      <c r="ALT289" s="192"/>
      <c r="ALU289" s="192"/>
      <c r="ALV289" s="192"/>
      <c r="ALW289" s="192"/>
      <c r="ALX289" s="192"/>
      <c r="ALY289" s="192"/>
      <c r="ALZ289" s="192"/>
      <c r="AMA289" s="192"/>
      <c r="AMB289" s="192"/>
      <c r="AMC289" s="192"/>
      <c r="AMD289" s="192"/>
      <c r="AME289" s="192"/>
      <c r="AMF289" s="192"/>
      <c r="AMG289" s="192"/>
      <c r="AMH289" s="192"/>
      <c r="AMI289" s="192"/>
      <c r="AMJ289" s="192"/>
      <c r="AMK289" s="192"/>
      <c r="AML289" s="192"/>
      <c r="AMM289" s="192"/>
      <c r="AMN289" s="192"/>
      <c r="AMO289" s="192"/>
      <c r="AMP289" s="192"/>
      <c r="AMQ289" s="192"/>
      <c r="AMR289" s="192"/>
      <c r="AMS289" s="192"/>
      <c r="AMT289" s="192"/>
      <c r="AMU289" s="192"/>
      <c r="AMV289" s="192"/>
      <c r="AMW289" s="192"/>
      <c r="AMX289" s="192"/>
      <c r="AMY289" s="192"/>
      <c r="AMZ289" s="192"/>
      <c r="ANA289" s="192"/>
      <c r="ANB289" s="192"/>
      <c r="ANC289" s="192"/>
      <c r="AND289" s="192"/>
      <c r="ANE289" s="192"/>
      <c r="ANF289" s="192"/>
      <c r="ANG289" s="192"/>
      <c r="ANH289" s="192"/>
      <c r="ANI289" s="192"/>
      <c r="ANJ289" s="192"/>
      <c r="ANK289" s="192"/>
      <c r="ANL289" s="192"/>
      <c r="ANM289" s="192"/>
      <c r="ANN289" s="192"/>
      <c r="ANO289" s="192"/>
      <c r="ANP289" s="192"/>
      <c r="ANQ289" s="192"/>
      <c r="ANR289" s="192"/>
      <c r="ANS289" s="192"/>
      <c r="ANT289" s="192"/>
      <c r="ANU289" s="192"/>
      <c r="ANV289" s="192"/>
      <c r="ANW289" s="192"/>
      <c r="ANX289" s="192"/>
      <c r="ANY289" s="192"/>
      <c r="ANZ289" s="192"/>
      <c r="AOA289" s="192"/>
      <c r="AOB289" s="192"/>
      <c r="AOC289" s="192"/>
      <c r="AOD289" s="192"/>
      <c r="AOE289" s="192"/>
      <c r="AOF289" s="192"/>
      <c r="AOG289" s="192"/>
      <c r="AOH289" s="192"/>
      <c r="AOI289" s="192"/>
      <c r="AOJ289" s="192"/>
      <c r="AOK289" s="192"/>
      <c r="AOL289" s="192"/>
      <c r="AOM289" s="192"/>
      <c r="AON289" s="192"/>
      <c r="AOO289" s="192"/>
      <c r="AOP289" s="192"/>
      <c r="AOQ289" s="192"/>
      <c r="AOR289" s="192"/>
      <c r="AOS289" s="192"/>
      <c r="AOT289" s="192"/>
      <c r="AOU289" s="192"/>
      <c r="AOV289" s="192"/>
      <c r="AOW289" s="192"/>
      <c r="AOX289" s="192"/>
      <c r="AOY289" s="192"/>
      <c r="AOZ289" s="192"/>
      <c r="APA289" s="192"/>
      <c r="APB289" s="192"/>
      <c r="APC289" s="192"/>
      <c r="APD289" s="192"/>
      <c r="APE289" s="192"/>
      <c r="APF289" s="192"/>
      <c r="APG289" s="192"/>
      <c r="APH289" s="192"/>
      <c r="API289" s="192"/>
      <c r="APJ289" s="192"/>
      <c r="APK289" s="192"/>
      <c r="APL289" s="192"/>
      <c r="APM289" s="192"/>
      <c r="APN289" s="192"/>
      <c r="APO289" s="192"/>
      <c r="APP289" s="192"/>
      <c r="APQ289" s="192"/>
      <c r="APR289" s="192"/>
      <c r="APS289" s="192"/>
      <c r="APT289" s="192"/>
      <c r="APU289" s="192"/>
      <c r="APV289" s="192"/>
    </row>
    <row r="290" spans="1:1114" s="184" customFormat="1">
      <c r="A290" s="188">
        <v>41563</v>
      </c>
      <c r="B290" s="189">
        <f>_xll.PIAdvCalcVal('PI-1063'!B$1,'PI-1063'!$A290,'PI-1063'!$A291,"average","time-weighted",0,1,0,"DATASRV")</f>
        <v>2610.4765259269266</v>
      </c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  <c r="EL290" s="192"/>
      <c r="EM290" s="192"/>
      <c r="EN290" s="192"/>
      <c r="EO290" s="192"/>
      <c r="EP290" s="192"/>
      <c r="EQ290" s="192"/>
      <c r="ER290" s="192"/>
      <c r="ES290" s="192"/>
      <c r="ET290" s="192"/>
      <c r="EU290" s="192"/>
      <c r="EV290" s="192"/>
      <c r="EW290" s="192"/>
      <c r="EX290" s="192"/>
      <c r="EY290" s="192"/>
      <c r="EZ290" s="192"/>
      <c r="FA290" s="192"/>
      <c r="FB290" s="192"/>
      <c r="FC290" s="192"/>
      <c r="FD290" s="192"/>
      <c r="FE290" s="192"/>
      <c r="FF290" s="192"/>
      <c r="FG290" s="192"/>
      <c r="FH290" s="192"/>
      <c r="FI290" s="192"/>
      <c r="FJ290" s="192"/>
      <c r="FK290" s="192"/>
      <c r="FL290" s="192"/>
      <c r="FM290" s="192"/>
      <c r="FN290" s="192"/>
      <c r="FO290" s="192"/>
      <c r="FP290" s="192"/>
      <c r="FQ290" s="192"/>
      <c r="FR290" s="192"/>
      <c r="FS290" s="192"/>
      <c r="FT290" s="192"/>
      <c r="FU290" s="192"/>
      <c r="FV290" s="192"/>
      <c r="FW290" s="192"/>
      <c r="FX290" s="192"/>
      <c r="FY290" s="192"/>
      <c r="FZ290" s="192"/>
      <c r="GA290" s="192"/>
      <c r="GB290" s="192"/>
      <c r="GC290" s="192"/>
      <c r="GD290" s="192"/>
      <c r="GE290" s="192"/>
      <c r="GF290" s="192"/>
      <c r="GG290" s="192"/>
      <c r="GH290" s="192"/>
      <c r="GI290" s="192"/>
      <c r="GJ290" s="192"/>
      <c r="GK290" s="192"/>
      <c r="GL290" s="192"/>
      <c r="GM290" s="192"/>
      <c r="GN290" s="192"/>
      <c r="GO290" s="192"/>
      <c r="GP290" s="192"/>
      <c r="GQ290" s="192"/>
      <c r="GR290" s="192"/>
      <c r="GS290" s="192"/>
      <c r="GT290" s="192"/>
      <c r="GU290" s="192"/>
      <c r="GV290" s="192"/>
      <c r="GW290" s="192"/>
      <c r="GX290" s="192"/>
      <c r="GY290" s="192"/>
      <c r="GZ290" s="192"/>
      <c r="HA290" s="192"/>
      <c r="HB290" s="192"/>
      <c r="HC290" s="192"/>
      <c r="HD290" s="192"/>
      <c r="HE290" s="192"/>
      <c r="HF290" s="192"/>
      <c r="HG290" s="192"/>
      <c r="HH290" s="192"/>
      <c r="HI290" s="192"/>
      <c r="HJ290" s="192"/>
      <c r="HK290" s="192"/>
      <c r="HL290" s="192"/>
      <c r="HM290" s="192"/>
      <c r="HN290" s="192"/>
      <c r="HO290" s="192"/>
      <c r="HP290" s="192"/>
      <c r="HQ290" s="192"/>
      <c r="HR290" s="192"/>
      <c r="HS290" s="192"/>
      <c r="HT290" s="192"/>
      <c r="HU290" s="192"/>
      <c r="HV290" s="192"/>
      <c r="HW290" s="192"/>
      <c r="HX290" s="192"/>
      <c r="HY290" s="192"/>
      <c r="HZ290" s="192"/>
      <c r="IA290" s="192"/>
      <c r="IB290" s="192"/>
      <c r="IC290" s="192"/>
      <c r="ID290" s="192"/>
      <c r="IE290" s="192"/>
      <c r="IF290" s="192"/>
      <c r="IG290" s="192"/>
      <c r="IH290" s="192"/>
      <c r="II290" s="192"/>
      <c r="IJ290" s="192"/>
      <c r="IK290" s="192"/>
      <c r="IL290" s="192"/>
      <c r="IM290" s="192"/>
      <c r="IN290" s="192"/>
      <c r="IO290" s="192"/>
      <c r="IP290" s="192"/>
      <c r="IQ290" s="192"/>
      <c r="IR290" s="192"/>
      <c r="IS290" s="192"/>
      <c r="IT290" s="192"/>
      <c r="IU290" s="192"/>
      <c r="IV290" s="192"/>
      <c r="IW290" s="192"/>
      <c r="IX290" s="192"/>
      <c r="IY290" s="192"/>
      <c r="IZ290" s="192"/>
      <c r="JA290" s="192"/>
      <c r="JB290" s="192"/>
      <c r="JC290" s="192"/>
      <c r="JD290" s="192"/>
      <c r="JE290" s="192"/>
      <c r="JF290" s="192"/>
      <c r="JG290" s="192"/>
      <c r="JH290" s="192"/>
      <c r="JI290" s="192"/>
      <c r="JJ290" s="192"/>
      <c r="JK290" s="192"/>
      <c r="JL290" s="192"/>
      <c r="JM290" s="192"/>
      <c r="JN290" s="192"/>
      <c r="JO290" s="192"/>
      <c r="JP290" s="192"/>
      <c r="JQ290" s="192"/>
      <c r="JR290" s="192"/>
      <c r="JS290" s="192"/>
      <c r="JT290" s="192"/>
      <c r="JU290" s="192"/>
      <c r="JV290" s="192"/>
      <c r="JW290" s="192"/>
      <c r="JX290" s="192"/>
      <c r="JY290" s="192"/>
      <c r="JZ290" s="192"/>
      <c r="KA290" s="192"/>
      <c r="KB290" s="192"/>
      <c r="KC290" s="192"/>
      <c r="KD290" s="192"/>
      <c r="KE290" s="192"/>
      <c r="KF290" s="192"/>
      <c r="KG290" s="192"/>
      <c r="KH290" s="192"/>
      <c r="KI290" s="192"/>
      <c r="KJ290" s="192"/>
      <c r="KK290" s="192"/>
      <c r="KL290" s="192"/>
      <c r="KM290" s="192"/>
      <c r="KN290" s="192"/>
      <c r="KO290" s="192"/>
      <c r="KP290" s="192"/>
      <c r="KQ290" s="192"/>
      <c r="KR290" s="192"/>
      <c r="KS290" s="192"/>
      <c r="KT290" s="192"/>
      <c r="KU290" s="192"/>
      <c r="KV290" s="192"/>
      <c r="KW290" s="192"/>
      <c r="KX290" s="192"/>
      <c r="KY290" s="192"/>
      <c r="KZ290" s="192"/>
      <c r="LA290" s="192"/>
      <c r="LB290" s="192"/>
      <c r="LC290" s="192"/>
      <c r="LD290" s="192"/>
      <c r="LE290" s="192"/>
      <c r="LF290" s="192"/>
      <c r="LG290" s="192"/>
      <c r="LH290" s="192"/>
      <c r="LI290" s="192"/>
      <c r="LJ290" s="192"/>
      <c r="LK290" s="192"/>
      <c r="LL290" s="192"/>
      <c r="LM290" s="192"/>
      <c r="LN290" s="192"/>
      <c r="LO290" s="192"/>
      <c r="LP290" s="192"/>
      <c r="LQ290" s="192"/>
      <c r="LR290" s="192"/>
      <c r="LS290" s="192"/>
      <c r="LT290" s="192"/>
      <c r="LU290" s="192"/>
      <c r="LV290" s="192"/>
      <c r="LW290" s="192"/>
      <c r="LX290" s="192"/>
      <c r="LY290" s="192"/>
      <c r="LZ290" s="192"/>
      <c r="MA290" s="192"/>
      <c r="MB290" s="192"/>
      <c r="MC290" s="192"/>
      <c r="MD290" s="192"/>
      <c r="ME290" s="192"/>
      <c r="MF290" s="192"/>
      <c r="MG290" s="192"/>
      <c r="MH290" s="192"/>
      <c r="MI290" s="192"/>
      <c r="MJ290" s="192"/>
      <c r="MK290" s="192"/>
      <c r="ML290" s="192"/>
      <c r="MM290" s="192"/>
      <c r="MN290" s="192"/>
      <c r="MO290" s="192"/>
      <c r="MP290" s="192"/>
      <c r="MQ290" s="192"/>
      <c r="MR290" s="192"/>
      <c r="MS290" s="192"/>
      <c r="MT290" s="192"/>
      <c r="MU290" s="192"/>
      <c r="MV290" s="192"/>
      <c r="MW290" s="192"/>
      <c r="MX290" s="192"/>
      <c r="MY290" s="192"/>
      <c r="MZ290" s="192"/>
      <c r="NA290" s="192"/>
      <c r="NB290" s="192"/>
      <c r="NC290" s="192"/>
      <c r="ND290" s="192"/>
      <c r="NE290" s="192"/>
      <c r="NF290" s="192"/>
      <c r="NG290" s="192"/>
      <c r="NH290" s="192"/>
      <c r="NI290" s="192"/>
      <c r="NJ290" s="192"/>
      <c r="NK290" s="192"/>
      <c r="NL290" s="192"/>
      <c r="NM290" s="192"/>
      <c r="NN290" s="192"/>
      <c r="NO290" s="192"/>
      <c r="NP290" s="192"/>
      <c r="NQ290" s="192"/>
      <c r="NR290" s="192"/>
      <c r="NS290" s="192"/>
      <c r="NT290" s="192"/>
      <c r="NU290" s="192"/>
      <c r="NV290" s="192"/>
      <c r="NW290" s="192"/>
      <c r="NX290" s="192"/>
      <c r="NY290" s="192"/>
      <c r="NZ290" s="192"/>
      <c r="OA290" s="192"/>
      <c r="OB290" s="192"/>
      <c r="OC290" s="192"/>
      <c r="OD290" s="192"/>
      <c r="OE290" s="192"/>
      <c r="OF290" s="192"/>
      <c r="OG290" s="192"/>
      <c r="OH290" s="192"/>
      <c r="OI290" s="192"/>
      <c r="OJ290" s="192"/>
      <c r="OK290" s="192"/>
      <c r="OL290" s="192"/>
      <c r="OM290" s="192"/>
      <c r="ON290" s="192"/>
      <c r="OO290" s="192"/>
      <c r="OP290" s="192"/>
      <c r="OQ290" s="192"/>
      <c r="OR290" s="192"/>
      <c r="OS290" s="192"/>
      <c r="OT290" s="192"/>
      <c r="OU290" s="192"/>
      <c r="OV290" s="192"/>
      <c r="OW290" s="192"/>
      <c r="OX290" s="192"/>
      <c r="OY290" s="192"/>
      <c r="OZ290" s="192"/>
      <c r="PA290" s="192"/>
      <c r="PB290" s="192"/>
      <c r="PC290" s="192"/>
      <c r="PD290" s="192"/>
      <c r="PE290" s="192"/>
      <c r="PF290" s="192"/>
      <c r="PG290" s="192"/>
      <c r="PH290" s="192"/>
      <c r="PI290" s="192"/>
      <c r="PJ290" s="192"/>
      <c r="PK290" s="192"/>
      <c r="PL290" s="192"/>
      <c r="PM290" s="192"/>
      <c r="PN290" s="192"/>
      <c r="PO290" s="192"/>
      <c r="PP290" s="192"/>
      <c r="PQ290" s="192"/>
      <c r="PR290" s="192"/>
      <c r="PS290" s="192"/>
      <c r="PT290" s="192"/>
      <c r="PU290" s="192"/>
      <c r="PV290" s="192"/>
      <c r="PW290" s="192"/>
      <c r="PX290" s="192"/>
      <c r="PY290" s="192"/>
      <c r="PZ290" s="192"/>
      <c r="QA290" s="192"/>
      <c r="QB290" s="192"/>
      <c r="QC290" s="192"/>
      <c r="QD290" s="192"/>
      <c r="QE290" s="192"/>
      <c r="QF290" s="192"/>
      <c r="QG290" s="192"/>
      <c r="QH290" s="192"/>
      <c r="QI290" s="192"/>
      <c r="QJ290" s="192"/>
      <c r="QK290" s="192"/>
      <c r="QL290" s="192"/>
      <c r="QM290" s="192"/>
      <c r="QN290" s="192"/>
      <c r="QO290" s="192"/>
      <c r="QP290" s="192"/>
      <c r="QQ290" s="192"/>
      <c r="QR290" s="192"/>
      <c r="QS290" s="192"/>
      <c r="QT290" s="192"/>
      <c r="QU290" s="192"/>
      <c r="QV290" s="192"/>
      <c r="QW290" s="192"/>
      <c r="QX290" s="192"/>
      <c r="QY290" s="192"/>
      <c r="QZ290" s="192"/>
      <c r="RA290" s="192"/>
      <c r="RB290" s="192"/>
      <c r="RC290" s="192"/>
      <c r="RD290" s="192"/>
      <c r="RE290" s="192"/>
      <c r="RF290" s="192"/>
      <c r="RG290" s="192"/>
      <c r="RH290" s="192"/>
      <c r="RI290" s="192"/>
      <c r="RJ290" s="192"/>
      <c r="RK290" s="192"/>
      <c r="RL290" s="192"/>
      <c r="RM290" s="192"/>
      <c r="RN290" s="192"/>
      <c r="RO290" s="192"/>
      <c r="RP290" s="192"/>
      <c r="RQ290" s="192"/>
      <c r="RR290" s="192"/>
      <c r="RS290" s="192"/>
      <c r="RT290" s="192"/>
      <c r="RU290" s="192"/>
      <c r="RV290" s="192"/>
      <c r="RW290" s="192"/>
      <c r="RX290" s="192"/>
      <c r="RY290" s="192"/>
      <c r="RZ290" s="192"/>
      <c r="SA290" s="192"/>
      <c r="SB290" s="192"/>
      <c r="SC290" s="192"/>
      <c r="SD290" s="192"/>
      <c r="SE290" s="192"/>
      <c r="SF290" s="192"/>
      <c r="SG290" s="192"/>
      <c r="SH290" s="192"/>
      <c r="SI290" s="192"/>
      <c r="SJ290" s="192"/>
      <c r="SK290" s="192"/>
      <c r="SL290" s="192"/>
      <c r="SM290" s="192"/>
      <c r="SN290" s="192"/>
      <c r="SO290" s="192"/>
      <c r="SP290" s="192"/>
      <c r="SQ290" s="192"/>
      <c r="SR290" s="192"/>
      <c r="SS290" s="192"/>
      <c r="ST290" s="192"/>
      <c r="SU290" s="192"/>
      <c r="SV290" s="192"/>
      <c r="SW290" s="192"/>
      <c r="SX290" s="192"/>
      <c r="SY290" s="192"/>
      <c r="SZ290" s="192"/>
      <c r="TA290" s="192"/>
      <c r="TB290" s="192"/>
      <c r="TC290" s="192"/>
      <c r="TD290" s="192"/>
      <c r="TE290" s="192"/>
      <c r="TF290" s="192"/>
      <c r="TG290" s="192"/>
      <c r="TH290" s="192"/>
      <c r="TI290" s="192"/>
      <c r="TJ290" s="192"/>
      <c r="TK290" s="192"/>
      <c r="TL290" s="192"/>
      <c r="TM290" s="192"/>
      <c r="TN290" s="192"/>
      <c r="TO290" s="192"/>
      <c r="TP290" s="192"/>
      <c r="TQ290" s="192"/>
      <c r="TR290" s="192"/>
      <c r="TS290" s="192"/>
      <c r="TT290" s="192"/>
      <c r="TU290" s="192"/>
      <c r="TV290" s="192"/>
      <c r="TW290" s="192"/>
      <c r="TX290" s="192"/>
      <c r="TY290" s="192"/>
      <c r="TZ290" s="192"/>
      <c r="UA290" s="192"/>
      <c r="UB290" s="192"/>
      <c r="UC290" s="192"/>
      <c r="UD290" s="192"/>
      <c r="UE290" s="192"/>
      <c r="UF290" s="192"/>
      <c r="UG290" s="192"/>
      <c r="UH290" s="192"/>
      <c r="UI290" s="192"/>
      <c r="UJ290" s="192"/>
      <c r="UK290" s="192"/>
      <c r="UL290" s="192"/>
      <c r="UM290" s="192"/>
      <c r="UN290" s="192"/>
      <c r="UO290" s="192"/>
      <c r="UP290" s="192"/>
      <c r="UQ290" s="192"/>
      <c r="UR290" s="192"/>
      <c r="US290" s="192"/>
      <c r="UT290" s="192"/>
      <c r="UU290" s="192"/>
      <c r="UV290" s="192"/>
      <c r="UW290" s="192"/>
      <c r="UX290" s="192"/>
      <c r="UY290" s="192"/>
      <c r="UZ290" s="192"/>
      <c r="VA290" s="192"/>
      <c r="VB290" s="192"/>
      <c r="VC290" s="192"/>
      <c r="VD290" s="192"/>
      <c r="VE290" s="192"/>
      <c r="VF290" s="192"/>
      <c r="VG290" s="192"/>
      <c r="VH290" s="192"/>
      <c r="VI290" s="192"/>
      <c r="VJ290" s="192"/>
      <c r="VK290" s="192"/>
      <c r="VL290" s="192"/>
      <c r="VM290" s="192"/>
      <c r="VN290" s="192"/>
      <c r="VO290" s="192"/>
      <c r="VP290" s="192"/>
      <c r="VQ290" s="192"/>
      <c r="VR290" s="192"/>
      <c r="VS290" s="192"/>
      <c r="VT290" s="192"/>
      <c r="VU290" s="192"/>
      <c r="VV290" s="192"/>
      <c r="VW290" s="192"/>
      <c r="VX290" s="192"/>
      <c r="VY290" s="192"/>
      <c r="VZ290" s="192"/>
      <c r="WA290" s="192"/>
      <c r="WB290" s="192"/>
      <c r="WC290" s="192"/>
      <c r="WD290" s="192"/>
      <c r="WE290" s="192"/>
      <c r="WF290" s="192"/>
      <c r="WG290" s="192"/>
      <c r="WH290" s="192"/>
      <c r="WI290" s="192"/>
      <c r="WJ290" s="192"/>
      <c r="WK290" s="192"/>
      <c r="WL290" s="192"/>
      <c r="WM290" s="192"/>
      <c r="WN290" s="192"/>
      <c r="WO290" s="192"/>
      <c r="WP290" s="192"/>
      <c r="WQ290" s="192"/>
      <c r="WR290" s="192"/>
      <c r="WS290" s="192"/>
      <c r="WT290" s="192"/>
      <c r="WU290" s="192"/>
      <c r="WV290" s="192"/>
      <c r="WW290" s="192"/>
      <c r="WX290" s="192"/>
      <c r="WY290" s="192"/>
      <c r="WZ290" s="192"/>
      <c r="XA290" s="192"/>
      <c r="XB290" s="192"/>
      <c r="XC290" s="192"/>
      <c r="XD290" s="192"/>
      <c r="XE290" s="192"/>
      <c r="XF290" s="192"/>
      <c r="XG290" s="192"/>
      <c r="XH290" s="192"/>
      <c r="XI290" s="192"/>
      <c r="XJ290" s="192"/>
      <c r="XK290" s="192"/>
      <c r="XL290" s="192"/>
      <c r="XM290" s="192"/>
      <c r="XN290" s="192"/>
      <c r="XO290" s="192"/>
      <c r="XP290" s="192"/>
      <c r="XQ290" s="192"/>
      <c r="XR290" s="192"/>
      <c r="XS290" s="192"/>
      <c r="XT290" s="192"/>
      <c r="XU290" s="192"/>
      <c r="XV290" s="192"/>
      <c r="XW290" s="192"/>
      <c r="XX290" s="192"/>
      <c r="XY290" s="192"/>
      <c r="XZ290" s="192"/>
      <c r="YA290" s="192"/>
      <c r="YB290" s="192"/>
      <c r="YC290" s="192"/>
      <c r="YD290" s="192"/>
      <c r="YE290" s="192"/>
      <c r="YF290" s="192"/>
      <c r="YG290" s="192"/>
      <c r="YH290" s="192"/>
      <c r="YI290" s="192"/>
      <c r="YJ290" s="192"/>
      <c r="YK290" s="192"/>
      <c r="YL290" s="192"/>
      <c r="YM290" s="192"/>
      <c r="YN290" s="192"/>
      <c r="YO290" s="192"/>
      <c r="YP290" s="192"/>
      <c r="YQ290" s="192"/>
      <c r="YR290" s="192"/>
      <c r="YS290" s="192"/>
      <c r="YT290" s="192"/>
      <c r="YU290" s="192"/>
      <c r="YV290" s="192"/>
      <c r="YW290" s="192"/>
      <c r="YX290" s="192"/>
      <c r="YY290" s="192"/>
      <c r="YZ290" s="192"/>
      <c r="ZA290" s="192"/>
      <c r="ZB290" s="192"/>
      <c r="ZC290" s="192"/>
      <c r="ZD290" s="192"/>
      <c r="ZE290" s="192"/>
      <c r="ZF290" s="192"/>
      <c r="ZG290" s="192"/>
      <c r="ZH290" s="192"/>
      <c r="ZI290" s="192"/>
      <c r="ZJ290" s="192"/>
      <c r="ZK290" s="192"/>
      <c r="ZL290" s="192"/>
      <c r="ZM290" s="192"/>
      <c r="ZN290" s="192"/>
      <c r="ZO290" s="192"/>
      <c r="ZP290" s="192"/>
      <c r="ZQ290" s="192"/>
      <c r="ZR290" s="192"/>
      <c r="ZS290" s="192"/>
      <c r="ZT290" s="192"/>
      <c r="ZU290" s="192"/>
      <c r="ZV290" s="192"/>
      <c r="ZW290" s="192"/>
      <c r="ZX290" s="192"/>
      <c r="ZY290" s="192"/>
      <c r="ZZ290" s="192"/>
      <c r="AAA290" s="192"/>
      <c r="AAB290" s="192"/>
      <c r="AAC290" s="192"/>
      <c r="AAD290" s="192"/>
      <c r="AAE290" s="192"/>
      <c r="AAF290" s="192"/>
      <c r="AAG290" s="192"/>
      <c r="AAH290" s="192"/>
      <c r="AAI290" s="192"/>
      <c r="AAJ290" s="192"/>
      <c r="AAK290" s="192"/>
      <c r="AAL290" s="192"/>
      <c r="AAM290" s="192"/>
      <c r="AAN290" s="192"/>
      <c r="AAO290" s="192"/>
      <c r="AAP290" s="192"/>
      <c r="AAQ290" s="192"/>
      <c r="AAR290" s="192"/>
      <c r="AAS290" s="192"/>
      <c r="AAT290" s="192"/>
      <c r="AAU290" s="192"/>
      <c r="AAV290" s="192"/>
      <c r="AAW290" s="192"/>
      <c r="AAX290" s="192"/>
      <c r="AAY290" s="192"/>
      <c r="AAZ290" s="192"/>
      <c r="ABA290" s="192"/>
      <c r="ABB290" s="192"/>
      <c r="ABC290" s="192"/>
      <c r="ABD290" s="192"/>
      <c r="ABE290" s="192"/>
      <c r="ABF290" s="192"/>
      <c r="ABG290" s="192"/>
      <c r="ABH290" s="192"/>
      <c r="ABI290" s="192"/>
      <c r="ABJ290" s="192"/>
      <c r="ABK290" s="192"/>
      <c r="ABL290" s="192"/>
      <c r="ABM290" s="192"/>
      <c r="ABN290" s="192"/>
      <c r="ABO290" s="192"/>
      <c r="ABP290" s="192"/>
      <c r="ABQ290" s="192"/>
      <c r="ABR290" s="192"/>
      <c r="ABS290" s="192"/>
      <c r="ABT290" s="192"/>
      <c r="ABU290" s="192"/>
      <c r="ABV290" s="192"/>
      <c r="ABW290" s="192"/>
      <c r="ABX290" s="192"/>
      <c r="ABY290" s="192"/>
      <c r="ABZ290" s="192"/>
      <c r="ACA290" s="192"/>
      <c r="ACB290" s="192"/>
      <c r="ACC290" s="192"/>
      <c r="ACD290" s="192"/>
      <c r="ACE290" s="192"/>
      <c r="ACF290" s="192"/>
      <c r="ACG290" s="192"/>
      <c r="ACH290" s="192"/>
      <c r="ACI290" s="192"/>
      <c r="ACJ290" s="192"/>
      <c r="ACK290" s="192"/>
      <c r="ACL290" s="192"/>
      <c r="ACM290" s="192"/>
      <c r="ACN290" s="192"/>
      <c r="ACO290" s="192"/>
      <c r="ACP290" s="192"/>
      <c r="ACQ290" s="192"/>
      <c r="ACR290" s="192"/>
      <c r="ACS290" s="192"/>
      <c r="ACT290" s="192"/>
      <c r="ACU290" s="192"/>
      <c r="ACV290" s="192"/>
      <c r="ACW290" s="192"/>
      <c r="ACX290" s="192"/>
      <c r="ACY290" s="192"/>
      <c r="ACZ290" s="192"/>
      <c r="ADA290" s="192"/>
      <c r="ADB290" s="192"/>
      <c r="ADC290" s="192"/>
      <c r="ADD290" s="192"/>
      <c r="ADE290" s="192"/>
      <c r="ADF290" s="192"/>
      <c r="ADG290" s="192"/>
      <c r="ADH290" s="192"/>
      <c r="ADI290" s="192"/>
      <c r="ADJ290" s="192"/>
      <c r="ADK290" s="192"/>
      <c r="ADL290" s="192"/>
      <c r="ADM290" s="192"/>
      <c r="ADN290" s="192"/>
      <c r="ADO290" s="192"/>
      <c r="ADP290" s="192"/>
      <c r="ADQ290" s="192"/>
      <c r="ADR290" s="192"/>
      <c r="ADS290" s="192"/>
      <c r="ADT290" s="192"/>
      <c r="ADU290" s="192"/>
      <c r="ADV290" s="192"/>
      <c r="ADW290" s="192"/>
      <c r="ADX290" s="192"/>
      <c r="ADY290" s="192"/>
      <c r="ADZ290" s="192"/>
      <c r="AEA290" s="192"/>
      <c r="AEB290" s="192"/>
      <c r="AEC290" s="192"/>
      <c r="AED290" s="192"/>
      <c r="AEE290" s="192"/>
      <c r="AEF290" s="192"/>
      <c r="AEG290" s="192"/>
      <c r="AEH290" s="192"/>
      <c r="AEI290" s="192"/>
      <c r="AEJ290" s="192"/>
      <c r="AEK290" s="192"/>
      <c r="AEL290" s="192"/>
      <c r="AEM290" s="192"/>
      <c r="AEN290" s="192"/>
      <c r="AEO290" s="192"/>
      <c r="AEP290" s="192"/>
      <c r="AEQ290" s="192"/>
      <c r="AER290" s="192"/>
      <c r="AES290" s="192"/>
      <c r="AET290" s="192"/>
      <c r="AEU290" s="192"/>
      <c r="AEV290" s="192"/>
      <c r="AEW290" s="192"/>
      <c r="AEX290" s="192"/>
      <c r="AEY290" s="192"/>
      <c r="AEZ290" s="192"/>
      <c r="AFA290" s="192"/>
      <c r="AFB290" s="192"/>
      <c r="AFC290" s="192"/>
      <c r="AFD290" s="192"/>
      <c r="AFE290" s="192"/>
      <c r="AFF290" s="192"/>
      <c r="AFG290" s="192"/>
      <c r="AFH290" s="192"/>
      <c r="AFI290" s="192"/>
      <c r="AFJ290" s="192"/>
      <c r="AFK290" s="192"/>
      <c r="AFL290" s="192"/>
      <c r="AFM290" s="192"/>
      <c r="AFN290" s="192"/>
      <c r="AFO290" s="192"/>
      <c r="AFP290" s="192"/>
      <c r="AFQ290" s="192"/>
      <c r="AFR290" s="192"/>
      <c r="AFS290" s="192"/>
      <c r="AFT290" s="192"/>
      <c r="AFU290" s="192"/>
      <c r="AFV290" s="192"/>
      <c r="AFW290" s="192"/>
      <c r="AFX290" s="192"/>
      <c r="AFY290" s="192"/>
      <c r="AFZ290" s="192"/>
      <c r="AGA290" s="192"/>
      <c r="AGB290" s="192"/>
      <c r="AGC290" s="192"/>
      <c r="AGD290" s="192"/>
      <c r="AGE290" s="192"/>
      <c r="AGF290" s="192"/>
      <c r="AGG290" s="192"/>
      <c r="AGH290" s="192"/>
      <c r="AGI290" s="192"/>
      <c r="AGJ290" s="192"/>
      <c r="AGK290" s="192"/>
      <c r="AGL290" s="192"/>
      <c r="AGM290" s="192"/>
      <c r="AGN290" s="192"/>
      <c r="AGO290" s="192"/>
      <c r="AGP290" s="192"/>
      <c r="AGQ290" s="192"/>
      <c r="AGR290" s="192"/>
      <c r="AGS290" s="192"/>
      <c r="AGT290" s="192"/>
      <c r="AGU290" s="192"/>
      <c r="AGV290" s="192"/>
      <c r="AGW290" s="192"/>
      <c r="AGX290" s="192"/>
      <c r="AGY290" s="192"/>
      <c r="AGZ290" s="192"/>
      <c r="AHA290" s="192"/>
      <c r="AHB290" s="192"/>
      <c r="AHC290" s="192"/>
      <c r="AHD290" s="192"/>
      <c r="AHE290" s="192"/>
      <c r="AHF290" s="192"/>
      <c r="AHG290" s="192"/>
      <c r="AHH290" s="192"/>
      <c r="AHI290" s="192"/>
      <c r="AHJ290" s="192"/>
      <c r="AHK290" s="192"/>
      <c r="AHL290" s="192"/>
      <c r="AHM290" s="192"/>
      <c r="AHN290" s="192"/>
      <c r="AHO290" s="192"/>
      <c r="AHP290" s="192"/>
      <c r="AHQ290" s="192"/>
      <c r="AHR290" s="192"/>
      <c r="AHS290" s="192"/>
      <c r="AHT290" s="192"/>
      <c r="AHU290" s="192"/>
      <c r="AHV290" s="192"/>
      <c r="AHW290" s="192"/>
      <c r="AHX290" s="192"/>
      <c r="AHY290" s="192"/>
      <c r="AHZ290" s="192"/>
      <c r="AIA290" s="192"/>
      <c r="AIB290" s="192"/>
      <c r="AIC290" s="192"/>
      <c r="AID290" s="192"/>
      <c r="AIE290" s="192"/>
      <c r="AIF290" s="192"/>
      <c r="AIG290" s="192"/>
      <c r="AIH290" s="192"/>
      <c r="AII290" s="192"/>
      <c r="AIJ290" s="192"/>
      <c r="AIK290" s="192"/>
      <c r="AIL290" s="192"/>
      <c r="AIM290" s="192"/>
      <c r="AIN290" s="192"/>
      <c r="AIO290" s="192"/>
      <c r="AIP290" s="192"/>
      <c r="AIQ290" s="192"/>
      <c r="AIR290" s="192"/>
      <c r="AIS290" s="192"/>
      <c r="AIT290" s="192"/>
      <c r="AIU290" s="192"/>
      <c r="AIV290" s="192"/>
      <c r="AIW290" s="192"/>
      <c r="AIX290" s="192"/>
      <c r="AIY290" s="192"/>
      <c r="AIZ290" s="192"/>
      <c r="AJA290" s="192"/>
      <c r="AJB290" s="192"/>
      <c r="AJC290" s="192"/>
      <c r="AJD290" s="192"/>
      <c r="AJE290" s="192"/>
      <c r="AJF290" s="192"/>
      <c r="AJG290" s="192"/>
      <c r="AJH290" s="192"/>
      <c r="AJI290" s="192"/>
      <c r="AJJ290" s="192"/>
      <c r="AJK290" s="192"/>
      <c r="AJL290" s="192"/>
      <c r="AJM290" s="192"/>
      <c r="AJN290" s="192"/>
      <c r="AJO290" s="192"/>
      <c r="AJP290" s="192"/>
      <c r="AJQ290" s="192"/>
      <c r="AJR290" s="192"/>
      <c r="AJS290" s="192"/>
      <c r="AJT290" s="192"/>
      <c r="AJU290" s="192"/>
      <c r="AJV290" s="192"/>
      <c r="AJW290" s="192"/>
      <c r="AJX290" s="192"/>
      <c r="AJY290" s="192"/>
      <c r="AJZ290" s="192"/>
      <c r="AKA290" s="192"/>
      <c r="AKB290" s="192"/>
      <c r="AKC290" s="192"/>
      <c r="AKD290" s="192"/>
      <c r="AKE290" s="192"/>
      <c r="AKF290" s="192"/>
      <c r="AKG290" s="192"/>
      <c r="AKH290" s="192"/>
      <c r="AKI290" s="192"/>
      <c r="AKJ290" s="192"/>
      <c r="AKK290" s="192"/>
      <c r="AKL290" s="192"/>
      <c r="AKM290" s="192"/>
      <c r="AKN290" s="192"/>
      <c r="AKO290" s="192"/>
      <c r="AKP290" s="192"/>
      <c r="AKQ290" s="192"/>
      <c r="AKR290" s="192"/>
      <c r="AKS290" s="192"/>
      <c r="AKT290" s="192"/>
      <c r="AKU290" s="192"/>
      <c r="AKV290" s="192"/>
      <c r="AKW290" s="192"/>
      <c r="AKX290" s="192"/>
      <c r="AKY290" s="192"/>
      <c r="AKZ290" s="192"/>
      <c r="ALA290" s="192"/>
      <c r="ALB290" s="192"/>
      <c r="ALC290" s="192"/>
      <c r="ALD290" s="192"/>
      <c r="ALE290" s="192"/>
      <c r="ALF290" s="192"/>
      <c r="ALG290" s="192"/>
      <c r="ALH290" s="192"/>
      <c r="ALI290" s="192"/>
      <c r="ALJ290" s="192"/>
      <c r="ALK290" s="192"/>
      <c r="ALL290" s="192"/>
      <c r="ALM290" s="192"/>
      <c r="ALN290" s="192"/>
      <c r="ALO290" s="192"/>
      <c r="ALP290" s="192"/>
      <c r="ALQ290" s="192"/>
      <c r="ALR290" s="192"/>
      <c r="ALS290" s="192"/>
      <c r="ALT290" s="192"/>
      <c r="ALU290" s="192"/>
      <c r="ALV290" s="192"/>
      <c r="ALW290" s="192"/>
      <c r="ALX290" s="192"/>
      <c r="ALY290" s="192"/>
      <c r="ALZ290" s="192"/>
      <c r="AMA290" s="192"/>
      <c r="AMB290" s="192"/>
      <c r="AMC290" s="192"/>
      <c r="AMD290" s="192"/>
      <c r="AME290" s="192"/>
      <c r="AMF290" s="192"/>
      <c r="AMG290" s="192"/>
      <c r="AMH290" s="192"/>
      <c r="AMI290" s="192"/>
      <c r="AMJ290" s="192"/>
      <c r="AMK290" s="192"/>
      <c r="AML290" s="192"/>
      <c r="AMM290" s="192"/>
      <c r="AMN290" s="192"/>
      <c r="AMO290" s="192"/>
      <c r="AMP290" s="192"/>
      <c r="AMQ290" s="192"/>
      <c r="AMR290" s="192"/>
      <c r="AMS290" s="192"/>
      <c r="AMT290" s="192"/>
      <c r="AMU290" s="192"/>
      <c r="AMV290" s="192"/>
      <c r="AMW290" s="192"/>
      <c r="AMX290" s="192"/>
      <c r="AMY290" s="192"/>
      <c r="AMZ290" s="192"/>
      <c r="ANA290" s="192"/>
      <c r="ANB290" s="192"/>
      <c r="ANC290" s="192"/>
      <c r="AND290" s="192"/>
      <c r="ANE290" s="192"/>
      <c r="ANF290" s="192"/>
      <c r="ANG290" s="192"/>
      <c r="ANH290" s="192"/>
      <c r="ANI290" s="192"/>
      <c r="ANJ290" s="192"/>
      <c r="ANK290" s="192"/>
      <c r="ANL290" s="192"/>
      <c r="ANM290" s="192"/>
      <c r="ANN290" s="192"/>
      <c r="ANO290" s="192"/>
      <c r="ANP290" s="192"/>
      <c r="ANQ290" s="192"/>
      <c r="ANR290" s="192"/>
      <c r="ANS290" s="192"/>
      <c r="ANT290" s="192"/>
      <c r="ANU290" s="192"/>
      <c r="ANV290" s="192"/>
      <c r="ANW290" s="192"/>
      <c r="ANX290" s="192"/>
      <c r="ANY290" s="192"/>
      <c r="ANZ290" s="192"/>
      <c r="AOA290" s="192"/>
      <c r="AOB290" s="192"/>
      <c r="AOC290" s="192"/>
      <c r="AOD290" s="192"/>
      <c r="AOE290" s="192"/>
      <c r="AOF290" s="192"/>
      <c r="AOG290" s="192"/>
      <c r="AOH290" s="192"/>
      <c r="AOI290" s="192"/>
      <c r="AOJ290" s="192"/>
      <c r="AOK290" s="192"/>
      <c r="AOL290" s="192"/>
      <c r="AOM290" s="192"/>
      <c r="AON290" s="192"/>
      <c r="AOO290" s="192"/>
      <c r="AOP290" s="192"/>
      <c r="AOQ290" s="192"/>
      <c r="AOR290" s="192"/>
      <c r="AOS290" s="192"/>
      <c r="AOT290" s="192"/>
      <c r="AOU290" s="192"/>
      <c r="AOV290" s="192"/>
      <c r="AOW290" s="192"/>
      <c r="AOX290" s="192"/>
      <c r="AOY290" s="192"/>
      <c r="AOZ290" s="192"/>
      <c r="APA290" s="192"/>
      <c r="APB290" s="192"/>
      <c r="APC290" s="192"/>
      <c r="APD290" s="192"/>
      <c r="APE290" s="192"/>
      <c r="APF290" s="192"/>
      <c r="APG290" s="192"/>
      <c r="APH290" s="192"/>
      <c r="API290" s="192"/>
      <c r="APJ290" s="192"/>
      <c r="APK290" s="192"/>
      <c r="APL290" s="192"/>
      <c r="APM290" s="192"/>
      <c r="APN290" s="192"/>
      <c r="APO290" s="192"/>
      <c r="APP290" s="192"/>
      <c r="APQ290" s="192"/>
      <c r="APR290" s="192"/>
      <c r="APS290" s="192"/>
      <c r="APT290" s="192"/>
      <c r="APU290" s="192"/>
      <c r="APV290" s="192"/>
    </row>
    <row r="291" spans="1:1114" s="184" customFormat="1">
      <c r="A291" s="188">
        <v>41564</v>
      </c>
      <c r="B291" s="189">
        <f>_xll.PIAdvCalcVal('PI-1063'!B$1,'PI-1063'!$A291,'PI-1063'!$A292,"average","time-weighted",0,1,0,"DATASRV")</f>
        <v>2606.5685817456347</v>
      </c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  <c r="EC291" s="192"/>
      <c r="ED291" s="192"/>
      <c r="EE291" s="192"/>
      <c r="EF291" s="192"/>
      <c r="EG291" s="192"/>
      <c r="EH291" s="192"/>
      <c r="EI291" s="192"/>
      <c r="EJ291" s="192"/>
      <c r="EK291" s="192"/>
      <c r="EL291" s="192"/>
      <c r="EM291" s="192"/>
      <c r="EN291" s="192"/>
      <c r="EO291" s="192"/>
      <c r="EP291" s="192"/>
      <c r="EQ291" s="192"/>
      <c r="ER291" s="192"/>
      <c r="ES291" s="192"/>
      <c r="ET291" s="192"/>
      <c r="EU291" s="192"/>
      <c r="EV291" s="192"/>
      <c r="EW291" s="192"/>
      <c r="EX291" s="192"/>
      <c r="EY291" s="192"/>
      <c r="EZ291" s="192"/>
      <c r="FA291" s="192"/>
      <c r="FB291" s="192"/>
      <c r="FC291" s="192"/>
      <c r="FD291" s="192"/>
      <c r="FE291" s="192"/>
      <c r="FF291" s="192"/>
      <c r="FG291" s="192"/>
      <c r="FH291" s="192"/>
      <c r="FI291" s="192"/>
      <c r="FJ291" s="192"/>
      <c r="FK291" s="192"/>
      <c r="FL291" s="192"/>
      <c r="FM291" s="192"/>
      <c r="FN291" s="192"/>
      <c r="FO291" s="192"/>
      <c r="FP291" s="192"/>
      <c r="FQ291" s="192"/>
      <c r="FR291" s="192"/>
      <c r="FS291" s="192"/>
      <c r="FT291" s="192"/>
      <c r="FU291" s="192"/>
      <c r="FV291" s="192"/>
      <c r="FW291" s="192"/>
      <c r="FX291" s="192"/>
      <c r="FY291" s="192"/>
      <c r="FZ291" s="192"/>
      <c r="GA291" s="192"/>
      <c r="GB291" s="192"/>
      <c r="GC291" s="192"/>
      <c r="GD291" s="192"/>
      <c r="GE291" s="192"/>
      <c r="GF291" s="192"/>
      <c r="GG291" s="192"/>
      <c r="GH291" s="192"/>
      <c r="GI291" s="192"/>
      <c r="GJ291" s="192"/>
      <c r="GK291" s="192"/>
      <c r="GL291" s="192"/>
      <c r="GM291" s="192"/>
      <c r="GN291" s="192"/>
      <c r="GO291" s="192"/>
      <c r="GP291" s="192"/>
      <c r="GQ291" s="192"/>
      <c r="GR291" s="192"/>
      <c r="GS291" s="192"/>
      <c r="GT291" s="192"/>
      <c r="GU291" s="192"/>
      <c r="GV291" s="192"/>
      <c r="GW291" s="192"/>
      <c r="GX291" s="192"/>
      <c r="GY291" s="192"/>
      <c r="GZ291" s="192"/>
      <c r="HA291" s="192"/>
      <c r="HB291" s="192"/>
      <c r="HC291" s="192"/>
      <c r="HD291" s="192"/>
      <c r="HE291" s="192"/>
      <c r="HF291" s="192"/>
      <c r="HG291" s="192"/>
      <c r="HH291" s="192"/>
      <c r="HI291" s="192"/>
      <c r="HJ291" s="192"/>
      <c r="HK291" s="192"/>
      <c r="HL291" s="192"/>
      <c r="HM291" s="192"/>
      <c r="HN291" s="192"/>
      <c r="HO291" s="192"/>
      <c r="HP291" s="192"/>
      <c r="HQ291" s="192"/>
      <c r="HR291" s="192"/>
      <c r="HS291" s="192"/>
      <c r="HT291" s="192"/>
      <c r="HU291" s="192"/>
      <c r="HV291" s="192"/>
      <c r="HW291" s="192"/>
      <c r="HX291" s="192"/>
      <c r="HY291" s="192"/>
      <c r="HZ291" s="192"/>
      <c r="IA291" s="192"/>
      <c r="IB291" s="192"/>
      <c r="IC291" s="192"/>
      <c r="ID291" s="192"/>
      <c r="IE291" s="192"/>
      <c r="IF291" s="192"/>
      <c r="IG291" s="192"/>
      <c r="IH291" s="192"/>
      <c r="II291" s="192"/>
      <c r="IJ291" s="192"/>
      <c r="IK291" s="192"/>
      <c r="IL291" s="192"/>
      <c r="IM291" s="192"/>
      <c r="IN291" s="192"/>
      <c r="IO291" s="192"/>
      <c r="IP291" s="192"/>
      <c r="IQ291" s="192"/>
      <c r="IR291" s="192"/>
      <c r="IS291" s="192"/>
      <c r="IT291" s="192"/>
      <c r="IU291" s="192"/>
      <c r="IV291" s="192"/>
      <c r="IW291" s="192"/>
      <c r="IX291" s="192"/>
      <c r="IY291" s="192"/>
      <c r="IZ291" s="192"/>
      <c r="JA291" s="192"/>
      <c r="JB291" s="192"/>
      <c r="JC291" s="192"/>
      <c r="JD291" s="192"/>
      <c r="JE291" s="192"/>
      <c r="JF291" s="192"/>
      <c r="JG291" s="192"/>
      <c r="JH291" s="192"/>
      <c r="JI291" s="192"/>
      <c r="JJ291" s="192"/>
      <c r="JK291" s="192"/>
      <c r="JL291" s="192"/>
      <c r="JM291" s="192"/>
      <c r="JN291" s="192"/>
      <c r="JO291" s="192"/>
      <c r="JP291" s="192"/>
      <c r="JQ291" s="192"/>
      <c r="JR291" s="192"/>
      <c r="JS291" s="192"/>
      <c r="JT291" s="192"/>
      <c r="JU291" s="192"/>
      <c r="JV291" s="192"/>
      <c r="JW291" s="192"/>
      <c r="JX291" s="192"/>
      <c r="JY291" s="192"/>
      <c r="JZ291" s="192"/>
      <c r="KA291" s="192"/>
      <c r="KB291" s="192"/>
      <c r="KC291" s="192"/>
      <c r="KD291" s="192"/>
      <c r="KE291" s="192"/>
      <c r="KF291" s="192"/>
      <c r="KG291" s="192"/>
      <c r="KH291" s="192"/>
      <c r="KI291" s="192"/>
      <c r="KJ291" s="192"/>
      <c r="KK291" s="192"/>
      <c r="KL291" s="192"/>
      <c r="KM291" s="192"/>
      <c r="KN291" s="192"/>
      <c r="KO291" s="192"/>
      <c r="KP291" s="192"/>
      <c r="KQ291" s="192"/>
      <c r="KR291" s="192"/>
      <c r="KS291" s="192"/>
      <c r="KT291" s="192"/>
      <c r="KU291" s="192"/>
      <c r="KV291" s="192"/>
      <c r="KW291" s="192"/>
      <c r="KX291" s="192"/>
      <c r="KY291" s="192"/>
      <c r="KZ291" s="192"/>
      <c r="LA291" s="192"/>
      <c r="LB291" s="192"/>
      <c r="LC291" s="192"/>
      <c r="LD291" s="192"/>
      <c r="LE291" s="192"/>
      <c r="LF291" s="192"/>
      <c r="LG291" s="192"/>
      <c r="LH291" s="192"/>
      <c r="LI291" s="192"/>
      <c r="LJ291" s="192"/>
      <c r="LK291" s="192"/>
      <c r="LL291" s="192"/>
      <c r="LM291" s="192"/>
      <c r="LN291" s="192"/>
      <c r="LO291" s="192"/>
      <c r="LP291" s="192"/>
      <c r="LQ291" s="192"/>
      <c r="LR291" s="192"/>
      <c r="LS291" s="192"/>
      <c r="LT291" s="192"/>
      <c r="LU291" s="192"/>
      <c r="LV291" s="192"/>
      <c r="LW291" s="192"/>
      <c r="LX291" s="192"/>
      <c r="LY291" s="192"/>
      <c r="LZ291" s="192"/>
      <c r="MA291" s="192"/>
      <c r="MB291" s="192"/>
      <c r="MC291" s="192"/>
      <c r="MD291" s="192"/>
      <c r="ME291" s="192"/>
      <c r="MF291" s="192"/>
      <c r="MG291" s="192"/>
      <c r="MH291" s="192"/>
      <c r="MI291" s="192"/>
      <c r="MJ291" s="192"/>
      <c r="MK291" s="192"/>
      <c r="ML291" s="192"/>
      <c r="MM291" s="192"/>
      <c r="MN291" s="192"/>
      <c r="MO291" s="192"/>
      <c r="MP291" s="192"/>
      <c r="MQ291" s="192"/>
      <c r="MR291" s="192"/>
      <c r="MS291" s="192"/>
      <c r="MT291" s="192"/>
      <c r="MU291" s="192"/>
      <c r="MV291" s="192"/>
      <c r="MW291" s="192"/>
      <c r="MX291" s="192"/>
      <c r="MY291" s="192"/>
      <c r="MZ291" s="192"/>
      <c r="NA291" s="192"/>
      <c r="NB291" s="192"/>
      <c r="NC291" s="192"/>
      <c r="ND291" s="192"/>
      <c r="NE291" s="192"/>
      <c r="NF291" s="192"/>
      <c r="NG291" s="192"/>
      <c r="NH291" s="192"/>
      <c r="NI291" s="192"/>
      <c r="NJ291" s="192"/>
      <c r="NK291" s="192"/>
      <c r="NL291" s="192"/>
      <c r="NM291" s="192"/>
      <c r="NN291" s="192"/>
      <c r="NO291" s="192"/>
      <c r="NP291" s="192"/>
      <c r="NQ291" s="192"/>
      <c r="NR291" s="192"/>
      <c r="NS291" s="192"/>
      <c r="NT291" s="192"/>
      <c r="NU291" s="192"/>
      <c r="NV291" s="192"/>
      <c r="NW291" s="192"/>
      <c r="NX291" s="192"/>
      <c r="NY291" s="192"/>
      <c r="NZ291" s="192"/>
      <c r="OA291" s="192"/>
      <c r="OB291" s="192"/>
      <c r="OC291" s="192"/>
      <c r="OD291" s="192"/>
      <c r="OE291" s="192"/>
      <c r="OF291" s="192"/>
      <c r="OG291" s="192"/>
      <c r="OH291" s="192"/>
      <c r="OI291" s="192"/>
      <c r="OJ291" s="192"/>
      <c r="OK291" s="192"/>
      <c r="OL291" s="192"/>
      <c r="OM291" s="192"/>
      <c r="ON291" s="192"/>
      <c r="OO291" s="192"/>
      <c r="OP291" s="192"/>
      <c r="OQ291" s="192"/>
      <c r="OR291" s="192"/>
      <c r="OS291" s="192"/>
      <c r="OT291" s="192"/>
      <c r="OU291" s="192"/>
      <c r="OV291" s="192"/>
      <c r="OW291" s="192"/>
      <c r="OX291" s="192"/>
      <c r="OY291" s="192"/>
      <c r="OZ291" s="192"/>
      <c r="PA291" s="192"/>
      <c r="PB291" s="192"/>
      <c r="PC291" s="192"/>
      <c r="PD291" s="192"/>
      <c r="PE291" s="192"/>
      <c r="PF291" s="192"/>
      <c r="PG291" s="192"/>
      <c r="PH291" s="192"/>
      <c r="PI291" s="192"/>
      <c r="PJ291" s="192"/>
      <c r="PK291" s="192"/>
      <c r="PL291" s="192"/>
      <c r="PM291" s="192"/>
      <c r="PN291" s="192"/>
      <c r="PO291" s="192"/>
      <c r="PP291" s="192"/>
      <c r="PQ291" s="192"/>
      <c r="PR291" s="192"/>
      <c r="PS291" s="192"/>
      <c r="PT291" s="192"/>
      <c r="PU291" s="192"/>
      <c r="PV291" s="192"/>
      <c r="PW291" s="192"/>
      <c r="PX291" s="192"/>
      <c r="PY291" s="192"/>
      <c r="PZ291" s="192"/>
      <c r="QA291" s="192"/>
      <c r="QB291" s="192"/>
      <c r="QC291" s="192"/>
      <c r="QD291" s="192"/>
      <c r="QE291" s="192"/>
      <c r="QF291" s="192"/>
      <c r="QG291" s="192"/>
      <c r="QH291" s="192"/>
      <c r="QI291" s="192"/>
      <c r="QJ291" s="192"/>
      <c r="QK291" s="192"/>
      <c r="QL291" s="192"/>
      <c r="QM291" s="192"/>
      <c r="QN291" s="192"/>
      <c r="QO291" s="192"/>
      <c r="QP291" s="192"/>
      <c r="QQ291" s="192"/>
      <c r="QR291" s="192"/>
      <c r="QS291" s="192"/>
      <c r="QT291" s="192"/>
      <c r="QU291" s="192"/>
      <c r="QV291" s="192"/>
      <c r="QW291" s="192"/>
      <c r="QX291" s="192"/>
      <c r="QY291" s="192"/>
      <c r="QZ291" s="192"/>
      <c r="RA291" s="192"/>
      <c r="RB291" s="192"/>
      <c r="RC291" s="192"/>
      <c r="RD291" s="192"/>
      <c r="RE291" s="192"/>
      <c r="RF291" s="192"/>
      <c r="RG291" s="192"/>
      <c r="RH291" s="192"/>
      <c r="RI291" s="192"/>
      <c r="RJ291" s="192"/>
      <c r="RK291" s="192"/>
      <c r="RL291" s="192"/>
      <c r="RM291" s="192"/>
      <c r="RN291" s="192"/>
      <c r="RO291" s="192"/>
      <c r="RP291" s="192"/>
      <c r="RQ291" s="192"/>
      <c r="RR291" s="192"/>
      <c r="RS291" s="192"/>
      <c r="RT291" s="192"/>
      <c r="RU291" s="192"/>
      <c r="RV291" s="192"/>
      <c r="RW291" s="192"/>
      <c r="RX291" s="192"/>
      <c r="RY291" s="192"/>
      <c r="RZ291" s="192"/>
      <c r="SA291" s="192"/>
      <c r="SB291" s="192"/>
      <c r="SC291" s="192"/>
      <c r="SD291" s="192"/>
      <c r="SE291" s="192"/>
      <c r="SF291" s="192"/>
      <c r="SG291" s="192"/>
      <c r="SH291" s="192"/>
      <c r="SI291" s="192"/>
      <c r="SJ291" s="192"/>
      <c r="SK291" s="192"/>
      <c r="SL291" s="192"/>
      <c r="SM291" s="192"/>
      <c r="SN291" s="192"/>
      <c r="SO291" s="192"/>
      <c r="SP291" s="192"/>
      <c r="SQ291" s="192"/>
      <c r="SR291" s="192"/>
      <c r="SS291" s="192"/>
      <c r="ST291" s="192"/>
      <c r="SU291" s="192"/>
      <c r="SV291" s="192"/>
      <c r="SW291" s="192"/>
      <c r="SX291" s="192"/>
      <c r="SY291" s="192"/>
      <c r="SZ291" s="192"/>
      <c r="TA291" s="192"/>
      <c r="TB291" s="192"/>
      <c r="TC291" s="192"/>
      <c r="TD291" s="192"/>
      <c r="TE291" s="192"/>
      <c r="TF291" s="192"/>
      <c r="TG291" s="192"/>
      <c r="TH291" s="192"/>
      <c r="TI291" s="192"/>
      <c r="TJ291" s="192"/>
      <c r="TK291" s="192"/>
      <c r="TL291" s="192"/>
      <c r="TM291" s="192"/>
      <c r="TN291" s="192"/>
      <c r="TO291" s="192"/>
      <c r="TP291" s="192"/>
      <c r="TQ291" s="192"/>
      <c r="TR291" s="192"/>
      <c r="TS291" s="192"/>
      <c r="TT291" s="192"/>
      <c r="TU291" s="192"/>
      <c r="TV291" s="192"/>
      <c r="TW291" s="192"/>
      <c r="TX291" s="192"/>
      <c r="TY291" s="192"/>
      <c r="TZ291" s="192"/>
      <c r="UA291" s="192"/>
      <c r="UB291" s="192"/>
      <c r="UC291" s="192"/>
      <c r="UD291" s="192"/>
      <c r="UE291" s="192"/>
      <c r="UF291" s="192"/>
      <c r="UG291" s="192"/>
      <c r="UH291" s="192"/>
      <c r="UI291" s="192"/>
      <c r="UJ291" s="192"/>
      <c r="UK291" s="192"/>
      <c r="UL291" s="192"/>
      <c r="UM291" s="192"/>
      <c r="UN291" s="192"/>
      <c r="UO291" s="192"/>
      <c r="UP291" s="192"/>
      <c r="UQ291" s="192"/>
      <c r="UR291" s="192"/>
      <c r="US291" s="192"/>
      <c r="UT291" s="192"/>
      <c r="UU291" s="192"/>
      <c r="UV291" s="192"/>
      <c r="UW291" s="192"/>
      <c r="UX291" s="192"/>
      <c r="UY291" s="192"/>
      <c r="UZ291" s="192"/>
      <c r="VA291" s="192"/>
      <c r="VB291" s="192"/>
      <c r="VC291" s="192"/>
      <c r="VD291" s="192"/>
      <c r="VE291" s="192"/>
      <c r="VF291" s="192"/>
      <c r="VG291" s="192"/>
      <c r="VH291" s="192"/>
      <c r="VI291" s="192"/>
      <c r="VJ291" s="192"/>
      <c r="VK291" s="192"/>
      <c r="VL291" s="192"/>
      <c r="VM291" s="192"/>
      <c r="VN291" s="192"/>
      <c r="VO291" s="192"/>
      <c r="VP291" s="192"/>
      <c r="VQ291" s="192"/>
      <c r="VR291" s="192"/>
      <c r="VS291" s="192"/>
      <c r="VT291" s="192"/>
      <c r="VU291" s="192"/>
      <c r="VV291" s="192"/>
      <c r="VW291" s="192"/>
      <c r="VX291" s="192"/>
      <c r="VY291" s="192"/>
      <c r="VZ291" s="192"/>
      <c r="WA291" s="192"/>
      <c r="WB291" s="192"/>
      <c r="WC291" s="192"/>
      <c r="WD291" s="192"/>
      <c r="WE291" s="192"/>
      <c r="WF291" s="192"/>
      <c r="WG291" s="192"/>
      <c r="WH291" s="192"/>
      <c r="WI291" s="192"/>
      <c r="WJ291" s="192"/>
      <c r="WK291" s="192"/>
      <c r="WL291" s="192"/>
      <c r="WM291" s="192"/>
      <c r="WN291" s="192"/>
      <c r="WO291" s="192"/>
      <c r="WP291" s="192"/>
      <c r="WQ291" s="192"/>
      <c r="WR291" s="192"/>
      <c r="WS291" s="192"/>
      <c r="WT291" s="192"/>
      <c r="WU291" s="192"/>
      <c r="WV291" s="192"/>
      <c r="WW291" s="192"/>
      <c r="WX291" s="192"/>
      <c r="WY291" s="192"/>
      <c r="WZ291" s="192"/>
      <c r="XA291" s="192"/>
      <c r="XB291" s="192"/>
      <c r="XC291" s="192"/>
      <c r="XD291" s="192"/>
      <c r="XE291" s="192"/>
      <c r="XF291" s="192"/>
      <c r="XG291" s="192"/>
      <c r="XH291" s="192"/>
      <c r="XI291" s="192"/>
      <c r="XJ291" s="192"/>
      <c r="XK291" s="192"/>
      <c r="XL291" s="192"/>
      <c r="XM291" s="192"/>
      <c r="XN291" s="192"/>
      <c r="XO291" s="192"/>
      <c r="XP291" s="192"/>
      <c r="XQ291" s="192"/>
      <c r="XR291" s="192"/>
      <c r="XS291" s="192"/>
      <c r="XT291" s="192"/>
      <c r="XU291" s="192"/>
      <c r="XV291" s="192"/>
      <c r="XW291" s="192"/>
      <c r="XX291" s="192"/>
      <c r="XY291" s="192"/>
      <c r="XZ291" s="192"/>
      <c r="YA291" s="192"/>
      <c r="YB291" s="192"/>
      <c r="YC291" s="192"/>
      <c r="YD291" s="192"/>
      <c r="YE291" s="192"/>
      <c r="YF291" s="192"/>
      <c r="YG291" s="192"/>
      <c r="YH291" s="192"/>
      <c r="YI291" s="192"/>
      <c r="YJ291" s="192"/>
      <c r="YK291" s="192"/>
      <c r="YL291" s="192"/>
      <c r="YM291" s="192"/>
      <c r="YN291" s="192"/>
      <c r="YO291" s="192"/>
      <c r="YP291" s="192"/>
      <c r="YQ291" s="192"/>
      <c r="YR291" s="192"/>
      <c r="YS291" s="192"/>
      <c r="YT291" s="192"/>
      <c r="YU291" s="192"/>
      <c r="YV291" s="192"/>
      <c r="YW291" s="192"/>
      <c r="YX291" s="192"/>
      <c r="YY291" s="192"/>
      <c r="YZ291" s="192"/>
      <c r="ZA291" s="192"/>
      <c r="ZB291" s="192"/>
      <c r="ZC291" s="192"/>
      <c r="ZD291" s="192"/>
      <c r="ZE291" s="192"/>
      <c r="ZF291" s="192"/>
      <c r="ZG291" s="192"/>
      <c r="ZH291" s="192"/>
      <c r="ZI291" s="192"/>
      <c r="ZJ291" s="192"/>
      <c r="ZK291" s="192"/>
      <c r="ZL291" s="192"/>
      <c r="ZM291" s="192"/>
      <c r="ZN291" s="192"/>
      <c r="ZO291" s="192"/>
      <c r="ZP291" s="192"/>
      <c r="ZQ291" s="192"/>
      <c r="ZR291" s="192"/>
      <c r="ZS291" s="192"/>
      <c r="ZT291" s="192"/>
      <c r="ZU291" s="192"/>
      <c r="ZV291" s="192"/>
      <c r="ZW291" s="192"/>
      <c r="ZX291" s="192"/>
      <c r="ZY291" s="192"/>
      <c r="ZZ291" s="192"/>
      <c r="AAA291" s="192"/>
      <c r="AAB291" s="192"/>
      <c r="AAC291" s="192"/>
      <c r="AAD291" s="192"/>
      <c r="AAE291" s="192"/>
      <c r="AAF291" s="192"/>
      <c r="AAG291" s="192"/>
      <c r="AAH291" s="192"/>
      <c r="AAI291" s="192"/>
      <c r="AAJ291" s="192"/>
      <c r="AAK291" s="192"/>
      <c r="AAL291" s="192"/>
      <c r="AAM291" s="192"/>
      <c r="AAN291" s="192"/>
      <c r="AAO291" s="192"/>
      <c r="AAP291" s="192"/>
      <c r="AAQ291" s="192"/>
      <c r="AAR291" s="192"/>
      <c r="AAS291" s="192"/>
      <c r="AAT291" s="192"/>
      <c r="AAU291" s="192"/>
      <c r="AAV291" s="192"/>
      <c r="AAW291" s="192"/>
      <c r="AAX291" s="192"/>
      <c r="AAY291" s="192"/>
      <c r="AAZ291" s="192"/>
      <c r="ABA291" s="192"/>
      <c r="ABB291" s="192"/>
      <c r="ABC291" s="192"/>
      <c r="ABD291" s="192"/>
      <c r="ABE291" s="192"/>
      <c r="ABF291" s="192"/>
      <c r="ABG291" s="192"/>
      <c r="ABH291" s="192"/>
      <c r="ABI291" s="192"/>
      <c r="ABJ291" s="192"/>
      <c r="ABK291" s="192"/>
      <c r="ABL291" s="192"/>
      <c r="ABM291" s="192"/>
      <c r="ABN291" s="192"/>
      <c r="ABO291" s="192"/>
      <c r="ABP291" s="192"/>
      <c r="ABQ291" s="192"/>
      <c r="ABR291" s="192"/>
      <c r="ABS291" s="192"/>
      <c r="ABT291" s="192"/>
      <c r="ABU291" s="192"/>
      <c r="ABV291" s="192"/>
      <c r="ABW291" s="192"/>
      <c r="ABX291" s="192"/>
      <c r="ABY291" s="192"/>
      <c r="ABZ291" s="192"/>
      <c r="ACA291" s="192"/>
      <c r="ACB291" s="192"/>
      <c r="ACC291" s="192"/>
      <c r="ACD291" s="192"/>
      <c r="ACE291" s="192"/>
      <c r="ACF291" s="192"/>
      <c r="ACG291" s="192"/>
      <c r="ACH291" s="192"/>
      <c r="ACI291" s="192"/>
      <c r="ACJ291" s="192"/>
      <c r="ACK291" s="192"/>
      <c r="ACL291" s="192"/>
      <c r="ACM291" s="192"/>
      <c r="ACN291" s="192"/>
      <c r="ACO291" s="192"/>
      <c r="ACP291" s="192"/>
      <c r="ACQ291" s="192"/>
      <c r="ACR291" s="192"/>
      <c r="ACS291" s="192"/>
      <c r="ACT291" s="192"/>
      <c r="ACU291" s="192"/>
      <c r="ACV291" s="192"/>
      <c r="ACW291" s="192"/>
      <c r="ACX291" s="192"/>
      <c r="ACY291" s="192"/>
      <c r="ACZ291" s="192"/>
      <c r="ADA291" s="192"/>
      <c r="ADB291" s="192"/>
      <c r="ADC291" s="192"/>
      <c r="ADD291" s="192"/>
      <c r="ADE291" s="192"/>
      <c r="ADF291" s="192"/>
      <c r="ADG291" s="192"/>
      <c r="ADH291" s="192"/>
      <c r="ADI291" s="192"/>
      <c r="ADJ291" s="192"/>
      <c r="ADK291" s="192"/>
      <c r="ADL291" s="192"/>
      <c r="ADM291" s="192"/>
      <c r="ADN291" s="192"/>
      <c r="ADO291" s="192"/>
      <c r="ADP291" s="192"/>
      <c r="ADQ291" s="192"/>
      <c r="ADR291" s="192"/>
      <c r="ADS291" s="192"/>
      <c r="ADT291" s="192"/>
      <c r="ADU291" s="192"/>
      <c r="ADV291" s="192"/>
      <c r="ADW291" s="192"/>
      <c r="ADX291" s="192"/>
      <c r="ADY291" s="192"/>
      <c r="ADZ291" s="192"/>
      <c r="AEA291" s="192"/>
      <c r="AEB291" s="192"/>
      <c r="AEC291" s="192"/>
      <c r="AED291" s="192"/>
      <c r="AEE291" s="192"/>
      <c r="AEF291" s="192"/>
      <c r="AEG291" s="192"/>
      <c r="AEH291" s="192"/>
      <c r="AEI291" s="192"/>
      <c r="AEJ291" s="192"/>
      <c r="AEK291" s="192"/>
      <c r="AEL291" s="192"/>
      <c r="AEM291" s="192"/>
      <c r="AEN291" s="192"/>
      <c r="AEO291" s="192"/>
      <c r="AEP291" s="192"/>
      <c r="AEQ291" s="192"/>
      <c r="AER291" s="192"/>
      <c r="AES291" s="192"/>
      <c r="AET291" s="192"/>
      <c r="AEU291" s="192"/>
      <c r="AEV291" s="192"/>
      <c r="AEW291" s="192"/>
      <c r="AEX291" s="192"/>
      <c r="AEY291" s="192"/>
      <c r="AEZ291" s="192"/>
      <c r="AFA291" s="192"/>
      <c r="AFB291" s="192"/>
      <c r="AFC291" s="192"/>
      <c r="AFD291" s="192"/>
      <c r="AFE291" s="192"/>
      <c r="AFF291" s="192"/>
      <c r="AFG291" s="192"/>
      <c r="AFH291" s="192"/>
      <c r="AFI291" s="192"/>
      <c r="AFJ291" s="192"/>
      <c r="AFK291" s="192"/>
      <c r="AFL291" s="192"/>
      <c r="AFM291" s="192"/>
      <c r="AFN291" s="192"/>
      <c r="AFO291" s="192"/>
      <c r="AFP291" s="192"/>
      <c r="AFQ291" s="192"/>
      <c r="AFR291" s="192"/>
      <c r="AFS291" s="192"/>
      <c r="AFT291" s="192"/>
      <c r="AFU291" s="192"/>
      <c r="AFV291" s="192"/>
      <c r="AFW291" s="192"/>
      <c r="AFX291" s="192"/>
      <c r="AFY291" s="192"/>
      <c r="AFZ291" s="192"/>
      <c r="AGA291" s="192"/>
      <c r="AGB291" s="192"/>
      <c r="AGC291" s="192"/>
      <c r="AGD291" s="192"/>
      <c r="AGE291" s="192"/>
      <c r="AGF291" s="192"/>
      <c r="AGG291" s="192"/>
      <c r="AGH291" s="192"/>
      <c r="AGI291" s="192"/>
      <c r="AGJ291" s="192"/>
      <c r="AGK291" s="192"/>
      <c r="AGL291" s="192"/>
      <c r="AGM291" s="192"/>
      <c r="AGN291" s="192"/>
      <c r="AGO291" s="192"/>
      <c r="AGP291" s="192"/>
      <c r="AGQ291" s="192"/>
      <c r="AGR291" s="192"/>
      <c r="AGS291" s="192"/>
      <c r="AGT291" s="192"/>
      <c r="AGU291" s="192"/>
      <c r="AGV291" s="192"/>
      <c r="AGW291" s="192"/>
      <c r="AGX291" s="192"/>
      <c r="AGY291" s="192"/>
      <c r="AGZ291" s="192"/>
      <c r="AHA291" s="192"/>
      <c r="AHB291" s="192"/>
      <c r="AHC291" s="192"/>
      <c r="AHD291" s="192"/>
      <c r="AHE291" s="192"/>
      <c r="AHF291" s="192"/>
      <c r="AHG291" s="192"/>
      <c r="AHH291" s="192"/>
      <c r="AHI291" s="192"/>
      <c r="AHJ291" s="192"/>
      <c r="AHK291" s="192"/>
      <c r="AHL291" s="192"/>
      <c r="AHM291" s="192"/>
      <c r="AHN291" s="192"/>
      <c r="AHO291" s="192"/>
      <c r="AHP291" s="192"/>
      <c r="AHQ291" s="192"/>
      <c r="AHR291" s="192"/>
      <c r="AHS291" s="192"/>
      <c r="AHT291" s="192"/>
      <c r="AHU291" s="192"/>
      <c r="AHV291" s="192"/>
      <c r="AHW291" s="192"/>
      <c r="AHX291" s="192"/>
      <c r="AHY291" s="192"/>
      <c r="AHZ291" s="192"/>
      <c r="AIA291" s="192"/>
      <c r="AIB291" s="192"/>
      <c r="AIC291" s="192"/>
      <c r="AID291" s="192"/>
      <c r="AIE291" s="192"/>
      <c r="AIF291" s="192"/>
      <c r="AIG291" s="192"/>
      <c r="AIH291" s="192"/>
      <c r="AII291" s="192"/>
      <c r="AIJ291" s="192"/>
      <c r="AIK291" s="192"/>
      <c r="AIL291" s="192"/>
      <c r="AIM291" s="192"/>
      <c r="AIN291" s="192"/>
      <c r="AIO291" s="192"/>
      <c r="AIP291" s="192"/>
      <c r="AIQ291" s="192"/>
      <c r="AIR291" s="192"/>
      <c r="AIS291" s="192"/>
      <c r="AIT291" s="192"/>
      <c r="AIU291" s="192"/>
      <c r="AIV291" s="192"/>
      <c r="AIW291" s="192"/>
      <c r="AIX291" s="192"/>
      <c r="AIY291" s="192"/>
      <c r="AIZ291" s="192"/>
      <c r="AJA291" s="192"/>
      <c r="AJB291" s="192"/>
      <c r="AJC291" s="192"/>
      <c r="AJD291" s="192"/>
      <c r="AJE291" s="192"/>
      <c r="AJF291" s="192"/>
      <c r="AJG291" s="192"/>
      <c r="AJH291" s="192"/>
      <c r="AJI291" s="192"/>
      <c r="AJJ291" s="192"/>
      <c r="AJK291" s="192"/>
      <c r="AJL291" s="192"/>
      <c r="AJM291" s="192"/>
      <c r="AJN291" s="192"/>
      <c r="AJO291" s="192"/>
      <c r="AJP291" s="192"/>
      <c r="AJQ291" s="192"/>
      <c r="AJR291" s="192"/>
      <c r="AJS291" s="192"/>
      <c r="AJT291" s="192"/>
      <c r="AJU291" s="192"/>
      <c r="AJV291" s="192"/>
      <c r="AJW291" s="192"/>
      <c r="AJX291" s="192"/>
      <c r="AJY291" s="192"/>
      <c r="AJZ291" s="192"/>
      <c r="AKA291" s="192"/>
      <c r="AKB291" s="192"/>
      <c r="AKC291" s="192"/>
      <c r="AKD291" s="192"/>
      <c r="AKE291" s="192"/>
      <c r="AKF291" s="192"/>
      <c r="AKG291" s="192"/>
      <c r="AKH291" s="192"/>
      <c r="AKI291" s="192"/>
      <c r="AKJ291" s="192"/>
      <c r="AKK291" s="192"/>
      <c r="AKL291" s="192"/>
      <c r="AKM291" s="192"/>
      <c r="AKN291" s="192"/>
      <c r="AKO291" s="192"/>
      <c r="AKP291" s="192"/>
      <c r="AKQ291" s="192"/>
      <c r="AKR291" s="192"/>
      <c r="AKS291" s="192"/>
      <c r="AKT291" s="192"/>
      <c r="AKU291" s="192"/>
      <c r="AKV291" s="192"/>
      <c r="AKW291" s="192"/>
      <c r="AKX291" s="192"/>
      <c r="AKY291" s="192"/>
      <c r="AKZ291" s="192"/>
      <c r="ALA291" s="192"/>
      <c r="ALB291" s="192"/>
      <c r="ALC291" s="192"/>
      <c r="ALD291" s="192"/>
      <c r="ALE291" s="192"/>
      <c r="ALF291" s="192"/>
      <c r="ALG291" s="192"/>
      <c r="ALH291" s="192"/>
      <c r="ALI291" s="192"/>
      <c r="ALJ291" s="192"/>
      <c r="ALK291" s="192"/>
      <c r="ALL291" s="192"/>
      <c r="ALM291" s="192"/>
      <c r="ALN291" s="192"/>
      <c r="ALO291" s="192"/>
      <c r="ALP291" s="192"/>
      <c r="ALQ291" s="192"/>
      <c r="ALR291" s="192"/>
      <c r="ALS291" s="192"/>
      <c r="ALT291" s="192"/>
      <c r="ALU291" s="192"/>
      <c r="ALV291" s="192"/>
      <c r="ALW291" s="192"/>
      <c r="ALX291" s="192"/>
      <c r="ALY291" s="192"/>
      <c r="ALZ291" s="192"/>
      <c r="AMA291" s="192"/>
      <c r="AMB291" s="192"/>
      <c r="AMC291" s="192"/>
      <c r="AMD291" s="192"/>
      <c r="AME291" s="192"/>
      <c r="AMF291" s="192"/>
      <c r="AMG291" s="192"/>
      <c r="AMH291" s="192"/>
      <c r="AMI291" s="192"/>
      <c r="AMJ291" s="192"/>
      <c r="AMK291" s="192"/>
      <c r="AML291" s="192"/>
      <c r="AMM291" s="192"/>
      <c r="AMN291" s="192"/>
      <c r="AMO291" s="192"/>
      <c r="AMP291" s="192"/>
      <c r="AMQ291" s="192"/>
      <c r="AMR291" s="192"/>
      <c r="AMS291" s="192"/>
      <c r="AMT291" s="192"/>
      <c r="AMU291" s="192"/>
      <c r="AMV291" s="192"/>
      <c r="AMW291" s="192"/>
      <c r="AMX291" s="192"/>
      <c r="AMY291" s="192"/>
      <c r="AMZ291" s="192"/>
      <c r="ANA291" s="192"/>
      <c r="ANB291" s="192"/>
      <c r="ANC291" s="192"/>
      <c r="AND291" s="192"/>
      <c r="ANE291" s="192"/>
      <c r="ANF291" s="192"/>
      <c r="ANG291" s="192"/>
      <c r="ANH291" s="192"/>
      <c r="ANI291" s="192"/>
      <c r="ANJ291" s="192"/>
      <c r="ANK291" s="192"/>
      <c r="ANL291" s="192"/>
      <c r="ANM291" s="192"/>
      <c r="ANN291" s="192"/>
      <c r="ANO291" s="192"/>
      <c r="ANP291" s="192"/>
      <c r="ANQ291" s="192"/>
      <c r="ANR291" s="192"/>
      <c r="ANS291" s="192"/>
      <c r="ANT291" s="192"/>
      <c r="ANU291" s="192"/>
      <c r="ANV291" s="192"/>
      <c r="ANW291" s="192"/>
      <c r="ANX291" s="192"/>
      <c r="ANY291" s="192"/>
      <c r="ANZ291" s="192"/>
      <c r="AOA291" s="192"/>
      <c r="AOB291" s="192"/>
      <c r="AOC291" s="192"/>
      <c r="AOD291" s="192"/>
      <c r="AOE291" s="192"/>
      <c r="AOF291" s="192"/>
      <c r="AOG291" s="192"/>
      <c r="AOH291" s="192"/>
      <c r="AOI291" s="192"/>
      <c r="AOJ291" s="192"/>
      <c r="AOK291" s="192"/>
      <c r="AOL291" s="192"/>
      <c r="AOM291" s="192"/>
      <c r="AON291" s="192"/>
      <c r="AOO291" s="192"/>
      <c r="AOP291" s="192"/>
      <c r="AOQ291" s="192"/>
      <c r="AOR291" s="192"/>
      <c r="AOS291" s="192"/>
      <c r="AOT291" s="192"/>
      <c r="AOU291" s="192"/>
      <c r="AOV291" s="192"/>
      <c r="AOW291" s="192"/>
      <c r="AOX291" s="192"/>
      <c r="AOY291" s="192"/>
      <c r="AOZ291" s="192"/>
      <c r="APA291" s="192"/>
      <c r="APB291" s="192"/>
      <c r="APC291" s="192"/>
      <c r="APD291" s="192"/>
      <c r="APE291" s="192"/>
      <c r="APF291" s="192"/>
      <c r="APG291" s="192"/>
      <c r="APH291" s="192"/>
      <c r="API291" s="192"/>
      <c r="APJ291" s="192"/>
      <c r="APK291" s="192"/>
      <c r="APL291" s="192"/>
      <c r="APM291" s="192"/>
      <c r="APN291" s="192"/>
      <c r="APO291" s="192"/>
      <c r="APP291" s="192"/>
      <c r="APQ291" s="192"/>
      <c r="APR291" s="192"/>
      <c r="APS291" s="192"/>
      <c r="APT291" s="192"/>
      <c r="APU291" s="192"/>
      <c r="APV291" s="192"/>
    </row>
    <row r="292" spans="1:1114" s="184" customFormat="1">
      <c r="A292" s="188">
        <v>41565</v>
      </c>
      <c r="B292" s="189">
        <f>_xll.PIAdvCalcVal('PI-1063'!B$1,'PI-1063'!$A292,'PI-1063'!$A293,"average","time-weighted",0,1,0,"DATASRV")</f>
        <v>2598.7081258789262</v>
      </c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92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192"/>
      <c r="EK292" s="192"/>
      <c r="EL292" s="192"/>
      <c r="EM292" s="192"/>
      <c r="EN292" s="192"/>
      <c r="EO292" s="192"/>
      <c r="EP292" s="192"/>
      <c r="EQ292" s="192"/>
      <c r="ER292" s="192"/>
      <c r="ES292" s="192"/>
      <c r="ET292" s="192"/>
      <c r="EU292" s="192"/>
      <c r="EV292" s="192"/>
      <c r="EW292" s="192"/>
      <c r="EX292" s="192"/>
      <c r="EY292" s="192"/>
      <c r="EZ292" s="192"/>
      <c r="FA292" s="192"/>
      <c r="FB292" s="192"/>
      <c r="FC292" s="192"/>
      <c r="FD292" s="192"/>
      <c r="FE292" s="192"/>
      <c r="FF292" s="192"/>
      <c r="FG292" s="192"/>
      <c r="FH292" s="192"/>
      <c r="FI292" s="192"/>
      <c r="FJ292" s="192"/>
      <c r="FK292" s="192"/>
      <c r="FL292" s="192"/>
      <c r="FM292" s="192"/>
      <c r="FN292" s="192"/>
      <c r="FO292" s="192"/>
      <c r="FP292" s="192"/>
      <c r="FQ292" s="192"/>
      <c r="FR292" s="192"/>
      <c r="FS292" s="192"/>
      <c r="FT292" s="192"/>
      <c r="FU292" s="192"/>
      <c r="FV292" s="192"/>
      <c r="FW292" s="192"/>
      <c r="FX292" s="192"/>
      <c r="FY292" s="192"/>
      <c r="FZ292" s="192"/>
      <c r="GA292" s="192"/>
      <c r="GB292" s="192"/>
      <c r="GC292" s="192"/>
      <c r="GD292" s="192"/>
      <c r="GE292" s="192"/>
      <c r="GF292" s="192"/>
      <c r="GG292" s="192"/>
      <c r="GH292" s="192"/>
      <c r="GI292" s="192"/>
      <c r="GJ292" s="192"/>
      <c r="GK292" s="192"/>
      <c r="GL292" s="192"/>
      <c r="GM292" s="192"/>
      <c r="GN292" s="192"/>
      <c r="GO292" s="192"/>
      <c r="GP292" s="192"/>
      <c r="GQ292" s="192"/>
      <c r="GR292" s="192"/>
      <c r="GS292" s="192"/>
      <c r="GT292" s="192"/>
      <c r="GU292" s="192"/>
      <c r="GV292" s="192"/>
      <c r="GW292" s="192"/>
      <c r="GX292" s="192"/>
      <c r="GY292" s="192"/>
      <c r="GZ292" s="192"/>
      <c r="HA292" s="192"/>
      <c r="HB292" s="192"/>
      <c r="HC292" s="192"/>
      <c r="HD292" s="192"/>
      <c r="HE292" s="192"/>
      <c r="HF292" s="192"/>
      <c r="HG292" s="192"/>
      <c r="HH292" s="192"/>
      <c r="HI292" s="192"/>
      <c r="HJ292" s="192"/>
      <c r="HK292" s="192"/>
      <c r="HL292" s="192"/>
      <c r="HM292" s="192"/>
      <c r="HN292" s="192"/>
      <c r="HO292" s="192"/>
      <c r="HP292" s="192"/>
      <c r="HQ292" s="192"/>
      <c r="HR292" s="192"/>
      <c r="HS292" s="192"/>
      <c r="HT292" s="192"/>
      <c r="HU292" s="192"/>
      <c r="HV292" s="192"/>
      <c r="HW292" s="192"/>
      <c r="HX292" s="192"/>
      <c r="HY292" s="192"/>
      <c r="HZ292" s="192"/>
      <c r="IA292" s="192"/>
      <c r="IB292" s="192"/>
      <c r="IC292" s="192"/>
      <c r="ID292" s="192"/>
      <c r="IE292" s="192"/>
      <c r="IF292" s="192"/>
      <c r="IG292" s="192"/>
      <c r="IH292" s="192"/>
      <c r="II292" s="192"/>
      <c r="IJ292" s="192"/>
      <c r="IK292" s="192"/>
      <c r="IL292" s="192"/>
      <c r="IM292" s="192"/>
      <c r="IN292" s="192"/>
      <c r="IO292" s="192"/>
      <c r="IP292" s="192"/>
      <c r="IQ292" s="192"/>
      <c r="IR292" s="192"/>
      <c r="IS292" s="192"/>
      <c r="IT292" s="192"/>
      <c r="IU292" s="192"/>
      <c r="IV292" s="192"/>
      <c r="IW292" s="192"/>
      <c r="IX292" s="192"/>
      <c r="IY292" s="192"/>
      <c r="IZ292" s="192"/>
      <c r="JA292" s="192"/>
      <c r="JB292" s="192"/>
      <c r="JC292" s="192"/>
      <c r="JD292" s="192"/>
      <c r="JE292" s="192"/>
      <c r="JF292" s="192"/>
      <c r="JG292" s="192"/>
      <c r="JH292" s="192"/>
      <c r="JI292" s="192"/>
      <c r="JJ292" s="192"/>
      <c r="JK292" s="192"/>
      <c r="JL292" s="192"/>
      <c r="JM292" s="192"/>
      <c r="JN292" s="192"/>
      <c r="JO292" s="192"/>
      <c r="JP292" s="192"/>
      <c r="JQ292" s="192"/>
      <c r="JR292" s="192"/>
      <c r="JS292" s="192"/>
      <c r="JT292" s="192"/>
      <c r="JU292" s="192"/>
      <c r="JV292" s="192"/>
      <c r="JW292" s="192"/>
      <c r="JX292" s="192"/>
      <c r="JY292" s="192"/>
      <c r="JZ292" s="192"/>
      <c r="KA292" s="192"/>
      <c r="KB292" s="192"/>
      <c r="KC292" s="192"/>
      <c r="KD292" s="192"/>
      <c r="KE292" s="192"/>
      <c r="KF292" s="192"/>
      <c r="KG292" s="192"/>
      <c r="KH292" s="192"/>
      <c r="KI292" s="192"/>
      <c r="KJ292" s="192"/>
      <c r="KK292" s="192"/>
      <c r="KL292" s="192"/>
      <c r="KM292" s="192"/>
      <c r="KN292" s="192"/>
      <c r="KO292" s="192"/>
      <c r="KP292" s="192"/>
      <c r="KQ292" s="192"/>
      <c r="KR292" s="192"/>
      <c r="KS292" s="192"/>
      <c r="KT292" s="192"/>
      <c r="KU292" s="192"/>
      <c r="KV292" s="192"/>
      <c r="KW292" s="192"/>
      <c r="KX292" s="192"/>
      <c r="KY292" s="192"/>
      <c r="KZ292" s="192"/>
      <c r="LA292" s="192"/>
      <c r="LB292" s="192"/>
      <c r="LC292" s="192"/>
      <c r="LD292" s="192"/>
      <c r="LE292" s="192"/>
      <c r="LF292" s="192"/>
      <c r="LG292" s="192"/>
      <c r="LH292" s="192"/>
      <c r="LI292" s="192"/>
      <c r="LJ292" s="192"/>
      <c r="LK292" s="192"/>
      <c r="LL292" s="192"/>
      <c r="LM292" s="192"/>
      <c r="LN292" s="192"/>
      <c r="LO292" s="192"/>
      <c r="LP292" s="192"/>
      <c r="LQ292" s="192"/>
      <c r="LR292" s="192"/>
      <c r="LS292" s="192"/>
      <c r="LT292" s="192"/>
      <c r="LU292" s="192"/>
      <c r="LV292" s="192"/>
      <c r="LW292" s="192"/>
      <c r="LX292" s="192"/>
      <c r="LY292" s="192"/>
      <c r="LZ292" s="192"/>
      <c r="MA292" s="192"/>
      <c r="MB292" s="192"/>
      <c r="MC292" s="192"/>
      <c r="MD292" s="192"/>
      <c r="ME292" s="192"/>
      <c r="MF292" s="192"/>
      <c r="MG292" s="192"/>
      <c r="MH292" s="192"/>
      <c r="MI292" s="192"/>
      <c r="MJ292" s="192"/>
      <c r="MK292" s="192"/>
      <c r="ML292" s="192"/>
      <c r="MM292" s="192"/>
      <c r="MN292" s="192"/>
      <c r="MO292" s="192"/>
      <c r="MP292" s="192"/>
      <c r="MQ292" s="192"/>
      <c r="MR292" s="192"/>
      <c r="MS292" s="192"/>
      <c r="MT292" s="192"/>
      <c r="MU292" s="192"/>
      <c r="MV292" s="192"/>
      <c r="MW292" s="192"/>
      <c r="MX292" s="192"/>
      <c r="MY292" s="192"/>
      <c r="MZ292" s="192"/>
      <c r="NA292" s="192"/>
      <c r="NB292" s="192"/>
      <c r="NC292" s="192"/>
      <c r="ND292" s="192"/>
      <c r="NE292" s="192"/>
      <c r="NF292" s="192"/>
      <c r="NG292" s="192"/>
      <c r="NH292" s="192"/>
      <c r="NI292" s="192"/>
      <c r="NJ292" s="192"/>
      <c r="NK292" s="192"/>
      <c r="NL292" s="192"/>
      <c r="NM292" s="192"/>
      <c r="NN292" s="192"/>
      <c r="NO292" s="192"/>
      <c r="NP292" s="192"/>
      <c r="NQ292" s="192"/>
      <c r="NR292" s="192"/>
      <c r="NS292" s="192"/>
      <c r="NT292" s="192"/>
      <c r="NU292" s="192"/>
      <c r="NV292" s="192"/>
      <c r="NW292" s="192"/>
      <c r="NX292" s="192"/>
      <c r="NY292" s="192"/>
      <c r="NZ292" s="192"/>
      <c r="OA292" s="192"/>
      <c r="OB292" s="192"/>
      <c r="OC292" s="192"/>
      <c r="OD292" s="192"/>
      <c r="OE292" s="192"/>
      <c r="OF292" s="192"/>
      <c r="OG292" s="192"/>
      <c r="OH292" s="192"/>
      <c r="OI292" s="192"/>
      <c r="OJ292" s="192"/>
      <c r="OK292" s="192"/>
      <c r="OL292" s="192"/>
      <c r="OM292" s="192"/>
      <c r="ON292" s="192"/>
      <c r="OO292" s="192"/>
      <c r="OP292" s="192"/>
      <c r="OQ292" s="192"/>
      <c r="OR292" s="192"/>
      <c r="OS292" s="192"/>
      <c r="OT292" s="192"/>
      <c r="OU292" s="192"/>
      <c r="OV292" s="192"/>
      <c r="OW292" s="192"/>
      <c r="OX292" s="192"/>
      <c r="OY292" s="192"/>
      <c r="OZ292" s="192"/>
      <c r="PA292" s="192"/>
      <c r="PB292" s="192"/>
      <c r="PC292" s="192"/>
      <c r="PD292" s="192"/>
      <c r="PE292" s="192"/>
      <c r="PF292" s="192"/>
      <c r="PG292" s="192"/>
      <c r="PH292" s="192"/>
      <c r="PI292" s="192"/>
      <c r="PJ292" s="192"/>
      <c r="PK292" s="192"/>
      <c r="PL292" s="192"/>
      <c r="PM292" s="192"/>
      <c r="PN292" s="192"/>
      <c r="PO292" s="192"/>
      <c r="PP292" s="192"/>
      <c r="PQ292" s="192"/>
      <c r="PR292" s="192"/>
      <c r="PS292" s="192"/>
      <c r="PT292" s="192"/>
      <c r="PU292" s="192"/>
      <c r="PV292" s="192"/>
      <c r="PW292" s="192"/>
      <c r="PX292" s="192"/>
      <c r="PY292" s="192"/>
      <c r="PZ292" s="192"/>
      <c r="QA292" s="192"/>
      <c r="QB292" s="192"/>
      <c r="QC292" s="192"/>
      <c r="QD292" s="192"/>
      <c r="QE292" s="192"/>
      <c r="QF292" s="192"/>
      <c r="QG292" s="192"/>
      <c r="QH292" s="192"/>
      <c r="QI292" s="192"/>
      <c r="QJ292" s="192"/>
      <c r="QK292" s="192"/>
      <c r="QL292" s="192"/>
      <c r="QM292" s="192"/>
      <c r="QN292" s="192"/>
      <c r="QO292" s="192"/>
      <c r="QP292" s="192"/>
      <c r="QQ292" s="192"/>
      <c r="QR292" s="192"/>
      <c r="QS292" s="192"/>
      <c r="QT292" s="192"/>
      <c r="QU292" s="192"/>
      <c r="QV292" s="192"/>
      <c r="QW292" s="192"/>
      <c r="QX292" s="192"/>
      <c r="QY292" s="192"/>
      <c r="QZ292" s="192"/>
      <c r="RA292" s="192"/>
      <c r="RB292" s="192"/>
      <c r="RC292" s="192"/>
      <c r="RD292" s="192"/>
      <c r="RE292" s="192"/>
      <c r="RF292" s="192"/>
      <c r="RG292" s="192"/>
      <c r="RH292" s="192"/>
      <c r="RI292" s="192"/>
      <c r="RJ292" s="192"/>
      <c r="RK292" s="192"/>
      <c r="RL292" s="192"/>
      <c r="RM292" s="192"/>
      <c r="RN292" s="192"/>
      <c r="RO292" s="192"/>
      <c r="RP292" s="192"/>
      <c r="RQ292" s="192"/>
      <c r="RR292" s="192"/>
      <c r="RS292" s="192"/>
      <c r="RT292" s="192"/>
      <c r="RU292" s="192"/>
      <c r="RV292" s="192"/>
      <c r="RW292" s="192"/>
      <c r="RX292" s="192"/>
      <c r="RY292" s="192"/>
      <c r="RZ292" s="192"/>
      <c r="SA292" s="192"/>
      <c r="SB292" s="192"/>
      <c r="SC292" s="192"/>
      <c r="SD292" s="192"/>
      <c r="SE292" s="192"/>
      <c r="SF292" s="192"/>
      <c r="SG292" s="192"/>
      <c r="SH292" s="192"/>
      <c r="SI292" s="192"/>
      <c r="SJ292" s="192"/>
      <c r="SK292" s="192"/>
      <c r="SL292" s="192"/>
      <c r="SM292" s="192"/>
      <c r="SN292" s="192"/>
      <c r="SO292" s="192"/>
      <c r="SP292" s="192"/>
      <c r="SQ292" s="192"/>
      <c r="SR292" s="192"/>
      <c r="SS292" s="192"/>
      <c r="ST292" s="192"/>
      <c r="SU292" s="192"/>
      <c r="SV292" s="192"/>
      <c r="SW292" s="192"/>
      <c r="SX292" s="192"/>
      <c r="SY292" s="192"/>
      <c r="SZ292" s="192"/>
      <c r="TA292" s="192"/>
      <c r="TB292" s="192"/>
      <c r="TC292" s="192"/>
      <c r="TD292" s="192"/>
      <c r="TE292" s="192"/>
      <c r="TF292" s="192"/>
      <c r="TG292" s="192"/>
      <c r="TH292" s="192"/>
      <c r="TI292" s="192"/>
      <c r="TJ292" s="192"/>
      <c r="TK292" s="192"/>
      <c r="TL292" s="192"/>
      <c r="TM292" s="192"/>
      <c r="TN292" s="192"/>
      <c r="TO292" s="192"/>
      <c r="TP292" s="192"/>
      <c r="TQ292" s="192"/>
      <c r="TR292" s="192"/>
      <c r="TS292" s="192"/>
      <c r="TT292" s="192"/>
      <c r="TU292" s="192"/>
      <c r="TV292" s="192"/>
      <c r="TW292" s="192"/>
      <c r="TX292" s="192"/>
      <c r="TY292" s="192"/>
      <c r="TZ292" s="192"/>
      <c r="UA292" s="192"/>
      <c r="UB292" s="192"/>
      <c r="UC292" s="192"/>
      <c r="UD292" s="192"/>
      <c r="UE292" s="192"/>
      <c r="UF292" s="192"/>
      <c r="UG292" s="192"/>
      <c r="UH292" s="192"/>
      <c r="UI292" s="192"/>
      <c r="UJ292" s="192"/>
      <c r="UK292" s="192"/>
      <c r="UL292" s="192"/>
      <c r="UM292" s="192"/>
      <c r="UN292" s="192"/>
      <c r="UO292" s="192"/>
      <c r="UP292" s="192"/>
      <c r="UQ292" s="192"/>
      <c r="UR292" s="192"/>
      <c r="US292" s="192"/>
      <c r="UT292" s="192"/>
      <c r="UU292" s="192"/>
      <c r="UV292" s="192"/>
      <c r="UW292" s="192"/>
      <c r="UX292" s="192"/>
      <c r="UY292" s="192"/>
      <c r="UZ292" s="192"/>
      <c r="VA292" s="192"/>
      <c r="VB292" s="192"/>
      <c r="VC292" s="192"/>
      <c r="VD292" s="192"/>
      <c r="VE292" s="192"/>
      <c r="VF292" s="192"/>
      <c r="VG292" s="192"/>
      <c r="VH292" s="192"/>
      <c r="VI292" s="192"/>
      <c r="VJ292" s="192"/>
      <c r="VK292" s="192"/>
      <c r="VL292" s="192"/>
      <c r="VM292" s="192"/>
      <c r="VN292" s="192"/>
      <c r="VO292" s="192"/>
      <c r="VP292" s="192"/>
      <c r="VQ292" s="192"/>
      <c r="VR292" s="192"/>
      <c r="VS292" s="192"/>
      <c r="VT292" s="192"/>
      <c r="VU292" s="192"/>
      <c r="VV292" s="192"/>
      <c r="VW292" s="192"/>
      <c r="VX292" s="192"/>
      <c r="VY292" s="192"/>
      <c r="VZ292" s="192"/>
      <c r="WA292" s="192"/>
      <c r="WB292" s="192"/>
      <c r="WC292" s="192"/>
      <c r="WD292" s="192"/>
      <c r="WE292" s="192"/>
      <c r="WF292" s="192"/>
      <c r="WG292" s="192"/>
      <c r="WH292" s="192"/>
      <c r="WI292" s="192"/>
      <c r="WJ292" s="192"/>
      <c r="WK292" s="192"/>
      <c r="WL292" s="192"/>
      <c r="WM292" s="192"/>
      <c r="WN292" s="192"/>
      <c r="WO292" s="192"/>
      <c r="WP292" s="192"/>
      <c r="WQ292" s="192"/>
      <c r="WR292" s="192"/>
      <c r="WS292" s="192"/>
      <c r="WT292" s="192"/>
      <c r="WU292" s="192"/>
      <c r="WV292" s="192"/>
      <c r="WW292" s="192"/>
      <c r="WX292" s="192"/>
      <c r="WY292" s="192"/>
      <c r="WZ292" s="192"/>
      <c r="XA292" s="192"/>
      <c r="XB292" s="192"/>
      <c r="XC292" s="192"/>
      <c r="XD292" s="192"/>
      <c r="XE292" s="192"/>
      <c r="XF292" s="192"/>
      <c r="XG292" s="192"/>
      <c r="XH292" s="192"/>
      <c r="XI292" s="192"/>
      <c r="XJ292" s="192"/>
      <c r="XK292" s="192"/>
      <c r="XL292" s="192"/>
      <c r="XM292" s="192"/>
      <c r="XN292" s="192"/>
      <c r="XO292" s="192"/>
      <c r="XP292" s="192"/>
      <c r="XQ292" s="192"/>
      <c r="XR292" s="192"/>
      <c r="XS292" s="192"/>
      <c r="XT292" s="192"/>
      <c r="XU292" s="192"/>
      <c r="XV292" s="192"/>
      <c r="XW292" s="192"/>
      <c r="XX292" s="192"/>
      <c r="XY292" s="192"/>
      <c r="XZ292" s="192"/>
      <c r="YA292" s="192"/>
      <c r="YB292" s="192"/>
      <c r="YC292" s="192"/>
      <c r="YD292" s="192"/>
      <c r="YE292" s="192"/>
      <c r="YF292" s="192"/>
      <c r="YG292" s="192"/>
      <c r="YH292" s="192"/>
      <c r="YI292" s="192"/>
      <c r="YJ292" s="192"/>
      <c r="YK292" s="192"/>
      <c r="YL292" s="192"/>
      <c r="YM292" s="192"/>
      <c r="YN292" s="192"/>
      <c r="YO292" s="192"/>
      <c r="YP292" s="192"/>
      <c r="YQ292" s="192"/>
      <c r="YR292" s="192"/>
      <c r="YS292" s="192"/>
      <c r="YT292" s="192"/>
      <c r="YU292" s="192"/>
      <c r="YV292" s="192"/>
      <c r="YW292" s="192"/>
      <c r="YX292" s="192"/>
      <c r="YY292" s="192"/>
      <c r="YZ292" s="192"/>
      <c r="ZA292" s="192"/>
      <c r="ZB292" s="192"/>
      <c r="ZC292" s="192"/>
      <c r="ZD292" s="192"/>
      <c r="ZE292" s="192"/>
      <c r="ZF292" s="192"/>
      <c r="ZG292" s="192"/>
      <c r="ZH292" s="192"/>
      <c r="ZI292" s="192"/>
      <c r="ZJ292" s="192"/>
      <c r="ZK292" s="192"/>
      <c r="ZL292" s="192"/>
      <c r="ZM292" s="192"/>
      <c r="ZN292" s="192"/>
      <c r="ZO292" s="192"/>
      <c r="ZP292" s="192"/>
      <c r="ZQ292" s="192"/>
      <c r="ZR292" s="192"/>
      <c r="ZS292" s="192"/>
      <c r="ZT292" s="192"/>
      <c r="ZU292" s="192"/>
      <c r="ZV292" s="192"/>
      <c r="ZW292" s="192"/>
      <c r="ZX292" s="192"/>
      <c r="ZY292" s="192"/>
      <c r="ZZ292" s="192"/>
      <c r="AAA292" s="192"/>
      <c r="AAB292" s="192"/>
      <c r="AAC292" s="192"/>
      <c r="AAD292" s="192"/>
      <c r="AAE292" s="192"/>
      <c r="AAF292" s="192"/>
      <c r="AAG292" s="192"/>
      <c r="AAH292" s="192"/>
      <c r="AAI292" s="192"/>
      <c r="AAJ292" s="192"/>
      <c r="AAK292" s="192"/>
      <c r="AAL292" s="192"/>
      <c r="AAM292" s="192"/>
      <c r="AAN292" s="192"/>
      <c r="AAO292" s="192"/>
      <c r="AAP292" s="192"/>
      <c r="AAQ292" s="192"/>
      <c r="AAR292" s="192"/>
      <c r="AAS292" s="192"/>
      <c r="AAT292" s="192"/>
      <c r="AAU292" s="192"/>
      <c r="AAV292" s="192"/>
      <c r="AAW292" s="192"/>
      <c r="AAX292" s="192"/>
      <c r="AAY292" s="192"/>
      <c r="AAZ292" s="192"/>
      <c r="ABA292" s="192"/>
      <c r="ABB292" s="192"/>
      <c r="ABC292" s="192"/>
      <c r="ABD292" s="192"/>
      <c r="ABE292" s="192"/>
      <c r="ABF292" s="192"/>
      <c r="ABG292" s="192"/>
      <c r="ABH292" s="192"/>
      <c r="ABI292" s="192"/>
      <c r="ABJ292" s="192"/>
      <c r="ABK292" s="192"/>
      <c r="ABL292" s="192"/>
      <c r="ABM292" s="192"/>
      <c r="ABN292" s="192"/>
      <c r="ABO292" s="192"/>
      <c r="ABP292" s="192"/>
      <c r="ABQ292" s="192"/>
      <c r="ABR292" s="192"/>
      <c r="ABS292" s="192"/>
      <c r="ABT292" s="192"/>
      <c r="ABU292" s="192"/>
      <c r="ABV292" s="192"/>
      <c r="ABW292" s="192"/>
      <c r="ABX292" s="192"/>
      <c r="ABY292" s="192"/>
      <c r="ABZ292" s="192"/>
      <c r="ACA292" s="192"/>
      <c r="ACB292" s="192"/>
      <c r="ACC292" s="192"/>
      <c r="ACD292" s="192"/>
      <c r="ACE292" s="192"/>
      <c r="ACF292" s="192"/>
      <c r="ACG292" s="192"/>
      <c r="ACH292" s="192"/>
      <c r="ACI292" s="192"/>
      <c r="ACJ292" s="192"/>
      <c r="ACK292" s="192"/>
      <c r="ACL292" s="192"/>
      <c r="ACM292" s="192"/>
      <c r="ACN292" s="192"/>
      <c r="ACO292" s="192"/>
      <c r="ACP292" s="192"/>
      <c r="ACQ292" s="192"/>
      <c r="ACR292" s="192"/>
      <c r="ACS292" s="192"/>
      <c r="ACT292" s="192"/>
      <c r="ACU292" s="192"/>
      <c r="ACV292" s="192"/>
      <c r="ACW292" s="192"/>
      <c r="ACX292" s="192"/>
      <c r="ACY292" s="192"/>
      <c r="ACZ292" s="192"/>
      <c r="ADA292" s="192"/>
      <c r="ADB292" s="192"/>
      <c r="ADC292" s="192"/>
      <c r="ADD292" s="192"/>
      <c r="ADE292" s="192"/>
      <c r="ADF292" s="192"/>
      <c r="ADG292" s="192"/>
      <c r="ADH292" s="192"/>
      <c r="ADI292" s="192"/>
      <c r="ADJ292" s="192"/>
      <c r="ADK292" s="192"/>
      <c r="ADL292" s="192"/>
      <c r="ADM292" s="192"/>
      <c r="ADN292" s="192"/>
      <c r="ADO292" s="192"/>
      <c r="ADP292" s="192"/>
      <c r="ADQ292" s="192"/>
      <c r="ADR292" s="192"/>
      <c r="ADS292" s="192"/>
      <c r="ADT292" s="192"/>
      <c r="ADU292" s="192"/>
      <c r="ADV292" s="192"/>
      <c r="ADW292" s="192"/>
      <c r="ADX292" s="192"/>
      <c r="ADY292" s="192"/>
      <c r="ADZ292" s="192"/>
      <c r="AEA292" s="192"/>
      <c r="AEB292" s="192"/>
      <c r="AEC292" s="192"/>
      <c r="AED292" s="192"/>
      <c r="AEE292" s="192"/>
      <c r="AEF292" s="192"/>
      <c r="AEG292" s="192"/>
      <c r="AEH292" s="192"/>
      <c r="AEI292" s="192"/>
      <c r="AEJ292" s="192"/>
      <c r="AEK292" s="192"/>
      <c r="AEL292" s="192"/>
      <c r="AEM292" s="192"/>
      <c r="AEN292" s="192"/>
      <c r="AEO292" s="192"/>
      <c r="AEP292" s="192"/>
      <c r="AEQ292" s="192"/>
      <c r="AER292" s="192"/>
      <c r="AES292" s="192"/>
      <c r="AET292" s="192"/>
      <c r="AEU292" s="192"/>
      <c r="AEV292" s="192"/>
      <c r="AEW292" s="192"/>
      <c r="AEX292" s="192"/>
      <c r="AEY292" s="192"/>
      <c r="AEZ292" s="192"/>
      <c r="AFA292" s="192"/>
      <c r="AFB292" s="192"/>
      <c r="AFC292" s="192"/>
      <c r="AFD292" s="192"/>
      <c r="AFE292" s="192"/>
      <c r="AFF292" s="192"/>
      <c r="AFG292" s="192"/>
      <c r="AFH292" s="192"/>
      <c r="AFI292" s="192"/>
      <c r="AFJ292" s="192"/>
      <c r="AFK292" s="192"/>
      <c r="AFL292" s="192"/>
      <c r="AFM292" s="192"/>
      <c r="AFN292" s="192"/>
      <c r="AFO292" s="192"/>
      <c r="AFP292" s="192"/>
      <c r="AFQ292" s="192"/>
      <c r="AFR292" s="192"/>
      <c r="AFS292" s="192"/>
      <c r="AFT292" s="192"/>
      <c r="AFU292" s="192"/>
      <c r="AFV292" s="192"/>
      <c r="AFW292" s="192"/>
      <c r="AFX292" s="192"/>
      <c r="AFY292" s="192"/>
      <c r="AFZ292" s="192"/>
      <c r="AGA292" s="192"/>
      <c r="AGB292" s="192"/>
      <c r="AGC292" s="192"/>
      <c r="AGD292" s="192"/>
      <c r="AGE292" s="192"/>
      <c r="AGF292" s="192"/>
      <c r="AGG292" s="192"/>
      <c r="AGH292" s="192"/>
      <c r="AGI292" s="192"/>
      <c r="AGJ292" s="192"/>
      <c r="AGK292" s="192"/>
      <c r="AGL292" s="192"/>
      <c r="AGM292" s="192"/>
      <c r="AGN292" s="192"/>
      <c r="AGO292" s="192"/>
      <c r="AGP292" s="192"/>
      <c r="AGQ292" s="192"/>
      <c r="AGR292" s="192"/>
      <c r="AGS292" s="192"/>
      <c r="AGT292" s="192"/>
      <c r="AGU292" s="192"/>
      <c r="AGV292" s="192"/>
      <c r="AGW292" s="192"/>
      <c r="AGX292" s="192"/>
      <c r="AGY292" s="192"/>
      <c r="AGZ292" s="192"/>
      <c r="AHA292" s="192"/>
      <c r="AHB292" s="192"/>
      <c r="AHC292" s="192"/>
      <c r="AHD292" s="192"/>
      <c r="AHE292" s="192"/>
      <c r="AHF292" s="192"/>
      <c r="AHG292" s="192"/>
      <c r="AHH292" s="192"/>
      <c r="AHI292" s="192"/>
      <c r="AHJ292" s="192"/>
      <c r="AHK292" s="192"/>
      <c r="AHL292" s="192"/>
      <c r="AHM292" s="192"/>
      <c r="AHN292" s="192"/>
      <c r="AHO292" s="192"/>
      <c r="AHP292" s="192"/>
      <c r="AHQ292" s="192"/>
      <c r="AHR292" s="192"/>
      <c r="AHS292" s="192"/>
      <c r="AHT292" s="192"/>
      <c r="AHU292" s="192"/>
      <c r="AHV292" s="192"/>
      <c r="AHW292" s="192"/>
      <c r="AHX292" s="192"/>
      <c r="AHY292" s="192"/>
      <c r="AHZ292" s="192"/>
      <c r="AIA292" s="192"/>
      <c r="AIB292" s="192"/>
      <c r="AIC292" s="192"/>
      <c r="AID292" s="192"/>
      <c r="AIE292" s="192"/>
      <c r="AIF292" s="192"/>
      <c r="AIG292" s="192"/>
      <c r="AIH292" s="192"/>
      <c r="AII292" s="192"/>
      <c r="AIJ292" s="192"/>
      <c r="AIK292" s="192"/>
      <c r="AIL292" s="192"/>
      <c r="AIM292" s="192"/>
      <c r="AIN292" s="192"/>
      <c r="AIO292" s="192"/>
      <c r="AIP292" s="192"/>
      <c r="AIQ292" s="192"/>
      <c r="AIR292" s="192"/>
      <c r="AIS292" s="192"/>
      <c r="AIT292" s="192"/>
      <c r="AIU292" s="192"/>
      <c r="AIV292" s="192"/>
      <c r="AIW292" s="192"/>
      <c r="AIX292" s="192"/>
      <c r="AIY292" s="192"/>
      <c r="AIZ292" s="192"/>
      <c r="AJA292" s="192"/>
      <c r="AJB292" s="192"/>
      <c r="AJC292" s="192"/>
      <c r="AJD292" s="192"/>
      <c r="AJE292" s="192"/>
      <c r="AJF292" s="192"/>
      <c r="AJG292" s="192"/>
      <c r="AJH292" s="192"/>
      <c r="AJI292" s="192"/>
      <c r="AJJ292" s="192"/>
      <c r="AJK292" s="192"/>
      <c r="AJL292" s="192"/>
      <c r="AJM292" s="192"/>
      <c r="AJN292" s="192"/>
      <c r="AJO292" s="192"/>
      <c r="AJP292" s="192"/>
      <c r="AJQ292" s="192"/>
      <c r="AJR292" s="192"/>
      <c r="AJS292" s="192"/>
      <c r="AJT292" s="192"/>
      <c r="AJU292" s="192"/>
      <c r="AJV292" s="192"/>
      <c r="AJW292" s="192"/>
      <c r="AJX292" s="192"/>
      <c r="AJY292" s="192"/>
      <c r="AJZ292" s="192"/>
      <c r="AKA292" s="192"/>
      <c r="AKB292" s="192"/>
      <c r="AKC292" s="192"/>
      <c r="AKD292" s="192"/>
      <c r="AKE292" s="192"/>
      <c r="AKF292" s="192"/>
      <c r="AKG292" s="192"/>
      <c r="AKH292" s="192"/>
      <c r="AKI292" s="192"/>
      <c r="AKJ292" s="192"/>
      <c r="AKK292" s="192"/>
      <c r="AKL292" s="192"/>
      <c r="AKM292" s="192"/>
      <c r="AKN292" s="192"/>
      <c r="AKO292" s="192"/>
      <c r="AKP292" s="192"/>
      <c r="AKQ292" s="192"/>
      <c r="AKR292" s="192"/>
      <c r="AKS292" s="192"/>
      <c r="AKT292" s="192"/>
      <c r="AKU292" s="192"/>
      <c r="AKV292" s="192"/>
      <c r="AKW292" s="192"/>
      <c r="AKX292" s="192"/>
      <c r="AKY292" s="192"/>
      <c r="AKZ292" s="192"/>
      <c r="ALA292" s="192"/>
      <c r="ALB292" s="192"/>
      <c r="ALC292" s="192"/>
      <c r="ALD292" s="192"/>
      <c r="ALE292" s="192"/>
      <c r="ALF292" s="192"/>
      <c r="ALG292" s="192"/>
      <c r="ALH292" s="192"/>
      <c r="ALI292" s="192"/>
      <c r="ALJ292" s="192"/>
      <c r="ALK292" s="192"/>
      <c r="ALL292" s="192"/>
      <c r="ALM292" s="192"/>
      <c r="ALN292" s="192"/>
      <c r="ALO292" s="192"/>
      <c r="ALP292" s="192"/>
      <c r="ALQ292" s="192"/>
      <c r="ALR292" s="192"/>
      <c r="ALS292" s="192"/>
      <c r="ALT292" s="192"/>
      <c r="ALU292" s="192"/>
      <c r="ALV292" s="192"/>
      <c r="ALW292" s="192"/>
      <c r="ALX292" s="192"/>
      <c r="ALY292" s="192"/>
      <c r="ALZ292" s="192"/>
      <c r="AMA292" s="192"/>
      <c r="AMB292" s="192"/>
      <c r="AMC292" s="192"/>
      <c r="AMD292" s="192"/>
      <c r="AME292" s="192"/>
      <c r="AMF292" s="192"/>
      <c r="AMG292" s="192"/>
      <c r="AMH292" s="192"/>
      <c r="AMI292" s="192"/>
      <c r="AMJ292" s="192"/>
      <c r="AMK292" s="192"/>
      <c r="AML292" s="192"/>
      <c r="AMM292" s="192"/>
      <c r="AMN292" s="192"/>
      <c r="AMO292" s="192"/>
      <c r="AMP292" s="192"/>
      <c r="AMQ292" s="192"/>
      <c r="AMR292" s="192"/>
      <c r="AMS292" s="192"/>
      <c r="AMT292" s="192"/>
      <c r="AMU292" s="192"/>
      <c r="AMV292" s="192"/>
      <c r="AMW292" s="192"/>
      <c r="AMX292" s="192"/>
      <c r="AMY292" s="192"/>
      <c r="AMZ292" s="192"/>
      <c r="ANA292" s="192"/>
      <c r="ANB292" s="192"/>
      <c r="ANC292" s="192"/>
      <c r="AND292" s="192"/>
      <c r="ANE292" s="192"/>
      <c r="ANF292" s="192"/>
      <c r="ANG292" s="192"/>
      <c r="ANH292" s="192"/>
      <c r="ANI292" s="192"/>
      <c r="ANJ292" s="192"/>
      <c r="ANK292" s="192"/>
      <c r="ANL292" s="192"/>
      <c r="ANM292" s="192"/>
      <c r="ANN292" s="192"/>
      <c r="ANO292" s="192"/>
      <c r="ANP292" s="192"/>
      <c r="ANQ292" s="192"/>
      <c r="ANR292" s="192"/>
      <c r="ANS292" s="192"/>
      <c r="ANT292" s="192"/>
      <c r="ANU292" s="192"/>
      <c r="ANV292" s="192"/>
      <c r="ANW292" s="192"/>
      <c r="ANX292" s="192"/>
      <c r="ANY292" s="192"/>
      <c r="ANZ292" s="192"/>
      <c r="AOA292" s="192"/>
      <c r="AOB292" s="192"/>
      <c r="AOC292" s="192"/>
      <c r="AOD292" s="192"/>
      <c r="AOE292" s="192"/>
      <c r="AOF292" s="192"/>
      <c r="AOG292" s="192"/>
      <c r="AOH292" s="192"/>
      <c r="AOI292" s="192"/>
      <c r="AOJ292" s="192"/>
      <c r="AOK292" s="192"/>
      <c r="AOL292" s="192"/>
      <c r="AOM292" s="192"/>
      <c r="AON292" s="192"/>
      <c r="AOO292" s="192"/>
      <c r="AOP292" s="192"/>
      <c r="AOQ292" s="192"/>
      <c r="AOR292" s="192"/>
      <c r="AOS292" s="192"/>
      <c r="AOT292" s="192"/>
      <c r="AOU292" s="192"/>
      <c r="AOV292" s="192"/>
      <c r="AOW292" s="192"/>
      <c r="AOX292" s="192"/>
      <c r="AOY292" s="192"/>
      <c r="AOZ292" s="192"/>
      <c r="APA292" s="192"/>
      <c r="APB292" s="192"/>
      <c r="APC292" s="192"/>
      <c r="APD292" s="192"/>
      <c r="APE292" s="192"/>
      <c r="APF292" s="192"/>
      <c r="APG292" s="192"/>
      <c r="APH292" s="192"/>
      <c r="API292" s="192"/>
      <c r="APJ292" s="192"/>
      <c r="APK292" s="192"/>
      <c r="APL292" s="192"/>
      <c r="APM292" s="192"/>
      <c r="APN292" s="192"/>
      <c r="APO292" s="192"/>
      <c r="APP292" s="192"/>
      <c r="APQ292" s="192"/>
      <c r="APR292" s="192"/>
      <c r="APS292" s="192"/>
      <c r="APT292" s="192"/>
      <c r="APU292" s="192"/>
      <c r="APV292" s="192"/>
    </row>
    <row r="293" spans="1:1114" s="184" customFormat="1">
      <c r="A293" s="188">
        <v>41566</v>
      </c>
      <c r="B293" s="189">
        <f>_xll.PIAdvCalcVal('PI-1063'!B$1,'PI-1063'!$A293,'PI-1063'!$A294,"average","time-weighted",0,1,0,"DATASRV")</f>
        <v>2596.3090621792931</v>
      </c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  <c r="EC293" s="192"/>
      <c r="ED293" s="192"/>
      <c r="EE293" s="192"/>
      <c r="EF293" s="192"/>
      <c r="EG293" s="192"/>
      <c r="EH293" s="192"/>
      <c r="EI293" s="192"/>
      <c r="EJ293" s="192"/>
      <c r="EK293" s="192"/>
      <c r="EL293" s="192"/>
      <c r="EM293" s="192"/>
      <c r="EN293" s="192"/>
      <c r="EO293" s="192"/>
      <c r="EP293" s="192"/>
      <c r="EQ293" s="192"/>
      <c r="ER293" s="192"/>
      <c r="ES293" s="192"/>
      <c r="ET293" s="192"/>
      <c r="EU293" s="192"/>
      <c r="EV293" s="192"/>
      <c r="EW293" s="192"/>
      <c r="EX293" s="192"/>
      <c r="EY293" s="192"/>
      <c r="EZ293" s="192"/>
      <c r="FA293" s="192"/>
      <c r="FB293" s="192"/>
      <c r="FC293" s="192"/>
      <c r="FD293" s="192"/>
      <c r="FE293" s="192"/>
      <c r="FF293" s="192"/>
      <c r="FG293" s="192"/>
      <c r="FH293" s="192"/>
      <c r="FI293" s="192"/>
      <c r="FJ293" s="192"/>
      <c r="FK293" s="192"/>
      <c r="FL293" s="192"/>
      <c r="FM293" s="192"/>
      <c r="FN293" s="192"/>
      <c r="FO293" s="192"/>
      <c r="FP293" s="192"/>
      <c r="FQ293" s="192"/>
      <c r="FR293" s="192"/>
      <c r="FS293" s="192"/>
      <c r="FT293" s="192"/>
      <c r="FU293" s="192"/>
      <c r="FV293" s="192"/>
      <c r="FW293" s="192"/>
      <c r="FX293" s="192"/>
      <c r="FY293" s="192"/>
      <c r="FZ293" s="192"/>
      <c r="GA293" s="192"/>
      <c r="GB293" s="192"/>
      <c r="GC293" s="192"/>
      <c r="GD293" s="192"/>
      <c r="GE293" s="192"/>
      <c r="GF293" s="192"/>
      <c r="GG293" s="192"/>
      <c r="GH293" s="192"/>
      <c r="GI293" s="192"/>
      <c r="GJ293" s="192"/>
      <c r="GK293" s="192"/>
      <c r="GL293" s="192"/>
      <c r="GM293" s="192"/>
      <c r="GN293" s="192"/>
      <c r="GO293" s="192"/>
      <c r="GP293" s="192"/>
      <c r="GQ293" s="192"/>
      <c r="GR293" s="192"/>
      <c r="GS293" s="192"/>
      <c r="GT293" s="192"/>
      <c r="GU293" s="192"/>
      <c r="GV293" s="192"/>
      <c r="GW293" s="192"/>
      <c r="GX293" s="192"/>
      <c r="GY293" s="192"/>
      <c r="GZ293" s="192"/>
      <c r="HA293" s="192"/>
      <c r="HB293" s="192"/>
      <c r="HC293" s="192"/>
      <c r="HD293" s="192"/>
      <c r="HE293" s="192"/>
      <c r="HF293" s="192"/>
      <c r="HG293" s="192"/>
      <c r="HH293" s="192"/>
      <c r="HI293" s="192"/>
      <c r="HJ293" s="192"/>
      <c r="HK293" s="192"/>
      <c r="HL293" s="192"/>
      <c r="HM293" s="192"/>
      <c r="HN293" s="192"/>
      <c r="HO293" s="192"/>
      <c r="HP293" s="192"/>
      <c r="HQ293" s="192"/>
      <c r="HR293" s="192"/>
      <c r="HS293" s="192"/>
      <c r="HT293" s="192"/>
      <c r="HU293" s="192"/>
      <c r="HV293" s="192"/>
      <c r="HW293" s="192"/>
      <c r="HX293" s="192"/>
      <c r="HY293" s="192"/>
      <c r="HZ293" s="192"/>
      <c r="IA293" s="192"/>
      <c r="IB293" s="192"/>
      <c r="IC293" s="192"/>
      <c r="ID293" s="192"/>
      <c r="IE293" s="192"/>
      <c r="IF293" s="192"/>
      <c r="IG293" s="192"/>
      <c r="IH293" s="192"/>
      <c r="II293" s="192"/>
      <c r="IJ293" s="192"/>
      <c r="IK293" s="192"/>
      <c r="IL293" s="192"/>
      <c r="IM293" s="192"/>
      <c r="IN293" s="192"/>
      <c r="IO293" s="192"/>
      <c r="IP293" s="192"/>
      <c r="IQ293" s="192"/>
      <c r="IR293" s="192"/>
      <c r="IS293" s="192"/>
      <c r="IT293" s="192"/>
      <c r="IU293" s="192"/>
      <c r="IV293" s="192"/>
      <c r="IW293" s="192"/>
      <c r="IX293" s="192"/>
      <c r="IY293" s="192"/>
      <c r="IZ293" s="192"/>
      <c r="JA293" s="192"/>
      <c r="JB293" s="192"/>
      <c r="JC293" s="192"/>
      <c r="JD293" s="192"/>
      <c r="JE293" s="192"/>
      <c r="JF293" s="192"/>
      <c r="JG293" s="192"/>
      <c r="JH293" s="192"/>
      <c r="JI293" s="192"/>
      <c r="JJ293" s="192"/>
      <c r="JK293" s="192"/>
      <c r="JL293" s="192"/>
      <c r="JM293" s="192"/>
      <c r="JN293" s="192"/>
      <c r="JO293" s="192"/>
      <c r="JP293" s="192"/>
      <c r="JQ293" s="192"/>
      <c r="JR293" s="192"/>
      <c r="JS293" s="192"/>
      <c r="JT293" s="192"/>
      <c r="JU293" s="192"/>
      <c r="JV293" s="192"/>
      <c r="JW293" s="192"/>
      <c r="JX293" s="192"/>
      <c r="JY293" s="192"/>
      <c r="JZ293" s="192"/>
      <c r="KA293" s="192"/>
      <c r="KB293" s="192"/>
      <c r="KC293" s="192"/>
      <c r="KD293" s="192"/>
      <c r="KE293" s="192"/>
      <c r="KF293" s="192"/>
      <c r="KG293" s="192"/>
      <c r="KH293" s="192"/>
      <c r="KI293" s="192"/>
      <c r="KJ293" s="192"/>
      <c r="KK293" s="192"/>
      <c r="KL293" s="192"/>
      <c r="KM293" s="192"/>
      <c r="KN293" s="192"/>
      <c r="KO293" s="192"/>
      <c r="KP293" s="192"/>
      <c r="KQ293" s="192"/>
      <c r="KR293" s="192"/>
      <c r="KS293" s="192"/>
      <c r="KT293" s="192"/>
      <c r="KU293" s="192"/>
      <c r="KV293" s="192"/>
      <c r="KW293" s="192"/>
      <c r="KX293" s="192"/>
      <c r="KY293" s="192"/>
      <c r="KZ293" s="192"/>
      <c r="LA293" s="192"/>
      <c r="LB293" s="192"/>
      <c r="LC293" s="192"/>
      <c r="LD293" s="192"/>
      <c r="LE293" s="192"/>
      <c r="LF293" s="192"/>
      <c r="LG293" s="192"/>
      <c r="LH293" s="192"/>
      <c r="LI293" s="192"/>
      <c r="LJ293" s="192"/>
      <c r="LK293" s="192"/>
      <c r="LL293" s="192"/>
      <c r="LM293" s="192"/>
      <c r="LN293" s="192"/>
      <c r="LO293" s="192"/>
      <c r="LP293" s="192"/>
      <c r="LQ293" s="192"/>
      <c r="LR293" s="192"/>
      <c r="LS293" s="192"/>
      <c r="LT293" s="192"/>
      <c r="LU293" s="192"/>
      <c r="LV293" s="192"/>
      <c r="LW293" s="192"/>
      <c r="LX293" s="192"/>
      <c r="LY293" s="192"/>
      <c r="LZ293" s="192"/>
      <c r="MA293" s="192"/>
      <c r="MB293" s="192"/>
      <c r="MC293" s="192"/>
      <c r="MD293" s="192"/>
      <c r="ME293" s="192"/>
      <c r="MF293" s="192"/>
      <c r="MG293" s="192"/>
      <c r="MH293" s="192"/>
      <c r="MI293" s="192"/>
      <c r="MJ293" s="192"/>
      <c r="MK293" s="192"/>
      <c r="ML293" s="192"/>
      <c r="MM293" s="192"/>
      <c r="MN293" s="192"/>
      <c r="MO293" s="192"/>
      <c r="MP293" s="192"/>
      <c r="MQ293" s="192"/>
      <c r="MR293" s="192"/>
      <c r="MS293" s="192"/>
      <c r="MT293" s="192"/>
      <c r="MU293" s="192"/>
      <c r="MV293" s="192"/>
      <c r="MW293" s="192"/>
      <c r="MX293" s="192"/>
      <c r="MY293" s="192"/>
      <c r="MZ293" s="192"/>
      <c r="NA293" s="192"/>
      <c r="NB293" s="192"/>
      <c r="NC293" s="192"/>
      <c r="ND293" s="192"/>
      <c r="NE293" s="192"/>
      <c r="NF293" s="192"/>
      <c r="NG293" s="192"/>
      <c r="NH293" s="192"/>
      <c r="NI293" s="192"/>
      <c r="NJ293" s="192"/>
      <c r="NK293" s="192"/>
      <c r="NL293" s="192"/>
      <c r="NM293" s="192"/>
      <c r="NN293" s="192"/>
      <c r="NO293" s="192"/>
      <c r="NP293" s="192"/>
      <c r="NQ293" s="192"/>
      <c r="NR293" s="192"/>
      <c r="NS293" s="192"/>
      <c r="NT293" s="192"/>
      <c r="NU293" s="192"/>
      <c r="NV293" s="192"/>
      <c r="NW293" s="192"/>
      <c r="NX293" s="192"/>
      <c r="NY293" s="192"/>
      <c r="NZ293" s="192"/>
      <c r="OA293" s="192"/>
      <c r="OB293" s="192"/>
      <c r="OC293" s="192"/>
      <c r="OD293" s="192"/>
      <c r="OE293" s="192"/>
      <c r="OF293" s="192"/>
      <c r="OG293" s="192"/>
      <c r="OH293" s="192"/>
      <c r="OI293" s="192"/>
      <c r="OJ293" s="192"/>
      <c r="OK293" s="192"/>
      <c r="OL293" s="192"/>
      <c r="OM293" s="192"/>
      <c r="ON293" s="192"/>
      <c r="OO293" s="192"/>
      <c r="OP293" s="192"/>
      <c r="OQ293" s="192"/>
      <c r="OR293" s="192"/>
      <c r="OS293" s="192"/>
      <c r="OT293" s="192"/>
      <c r="OU293" s="192"/>
      <c r="OV293" s="192"/>
      <c r="OW293" s="192"/>
      <c r="OX293" s="192"/>
      <c r="OY293" s="192"/>
      <c r="OZ293" s="192"/>
      <c r="PA293" s="192"/>
      <c r="PB293" s="192"/>
      <c r="PC293" s="192"/>
      <c r="PD293" s="192"/>
      <c r="PE293" s="192"/>
      <c r="PF293" s="192"/>
      <c r="PG293" s="192"/>
      <c r="PH293" s="192"/>
      <c r="PI293" s="192"/>
      <c r="PJ293" s="192"/>
      <c r="PK293" s="192"/>
      <c r="PL293" s="192"/>
      <c r="PM293" s="192"/>
      <c r="PN293" s="192"/>
      <c r="PO293" s="192"/>
      <c r="PP293" s="192"/>
      <c r="PQ293" s="192"/>
      <c r="PR293" s="192"/>
      <c r="PS293" s="192"/>
      <c r="PT293" s="192"/>
      <c r="PU293" s="192"/>
      <c r="PV293" s="192"/>
      <c r="PW293" s="192"/>
      <c r="PX293" s="192"/>
      <c r="PY293" s="192"/>
      <c r="PZ293" s="192"/>
      <c r="QA293" s="192"/>
      <c r="QB293" s="192"/>
      <c r="QC293" s="192"/>
      <c r="QD293" s="192"/>
      <c r="QE293" s="192"/>
      <c r="QF293" s="192"/>
      <c r="QG293" s="192"/>
      <c r="QH293" s="192"/>
      <c r="QI293" s="192"/>
      <c r="QJ293" s="192"/>
      <c r="QK293" s="192"/>
      <c r="QL293" s="192"/>
      <c r="QM293" s="192"/>
      <c r="QN293" s="192"/>
      <c r="QO293" s="192"/>
      <c r="QP293" s="192"/>
      <c r="QQ293" s="192"/>
      <c r="QR293" s="192"/>
      <c r="QS293" s="192"/>
      <c r="QT293" s="192"/>
      <c r="QU293" s="192"/>
      <c r="QV293" s="192"/>
      <c r="QW293" s="192"/>
      <c r="QX293" s="192"/>
      <c r="QY293" s="192"/>
      <c r="QZ293" s="192"/>
      <c r="RA293" s="192"/>
      <c r="RB293" s="192"/>
      <c r="RC293" s="192"/>
      <c r="RD293" s="192"/>
      <c r="RE293" s="192"/>
      <c r="RF293" s="192"/>
      <c r="RG293" s="192"/>
      <c r="RH293" s="192"/>
      <c r="RI293" s="192"/>
      <c r="RJ293" s="192"/>
      <c r="RK293" s="192"/>
      <c r="RL293" s="192"/>
      <c r="RM293" s="192"/>
      <c r="RN293" s="192"/>
      <c r="RO293" s="192"/>
      <c r="RP293" s="192"/>
      <c r="RQ293" s="192"/>
      <c r="RR293" s="192"/>
      <c r="RS293" s="192"/>
      <c r="RT293" s="192"/>
      <c r="RU293" s="192"/>
      <c r="RV293" s="192"/>
      <c r="RW293" s="192"/>
      <c r="RX293" s="192"/>
      <c r="RY293" s="192"/>
      <c r="RZ293" s="192"/>
      <c r="SA293" s="192"/>
      <c r="SB293" s="192"/>
      <c r="SC293" s="192"/>
      <c r="SD293" s="192"/>
      <c r="SE293" s="192"/>
      <c r="SF293" s="192"/>
      <c r="SG293" s="192"/>
      <c r="SH293" s="192"/>
      <c r="SI293" s="192"/>
      <c r="SJ293" s="192"/>
      <c r="SK293" s="192"/>
      <c r="SL293" s="192"/>
      <c r="SM293" s="192"/>
      <c r="SN293" s="192"/>
      <c r="SO293" s="192"/>
      <c r="SP293" s="192"/>
      <c r="SQ293" s="192"/>
      <c r="SR293" s="192"/>
      <c r="SS293" s="192"/>
      <c r="ST293" s="192"/>
      <c r="SU293" s="192"/>
      <c r="SV293" s="192"/>
      <c r="SW293" s="192"/>
      <c r="SX293" s="192"/>
      <c r="SY293" s="192"/>
      <c r="SZ293" s="192"/>
      <c r="TA293" s="192"/>
      <c r="TB293" s="192"/>
      <c r="TC293" s="192"/>
      <c r="TD293" s="192"/>
      <c r="TE293" s="192"/>
      <c r="TF293" s="192"/>
      <c r="TG293" s="192"/>
      <c r="TH293" s="192"/>
      <c r="TI293" s="192"/>
      <c r="TJ293" s="192"/>
      <c r="TK293" s="192"/>
      <c r="TL293" s="192"/>
      <c r="TM293" s="192"/>
      <c r="TN293" s="192"/>
      <c r="TO293" s="192"/>
      <c r="TP293" s="192"/>
      <c r="TQ293" s="192"/>
      <c r="TR293" s="192"/>
      <c r="TS293" s="192"/>
      <c r="TT293" s="192"/>
      <c r="TU293" s="192"/>
      <c r="TV293" s="192"/>
      <c r="TW293" s="192"/>
      <c r="TX293" s="192"/>
      <c r="TY293" s="192"/>
      <c r="TZ293" s="192"/>
      <c r="UA293" s="192"/>
      <c r="UB293" s="192"/>
      <c r="UC293" s="192"/>
      <c r="UD293" s="192"/>
      <c r="UE293" s="192"/>
      <c r="UF293" s="192"/>
      <c r="UG293" s="192"/>
      <c r="UH293" s="192"/>
      <c r="UI293" s="192"/>
      <c r="UJ293" s="192"/>
      <c r="UK293" s="192"/>
      <c r="UL293" s="192"/>
      <c r="UM293" s="192"/>
      <c r="UN293" s="192"/>
      <c r="UO293" s="192"/>
      <c r="UP293" s="192"/>
      <c r="UQ293" s="192"/>
      <c r="UR293" s="192"/>
      <c r="US293" s="192"/>
      <c r="UT293" s="192"/>
      <c r="UU293" s="192"/>
      <c r="UV293" s="192"/>
      <c r="UW293" s="192"/>
      <c r="UX293" s="192"/>
      <c r="UY293" s="192"/>
      <c r="UZ293" s="192"/>
      <c r="VA293" s="192"/>
      <c r="VB293" s="192"/>
      <c r="VC293" s="192"/>
      <c r="VD293" s="192"/>
      <c r="VE293" s="192"/>
      <c r="VF293" s="192"/>
      <c r="VG293" s="192"/>
      <c r="VH293" s="192"/>
      <c r="VI293" s="192"/>
      <c r="VJ293" s="192"/>
      <c r="VK293" s="192"/>
      <c r="VL293" s="192"/>
      <c r="VM293" s="192"/>
      <c r="VN293" s="192"/>
      <c r="VO293" s="192"/>
      <c r="VP293" s="192"/>
      <c r="VQ293" s="192"/>
      <c r="VR293" s="192"/>
      <c r="VS293" s="192"/>
      <c r="VT293" s="192"/>
      <c r="VU293" s="192"/>
      <c r="VV293" s="192"/>
      <c r="VW293" s="192"/>
      <c r="VX293" s="192"/>
      <c r="VY293" s="192"/>
      <c r="VZ293" s="192"/>
      <c r="WA293" s="192"/>
      <c r="WB293" s="192"/>
      <c r="WC293" s="192"/>
      <c r="WD293" s="192"/>
      <c r="WE293" s="192"/>
      <c r="WF293" s="192"/>
      <c r="WG293" s="192"/>
      <c r="WH293" s="192"/>
      <c r="WI293" s="192"/>
      <c r="WJ293" s="192"/>
      <c r="WK293" s="192"/>
      <c r="WL293" s="192"/>
      <c r="WM293" s="192"/>
      <c r="WN293" s="192"/>
      <c r="WO293" s="192"/>
      <c r="WP293" s="192"/>
      <c r="WQ293" s="192"/>
      <c r="WR293" s="192"/>
      <c r="WS293" s="192"/>
      <c r="WT293" s="192"/>
      <c r="WU293" s="192"/>
      <c r="WV293" s="192"/>
      <c r="WW293" s="192"/>
      <c r="WX293" s="192"/>
      <c r="WY293" s="192"/>
      <c r="WZ293" s="192"/>
      <c r="XA293" s="192"/>
      <c r="XB293" s="192"/>
      <c r="XC293" s="192"/>
      <c r="XD293" s="192"/>
      <c r="XE293" s="192"/>
      <c r="XF293" s="192"/>
      <c r="XG293" s="192"/>
      <c r="XH293" s="192"/>
      <c r="XI293" s="192"/>
      <c r="XJ293" s="192"/>
      <c r="XK293" s="192"/>
      <c r="XL293" s="192"/>
      <c r="XM293" s="192"/>
      <c r="XN293" s="192"/>
      <c r="XO293" s="192"/>
      <c r="XP293" s="192"/>
      <c r="XQ293" s="192"/>
      <c r="XR293" s="192"/>
      <c r="XS293" s="192"/>
      <c r="XT293" s="192"/>
      <c r="XU293" s="192"/>
      <c r="XV293" s="192"/>
      <c r="XW293" s="192"/>
      <c r="XX293" s="192"/>
      <c r="XY293" s="192"/>
      <c r="XZ293" s="192"/>
      <c r="YA293" s="192"/>
      <c r="YB293" s="192"/>
      <c r="YC293" s="192"/>
      <c r="YD293" s="192"/>
      <c r="YE293" s="192"/>
      <c r="YF293" s="192"/>
      <c r="YG293" s="192"/>
      <c r="YH293" s="192"/>
      <c r="YI293" s="192"/>
      <c r="YJ293" s="192"/>
      <c r="YK293" s="192"/>
      <c r="YL293" s="192"/>
      <c r="YM293" s="192"/>
      <c r="YN293" s="192"/>
      <c r="YO293" s="192"/>
      <c r="YP293" s="192"/>
      <c r="YQ293" s="192"/>
      <c r="YR293" s="192"/>
      <c r="YS293" s="192"/>
      <c r="YT293" s="192"/>
      <c r="YU293" s="192"/>
      <c r="YV293" s="192"/>
      <c r="YW293" s="192"/>
      <c r="YX293" s="192"/>
      <c r="YY293" s="192"/>
      <c r="YZ293" s="192"/>
      <c r="ZA293" s="192"/>
      <c r="ZB293" s="192"/>
      <c r="ZC293" s="192"/>
      <c r="ZD293" s="192"/>
      <c r="ZE293" s="192"/>
      <c r="ZF293" s="192"/>
      <c r="ZG293" s="192"/>
      <c r="ZH293" s="192"/>
      <c r="ZI293" s="192"/>
      <c r="ZJ293" s="192"/>
      <c r="ZK293" s="192"/>
      <c r="ZL293" s="192"/>
      <c r="ZM293" s="192"/>
      <c r="ZN293" s="192"/>
      <c r="ZO293" s="192"/>
      <c r="ZP293" s="192"/>
      <c r="ZQ293" s="192"/>
      <c r="ZR293" s="192"/>
      <c r="ZS293" s="192"/>
      <c r="ZT293" s="192"/>
      <c r="ZU293" s="192"/>
      <c r="ZV293" s="192"/>
      <c r="ZW293" s="192"/>
      <c r="ZX293" s="192"/>
      <c r="ZY293" s="192"/>
      <c r="ZZ293" s="192"/>
      <c r="AAA293" s="192"/>
      <c r="AAB293" s="192"/>
      <c r="AAC293" s="192"/>
      <c r="AAD293" s="192"/>
      <c r="AAE293" s="192"/>
      <c r="AAF293" s="192"/>
      <c r="AAG293" s="192"/>
      <c r="AAH293" s="192"/>
      <c r="AAI293" s="192"/>
      <c r="AAJ293" s="192"/>
      <c r="AAK293" s="192"/>
      <c r="AAL293" s="192"/>
      <c r="AAM293" s="192"/>
      <c r="AAN293" s="192"/>
      <c r="AAO293" s="192"/>
      <c r="AAP293" s="192"/>
      <c r="AAQ293" s="192"/>
      <c r="AAR293" s="192"/>
      <c r="AAS293" s="192"/>
      <c r="AAT293" s="192"/>
      <c r="AAU293" s="192"/>
      <c r="AAV293" s="192"/>
      <c r="AAW293" s="192"/>
      <c r="AAX293" s="192"/>
      <c r="AAY293" s="192"/>
      <c r="AAZ293" s="192"/>
      <c r="ABA293" s="192"/>
      <c r="ABB293" s="192"/>
      <c r="ABC293" s="192"/>
      <c r="ABD293" s="192"/>
      <c r="ABE293" s="192"/>
      <c r="ABF293" s="192"/>
      <c r="ABG293" s="192"/>
      <c r="ABH293" s="192"/>
      <c r="ABI293" s="192"/>
      <c r="ABJ293" s="192"/>
      <c r="ABK293" s="192"/>
      <c r="ABL293" s="192"/>
      <c r="ABM293" s="192"/>
      <c r="ABN293" s="192"/>
      <c r="ABO293" s="192"/>
      <c r="ABP293" s="192"/>
      <c r="ABQ293" s="192"/>
      <c r="ABR293" s="192"/>
      <c r="ABS293" s="192"/>
      <c r="ABT293" s="192"/>
      <c r="ABU293" s="192"/>
      <c r="ABV293" s="192"/>
      <c r="ABW293" s="192"/>
      <c r="ABX293" s="192"/>
      <c r="ABY293" s="192"/>
      <c r="ABZ293" s="192"/>
      <c r="ACA293" s="192"/>
      <c r="ACB293" s="192"/>
      <c r="ACC293" s="192"/>
      <c r="ACD293" s="192"/>
      <c r="ACE293" s="192"/>
      <c r="ACF293" s="192"/>
      <c r="ACG293" s="192"/>
      <c r="ACH293" s="192"/>
      <c r="ACI293" s="192"/>
      <c r="ACJ293" s="192"/>
      <c r="ACK293" s="192"/>
      <c r="ACL293" s="192"/>
      <c r="ACM293" s="192"/>
      <c r="ACN293" s="192"/>
      <c r="ACO293" s="192"/>
      <c r="ACP293" s="192"/>
      <c r="ACQ293" s="192"/>
      <c r="ACR293" s="192"/>
      <c r="ACS293" s="192"/>
      <c r="ACT293" s="192"/>
      <c r="ACU293" s="192"/>
      <c r="ACV293" s="192"/>
      <c r="ACW293" s="192"/>
      <c r="ACX293" s="192"/>
      <c r="ACY293" s="192"/>
      <c r="ACZ293" s="192"/>
      <c r="ADA293" s="192"/>
      <c r="ADB293" s="192"/>
      <c r="ADC293" s="192"/>
      <c r="ADD293" s="192"/>
      <c r="ADE293" s="192"/>
      <c r="ADF293" s="192"/>
      <c r="ADG293" s="192"/>
      <c r="ADH293" s="192"/>
      <c r="ADI293" s="192"/>
      <c r="ADJ293" s="192"/>
      <c r="ADK293" s="192"/>
      <c r="ADL293" s="192"/>
      <c r="ADM293" s="192"/>
      <c r="ADN293" s="192"/>
      <c r="ADO293" s="192"/>
      <c r="ADP293" s="192"/>
      <c r="ADQ293" s="192"/>
      <c r="ADR293" s="192"/>
      <c r="ADS293" s="192"/>
      <c r="ADT293" s="192"/>
      <c r="ADU293" s="192"/>
      <c r="ADV293" s="192"/>
      <c r="ADW293" s="192"/>
      <c r="ADX293" s="192"/>
      <c r="ADY293" s="192"/>
      <c r="ADZ293" s="192"/>
      <c r="AEA293" s="192"/>
      <c r="AEB293" s="192"/>
      <c r="AEC293" s="192"/>
      <c r="AED293" s="192"/>
      <c r="AEE293" s="192"/>
      <c r="AEF293" s="192"/>
      <c r="AEG293" s="192"/>
      <c r="AEH293" s="192"/>
      <c r="AEI293" s="192"/>
      <c r="AEJ293" s="192"/>
      <c r="AEK293" s="192"/>
      <c r="AEL293" s="192"/>
      <c r="AEM293" s="192"/>
      <c r="AEN293" s="192"/>
      <c r="AEO293" s="192"/>
      <c r="AEP293" s="192"/>
      <c r="AEQ293" s="192"/>
      <c r="AER293" s="192"/>
      <c r="AES293" s="192"/>
      <c r="AET293" s="192"/>
      <c r="AEU293" s="192"/>
      <c r="AEV293" s="192"/>
      <c r="AEW293" s="192"/>
      <c r="AEX293" s="192"/>
      <c r="AEY293" s="192"/>
      <c r="AEZ293" s="192"/>
      <c r="AFA293" s="192"/>
      <c r="AFB293" s="192"/>
      <c r="AFC293" s="192"/>
      <c r="AFD293" s="192"/>
      <c r="AFE293" s="192"/>
      <c r="AFF293" s="192"/>
      <c r="AFG293" s="192"/>
      <c r="AFH293" s="192"/>
      <c r="AFI293" s="192"/>
      <c r="AFJ293" s="192"/>
      <c r="AFK293" s="192"/>
      <c r="AFL293" s="192"/>
      <c r="AFM293" s="192"/>
      <c r="AFN293" s="192"/>
      <c r="AFO293" s="192"/>
      <c r="AFP293" s="192"/>
      <c r="AFQ293" s="192"/>
      <c r="AFR293" s="192"/>
      <c r="AFS293" s="192"/>
      <c r="AFT293" s="192"/>
      <c r="AFU293" s="192"/>
      <c r="AFV293" s="192"/>
      <c r="AFW293" s="192"/>
      <c r="AFX293" s="192"/>
      <c r="AFY293" s="192"/>
      <c r="AFZ293" s="192"/>
      <c r="AGA293" s="192"/>
      <c r="AGB293" s="192"/>
      <c r="AGC293" s="192"/>
      <c r="AGD293" s="192"/>
      <c r="AGE293" s="192"/>
      <c r="AGF293" s="192"/>
      <c r="AGG293" s="192"/>
      <c r="AGH293" s="192"/>
      <c r="AGI293" s="192"/>
      <c r="AGJ293" s="192"/>
      <c r="AGK293" s="192"/>
      <c r="AGL293" s="192"/>
      <c r="AGM293" s="192"/>
      <c r="AGN293" s="192"/>
      <c r="AGO293" s="192"/>
      <c r="AGP293" s="192"/>
      <c r="AGQ293" s="192"/>
      <c r="AGR293" s="192"/>
      <c r="AGS293" s="192"/>
      <c r="AGT293" s="192"/>
      <c r="AGU293" s="192"/>
      <c r="AGV293" s="192"/>
      <c r="AGW293" s="192"/>
      <c r="AGX293" s="192"/>
      <c r="AGY293" s="192"/>
      <c r="AGZ293" s="192"/>
      <c r="AHA293" s="192"/>
      <c r="AHB293" s="192"/>
      <c r="AHC293" s="192"/>
      <c r="AHD293" s="192"/>
      <c r="AHE293" s="192"/>
      <c r="AHF293" s="192"/>
      <c r="AHG293" s="192"/>
      <c r="AHH293" s="192"/>
      <c r="AHI293" s="192"/>
      <c r="AHJ293" s="192"/>
      <c r="AHK293" s="192"/>
      <c r="AHL293" s="192"/>
      <c r="AHM293" s="192"/>
      <c r="AHN293" s="192"/>
      <c r="AHO293" s="192"/>
      <c r="AHP293" s="192"/>
      <c r="AHQ293" s="192"/>
      <c r="AHR293" s="192"/>
      <c r="AHS293" s="192"/>
      <c r="AHT293" s="192"/>
      <c r="AHU293" s="192"/>
      <c r="AHV293" s="192"/>
      <c r="AHW293" s="192"/>
      <c r="AHX293" s="192"/>
      <c r="AHY293" s="192"/>
      <c r="AHZ293" s="192"/>
      <c r="AIA293" s="192"/>
      <c r="AIB293" s="192"/>
      <c r="AIC293" s="192"/>
      <c r="AID293" s="192"/>
      <c r="AIE293" s="192"/>
      <c r="AIF293" s="192"/>
      <c r="AIG293" s="192"/>
      <c r="AIH293" s="192"/>
      <c r="AII293" s="192"/>
      <c r="AIJ293" s="192"/>
      <c r="AIK293" s="192"/>
      <c r="AIL293" s="192"/>
      <c r="AIM293" s="192"/>
      <c r="AIN293" s="192"/>
      <c r="AIO293" s="192"/>
      <c r="AIP293" s="192"/>
      <c r="AIQ293" s="192"/>
      <c r="AIR293" s="192"/>
      <c r="AIS293" s="192"/>
      <c r="AIT293" s="192"/>
      <c r="AIU293" s="192"/>
      <c r="AIV293" s="192"/>
      <c r="AIW293" s="192"/>
      <c r="AIX293" s="192"/>
      <c r="AIY293" s="192"/>
      <c r="AIZ293" s="192"/>
      <c r="AJA293" s="192"/>
      <c r="AJB293" s="192"/>
      <c r="AJC293" s="192"/>
      <c r="AJD293" s="192"/>
      <c r="AJE293" s="192"/>
      <c r="AJF293" s="192"/>
      <c r="AJG293" s="192"/>
      <c r="AJH293" s="192"/>
      <c r="AJI293" s="192"/>
      <c r="AJJ293" s="192"/>
      <c r="AJK293" s="192"/>
      <c r="AJL293" s="192"/>
      <c r="AJM293" s="192"/>
      <c r="AJN293" s="192"/>
      <c r="AJO293" s="192"/>
      <c r="AJP293" s="192"/>
      <c r="AJQ293" s="192"/>
      <c r="AJR293" s="192"/>
      <c r="AJS293" s="192"/>
      <c r="AJT293" s="192"/>
      <c r="AJU293" s="192"/>
      <c r="AJV293" s="192"/>
      <c r="AJW293" s="192"/>
      <c r="AJX293" s="192"/>
      <c r="AJY293" s="192"/>
      <c r="AJZ293" s="192"/>
      <c r="AKA293" s="192"/>
      <c r="AKB293" s="192"/>
      <c r="AKC293" s="192"/>
      <c r="AKD293" s="192"/>
      <c r="AKE293" s="192"/>
      <c r="AKF293" s="192"/>
      <c r="AKG293" s="192"/>
      <c r="AKH293" s="192"/>
      <c r="AKI293" s="192"/>
      <c r="AKJ293" s="192"/>
      <c r="AKK293" s="192"/>
      <c r="AKL293" s="192"/>
      <c r="AKM293" s="192"/>
      <c r="AKN293" s="192"/>
      <c r="AKO293" s="192"/>
      <c r="AKP293" s="192"/>
      <c r="AKQ293" s="192"/>
      <c r="AKR293" s="192"/>
      <c r="AKS293" s="192"/>
      <c r="AKT293" s="192"/>
      <c r="AKU293" s="192"/>
      <c r="AKV293" s="192"/>
      <c r="AKW293" s="192"/>
      <c r="AKX293" s="192"/>
      <c r="AKY293" s="192"/>
      <c r="AKZ293" s="192"/>
      <c r="ALA293" s="192"/>
      <c r="ALB293" s="192"/>
      <c r="ALC293" s="192"/>
      <c r="ALD293" s="192"/>
      <c r="ALE293" s="192"/>
      <c r="ALF293" s="192"/>
      <c r="ALG293" s="192"/>
      <c r="ALH293" s="192"/>
      <c r="ALI293" s="192"/>
      <c r="ALJ293" s="192"/>
      <c r="ALK293" s="192"/>
      <c r="ALL293" s="192"/>
      <c r="ALM293" s="192"/>
      <c r="ALN293" s="192"/>
      <c r="ALO293" s="192"/>
      <c r="ALP293" s="192"/>
      <c r="ALQ293" s="192"/>
      <c r="ALR293" s="192"/>
      <c r="ALS293" s="192"/>
      <c r="ALT293" s="192"/>
      <c r="ALU293" s="192"/>
      <c r="ALV293" s="192"/>
      <c r="ALW293" s="192"/>
      <c r="ALX293" s="192"/>
      <c r="ALY293" s="192"/>
      <c r="ALZ293" s="192"/>
      <c r="AMA293" s="192"/>
      <c r="AMB293" s="192"/>
      <c r="AMC293" s="192"/>
      <c r="AMD293" s="192"/>
      <c r="AME293" s="192"/>
      <c r="AMF293" s="192"/>
      <c r="AMG293" s="192"/>
      <c r="AMH293" s="192"/>
      <c r="AMI293" s="192"/>
      <c r="AMJ293" s="192"/>
      <c r="AMK293" s="192"/>
      <c r="AML293" s="192"/>
      <c r="AMM293" s="192"/>
      <c r="AMN293" s="192"/>
      <c r="AMO293" s="192"/>
      <c r="AMP293" s="192"/>
      <c r="AMQ293" s="192"/>
      <c r="AMR293" s="192"/>
      <c r="AMS293" s="192"/>
      <c r="AMT293" s="192"/>
      <c r="AMU293" s="192"/>
      <c r="AMV293" s="192"/>
      <c r="AMW293" s="192"/>
      <c r="AMX293" s="192"/>
      <c r="AMY293" s="192"/>
      <c r="AMZ293" s="192"/>
      <c r="ANA293" s="192"/>
      <c r="ANB293" s="192"/>
      <c r="ANC293" s="192"/>
      <c r="AND293" s="192"/>
      <c r="ANE293" s="192"/>
      <c r="ANF293" s="192"/>
      <c r="ANG293" s="192"/>
      <c r="ANH293" s="192"/>
      <c r="ANI293" s="192"/>
      <c r="ANJ293" s="192"/>
      <c r="ANK293" s="192"/>
      <c r="ANL293" s="192"/>
      <c r="ANM293" s="192"/>
      <c r="ANN293" s="192"/>
      <c r="ANO293" s="192"/>
      <c r="ANP293" s="192"/>
      <c r="ANQ293" s="192"/>
      <c r="ANR293" s="192"/>
      <c r="ANS293" s="192"/>
      <c r="ANT293" s="192"/>
      <c r="ANU293" s="192"/>
      <c r="ANV293" s="192"/>
      <c r="ANW293" s="192"/>
      <c r="ANX293" s="192"/>
      <c r="ANY293" s="192"/>
      <c r="ANZ293" s="192"/>
      <c r="AOA293" s="192"/>
      <c r="AOB293" s="192"/>
      <c r="AOC293" s="192"/>
      <c r="AOD293" s="192"/>
      <c r="AOE293" s="192"/>
      <c r="AOF293" s="192"/>
      <c r="AOG293" s="192"/>
      <c r="AOH293" s="192"/>
      <c r="AOI293" s="192"/>
      <c r="AOJ293" s="192"/>
      <c r="AOK293" s="192"/>
      <c r="AOL293" s="192"/>
      <c r="AOM293" s="192"/>
      <c r="AON293" s="192"/>
      <c r="AOO293" s="192"/>
      <c r="AOP293" s="192"/>
      <c r="AOQ293" s="192"/>
      <c r="AOR293" s="192"/>
      <c r="AOS293" s="192"/>
      <c r="AOT293" s="192"/>
      <c r="AOU293" s="192"/>
      <c r="AOV293" s="192"/>
      <c r="AOW293" s="192"/>
      <c r="AOX293" s="192"/>
      <c r="AOY293" s="192"/>
      <c r="AOZ293" s="192"/>
      <c r="APA293" s="192"/>
      <c r="APB293" s="192"/>
      <c r="APC293" s="192"/>
      <c r="APD293" s="192"/>
      <c r="APE293" s="192"/>
      <c r="APF293" s="192"/>
      <c r="APG293" s="192"/>
      <c r="APH293" s="192"/>
      <c r="API293" s="192"/>
      <c r="APJ293" s="192"/>
      <c r="APK293" s="192"/>
      <c r="APL293" s="192"/>
      <c r="APM293" s="192"/>
      <c r="APN293" s="192"/>
      <c r="APO293" s="192"/>
      <c r="APP293" s="192"/>
      <c r="APQ293" s="192"/>
      <c r="APR293" s="192"/>
      <c r="APS293" s="192"/>
      <c r="APT293" s="192"/>
      <c r="APU293" s="192"/>
      <c r="APV293" s="192"/>
    </row>
    <row r="294" spans="1:1114" s="184" customFormat="1">
      <c r="A294" s="188">
        <v>41567</v>
      </c>
      <c r="B294" s="189">
        <f>_xll.PIAdvCalcVal('PI-1063'!B$1,'PI-1063'!$A294,'PI-1063'!$A295,"average","time-weighted",0,1,0,"DATASRV")</f>
        <v>2607.1134829217985</v>
      </c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  <c r="EC294" s="192"/>
      <c r="ED294" s="192"/>
      <c r="EE294" s="192"/>
      <c r="EF294" s="192"/>
      <c r="EG294" s="192"/>
      <c r="EH294" s="192"/>
      <c r="EI294" s="192"/>
      <c r="EJ294" s="192"/>
      <c r="EK294" s="192"/>
      <c r="EL294" s="192"/>
      <c r="EM294" s="192"/>
      <c r="EN294" s="192"/>
      <c r="EO294" s="192"/>
      <c r="EP294" s="192"/>
      <c r="EQ294" s="192"/>
      <c r="ER294" s="192"/>
      <c r="ES294" s="192"/>
      <c r="ET294" s="192"/>
      <c r="EU294" s="192"/>
      <c r="EV294" s="192"/>
      <c r="EW294" s="192"/>
      <c r="EX294" s="192"/>
      <c r="EY294" s="192"/>
      <c r="EZ294" s="192"/>
      <c r="FA294" s="192"/>
      <c r="FB294" s="192"/>
      <c r="FC294" s="192"/>
      <c r="FD294" s="192"/>
      <c r="FE294" s="192"/>
      <c r="FF294" s="192"/>
      <c r="FG294" s="192"/>
      <c r="FH294" s="192"/>
      <c r="FI294" s="192"/>
      <c r="FJ294" s="192"/>
      <c r="FK294" s="192"/>
      <c r="FL294" s="192"/>
      <c r="FM294" s="192"/>
      <c r="FN294" s="192"/>
      <c r="FO294" s="192"/>
      <c r="FP294" s="192"/>
      <c r="FQ294" s="192"/>
      <c r="FR294" s="192"/>
      <c r="FS294" s="192"/>
      <c r="FT294" s="192"/>
      <c r="FU294" s="192"/>
      <c r="FV294" s="192"/>
      <c r="FW294" s="192"/>
      <c r="FX294" s="192"/>
      <c r="FY294" s="192"/>
      <c r="FZ294" s="192"/>
      <c r="GA294" s="192"/>
      <c r="GB294" s="192"/>
      <c r="GC294" s="192"/>
      <c r="GD294" s="192"/>
      <c r="GE294" s="192"/>
      <c r="GF294" s="192"/>
      <c r="GG294" s="192"/>
      <c r="GH294" s="192"/>
      <c r="GI294" s="192"/>
      <c r="GJ294" s="192"/>
      <c r="GK294" s="192"/>
      <c r="GL294" s="192"/>
      <c r="GM294" s="192"/>
      <c r="GN294" s="192"/>
      <c r="GO294" s="192"/>
      <c r="GP294" s="192"/>
      <c r="GQ294" s="192"/>
      <c r="GR294" s="192"/>
      <c r="GS294" s="192"/>
      <c r="GT294" s="192"/>
      <c r="GU294" s="192"/>
      <c r="GV294" s="192"/>
      <c r="GW294" s="192"/>
      <c r="GX294" s="192"/>
      <c r="GY294" s="192"/>
      <c r="GZ294" s="192"/>
      <c r="HA294" s="192"/>
      <c r="HB294" s="192"/>
      <c r="HC294" s="192"/>
      <c r="HD294" s="192"/>
      <c r="HE294" s="192"/>
      <c r="HF294" s="192"/>
      <c r="HG294" s="192"/>
      <c r="HH294" s="192"/>
      <c r="HI294" s="192"/>
      <c r="HJ294" s="192"/>
      <c r="HK294" s="192"/>
      <c r="HL294" s="192"/>
      <c r="HM294" s="192"/>
      <c r="HN294" s="192"/>
      <c r="HO294" s="192"/>
      <c r="HP294" s="192"/>
      <c r="HQ294" s="192"/>
      <c r="HR294" s="192"/>
      <c r="HS294" s="192"/>
      <c r="HT294" s="192"/>
      <c r="HU294" s="192"/>
      <c r="HV294" s="192"/>
      <c r="HW294" s="192"/>
      <c r="HX294" s="192"/>
      <c r="HY294" s="192"/>
      <c r="HZ294" s="192"/>
      <c r="IA294" s="192"/>
      <c r="IB294" s="192"/>
      <c r="IC294" s="192"/>
      <c r="ID294" s="192"/>
      <c r="IE294" s="192"/>
      <c r="IF294" s="192"/>
      <c r="IG294" s="192"/>
      <c r="IH294" s="192"/>
      <c r="II294" s="192"/>
      <c r="IJ294" s="192"/>
      <c r="IK294" s="192"/>
      <c r="IL294" s="192"/>
      <c r="IM294" s="192"/>
      <c r="IN294" s="192"/>
      <c r="IO294" s="192"/>
      <c r="IP294" s="192"/>
      <c r="IQ294" s="192"/>
      <c r="IR294" s="192"/>
      <c r="IS294" s="192"/>
      <c r="IT294" s="192"/>
      <c r="IU294" s="192"/>
      <c r="IV294" s="192"/>
      <c r="IW294" s="192"/>
      <c r="IX294" s="192"/>
      <c r="IY294" s="192"/>
      <c r="IZ294" s="192"/>
      <c r="JA294" s="192"/>
      <c r="JB294" s="192"/>
      <c r="JC294" s="192"/>
      <c r="JD294" s="192"/>
      <c r="JE294" s="192"/>
      <c r="JF294" s="192"/>
      <c r="JG294" s="192"/>
      <c r="JH294" s="192"/>
      <c r="JI294" s="192"/>
      <c r="JJ294" s="192"/>
      <c r="JK294" s="192"/>
      <c r="JL294" s="192"/>
      <c r="JM294" s="192"/>
      <c r="JN294" s="192"/>
      <c r="JO294" s="192"/>
      <c r="JP294" s="192"/>
      <c r="JQ294" s="192"/>
      <c r="JR294" s="192"/>
      <c r="JS294" s="192"/>
      <c r="JT294" s="192"/>
      <c r="JU294" s="192"/>
      <c r="JV294" s="192"/>
      <c r="JW294" s="192"/>
      <c r="JX294" s="192"/>
      <c r="JY294" s="192"/>
      <c r="JZ294" s="192"/>
      <c r="KA294" s="192"/>
      <c r="KB294" s="192"/>
      <c r="KC294" s="192"/>
      <c r="KD294" s="192"/>
      <c r="KE294" s="192"/>
      <c r="KF294" s="192"/>
      <c r="KG294" s="192"/>
      <c r="KH294" s="192"/>
      <c r="KI294" s="192"/>
      <c r="KJ294" s="192"/>
      <c r="KK294" s="192"/>
      <c r="KL294" s="192"/>
      <c r="KM294" s="192"/>
      <c r="KN294" s="192"/>
      <c r="KO294" s="192"/>
      <c r="KP294" s="192"/>
      <c r="KQ294" s="192"/>
      <c r="KR294" s="192"/>
      <c r="KS294" s="192"/>
      <c r="KT294" s="192"/>
      <c r="KU294" s="192"/>
      <c r="KV294" s="192"/>
      <c r="KW294" s="192"/>
      <c r="KX294" s="192"/>
      <c r="KY294" s="192"/>
      <c r="KZ294" s="192"/>
      <c r="LA294" s="192"/>
      <c r="LB294" s="192"/>
      <c r="LC294" s="192"/>
      <c r="LD294" s="192"/>
      <c r="LE294" s="192"/>
      <c r="LF294" s="192"/>
      <c r="LG294" s="192"/>
      <c r="LH294" s="192"/>
      <c r="LI294" s="192"/>
      <c r="LJ294" s="192"/>
      <c r="LK294" s="192"/>
      <c r="LL294" s="192"/>
      <c r="LM294" s="192"/>
      <c r="LN294" s="192"/>
      <c r="LO294" s="192"/>
      <c r="LP294" s="192"/>
      <c r="LQ294" s="192"/>
      <c r="LR294" s="192"/>
      <c r="LS294" s="192"/>
      <c r="LT294" s="192"/>
      <c r="LU294" s="192"/>
      <c r="LV294" s="192"/>
      <c r="LW294" s="192"/>
      <c r="LX294" s="192"/>
      <c r="LY294" s="192"/>
      <c r="LZ294" s="192"/>
      <c r="MA294" s="192"/>
      <c r="MB294" s="192"/>
      <c r="MC294" s="192"/>
      <c r="MD294" s="192"/>
      <c r="ME294" s="192"/>
      <c r="MF294" s="192"/>
      <c r="MG294" s="192"/>
      <c r="MH294" s="192"/>
      <c r="MI294" s="192"/>
      <c r="MJ294" s="192"/>
      <c r="MK294" s="192"/>
      <c r="ML294" s="192"/>
      <c r="MM294" s="192"/>
      <c r="MN294" s="192"/>
      <c r="MO294" s="192"/>
      <c r="MP294" s="192"/>
      <c r="MQ294" s="192"/>
      <c r="MR294" s="192"/>
      <c r="MS294" s="192"/>
      <c r="MT294" s="192"/>
      <c r="MU294" s="192"/>
      <c r="MV294" s="192"/>
      <c r="MW294" s="192"/>
      <c r="MX294" s="192"/>
      <c r="MY294" s="192"/>
      <c r="MZ294" s="192"/>
      <c r="NA294" s="192"/>
      <c r="NB294" s="192"/>
      <c r="NC294" s="192"/>
      <c r="ND294" s="192"/>
      <c r="NE294" s="192"/>
      <c r="NF294" s="192"/>
      <c r="NG294" s="192"/>
      <c r="NH294" s="192"/>
      <c r="NI294" s="192"/>
      <c r="NJ294" s="192"/>
      <c r="NK294" s="192"/>
      <c r="NL294" s="192"/>
      <c r="NM294" s="192"/>
      <c r="NN294" s="192"/>
      <c r="NO294" s="192"/>
      <c r="NP294" s="192"/>
      <c r="NQ294" s="192"/>
      <c r="NR294" s="192"/>
      <c r="NS294" s="192"/>
      <c r="NT294" s="192"/>
      <c r="NU294" s="192"/>
      <c r="NV294" s="192"/>
      <c r="NW294" s="192"/>
      <c r="NX294" s="192"/>
      <c r="NY294" s="192"/>
      <c r="NZ294" s="192"/>
      <c r="OA294" s="192"/>
      <c r="OB294" s="192"/>
      <c r="OC294" s="192"/>
      <c r="OD294" s="192"/>
      <c r="OE294" s="192"/>
      <c r="OF294" s="192"/>
      <c r="OG294" s="192"/>
      <c r="OH294" s="192"/>
      <c r="OI294" s="192"/>
      <c r="OJ294" s="192"/>
      <c r="OK294" s="192"/>
      <c r="OL294" s="192"/>
      <c r="OM294" s="192"/>
      <c r="ON294" s="192"/>
      <c r="OO294" s="192"/>
      <c r="OP294" s="192"/>
      <c r="OQ294" s="192"/>
      <c r="OR294" s="192"/>
      <c r="OS294" s="192"/>
      <c r="OT294" s="192"/>
      <c r="OU294" s="192"/>
      <c r="OV294" s="192"/>
      <c r="OW294" s="192"/>
      <c r="OX294" s="192"/>
      <c r="OY294" s="192"/>
      <c r="OZ294" s="192"/>
      <c r="PA294" s="192"/>
      <c r="PB294" s="192"/>
      <c r="PC294" s="192"/>
      <c r="PD294" s="192"/>
      <c r="PE294" s="192"/>
      <c r="PF294" s="192"/>
      <c r="PG294" s="192"/>
      <c r="PH294" s="192"/>
      <c r="PI294" s="192"/>
      <c r="PJ294" s="192"/>
      <c r="PK294" s="192"/>
      <c r="PL294" s="192"/>
      <c r="PM294" s="192"/>
      <c r="PN294" s="192"/>
      <c r="PO294" s="192"/>
      <c r="PP294" s="192"/>
      <c r="PQ294" s="192"/>
      <c r="PR294" s="192"/>
      <c r="PS294" s="192"/>
      <c r="PT294" s="192"/>
      <c r="PU294" s="192"/>
      <c r="PV294" s="192"/>
      <c r="PW294" s="192"/>
      <c r="PX294" s="192"/>
      <c r="PY294" s="192"/>
      <c r="PZ294" s="192"/>
      <c r="QA294" s="192"/>
      <c r="QB294" s="192"/>
      <c r="QC294" s="192"/>
      <c r="QD294" s="192"/>
      <c r="QE294" s="192"/>
      <c r="QF294" s="192"/>
      <c r="QG294" s="192"/>
      <c r="QH294" s="192"/>
      <c r="QI294" s="192"/>
      <c r="QJ294" s="192"/>
      <c r="QK294" s="192"/>
      <c r="QL294" s="192"/>
      <c r="QM294" s="192"/>
      <c r="QN294" s="192"/>
      <c r="QO294" s="192"/>
      <c r="QP294" s="192"/>
      <c r="QQ294" s="192"/>
      <c r="QR294" s="192"/>
      <c r="QS294" s="192"/>
      <c r="QT294" s="192"/>
      <c r="QU294" s="192"/>
      <c r="QV294" s="192"/>
      <c r="QW294" s="192"/>
      <c r="QX294" s="192"/>
      <c r="QY294" s="192"/>
      <c r="QZ294" s="192"/>
      <c r="RA294" s="192"/>
      <c r="RB294" s="192"/>
      <c r="RC294" s="192"/>
      <c r="RD294" s="192"/>
      <c r="RE294" s="192"/>
      <c r="RF294" s="192"/>
      <c r="RG294" s="192"/>
      <c r="RH294" s="192"/>
      <c r="RI294" s="192"/>
      <c r="RJ294" s="192"/>
      <c r="RK294" s="192"/>
      <c r="RL294" s="192"/>
      <c r="RM294" s="192"/>
      <c r="RN294" s="192"/>
      <c r="RO294" s="192"/>
      <c r="RP294" s="192"/>
      <c r="RQ294" s="192"/>
      <c r="RR294" s="192"/>
      <c r="RS294" s="192"/>
      <c r="RT294" s="192"/>
      <c r="RU294" s="192"/>
      <c r="RV294" s="192"/>
      <c r="RW294" s="192"/>
      <c r="RX294" s="192"/>
      <c r="RY294" s="192"/>
      <c r="RZ294" s="192"/>
      <c r="SA294" s="192"/>
      <c r="SB294" s="192"/>
      <c r="SC294" s="192"/>
      <c r="SD294" s="192"/>
      <c r="SE294" s="192"/>
      <c r="SF294" s="192"/>
      <c r="SG294" s="192"/>
      <c r="SH294" s="192"/>
      <c r="SI294" s="192"/>
      <c r="SJ294" s="192"/>
      <c r="SK294" s="192"/>
      <c r="SL294" s="192"/>
      <c r="SM294" s="192"/>
      <c r="SN294" s="192"/>
      <c r="SO294" s="192"/>
      <c r="SP294" s="192"/>
      <c r="SQ294" s="192"/>
      <c r="SR294" s="192"/>
      <c r="SS294" s="192"/>
      <c r="ST294" s="192"/>
      <c r="SU294" s="192"/>
      <c r="SV294" s="192"/>
      <c r="SW294" s="192"/>
      <c r="SX294" s="192"/>
      <c r="SY294" s="192"/>
      <c r="SZ294" s="192"/>
      <c r="TA294" s="192"/>
      <c r="TB294" s="192"/>
      <c r="TC294" s="192"/>
      <c r="TD294" s="192"/>
      <c r="TE294" s="192"/>
      <c r="TF294" s="192"/>
      <c r="TG294" s="192"/>
      <c r="TH294" s="192"/>
      <c r="TI294" s="192"/>
      <c r="TJ294" s="192"/>
      <c r="TK294" s="192"/>
      <c r="TL294" s="192"/>
      <c r="TM294" s="192"/>
      <c r="TN294" s="192"/>
      <c r="TO294" s="192"/>
      <c r="TP294" s="192"/>
      <c r="TQ294" s="192"/>
      <c r="TR294" s="192"/>
      <c r="TS294" s="192"/>
      <c r="TT294" s="192"/>
      <c r="TU294" s="192"/>
      <c r="TV294" s="192"/>
      <c r="TW294" s="192"/>
      <c r="TX294" s="192"/>
      <c r="TY294" s="192"/>
      <c r="TZ294" s="192"/>
      <c r="UA294" s="192"/>
      <c r="UB294" s="192"/>
      <c r="UC294" s="192"/>
      <c r="UD294" s="192"/>
      <c r="UE294" s="192"/>
      <c r="UF294" s="192"/>
      <c r="UG294" s="192"/>
      <c r="UH294" s="192"/>
      <c r="UI294" s="192"/>
      <c r="UJ294" s="192"/>
      <c r="UK294" s="192"/>
      <c r="UL294" s="192"/>
      <c r="UM294" s="192"/>
      <c r="UN294" s="192"/>
      <c r="UO294" s="192"/>
      <c r="UP294" s="192"/>
      <c r="UQ294" s="192"/>
      <c r="UR294" s="192"/>
      <c r="US294" s="192"/>
      <c r="UT294" s="192"/>
      <c r="UU294" s="192"/>
      <c r="UV294" s="192"/>
      <c r="UW294" s="192"/>
      <c r="UX294" s="192"/>
      <c r="UY294" s="192"/>
      <c r="UZ294" s="192"/>
      <c r="VA294" s="192"/>
      <c r="VB294" s="192"/>
      <c r="VC294" s="192"/>
      <c r="VD294" s="192"/>
      <c r="VE294" s="192"/>
      <c r="VF294" s="192"/>
      <c r="VG294" s="192"/>
      <c r="VH294" s="192"/>
      <c r="VI294" s="192"/>
      <c r="VJ294" s="192"/>
      <c r="VK294" s="192"/>
      <c r="VL294" s="192"/>
      <c r="VM294" s="192"/>
      <c r="VN294" s="192"/>
      <c r="VO294" s="192"/>
      <c r="VP294" s="192"/>
      <c r="VQ294" s="192"/>
      <c r="VR294" s="192"/>
      <c r="VS294" s="192"/>
      <c r="VT294" s="192"/>
      <c r="VU294" s="192"/>
      <c r="VV294" s="192"/>
      <c r="VW294" s="192"/>
      <c r="VX294" s="192"/>
      <c r="VY294" s="192"/>
      <c r="VZ294" s="192"/>
      <c r="WA294" s="192"/>
      <c r="WB294" s="192"/>
      <c r="WC294" s="192"/>
      <c r="WD294" s="192"/>
      <c r="WE294" s="192"/>
      <c r="WF294" s="192"/>
      <c r="WG294" s="192"/>
      <c r="WH294" s="192"/>
      <c r="WI294" s="192"/>
      <c r="WJ294" s="192"/>
      <c r="WK294" s="192"/>
      <c r="WL294" s="192"/>
      <c r="WM294" s="192"/>
      <c r="WN294" s="192"/>
      <c r="WO294" s="192"/>
      <c r="WP294" s="192"/>
      <c r="WQ294" s="192"/>
      <c r="WR294" s="192"/>
      <c r="WS294" s="192"/>
      <c r="WT294" s="192"/>
      <c r="WU294" s="192"/>
      <c r="WV294" s="192"/>
      <c r="WW294" s="192"/>
      <c r="WX294" s="192"/>
      <c r="WY294" s="192"/>
      <c r="WZ294" s="192"/>
      <c r="XA294" s="192"/>
      <c r="XB294" s="192"/>
      <c r="XC294" s="192"/>
      <c r="XD294" s="192"/>
      <c r="XE294" s="192"/>
      <c r="XF294" s="192"/>
      <c r="XG294" s="192"/>
      <c r="XH294" s="192"/>
      <c r="XI294" s="192"/>
      <c r="XJ294" s="192"/>
      <c r="XK294" s="192"/>
      <c r="XL294" s="192"/>
      <c r="XM294" s="192"/>
      <c r="XN294" s="192"/>
      <c r="XO294" s="192"/>
      <c r="XP294" s="192"/>
      <c r="XQ294" s="192"/>
      <c r="XR294" s="192"/>
      <c r="XS294" s="192"/>
      <c r="XT294" s="192"/>
      <c r="XU294" s="192"/>
      <c r="XV294" s="192"/>
      <c r="XW294" s="192"/>
      <c r="XX294" s="192"/>
      <c r="XY294" s="192"/>
      <c r="XZ294" s="192"/>
      <c r="YA294" s="192"/>
      <c r="YB294" s="192"/>
      <c r="YC294" s="192"/>
      <c r="YD294" s="192"/>
      <c r="YE294" s="192"/>
      <c r="YF294" s="192"/>
      <c r="YG294" s="192"/>
      <c r="YH294" s="192"/>
      <c r="YI294" s="192"/>
      <c r="YJ294" s="192"/>
      <c r="YK294" s="192"/>
      <c r="YL294" s="192"/>
      <c r="YM294" s="192"/>
      <c r="YN294" s="192"/>
      <c r="YO294" s="192"/>
      <c r="YP294" s="192"/>
      <c r="YQ294" s="192"/>
      <c r="YR294" s="192"/>
      <c r="YS294" s="192"/>
      <c r="YT294" s="192"/>
      <c r="YU294" s="192"/>
      <c r="YV294" s="192"/>
      <c r="YW294" s="192"/>
      <c r="YX294" s="192"/>
      <c r="YY294" s="192"/>
      <c r="YZ294" s="192"/>
      <c r="ZA294" s="192"/>
      <c r="ZB294" s="192"/>
      <c r="ZC294" s="192"/>
      <c r="ZD294" s="192"/>
      <c r="ZE294" s="192"/>
      <c r="ZF294" s="192"/>
      <c r="ZG294" s="192"/>
      <c r="ZH294" s="192"/>
      <c r="ZI294" s="192"/>
      <c r="ZJ294" s="192"/>
      <c r="ZK294" s="192"/>
      <c r="ZL294" s="192"/>
      <c r="ZM294" s="192"/>
      <c r="ZN294" s="192"/>
      <c r="ZO294" s="192"/>
      <c r="ZP294" s="192"/>
      <c r="ZQ294" s="192"/>
      <c r="ZR294" s="192"/>
      <c r="ZS294" s="192"/>
      <c r="ZT294" s="192"/>
      <c r="ZU294" s="192"/>
      <c r="ZV294" s="192"/>
      <c r="ZW294" s="192"/>
      <c r="ZX294" s="192"/>
      <c r="ZY294" s="192"/>
      <c r="ZZ294" s="192"/>
      <c r="AAA294" s="192"/>
      <c r="AAB294" s="192"/>
      <c r="AAC294" s="192"/>
      <c r="AAD294" s="192"/>
      <c r="AAE294" s="192"/>
      <c r="AAF294" s="192"/>
      <c r="AAG294" s="192"/>
      <c r="AAH294" s="192"/>
      <c r="AAI294" s="192"/>
      <c r="AAJ294" s="192"/>
      <c r="AAK294" s="192"/>
      <c r="AAL294" s="192"/>
      <c r="AAM294" s="192"/>
      <c r="AAN294" s="192"/>
      <c r="AAO294" s="192"/>
      <c r="AAP294" s="192"/>
      <c r="AAQ294" s="192"/>
      <c r="AAR294" s="192"/>
      <c r="AAS294" s="192"/>
      <c r="AAT294" s="192"/>
      <c r="AAU294" s="192"/>
      <c r="AAV294" s="192"/>
      <c r="AAW294" s="192"/>
      <c r="AAX294" s="192"/>
      <c r="AAY294" s="192"/>
      <c r="AAZ294" s="192"/>
      <c r="ABA294" s="192"/>
      <c r="ABB294" s="192"/>
      <c r="ABC294" s="192"/>
      <c r="ABD294" s="192"/>
      <c r="ABE294" s="192"/>
      <c r="ABF294" s="192"/>
      <c r="ABG294" s="192"/>
      <c r="ABH294" s="192"/>
      <c r="ABI294" s="192"/>
      <c r="ABJ294" s="192"/>
      <c r="ABK294" s="192"/>
      <c r="ABL294" s="192"/>
      <c r="ABM294" s="192"/>
      <c r="ABN294" s="192"/>
      <c r="ABO294" s="192"/>
      <c r="ABP294" s="192"/>
      <c r="ABQ294" s="192"/>
      <c r="ABR294" s="192"/>
      <c r="ABS294" s="192"/>
      <c r="ABT294" s="192"/>
      <c r="ABU294" s="192"/>
      <c r="ABV294" s="192"/>
      <c r="ABW294" s="192"/>
      <c r="ABX294" s="192"/>
      <c r="ABY294" s="192"/>
      <c r="ABZ294" s="192"/>
      <c r="ACA294" s="192"/>
      <c r="ACB294" s="192"/>
      <c r="ACC294" s="192"/>
      <c r="ACD294" s="192"/>
      <c r="ACE294" s="192"/>
      <c r="ACF294" s="192"/>
      <c r="ACG294" s="192"/>
      <c r="ACH294" s="192"/>
      <c r="ACI294" s="192"/>
      <c r="ACJ294" s="192"/>
      <c r="ACK294" s="192"/>
      <c r="ACL294" s="192"/>
      <c r="ACM294" s="192"/>
      <c r="ACN294" s="192"/>
      <c r="ACO294" s="192"/>
      <c r="ACP294" s="192"/>
      <c r="ACQ294" s="192"/>
      <c r="ACR294" s="192"/>
      <c r="ACS294" s="192"/>
      <c r="ACT294" s="192"/>
      <c r="ACU294" s="192"/>
      <c r="ACV294" s="192"/>
      <c r="ACW294" s="192"/>
      <c r="ACX294" s="192"/>
      <c r="ACY294" s="192"/>
      <c r="ACZ294" s="192"/>
      <c r="ADA294" s="192"/>
      <c r="ADB294" s="192"/>
      <c r="ADC294" s="192"/>
      <c r="ADD294" s="192"/>
      <c r="ADE294" s="192"/>
      <c r="ADF294" s="192"/>
      <c r="ADG294" s="192"/>
      <c r="ADH294" s="192"/>
      <c r="ADI294" s="192"/>
      <c r="ADJ294" s="192"/>
      <c r="ADK294" s="192"/>
      <c r="ADL294" s="192"/>
      <c r="ADM294" s="192"/>
      <c r="ADN294" s="192"/>
      <c r="ADO294" s="192"/>
      <c r="ADP294" s="192"/>
      <c r="ADQ294" s="192"/>
      <c r="ADR294" s="192"/>
      <c r="ADS294" s="192"/>
      <c r="ADT294" s="192"/>
      <c r="ADU294" s="192"/>
      <c r="ADV294" s="192"/>
      <c r="ADW294" s="192"/>
      <c r="ADX294" s="192"/>
      <c r="ADY294" s="192"/>
      <c r="ADZ294" s="192"/>
      <c r="AEA294" s="192"/>
      <c r="AEB294" s="192"/>
      <c r="AEC294" s="192"/>
      <c r="AED294" s="192"/>
      <c r="AEE294" s="192"/>
      <c r="AEF294" s="192"/>
      <c r="AEG294" s="192"/>
      <c r="AEH294" s="192"/>
      <c r="AEI294" s="192"/>
      <c r="AEJ294" s="192"/>
      <c r="AEK294" s="192"/>
      <c r="AEL294" s="192"/>
      <c r="AEM294" s="192"/>
      <c r="AEN294" s="192"/>
      <c r="AEO294" s="192"/>
      <c r="AEP294" s="192"/>
      <c r="AEQ294" s="192"/>
      <c r="AER294" s="192"/>
      <c r="AES294" s="192"/>
      <c r="AET294" s="192"/>
      <c r="AEU294" s="192"/>
      <c r="AEV294" s="192"/>
      <c r="AEW294" s="192"/>
      <c r="AEX294" s="192"/>
      <c r="AEY294" s="192"/>
      <c r="AEZ294" s="192"/>
      <c r="AFA294" s="192"/>
      <c r="AFB294" s="192"/>
      <c r="AFC294" s="192"/>
      <c r="AFD294" s="192"/>
      <c r="AFE294" s="192"/>
      <c r="AFF294" s="192"/>
      <c r="AFG294" s="192"/>
      <c r="AFH294" s="192"/>
      <c r="AFI294" s="192"/>
      <c r="AFJ294" s="192"/>
      <c r="AFK294" s="192"/>
      <c r="AFL294" s="192"/>
      <c r="AFM294" s="192"/>
      <c r="AFN294" s="192"/>
      <c r="AFO294" s="192"/>
      <c r="AFP294" s="192"/>
      <c r="AFQ294" s="192"/>
      <c r="AFR294" s="192"/>
      <c r="AFS294" s="192"/>
      <c r="AFT294" s="192"/>
      <c r="AFU294" s="192"/>
      <c r="AFV294" s="192"/>
      <c r="AFW294" s="192"/>
      <c r="AFX294" s="192"/>
      <c r="AFY294" s="192"/>
      <c r="AFZ294" s="192"/>
      <c r="AGA294" s="192"/>
      <c r="AGB294" s="192"/>
      <c r="AGC294" s="192"/>
      <c r="AGD294" s="192"/>
      <c r="AGE294" s="192"/>
      <c r="AGF294" s="192"/>
      <c r="AGG294" s="192"/>
      <c r="AGH294" s="192"/>
      <c r="AGI294" s="192"/>
      <c r="AGJ294" s="192"/>
      <c r="AGK294" s="192"/>
      <c r="AGL294" s="192"/>
      <c r="AGM294" s="192"/>
      <c r="AGN294" s="192"/>
      <c r="AGO294" s="192"/>
      <c r="AGP294" s="192"/>
      <c r="AGQ294" s="192"/>
      <c r="AGR294" s="192"/>
      <c r="AGS294" s="192"/>
      <c r="AGT294" s="192"/>
      <c r="AGU294" s="192"/>
      <c r="AGV294" s="192"/>
      <c r="AGW294" s="192"/>
      <c r="AGX294" s="192"/>
      <c r="AGY294" s="192"/>
      <c r="AGZ294" s="192"/>
      <c r="AHA294" s="192"/>
      <c r="AHB294" s="192"/>
      <c r="AHC294" s="192"/>
      <c r="AHD294" s="192"/>
      <c r="AHE294" s="192"/>
      <c r="AHF294" s="192"/>
      <c r="AHG294" s="192"/>
      <c r="AHH294" s="192"/>
      <c r="AHI294" s="192"/>
      <c r="AHJ294" s="192"/>
      <c r="AHK294" s="192"/>
      <c r="AHL294" s="192"/>
      <c r="AHM294" s="192"/>
      <c r="AHN294" s="192"/>
      <c r="AHO294" s="192"/>
      <c r="AHP294" s="192"/>
      <c r="AHQ294" s="192"/>
      <c r="AHR294" s="192"/>
      <c r="AHS294" s="192"/>
      <c r="AHT294" s="192"/>
      <c r="AHU294" s="192"/>
      <c r="AHV294" s="192"/>
      <c r="AHW294" s="192"/>
      <c r="AHX294" s="192"/>
      <c r="AHY294" s="192"/>
      <c r="AHZ294" s="192"/>
      <c r="AIA294" s="192"/>
      <c r="AIB294" s="192"/>
      <c r="AIC294" s="192"/>
      <c r="AID294" s="192"/>
      <c r="AIE294" s="192"/>
      <c r="AIF294" s="192"/>
      <c r="AIG294" s="192"/>
      <c r="AIH294" s="192"/>
      <c r="AII294" s="192"/>
      <c r="AIJ294" s="192"/>
      <c r="AIK294" s="192"/>
      <c r="AIL294" s="192"/>
      <c r="AIM294" s="192"/>
      <c r="AIN294" s="192"/>
      <c r="AIO294" s="192"/>
      <c r="AIP294" s="192"/>
      <c r="AIQ294" s="192"/>
      <c r="AIR294" s="192"/>
      <c r="AIS294" s="192"/>
      <c r="AIT294" s="192"/>
      <c r="AIU294" s="192"/>
      <c r="AIV294" s="192"/>
      <c r="AIW294" s="192"/>
      <c r="AIX294" s="192"/>
      <c r="AIY294" s="192"/>
      <c r="AIZ294" s="192"/>
      <c r="AJA294" s="192"/>
      <c r="AJB294" s="192"/>
      <c r="AJC294" s="192"/>
      <c r="AJD294" s="192"/>
      <c r="AJE294" s="192"/>
      <c r="AJF294" s="192"/>
      <c r="AJG294" s="192"/>
      <c r="AJH294" s="192"/>
      <c r="AJI294" s="192"/>
      <c r="AJJ294" s="192"/>
      <c r="AJK294" s="192"/>
      <c r="AJL294" s="192"/>
      <c r="AJM294" s="192"/>
      <c r="AJN294" s="192"/>
      <c r="AJO294" s="192"/>
      <c r="AJP294" s="192"/>
      <c r="AJQ294" s="192"/>
      <c r="AJR294" s="192"/>
      <c r="AJS294" s="192"/>
      <c r="AJT294" s="192"/>
      <c r="AJU294" s="192"/>
      <c r="AJV294" s="192"/>
      <c r="AJW294" s="192"/>
      <c r="AJX294" s="192"/>
      <c r="AJY294" s="192"/>
      <c r="AJZ294" s="192"/>
      <c r="AKA294" s="192"/>
      <c r="AKB294" s="192"/>
      <c r="AKC294" s="192"/>
      <c r="AKD294" s="192"/>
      <c r="AKE294" s="192"/>
      <c r="AKF294" s="192"/>
      <c r="AKG294" s="192"/>
      <c r="AKH294" s="192"/>
      <c r="AKI294" s="192"/>
      <c r="AKJ294" s="192"/>
      <c r="AKK294" s="192"/>
      <c r="AKL294" s="192"/>
      <c r="AKM294" s="192"/>
      <c r="AKN294" s="192"/>
      <c r="AKO294" s="192"/>
      <c r="AKP294" s="192"/>
      <c r="AKQ294" s="192"/>
      <c r="AKR294" s="192"/>
      <c r="AKS294" s="192"/>
      <c r="AKT294" s="192"/>
      <c r="AKU294" s="192"/>
      <c r="AKV294" s="192"/>
      <c r="AKW294" s="192"/>
      <c r="AKX294" s="192"/>
      <c r="AKY294" s="192"/>
      <c r="AKZ294" s="192"/>
      <c r="ALA294" s="192"/>
      <c r="ALB294" s="192"/>
      <c r="ALC294" s="192"/>
      <c r="ALD294" s="192"/>
      <c r="ALE294" s="192"/>
      <c r="ALF294" s="192"/>
      <c r="ALG294" s="192"/>
      <c r="ALH294" s="192"/>
      <c r="ALI294" s="192"/>
      <c r="ALJ294" s="192"/>
      <c r="ALK294" s="192"/>
      <c r="ALL294" s="192"/>
      <c r="ALM294" s="192"/>
      <c r="ALN294" s="192"/>
      <c r="ALO294" s="192"/>
      <c r="ALP294" s="192"/>
      <c r="ALQ294" s="192"/>
      <c r="ALR294" s="192"/>
      <c r="ALS294" s="192"/>
      <c r="ALT294" s="192"/>
      <c r="ALU294" s="192"/>
      <c r="ALV294" s="192"/>
      <c r="ALW294" s="192"/>
      <c r="ALX294" s="192"/>
      <c r="ALY294" s="192"/>
      <c r="ALZ294" s="192"/>
      <c r="AMA294" s="192"/>
      <c r="AMB294" s="192"/>
      <c r="AMC294" s="192"/>
      <c r="AMD294" s="192"/>
      <c r="AME294" s="192"/>
      <c r="AMF294" s="192"/>
      <c r="AMG294" s="192"/>
      <c r="AMH294" s="192"/>
      <c r="AMI294" s="192"/>
      <c r="AMJ294" s="192"/>
      <c r="AMK294" s="192"/>
      <c r="AML294" s="192"/>
      <c r="AMM294" s="192"/>
      <c r="AMN294" s="192"/>
      <c r="AMO294" s="192"/>
      <c r="AMP294" s="192"/>
      <c r="AMQ294" s="192"/>
      <c r="AMR294" s="192"/>
      <c r="AMS294" s="192"/>
      <c r="AMT294" s="192"/>
      <c r="AMU294" s="192"/>
      <c r="AMV294" s="192"/>
      <c r="AMW294" s="192"/>
      <c r="AMX294" s="192"/>
      <c r="AMY294" s="192"/>
      <c r="AMZ294" s="192"/>
      <c r="ANA294" s="192"/>
      <c r="ANB294" s="192"/>
      <c r="ANC294" s="192"/>
      <c r="AND294" s="192"/>
      <c r="ANE294" s="192"/>
      <c r="ANF294" s="192"/>
      <c r="ANG294" s="192"/>
      <c r="ANH294" s="192"/>
      <c r="ANI294" s="192"/>
      <c r="ANJ294" s="192"/>
      <c r="ANK294" s="192"/>
      <c r="ANL294" s="192"/>
      <c r="ANM294" s="192"/>
      <c r="ANN294" s="192"/>
      <c r="ANO294" s="192"/>
      <c r="ANP294" s="192"/>
      <c r="ANQ294" s="192"/>
      <c r="ANR294" s="192"/>
      <c r="ANS294" s="192"/>
      <c r="ANT294" s="192"/>
      <c r="ANU294" s="192"/>
      <c r="ANV294" s="192"/>
      <c r="ANW294" s="192"/>
      <c r="ANX294" s="192"/>
      <c r="ANY294" s="192"/>
      <c r="ANZ294" s="192"/>
      <c r="AOA294" s="192"/>
      <c r="AOB294" s="192"/>
      <c r="AOC294" s="192"/>
      <c r="AOD294" s="192"/>
      <c r="AOE294" s="192"/>
      <c r="AOF294" s="192"/>
      <c r="AOG294" s="192"/>
      <c r="AOH294" s="192"/>
      <c r="AOI294" s="192"/>
      <c r="AOJ294" s="192"/>
      <c r="AOK294" s="192"/>
      <c r="AOL294" s="192"/>
      <c r="AOM294" s="192"/>
      <c r="AON294" s="192"/>
      <c r="AOO294" s="192"/>
      <c r="AOP294" s="192"/>
      <c r="AOQ294" s="192"/>
      <c r="AOR294" s="192"/>
      <c r="AOS294" s="192"/>
      <c r="AOT294" s="192"/>
      <c r="AOU294" s="192"/>
      <c r="AOV294" s="192"/>
      <c r="AOW294" s="192"/>
      <c r="AOX294" s="192"/>
      <c r="AOY294" s="192"/>
      <c r="AOZ294" s="192"/>
      <c r="APA294" s="192"/>
      <c r="APB294" s="192"/>
      <c r="APC294" s="192"/>
      <c r="APD294" s="192"/>
      <c r="APE294" s="192"/>
      <c r="APF294" s="192"/>
      <c r="APG294" s="192"/>
      <c r="APH294" s="192"/>
      <c r="API294" s="192"/>
      <c r="APJ294" s="192"/>
      <c r="APK294" s="192"/>
      <c r="APL294" s="192"/>
      <c r="APM294" s="192"/>
      <c r="APN294" s="192"/>
      <c r="APO294" s="192"/>
      <c r="APP294" s="192"/>
      <c r="APQ294" s="192"/>
      <c r="APR294" s="192"/>
      <c r="APS294" s="192"/>
      <c r="APT294" s="192"/>
      <c r="APU294" s="192"/>
      <c r="APV294" s="192"/>
    </row>
    <row r="295" spans="1:1114" s="184" customFormat="1">
      <c r="A295" s="188">
        <v>41568</v>
      </c>
      <c r="B295" s="189">
        <f>_xll.PIAdvCalcVal('PI-1063'!B$1,'PI-1063'!$A295,'PI-1063'!$A296,"average","time-weighted",0,1,0,"DATASRV")</f>
        <v>2616.1634616144934</v>
      </c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  <c r="EC295" s="192"/>
      <c r="ED295" s="192"/>
      <c r="EE295" s="192"/>
      <c r="EF295" s="192"/>
      <c r="EG295" s="192"/>
      <c r="EH295" s="192"/>
      <c r="EI295" s="192"/>
      <c r="EJ295" s="192"/>
      <c r="EK295" s="192"/>
      <c r="EL295" s="192"/>
      <c r="EM295" s="192"/>
      <c r="EN295" s="192"/>
      <c r="EO295" s="192"/>
      <c r="EP295" s="192"/>
      <c r="EQ295" s="192"/>
      <c r="ER295" s="192"/>
      <c r="ES295" s="192"/>
      <c r="ET295" s="192"/>
      <c r="EU295" s="192"/>
      <c r="EV295" s="192"/>
      <c r="EW295" s="192"/>
      <c r="EX295" s="192"/>
      <c r="EY295" s="192"/>
      <c r="EZ295" s="192"/>
      <c r="FA295" s="192"/>
      <c r="FB295" s="192"/>
      <c r="FC295" s="192"/>
      <c r="FD295" s="192"/>
      <c r="FE295" s="192"/>
      <c r="FF295" s="192"/>
      <c r="FG295" s="192"/>
      <c r="FH295" s="192"/>
      <c r="FI295" s="192"/>
      <c r="FJ295" s="192"/>
      <c r="FK295" s="192"/>
      <c r="FL295" s="192"/>
      <c r="FM295" s="192"/>
      <c r="FN295" s="192"/>
      <c r="FO295" s="192"/>
      <c r="FP295" s="192"/>
      <c r="FQ295" s="192"/>
      <c r="FR295" s="192"/>
      <c r="FS295" s="192"/>
      <c r="FT295" s="192"/>
      <c r="FU295" s="192"/>
      <c r="FV295" s="192"/>
      <c r="FW295" s="192"/>
      <c r="FX295" s="192"/>
      <c r="FY295" s="192"/>
      <c r="FZ295" s="192"/>
      <c r="GA295" s="192"/>
      <c r="GB295" s="192"/>
      <c r="GC295" s="192"/>
      <c r="GD295" s="192"/>
      <c r="GE295" s="192"/>
      <c r="GF295" s="192"/>
      <c r="GG295" s="192"/>
      <c r="GH295" s="192"/>
      <c r="GI295" s="192"/>
      <c r="GJ295" s="192"/>
      <c r="GK295" s="192"/>
      <c r="GL295" s="192"/>
      <c r="GM295" s="192"/>
      <c r="GN295" s="192"/>
      <c r="GO295" s="192"/>
      <c r="GP295" s="192"/>
      <c r="GQ295" s="192"/>
      <c r="GR295" s="192"/>
      <c r="GS295" s="192"/>
      <c r="GT295" s="192"/>
      <c r="GU295" s="192"/>
      <c r="GV295" s="192"/>
      <c r="GW295" s="192"/>
      <c r="GX295" s="192"/>
      <c r="GY295" s="192"/>
      <c r="GZ295" s="192"/>
      <c r="HA295" s="192"/>
      <c r="HB295" s="192"/>
      <c r="HC295" s="192"/>
      <c r="HD295" s="192"/>
      <c r="HE295" s="192"/>
      <c r="HF295" s="192"/>
      <c r="HG295" s="192"/>
      <c r="HH295" s="192"/>
      <c r="HI295" s="192"/>
      <c r="HJ295" s="192"/>
      <c r="HK295" s="192"/>
      <c r="HL295" s="192"/>
      <c r="HM295" s="192"/>
      <c r="HN295" s="192"/>
      <c r="HO295" s="192"/>
      <c r="HP295" s="192"/>
      <c r="HQ295" s="192"/>
      <c r="HR295" s="192"/>
      <c r="HS295" s="192"/>
      <c r="HT295" s="192"/>
      <c r="HU295" s="192"/>
      <c r="HV295" s="192"/>
      <c r="HW295" s="192"/>
      <c r="HX295" s="192"/>
      <c r="HY295" s="192"/>
      <c r="HZ295" s="192"/>
      <c r="IA295" s="192"/>
      <c r="IB295" s="192"/>
      <c r="IC295" s="192"/>
      <c r="ID295" s="192"/>
      <c r="IE295" s="192"/>
      <c r="IF295" s="192"/>
      <c r="IG295" s="192"/>
      <c r="IH295" s="192"/>
      <c r="II295" s="192"/>
      <c r="IJ295" s="192"/>
      <c r="IK295" s="192"/>
      <c r="IL295" s="192"/>
      <c r="IM295" s="192"/>
      <c r="IN295" s="192"/>
      <c r="IO295" s="192"/>
      <c r="IP295" s="192"/>
      <c r="IQ295" s="192"/>
      <c r="IR295" s="192"/>
      <c r="IS295" s="192"/>
      <c r="IT295" s="192"/>
      <c r="IU295" s="192"/>
      <c r="IV295" s="192"/>
      <c r="IW295" s="192"/>
      <c r="IX295" s="192"/>
      <c r="IY295" s="192"/>
      <c r="IZ295" s="192"/>
      <c r="JA295" s="192"/>
      <c r="JB295" s="192"/>
      <c r="JC295" s="192"/>
      <c r="JD295" s="192"/>
      <c r="JE295" s="192"/>
      <c r="JF295" s="192"/>
      <c r="JG295" s="192"/>
      <c r="JH295" s="192"/>
      <c r="JI295" s="192"/>
      <c r="JJ295" s="192"/>
      <c r="JK295" s="192"/>
      <c r="JL295" s="192"/>
      <c r="JM295" s="192"/>
      <c r="JN295" s="192"/>
      <c r="JO295" s="192"/>
      <c r="JP295" s="192"/>
      <c r="JQ295" s="192"/>
      <c r="JR295" s="192"/>
      <c r="JS295" s="192"/>
      <c r="JT295" s="192"/>
      <c r="JU295" s="192"/>
      <c r="JV295" s="192"/>
      <c r="JW295" s="192"/>
      <c r="JX295" s="192"/>
      <c r="JY295" s="192"/>
      <c r="JZ295" s="192"/>
      <c r="KA295" s="192"/>
      <c r="KB295" s="192"/>
      <c r="KC295" s="192"/>
      <c r="KD295" s="192"/>
      <c r="KE295" s="192"/>
      <c r="KF295" s="192"/>
      <c r="KG295" s="192"/>
      <c r="KH295" s="192"/>
      <c r="KI295" s="192"/>
      <c r="KJ295" s="192"/>
      <c r="KK295" s="192"/>
      <c r="KL295" s="192"/>
      <c r="KM295" s="192"/>
      <c r="KN295" s="192"/>
      <c r="KO295" s="192"/>
      <c r="KP295" s="192"/>
      <c r="KQ295" s="192"/>
      <c r="KR295" s="192"/>
      <c r="KS295" s="192"/>
      <c r="KT295" s="192"/>
      <c r="KU295" s="192"/>
      <c r="KV295" s="192"/>
      <c r="KW295" s="192"/>
      <c r="KX295" s="192"/>
      <c r="KY295" s="192"/>
      <c r="KZ295" s="192"/>
      <c r="LA295" s="192"/>
      <c r="LB295" s="192"/>
      <c r="LC295" s="192"/>
      <c r="LD295" s="192"/>
      <c r="LE295" s="192"/>
      <c r="LF295" s="192"/>
      <c r="LG295" s="192"/>
      <c r="LH295" s="192"/>
      <c r="LI295" s="192"/>
      <c r="LJ295" s="192"/>
      <c r="LK295" s="192"/>
      <c r="LL295" s="192"/>
      <c r="LM295" s="192"/>
      <c r="LN295" s="192"/>
      <c r="LO295" s="192"/>
      <c r="LP295" s="192"/>
      <c r="LQ295" s="192"/>
      <c r="LR295" s="192"/>
      <c r="LS295" s="192"/>
      <c r="LT295" s="192"/>
      <c r="LU295" s="192"/>
      <c r="LV295" s="192"/>
      <c r="LW295" s="192"/>
      <c r="LX295" s="192"/>
      <c r="LY295" s="192"/>
      <c r="LZ295" s="192"/>
      <c r="MA295" s="192"/>
      <c r="MB295" s="192"/>
      <c r="MC295" s="192"/>
      <c r="MD295" s="192"/>
      <c r="ME295" s="192"/>
      <c r="MF295" s="192"/>
      <c r="MG295" s="192"/>
      <c r="MH295" s="192"/>
      <c r="MI295" s="192"/>
      <c r="MJ295" s="192"/>
      <c r="MK295" s="192"/>
      <c r="ML295" s="192"/>
      <c r="MM295" s="192"/>
      <c r="MN295" s="192"/>
      <c r="MO295" s="192"/>
      <c r="MP295" s="192"/>
      <c r="MQ295" s="192"/>
      <c r="MR295" s="192"/>
      <c r="MS295" s="192"/>
      <c r="MT295" s="192"/>
      <c r="MU295" s="192"/>
      <c r="MV295" s="192"/>
      <c r="MW295" s="192"/>
      <c r="MX295" s="192"/>
      <c r="MY295" s="192"/>
      <c r="MZ295" s="192"/>
      <c r="NA295" s="192"/>
      <c r="NB295" s="192"/>
      <c r="NC295" s="192"/>
      <c r="ND295" s="192"/>
      <c r="NE295" s="192"/>
      <c r="NF295" s="192"/>
      <c r="NG295" s="192"/>
      <c r="NH295" s="192"/>
      <c r="NI295" s="192"/>
      <c r="NJ295" s="192"/>
      <c r="NK295" s="192"/>
      <c r="NL295" s="192"/>
      <c r="NM295" s="192"/>
      <c r="NN295" s="192"/>
      <c r="NO295" s="192"/>
      <c r="NP295" s="192"/>
      <c r="NQ295" s="192"/>
      <c r="NR295" s="192"/>
      <c r="NS295" s="192"/>
      <c r="NT295" s="192"/>
      <c r="NU295" s="192"/>
      <c r="NV295" s="192"/>
      <c r="NW295" s="192"/>
      <c r="NX295" s="192"/>
      <c r="NY295" s="192"/>
      <c r="NZ295" s="192"/>
      <c r="OA295" s="192"/>
      <c r="OB295" s="192"/>
      <c r="OC295" s="192"/>
      <c r="OD295" s="192"/>
      <c r="OE295" s="192"/>
      <c r="OF295" s="192"/>
      <c r="OG295" s="192"/>
      <c r="OH295" s="192"/>
      <c r="OI295" s="192"/>
      <c r="OJ295" s="192"/>
      <c r="OK295" s="192"/>
      <c r="OL295" s="192"/>
      <c r="OM295" s="192"/>
      <c r="ON295" s="192"/>
      <c r="OO295" s="192"/>
      <c r="OP295" s="192"/>
      <c r="OQ295" s="192"/>
      <c r="OR295" s="192"/>
      <c r="OS295" s="192"/>
      <c r="OT295" s="192"/>
      <c r="OU295" s="192"/>
      <c r="OV295" s="192"/>
      <c r="OW295" s="192"/>
      <c r="OX295" s="192"/>
      <c r="OY295" s="192"/>
      <c r="OZ295" s="192"/>
      <c r="PA295" s="192"/>
      <c r="PB295" s="192"/>
      <c r="PC295" s="192"/>
      <c r="PD295" s="192"/>
      <c r="PE295" s="192"/>
      <c r="PF295" s="192"/>
      <c r="PG295" s="192"/>
      <c r="PH295" s="192"/>
      <c r="PI295" s="192"/>
      <c r="PJ295" s="192"/>
      <c r="PK295" s="192"/>
      <c r="PL295" s="192"/>
      <c r="PM295" s="192"/>
      <c r="PN295" s="192"/>
      <c r="PO295" s="192"/>
      <c r="PP295" s="192"/>
      <c r="PQ295" s="192"/>
      <c r="PR295" s="192"/>
      <c r="PS295" s="192"/>
      <c r="PT295" s="192"/>
      <c r="PU295" s="192"/>
      <c r="PV295" s="192"/>
      <c r="PW295" s="192"/>
      <c r="PX295" s="192"/>
      <c r="PY295" s="192"/>
      <c r="PZ295" s="192"/>
      <c r="QA295" s="192"/>
      <c r="QB295" s="192"/>
      <c r="QC295" s="192"/>
      <c r="QD295" s="192"/>
      <c r="QE295" s="192"/>
      <c r="QF295" s="192"/>
      <c r="QG295" s="192"/>
      <c r="QH295" s="192"/>
      <c r="QI295" s="192"/>
      <c r="QJ295" s="192"/>
      <c r="QK295" s="192"/>
      <c r="QL295" s="192"/>
      <c r="QM295" s="192"/>
      <c r="QN295" s="192"/>
      <c r="QO295" s="192"/>
      <c r="QP295" s="192"/>
      <c r="QQ295" s="192"/>
      <c r="QR295" s="192"/>
      <c r="QS295" s="192"/>
      <c r="QT295" s="192"/>
      <c r="QU295" s="192"/>
      <c r="QV295" s="192"/>
      <c r="QW295" s="192"/>
      <c r="QX295" s="192"/>
      <c r="QY295" s="192"/>
      <c r="QZ295" s="192"/>
      <c r="RA295" s="192"/>
      <c r="RB295" s="192"/>
      <c r="RC295" s="192"/>
      <c r="RD295" s="192"/>
      <c r="RE295" s="192"/>
      <c r="RF295" s="192"/>
      <c r="RG295" s="192"/>
      <c r="RH295" s="192"/>
      <c r="RI295" s="192"/>
      <c r="RJ295" s="192"/>
      <c r="RK295" s="192"/>
      <c r="RL295" s="192"/>
      <c r="RM295" s="192"/>
      <c r="RN295" s="192"/>
      <c r="RO295" s="192"/>
      <c r="RP295" s="192"/>
      <c r="RQ295" s="192"/>
      <c r="RR295" s="192"/>
      <c r="RS295" s="192"/>
      <c r="RT295" s="192"/>
      <c r="RU295" s="192"/>
      <c r="RV295" s="192"/>
      <c r="RW295" s="192"/>
      <c r="RX295" s="192"/>
      <c r="RY295" s="192"/>
      <c r="RZ295" s="192"/>
      <c r="SA295" s="192"/>
      <c r="SB295" s="192"/>
      <c r="SC295" s="192"/>
      <c r="SD295" s="192"/>
      <c r="SE295" s="192"/>
      <c r="SF295" s="192"/>
      <c r="SG295" s="192"/>
      <c r="SH295" s="192"/>
      <c r="SI295" s="192"/>
      <c r="SJ295" s="192"/>
      <c r="SK295" s="192"/>
      <c r="SL295" s="192"/>
      <c r="SM295" s="192"/>
      <c r="SN295" s="192"/>
      <c r="SO295" s="192"/>
      <c r="SP295" s="192"/>
      <c r="SQ295" s="192"/>
      <c r="SR295" s="192"/>
      <c r="SS295" s="192"/>
      <c r="ST295" s="192"/>
      <c r="SU295" s="192"/>
      <c r="SV295" s="192"/>
      <c r="SW295" s="192"/>
      <c r="SX295" s="192"/>
      <c r="SY295" s="192"/>
      <c r="SZ295" s="192"/>
      <c r="TA295" s="192"/>
      <c r="TB295" s="192"/>
      <c r="TC295" s="192"/>
      <c r="TD295" s="192"/>
      <c r="TE295" s="192"/>
      <c r="TF295" s="192"/>
      <c r="TG295" s="192"/>
      <c r="TH295" s="192"/>
      <c r="TI295" s="192"/>
      <c r="TJ295" s="192"/>
      <c r="TK295" s="192"/>
      <c r="TL295" s="192"/>
      <c r="TM295" s="192"/>
      <c r="TN295" s="192"/>
      <c r="TO295" s="192"/>
      <c r="TP295" s="192"/>
      <c r="TQ295" s="192"/>
      <c r="TR295" s="192"/>
      <c r="TS295" s="192"/>
      <c r="TT295" s="192"/>
      <c r="TU295" s="192"/>
      <c r="TV295" s="192"/>
      <c r="TW295" s="192"/>
      <c r="TX295" s="192"/>
      <c r="TY295" s="192"/>
      <c r="TZ295" s="192"/>
      <c r="UA295" s="192"/>
      <c r="UB295" s="192"/>
      <c r="UC295" s="192"/>
      <c r="UD295" s="192"/>
      <c r="UE295" s="192"/>
      <c r="UF295" s="192"/>
      <c r="UG295" s="192"/>
      <c r="UH295" s="192"/>
      <c r="UI295" s="192"/>
      <c r="UJ295" s="192"/>
      <c r="UK295" s="192"/>
      <c r="UL295" s="192"/>
      <c r="UM295" s="192"/>
      <c r="UN295" s="192"/>
      <c r="UO295" s="192"/>
      <c r="UP295" s="192"/>
      <c r="UQ295" s="192"/>
      <c r="UR295" s="192"/>
      <c r="US295" s="192"/>
      <c r="UT295" s="192"/>
      <c r="UU295" s="192"/>
      <c r="UV295" s="192"/>
      <c r="UW295" s="192"/>
      <c r="UX295" s="192"/>
      <c r="UY295" s="192"/>
      <c r="UZ295" s="192"/>
      <c r="VA295" s="192"/>
      <c r="VB295" s="192"/>
      <c r="VC295" s="192"/>
      <c r="VD295" s="192"/>
      <c r="VE295" s="192"/>
      <c r="VF295" s="192"/>
      <c r="VG295" s="192"/>
      <c r="VH295" s="192"/>
      <c r="VI295" s="192"/>
      <c r="VJ295" s="192"/>
      <c r="VK295" s="192"/>
      <c r="VL295" s="192"/>
      <c r="VM295" s="192"/>
      <c r="VN295" s="192"/>
      <c r="VO295" s="192"/>
      <c r="VP295" s="192"/>
      <c r="VQ295" s="192"/>
      <c r="VR295" s="192"/>
      <c r="VS295" s="192"/>
      <c r="VT295" s="192"/>
      <c r="VU295" s="192"/>
      <c r="VV295" s="192"/>
      <c r="VW295" s="192"/>
      <c r="VX295" s="192"/>
      <c r="VY295" s="192"/>
      <c r="VZ295" s="192"/>
      <c r="WA295" s="192"/>
      <c r="WB295" s="192"/>
      <c r="WC295" s="192"/>
      <c r="WD295" s="192"/>
      <c r="WE295" s="192"/>
      <c r="WF295" s="192"/>
      <c r="WG295" s="192"/>
      <c r="WH295" s="192"/>
      <c r="WI295" s="192"/>
      <c r="WJ295" s="192"/>
      <c r="WK295" s="192"/>
      <c r="WL295" s="192"/>
      <c r="WM295" s="192"/>
      <c r="WN295" s="192"/>
      <c r="WO295" s="192"/>
      <c r="WP295" s="192"/>
      <c r="WQ295" s="192"/>
      <c r="WR295" s="192"/>
      <c r="WS295" s="192"/>
      <c r="WT295" s="192"/>
      <c r="WU295" s="192"/>
      <c r="WV295" s="192"/>
      <c r="WW295" s="192"/>
      <c r="WX295" s="192"/>
      <c r="WY295" s="192"/>
      <c r="WZ295" s="192"/>
      <c r="XA295" s="192"/>
      <c r="XB295" s="192"/>
      <c r="XC295" s="192"/>
      <c r="XD295" s="192"/>
      <c r="XE295" s="192"/>
      <c r="XF295" s="192"/>
      <c r="XG295" s="192"/>
      <c r="XH295" s="192"/>
      <c r="XI295" s="192"/>
      <c r="XJ295" s="192"/>
      <c r="XK295" s="192"/>
      <c r="XL295" s="192"/>
      <c r="XM295" s="192"/>
      <c r="XN295" s="192"/>
      <c r="XO295" s="192"/>
      <c r="XP295" s="192"/>
      <c r="XQ295" s="192"/>
      <c r="XR295" s="192"/>
      <c r="XS295" s="192"/>
      <c r="XT295" s="192"/>
      <c r="XU295" s="192"/>
      <c r="XV295" s="192"/>
      <c r="XW295" s="192"/>
      <c r="XX295" s="192"/>
      <c r="XY295" s="192"/>
      <c r="XZ295" s="192"/>
      <c r="YA295" s="192"/>
      <c r="YB295" s="192"/>
      <c r="YC295" s="192"/>
      <c r="YD295" s="192"/>
      <c r="YE295" s="192"/>
      <c r="YF295" s="192"/>
      <c r="YG295" s="192"/>
      <c r="YH295" s="192"/>
      <c r="YI295" s="192"/>
      <c r="YJ295" s="192"/>
      <c r="YK295" s="192"/>
      <c r="YL295" s="192"/>
      <c r="YM295" s="192"/>
      <c r="YN295" s="192"/>
      <c r="YO295" s="192"/>
      <c r="YP295" s="192"/>
      <c r="YQ295" s="192"/>
      <c r="YR295" s="192"/>
      <c r="YS295" s="192"/>
      <c r="YT295" s="192"/>
      <c r="YU295" s="192"/>
      <c r="YV295" s="192"/>
      <c r="YW295" s="192"/>
      <c r="YX295" s="192"/>
      <c r="YY295" s="192"/>
      <c r="YZ295" s="192"/>
      <c r="ZA295" s="192"/>
      <c r="ZB295" s="192"/>
      <c r="ZC295" s="192"/>
      <c r="ZD295" s="192"/>
      <c r="ZE295" s="192"/>
      <c r="ZF295" s="192"/>
      <c r="ZG295" s="192"/>
      <c r="ZH295" s="192"/>
      <c r="ZI295" s="192"/>
      <c r="ZJ295" s="192"/>
      <c r="ZK295" s="192"/>
      <c r="ZL295" s="192"/>
      <c r="ZM295" s="192"/>
      <c r="ZN295" s="192"/>
      <c r="ZO295" s="192"/>
      <c r="ZP295" s="192"/>
      <c r="ZQ295" s="192"/>
      <c r="ZR295" s="192"/>
      <c r="ZS295" s="192"/>
      <c r="ZT295" s="192"/>
      <c r="ZU295" s="192"/>
      <c r="ZV295" s="192"/>
      <c r="ZW295" s="192"/>
      <c r="ZX295" s="192"/>
      <c r="ZY295" s="192"/>
      <c r="ZZ295" s="192"/>
      <c r="AAA295" s="192"/>
      <c r="AAB295" s="192"/>
      <c r="AAC295" s="192"/>
      <c r="AAD295" s="192"/>
      <c r="AAE295" s="192"/>
      <c r="AAF295" s="192"/>
      <c r="AAG295" s="192"/>
      <c r="AAH295" s="192"/>
      <c r="AAI295" s="192"/>
      <c r="AAJ295" s="192"/>
      <c r="AAK295" s="192"/>
      <c r="AAL295" s="192"/>
      <c r="AAM295" s="192"/>
      <c r="AAN295" s="192"/>
      <c r="AAO295" s="192"/>
      <c r="AAP295" s="192"/>
      <c r="AAQ295" s="192"/>
      <c r="AAR295" s="192"/>
      <c r="AAS295" s="192"/>
      <c r="AAT295" s="192"/>
      <c r="AAU295" s="192"/>
      <c r="AAV295" s="192"/>
      <c r="AAW295" s="192"/>
      <c r="AAX295" s="192"/>
      <c r="AAY295" s="192"/>
      <c r="AAZ295" s="192"/>
      <c r="ABA295" s="192"/>
      <c r="ABB295" s="192"/>
      <c r="ABC295" s="192"/>
      <c r="ABD295" s="192"/>
      <c r="ABE295" s="192"/>
      <c r="ABF295" s="192"/>
      <c r="ABG295" s="192"/>
      <c r="ABH295" s="192"/>
      <c r="ABI295" s="192"/>
      <c r="ABJ295" s="192"/>
      <c r="ABK295" s="192"/>
      <c r="ABL295" s="192"/>
      <c r="ABM295" s="192"/>
      <c r="ABN295" s="192"/>
      <c r="ABO295" s="192"/>
      <c r="ABP295" s="192"/>
      <c r="ABQ295" s="192"/>
      <c r="ABR295" s="192"/>
      <c r="ABS295" s="192"/>
      <c r="ABT295" s="192"/>
      <c r="ABU295" s="192"/>
      <c r="ABV295" s="192"/>
      <c r="ABW295" s="192"/>
      <c r="ABX295" s="192"/>
      <c r="ABY295" s="192"/>
      <c r="ABZ295" s="192"/>
      <c r="ACA295" s="192"/>
      <c r="ACB295" s="192"/>
      <c r="ACC295" s="192"/>
      <c r="ACD295" s="192"/>
      <c r="ACE295" s="192"/>
      <c r="ACF295" s="192"/>
      <c r="ACG295" s="192"/>
      <c r="ACH295" s="192"/>
      <c r="ACI295" s="192"/>
      <c r="ACJ295" s="192"/>
      <c r="ACK295" s="192"/>
      <c r="ACL295" s="192"/>
      <c r="ACM295" s="192"/>
      <c r="ACN295" s="192"/>
      <c r="ACO295" s="192"/>
      <c r="ACP295" s="192"/>
      <c r="ACQ295" s="192"/>
      <c r="ACR295" s="192"/>
      <c r="ACS295" s="192"/>
      <c r="ACT295" s="192"/>
      <c r="ACU295" s="192"/>
      <c r="ACV295" s="192"/>
      <c r="ACW295" s="192"/>
      <c r="ACX295" s="192"/>
      <c r="ACY295" s="192"/>
      <c r="ACZ295" s="192"/>
      <c r="ADA295" s="192"/>
      <c r="ADB295" s="192"/>
      <c r="ADC295" s="192"/>
      <c r="ADD295" s="192"/>
      <c r="ADE295" s="192"/>
      <c r="ADF295" s="192"/>
      <c r="ADG295" s="192"/>
      <c r="ADH295" s="192"/>
      <c r="ADI295" s="192"/>
      <c r="ADJ295" s="192"/>
      <c r="ADK295" s="192"/>
      <c r="ADL295" s="192"/>
      <c r="ADM295" s="192"/>
      <c r="ADN295" s="192"/>
      <c r="ADO295" s="192"/>
      <c r="ADP295" s="192"/>
      <c r="ADQ295" s="192"/>
      <c r="ADR295" s="192"/>
      <c r="ADS295" s="192"/>
      <c r="ADT295" s="192"/>
      <c r="ADU295" s="192"/>
      <c r="ADV295" s="192"/>
      <c r="ADW295" s="192"/>
      <c r="ADX295" s="192"/>
      <c r="ADY295" s="192"/>
      <c r="ADZ295" s="192"/>
      <c r="AEA295" s="192"/>
      <c r="AEB295" s="192"/>
      <c r="AEC295" s="192"/>
      <c r="AED295" s="192"/>
      <c r="AEE295" s="192"/>
      <c r="AEF295" s="192"/>
      <c r="AEG295" s="192"/>
      <c r="AEH295" s="192"/>
      <c r="AEI295" s="192"/>
      <c r="AEJ295" s="192"/>
      <c r="AEK295" s="192"/>
      <c r="AEL295" s="192"/>
      <c r="AEM295" s="192"/>
      <c r="AEN295" s="192"/>
      <c r="AEO295" s="192"/>
      <c r="AEP295" s="192"/>
      <c r="AEQ295" s="192"/>
      <c r="AER295" s="192"/>
      <c r="AES295" s="192"/>
      <c r="AET295" s="192"/>
      <c r="AEU295" s="192"/>
      <c r="AEV295" s="192"/>
      <c r="AEW295" s="192"/>
      <c r="AEX295" s="192"/>
      <c r="AEY295" s="192"/>
      <c r="AEZ295" s="192"/>
      <c r="AFA295" s="192"/>
      <c r="AFB295" s="192"/>
      <c r="AFC295" s="192"/>
      <c r="AFD295" s="192"/>
      <c r="AFE295" s="192"/>
      <c r="AFF295" s="192"/>
      <c r="AFG295" s="192"/>
      <c r="AFH295" s="192"/>
      <c r="AFI295" s="192"/>
      <c r="AFJ295" s="192"/>
      <c r="AFK295" s="192"/>
      <c r="AFL295" s="192"/>
      <c r="AFM295" s="192"/>
      <c r="AFN295" s="192"/>
      <c r="AFO295" s="192"/>
      <c r="AFP295" s="192"/>
      <c r="AFQ295" s="192"/>
      <c r="AFR295" s="192"/>
      <c r="AFS295" s="192"/>
      <c r="AFT295" s="192"/>
      <c r="AFU295" s="192"/>
      <c r="AFV295" s="192"/>
      <c r="AFW295" s="192"/>
      <c r="AFX295" s="192"/>
      <c r="AFY295" s="192"/>
      <c r="AFZ295" s="192"/>
      <c r="AGA295" s="192"/>
      <c r="AGB295" s="192"/>
      <c r="AGC295" s="192"/>
      <c r="AGD295" s="192"/>
      <c r="AGE295" s="192"/>
      <c r="AGF295" s="192"/>
      <c r="AGG295" s="192"/>
      <c r="AGH295" s="192"/>
      <c r="AGI295" s="192"/>
      <c r="AGJ295" s="192"/>
      <c r="AGK295" s="192"/>
      <c r="AGL295" s="192"/>
      <c r="AGM295" s="192"/>
      <c r="AGN295" s="192"/>
      <c r="AGO295" s="192"/>
      <c r="AGP295" s="192"/>
      <c r="AGQ295" s="192"/>
      <c r="AGR295" s="192"/>
      <c r="AGS295" s="192"/>
      <c r="AGT295" s="192"/>
      <c r="AGU295" s="192"/>
      <c r="AGV295" s="192"/>
      <c r="AGW295" s="192"/>
      <c r="AGX295" s="192"/>
      <c r="AGY295" s="192"/>
      <c r="AGZ295" s="192"/>
      <c r="AHA295" s="192"/>
      <c r="AHB295" s="192"/>
      <c r="AHC295" s="192"/>
      <c r="AHD295" s="192"/>
      <c r="AHE295" s="192"/>
      <c r="AHF295" s="192"/>
      <c r="AHG295" s="192"/>
      <c r="AHH295" s="192"/>
      <c r="AHI295" s="192"/>
      <c r="AHJ295" s="192"/>
      <c r="AHK295" s="192"/>
      <c r="AHL295" s="192"/>
      <c r="AHM295" s="192"/>
      <c r="AHN295" s="192"/>
      <c r="AHO295" s="192"/>
      <c r="AHP295" s="192"/>
      <c r="AHQ295" s="192"/>
      <c r="AHR295" s="192"/>
      <c r="AHS295" s="192"/>
      <c r="AHT295" s="192"/>
      <c r="AHU295" s="192"/>
      <c r="AHV295" s="192"/>
      <c r="AHW295" s="192"/>
      <c r="AHX295" s="192"/>
      <c r="AHY295" s="192"/>
      <c r="AHZ295" s="192"/>
      <c r="AIA295" s="192"/>
      <c r="AIB295" s="192"/>
      <c r="AIC295" s="192"/>
      <c r="AID295" s="192"/>
      <c r="AIE295" s="192"/>
      <c r="AIF295" s="192"/>
      <c r="AIG295" s="192"/>
      <c r="AIH295" s="192"/>
      <c r="AII295" s="192"/>
      <c r="AIJ295" s="192"/>
      <c r="AIK295" s="192"/>
      <c r="AIL295" s="192"/>
      <c r="AIM295" s="192"/>
      <c r="AIN295" s="192"/>
      <c r="AIO295" s="192"/>
      <c r="AIP295" s="192"/>
      <c r="AIQ295" s="192"/>
      <c r="AIR295" s="192"/>
      <c r="AIS295" s="192"/>
      <c r="AIT295" s="192"/>
      <c r="AIU295" s="192"/>
      <c r="AIV295" s="192"/>
      <c r="AIW295" s="192"/>
      <c r="AIX295" s="192"/>
      <c r="AIY295" s="192"/>
      <c r="AIZ295" s="192"/>
      <c r="AJA295" s="192"/>
      <c r="AJB295" s="192"/>
      <c r="AJC295" s="192"/>
      <c r="AJD295" s="192"/>
      <c r="AJE295" s="192"/>
      <c r="AJF295" s="192"/>
      <c r="AJG295" s="192"/>
      <c r="AJH295" s="192"/>
      <c r="AJI295" s="192"/>
      <c r="AJJ295" s="192"/>
      <c r="AJK295" s="192"/>
      <c r="AJL295" s="192"/>
      <c r="AJM295" s="192"/>
      <c r="AJN295" s="192"/>
      <c r="AJO295" s="192"/>
      <c r="AJP295" s="192"/>
      <c r="AJQ295" s="192"/>
      <c r="AJR295" s="192"/>
      <c r="AJS295" s="192"/>
      <c r="AJT295" s="192"/>
      <c r="AJU295" s="192"/>
      <c r="AJV295" s="192"/>
      <c r="AJW295" s="192"/>
      <c r="AJX295" s="192"/>
      <c r="AJY295" s="192"/>
      <c r="AJZ295" s="192"/>
      <c r="AKA295" s="192"/>
      <c r="AKB295" s="192"/>
      <c r="AKC295" s="192"/>
      <c r="AKD295" s="192"/>
      <c r="AKE295" s="192"/>
      <c r="AKF295" s="192"/>
      <c r="AKG295" s="192"/>
      <c r="AKH295" s="192"/>
      <c r="AKI295" s="192"/>
      <c r="AKJ295" s="192"/>
      <c r="AKK295" s="192"/>
      <c r="AKL295" s="192"/>
      <c r="AKM295" s="192"/>
      <c r="AKN295" s="192"/>
      <c r="AKO295" s="192"/>
      <c r="AKP295" s="192"/>
      <c r="AKQ295" s="192"/>
      <c r="AKR295" s="192"/>
      <c r="AKS295" s="192"/>
      <c r="AKT295" s="192"/>
      <c r="AKU295" s="192"/>
      <c r="AKV295" s="192"/>
      <c r="AKW295" s="192"/>
      <c r="AKX295" s="192"/>
      <c r="AKY295" s="192"/>
      <c r="AKZ295" s="192"/>
      <c r="ALA295" s="192"/>
      <c r="ALB295" s="192"/>
      <c r="ALC295" s="192"/>
      <c r="ALD295" s="192"/>
      <c r="ALE295" s="192"/>
      <c r="ALF295" s="192"/>
      <c r="ALG295" s="192"/>
      <c r="ALH295" s="192"/>
      <c r="ALI295" s="192"/>
      <c r="ALJ295" s="192"/>
      <c r="ALK295" s="192"/>
      <c r="ALL295" s="192"/>
      <c r="ALM295" s="192"/>
      <c r="ALN295" s="192"/>
      <c r="ALO295" s="192"/>
      <c r="ALP295" s="192"/>
      <c r="ALQ295" s="192"/>
      <c r="ALR295" s="192"/>
      <c r="ALS295" s="192"/>
      <c r="ALT295" s="192"/>
      <c r="ALU295" s="192"/>
      <c r="ALV295" s="192"/>
      <c r="ALW295" s="192"/>
      <c r="ALX295" s="192"/>
      <c r="ALY295" s="192"/>
      <c r="ALZ295" s="192"/>
      <c r="AMA295" s="192"/>
      <c r="AMB295" s="192"/>
      <c r="AMC295" s="192"/>
      <c r="AMD295" s="192"/>
      <c r="AME295" s="192"/>
      <c r="AMF295" s="192"/>
      <c r="AMG295" s="192"/>
      <c r="AMH295" s="192"/>
      <c r="AMI295" s="192"/>
      <c r="AMJ295" s="192"/>
      <c r="AMK295" s="192"/>
      <c r="AML295" s="192"/>
      <c r="AMM295" s="192"/>
      <c r="AMN295" s="192"/>
      <c r="AMO295" s="192"/>
      <c r="AMP295" s="192"/>
      <c r="AMQ295" s="192"/>
      <c r="AMR295" s="192"/>
      <c r="AMS295" s="192"/>
      <c r="AMT295" s="192"/>
      <c r="AMU295" s="192"/>
      <c r="AMV295" s="192"/>
      <c r="AMW295" s="192"/>
      <c r="AMX295" s="192"/>
      <c r="AMY295" s="192"/>
      <c r="AMZ295" s="192"/>
      <c r="ANA295" s="192"/>
      <c r="ANB295" s="192"/>
      <c r="ANC295" s="192"/>
      <c r="AND295" s="192"/>
      <c r="ANE295" s="192"/>
      <c r="ANF295" s="192"/>
      <c r="ANG295" s="192"/>
      <c r="ANH295" s="192"/>
      <c r="ANI295" s="192"/>
      <c r="ANJ295" s="192"/>
      <c r="ANK295" s="192"/>
      <c r="ANL295" s="192"/>
      <c r="ANM295" s="192"/>
      <c r="ANN295" s="192"/>
      <c r="ANO295" s="192"/>
      <c r="ANP295" s="192"/>
      <c r="ANQ295" s="192"/>
      <c r="ANR295" s="192"/>
      <c r="ANS295" s="192"/>
      <c r="ANT295" s="192"/>
      <c r="ANU295" s="192"/>
      <c r="ANV295" s="192"/>
      <c r="ANW295" s="192"/>
      <c r="ANX295" s="192"/>
      <c r="ANY295" s="192"/>
      <c r="ANZ295" s="192"/>
      <c r="AOA295" s="192"/>
      <c r="AOB295" s="192"/>
      <c r="AOC295" s="192"/>
      <c r="AOD295" s="192"/>
      <c r="AOE295" s="192"/>
      <c r="AOF295" s="192"/>
      <c r="AOG295" s="192"/>
      <c r="AOH295" s="192"/>
      <c r="AOI295" s="192"/>
      <c r="AOJ295" s="192"/>
      <c r="AOK295" s="192"/>
      <c r="AOL295" s="192"/>
      <c r="AOM295" s="192"/>
      <c r="AON295" s="192"/>
      <c r="AOO295" s="192"/>
      <c r="AOP295" s="192"/>
      <c r="AOQ295" s="192"/>
      <c r="AOR295" s="192"/>
      <c r="AOS295" s="192"/>
      <c r="AOT295" s="192"/>
      <c r="AOU295" s="192"/>
      <c r="AOV295" s="192"/>
      <c r="AOW295" s="192"/>
      <c r="AOX295" s="192"/>
      <c r="AOY295" s="192"/>
      <c r="AOZ295" s="192"/>
      <c r="APA295" s="192"/>
      <c r="APB295" s="192"/>
      <c r="APC295" s="192"/>
      <c r="APD295" s="192"/>
      <c r="APE295" s="192"/>
      <c r="APF295" s="192"/>
      <c r="APG295" s="192"/>
      <c r="APH295" s="192"/>
      <c r="API295" s="192"/>
      <c r="APJ295" s="192"/>
      <c r="APK295" s="192"/>
      <c r="APL295" s="192"/>
      <c r="APM295" s="192"/>
      <c r="APN295" s="192"/>
      <c r="APO295" s="192"/>
      <c r="APP295" s="192"/>
      <c r="APQ295" s="192"/>
      <c r="APR295" s="192"/>
      <c r="APS295" s="192"/>
      <c r="APT295" s="192"/>
      <c r="APU295" s="192"/>
      <c r="APV295" s="192"/>
    </row>
    <row r="296" spans="1:1114" s="184" customFormat="1">
      <c r="A296" s="188">
        <v>41569</v>
      </c>
      <c r="B296" s="189">
        <f>_xll.PIAdvCalcVal('PI-1063'!B$1,'PI-1063'!$A296,'PI-1063'!$A297,"average","time-weighted",0,1,0,"DATASRV")</f>
        <v>2622.384156692503</v>
      </c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  <c r="EC296" s="192"/>
      <c r="ED296" s="192"/>
      <c r="EE296" s="192"/>
      <c r="EF296" s="192"/>
      <c r="EG296" s="192"/>
      <c r="EH296" s="192"/>
      <c r="EI296" s="192"/>
      <c r="EJ296" s="192"/>
      <c r="EK296" s="192"/>
      <c r="EL296" s="192"/>
      <c r="EM296" s="192"/>
      <c r="EN296" s="192"/>
      <c r="EO296" s="192"/>
      <c r="EP296" s="192"/>
      <c r="EQ296" s="192"/>
      <c r="ER296" s="192"/>
      <c r="ES296" s="192"/>
      <c r="ET296" s="192"/>
      <c r="EU296" s="192"/>
      <c r="EV296" s="192"/>
      <c r="EW296" s="192"/>
      <c r="EX296" s="192"/>
      <c r="EY296" s="192"/>
      <c r="EZ296" s="192"/>
      <c r="FA296" s="192"/>
      <c r="FB296" s="192"/>
      <c r="FC296" s="192"/>
      <c r="FD296" s="192"/>
      <c r="FE296" s="192"/>
      <c r="FF296" s="192"/>
      <c r="FG296" s="192"/>
      <c r="FH296" s="192"/>
      <c r="FI296" s="192"/>
      <c r="FJ296" s="192"/>
      <c r="FK296" s="192"/>
      <c r="FL296" s="192"/>
      <c r="FM296" s="192"/>
      <c r="FN296" s="192"/>
      <c r="FO296" s="192"/>
      <c r="FP296" s="192"/>
      <c r="FQ296" s="192"/>
      <c r="FR296" s="192"/>
      <c r="FS296" s="192"/>
      <c r="FT296" s="192"/>
      <c r="FU296" s="192"/>
      <c r="FV296" s="192"/>
      <c r="FW296" s="192"/>
      <c r="FX296" s="192"/>
      <c r="FY296" s="192"/>
      <c r="FZ296" s="192"/>
      <c r="GA296" s="192"/>
      <c r="GB296" s="192"/>
      <c r="GC296" s="192"/>
      <c r="GD296" s="192"/>
      <c r="GE296" s="192"/>
      <c r="GF296" s="192"/>
      <c r="GG296" s="192"/>
      <c r="GH296" s="192"/>
      <c r="GI296" s="192"/>
      <c r="GJ296" s="192"/>
      <c r="GK296" s="192"/>
      <c r="GL296" s="192"/>
      <c r="GM296" s="192"/>
      <c r="GN296" s="192"/>
      <c r="GO296" s="192"/>
      <c r="GP296" s="192"/>
      <c r="GQ296" s="192"/>
      <c r="GR296" s="192"/>
      <c r="GS296" s="192"/>
      <c r="GT296" s="192"/>
      <c r="GU296" s="192"/>
      <c r="GV296" s="192"/>
      <c r="GW296" s="192"/>
      <c r="GX296" s="192"/>
      <c r="GY296" s="192"/>
      <c r="GZ296" s="192"/>
      <c r="HA296" s="192"/>
      <c r="HB296" s="192"/>
      <c r="HC296" s="192"/>
      <c r="HD296" s="192"/>
      <c r="HE296" s="192"/>
      <c r="HF296" s="192"/>
      <c r="HG296" s="192"/>
      <c r="HH296" s="192"/>
      <c r="HI296" s="192"/>
      <c r="HJ296" s="192"/>
      <c r="HK296" s="192"/>
      <c r="HL296" s="192"/>
      <c r="HM296" s="192"/>
      <c r="HN296" s="192"/>
      <c r="HO296" s="192"/>
      <c r="HP296" s="192"/>
      <c r="HQ296" s="192"/>
      <c r="HR296" s="192"/>
      <c r="HS296" s="192"/>
      <c r="HT296" s="192"/>
      <c r="HU296" s="192"/>
      <c r="HV296" s="192"/>
      <c r="HW296" s="192"/>
      <c r="HX296" s="192"/>
      <c r="HY296" s="192"/>
      <c r="HZ296" s="192"/>
      <c r="IA296" s="192"/>
      <c r="IB296" s="192"/>
      <c r="IC296" s="192"/>
      <c r="ID296" s="192"/>
      <c r="IE296" s="192"/>
      <c r="IF296" s="192"/>
      <c r="IG296" s="192"/>
      <c r="IH296" s="192"/>
      <c r="II296" s="192"/>
      <c r="IJ296" s="192"/>
      <c r="IK296" s="192"/>
      <c r="IL296" s="192"/>
      <c r="IM296" s="192"/>
      <c r="IN296" s="192"/>
      <c r="IO296" s="192"/>
      <c r="IP296" s="192"/>
      <c r="IQ296" s="192"/>
      <c r="IR296" s="192"/>
      <c r="IS296" s="192"/>
      <c r="IT296" s="192"/>
      <c r="IU296" s="192"/>
      <c r="IV296" s="192"/>
      <c r="IW296" s="192"/>
      <c r="IX296" s="192"/>
      <c r="IY296" s="192"/>
      <c r="IZ296" s="192"/>
      <c r="JA296" s="192"/>
      <c r="JB296" s="192"/>
      <c r="JC296" s="192"/>
      <c r="JD296" s="192"/>
      <c r="JE296" s="192"/>
      <c r="JF296" s="192"/>
      <c r="JG296" s="192"/>
      <c r="JH296" s="192"/>
      <c r="JI296" s="192"/>
      <c r="JJ296" s="192"/>
      <c r="JK296" s="192"/>
      <c r="JL296" s="192"/>
      <c r="JM296" s="192"/>
      <c r="JN296" s="192"/>
      <c r="JO296" s="192"/>
      <c r="JP296" s="192"/>
      <c r="JQ296" s="192"/>
      <c r="JR296" s="192"/>
      <c r="JS296" s="192"/>
      <c r="JT296" s="192"/>
      <c r="JU296" s="192"/>
      <c r="JV296" s="192"/>
      <c r="JW296" s="192"/>
      <c r="JX296" s="192"/>
      <c r="JY296" s="192"/>
      <c r="JZ296" s="192"/>
      <c r="KA296" s="192"/>
      <c r="KB296" s="192"/>
      <c r="KC296" s="192"/>
      <c r="KD296" s="192"/>
      <c r="KE296" s="192"/>
      <c r="KF296" s="192"/>
      <c r="KG296" s="192"/>
      <c r="KH296" s="192"/>
      <c r="KI296" s="192"/>
      <c r="KJ296" s="192"/>
      <c r="KK296" s="192"/>
      <c r="KL296" s="192"/>
      <c r="KM296" s="192"/>
      <c r="KN296" s="192"/>
      <c r="KO296" s="192"/>
      <c r="KP296" s="192"/>
      <c r="KQ296" s="192"/>
      <c r="KR296" s="192"/>
      <c r="KS296" s="192"/>
      <c r="KT296" s="192"/>
      <c r="KU296" s="192"/>
      <c r="KV296" s="192"/>
      <c r="KW296" s="192"/>
      <c r="KX296" s="192"/>
      <c r="KY296" s="192"/>
      <c r="KZ296" s="192"/>
      <c r="LA296" s="192"/>
      <c r="LB296" s="192"/>
      <c r="LC296" s="192"/>
      <c r="LD296" s="192"/>
      <c r="LE296" s="192"/>
      <c r="LF296" s="192"/>
      <c r="LG296" s="192"/>
      <c r="LH296" s="192"/>
      <c r="LI296" s="192"/>
      <c r="LJ296" s="192"/>
      <c r="LK296" s="192"/>
      <c r="LL296" s="192"/>
      <c r="LM296" s="192"/>
      <c r="LN296" s="192"/>
      <c r="LO296" s="192"/>
      <c r="LP296" s="192"/>
      <c r="LQ296" s="192"/>
      <c r="LR296" s="192"/>
      <c r="LS296" s="192"/>
      <c r="LT296" s="192"/>
      <c r="LU296" s="192"/>
      <c r="LV296" s="192"/>
      <c r="LW296" s="192"/>
      <c r="LX296" s="192"/>
      <c r="LY296" s="192"/>
      <c r="LZ296" s="192"/>
      <c r="MA296" s="192"/>
      <c r="MB296" s="192"/>
      <c r="MC296" s="192"/>
      <c r="MD296" s="192"/>
      <c r="ME296" s="192"/>
      <c r="MF296" s="192"/>
      <c r="MG296" s="192"/>
      <c r="MH296" s="192"/>
      <c r="MI296" s="192"/>
      <c r="MJ296" s="192"/>
      <c r="MK296" s="192"/>
      <c r="ML296" s="192"/>
      <c r="MM296" s="192"/>
      <c r="MN296" s="192"/>
      <c r="MO296" s="192"/>
      <c r="MP296" s="192"/>
      <c r="MQ296" s="192"/>
      <c r="MR296" s="192"/>
      <c r="MS296" s="192"/>
      <c r="MT296" s="192"/>
      <c r="MU296" s="192"/>
      <c r="MV296" s="192"/>
      <c r="MW296" s="192"/>
      <c r="MX296" s="192"/>
      <c r="MY296" s="192"/>
      <c r="MZ296" s="192"/>
      <c r="NA296" s="192"/>
      <c r="NB296" s="192"/>
      <c r="NC296" s="192"/>
      <c r="ND296" s="192"/>
      <c r="NE296" s="192"/>
      <c r="NF296" s="192"/>
      <c r="NG296" s="192"/>
      <c r="NH296" s="192"/>
      <c r="NI296" s="192"/>
      <c r="NJ296" s="192"/>
      <c r="NK296" s="192"/>
      <c r="NL296" s="192"/>
      <c r="NM296" s="192"/>
      <c r="NN296" s="192"/>
      <c r="NO296" s="192"/>
      <c r="NP296" s="192"/>
      <c r="NQ296" s="192"/>
      <c r="NR296" s="192"/>
      <c r="NS296" s="192"/>
      <c r="NT296" s="192"/>
      <c r="NU296" s="192"/>
      <c r="NV296" s="192"/>
      <c r="NW296" s="192"/>
      <c r="NX296" s="192"/>
      <c r="NY296" s="192"/>
      <c r="NZ296" s="192"/>
      <c r="OA296" s="192"/>
      <c r="OB296" s="192"/>
      <c r="OC296" s="192"/>
      <c r="OD296" s="192"/>
      <c r="OE296" s="192"/>
      <c r="OF296" s="192"/>
      <c r="OG296" s="192"/>
      <c r="OH296" s="192"/>
      <c r="OI296" s="192"/>
      <c r="OJ296" s="192"/>
      <c r="OK296" s="192"/>
      <c r="OL296" s="192"/>
      <c r="OM296" s="192"/>
      <c r="ON296" s="192"/>
      <c r="OO296" s="192"/>
      <c r="OP296" s="192"/>
      <c r="OQ296" s="192"/>
      <c r="OR296" s="192"/>
      <c r="OS296" s="192"/>
      <c r="OT296" s="192"/>
      <c r="OU296" s="192"/>
      <c r="OV296" s="192"/>
      <c r="OW296" s="192"/>
      <c r="OX296" s="192"/>
      <c r="OY296" s="192"/>
      <c r="OZ296" s="192"/>
      <c r="PA296" s="192"/>
      <c r="PB296" s="192"/>
      <c r="PC296" s="192"/>
      <c r="PD296" s="192"/>
      <c r="PE296" s="192"/>
      <c r="PF296" s="192"/>
      <c r="PG296" s="192"/>
      <c r="PH296" s="192"/>
      <c r="PI296" s="192"/>
      <c r="PJ296" s="192"/>
      <c r="PK296" s="192"/>
      <c r="PL296" s="192"/>
      <c r="PM296" s="192"/>
      <c r="PN296" s="192"/>
      <c r="PO296" s="192"/>
      <c r="PP296" s="192"/>
      <c r="PQ296" s="192"/>
      <c r="PR296" s="192"/>
      <c r="PS296" s="192"/>
      <c r="PT296" s="192"/>
      <c r="PU296" s="192"/>
      <c r="PV296" s="192"/>
      <c r="PW296" s="192"/>
      <c r="PX296" s="192"/>
      <c r="PY296" s="192"/>
      <c r="PZ296" s="192"/>
      <c r="QA296" s="192"/>
      <c r="QB296" s="192"/>
      <c r="QC296" s="192"/>
      <c r="QD296" s="192"/>
      <c r="QE296" s="192"/>
      <c r="QF296" s="192"/>
      <c r="QG296" s="192"/>
      <c r="QH296" s="192"/>
      <c r="QI296" s="192"/>
      <c r="QJ296" s="192"/>
      <c r="QK296" s="192"/>
      <c r="QL296" s="192"/>
      <c r="QM296" s="192"/>
      <c r="QN296" s="192"/>
      <c r="QO296" s="192"/>
      <c r="QP296" s="192"/>
      <c r="QQ296" s="192"/>
      <c r="QR296" s="192"/>
      <c r="QS296" s="192"/>
      <c r="QT296" s="192"/>
      <c r="QU296" s="192"/>
      <c r="QV296" s="192"/>
      <c r="QW296" s="192"/>
      <c r="QX296" s="192"/>
      <c r="QY296" s="192"/>
      <c r="QZ296" s="192"/>
      <c r="RA296" s="192"/>
      <c r="RB296" s="192"/>
      <c r="RC296" s="192"/>
      <c r="RD296" s="192"/>
      <c r="RE296" s="192"/>
      <c r="RF296" s="192"/>
      <c r="RG296" s="192"/>
      <c r="RH296" s="192"/>
      <c r="RI296" s="192"/>
      <c r="RJ296" s="192"/>
      <c r="RK296" s="192"/>
      <c r="RL296" s="192"/>
      <c r="RM296" s="192"/>
      <c r="RN296" s="192"/>
      <c r="RO296" s="192"/>
      <c r="RP296" s="192"/>
      <c r="RQ296" s="192"/>
      <c r="RR296" s="192"/>
      <c r="RS296" s="192"/>
      <c r="RT296" s="192"/>
      <c r="RU296" s="192"/>
      <c r="RV296" s="192"/>
      <c r="RW296" s="192"/>
      <c r="RX296" s="192"/>
      <c r="RY296" s="192"/>
      <c r="RZ296" s="192"/>
      <c r="SA296" s="192"/>
      <c r="SB296" s="192"/>
      <c r="SC296" s="192"/>
      <c r="SD296" s="192"/>
      <c r="SE296" s="192"/>
      <c r="SF296" s="192"/>
      <c r="SG296" s="192"/>
      <c r="SH296" s="192"/>
      <c r="SI296" s="192"/>
      <c r="SJ296" s="192"/>
      <c r="SK296" s="192"/>
      <c r="SL296" s="192"/>
      <c r="SM296" s="192"/>
      <c r="SN296" s="192"/>
      <c r="SO296" s="192"/>
      <c r="SP296" s="192"/>
      <c r="SQ296" s="192"/>
      <c r="SR296" s="192"/>
      <c r="SS296" s="192"/>
      <c r="ST296" s="192"/>
      <c r="SU296" s="192"/>
      <c r="SV296" s="192"/>
      <c r="SW296" s="192"/>
      <c r="SX296" s="192"/>
      <c r="SY296" s="192"/>
      <c r="SZ296" s="192"/>
      <c r="TA296" s="192"/>
      <c r="TB296" s="192"/>
      <c r="TC296" s="192"/>
      <c r="TD296" s="192"/>
      <c r="TE296" s="192"/>
      <c r="TF296" s="192"/>
      <c r="TG296" s="192"/>
      <c r="TH296" s="192"/>
      <c r="TI296" s="192"/>
      <c r="TJ296" s="192"/>
      <c r="TK296" s="192"/>
      <c r="TL296" s="192"/>
      <c r="TM296" s="192"/>
      <c r="TN296" s="192"/>
      <c r="TO296" s="192"/>
      <c r="TP296" s="192"/>
      <c r="TQ296" s="192"/>
      <c r="TR296" s="192"/>
      <c r="TS296" s="192"/>
      <c r="TT296" s="192"/>
      <c r="TU296" s="192"/>
      <c r="TV296" s="192"/>
      <c r="TW296" s="192"/>
      <c r="TX296" s="192"/>
      <c r="TY296" s="192"/>
      <c r="TZ296" s="192"/>
      <c r="UA296" s="192"/>
      <c r="UB296" s="192"/>
      <c r="UC296" s="192"/>
      <c r="UD296" s="192"/>
      <c r="UE296" s="192"/>
      <c r="UF296" s="192"/>
      <c r="UG296" s="192"/>
      <c r="UH296" s="192"/>
      <c r="UI296" s="192"/>
      <c r="UJ296" s="192"/>
      <c r="UK296" s="192"/>
      <c r="UL296" s="192"/>
      <c r="UM296" s="192"/>
      <c r="UN296" s="192"/>
      <c r="UO296" s="192"/>
      <c r="UP296" s="192"/>
      <c r="UQ296" s="192"/>
      <c r="UR296" s="192"/>
      <c r="US296" s="192"/>
      <c r="UT296" s="192"/>
      <c r="UU296" s="192"/>
      <c r="UV296" s="192"/>
      <c r="UW296" s="192"/>
      <c r="UX296" s="192"/>
      <c r="UY296" s="192"/>
      <c r="UZ296" s="192"/>
      <c r="VA296" s="192"/>
      <c r="VB296" s="192"/>
      <c r="VC296" s="192"/>
      <c r="VD296" s="192"/>
      <c r="VE296" s="192"/>
      <c r="VF296" s="192"/>
      <c r="VG296" s="192"/>
      <c r="VH296" s="192"/>
      <c r="VI296" s="192"/>
      <c r="VJ296" s="192"/>
      <c r="VK296" s="192"/>
      <c r="VL296" s="192"/>
      <c r="VM296" s="192"/>
      <c r="VN296" s="192"/>
      <c r="VO296" s="192"/>
      <c r="VP296" s="192"/>
      <c r="VQ296" s="192"/>
      <c r="VR296" s="192"/>
      <c r="VS296" s="192"/>
      <c r="VT296" s="192"/>
      <c r="VU296" s="192"/>
      <c r="VV296" s="192"/>
      <c r="VW296" s="192"/>
      <c r="VX296" s="192"/>
      <c r="VY296" s="192"/>
      <c r="VZ296" s="192"/>
      <c r="WA296" s="192"/>
      <c r="WB296" s="192"/>
      <c r="WC296" s="192"/>
      <c r="WD296" s="192"/>
      <c r="WE296" s="192"/>
      <c r="WF296" s="192"/>
      <c r="WG296" s="192"/>
      <c r="WH296" s="192"/>
      <c r="WI296" s="192"/>
      <c r="WJ296" s="192"/>
      <c r="WK296" s="192"/>
      <c r="WL296" s="192"/>
      <c r="WM296" s="192"/>
      <c r="WN296" s="192"/>
      <c r="WO296" s="192"/>
      <c r="WP296" s="192"/>
      <c r="WQ296" s="192"/>
      <c r="WR296" s="192"/>
      <c r="WS296" s="192"/>
      <c r="WT296" s="192"/>
      <c r="WU296" s="192"/>
      <c r="WV296" s="192"/>
      <c r="WW296" s="192"/>
      <c r="WX296" s="192"/>
      <c r="WY296" s="192"/>
      <c r="WZ296" s="192"/>
      <c r="XA296" s="192"/>
      <c r="XB296" s="192"/>
      <c r="XC296" s="192"/>
      <c r="XD296" s="192"/>
      <c r="XE296" s="192"/>
      <c r="XF296" s="192"/>
      <c r="XG296" s="192"/>
      <c r="XH296" s="192"/>
      <c r="XI296" s="192"/>
      <c r="XJ296" s="192"/>
      <c r="XK296" s="192"/>
      <c r="XL296" s="192"/>
      <c r="XM296" s="192"/>
      <c r="XN296" s="192"/>
      <c r="XO296" s="192"/>
      <c r="XP296" s="192"/>
      <c r="XQ296" s="192"/>
      <c r="XR296" s="192"/>
      <c r="XS296" s="192"/>
      <c r="XT296" s="192"/>
      <c r="XU296" s="192"/>
      <c r="XV296" s="192"/>
      <c r="XW296" s="192"/>
      <c r="XX296" s="192"/>
      <c r="XY296" s="192"/>
      <c r="XZ296" s="192"/>
      <c r="YA296" s="192"/>
      <c r="YB296" s="192"/>
      <c r="YC296" s="192"/>
      <c r="YD296" s="192"/>
      <c r="YE296" s="192"/>
      <c r="YF296" s="192"/>
      <c r="YG296" s="192"/>
      <c r="YH296" s="192"/>
      <c r="YI296" s="192"/>
      <c r="YJ296" s="192"/>
      <c r="YK296" s="192"/>
      <c r="YL296" s="192"/>
      <c r="YM296" s="192"/>
      <c r="YN296" s="192"/>
      <c r="YO296" s="192"/>
      <c r="YP296" s="192"/>
      <c r="YQ296" s="192"/>
      <c r="YR296" s="192"/>
      <c r="YS296" s="192"/>
      <c r="YT296" s="192"/>
      <c r="YU296" s="192"/>
      <c r="YV296" s="192"/>
      <c r="YW296" s="192"/>
      <c r="YX296" s="192"/>
      <c r="YY296" s="192"/>
      <c r="YZ296" s="192"/>
      <c r="ZA296" s="192"/>
      <c r="ZB296" s="192"/>
      <c r="ZC296" s="192"/>
      <c r="ZD296" s="192"/>
      <c r="ZE296" s="192"/>
      <c r="ZF296" s="192"/>
      <c r="ZG296" s="192"/>
      <c r="ZH296" s="192"/>
      <c r="ZI296" s="192"/>
      <c r="ZJ296" s="192"/>
      <c r="ZK296" s="192"/>
      <c r="ZL296" s="192"/>
      <c r="ZM296" s="192"/>
      <c r="ZN296" s="192"/>
      <c r="ZO296" s="192"/>
      <c r="ZP296" s="192"/>
      <c r="ZQ296" s="192"/>
      <c r="ZR296" s="192"/>
      <c r="ZS296" s="192"/>
      <c r="ZT296" s="192"/>
      <c r="ZU296" s="192"/>
      <c r="ZV296" s="192"/>
      <c r="ZW296" s="192"/>
      <c r="ZX296" s="192"/>
      <c r="ZY296" s="192"/>
      <c r="ZZ296" s="192"/>
      <c r="AAA296" s="192"/>
      <c r="AAB296" s="192"/>
      <c r="AAC296" s="192"/>
      <c r="AAD296" s="192"/>
      <c r="AAE296" s="192"/>
      <c r="AAF296" s="192"/>
      <c r="AAG296" s="192"/>
      <c r="AAH296" s="192"/>
      <c r="AAI296" s="192"/>
      <c r="AAJ296" s="192"/>
      <c r="AAK296" s="192"/>
      <c r="AAL296" s="192"/>
      <c r="AAM296" s="192"/>
      <c r="AAN296" s="192"/>
      <c r="AAO296" s="192"/>
      <c r="AAP296" s="192"/>
      <c r="AAQ296" s="192"/>
      <c r="AAR296" s="192"/>
      <c r="AAS296" s="192"/>
      <c r="AAT296" s="192"/>
      <c r="AAU296" s="192"/>
      <c r="AAV296" s="192"/>
      <c r="AAW296" s="192"/>
      <c r="AAX296" s="192"/>
      <c r="AAY296" s="192"/>
      <c r="AAZ296" s="192"/>
      <c r="ABA296" s="192"/>
      <c r="ABB296" s="192"/>
      <c r="ABC296" s="192"/>
      <c r="ABD296" s="192"/>
      <c r="ABE296" s="192"/>
      <c r="ABF296" s="192"/>
      <c r="ABG296" s="192"/>
      <c r="ABH296" s="192"/>
      <c r="ABI296" s="192"/>
      <c r="ABJ296" s="192"/>
      <c r="ABK296" s="192"/>
      <c r="ABL296" s="192"/>
      <c r="ABM296" s="192"/>
      <c r="ABN296" s="192"/>
      <c r="ABO296" s="192"/>
      <c r="ABP296" s="192"/>
      <c r="ABQ296" s="192"/>
      <c r="ABR296" s="192"/>
      <c r="ABS296" s="192"/>
      <c r="ABT296" s="192"/>
      <c r="ABU296" s="192"/>
      <c r="ABV296" s="192"/>
      <c r="ABW296" s="192"/>
      <c r="ABX296" s="192"/>
      <c r="ABY296" s="192"/>
      <c r="ABZ296" s="192"/>
      <c r="ACA296" s="192"/>
      <c r="ACB296" s="192"/>
      <c r="ACC296" s="192"/>
      <c r="ACD296" s="192"/>
      <c r="ACE296" s="192"/>
      <c r="ACF296" s="192"/>
      <c r="ACG296" s="192"/>
      <c r="ACH296" s="192"/>
      <c r="ACI296" s="192"/>
      <c r="ACJ296" s="192"/>
      <c r="ACK296" s="192"/>
      <c r="ACL296" s="192"/>
      <c r="ACM296" s="192"/>
      <c r="ACN296" s="192"/>
      <c r="ACO296" s="192"/>
      <c r="ACP296" s="192"/>
      <c r="ACQ296" s="192"/>
      <c r="ACR296" s="192"/>
      <c r="ACS296" s="192"/>
      <c r="ACT296" s="192"/>
      <c r="ACU296" s="192"/>
      <c r="ACV296" s="192"/>
      <c r="ACW296" s="192"/>
      <c r="ACX296" s="192"/>
      <c r="ACY296" s="192"/>
      <c r="ACZ296" s="192"/>
      <c r="ADA296" s="192"/>
      <c r="ADB296" s="192"/>
      <c r="ADC296" s="192"/>
      <c r="ADD296" s="192"/>
      <c r="ADE296" s="192"/>
      <c r="ADF296" s="192"/>
      <c r="ADG296" s="192"/>
      <c r="ADH296" s="192"/>
      <c r="ADI296" s="192"/>
      <c r="ADJ296" s="192"/>
      <c r="ADK296" s="192"/>
      <c r="ADL296" s="192"/>
      <c r="ADM296" s="192"/>
      <c r="ADN296" s="192"/>
      <c r="ADO296" s="192"/>
      <c r="ADP296" s="192"/>
      <c r="ADQ296" s="192"/>
      <c r="ADR296" s="192"/>
      <c r="ADS296" s="192"/>
      <c r="ADT296" s="192"/>
      <c r="ADU296" s="192"/>
      <c r="ADV296" s="192"/>
      <c r="ADW296" s="192"/>
      <c r="ADX296" s="192"/>
      <c r="ADY296" s="192"/>
      <c r="ADZ296" s="192"/>
      <c r="AEA296" s="192"/>
      <c r="AEB296" s="192"/>
      <c r="AEC296" s="192"/>
      <c r="AED296" s="192"/>
      <c r="AEE296" s="192"/>
      <c r="AEF296" s="192"/>
      <c r="AEG296" s="192"/>
      <c r="AEH296" s="192"/>
      <c r="AEI296" s="192"/>
      <c r="AEJ296" s="192"/>
      <c r="AEK296" s="192"/>
      <c r="AEL296" s="192"/>
      <c r="AEM296" s="192"/>
      <c r="AEN296" s="192"/>
      <c r="AEO296" s="192"/>
      <c r="AEP296" s="192"/>
      <c r="AEQ296" s="192"/>
      <c r="AER296" s="192"/>
      <c r="AES296" s="192"/>
      <c r="AET296" s="192"/>
      <c r="AEU296" s="192"/>
      <c r="AEV296" s="192"/>
      <c r="AEW296" s="192"/>
      <c r="AEX296" s="192"/>
      <c r="AEY296" s="192"/>
      <c r="AEZ296" s="192"/>
      <c r="AFA296" s="192"/>
      <c r="AFB296" s="192"/>
      <c r="AFC296" s="192"/>
      <c r="AFD296" s="192"/>
      <c r="AFE296" s="192"/>
      <c r="AFF296" s="192"/>
      <c r="AFG296" s="192"/>
      <c r="AFH296" s="192"/>
      <c r="AFI296" s="192"/>
      <c r="AFJ296" s="192"/>
      <c r="AFK296" s="192"/>
      <c r="AFL296" s="192"/>
      <c r="AFM296" s="192"/>
      <c r="AFN296" s="192"/>
      <c r="AFO296" s="192"/>
      <c r="AFP296" s="192"/>
      <c r="AFQ296" s="192"/>
      <c r="AFR296" s="192"/>
      <c r="AFS296" s="192"/>
      <c r="AFT296" s="192"/>
      <c r="AFU296" s="192"/>
      <c r="AFV296" s="192"/>
      <c r="AFW296" s="192"/>
      <c r="AFX296" s="192"/>
      <c r="AFY296" s="192"/>
      <c r="AFZ296" s="192"/>
      <c r="AGA296" s="192"/>
      <c r="AGB296" s="192"/>
      <c r="AGC296" s="192"/>
      <c r="AGD296" s="192"/>
      <c r="AGE296" s="192"/>
      <c r="AGF296" s="192"/>
      <c r="AGG296" s="192"/>
      <c r="AGH296" s="192"/>
      <c r="AGI296" s="192"/>
      <c r="AGJ296" s="192"/>
      <c r="AGK296" s="192"/>
      <c r="AGL296" s="192"/>
      <c r="AGM296" s="192"/>
      <c r="AGN296" s="192"/>
      <c r="AGO296" s="192"/>
      <c r="AGP296" s="192"/>
      <c r="AGQ296" s="192"/>
      <c r="AGR296" s="192"/>
      <c r="AGS296" s="192"/>
      <c r="AGT296" s="192"/>
      <c r="AGU296" s="192"/>
      <c r="AGV296" s="192"/>
      <c r="AGW296" s="192"/>
      <c r="AGX296" s="192"/>
      <c r="AGY296" s="192"/>
      <c r="AGZ296" s="192"/>
      <c r="AHA296" s="192"/>
      <c r="AHB296" s="192"/>
      <c r="AHC296" s="192"/>
      <c r="AHD296" s="192"/>
      <c r="AHE296" s="192"/>
      <c r="AHF296" s="192"/>
      <c r="AHG296" s="192"/>
      <c r="AHH296" s="192"/>
      <c r="AHI296" s="192"/>
      <c r="AHJ296" s="192"/>
      <c r="AHK296" s="192"/>
      <c r="AHL296" s="192"/>
      <c r="AHM296" s="192"/>
      <c r="AHN296" s="192"/>
      <c r="AHO296" s="192"/>
      <c r="AHP296" s="192"/>
      <c r="AHQ296" s="192"/>
      <c r="AHR296" s="192"/>
      <c r="AHS296" s="192"/>
      <c r="AHT296" s="192"/>
      <c r="AHU296" s="192"/>
      <c r="AHV296" s="192"/>
      <c r="AHW296" s="192"/>
      <c r="AHX296" s="192"/>
      <c r="AHY296" s="192"/>
      <c r="AHZ296" s="192"/>
      <c r="AIA296" s="192"/>
      <c r="AIB296" s="192"/>
      <c r="AIC296" s="192"/>
      <c r="AID296" s="192"/>
      <c r="AIE296" s="192"/>
      <c r="AIF296" s="192"/>
      <c r="AIG296" s="192"/>
      <c r="AIH296" s="192"/>
      <c r="AII296" s="192"/>
      <c r="AIJ296" s="192"/>
      <c r="AIK296" s="192"/>
      <c r="AIL296" s="192"/>
      <c r="AIM296" s="192"/>
      <c r="AIN296" s="192"/>
      <c r="AIO296" s="192"/>
      <c r="AIP296" s="192"/>
      <c r="AIQ296" s="192"/>
      <c r="AIR296" s="192"/>
      <c r="AIS296" s="192"/>
      <c r="AIT296" s="192"/>
      <c r="AIU296" s="192"/>
      <c r="AIV296" s="192"/>
      <c r="AIW296" s="192"/>
      <c r="AIX296" s="192"/>
      <c r="AIY296" s="192"/>
      <c r="AIZ296" s="192"/>
      <c r="AJA296" s="192"/>
      <c r="AJB296" s="192"/>
      <c r="AJC296" s="192"/>
      <c r="AJD296" s="192"/>
      <c r="AJE296" s="192"/>
      <c r="AJF296" s="192"/>
      <c r="AJG296" s="192"/>
      <c r="AJH296" s="192"/>
      <c r="AJI296" s="192"/>
      <c r="AJJ296" s="192"/>
      <c r="AJK296" s="192"/>
      <c r="AJL296" s="192"/>
      <c r="AJM296" s="192"/>
      <c r="AJN296" s="192"/>
      <c r="AJO296" s="192"/>
      <c r="AJP296" s="192"/>
      <c r="AJQ296" s="192"/>
      <c r="AJR296" s="192"/>
      <c r="AJS296" s="192"/>
      <c r="AJT296" s="192"/>
      <c r="AJU296" s="192"/>
      <c r="AJV296" s="192"/>
      <c r="AJW296" s="192"/>
      <c r="AJX296" s="192"/>
      <c r="AJY296" s="192"/>
      <c r="AJZ296" s="192"/>
      <c r="AKA296" s="192"/>
      <c r="AKB296" s="192"/>
      <c r="AKC296" s="192"/>
      <c r="AKD296" s="192"/>
      <c r="AKE296" s="192"/>
      <c r="AKF296" s="192"/>
      <c r="AKG296" s="192"/>
      <c r="AKH296" s="192"/>
      <c r="AKI296" s="192"/>
      <c r="AKJ296" s="192"/>
      <c r="AKK296" s="192"/>
      <c r="AKL296" s="192"/>
      <c r="AKM296" s="192"/>
      <c r="AKN296" s="192"/>
      <c r="AKO296" s="192"/>
      <c r="AKP296" s="192"/>
      <c r="AKQ296" s="192"/>
      <c r="AKR296" s="192"/>
      <c r="AKS296" s="192"/>
      <c r="AKT296" s="192"/>
      <c r="AKU296" s="192"/>
      <c r="AKV296" s="192"/>
      <c r="AKW296" s="192"/>
      <c r="AKX296" s="192"/>
      <c r="AKY296" s="192"/>
      <c r="AKZ296" s="192"/>
      <c r="ALA296" s="192"/>
      <c r="ALB296" s="192"/>
      <c r="ALC296" s="192"/>
      <c r="ALD296" s="192"/>
      <c r="ALE296" s="192"/>
      <c r="ALF296" s="192"/>
      <c r="ALG296" s="192"/>
      <c r="ALH296" s="192"/>
      <c r="ALI296" s="192"/>
      <c r="ALJ296" s="192"/>
      <c r="ALK296" s="192"/>
      <c r="ALL296" s="192"/>
      <c r="ALM296" s="192"/>
      <c r="ALN296" s="192"/>
      <c r="ALO296" s="192"/>
      <c r="ALP296" s="192"/>
      <c r="ALQ296" s="192"/>
      <c r="ALR296" s="192"/>
      <c r="ALS296" s="192"/>
      <c r="ALT296" s="192"/>
      <c r="ALU296" s="192"/>
      <c r="ALV296" s="192"/>
      <c r="ALW296" s="192"/>
      <c r="ALX296" s="192"/>
      <c r="ALY296" s="192"/>
      <c r="ALZ296" s="192"/>
      <c r="AMA296" s="192"/>
      <c r="AMB296" s="192"/>
      <c r="AMC296" s="192"/>
      <c r="AMD296" s="192"/>
      <c r="AME296" s="192"/>
      <c r="AMF296" s="192"/>
      <c r="AMG296" s="192"/>
      <c r="AMH296" s="192"/>
      <c r="AMI296" s="192"/>
      <c r="AMJ296" s="192"/>
      <c r="AMK296" s="192"/>
      <c r="AML296" s="192"/>
      <c r="AMM296" s="192"/>
      <c r="AMN296" s="192"/>
      <c r="AMO296" s="192"/>
      <c r="AMP296" s="192"/>
      <c r="AMQ296" s="192"/>
      <c r="AMR296" s="192"/>
      <c r="AMS296" s="192"/>
      <c r="AMT296" s="192"/>
      <c r="AMU296" s="192"/>
      <c r="AMV296" s="192"/>
      <c r="AMW296" s="192"/>
      <c r="AMX296" s="192"/>
      <c r="AMY296" s="192"/>
      <c r="AMZ296" s="192"/>
      <c r="ANA296" s="192"/>
      <c r="ANB296" s="192"/>
      <c r="ANC296" s="192"/>
      <c r="AND296" s="192"/>
      <c r="ANE296" s="192"/>
      <c r="ANF296" s="192"/>
      <c r="ANG296" s="192"/>
      <c r="ANH296" s="192"/>
      <c r="ANI296" s="192"/>
      <c r="ANJ296" s="192"/>
      <c r="ANK296" s="192"/>
      <c r="ANL296" s="192"/>
      <c r="ANM296" s="192"/>
      <c r="ANN296" s="192"/>
      <c r="ANO296" s="192"/>
      <c r="ANP296" s="192"/>
      <c r="ANQ296" s="192"/>
      <c r="ANR296" s="192"/>
      <c r="ANS296" s="192"/>
      <c r="ANT296" s="192"/>
      <c r="ANU296" s="192"/>
      <c r="ANV296" s="192"/>
      <c r="ANW296" s="192"/>
      <c r="ANX296" s="192"/>
      <c r="ANY296" s="192"/>
      <c r="ANZ296" s="192"/>
      <c r="AOA296" s="192"/>
      <c r="AOB296" s="192"/>
      <c r="AOC296" s="192"/>
      <c r="AOD296" s="192"/>
      <c r="AOE296" s="192"/>
      <c r="AOF296" s="192"/>
      <c r="AOG296" s="192"/>
      <c r="AOH296" s="192"/>
      <c r="AOI296" s="192"/>
      <c r="AOJ296" s="192"/>
      <c r="AOK296" s="192"/>
      <c r="AOL296" s="192"/>
      <c r="AOM296" s="192"/>
      <c r="AON296" s="192"/>
      <c r="AOO296" s="192"/>
      <c r="AOP296" s="192"/>
      <c r="AOQ296" s="192"/>
      <c r="AOR296" s="192"/>
      <c r="AOS296" s="192"/>
      <c r="AOT296" s="192"/>
      <c r="AOU296" s="192"/>
      <c r="AOV296" s="192"/>
      <c r="AOW296" s="192"/>
      <c r="AOX296" s="192"/>
      <c r="AOY296" s="192"/>
      <c r="AOZ296" s="192"/>
      <c r="APA296" s="192"/>
      <c r="APB296" s="192"/>
      <c r="APC296" s="192"/>
      <c r="APD296" s="192"/>
      <c r="APE296" s="192"/>
      <c r="APF296" s="192"/>
      <c r="APG296" s="192"/>
      <c r="APH296" s="192"/>
      <c r="API296" s="192"/>
      <c r="APJ296" s="192"/>
      <c r="APK296" s="192"/>
      <c r="APL296" s="192"/>
      <c r="APM296" s="192"/>
      <c r="APN296" s="192"/>
      <c r="APO296" s="192"/>
      <c r="APP296" s="192"/>
      <c r="APQ296" s="192"/>
      <c r="APR296" s="192"/>
      <c r="APS296" s="192"/>
      <c r="APT296" s="192"/>
      <c r="APU296" s="192"/>
      <c r="APV296" s="192"/>
    </row>
    <row r="297" spans="1:1114" s="184" customFormat="1">
      <c r="A297" s="188">
        <v>41570</v>
      </c>
      <c r="B297" s="189">
        <f>_xll.PIAdvCalcVal('PI-1063'!B$1,'PI-1063'!$A297,'PI-1063'!$A298,"average","time-weighted",0,1,0,"DATASRV")</f>
        <v>2620.4448510404741</v>
      </c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  <c r="EC297" s="192"/>
      <c r="ED297" s="192"/>
      <c r="EE297" s="192"/>
      <c r="EF297" s="192"/>
      <c r="EG297" s="192"/>
      <c r="EH297" s="192"/>
      <c r="EI297" s="192"/>
      <c r="EJ297" s="192"/>
      <c r="EK297" s="192"/>
      <c r="EL297" s="192"/>
      <c r="EM297" s="192"/>
      <c r="EN297" s="192"/>
      <c r="EO297" s="192"/>
      <c r="EP297" s="192"/>
      <c r="EQ297" s="192"/>
      <c r="ER297" s="192"/>
      <c r="ES297" s="192"/>
      <c r="ET297" s="192"/>
      <c r="EU297" s="192"/>
      <c r="EV297" s="192"/>
      <c r="EW297" s="192"/>
      <c r="EX297" s="192"/>
      <c r="EY297" s="192"/>
      <c r="EZ297" s="192"/>
      <c r="FA297" s="192"/>
      <c r="FB297" s="192"/>
      <c r="FC297" s="192"/>
      <c r="FD297" s="192"/>
      <c r="FE297" s="192"/>
      <c r="FF297" s="192"/>
      <c r="FG297" s="192"/>
      <c r="FH297" s="192"/>
      <c r="FI297" s="192"/>
      <c r="FJ297" s="192"/>
      <c r="FK297" s="192"/>
      <c r="FL297" s="192"/>
      <c r="FM297" s="192"/>
      <c r="FN297" s="192"/>
      <c r="FO297" s="192"/>
      <c r="FP297" s="192"/>
      <c r="FQ297" s="192"/>
      <c r="FR297" s="192"/>
      <c r="FS297" s="192"/>
      <c r="FT297" s="192"/>
      <c r="FU297" s="192"/>
      <c r="FV297" s="192"/>
      <c r="FW297" s="192"/>
      <c r="FX297" s="192"/>
      <c r="FY297" s="192"/>
      <c r="FZ297" s="192"/>
      <c r="GA297" s="192"/>
      <c r="GB297" s="192"/>
      <c r="GC297" s="192"/>
      <c r="GD297" s="192"/>
      <c r="GE297" s="192"/>
      <c r="GF297" s="192"/>
      <c r="GG297" s="192"/>
      <c r="GH297" s="192"/>
      <c r="GI297" s="192"/>
      <c r="GJ297" s="192"/>
      <c r="GK297" s="192"/>
      <c r="GL297" s="192"/>
      <c r="GM297" s="192"/>
      <c r="GN297" s="192"/>
      <c r="GO297" s="192"/>
      <c r="GP297" s="192"/>
      <c r="GQ297" s="192"/>
      <c r="GR297" s="192"/>
      <c r="GS297" s="192"/>
      <c r="GT297" s="192"/>
      <c r="GU297" s="192"/>
      <c r="GV297" s="192"/>
      <c r="GW297" s="192"/>
      <c r="GX297" s="192"/>
      <c r="GY297" s="192"/>
      <c r="GZ297" s="192"/>
      <c r="HA297" s="192"/>
      <c r="HB297" s="192"/>
      <c r="HC297" s="192"/>
      <c r="HD297" s="192"/>
      <c r="HE297" s="192"/>
      <c r="HF297" s="192"/>
      <c r="HG297" s="192"/>
      <c r="HH297" s="192"/>
      <c r="HI297" s="192"/>
      <c r="HJ297" s="192"/>
      <c r="HK297" s="192"/>
      <c r="HL297" s="192"/>
      <c r="HM297" s="192"/>
      <c r="HN297" s="192"/>
      <c r="HO297" s="192"/>
      <c r="HP297" s="192"/>
      <c r="HQ297" s="192"/>
      <c r="HR297" s="192"/>
      <c r="HS297" s="192"/>
      <c r="HT297" s="192"/>
      <c r="HU297" s="192"/>
      <c r="HV297" s="192"/>
      <c r="HW297" s="192"/>
      <c r="HX297" s="192"/>
      <c r="HY297" s="192"/>
      <c r="HZ297" s="192"/>
      <c r="IA297" s="192"/>
      <c r="IB297" s="192"/>
      <c r="IC297" s="192"/>
      <c r="ID297" s="192"/>
      <c r="IE297" s="192"/>
      <c r="IF297" s="192"/>
      <c r="IG297" s="192"/>
      <c r="IH297" s="192"/>
      <c r="II297" s="192"/>
      <c r="IJ297" s="192"/>
      <c r="IK297" s="192"/>
      <c r="IL297" s="192"/>
      <c r="IM297" s="192"/>
      <c r="IN297" s="192"/>
      <c r="IO297" s="192"/>
      <c r="IP297" s="192"/>
      <c r="IQ297" s="192"/>
      <c r="IR297" s="192"/>
      <c r="IS297" s="192"/>
      <c r="IT297" s="192"/>
      <c r="IU297" s="192"/>
      <c r="IV297" s="192"/>
      <c r="IW297" s="192"/>
      <c r="IX297" s="192"/>
      <c r="IY297" s="192"/>
      <c r="IZ297" s="192"/>
      <c r="JA297" s="192"/>
      <c r="JB297" s="192"/>
      <c r="JC297" s="192"/>
      <c r="JD297" s="192"/>
      <c r="JE297" s="192"/>
      <c r="JF297" s="192"/>
      <c r="JG297" s="192"/>
      <c r="JH297" s="192"/>
      <c r="JI297" s="192"/>
      <c r="JJ297" s="192"/>
      <c r="JK297" s="192"/>
      <c r="JL297" s="192"/>
      <c r="JM297" s="192"/>
      <c r="JN297" s="192"/>
      <c r="JO297" s="192"/>
      <c r="JP297" s="192"/>
      <c r="JQ297" s="192"/>
      <c r="JR297" s="192"/>
      <c r="JS297" s="192"/>
      <c r="JT297" s="192"/>
      <c r="JU297" s="192"/>
      <c r="JV297" s="192"/>
      <c r="JW297" s="192"/>
      <c r="JX297" s="192"/>
      <c r="JY297" s="192"/>
      <c r="JZ297" s="192"/>
      <c r="KA297" s="192"/>
      <c r="KB297" s="192"/>
      <c r="KC297" s="192"/>
      <c r="KD297" s="192"/>
      <c r="KE297" s="192"/>
      <c r="KF297" s="192"/>
      <c r="KG297" s="192"/>
      <c r="KH297" s="192"/>
      <c r="KI297" s="192"/>
      <c r="KJ297" s="192"/>
      <c r="KK297" s="192"/>
      <c r="KL297" s="192"/>
      <c r="KM297" s="192"/>
      <c r="KN297" s="192"/>
      <c r="KO297" s="192"/>
      <c r="KP297" s="192"/>
      <c r="KQ297" s="192"/>
      <c r="KR297" s="192"/>
      <c r="KS297" s="192"/>
      <c r="KT297" s="192"/>
      <c r="KU297" s="192"/>
      <c r="KV297" s="192"/>
      <c r="KW297" s="192"/>
      <c r="KX297" s="192"/>
      <c r="KY297" s="192"/>
      <c r="KZ297" s="192"/>
      <c r="LA297" s="192"/>
      <c r="LB297" s="192"/>
      <c r="LC297" s="192"/>
      <c r="LD297" s="192"/>
      <c r="LE297" s="192"/>
      <c r="LF297" s="192"/>
      <c r="LG297" s="192"/>
      <c r="LH297" s="192"/>
      <c r="LI297" s="192"/>
      <c r="LJ297" s="192"/>
      <c r="LK297" s="192"/>
      <c r="LL297" s="192"/>
      <c r="LM297" s="192"/>
      <c r="LN297" s="192"/>
      <c r="LO297" s="192"/>
      <c r="LP297" s="192"/>
      <c r="LQ297" s="192"/>
      <c r="LR297" s="192"/>
      <c r="LS297" s="192"/>
      <c r="LT297" s="192"/>
      <c r="LU297" s="192"/>
      <c r="LV297" s="192"/>
      <c r="LW297" s="192"/>
      <c r="LX297" s="192"/>
      <c r="LY297" s="192"/>
      <c r="LZ297" s="192"/>
      <c r="MA297" s="192"/>
      <c r="MB297" s="192"/>
      <c r="MC297" s="192"/>
      <c r="MD297" s="192"/>
      <c r="ME297" s="192"/>
      <c r="MF297" s="192"/>
      <c r="MG297" s="192"/>
      <c r="MH297" s="192"/>
      <c r="MI297" s="192"/>
      <c r="MJ297" s="192"/>
      <c r="MK297" s="192"/>
      <c r="ML297" s="192"/>
      <c r="MM297" s="192"/>
      <c r="MN297" s="192"/>
      <c r="MO297" s="192"/>
      <c r="MP297" s="192"/>
      <c r="MQ297" s="192"/>
      <c r="MR297" s="192"/>
      <c r="MS297" s="192"/>
      <c r="MT297" s="192"/>
      <c r="MU297" s="192"/>
      <c r="MV297" s="192"/>
      <c r="MW297" s="192"/>
      <c r="MX297" s="192"/>
      <c r="MY297" s="192"/>
      <c r="MZ297" s="192"/>
      <c r="NA297" s="192"/>
      <c r="NB297" s="192"/>
      <c r="NC297" s="192"/>
      <c r="ND297" s="192"/>
      <c r="NE297" s="192"/>
      <c r="NF297" s="192"/>
      <c r="NG297" s="192"/>
      <c r="NH297" s="192"/>
      <c r="NI297" s="192"/>
      <c r="NJ297" s="192"/>
      <c r="NK297" s="192"/>
      <c r="NL297" s="192"/>
      <c r="NM297" s="192"/>
      <c r="NN297" s="192"/>
      <c r="NO297" s="192"/>
      <c r="NP297" s="192"/>
      <c r="NQ297" s="192"/>
      <c r="NR297" s="192"/>
      <c r="NS297" s="192"/>
      <c r="NT297" s="192"/>
      <c r="NU297" s="192"/>
      <c r="NV297" s="192"/>
      <c r="NW297" s="192"/>
      <c r="NX297" s="192"/>
      <c r="NY297" s="192"/>
      <c r="NZ297" s="192"/>
      <c r="OA297" s="192"/>
      <c r="OB297" s="192"/>
      <c r="OC297" s="192"/>
      <c r="OD297" s="192"/>
      <c r="OE297" s="192"/>
      <c r="OF297" s="192"/>
      <c r="OG297" s="192"/>
      <c r="OH297" s="192"/>
      <c r="OI297" s="192"/>
      <c r="OJ297" s="192"/>
      <c r="OK297" s="192"/>
      <c r="OL297" s="192"/>
      <c r="OM297" s="192"/>
      <c r="ON297" s="192"/>
      <c r="OO297" s="192"/>
      <c r="OP297" s="192"/>
      <c r="OQ297" s="192"/>
      <c r="OR297" s="192"/>
      <c r="OS297" s="192"/>
      <c r="OT297" s="192"/>
      <c r="OU297" s="192"/>
      <c r="OV297" s="192"/>
      <c r="OW297" s="192"/>
      <c r="OX297" s="192"/>
      <c r="OY297" s="192"/>
      <c r="OZ297" s="192"/>
      <c r="PA297" s="192"/>
      <c r="PB297" s="192"/>
      <c r="PC297" s="192"/>
      <c r="PD297" s="192"/>
      <c r="PE297" s="192"/>
      <c r="PF297" s="192"/>
      <c r="PG297" s="192"/>
      <c r="PH297" s="192"/>
      <c r="PI297" s="192"/>
      <c r="PJ297" s="192"/>
      <c r="PK297" s="192"/>
      <c r="PL297" s="192"/>
      <c r="PM297" s="192"/>
      <c r="PN297" s="192"/>
      <c r="PO297" s="192"/>
      <c r="PP297" s="192"/>
      <c r="PQ297" s="192"/>
      <c r="PR297" s="192"/>
      <c r="PS297" s="192"/>
      <c r="PT297" s="192"/>
      <c r="PU297" s="192"/>
      <c r="PV297" s="192"/>
      <c r="PW297" s="192"/>
      <c r="PX297" s="192"/>
      <c r="PY297" s="192"/>
      <c r="PZ297" s="192"/>
      <c r="QA297" s="192"/>
      <c r="QB297" s="192"/>
      <c r="QC297" s="192"/>
      <c r="QD297" s="192"/>
      <c r="QE297" s="192"/>
      <c r="QF297" s="192"/>
      <c r="QG297" s="192"/>
      <c r="QH297" s="192"/>
      <c r="QI297" s="192"/>
      <c r="QJ297" s="192"/>
      <c r="QK297" s="192"/>
      <c r="QL297" s="192"/>
      <c r="QM297" s="192"/>
      <c r="QN297" s="192"/>
      <c r="QO297" s="192"/>
      <c r="QP297" s="192"/>
      <c r="QQ297" s="192"/>
      <c r="QR297" s="192"/>
      <c r="QS297" s="192"/>
      <c r="QT297" s="192"/>
      <c r="QU297" s="192"/>
      <c r="QV297" s="192"/>
      <c r="QW297" s="192"/>
      <c r="QX297" s="192"/>
      <c r="QY297" s="192"/>
      <c r="QZ297" s="192"/>
      <c r="RA297" s="192"/>
      <c r="RB297" s="192"/>
      <c r="RC297" s="192"/>
      <c r="RD297" s="192"/>
      <c r="RE297" s="192"/>
      <c r="RF297" s="192"/>
      <c r="RG297" s="192"/>
      <c r="RH297" s="192"/>
      <c r="RI297" s="192"/>
      <c r="RJ297" s="192"/>
      <c r="RK297" s="192"/>
      <c r="RL297" s="192"/>
      <c r="RM297" s="192"/>
      <c r="RN297" s="192"/>
      <c r="RO297" s="192"/>
      <c r="RP297" s="192"/>
      <c r="RQ297" s="192"/>
      <c r="RR297" s="192"/>
      <c r="RS297" s="192"/>
      <c r="RT297" s="192"/>
      <c r="RU297" s="192"/>
      <c r="RV297" s="192"/>
      <c r="RW297" s="192"/>
      <c r="RX297" s="192"/>
      <c r="RY297" s="192"/>
      <c r="RZ297" s="192"/>
      <c r="SA297" s="192"/>
      <c r="SB297" s="192"/>
      <c r="SC297" s="192"/>
      <c r="SD297" s="192"/>
      <c r="SE297" s="192"/>
      <c r="SF297" s="192"/>
      <c r="SG297" s="192"/>
      <c r="SH297" s="192"/>
      <c r="SI297" s="192"/>
      <c r="SJ297" s="192"/>
      <c r="SK297" s="192"/>
      <c r="SL297" s="192"/>
      <c r="SM297" s="192"/>
      <c r="SN297" s="192"/>
      <c r="SO297" s="192"/>
      <c r="SP297" s="192"/>
      <c r="SQ297" s="192"/>
      <c r="SR297" s="192"/>
      <c r="SS297" s="192"/>
      <c r="ST297" s="192"/>
      <c r="SU297" s="192"/>
      <c r="SV297" s="192"/>
      <c r="SW297" s="192"/>
      <c r="SX297" s="192"/>
      <c r="SY297" s="192"/>
      <c r="SZ297" s="192"/>
      <c r="TA297" s="192"/>
      <c r="TB297" s="192"/>
      <c r="TC297" s="192"/>
      <c r="TD297" s="192"/>
      <c r="TE297" s="192"/>
      <c r="TF297" s="192"/>
      <c r="TG297" s="192"/>
      <c r="TH297" s="192"/>
      <c r="TI297" s="192"/>
      <c r="TJ297" s="192"/>
      <c r="TK297" s="192"/>
      <c r="TL297" s="192"/>
      <c r="TM297" s="192"/>
      <c r="TN297" s="192"/>
      <c r="TO297" s="192"/>
      <c r="TP297" s="192"/>
      <c r="TQ297" s="192"/>
      <c r="TR297" s="192"/>
      <c r="TS297" s="192"/>
      <c r="TT297" s="192"/>
      <c r="TU297" s="192"/>
      <c r="TV297" s="192"/>
      <c r="TW297" s="192"/>
      <c r="TX297" s="192"/>
      <c r="TY297" s="192"/>
      <c r="TZ297" s="192"/>
      <c r="UA297" s="192"/>
      <c r="UB297" s="192"/>
      <c r="UC297" s="192"/>
      <c r="UD297" s="192"/>
      <c r="UE297" s="192"/>
      <c r="UF297" s="192"/>
      <c r="UG297" s="192"/>
      <c r="UH297" s="192"/>
      <c r="UI297" s="192"/>
      <c r="UJ297" s="192"/>
      <c r="UK297" s="192"/>
      <c r="UL297" s="192"/>
      <c r="UM297" s="192"/>
      <c r="UN297" s="192"/>
      <c r="UO297" s="192"/>
      <c r="UP297" s="192"/>
      <c r="UQ297" s="192"/>
      <c r="UR297" s="192"/>
      <c r="US297" s="192"/>
      <c r="UT297" s="192"/>
      <c r="UU297" s="192"/>
      <c r="UV297" s="192"/>
      <c r="UW297" s="192"/>
      <c r="UX297" s="192"/>
      <c r="UY297" s="192"/>
      <c r="UZ297" s="192"/>
      <c r="VA297" s="192"/>
      <c r="VB297" s="192"/>
      <c r="VC297" s="192"/>
      <c r="VD297" s="192"/>
      <c r="VE297" s="192"/>
      <c r="VF297" s="192"/>
      <c r="VG297" s="192"/>
      <c r="VH297" s="192"/>
      <c r="VI297" s="192"/>
      <c r="VJ297" s="192"/>
      <c r="VK297" s="192"/>
      <c r="VL297" s="192"/>
      <c r="VM297" s="192"/>
      <c r="VN297" s="192"/>
      <c r="VO297" s="192"/>
      <c r="VP297" s="192"/>
      <c r="VQ297" s="192"/>
      <c r="VR297" s="192"/>
      <c r="VS297" s="192"/>
      <c r="VT297" s="192"/>
      <c r="VU297" s="192"/>
      <c r="VV297" s="192"/>
      <c r="VW297" s="192"/>
      <c r="VX297" s="192"/>
      <c r="VY297" s="192"/>
      <c r="VZ297" s="192"/>
      <c r="WA297" s="192"/>
      <c r="WB297" s="192"/>
      <c r="WC297" s="192"/>
      <c r="WD297" s="192"/>
      <c r="WE297" s="192"/>
      <c r="WF297" s="192"/>
      <c r="WG297" s="192"/>
      <c r="WH297" s="192"/>
      <c r="WI297" s="192"/>
      <c r="WJ297" s="192"/>
      <c r="WK297" s="192"/>
      <c r="WL297" s="192"/>
      <c r="WM297" s="192"/>
      <c r="WN297" s="192"/>
      <c r="WO297" s="192"/>
      <c r="WP297" s="192"/>
      <c r="WQ297" s="192"/>
      <c r="WR297" s="192"/>
      <c r="WS297" s="192"/>
      <c r="WT297" s="192"/>
      <c r="WU297" s="192"/>
      <c r="WV297" s="192"/>
      <c r="WW297" s="192"/>
      <c r="WX297" s="192"/>
      <c r="WY297" s="192"/>
      <c r="WZ297" s="192"/>
      <c r="XA297" s="192"/>
      <c r="XB297" s="192"/>
      <c r="XC297" s="192"/>
      <c r="XD297" s="192"/>
      <c r="XE297" s="192"/>
      <c r="XF297" s="192"/>
      <c r="XG297" s="192"/>
      <c r="XH297" s="192"/>
      <c r="XI297" s="192"/>
      <c r="XJ297" s="192"/>
      <c r="XK297" s="192"/>
      <c r="XL297" s="192"/>
      <c r="XM297" s="192"/>
      <c r="XN297" s="192"/>
      <c r="XO297" s="192"/>
      <c r="XP297" s="192"/>
      <c r="XQ297" s="192"/>
      <c r="XR297" s="192"/>
      <c r="XS297" s="192"/>
      <c r="XT297" s="192"/>
      <c r="XU297" s="192"/>
      <c r="XV297" s="192"/>
      <c r="XW297" s="192"/>
      <c r="XX297" s="192"/>
      <c r="XY297" s="192"/>
      <c r="XZ297" s="192"/>
      <c r="YA297" s="192"/>
      <c r="YB297" s="192"/>
      <c r="YC297" s="192"/>
      <c r="YD297" s="192"/>
      <c r="YE297" s="192"/>
      <c r="YF297" s="192"/>
      <c r="YG297" s="192"/>
      <c r="YH297" s="192"/>
      <c r="YI297" s="192"/>
      <c r="YJ297" s="192"/>
      <c r="YK297" s="192"/>
      <c r="YL297" s="192"/>
      <c r="YM297" s="192"/>
      <c r="YN297" s="192"/>
      <c r="YO297" s="192"/>
      <c r="YP297" s="192"/>
      <c r="YQ297" s="192"/>
      <c r="YR297" s="192"/>
      <c r="YS297" s="192"/>
      <c r="YT297" s="192"/>
      <c r="YU297" s="192"/>
      <c r="YV297" s="192"/>
      <c r="YW297" s="192"/>
      <c r="YX297" s="192"/>
      <c r="YY297" s="192"/>
      <c r="YZ297" s="192"/>
      <c r="ZA297" s="192"/>
      <c r="ZB297" s="192"/>
      <c r="ZC297" s="192"/>
      <c r="ZD297" s="192"/>
      <c r="ZE297" s="192"/>
      <c r="ZF297" s="192"/>
      <c r="ZG297" s="192"/>
      <c r="ZH297" s="192"/>
      <c r="ZI297" s="192"/>
      <c r="ZJ297" s="192"/>
      <c r="ZK297" s="192"/>
      <c r="ZL297" s="192"/>
      <c r="ZM297" s="192"/>
      <c r="ZN297" s="192"/>
      <c r="ZO297" s="192"/>
      <c r="ZP297" s="192"/>
      <c r="ZQ297" s="192"/>
      <c r="ZR297" s="192"/>
      <c r="ZS297" s="192"/>
      <c r="ZT297" s="192"/>
      <c r="ZU297" s="192"/>
      <c r="ZV297" s="192"/>
      <c r="ZW297" s="192"/>
      <c r="ZX297" s="192"/>
      <c r="ZY297" s="192"/>
      <c r="ZZ297" s="192"/>
      <c r="AAA297" s="192"/>
      <c r="AAB297" s="192"/>
      <c r="AAC297" s="192"/>
      <c r="AAD297" s="192"/>
      <c r="AAE297" s="192"/>
      <c r="AAF297" s="192"/>
      <c r="AAG297" s="192"/>
      <c r="AAH297" s="192"/>
      <c r="AAI297" s="192"/>
      <c r="AAJ297" s="192"/>
      <c r="AAK297" s="192"/>
      <c r="AAL297" s="192"/>
      <c r="AAM297" s="192"/>
      <c r="AAN297" s="192"/>
      <c r="AAO297" s="192"/>
      <c r="AAP297" s="192"/>
      <c r="AAQ297" s="192"/>
      <c r="AAR297" s="192"/>
      <c r="AAS297" s="192"/>
      <c r="AAT297" s="192"/>
      <c r="AAU297" s="192"/>
      <c r="AAV297" s="192"/>
      <c r="AAW297" s="192"/>
      <c r="AAX297" s="192"/>
      <c r="AAY297" s="192"/>
      <c r="AAZ297" s="192"/>
      <c r="ABA297" s="192"/>
      <c r="ABB297" s="192"/>
      <c r="ABC297" s="192"/>
      <c r="ABD297" s="192"/>
      <c r="ABE297" s="192"/>
      <c r="ABF297" s="192"/>
      <c r="ABG297" s="192"/>
      <c r="ABH297" s="192"/>
      <c r="ABI297" s="192"/>
      <c r="ABJ297" s="192"/>
      <c r="ABK297" s="192"/>
      <c r="ABL297" s="192"/>
      <c r="ABM297" s="192"/>
      <c r="ABN297" s="192"/>
      <c r="ABO297" s="192"/>
      <c r="ABP297" s="192"/>
      <c r="ABQ297" s="192"/>
      <c r="ABR297" s="192"/>
      <c r="ABS297" s="192"/>
      <c r="ABT297" s="192"/>
      <c r="ABU297" s="192"/>
      <c r="ABV297" s="192"/>
      <c r="ABW297" s="192"/>
      <c r="ABX297" s="192"/>
      <c r="ABY297" s="192"/>
      <c r="ABZ297" s="192"/>
      <c r="ACA297" s="192"/>
      <c r="ACB297" s="192"/>
      <c r="ACC297" s="192"/>
      <c r="ACD297" s="192"/>
      <c r="ACE297" s="192"/>
      <c r="ACF297" s="192"/>
      <c r="ACG297" s="192"/>
      <c r="ACH297" s="192"/>
      <c r="ACI297" s="192"/>
      <c r="ACJ297" s="192"/>
      <c r="ACK297" s="192"/>
      <c r="ACL297" s="192"/>
      <c r="ACM297" s="192"/>
      <c r="ACN297" s="192"/>
      <c r="ACO297" s="192"/>
      <c r="ACP297" s="192"/>
      <c r="ACQ297" s="192"/>
      <c r="ACR297" s="192"/>
      <c r="ACS297" s="192"/>
      <c r="ACT297" s="192"/>
      <c r="ACU297" s="192"/>
      <c r="ACV297" s="192"/>
      <c r="ACW297" s="192"/>
      <c r="ACX297" s="192"/>
      <c r="ACY297" s="192"/>
      <c r="ACZ297" s="192"/>
      <c r="ADA297" s="192"/>
      <c r="ADB297" s="192"/>
      <c r="ADC297" s="192"/>
      <c r="ADD297" s="192"/>
      <c r="ADE297" s="192"/>
      <c r="ADF297" s="192"/>
      <c r="ADG297" s="192"/>
      <c r="ADH297" s="192"/>
      <c r="ADI297" s="192"/>
      <c r="ADJ297" s="192"/>
      <c r="ADK297" s="192"/>
      <c r="ADL297" s="192"/>
      <c r="ADM297" s="192"/>
      <c r="ADN297" s="192"/>
      <c r="ADO297" s="192"/>
      <c r="ADP297" s="192"/>
      <c r="ADQ297" s="192"/>
      <c r="ADR297" s="192"/>
      <c r="ADS297" s="192"/>
      <c r="ADT297" s="192"/>
      <c r="ADU297" s="192"/>
      <c r="ADV297" s="192"/>
      <c r="ADW297" s="192"/>
      <c r="ADX297" s="192"/>
      <c r="ADY297" s="192"/>
      <c r="ADZ297" s="192"/>
      <c r="AEA297" s="192"/>
      <c r="AEB297" s="192"/>
      <c r="AEC297" s="192"/>
      <c r="AED297" s="192"/>
      <c r="AEE297" s="192"/>
      <c r="AEF297" s="192"/>
      <c r="AEG297" s="192"/>
      <c r="AEH297" s="192"/>
      <c r="AEI297" s="192"/>
      <c r="AEJ297" s="192"/>
      <c r="AEK297" s="192"/>
      <c r="AEL297" s="192"/>
      <c r="AEM297" s="192"/>
      <c r="AEN297" s="192"/>
      <c r="AEO297" s="192"/>
      <c r="AEP297" s="192"/>
      <c r="AEQ297" s="192"/>
      <c r="AER297" s="192"/>
      <c r="AES297" s="192"/>
      <c r="AET297" s="192"/>
      <c r="AEU297" s="192"/>
      <c r="AEV297" s="192"/>
      <c r="AEW297" s="192"/>
      <c r="AEX297" s="192"/>
      <c r="AEY297" s="192"/>
      <c r="AEZ297" s="192"/>
      <c r="AFA297" s="192"/>
      <c r="AFB297" s="192"/>
      <c r="AFC297" s="192"/>
      <c r="AFD297" s="192"/>
      <c r="AFE297" s="192"/>
      <c r="AFF297" s="192"/>
      <c r="AFG297" s="192"/>
      <c r="AFH297" s="192"/>
      <c r="AFI297" s="192"/>
      <c r="AFJ297" s="192"/>
      <c r="AFK297" s="192"/>
      <c r="AFL297" s="192"/>
      <c r="AFM297" s="192"/>
      <c r="AFN297" s="192"/>
      <c r="AFO297" s="192"/>
      <c r="AFP297" s="192"/>
      <c r="AFQ297" s="192"/>
      <c r="AFR297" s="192"/>
      <c r="AFS297" s="192"/>
      <c r="AFT297" s="192"/>
      <c r="AFU297" s="192"/>
      <c r="AFV297" s="192"/>
      <c r="AFW297" s="192"/>
      <c r="AFX297" s="192"/>
      <c r="AFY297" s="192"/>
      <c r="AFZ297" s="192"/>
      <c r="AGA297" s="192"/>
      <c r="AGB297" s="192"/>
      <c r="AGC297" s="192"/>
      <c r="AGD297" s="192"/>
      <c r="AGE297" s="192"/>
      <c r="AGF297" s="192"/>
      <c r="AGG297" s="192"/>
      <c r="AGH297" s="192"/>
      <c r="AGI297" s="192"/>
      <c r="AGJ297" s="192"/>
      <c r="AGK297" s="192"/>
      <c r="AGL297" s="192"/>
      <c r="AGM297" s="192"/>
      <c r="AGN297" s="192"/>
      <c r="AGO297" s="192"/>
      <c r="AGP297" s="192"/>
      <c r="AGQ297" s="192"/>
      <c r="AGR297" s="192"/>
      <c r="AGS297" s="192"/>
      <c r="AGT297" s="192"/>
      <c r="AGU297" s="192"/>
      <c r="AGV297" s="192"/>
      <c r="AGW297" s="192"/>
      <c r="AGX297" s="192"/>
      <c r="AGY297" s="192"/>
      <c r="AGZ297" s="192"/>
      <c r="AHA297" s="192"/>
      <c r="AHB297" s="192"/>
      <c r="AHC297" s="192"/>
      <c r="AHD297" s="192"/>
      <c r="AHE297" s="192"/>
      <c r="AHF297" s="192"/>
      <c r="AHG297" s="192"/>
      <c r="AHH297" s="192"/>
      <c r="AHI297" s="192"/>
      <c r="AHJ297" s="192"/>
      <c r="AHK297" s="192"/>
      <c r="AHL297" s="192"/>
      <c r="AHM297" s="192"/>
      <c r="AHN297" s="192"/>
      <c r="AHO297" s="192"/>
      <c r="AHP297" s="192"/>
      <c r="AHQ297" s="192"/>
      <c r="AHR297" s="192"/>
      <c r="AHS297" s="192"/>
      <c r="AHT297" s="192"/>
      <c r="AHU297" s="192"/>
      <c r="AHV297" s="192"/>
      <c r="AHW297" s="192"/>
      <c r="AHX297" s="192"/>
      <c r="AHY297" s="192"/>
      <c r="AHZ297" s="192"/>
      <c r="AIA297" s="192"/>
      <c r="AIB297" s="192"/>
      <c r="AIC297" s="192"/>
      <c r="AID297" s="192"/>
      <c r="AIE297" s="192"/>
      <c r="AIF297" s="192"/>
      <c r="AIG297" s="192"/>
      <c r="AIH297" s="192"/>
      <c r="AII297" s="192"/>
      <c r="AIJ297" s="192"/>
      <c r="AIK297" s="192"/>
      <c r="AIL297" s="192"/>
      <c r="AIM297" s="192"/>
      <c r="AIN297" s="192"/>
      <c r="AIO297" s="192"/>
      <c r="AIP297" s="192"/>
      <c r="AIQ297" s="192"/>
      <c r="AIR297" s="192"/>
      <c r="AIS297" s="192"/>
      <c r="AIT297" s="192"/>
      <c r="AIU297" s="192"/>
      <c r="AIV297" s="192"/>
      <c r="AIW297" s="192"/>
      <c r="AIX297" s="192"/>
      <c r="AIY297" s="192"/>
      <c r="AIZ297" s="192"/>
      <c r="AJA297" s="192"/>
      <c r="AJB297" s="192"/>
      <c r="AJC297" s="192"/>
      <c r="AJD297" s="192"/>
      <c r="AJE297" s="192"/>
      <c r="AJF297" s="192"/>
      <c r="AJG297" s="192"/>
      <c r="AJH297" s="192"/>
      <c r="AJI297" s="192"/>
      <c r="AJJ297" s="192"/>
      <c r="AJK297" s="192"/>
      <c r="AJL297" s="192"/>
      <c r="AJM297" s="192"/>
      <c r="AJN297" s="192"/>
      <c r="AJO297" s="192"/>
      <c r="AJP297" s="192"/>
      <c r="AJQ297" s="192"/>
      <c r="AJR297" s="192"/>
      <c r="AJS297" s="192"/>
      <c r="AJT297" s="192"/>
      <c r="AJU297" s="192"/>
      <c r="AJV297" s="192"/>
      <c r="AJW297" s="192"/>
      <c r="AJX297" s="192"/>
      <c r="AJY297" s="192"/>
      <c r="AJZ297" s="192"/>
      <c r="AKA297" s="192"/>
      <c r="AKB297" s="192"/>
      <c r="AKC297" s="192"/>
      <c r="AKD297" s="192"/>
      <c r="AKE297" s="192"/>
      <c r="AKF297" s="192"/>
      <c r="AKG297" s="192"/>
      <c r="AKH297" s="192"/>
      <c r="AKI297" s="192"/>
      <c r="AKJ297" s="192"/>
      <c r="AKK297" s="192"/>
      <c r="AKL297" s="192"/>
      <c r="AKM297" s="192"/>
      <c r="AKN297" s="192"/>
      <c r="AKO297" s="192"/>
      <c r="AKP297" s="192"/>
      <c r="AKQ297" s="192"/>
      <c r="AKR297" s="192"/>
      <c r="AKS297" s="192"/>
      <c r="AKT297" s="192"/>
      <c r="AKU297" s="192"/>
      <c r="AKV297" s="192"/>
      <c r="AKW297" s="192"/>
      <c r="AKX297" s="192"/>
      <c r="AKY297" s="192"/>
      <c r="AKZ297" s="192"/>
      <c r="ALA297" s="192"/>
      <c r="ALB297" s="192"/>
      <c r="ALC297" s="192"/>
      <c r="ALD297" s="192"/>
      <c r="ALE297" s="192"/>
      <c r="ALF297" s="192"/>
      <c r="ALG297" s="192"/>
      <c r="ALH297" s="192"/>
      <c r="ALI297" s="192"/>
      <c r="ALJ297" s="192"/>
      <c r="ALK297" s="192"/>
      <c r="ALL297" s="192"/>
      <c r="ALM297" s="192"/>
      <c r="ALN297" s="192"/>
      <c r="ALO297" s="192"/>
      <c r="ALP297" s="192"/>
      <c r="ALQ297" s="192"/>
      <c r="ALR297" s="192"/>
      <c r="ALS297" s="192"/>
      <c r="ALT297" s="192"/>
      <c r="ALU297" s="192"/>
      <c r="ALV297" s="192"/>
      <c r="ALW297" s="192"/>
      <c r="ALX297" s="192"/>
      <c r="ALY297" s="192"/>
      <c r="ALZ297" s="192"/>
      <c r="AMA297" s="192"/>
      <c r="AMB297" s="192"/>
      <c r="AMC297" s="192"/>
      <c r="AMD297" s="192"/>
      <c r="AME297" s="192"/>
      <c r="AMF297" s="192"/>
      <c r="AMG297" s="192"/>
      <c r="AMH297" s="192"/>
      <c r="AMI297" s="192"/>
      <c r="AMJ297" s="192"/>
      <c r="AMK297" s="192"/>
      <c r="AML297" s="192"/>
      <c r="AMM297" s="192"/>
      <c r="AMN297" s="192"/>
      <c r="AMO297" s="192"/>
      <c r="AMP297" s="192"/>
      <c r="AMQ297" s="192"/>
      <c r="AMR297" s="192"/>
      <c r="AMS297" s="192"/>
      <c r="AMT297" s="192"/>
      <c r="AMU297" s="192"/>
      <c r="AMV297" s="192"/>
      <c r="AMW297" s="192"/>
      <c r="AMX297" s="192"/>
      <c r="AMY297" s="192"/>
      <c r="AMZ297" s="192"/>
      <c r="ANA297" s="192"/>
      <c r="ANB297" s="192"/>
      <c r="ANC297" s="192"/>
      <c r="AND297" s="192"/>
      <c r="ANE297" s="192"/>
      <c r="ANF297" s="192"/>
      <c r="ANG297" s="192"/>
      <c r="ANH297" s="192"/>
      <c r="ANI297" s="192"/>
      <c r="ANJ297" s="192"/>
      <c r="ANK297" s="192"/>
      <c r="ANL297" s="192"/>
      <c r="ANM297" s="192"/>
      <c r="ANN297" s="192"/>
      <c r="ANO297" s="192"/>
      <c r="ANP297" s="192"/>
      <c r="ANQ297" s="192"/>
      <c r="ANR297" s="192"/>
      <c r="ANS297" s="192"/>
      <c r="ANT297" s="192"/>
      <c r="ANU297" s="192"/>
      <c r="ANV297" s="192"/>
      <c r="ANW297" s="192"/>
      <c r="ANX297" s="192"/>
      <c r="ANY297" s="192"/>
      <c r="ANZ297" s="192"/>
      <c r="AOA297" s="192"/>
      <c r="AOB297" s="192"/>
      <c r="AOC297" s="192"/>
      <c r="AOD297" s="192"/>
      <c r="AOE297" s="192"/>
      <c r="AOF297" s="192"/>
      <c r="AOG297" s="192"/>
      <c r="AOH297" s="192"/>
      <c r="AOI297" s="192"/>
      <c r="AOJ297" s="192"/>
      <c r="AOK297" s="192"/>
      <c r="AOL297" s="192"/>
      <c r="AOM297" s="192"/>
      <c r="AON297" s="192"/>
      <c r="AOO297" s="192"/>
      <c r="AOP297" s="192"/>
      <c r="AOQ297" s="192"/>
      <c r="AOR297" s="192"/>
      <c r="AOS297" s="192"/>
      <c r="AOT297" s="192"/>
      <c r="AOU297" s="192"/>
      <c r="AOV297" s="192"/>
      <c r="AOW297" s="192"/>
      <c r="AOX297" s="192"/>
      <c r="AOY297" s="192"/>
      <c r="AOZ297" s="192"/>
      <c r="APA297" s="192"/>
      <c r="APB297" s="192"/>
      <c r="APC297" s="192"/>
      <c r="APD297" s="192"/>
      <c r="APE297" s="192"/>
      <c r="APF297" s="192"/>
      <c r="APG297" s="192"/>
      <c r="APH297" s="192"/>
      <c r="API297" s="192"/>
      <c r="APJ297" s="192"/>
      <c r="APK297" s="192"/>
      <c r="APL297" s="192"/>
      <c r="APM297" s="192"/>
      <c r="APN297" s="192"/>
      <c r="APO297" s="192"/>
      <c r="APP297" s="192"/>
      <c r="APQ297" s="192"/>
      <c r="APR297" s="192"/>
      <c r="APS297" s="192"/>
      <c r="APT297" s="192"/>
      <c r="APU297" s="192"/>
      <c r="APV297" s="192"/>
    </row>
    <row r="298" spans="1:1114" s="184" customFormat="1">
      <c r="A298" s="188">
        <v>41571</v>
      </c>
      <c r="B298" s="189">
        <f>_xll.PIAdvCalcVal('PI-1063'!B$1,'PI-1063'!$A298,'PI-1063'!$A299,"average","time-weighted",0,1,0,"DATASRV")</f>
        <v>2616.2914203480677</v>
      </c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  <c r="EC298" s="192"/>
      <c r="ED298" s="192"/>
      <c r="EE298" s="192"/>
      <c r="EF298" s="192"/>
      <c r="EG298" s="192"/>
      <c r="EH298" s="192"/>
      <c r="EI298" s="192"/>
      <c r="EJ298" s="192"/>
      <c r="EK298" s="192"/>
      <c r="EL298" s="192"/>
      <c r="EM298" s="192"/>
      <c r="EN298" s="192"/>
      <c r="EO298" s="192"/>
      <c r="EP298" s="192"/>
      <c r="EQ298" s="192"/>
      <c r="ER298" s="192"/>
      <c r="ES298" s="192"/>
      <c r="ET298" s="192"/>
      <c r="EU298" s="192"/>
      <c r="EV298" s="192"/>
      <c r="EW298" s="192"/>
      <c r="EX298" s="192"/>
      <c r="EY298" s="192"/>
      <c r="EZ298" s="192"/>
      <c r="FA298" s="192"/>
      <c r="FB298" s="192"/>
      <c r="FC298" s="192"/>
      <c r="FD298" s="192"/>
      <c r="FE298" s="192"/>
      <c r="FF298" s="192"/>
      <c r="FG298" s="192"/>
      <c r="FH298" s="192"/>
      <c r="FI298" s="192"/>
      <c r="FJ298" s="192"/>
      <c r="FK298" s="192"/>
      <c r="FL298" s="192"/>
      <c r="FM298" s="192"/>
      <c r="FN298" s="192"/>
      <c r="FO298" s="192"/>
      <c r="FP298" s="192"/>
      <c r="FQ298" s="192"/>
      <c r="FR298" s="192"/>
      <c r="FS298" s="192"/>
      <c r="FT298" s="192"/>
      <c r="FU298" s="192"/>
      <c r="FV298" s="192"/>
      <c r="FW298" s="192"/>
      <c r="FX298" s="192"/>
      <c r="FY298" s="192"/>
      <c r="FZ298" s="192"/>
      <c r="GA298" s="192"/>
      <c r="GB298" s="192"/>
      <c r="GC298" s="192"/>
      <c r="GD298" s="192"/>
      <c r="GE298" s="192"/>
      <c r="GF298" s="192"/>
      <c r="GG298" s="192"/>
      <c r="GH298" s="192"/>
      <c r="GI298" s="192"/>
      <c r="GJ298" s="192"/>
      <c r="GK298" s="192"/>
      <c r="GL298" s="192"/>
      <c r="GM298" s="192"/>
      <c r="GN298" s="192"/>
      <c r="GO298" s="192"/>
      <c r="GP298" s="192"/>
      <c r="GQ298" s="192"/>
      <c r="GR298" s="192"/>
      <c r="GS298" s="192"/>
      <c r="GT298" s="192"/>
      <c r="GU298" s="192"/>
      <c r="GV298" s="192"/>
      <c r="GW298" s="192"/>
      <c r="GX298" s="192"/>
      <c r="GY298" s="192"/>
      <c r="GZ298" s="192"/>
      <c r="HA298" s="192"/>
      <c r="HB298" s="192"/>
      <c r="HC298" s="192"/>
      <c r="HD298" s="192"/>
      <c r="HE298" s="192"/>
      <c r="HF298" s="192"/>
      <c r="HG298" s="192"/>
      <c r="HH298" s="192"/>
      <c r="HI298" s="192"/>
      <c r="HJ298" s="192"/>
      <c r="HK298" s="192"/>
      <c r="HL298" s="192"/>
      <c r="HM298" s="192"/>
      <c r="HN298" s="192"/>
      <c r="HO298" s="192"/>
      <c r="HP298" s="192"/>
      <c r="HQ298" s="192"/>
      <c r="HR298" s="192"/>
      <c r="HS298" s="192"/>
      <c r="HT298" s="192"/>
      <c r="HU298" s="192"/>
      <c r="HV298" s="192"/>
      <c r="HW298" s="192"/>
      <c r="HX298" s="192"/>
      <c r="HY298" s="192"/>
      <c r="HZ298" s="192"/>
      <c r="IA298" s="192"/>
      <c r="IB298" s="192"/>
      <c r="IC298" s="192"/>
      <c r="ID298" s="192"/>
      <c r="IE298" s="192"/>
      <c r="IF298" s="192"/>
      <c r="IG298" s="192"/>
      <c r="IH298" s="192"/>
      <c r="II298" s="192"/>
      <c r="IJ298" s="192"/>
      <c r="IK298" s="192"/>
      <c r="IL298" s="192"/>
      <c r="IM298" s="192"/>
      <c r="IN298" s="192"/>
      <c r="IO298" s="192"/>
      <c r="IP298" s="192"/>
      <c r="IQ298" s="192"/>
      <c r="IR298" s="192"/>
      <c r="IS298" s="192"/>
      <c r="IT298" s="192"/>
      <c r="IU298" s="192"/>
      <c r="IV298" s="192"/>
      <c r="IW298" s="192"/>
      <c r="IX298" s="192"/>
      <c r="IY298" s="192"/>
      <c r="IZ298" s="192"/>
      <c r="JA298" s="192"/>
      <c r="JB298" s="192"/>
      <c r="JC298" s="192"/>
      <c r="JD298" s="192"/>
      <c r="JE298" s="192"/>
      <c r="JF298" s="192"/>
      <c r="JG298" s="192"/>
      <c r="JH298" s="192"/>
      <c r="JI298" s="192"/>
      <c r="JJ298" s="192"/>
      <c r="JK298" s="192"/>
      <c r="JL298" s="192"/>
      <c r="JM298" s="192"/>
      <c r="JN298" s="192"/>
      <c r="JO298" s="192"/>
      <c r="JP298" s="192"/>
      <c r="JQ298" s="192"/>
      <c r="JR298" s="192"/>
      <c r="JS298" s="192"/>
      <c r="JT298" s="192"/>
      <c r="JU298" s="192"/>
      <c r="JV298" s="192"/>
      <c r="JW298" s="192"/>
      <c r="JX298" s="192"/>
      <c r="JY298" s="192"/>
      <c r="JZ298" s="192"/>
      <c r="KA298" s="192"/>
      <c r="KB298" s="192"/>
      <c r="KC298" s="192"/>
      <c r="KD298" s="192"/>
      <c r="KE298" s="192"/>
      <c r="KF298" s="192"/>
      <c r="KG298" s="192"/>
      <c r="KH298" s="192"/>
      <c r="KI298" s="192"/>
      <c r="KJ298" s="192"/>
      <c r="KK298" s="192"/>
      <c r="KL298" s="192"/>
      <c r="KM298" s="192"/>
      <c r="KN298" s="192"/>
      <c r="KO298" s="192"/>
      <c r="KP298" s="192"/>
      <c r="KQ298" s="192"/>
      <c r="KR298" s="192"/>
      <c r="KS298" s="192"/>
      <c r="KT298" s="192"/>
      <c r="KU298" s="192"/>
      <c r="KV298" s="192"/>
      <c r="KW298" s="192"/>
      <c r="KX298" s="192"/>
      <c r="KY298" s="192"/>
      <c r="KZ298" s="192"/>
      <c r="LA298" s="192"/>
      <c r="LB298" s="192"/>
      <c r="LC298" s="192"/>
      <c r="LD298" s="192"/>
      <c r="LE298" s="192"/>
      <c r="LF298" s="192"/>
      <c r="LG298" s="192"/>
      <c r="LH298" s="192"/>
      <c r="LI298" s="192"/>
      <c r="LJ298" s="192"/>
      <c r="LK298" s="192"/>
      <c r="LL298" s="192"/>
      <c r="LM298" s="192"/>
      <c r="LN298" s="192"/>
      <c r="LO298" s="192"/>
      <c r="LP298" s="192"/>
      <c r="LQ298" s="192"/>
      <c r="LR298" s="192"/>
      <c r="LS298" s="192"/>
      <c r="LT298" s="192"/>
      <c r="LU298" s="192"/>
      <c r="LV298" s="192"/>
      <c r="LW298" s="192"/>
      <c r="LX298" s="192"/>
      <c r="LY298" s="192"/>
      <c r="LZ298" s="192"/>
      <c r="MA298" s="192"/>
      <c r="MB298" s="192"/>
      <c r="MC298" s="192"/>
      <c r="MD298" s="192"/>
      <c r="ME298" s="192"/>
      <c r="MF298" s="192"/>
      <c r="MG298" s="192"/>
      <c r="MH298" s="192"/>
      <c r="MI298" s="192"/>
      <c r="MJ298" s="192"/>
      <c r="MK298" s="192"/>
      <c r="ML298" s="192"/>
      <c r="MM298" s="192"/>
      <c r="MN298" s="192"/>
      <c r="MO298" s="192"/>
      <c r="MP298" s="192"/>
      <c r="MQ298" s="192"/>
      <c r="MR298" s="192"/>
      <c r="MS298" s="192"/>
      <c r="MT298" s="192"/>
      <c r="MU298" s="192"/>
      <c r="MV298" s="192"/>
      <c r="MW298" s="192"/>
      <c r="MX298" s="192"/>
      <c r="MY298" s="192"/>
      <c r="MZ298" s="192"/>
      <c r="NA298" s="192"/>
      <c r="NB298" s="192"/>
      <c r="NC298" s="192"/>
      <c r="ND298" s="192"/>
      <c r="NE298" s="192"/>
      <c r="NF298" s="192"/>
      <c r="NG298" s="192"/>
      <c r="NH298" s="192"/>
      <c r="NI298" s="192"/>
      <c r="NJ298" s="192"/>
      <c r="NK298" s="192"/>
      <c r="NL298" s="192"/>
      <c r="NM298" s="192"/>
      <c r="NN298" s="192"/>
      <c r="NO298" s="192"/>
      <c r="NP298" s="192"/>
      <c r="NQ298" s="192"/>
      <c r="NR298" s="192"/>
      <c r="NS298" s="192"/>
      <c r="NT298" s="192"/>
      <c r="NU298" s="192"/>
      <c r="NV298" s="192"/>
      <c r="NW298" s="192"/>
      <c r="NX298" s="192"/>
      <c r="NY298" s="192"/>
      <c r="NZ298" s="192"/>
      <c r="OA298" s="192"/>
      <c r="OB298" s="192"/>
      <c r="OC298" s="192"/>
      <c r="OD298" s="192"/>
      <c r="OE298" s="192"/>
      <c r="OF298" s="192"/>
      <c r="OG298" s="192"/>
      <c r="OH298" s="192"/>
      <c r="OI298" s="192"/>
      <c r="OJ298" s="192"/>
      <c r="OK298" s="192"/>
      <c r="OL298" s="192"/>
      <c r="OM298" s="192"/>
      <c r="ON298" s="192"/>
      <c r="OO298" s="192"/>
      <c r="OP298" s="192"/>
      <c r="OQ298" s="192"/>
      <c r="OR298" s="192"/>
      <c r="OS298" s="192"/>
      <c r="OT298" s="192"/>
      <c r="OU298" s="192"/>
      <c r="OV298" s="192"/>
      <c r="OW298" s="192"/>
      <c r="OX298" s="192"/>
      <c r="OY298" s="192"/>
      <c r="OZ298" s="192"/>
      <c r="PA298" s="192"/>
      <c r="PB298" s="192"/>
      <c r="PC298" s="192"/>
      <c r="PD298" s="192"/>
      <c r="PE298" s="192"/>
      <c r="PF298" s="192"/>
      <c r="PG298" s="192"/>
      <c r="PH298" s="192"/>
      <c r="PI298" s="192"/>
      <c r="PJ298" s="192"/>
      <c r="PK298" s="192"/>
      <c r="PL298" s="192"/>
      <c r="PM298" s="192"/>
      <c r="PN298" s="192"/>
      <c r="PO298" s="192"/>
      <c r="PP298" s="192"/>
      <c r="PQ298" s="192"/>
      <c r="PR298" s="192"/>
      <c r="PS298" s="192"/>
      <c r="PT298" s="192"/>
      <c r="PU298" s="192"/>
      <c r="PV298" s="192"/>
      <c r="PW298" s="192"/>
      <c r="PX298" s="192"/>
      <c r="PY298" s="192"/>
      <c r="PZ298" s="192"/>
      <c r="QA298" s="192"/>
      <c r="QB298" s="192"/>
      <c r="QC298" s="192"/>
      <c r="QD298" s="192"/>
      <c r="QE298" s="192"/>
      <c r="QF298" s="192"/>
      <c r="QG298" s="192"/>
      <c r="QH298" s="192"/>
      <c r="QI298" s="192"/>
      <c r="QJ298" s="192"/>
      <c r="QK298" s="192"/>
      <c r="QL298" s="192"/>
      <c r="QM298" s="192"/>
      <c r="QN298" s="192"/>
      <c r="QO298" s="192"/>
      <c r="QP298" s="192"/>
      <c r="QQ298" s="192"/>
      <c r="QR298" s="192"/>
      <c r="QS298" s="192"/>
      <c r="QT298" s="192"/>
      <c r="QU298" s="192"/>
      <c r="QV298" s="192"/>
      <c r="QW298" s="192"/>
      <c r="QX298" s="192"/>
      <c r="QY298" s="192"/>
      <c r="QZ298" s="192"/>
      <c r="RA298" s="192"/>
      <c r="RB298" s="192"/>
      <c r="RC298" s="192"/>
      <c r="RD298" s="192"/>
      <c r="RE298" s="192"/>
      <c r="RF298" s="192"/>
      <c r="RG298" s="192"/>
      <c r="RH298" s="192"/>
      <c r="RI298" s="192"/>
      <c r="RJ298" s="192"/>
      <c r="RK298" s="192"/>
      <c r="RL298" s="192"/>
      <c r="RM298" s="192"/>
      <c r="RN298" s="192"/>
      <c r="RO298" s="192"/>
      <c r="RP298" s="192"/>
      <c r="RQ298" s="192"/>
      <c r="RR298" s="192"/>
      <c r="RS298" s="192"/>
      <c r="RT298" s="192"/>
      <c r="RU298" s="192"/>
      <c r="RV298" s="192"/>
      <c r="RW298" s="192"/>
      <c r="RX298" s="192"/>
      <c r="RY298" s="192"/>
      <c r="RZ298" s="192"/>
      <c r="SA298" s="192"/>
      <c r="SB298" s="192"/>
      <c r="SC298" s="192"/>
      <c r="SD298" s="192"/>
      <c r="SE298" s="192"/>
      <c r="SF298" s="192"/>
      <c r="SG298" s="192"/>
      <c r="SH298" s="192"/>
      <c r="SI298" s="192"/>
      <c r="SJ298" s="192"/>
      <c r="SK298" s="192"/>
      <c r="SL298" s="192"/>
      <c r="SM298" s="192"/>
      <c r="SN298" s="192"/>
      <c r="SO298" s="192"/>
      <c r="SP298" s="192"/>
      <c r="SQ298" s="192"/>
      <c r="SR298" s="192"/>
      <c r="SS298" s="192"/>
      <c r="ST298" s="192"/>
      <c r="SU298" s="192"/>
      <c r="SV298" s="192"/>
      <c r="SW298" s="192"/>
      <c r="SX298" s="192"/>
      <c r="SY298" s="192"/>
      <c r="SZ298" s="192"/>
      <c r="TA298" s="192"/>
      <c r="TB298" s="192"/>
      <c r="TC298" s="192"/>
      <c r="TD298" s="192"/>
      <c r="TE298" s="192"/>
      <c r="TF298" s="192"/>
      <c r="TG298" s="192"/>
      <c r="TH298" s="192"/>
      <c r="TI298" s="192"/>
      <c r="TJ298" s="192"/>
      <c r="TK298" s="192"/>
      <c r="TL298" s="192"/>
      <c r="TM298" s="192"/>
      <c r="TN298" s="192"/>
      <c r="TO298" s="192"/>
      <c r="TP298" s="192"/>
      <c r="TQ298" s="192"/>
      <c r="TR298" s="192"/>
      <c r="TS298" s="192"/>
      <c r="TT298" s="192"/>
      <c r="TU298" s="192"/>
      <c r="TV298" s="192"/>
      <c r="TW298" s="192"/>
      <c r="TX298" s="192"/>
      <c r="TY298" s="192"/>
      <c r="TZ298" s="192"/>
      <c r="UA298" s="192"/>
      <c r="UB298" s="192"/>
      <c r="UC298" s="192"/>
      <c r="UD298" s="192"/>
      <c r="UE298" s="192"/>
      <c r="UF298" s="192"/>
      <c r="UG298" s="192"/>
      <c r="UH298" s="192"/>
      <c r="UI298" s="192"/>
      <c r="UJ298" s="192"/>
      <c r="UK298" s="192"/>
      <c r="UL298" s="192"/>
      <c r="UM298" s="192"/>
      <c r="UN298" s="192"/>
      <c r="UO298" s="192"/>
      <c r="UP298" s="192"/>
      <c r="UQ298" s="192"/>
      <c r="UR298" s="192"/>
      <c r="US298" s="192"/>
      <c r="UT298" s="192"/>
      <c r="UU298" s="192"/>
      <c r="UV298" s="192"/>
      <c r="UW298" s="192"/>
      <c r="UX298" s="192"/>
      <c r="UY298" s="192"/>
      <c r="UZ298" s="192"/>
      <c r="VA298" s="192"/>
      <c r="VB298" s="192"/>
      <c r="VC298" s="192"/>
      <c r="VD298" s="192"/>
      <c r="VE298" s="192"/>
      <c r="VF298" s="192"/>
      <c r="VG298" s="192"/>
      <c r="VH298" s="192"/>
      <c r="VI298" s="192"/>
      <c r="VJ298" s="192"/>
      <c r="VK298" s="192"/>
      <c r="VL298" s="192"/>
      <c r="VM298" s="192"/>
      <c r="VN298" s="192"/>
      <c r="VO298" s="192"/>
      <c r="VP298" s="192"/>
      <c r="VQ298" s="192"/>
      <c r="VR298" s="192"/>
      <c r="VS298" s="192"/>
      <c r="VT298" s="192"/>
      <c r="VU298" s="192"/>
      <c r="VV298" s="192"/>
      <c r="VW298" s="192"/>
      <c r="VX298" s="192"/>
      <c r="VY298" s="192"/>
      <c r="VZ298" s="192"/>
      <c r="WA298" s="192"/>
      <c r="WB298" s="192"/>
      <c r="WC298" s="192"/>
      <c r="WD298" s="192"/>
      <c r="WE298" s="192"/>
      <c r="WF298" s="192"/>
      <c r="WG298" s="192"/>
      <c r="WH298" s="192"/>
      <c r="WI298" s="192"/>
      <c r="WJ298" s="192"/>
      <c r="WK298" s="192"/>
      <c r="WL298" s="192"/>
      <c r="WM298" s="192"/>
      <c r="WN298" s="192"/>
      <c r="WO298" s="192"/>
      <c r="WP298" s="192"/>
      <c r="WQ298" s="192"/>
      <c r="WR298" s="192"/>
      <c r="WS298" s="192"/>
      <c r="WT298" s="192"/>
      <c r="WU298" s="192"/>
      <c r="WV298" s="192"/>
      <c r="WW298" s="192"/>
      <c r="WX298" s="192"/>
      <c r="WY298" s="192"/>
      <c r="WZ298" s="192"/>
      <c r="XA298" s="192"/>
      <c r="XB298" s="192"/>
      <c r="XC298" s="192"/>
      <c r="XD298" s="192"/>
      <c r="XE298" s="192"/>
      <c r="XF298" s="192"/>
      <c r="XG298" s="192"/>
      <c r="XH298" s="192"/>
      <c r="XI298" s="192"/>
      <c r="XJ298" s="192"/>
      <c r="XK298" s="192"/>
      <c r="XL298" s="192"/>
      <c r="XM298" s="192"/>
      <c r="XN298" s="192"/>
      <c r="XO298" s="192"/>
      <c r="XP298" s="192"/>
      <c r="XQ298" s="192"/>
      <c r="XR298" s="192"/>
      <c r="XS298" s="192"/>
      <c r="XT298" s="192"/>
      <c r="XU298" s="192"/>
      <c r="XV298" s="192"/>
      <c r="XW298" s="192"/>
      <c r="XX298" s="192"/>
      <c r="XY298" s="192"/>
      <c r="XZ298" s="192"/>
      <c r="YA298" s="192"/>
      <c r="YB298" s="192"/>
      <c r="YC298" s="192"/>
      <c r="YD298" s="192"/>
      <c r="YE298" s="192"/>
      <c r="YF298" s="192"/>
      <c r="YG298" s="192"/>
      <c r="YH298" s="192"/>
      <c r="YI298" s="192"/>
      <c r="YJ298" s="192"/>
      <c r="YK298" s="192"/>
      <c r="YL298" s="192"/>
      <c r="YM298" s="192"/>
      <c r="YN298" s="192"/>
      <c r="YO298" s="192"/>
      <c r="YP298" s="192"/>
      <c r="YQ298" s="192"/>
      <c r="YR298" s="192"/>
      <c r="YS298" s="192"/>
      <c r="YT298" s="192"/>
      <c r="YU298" s="192"/>
      <c r="YV298" s="192"/>
      <c r="YW298" s="192"/>
      <c r="YX298" s="192"/>
      <c r="YY298" s="192"/>
      <c r="YZ298" s="192"/>
      <c r="ZA298" s="192"/>
      <c r="ZB298" s="192"/>
      <c r="ZC298" s="192"/>
      <c r="ZD298" s="192"/>
      <c r="ZE298" s="192"/>
      <c r="ZF298" s="192"/>
      <c r="ZG298" s="192"/>
      <c r="ZH298" s="192"/>
      <c r="ZI298" s="192"/>
      <c r="ZJ298" s="192"/>
      <c r="ZK298" s="192"/>
      <c r="ZL298" s="192"/>
      <c r="ZM298" s="192"/>
      <c r="ZN298" s="192"/>
      <c r="ZO298" s="192"/>
      <c r="ZP298" s="192"/>
      <c r="ZQ298" s="192"/>
      <c r="ZR298" s="192"/>
      <c r="ZS298" s="192"/>
      <c r="ZT298" s="192"/>
      <c r="ZU298" s="192"/>
      <c r="ZV298" s="192"/>
      <c r="ZW298" s="192"/>
      <c r="ZX298" s="192"/>
      <c r="ZY298" s="192"/>
      <c r="ZZ298" s="192"/>
      <c r="AAA298" s="192"/>
      <c r="AAB298" s="192"/>
      <c r="AAC298" s="192"/>
      <c r="AAD298" s="192"/>
      <c r="AAE298" s="192"/>
      <c r="AAF298" s="192"/>
      <c r="AAG298" s="192"/>
      <c r="AAH298" s="192"/>
      <c r="AAI298" s="192"/>
      <c r="AAJ298" s="192"/>
      <c r="AAK298" s="192"/>
      <c r="AAL298" s="192"/>
      <c r="AAM298" s="192"/>
      <c r="AAN298" s="192"/>
      <c r="AAO298" s="192"/>
      <c r="AAP298" s="192"/>
      <c r="AAQ298" s="192"/>
      <c r="AAR298" s="192"/>
      <c r="AAS298" s="192"/>
      <c r="AAT298" s="192"/>
      <c r="AAU298" s="192"/>
      <c r="AAV298" s="192"/>
      <c r="AAW298" s="192"/>
      <c r="AAX298" s="192"/>
      <c r="AAY298" s="192"/>
      <c r="AAZ298" s="192"/>
      <c r="ABA298" s="192"/>
      <c r="ABB298" s="192"/>
      <c r="ABC298" s="192"/>
      <c r="ABD298" s="192"/>
      <c r="ABE298" s="192"/>
      <c r="ABF298" s="192"/>
      <c r="ABG298" s="192"/>
      <c r="ABH298" s="192"/>
      <c r="ABI298" s="192"/>
      <c r="ABJ298" s="192"/>
      <c r="ABK298" s="192"/>
      <c r="ABL298" s="192"/>
      <c r="ABM298" s="192"/>
      <c r="ABN298" s="192"/>
      <c r="ABO298" s="192"/>
      <c r="ABP298" s="192"/>
      <c r="ABQ298" s="192"/>
      <c r="ABR298" s="192"/>
      <c r="ABS298" s="192"/>
      <c r="ABT298" s="192"/>
      <c r="ABU298" s="192"/>
      <c r="ABV298" s="192"/>
      <c r="ABW298" s="192"/>
      <c r="ABX298" s="192"/>
      <c r="ABY298" s="192"/>
      <c r="ABZ298" s="192"/>
      <c r="ACA298" s="192"/>
      <c r="ACB298" s="192"/>
      <c r="ACC298" s="192"/>
      <c r="ACD298" s="192"/>
      <c r="ACE298" s="192"/>
      <c r="ACF298" s="192"/>
      <c r="ACG298" s="192"/>
      <c r="ACH298" s="192"/>
      <c r="ACI298" s="192"/>
      <c r="ACJ298" s="192"/>
      <c r="ACK298" s="192"/>
      <c r="ACL298" s="192"/>
      <c r="ACM298" s="192"/>
      <c r="ACN298" s="192"/>
      <c r="ACO298" s="192"/>
      <c r="ACP298" s="192"/>
      <c r="ACQ298" s="192"/>
      <c r="ACR298" s="192"/>
      <c r="ACS298" s="192"/>
      <c r="ACT298" s="192"/>
      <c r="ACU298" s="192"/>
      <c r="ACV298" s="192"/>
      <c r="ACW298" s="192"/>
      <c r="ACX298" s="192"/>
      <c r="ACY298" s="192"/>
      <c r="ACZ298" s="192"/>
      <c r="ADA298" s="192"/>
      <c r="ADB298" s="192"/>
      <c r="ADC298" s="192"/>
      <c r="ADD298" s="192"/>
      <c r="ADE298" s="192"/>
      <c r="ADF298" s="192"/>
      <c r="ADG298" s="192"/>
      <c r="ADH298" s="192"/>
      <c r="ADI298" s="192"/>
      <c r="ADJ298" s="192"/>
      <c r="ADK298" s="192"/>
      <c r="ADL298" s="192"/>
      <c r="ADM298" s="192"/>
      <c r="ADN298" s="192"/>
      <c r="ADO298" s="192"/>
      <c r="ADP298" s="192"/>
      <c r="ADQ298" s="192"/>
      <c r="ADR298" s="192"/>
      <c r="ADS298" s="192"/>
      <c r="ADT298" s="192"/>
      <c r="ADU298" s="192"/>
      <c r="ADV298" s="192"/>
      <c r="ADW298" s="192"/>
      <c r="ADX298" s="192"/>
      <c r="ADY298" s="192"/>
      <c r="ADZ298" s="192"/>
      <c r="AEA298" s="192"/>
      <c r="AEB298" s="192"/>
      <c r="AEC298" s="192"/>
      <c r="AED298" s="192"/>
      <c r="AEE298" s="192"/>
      <c r="AEF298" s="192"/>
      <c r="AEG298" s="192"/>
      <c r="AEH298" s="192"/>
      <c r="AEI298" s="192"/>
      <c r="AEJ298" s="192"/>
      <c r="AEK298" s="192"/>
      <c r="AEL298" s="192"/>
      <c r="AEM298" s="192"/>
      <c r="AEN298" s="192"/>
      <c r="AEO298" s="192"/>
      <c r="AEP298" s="192"/>
      <c r="AEQ298" s="192"/>
      <c r="AER298" s="192"/>
      <c r="AES298" s="192"/>
      <c r="AET298" s="192"/>
      <c r="AEU298" s="192"/>
      <c r="AEV298" s="192"/>
      <c r="AEW298" s="192"/>
      <c r="AEX298" s="192"/>
      <c r="AEY298" s="192"/>
      <c r="AEZ298" s="192"/>
      <c r="AFA298" s="192"/>
      <c r="AFB298" s="192"/>
      <c r="AFC298" s="192"/>
      <c r="AFD298" s="192"/>
      <c r="AFE298" s="192"/>
      <c r="AFF298" s="192"/>
      <c r="AFG298" s="192"/>
      <c r="AFH298" s="192"/>
      <c r="AFI298" s="192"/>
      <c r="AFJ298" s="192"/>
      <c r="AFK298" s="192"/>
      <c r="AFL298" s="192"/>
      <c r="AFM298" s="192"/>
      <c r="AFN298" s="192"/>
      <c r="AFO298" s="192"/>
      <c r="AFP298" s="192"/>
      <c r="AFQ298" s="192"/>
      <c r="AFR298" s="192"/>
      <c r="AFS298" s="192"/>
      <c r="AFT298" s="192"/>
      <c r="AFU298" s="192"/>
      <c r="AFV298" s="192"/>
      <c r="AFW298" s="192"/>
      <c r="AFX298" s="192"/>
      <c r="AFY298" s="192"/>
      <c r="AFZ298" s="192"/>
      <c r="AGA298" s="192"/>
      <c r="AGB298" s="192"/>
      <c r="AGC298" s="192"/>
      <c r="AGD298" s="192"/>
      <c r="AGE298" s="192"/>
      <c r="AGF298" s="192"/>
      <c r="AGG298" s="192"/>
      <c r="AGH298" s="192"/>
      <c r="AGI298" s="192"/>
      <c r="AGJ298" s="192"/>
      <c r="AGK298" s="192"/>
      <c r="AGL298" s="192"/>
      <c r="AGM298" s="192"/>
      <c r="AGN298" s="192"/>
      <c r="AGO298" s="192"/>
      <c r="AGP298" s="192"/>
      <c r="AGQ298" s="192"/>
      <c r="AGR298" s="192"/>
      <c r="AGS298" s="192"/>
      <c r="AGT298" s="192"/>
      <c r="AGU298" s="192"/>
      <c r="AGV298" s="192"/>
      <c r="AGW298" s="192"/>
      <c r="AGX298" s="192"/>
      <c r="AGY298" s="192"/>
      <c r="AGZ298" s="192"/>
      <c r="AHA298" s="192"/>
      <c r="AHB298" s="192"/>
      <c r="AHC298" s="192"/>
      <c r="AHD298" s="192"/>
      <c r="AHE298" s="192"/>
      <c r="AHF298" s="192"/>
      <c r="AHG298" s="192"/>
      <c r="AHH298" s="192"/>
      <c r="AHI298" s="192"/>
      <c r="AHJ298" s="192"/>
      <c r="AHK298" s="192"/>
      <c r="AHL298" s="192"/>
      <c r="AHM298" s="192"/>
      <c r="AHN298" s="192"/>
      <c r="AHO298" s="192"/>
      <c r="AHP298" s="192"/>
      <c r="AHQ298" s="192"/>
      <c r="AHR298" s="192"/>
      <c r="AHS298" s="192"/>
      <c r="AHT298" s="192"/>
      <c r="AHU298" s="192"/>
      <c r="AHV298" s="192"/>
      <c r="AHW298" s="192"/>
      <c r="AHX298" s="192"/>
      <c r="AHY298" s="192"/>
      <c r="AHZ298" s="192"/>
      <c r="AIA298" s="192"/>
      <c r="AIB298" s="192"/>
      <c r="AIC298" s="192"/>
      <c r="AID298" s="192"/>
      <c r="AIE298" s="192"/>
      <c r="AIF298" s="192"/>
      <c r="AIG298" s="192"/>
      <c r="AIH298" s="192"/>
      <c r="AII298" s="192"/>
      <c r="AIJ298" s="192"/>
      <c r="AIK298" s="192"/>
      <c r="AIL298" s="192"/>
      <c r="AIM298" s="192"/>
      <c r="AIN298" s="192"/>
      <c r="AIO298" s="192"/>
      <c r="AIP298" s="192"/>
      <c r="AIQ298" s="192"/>
      <c r="AIR298" s="192"/>
      <c r="AIS298" s="192"/>
      <c r="AIT298" s="192"/>
      <c r="AIU298" s="192"/>
      <c r="AIV298" s="192"/>
      <c r="AIW298" s="192"/>
      <c r="AIX298" s="192"/>
      <c r="AIY298" s="192"/>
      <c r="AIZ298" s="192"/>
      <c r="AJA298" s="192"/>
      <c r="AJB298" s="192"/>
      <c r="AJC298" s="192"/>
      <c r="AJD298" s="192"/>
      <c r="AJE298" s="192"/>
      <c r="AJF298" s="192"/>
      <c r="AJG298" s="192"/>
      <c r="AJH298" s="192"/>
      <c r="AJI298" s="192"/>
      <c r="AJJ298" s="192"/>
      <c r="AJK298" s="192"/>
      <c r="AJL298" s="192"/>
      <c r="AJM298" s="192"/>
      <c r="AJN298" s="192"/>
      <c r="AJO298" s="192"/>
      <c r="AJP298" s="192"/>
      <c r="AJQ298" s="192"/>
      <c r="AJR298" s="192"/>
      <c r="AJS298" s="192"/>
      <c r="AJT298" s="192"/>
      <c r="AJU298" s="192"/>
      <c r="AJV298" s="192"/>
      <c r="AJW298" s="192"/>
      <c r="AJX298" s="192"/>
      <c r="AJY298" s="192"/>
      <c r="AJZ298" s="192"/>
      <c r="AKA298" s="192"/>
      <c r="AKB298" s="192"/>
      <c r="AKC298" s="192"/>
      <c r="AKD298" s="192"/>
      <c r="AKE298" s="192"/>
      <c r="AKF298" s="192"/>
      <c r="AKG298" s="192"/>
      <c r="AKH298" s="192"/>
      <c r="AKI298" s="192"/>
      <c r="AKJ298" s="192"/>
      <c r="AKK298" s="192"/>
      <c r="AKL298" s="192"/>
      <c r="AKM298" s="192"/>
      <c r="AKN298" s="192"/>
      <c r="AKO298" s="192"/>
      <c r="AKP298" s="192"/>
      <c r="AKQ298" s="192"/>
      <c r="AKR298" s="192"/>
      <c r="AKS298" s="192"/>
      <c r="AKT298" s="192"/>
      <c r="AKU298" s="192"/>
      <c r="AKV298" s="192"/>
      <c r="AKW298" s="192"/>
      <c r="AKX298" s="192"/>
      <c r="AKY298" s="192"/>
      <c r="AKZ298" s="192"/>
      <c r="ALA298" s="192"/>
      <c r="ALB298" s="192"/>
      <c r="ALC298" s="192"/>
      <c r="ALD298" s="192"/>
      <c r="ALE298" s="192"/>
      <c r="ALF298" s="192"/>
      <c r="ALG298" s="192"/>
      <c r="ALH298" s="192"/>
      <c r="ALI298" s="192"/>
      <c r="ALJ298" s="192"/>
      <c r="ALK298" s="192"/>
      <c r="ALL298" s="192"/>
      <c r="ALM298" s="192"/>
      <c r="ALN298" s="192"/>
      <c r="ALO298" s="192"/>
      <c r="ALP298" s="192"/>
      <c r="ALQ298" s="192"/>
      <c r="ALR298" s="192"/>
      <c r="ALS298" s="192"/>
      <c r="ALT298" s="192"/>
      <c r="ALU298" s="192"/>
      <c r="ALV298" s="192"/>
      <c r="ALW298" s="192"/>
      <c r="ALX298" s="192"/>
      <c r="ALY298" s="192"/>
      <c r="ALZ298" s="192"/>
      <c r="AMA298" s="192"/>
      <c r="AMB298" s="192"/>
      <c r="AMC298" s="192"/>
      <c r="AMD298" s="192"/>
      <c r="AME298" s="192"/>
      <c r="AMF298" s="192"/>
      <c r="AMG298" s="192"/>
      <c r="AMH298" s="192"/>
      <c r="AMI298" s="192"/>
      <c r="AMJ298" s="192"/>
      <c r="AMK298" s="192"/>
      <c r="AML298" s="192"/>
      <c r="AMM298" s="192"/>
      <c r="AMN298" s="192"/>
      <c r="AMO298" s="192"/>
      <c r="AMP298" s="192"/>
      <c r="AMQ298" s="192"/>
      <c r="AMR298" s="192"/>
      <c r="AMS298" s="192"/>
      <c r="AMT298" s="192"/>
      <c r="AMU298" s="192"/>
      <c r="AMV298" s="192"/>
      <c r="AMW298" s="192"/>
      <c r="AMX298" s="192"/>
      <c r="AMY298" s="192"/>
      <c r="AMZ298" s="192"/>
      <c r="ANA298" s="192"/>
      <c r="ANB298" s="192"/>
      <c r="ANC298" s="192"/>
      <c r="AND298" s="192"/>
      <c r="ANE298" s="192"/>
      <c r="ANF298" s="192"/>
      <c r="ANG298" s="192"/>
      <c r="ANH298" s="192"/>
      <c r="ANI298" s="192"/>
      <c r="ANJ298" s="192"/>
      <c r="ANK298" s="192"/>
      <c r="ANL298" s="192"/>
      <c r="ANM298" s="192"/>
      <c r="ANN298" s="192"/>
      <c r="ANO298" s="192"/>
      <c r="ANP298" s="192"/>
      <c r="ANQ298" s="192"/>
      <c r="ANR298" s="192"/>
      <c r="ANS298" s="192"/>
      <c r="ANT298" s="192"/>
      <c r="ANU298" s="192"/>
      <c r="ANV298" s="192"/>
      <c r="ANW298" s="192"/>
      <c r="ANX298" s="192"/>
      <c r="ANY298" s="192"/>
      <c r="ANZ298" s="192"/>
      <c r="AOA298" s="192"/>
      <c r="AOB298" s="192"/>
      <c r="AOC298" s="192"/>
      <c r="AOD298" s="192"/>
      <c r="AOE298" s="192"/>
      <c r="AOF298" s="192"/>
      <c r="AOG298" s="192"/>
      <c r="AOH298" s="192"/>
      <c r="AOI298" s="192"/>
      <c r="AOJ298" s="192"/>
      <c r="AOK298" s="192"/>
      <c r="AOL298" s="192"/>
      <c r="AOM298" s="192"/>
      <c r="AON298" s="192"/>
      <c r="AOO298" s="192"/>
      <c r="AOP298" s="192"/>
      <c r="AOQ298" s="192"/>
      <c r="AOR298" s="192"/>
      <c r="AOS298" s="192"/>
      <c r="AOT298" s="192"/>
      <c r="AOU298" s="192"/>
      <c r="AOV298" s="192"/>
      <c r="AOW298" s="192"/>
      <c r="AOX298" s="192"/>
      <c r="AOY298" s="192"/>
      <c r="AOZ298" s="192"/>
      <c r="APA298" s="192"/>
      <c r="APB298" s="192"/>
      <c r="APC298" s="192"/>
      <c r="APD298" s="192"/>
      <c r="APE298" s="192"/>
      <c r="APF298" s="192"/>
      <c r="APG298" s="192"/>
      <c r="APH298" s="192"/>
      <c r="API298" s="192"/>
      <c r="APJ298" s="192"/>
      <c r="APK298" s="192"/>
      <c r="APL298" s="192"/>
      <c r="APM298" s="192"/>
      <c r="APN298" s="192"/>
      <c r="APO298" s="192"/>
      <c r="APP298" s="192"/>
      <c r="APQ298" s="192"/>
      <c r="APR298" s="192"/>
      <c r="APS298" s="192"/>
      <c r="APT298" s="192"/>
      <c r="APU298" s="192"/>
      <c r="APV298" s="192"/>
    </row>
    <row r="299" spans="1:1114" s="184" customFormat="1">
      <c r="A299" s="188">
        <v>41572</v>
      </c>
      <c r="B299" s="189">
        <f>_xll.PIAdvCalcVal('PI-1063'!B$1,'PI-1063'!$A299,'PI-1063'!$A300,"average","time-weighted",0,1,0,"DATASRV")</f>
        <v>2621.6266982841189</v>
      </c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  <c r="EC299" s="192"/>
      <c r="ED299" s="192"/>
      <c r="EE299" s="192"/>
      <c r="EF299" s="192"/>
      <c r="EG299" s="192"/>
      <c r="EH299" s="192"/>
      <c r="EI299" s="192"/>
      <c r="EJ299" s="192"/>
      <c r="EK299" s="192"/>
      <c r="EL299" s="192"/>
      <c r="EM299" s="192"/>
      <c r="EN299" s="192"/>
      <c r="EO299" s="192"/>
      <c r="EP299" s="192"/>
      <c r="EQ299" s="192"/>
      <c r="ER299" s="192"/>
      <c r="ES299" s="192"/>
      <c r="ET299" s="192"/>
      <c r="EU299" s="192"/>
      <c r="EV299" s="192"/>
      <c r="EW299" s="192"/>
      <c r="EX299" s="192"/>
      <c r="EY299" s="192"/>
      <c r="EZ299" s="192"/>
      <c r="FA299" s="192"/>
      <c r="FB299" s="192"/>
      <c r="FC299" s="192"/>
      <c r="FD299" s="192"/>
      <c r="FE299" s="192"/>
      <c r="FF299" s="192"/>
      <c r="FG299" s="192"/>
      <c r="FH299" s="192"/>
      <c r="FI299" s="192"/>
      <c r="FJ299" s="192"/>
      <c r="FK299" s="192"/>
      <c r="FL299" s="192"/>
      <c r="FM299" s="192"/>
      <c r="FN299" s="192"/>
      <c r="FO299" s="192"/>
      <c r="FP299" s="192"/>
      <c r="FQ299" s="192"/>
      <c r="FR299" s="192"/>
      <c r="FS299" s="192"/>
      <c r="FT299" s="192"/>
      <c r="FU299" s="192"/>
      <c r="FV299" s="192"/>
      <c r="FW299" s="192"/>
      <c r="FX299" s="192"/>
      <c r="FY299" s="192"/>
      <c r="FZ299" s="192"/>
      <c r="GA299" s="192"/>
      <c r="GB299" s="192"/>
      <c r="GC299" s="192"/>
      <c r="GD299" s="192"/>
      <c r="GE299" s="192"/>
      <c r="GF299" s="192"/>
      <c r="GG299" s="192"/>
      <c r="GH299" s="192"/>
      <c r="GI299" s="192"/>
      <c r="GJ299" s="192"/>
      <c r="GK299" s="192"/>
      <c r="GL299" s="192"/>
      <c r="GM299" s="192"/>
      <c r="GN299" s="192"/>
      <c r="GO299" s="192"/>
      <c r="GP299" s="192"/>
      <c r="GQ299" s="192"/>
      <c r="GR299" s="192"/>
      <c r="GS299" s="192"/>
      <c r="GT299" s="192"/>
      <c r="GU299" s="192"/>
      <c r="GV299" s="192"/>
      <c r="GW299" s="192"/>
      <c r="GX299" s="192"/>
      <c r="GY299" s="192"/>
      <c r="GZ299" s="192"/>
      <c r="HA299" s="192"/>
      <c r="HB299" s="192"/>
      <c r="HC299" s="192"/>
      <c r="HD299" s="192"/>
      <c r="HE299" s="192"/>
      <c r="HF299" s="192"/>
      <c r="HG299" s="192"/>
      <c r="HH299" s="192"/>
      <c r="HI299" s="192"/>
      <c r="HJ299" s="192"/>
      <c r="HK299" s="192"/>
      <c r="HL299" s="192"/>
      <c r="HM299" s="192"/>
      <c r="HN299" s="192"/>
      <c r="HO299" s="192"/>
      <c r="HP299" s="192"/>
      <c r="HQ299" s="192"/>
      <c r="HR299" s="192"/>
      <c r="HS299" s="192"/>
      <c r="HT299" s="192"/>
      <c r="HU299" s="192"/>
      <c r="HV299" s="192"/>
      <c r="HW299" s="192"/>
      <c r="HX299" s="192"/>
      <c r="HY299" s="192"/>
      <c r="HZ299" s="192"/>
      <c r="IA299" s="192"/>
      <c r="IB299" s="192"/>
      <c r="IC299" s="192"/>
      <c r="ID299" s="192"/>
      <c r="IE299" s="192"/>
      <c r="IF299" s="192"/>
      <c r="IG299" s="192"/>
      <c r="IH299" s="192"/>
      <c r="II299" s="192"/>
      <c r="IJ299" s="192"/>
      <c r="IK299" s="192"/>
      <c r="IL299" s="192"/>
      <c r="IM299" s="192"/>
      <c r="IN299" s="192"/>
      <c r="IO299" s="192"/>
      <c r="IP299" s="192"/>
      <c r="IQ299" s="192"/>
      <c r="IR299" s="192"/>
      <c r="IS299" s="192"/>
      <c r="IT299" s="192"/>
      <c r="IU299" s="192"/>
      <c r="IV299" s="192"/>
      <c r="IW299" s="192"/>
      <c r="IX299" s="192"/>
      <c r="IY299" s="192"/>
      <c r="IZ299" s="192"/>
      <c r="JA299" s="192"/>
      <c r="JB299" s="192"/>
      <c r="JC299" s="192"/>
      <c r="JD299" s="192"/>
      <c r="JE299" s="192"/>
      <c r="JF299" s="192"/>
      <c r="JG299" s="192"/>
      <c r="JH299" s="192"/>
      <c r="JI299" s="192"/>
      <c r="JJ299" s="192"/>
      <c r="JK299" s="192"/>
      <c r="JL299" s="192"/>
      <c r="JM299" s="192"/>
      <c r="JN299" s="192"/>
      <c r="JO299" s="192"/>
      <c r="JP299" s="192"/>
      <c r="JQ299" s="192"/>
      <c r="JR299" s="192"/>
      <c r="JS299" s="192"/>
      <c r="JT299" s="192"/>
      <c r="JU299" s="192"/>
      <c r="JV299" s="192"/>
      <c r="JW299" s="192"/>
      <c r="JX299" s="192"/>
      <c r="JY299" s="192"/>
      <c r="JZ299" s="192"/>
      <c r="KA299" s="192"/>
      <c r="KB299" s="192"/>
      <c r="KC299" s="192"/>
      <c r="KD299" s="192"/>
      <c r="KE299" s="192"/>
      <c r="KF299" s="192"/>
      <c r="KG299" s="192"/>
      <c r="KH299" s="192"/>
      <c r="KI299" s="192"/>
      <c r="KJ299" s="192"/>
      <c r="KK299" s="192"/>
      <c r="KL299" s="192"/>
      <c r="KM299" s="192"/>
      <c r="KN299" s="192"/>
      <c r="KO299" s="192"/>
      <c r="KP299" s="192"/>
      <c r="KQ299" s="192"/>
      <c r="KR299" s="192"/>
      <c r="KS299" s="192"/>
      <c r="KT299" s="192"/>
      <c r="KU299" s="192"/>
      <c r="KV299" s="192"/>
      <c r="KW299" s="192"/>
      <c r="KX299" s="192"/>
      <c r="KY299" s="192"/>
      <c r="KZ299" s="192"/>
      <c r="LA299" s="192"/>
      <c r="LB299" s="192"/>
      <c r="LC299" s="192"/>
      <c r="LD299" s="192"/>
      <c r="LE299" s="192"/>
      <c r="LF299" s="192"/>
      <c r="LG299" s="192"/>
      <c r="LH299" s="192"/>
      <c r="LI299" s="192"/>
      <c r="LJ299" s="192"/>
      <c r="LK299" s="192"/>
      <c r="LL299" s="192"/>
      <c r="LM299" s="192"/>
      <c r="LN299" s="192"/>
      <c r="LO299" s="192"/>
      <c r="LP299" s="192"/>
      <c r="LQ299" s="192"/>
      <c r="LR299" s="192"/>
      <c r="LS299" s="192"/>
      <c r="LT299" s="192"/>
      <c r="LU299" s="192"/>
      <c r="LV299" s="192"/>
      <c r="LW299" s="192"/>
      <c r="LX299" s="192"/>
      <c r="LY299" s="192"/>
      <c r="LZ299" s="192"/>
      <c r="MA299" s="192"/>
      <c r="MB299" s="192"/>
      <c r="MC299" s="192"/>
      <c r="MD299" s="192"/>
      <c r="ME299" s="192"/>
      <c r="MF299" s="192"/>
      <c r="MG299" s="192"/>
      <c r="MH299" s="192"/>
      <c r="MI299" s="192"/>
      <c r="MJ299" s="192"/>
      <c r="MK299" s="192"/>
      <c r="ML299" s="192"/>
      <c r="MM299" s="192"/>
      <c r="MN299" s="192"/>
      <c r="MO299" s="192"/>
      <c r="MP299" s="192"/>
      <c r="MQ299" s="192"/>
      <c r="MR299" s="192"/>
      <c r="MS299" s="192"/>
      <c r="MT299" s="192"/>
      <c r="MU299" s="192"/>
      <c r="MV299" s="192"/>
      <c r="MW299" s="192"/>
      <c r="MX299" s="192"/>
      <c r="MY299" s="192"/>
      <c r="MZ299" s="192"/>
      <c r="NA299" s="192"/>
      <c r="NB299" s="192"/>
      <c r="NC299" s="192"/>
      <c r="ND299" s="192"/>
      <c r="NE299" s="192"/>
      <c r="NF299" s="192"/>
      <c r="NG299" s="192"/>
      <c r="NH299" s="192"/>
      <c r="NI299" s="192"/>
      <c r="NJ299" s="192"/>
      <c r="NK299" s="192"/>
      <c r="NL299" s="192"/>
      <c r="NM299" s="192"/>
      <c r="NN299" s="192"/>
      <c r="NO299" s="192"/>
      <c r="NP299" s="192"/>
      <c r="NQ299" s="192"/>
      <c r="NR299" s="192"/>
      <c r="NS299" s="192"/>
      <c r="NT299" s="192"/>
      <c r="NU299" s="192"/>
      <c r="NV299" s="192"/>
      <c r="NW299" s="192"/>
      <c r="NX299" s="192"/>
      <c r="NY299" s="192"/>
      <c r="NZ299" s="192"/>
      <c r="OA299" s="192"/>
      <c r="OB299" s="192"/>
      <c r="OC299" s="192"/>
      <c r="OD299" s="192"/>
      <c r="OE299" s="192"/>
      <c r="OF299" s="192"/>
      <c r="OG299" s="192"/>
      <c r="OH299" s="192"/>
      <c r="OI299" s="192"/>
      <c r="OJ299" s="192"/>
      <c r="OK299" s="192"/>
      <c r="OL299" s="192"/>
      <c r="OM299" s="192"/>
      <c r="ON299" s="192"/>
      <c r="OO299" s="192"/>
      <c r="OP299" s="192"/>
      <c r="OQ299" s="192"/>
      <c r="OR299" s="192"/>
      <c r="OS299" s="192"/>
      <c r="OT299" s="192"/>
      <c r="OU299" s="192"/>
      <c r="OV299" s="192"/>
      <c r="OW299" s="192"/>
      <c r="OX299" s="192"/>
      <c r="OY299" s="192"/>
      <c r="OZ299" s="192"/>
      <c r="PA299" s="192"/>
      <c r="PB299" s="192"/>
      <c r="PC299" s="192"/>
      <c r="PD299" s="192"/>
      <c r="PE299" s="192"/>
      <c r="PF299" s="192"/>
      <c r="PG299" s="192"/>
      <c r="PH299" s="192"/>
      <c r="PI299" s="192"/>
      <c r="PJ299" s="192"/>
      <c r="PK299" s="192"/>
      <c r="PL299" s="192"/>
      <c r="PM299" s="192"/>
      <c r="PN299" s="192"/>
      <c r="PO299" s="192"/>
      <c r="PP299" s="192"/>
      <c r="PQ299" s="192"/>
      <c r="PR299" s="192"/>
      <c r="PS299" s="192"/>
      <c r="PT299" s="192"/>
      <c r="PU299" s="192"/>
      <c r="PV299" s="192"/>
      <c r="PW299" s="192"/>
      <c r="PX299" s="192"/>
      <c r="PY299" s="192"/>
      <c r="PZ299" s="192"/>
      <c r="QA299" s="192"/>
      <c r="QB299" s="192"/>
      <c r="QC299" s="192"/>
      <c r="QD299" s="192"/>
      <c r="QE299" s="192"/>
      <c r="QF299" s="192"/>
      <c r="QG299" s="192"/>
      <c r="QH299" s="192"/>
      <c r="QI299" s="192"/>
      <c r="QJ299" s="192"/>
      <c r="QK299" s="192"/>
      <c r="QL299" s="192"/>
      <c r="QM299" s="192"/>
      <c r="QN299" s="192"/>
      <c r="QO299" s="192"/>
      <c r="QP299" s="192"/>
      <c r="QQ299" s="192"/>
      <c r="QR299" s="192"/>
      <c r="QS299" s="192"/>
      <c r="QT299" s="192"/>
      <c r="QU299" s="192"/>
      <c r="QV299" s="192"/>
      <c r="QW299" s="192"/>
      <c r="QX299" s="192"/>
      <c r="QY299" s="192"/>
      <c r="QZ299" s="192"/>
      <c r="RA299" s="192"/>
      <c r="RB299" s="192"/>
      <c r="RC299" s="192"/>
      <c r="RD299" s="192"/>
      <c r="RE299" s="192"/>
      <c r="RF299" s="192"/>
      <c r="RG299" s="192"/>
      <c r="RH299" s="192"/>
      <c r="RI299" s="192"/>
      <c r="RJ299" s="192"/>
      <c r="RK299" s="192"/>
      <c r="RL299" s="192"/>
      <c r="RM299" s="192"/>
      <c r="RN299" s="192"/>
      <c r="RO299" s="192"/>
      <c r="RP299" s="192"/>
      <c r="RQ299" s="192"/>
      <c r="RR299" s="192"/>
      <c r="RS299" s="192"/>
      <c r="RT299" s="192"/>
      <c r="RU299" s="192"/>
      <c r="RV299" s="192"/>
      <c r="RW299" s="192"/>
      <c r="RX299" s="192"/>
      <c r="RY299" s="192"/>
      <c r="RZ299" s="192"/>
      <c r="SA299" s="192"/>
      <c r="SB299" s="192"/>
      <c r="SC299" s="192"/>
      <c r="SD299" s="192"/>
      <c r="SE299" s="192"/>
      <c r="SF299" s="192"/>
      <c r="SG299" s="192"/>
      <c r="SH299" s="192"/>
      <c r="SI299" s="192"/>
      <c r="SJ299" s="192"/>
      <c r="SK299" s="192"/>
      <c r="SL299" s="192"/>
      <c r="SM299" s="192"/>
      <c r="SN299" s="192"/>
      <c r="SO299" s="192"/>
      <c r="SP299" s="192"/>
      <c r="SQ299" s="192"/>
      <c r="SR299" s="192"/>
      <c r="SS299" s="192"/>
      <c r="ST299" s="192"/>
      <c r="SU299" s="192"/>
      <c r="SV299" s="192"/>
      <c r="SW299" s="192"/>
      <c r="SX299" s="192"/>
      <c r="SY299" s="192"/>
      <c r="SZ299" s="192"/>
      <c r="TA299" s="192"/>
      <c r="TB299" s="192"/>
      <c r="TC299" s="192"/>
      <c r="TD299" s="192"/>
      <c r="TE299" s="192"/>
      <c r="TF299" s="192"/>
      <c r="TG299" s="192"/>
      <c r="TH299" s="192"/>
      <c r="TI299" s="192"/>
      <c r="TJ299" s="192"/>
      <c r="TK299" s="192"/>
      <c r="TL299" s="192"/>
      <c r="TM299" s="192"/>
      <c r="TN299" s="192"/>
      <c r="TO299" s="192"/>
      <c r="TP299" s="192"/>
      <c r="TQ299" s="192"/>
      <c r="TR299" s="192"/>
      <c r="TS299" s="192"/>
      <c r="TT299" s="192"/>
      <c r="TU299" s="192"/>
      <c r="TV299" s="192"/>
      <c r="TW299" s="192"/>
      <c r="TX299" s="192"/>
      <c r="TY299" s="192"/>
      <c r="TZ299" s="192"/>
      <c r="UA299" s="192"/>
      <c r="UB299" s="192"/>
      <c r="UC299" s="192"/>
      <c r="UD299" s="192"/>
      <c r="UE299" s="192"/>
      <c r="UF299" s="192"/>
      <c r="UG299" s="192"/>
      <c r="UH299" s="192"/>
      <c r="UI299" s="192"/>
      <c r="UJ299" s="192"/>
      <c r="UK299" s="192"/>
      <c r="UL299" s="192"/>
      <c r="UM299" s="192"/>
      <c r="UN299" s="192"/>
      <c r="UO299" s="192"/>
      <c r="UP299" s="192"/>
      <c r="UQ299" s="192"/>
      <c r="UR299" s="192"/>
      <c r="US299" s="192"/>
      <c r="UT299" s="192"/>
      <c r="UU299" s="192"/>
      <c r="UV299" s="192"/>
      <c r="UW299" s="192"/>
      <c r="UX299" s="192"/>
      <c r="UY299" s="192"/>
      <c r="UZ299" s="192"/>
      <c r="VA299" s="192"/>
      <c r="VB299" s="192"/>
      <c r="VC299" s="192"/>
      <c r="VD299" s="192"/>
      <c r="VE299" s="192"/>
      <c r="VF299" s="192"/>
      <c r="VG299" s="192"/>
      <c r="VH299" s="192"/>
      <c r="VI299" s="192"/>
      <c r="VJ299" s="192"/>
      <c r="VK299" s="192"/>
      <c r="VL299" s="192"/>
      <c r="VM299" s="192"/>
      <c r="VN299" s="192"/>
      <c r="VO299" s="192"/>
      <c r="VP299" s="192"/>
      <c r="VQ299" s="192"/>
      <c r="VR299" s="192"/>
      <c r="VS299" s="192"/>
      <c r="VT299" s="192"/>
      <c r="VU299" s="192"/>
      <c r="VV299" s="192"/>
      <c r="VW299" s="192"/>
      <c r="VX299" s="192"/>
      <c r="VY299" s="192"/>
      <c r="VZ299" s="192"/>
      <c r="WA299" s="192"/>
      <c r="WB299" s="192"/>
      <c r="WC299" s="192"/>
      <c r="WD299" s="192"/>
      <c r="WE299" s="192"/>
      <c r="WF299" s="192"/>
      <c r="WG299" s="192"/>
      <c r="WH299" s="192"/>
      <c r="WI299" s="192"/>
      <c r="WJ299" s="192"/>
      <c r="WK299" s="192"/>
      <c r="WL299" s="192"/>
      <c r="WM299" s="192"/>
      <c r="WN299" s="192"/>
      <c r="WO299" s="192"/>
      <c r="WP299" s="192"/>
      <c r="WQ299" s="192"/>
      <c r="WR299" s="192"/>
      <c r="WS299" s="192"/>
      <c r="WT299" s="192"/>
      <c r="WU299" s="192"/>
      <c r="WV299" s="192"/>
      <c r="WW299" s="192"/>
      <c r="WX299" s="192"/>
      <c r="WY299" s="192"/>
      <c r="WZ299" s="192"/>
      <c r="XA299" s="192"/>
      <c r="XB299" s="192"/>
      <c r="XC299" s="192"/>
      <c r="XD299" s="192"/>
      <c r="XE299" s="192"/>
      <c r="XF299" s="192"/>
      <c r="XG299" s="192"/>
      <c r="XH299" s="192"/>
      <c r="XI299" s="192"/>
      <c r="XJ299" s="192"/>
      <c r="XK299" s="192"/>
      <c r="XL299" s="192"/>
      <c r="XM299" s="192"/>
      <c r="XN299" s="192"/>
      <c r="XO299" s="192"/>
      <c r="XP299" s="192"/>
      <c r="XQ299" s="192"/>
      <c r="XR299" s="192"/>
      <c r="XS299" s="192"/>
      <c r="XT299" s="192"/>
      <c r="XU299" s="192"/>
      <c r="XV299" s="192"/>
      <c r="XW299" s="192"/>
      <c r="XX299" s="192"/>
      <c r="XY299" s="192"/>
      <c r="XZ299" s="192"/>
      <c r="YA299" s="192"/>
      <c r="YB299" s="192"/>
      <c r="YC299" s="192"/>
      <c r="YD299" s="192"/>
      <c r="YE299" s="192"/>
      <c r="YF299" s="192"/>
      <c r="YG299" s="192"/>
      <c r="YH299" s="192"/>
      <c r="YI299" s="192"/>
      <c r="YJ299" s="192"/>
      <c r="YK299" s="192"/>
      <c r="YL299" s="192"/>
      <c r="YM299" s="192"/>
      <c r="YN299" s="192"/>
      <c r="YO299" s="192"/>
      <c r="YP299" s="192"/>
      <c r="YQ299" s="192"/>
      <c r="YR299" s="192"/>
      <c r="YS299" s="192"/>
      <c r="YT299" s="192"/>
      <c r="YU299" s="192"/>
      <c r="YV299" s="192"/>
      <c r="YW299" s="192"/>
      <c r="YX299" s="192"/>
      <c r="YY299" s="192"/>
      <c r="YZ299" s="192"/>
      <c r="ZA299" s="192"/>
      <c r="ZB299" s="192"/>
      <c r="ZC299" s="192"/>
      <c r="ZD299" s="192"/>
      <c r="ZE299" s="192"/>
      <c r="ZF299" s="192"/>
      <c r="ZG299" s="192"/>
      <c r="ZH299" s="192"/>
      <c r="ZI299" s="192"/>
      <c r="ZJ299" s="192"/>
      <c r="ZK299" s="192"/>
      <c r="ZL299" s="192"/>
      <c r="ZM299" s="192"/>
      <c r="ZN299" s="192"/>
      <c r="ZO299" s="192"/>
      <c r="ZP299" s="192"/>
      <c r="ZQ299" s="192"/>
      <c r="ZR299" s="192"/>
      <c r="ZS299" s="192"/>
      <c r="ZT299" s="192"/>
      <c r="ZU299" s="192"/>
      <c r="ZV299" s="192"/>
      <c r="ZW299" s="192"/>
      <c r="ZX299" s="192"/>
      <c r="ZY299" s="192"/>
      <c r="ZZ299" s="192"/>
      <c r="AAA299" s="192"/>
      <c r="AAB299" s="192"/>
      <c r="AAC299" s="192"/>
      <c r="AAD299" s="192"/>
      <c r="AAE299" s="192"/>
      <c r="AAF299" s="192"/>
      <c r="AAG299" s="192"/>
      <c r="AAH299" s="192"/>
      <c r="AAI299" s="192"/>
      <c r="AAJ299" s="192"/>
      <c r="AAK299" s="192"/>
      <c r="AAL299" s="192"/>
      <c r="AAM299" s="192"/>
      <c r="AAN299" s="192"/>
      <c r="AAO299" s="192"/>
      <c r="AAP299" s="192"/>
      <c r="AAQ299" s="192"/>
      <c r="AAR299" s="192"/>
      <c r="AAS299" s="192"/>
      <c r="AAT299" s="192"/>
      <c r="AAU299" s="192"/>
      <c r="AAV299" s="192"/>
      <c r="AAW299" s="192"/>
      <c r="AAX299" s="192"/>
      <c r="AAY299" s="192"/>
      <c r="AAZ299" s="192"/>
      <c r="ABA299" s="192"/>
      <c r="ABB299" s="192"/>
      <c r="ABC299" s="192"/>
      <c r="ABD299" s="192"/>
      <c r="ABE299" s="192"/>
      <c r="ABF299" s="192"/>
      <c r="ABG299" s="192"/>
      <c r="ABH299" s="192"/>
      <c r="ABI299" s="192"/>
      <c r="ABJ299" s="192"/>
      <c r="ABK299" s="192"/>
      <c r="ABL299" s="192"/>
      <c r="ABM299" s="192"/>
      <c r="ABN299" s="192"/>
      <c r="ABO299" s="192"/>
      <c r="ABP299" s="192"/>
      <c r="ABQ299" s="192"/>
      <c r="ABR299" s="192"/>
      <c r="ABS299" s="192"/>
      <c r="ABT299" s="192"/>
      <c r="ABU299" s="192"/>
      <c r="ABV299" s="192"/>
      <c r="ABW299" s="192"/>
      <c r="ABX299" s="192"/>
      <c r="ABY299" s="192"/>
      <c r="ABZ299" s="192"/>
      <c r="ACA299" s="192"/>
      <c r="ACB299" s="192"/>
      <c r="ACC299" s="192"/>
      <c r="ACD299" s="192"/>
      <c r="ACE299" s="192"/>
      <c r="ACF299" s="192"/>
      <c r="ACG299" s="192"/>
      <c r="ACH299" s="192"/>
      <c r="ACI299" s="192"/>
      <c r="ACJ299" s="192"/>
      <c r="ACK299" s="192"/>
      <c r="ACL299" s="192"/>
      <c r="ACM299" s="192"/>
      <c r="ACN299" s="192"/>
      <c r="ACO299" s="192"/>
      <c r="ACP299" s="192"/>
      <c r="ACQ299" s="192"/>
      <c r="ACR299" s="192"/>
      <c r="ACS299" s="192"/>
      <c r="ACT299" s="192"/>
      <c r="ACU299" s="192"/>
      <c r="ACV299" s="192"/>
      <c r="ACW299" s="192"/>
      <c r="ACX299" s="192"/>
      <c r="ACY299" s="192"/>
      <c r="ACZ299" s="192"/>
      <c r="ADA299" s="192"/>
      <c r="ADB299" s="192"/>
      <c r="ADC299" s="192"/>
      <c r="ADD299" s="192"/>
      <c r="ADE299" s="192"/>
      <c r="ADF299" s="192"/>
      <c r="ADG299" s="192"/>
      <c r="ADH299" s="192"/>
      <c r="ADI299" s="192"/>
      <c r="ADJ299" s="192"/>
      <c r="ADK299" s="192"/>
      <c r="ADL299" s="192"/>
      <c r="ADM299" s="192"/>
      <c r="ADN299" s="192"/>
      <c r="ADO299" s="192"/>
      <c r="ADP299" s="192"/>
      <c r="ADQ299" s="192"/>
      <c r="ADR299" s="192"/>
      <c r="ADS299" s="192"/>
      <c r="ADT299" s="192"/>
      <c r="ADU299" s="192"/>
      <c r="ADV299" s="192"/>
      <c r="ADW299" s="192"/>
      <c r="ADX299" s="192"/>
      <c r="ADY299" s="192"/>
      <c r="ADZ299" s="192"/>
      <c r="AEA299" s="192"/>
      <c r="AEB299" s="192"/>
      <c r="AEC299" s="192"/>
      <c r="AED299" s="192"/>
      <c r="AEE299" s="192"/>
      <c r="AEF299" s="192"/>
      <c r="AEG299" s="192"/>
      <c r="AEH299" s="192"/>
      <c r="AEI299" s="192"/>
      <c r="AEJ299" s="192"/>
      <c r="AEK299" s="192"/>
      <c r="AEL299" s="192"/>
      <c r="AEM299" s="192"/>
      <c r="AEN299" s="192"/>
      <c r="AEO299" s="192"/>
      <c r="AEP299" s="192"/>
      <c r="AEQ299" s="192"/>
      <c r="AER299" s="192"/>
      <c r="AES299" s="192"/>
      <c r="AET299" s="192"/>
      <c r="AEU299" s="192"/>
      <c r="AEV299" s="192"/>
      <c r="AEW299" s="192"/>
      <c r="AEX299" s="192"/>
      <c r="AEY299" s="192"/>
      <c r="AEZ299" s="192"/>
      <c r="AFA299" s="192"/>
      <c r="AFB299" s="192"/>
      <c r="AFC299" s="192"/>
      <c r="AFD299" s="192"/>
      <c r="AFE299" s="192"/>
      <c r="AFF299" s="192"/>
      <c r="AFG299" s="192"/>
      <c r="AFH299" s="192"/>
      <c r="AFI299" s="192"/>
      <c r="AFJ299" s="192"/>
      <c r="AFK299" s="192"/>
      <c r="AFL299" s="192"/>
      <c r="AFM299" s="192"/>
      <c r="AFN299" s="192"/>
      <c r="AFO299" s="192"/>
      <c r="AFP299" s="192"/>
      <c r="AFQ299" s="192"/>
      <c r="AFR299" s="192"/>
      <c r="AFS299" s="192"/>
      <c r="AFT299" s="192"/>
      <c r="AFU299" s="192"/>
      <c r="AFV299" s="192"/>
      <c r="AFW299" s="192"/>
      <c r="AFX299" s="192"/>
      <c r="AFY299" s="192"/>
      <c r="AFZ299" s="192"/>
      <c r="AGA299" s="192"/>
      <c r="AGB299" s="192"/>
      <c r="AGC299" s="192"/>
      <c r="AGD299" s="192"/>
      <c r="AGE299" s="192"/>
      <c r="AGF299" s="192"/>
      <c r="AGG299" s="192"/>
      <c r="AGH299" s="192"/>
      <c r="AGI299" s="192"/>
      <c r="AGJ299" s="192"/>
      <c r="AGK299" s="192"/>
      <c r="AGL299" s="192"/>
      <c r="AGM299" s="192"/>
      <c r="AGN299" s="192"/>
      <c r="AGO299" s="192"/>
      <c r="AGP299" s="192"/>
      <c r="AGQ299" s="192"/>
      <c r="AGR299" s="192"/>
      <c r="AGS299" s="192"/>
      <c r="AGT299" s="192"/>
      <c r="AGU299" s="192"/>
      <c r="AGV299" s="192"/>
      <c r="AGW299" s="192"/>
      <c r="AGX299" s="192"/>
      <c r="AGY299" s="192"/>
      <c r="AGZ299" s="192"/>
      <c r="AHA299" s="192"/>
      <c r="AHB299" s="192"/>
      <c r="AHC299" s="192"/>
      <c r="AHD299" s="192"/>
      <c r="AHE299" s="192"/>
      <c r="AHF299" s="192"/>
      <c r="AHG299" s="192"/>
      <c r="AHH299" s="192"/>
      <c r="AHI299" s="192"/>
      <c r="AHJ299" s="192"/>
      <c r="AHK299" s="192"/>
      <c r="AHL299" s="192"/>
      <c r="AHM299" s="192"/>
      <c r="AHN299" s="192"/>
      <c r="AHO299" s="192"/>
      <c r="AHP299" s="192"/>
      <c r="AHQ299" s="192"/>
      <c r="AHR299" s="192"/>
      <c r="AHS299" s="192"/>
      <c r="AHT299" s="192"/>
      <c r="AHU299" s="192"/>
      <c r="AHV299" s="192"/>
      <c r="AHW299" s="192"/>
      <c r="AHX299" s="192"/>
      <c r="AHY299" s="192"/>
      <c r="AHZ299" s="192"/>
      <c r="AIA299" s="192"/>
      <c r="AIB299" s="192"/>
      <c r="AIC299" s="192"/>
      <c r="AID299" s="192"/>
      <c r="AIE299" s="192"/>
      <c r="AIF299" s="192"/>
      <c r="AIG299" s="192"/>
      <c r="AIH299" s="192"/>
      <c r="AII299" s="192"/>
      <c r="AIJ299" s="192"/>
      <c r="AIK299" s="192"/>
      <c r="AIL299" s="192"/>
      <c r="AIM299" s="192"/>
      <c r="AIN299" s="192"/>
      <c r="AIO299" s="192"/>
      <c r="AIP299" s="192"/>
      <c r="AIQ299" s="192"/>
      <c r="AIR299" s="192"/>
      <c r="AIS299" s="192"/>
      <c r="AIT299" s="192"/>
      <c r="AIU299" s="192"/>
      <c r="AIV299" s="192"/>
      <c r="AIW299" s="192"/>
      <c r="AIX299" s="192"/>
      <c r="AIY299" s="192"/>
      <c r="AIZ299" s="192"/>
      <c r="AJA299" s="192"/>
      <c r="AJB299" s="192"/>
      <c r="AJC299" s="192"/>
      <c r="AJD299" s="192"/>
      <c r="AJE299" s="192"/>
      <c r="AJF299" s="192"/>
      <c r="AJG299" s="192"/>
      <c r="AJH299" s="192"/>
      <c r="AJI299" s="192"/>
      <c r="AJJ299" s="192"/>
      <c r="AJK299" s="192"/>
      <c r="AJL299" s="192"/>
      <c r="AJM299" s="192"/>
      <c r="AJN299" s="192"/>
      <c r="AJO299" s="192"/>
      <c r="AJP299" s="192"/>
      <c r="AJQ299" s="192"/>
      <c r="AJR299" s="192"/>
      <c r="AJS299" s="192"/>
      <c r="AJT299" s="192"/>
      <c r="AJU299" s="192"/>
      <c r="AJV299" s="192"/>
      <c r="AJW299" s="192"/>
      <c r="AJX299" s="192"/>
      <c r="AJY299" s="192"/>
      <c r="AJZ299" s="192"/>
      <c r="AKA299" s="192"/>
      <c r="AKB299" s="192"/>
      <c r="AKC299" s="192"/>
      <c r="AKD299" s="192"/>
      <c r="AKE299" s="192"/>
      <c r="AKF299" s="192"/>
      <c r="AKG299" s="192"/>
      <c r="AKH299" s="192"/>
      <c r="AKI299" s="192"/>
      <c r="AKJ299" s="192"/>
      <c r="AKK299" s="192"/>
      <c r="AKL299" s="192"/>
      <c r="AKM299" s="192"/>
      <c r="AKN299" s="192"/>
      <c r="AKO299" s="192"/>
      <c r="AKP299" s="192"/>
      <c r="AKQ299" s="192"/>
      <c r="AKR299" s="192"/>
      <c r="AKS299" s="192"/>
      <c r="AKT299" s="192"/>
      <c r="AKU299" s="192"/>
      <c r="AKV299" s="192"/>
      <c r="AKW299" s="192"/>
      <c r="AKX299" s="192"/>
      <c r="AKY299" s="192"/>
      <c r="AKZ299" s="192"/>
      <c r="ALA299" s="192"/>
      <c r="ALB299" s="192"/>
      <c r="ALC299" s="192"/>
      <c r="ALD299" s="192"/>
      <c r="ALE299" s="192"/>
      <c r="ALF299" s="192"/>
      <c r="ALG299" s="192"/>
      <c r="ALH299" s="192"/>
      <c r="ALI299" s="192"/>
      <c r="ALJ299" s="192"/>
      <c r="ALK299" s="192"/>
      <c r="ALL299" s="192"/>
      <c r="ALM299" s="192"/>
      <c r="ALN299" s="192"/>
      <c r="ALO299" s="192"/>
      <c r="ALP299" s="192"/>
      <c r="ALQ299" s="192"/>
      <c r="ALR299" s="192"/>
      <c r="ALS299" s="192"/>
      <c r="ALT299" s="192"/>
      <c r="ALU299" s="192"/>
      <c r="ALV299" s="192"/>
      <c r="ALW299" s="192"/>
      <c r="ALX299" s="192"/>
      <c r="ALY299" s="192"/>
      <c r="ALZ299" s="192"/>
      <c r="AMA299" s="192"/>
      <c r="AMB299" s="192"/>
      <c r="AMC299" s="192"/>
      <c r="AMD299" s="192"/>
      <c r="AME299" s="192"/>
      <c r="AMF299" s="192"/>
      <c r="AMG299" s="192"/>
      <c r="AMH299" s="192"/>
      <c r="AMI299" s="192"/>
      <c r="AMJ299" s="192"/>
      <c r="AMK299" s="192"/>
      <c r="AML299" s="192"/>
      <c r="AMM299" s="192"/>
      <c r="AMN299" s="192"/>
      <c r="AMO299" s="192"/>
      <c r="AMP299" s="192"/>
      <c r="AMQ299" s="192"/>
      <c r="AMR299" s="192"/>
      <c r="AMS299" s="192"/>
      <c r="AMT299" s="192"/>
      <c r="AMU299" s="192"/>
      <c r="AMV299" s="192"/>
      <c r="AMW299" s="192"/>
      <c r="AMX299" s="192"/>
      <c r="AMY299" s="192"/>
      <c r="AMZ299" s="192"/>
      <c r="ANA299" s="192"/>
      <c r="ANB299" s="192"/>
      <c r="ANC299" s="192"/>
      <c r="AND299" s="192"/>
      <c r="ANE299" s="192"/>
      <c r="ANF299" s="192"/>
      <c r="ANG299" s="192"/>
      <c r="ANH299" s="192"/>
      <c r="ANI299" s="192"/>
      <c r="ANJ299" s="192"/>
      <c r="ANK299" s="192"/>
      <c r="ANL299" s="192"/>
      <c r="ANM299" s="192"/>
      <c r="ANN299" s="192"/>
      <c r="ANO299" s="192"/>
      <c r="ANP299" s="192"/>
      <c r="ANQ299" s="192"/>
      <c r="ANR299" s="192"/>
      <c r="ANS299" s="192"/>
      <c r="ANT299" s="192"/>
      <c r="ANU299" s="192"/>
      <c r="ANV299" s="192"/>
      <c r="ANW299" s="192"/>
      <c r="ANX299" s="192"/>
      <c r="ANY299" s="192"/>
      <c r="ANZ299" s="192"/>
      <c r="AOA299" s="192"/>
      <c r="AOB299" s="192"/>
      <c r="AOC299" s="192"/>
      <c r="AOD299" s="192"/>
      <c r="AOE299" s="192"/>
      <c r="AOF299" s="192"/>
      <c r="AOG299" s="192"/>
      <c r="AOH299" s="192"/>
      <c r="AOI299" s="192"/>
      <c r="AOJ299" s="192"/>
      <c r="AOK299" s="192"/>
      <c r="AOL299" s="192"/>
      <c r="AOM299" s="192"/>
      <c r="AON299" s="192"/>
      <c r="AOO299" s="192"/>
      <c r="AOP299" s="192"/>
      <c r="AOQ299" s="192"/>
      <c r="AOR299" s="192"/>
      <c r="AOS299" s="192"/>
      <c r="AOT299" s="192"/>
      <c r="AOU299" s="192"/>
      <c r="AOV299" s="192"/>
      <c r="AOW299" s="192"/>
      <c r="AOX299" s="192"/>
      <c r="AOY299" s="192"/>
      <c r="AOZ299" s="192"/>
      <c r="APA299" s="192"/>
      <c r="APB299" s="192"/>
      <c r="APC299" s="192"/>
      <c r="APD299" s="192"/>
      <c r="APE299" s="192"/>
      <c r="APF299" s="192"/>
      <c r="APG299" s="192"/>
      <c r="APH299" s="192"/>
      <c r="API299" s="192"/>
      <c r="APJ299" s="192"/>
      <c r="APK299" s="192"/>
      <c r="APL299" s="192"/>
      <c r="APM299" s="192"/>
      <c r="APN299" s="192"/>
      <c r="APO299" s="192"/>
      <c r="APP299" s="192"/>
      <c r="APQ299" s="192"/>
      <c r="APR299" s="192"/>
      <c r="APS299" s="192"/>
      <c r="APT299" s="192"/>
      <c r="APU299" s="192"/>
      <c r="APV299" s="192"/>
    </row>
    <row r="300" spans="1:1114" s="184" customFormat="1">
      <c r="A300" s="188">
        <v>41573</v>
      </c>
      <c r="B300" s="189">
        <f>_xll.PIAdvCalcVal('PI-1063'!B$1,'PI-1063'!$A300,'PI-1063'!$A301,"average","time-weighted",0,1,0,"DATASRV")</f>
        <v>2618.5074435163597</v>
      </c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  <c r="EL300" s="192"/>
      <c r="EM300" s="192"/>
      <c r="EN300" s="192"/>
      <c r="EO300" s="192"/>
      <c r="EP300" s="192"/>
      <c r="EQ300" s="192"/>
      <c r="ER300" s="192"/>
      <c r="ES300" s="192"/>
      <c r="ET300" s="192"/>
      <c r="EU300" s="192"/>
      <c r="EV300" s="192"/>
      <c r="EW300" s="192"/>
      <c r="EX300" s="192"/>
      <c r="EY300" s="192"/>
      <c r="EZ300" s="192"/>
      <c r="FA300" s="192"/>
      <c r="FB300" s="192"/>
      <c r="FC300" s="192"/>
      <c r="FD300" s="192"/>
      <c r="FE300" s="192"/>
      <c r="FF300" s="192"/>
      <c r="FG300" s="192"/>
      <c r="FH300" s="192"/>
      <c r="FI300" s="192"/>
      <c r="FJ300" s="192"/>
      <c r="FK300" s="192"/>
      <c r="FL300" s="192"/>
      <c r="FM300" s="192"/>
      <c r="FN300" s="192"/>
      <c r="FO300" s="192"/>
      <c r="FP300" s="192"/>
      <c r="FQ300" s="192"/>
      <c r="FR300" s="192"/>
      <c r="FS300" s="192"/>
      <c r="FT300" s="192"/>
      <c r="FU300" s="192"/>
      <c r="FV300" s="192"/>
      <c r="FW300" s="192"/>
      <c r="FX300" s="192"/>
      <c r="FY300" s="192"/>
      <c r="FZ300" s="192"/>
      <c r="GA300" s="192"/>
      <c r="GB300" s="192"/>
      <c r="GC300" s="192"/>
      <c r="GD300" s="192"/>
      <c r="GE300" s="192"/>
      <c r="GF300" s="192"/>
      <c r="GG300" s="192"/>
      <c r="GH300" s="192"/>
      <c r="GI300" s="192"/>
      <c r="GJ300" s="192"/>
      <c r="GK300" s="192"/>
      <c r="GL300" s="192"/>
      <c r="GM300" s="192"/>
      <c r="GN300" s="192"/>
      <c r="GO300" s="192"/>
      <c r="GP300" s="192"/>
      <c r="GQ300" s="192"/>
      <c r="GR300" s="192"/>
      <c r="GS300" s="192"/>
      <c r="GT300" s="192"/>
      <c r="GU300" s="192"/>
      <c r="GV300" s="192"/>
      <c r="GW300" s="192"/>
      <c r="GX300" s="192"/>
      <c r="GY300" s="192"/>
      <c r="GZ300" s="192"/>
      <c r="HA300" s="192"/>
      <c r="HB300" s="192"/>
      <c r="HC300" s="192"/>
      <c r="HD300" s="192"/>
      <c r="HE300" s="192"/>
      <c r="HF300" s="192"/>
      <c r="HG300" s="192"/>
      <c r="HH300" s="192"/>
      <c r="HI300" s="192"/>
      <c r="HJ300" s="192"/>
      <c r="HK300" s="192"/>
      <c r="HL300" s="192"/>
      <c r="HM300" s="192"/>
      <c r="HN300" s="192"/>
      <c r="HO300" s="192"/>
      <c r="HP300" s="192"/>
      <c r="HQ300" s="192"/>
      <c r="HR300" s="192"/>
      <c r="HS300" s="192"/>
      <c r="HT300" s="192"/>
      <c r="HU300" s="192"/>
      <c r="HV300" s="192"/>
      <c r="HW300" s="192"/>
      <c r="HX300" s="192"/>
      <c r="HY300" s="192"/>
      <c r="HZ300" s="192"/>
      <c r="IA300" s="192"/>
      <c r="IB300" s="192"/>
      <c r="IC300" s="192"/>
      <c r="ID300" s="192"/>
      <c r="IE300" s="192"/>
      <c r="IF300" s="192"/>
      <c r="IG300" s="192"/>
      <c r="IH300" s="192"/>
      <c r="II300" s="192"/>
      <c r="IJ300" s="192"/>
      <c r="IK300" s="192"/>
      <c r="IL300" s="192"/>
      <c r="IM300" s="192"/>
      <c r="IN300" s="192"/>
      <c r="IO300" s="192"/>
      <c r="IP300" s="192"/>
      <c r="IQ300" s="192"/>
      <c r="IR300" s="192"/>
      <c r="IS300" s="192"/>
      <c r="IT300" s="192"/>
      <c r="IU300" s="192"/>
      <c r="IV300" s="192"/>
      <c r="IW300" s="192"/>
      <c r="IX300" s="192"/>
      <c r="IY300" s="192"/>
      <c r="IZ300" s="192"/>
      <c r="JA300" s="192"/>
      <c r="JB300" s="192"/>
      <c r="JC300" s="192"/>
      <c r="JD300" s="192"/>
      <c r="JE300" s="192"/>
      <c r="JF300" s="192"/>
      <c r="JG300" s="192"/>
      <c r="JH300" s="192"/>
      <c r="JI300" s="192"/>
      <c r="JJ300" s="192"/>
      <c r="JK300" s="192"/>
      <c r="JL300" s="192"/>
      <c r="JM300" s="192"/>
      <c r="JN300" s="192"/>
      <c r="JO300" s="192"/>
      <c r="JP300" s="192"/>
      <c r="JQ300" s="192"/>
      <c r="JR300" s="192"/>
      <c r="JS300" s="192"/>
      <c r="JT300" s="192"/>
      <c r="JU300" s="192"/>
      <c r="JV300" s="192"/>
      <c r="JW300" s="192"/>
      <c r="JX300" s="192"/>
      <c r="JY300" s="192"/>
      <c r="JZ300" s="192"/>
      <c r="KA300" s="192"/>
      <c r="KB300" s="192"/>
      <c r="KC300" s="192"/>
      <c r="KD300" s="192"/>
      <c r="KE300" s="192"/>
      <c r="KF300" s="192"/>
      <c r="KG300" s="192"/>
      <c r="KH300" s="192"/>
      <c r="KI300" s="192"/>
      <c r="KJ300" s="192"/>
      <c r="KK300" s="192"/>
      <c r="KL300" s="192"/>
      <c r="KM300" s="192"/>
      <c r="KN300" s="192"/>
      <c r="KO300" s="192"/>
      <c r="KP300" s="192"/>
      <c r="KQ300" s="192"/>
      <c r="KR300" s="192"/>
      <c r="KS300" s="192"/>
      <c r="KT300" s="192"/>
      <c r="KU300" s="192"/>
      <c r="KV300" s="192"/>
      <c r="KW300" s="192"/>
      <c r="KX300" s="192"/>
      <c r="KY300" s="192"/>
      <c r="KZ300" s="192"/>
      <c r="LA300" s="192"/>
      <c r="LB300" s="192"/>
      <c r="LC300" s="192"/>
      <c r="LD300" s="192"/>
      <c r="LE300" s="192"/>
      <c r="LF300" s="192"/>
      <c r="LG300" s="192"/>
      <c r="LH300" s="192"/>
      <c r="LI300" s="192"/>
      <c r="LJ300" s="192"/>
      <c r="LK300" s="192"/>
      <c r="LL300" s="192"/>
      <c r="LM300" s="192"/>
      <c r="LN300" s="192"/>
      <c r="LO300" s="192"/>
      <c r="LP300" s="192"/>
      <c r="LQ300" s="192"/>
      <c r="LR300" s="192"/>
      <c r="LS300" s="192"/>
      <c r="LT300" s="192"/>
      <c r="LU300" s="192"/>
      <c r="LV300" s="192"/>
      <c r="LW300" s="192"/>
      <c r="LX300" s="192"/>
      <c r="LY300" s="192"/>
      <c r="LZ300" s="192"/>
      <c r="MA300" s="192"/>
      <c r="MB300" s="192"/>
      <c r="MC300" s="192"/>
      <c r="MD300" s="192"/>
      <c r="ME300" s="192"/>
      <c r="MF300" s="192"/>
      <c r="MG300" s="192"/>
      <c r="MH300" s="192"/>
      <c r="MI300" s="192"/>
      <c r="MJ300" s="192"/>
      <c r="MK300" s="192"/>
      <c r="ML300" s="192"/>
      <c r="MM300" s="192"/>
      <c r="MN300" s="192"/>
      <c r="MO300" s="192"/>
      <c r="MP300" s="192"/>
      <c r="MQ300" s="192"/>
      <c r="MR300" s="192"/>
      <c r="MS300" s="192"/>
      <c r="MT300" s="192"/>
      <c r="MU300" s="192"/>
      <c r="MV300" s="192"/>
      <c r="MW300" s="192"/>
      <c r="MX300" s="192"/>
      <c r="MY300" s="192"/>
      <c r="MZ300" s="192"/>
      <c r="NA300" s="192"/>
      <c r="NB300" s="192"/>
      <c r="NC300" s="192"/>
      <c r="ND300" s="192"/>
      <c r="NE300" s="192"/>
      <c r="NF300" s="192"/>
      <c r="NG300" s="192"/>
      <c r="NH300" s="192"/>
      <c r="NI300" s="192"/>
      <c r="NJ300" s="192"/>
      <c r="NK300" s="192"/>
      <c r="NL300" s="192"/>
      <c r="NM300" s="192"/>
      <c r="NN300" s="192"/>
      <c r="NO300" s="192"/>
      <c r="NP300" s="192"/>
      <c r="NQ300" s="192"/>
      <c r="NR300" s="192"/>
      <c r="NS300" s="192"/>
      <c r="NT300" s="192"/>
      <c r="NU300" s="192"/>
      <c r="NV300" s="192"/>
      <c r="NW300" s="192"/>
      <c r="NX300" s="192"/>
      <c r="NY300" s="192"/>
      <c r="NZ300" s="192"/>
      <c r="OA300" s="192"/>
      <c r="OB300" s="192"/>
      <c r="OC300" s="192"/>
      <c r="OD300" s="192"/>
      <c r="OE300" s="192"/>
      <c r="OF300" s="192"/>
      <c r="OG300" s="192"/>
      <c r="OH300" s="192"/>
      <c r="OI300" s="192"/>
      <c r="OJ300" s="192"/>
      <c r="OK300" s="192"/>
      <c r="OL300" s="192"/>
      <c r="OM300" s="192"/>
      <c r="ON300" s="192"/>
      <c r="OO300" s="192"/>
      <c r="OP300" s="192"/>
      <c r="OQ300" s="192"/>
      <c r="OR300" s="192"/>
      <c r="OS300" s="192"/>
      <c r="OT300" s="192"/>
      <c r="OU300" s="192"/>
      <c r="OV300" s="192"/>
      <c r="OW300" s="192"/>
      <c r="OX300" s="192"/>
      <c r="OY300" s="192"/>
      <c r="OZ300" s="192"/>
      <c r="PA300" s="192"/>
      <c r="PB300" s="192"/>
      <c r="PC300" s="192"/>
      <c r="PD300" s="192"/>
      <c r="PE300" s="192"/>
      <c r="PF300" s="192"/>
      <c r="PG300" s="192"/>
      <c r="PH300" s="192"/>
      <c r="PI300" s="192"/>
      <c r="PJ300" s="192"/>
      <c r="PK300" s="192"/>
      <c r="PL300" s="192"/>
      <c r="PM300" s="192"/>
      <c r="PN300" s="192"/>
      <c r="PO300" s="192"/>
      <c r="PP300" s="192"/>
      <c r="PQ300" s="192"/>
      <c r="PR300" s="192"/>
      <c r="PS300" s="192"/>
      <c r="PT300" s="192"/>
      <c r="PU300" s="192"/>
      <c r="PV300" s="192"/>
      <c r="PW300" s="192"/>
      <c r="PX300" s="192"/>
      <c r="PY300" s="192"/>
      <c r="PZ300" s="192"/>
      <c r="QA300" s="192"/>
      <c r="QB300" s="192"/>
      <c r="QC300" s="192"/>
      <c r="QD300" s="192"/>
      <c r="QE300" s="192"/>
      <c r="QF300" s="192"/>
      <c r="QG300" s="192"/>
      <c r="QH300" s="192"/>
      <c r="QI300" s="192"/>
      <c r="QJ300" s="192"/>
      <c r="QK300" s="192"/>
      <c r="QL300" s="192"/>
      <c r="QM300" s="192"/>
      <c r="QN300" s="192"/>
      <c r="QO300" s="192"/>
      <c r="QP300" s="192"/>
      <c r="QQ300" s="192"/>
      <c r="QR300" s="192"/>
      <c r="QS300" s="192"/>
      <c r="QT300" s="192"/>
      <c r="QU300" s="192"/>
      <c r="QV300" s="192"/>
      <c r="QW300" s="192"/>
      <c r="QX300" s="192"/>
      <c r="QY300" s="192"/>
      <c r="QZ300" s="192"/>
      <c r="RA300" s="192"/>
      <c r="RB300" s="192"/>
      <c r="RC300" s="192"/>
      <c r="RD300" s="192"/>
      <c r="RE300" s="192"/>
      <c r="RF300" s="192"/>
      <c r="RG300" s="192"/>
      <c r="RH300" s="192"/>
      <c r="RI300" s="192"/>
      <c r="RJ300" s="192"/>
      <c r="RK300" s="192"/>
      <c r="RL300" s="192"/>
      <c r="RM300" s="192"/>
      <c r="RN300" s="192"/>
      <c r="RO300" s="192"/>
      <c r="RP300" s="192"/>
      <c r="RQ300" s="192"/>
      <c r="RR300" s="192"/>
      <c r="RS300" s="192"/>
      <c r="RT300" s="192"/>
      <c r="RU300" s="192"/>
      <c r="RV300" s="192"/>
      <c r="RW300" s="192"/>
      <c r="RX300" s="192"/>
      <c r="RY300" s="192"/>
      <c r="RZ300" s="192"/>
      <c r="SA300" s="192"/>
      <c r="SB300" s="192"/>
      <c r="SC300" s="192"/>
      <c r="SD300" s="192"/>
      <c r="SE300" s="192"/>
      <c r="SF300" s="192"/>
      <c r="SG300" s="192"/>
      <c r="SH300" s="192"/>
      <c r="SI300" s="192"/>
      <c r="SJ300" s="192"/>
      <c r="SK300" s="192"/>
      <c r="SL300" s="192"/>
      <c r="SM300" s="192"/>
      <c r="SN300" s="192"/>
      <c r="SO300" s="192"/>
      <c r="SP300" s="192"/>
      <c r="SQ300" s="192"/>
      <c r="SR300" s="192"/>
      <c r="SS300" s="192"/>
      <c r="ST300" s="192"/>
      <c r="SU300" s="192"/>
      <c r="SV300" s="192"/>
      <c r="SW300" s="192"/>
      <c r="SX300" s="192"/>
      <c r="SY300" s="192"/>
      <c r="SZ300" s="192"/>
      <c r="TA300" s="192"/>
      <c r="TB300" s="192"/>
      <c r="TC300" s="192"/>
      <c r="TD300" s="192"/>
      <c r="TE300" s="192"/>
      <c r="TF300" s="192"/>
      <c r="TG300" s="192"/>
      <c r="TH300" s="192"/>
      <c r="TI300" s="192"/>
      <c r="TJ300" s="192"/>
      <c r="TK300" s="192"/>
      <c r="TL300" s="192"/>
      <c r="TM300" s="192"/>
      <c r="TN300" s="192"/>
      <c r="TO300" s="192"/>
      <c r="TP300" s="192"/>
      <c r="TQ300" s="192"/>
      <c r="TR300" s="192"/>
      <c r="TS300" s="192"/>
      <c r="TT300" s="192"/>
      <c r="TU300" s="192"/>
      <c r="TV300" s="192"/>
      <c r="TW300" s="192"/>
      <c r="TX300" s="192"/>
      <c r="TY300" s="192"/>
      <c r="TZ300" s="192"/>
      <c r="UA300" s="192"/>
      <c r="UB300" s="192"/>
      <c r="UC300" s="192"/>
      <c r="UD300" s="192"/>
      <c r="UE300" s="192"/>
      <c r="UF300" s="192"/>
      <c r="UG300" s="192"/>
      <c r="UH300" s="192"/>
      <c r="UI300" s="192"/>
      <c r="UJ300" s="192"/>
      <c r="UK300" s="192"/>
      <c r="UL300" s="192"/>
      <c r="UM300" s="192"/>
      <c r="UN300" s="192"/>
      <c r="UO300" s="192"/>
      <c r="UP300" s="192"/>
      <c r="UQ300" s="192"/>
      <c r="UR300" s="192"/>
      <c r="US300" s="192"/>
      <c r="UT300" s="192"/>
      <c r="UU300" s="192"/>
      <c r="UV300" s="192"/>
      <c r="UW300" s="192"/>
      <c r="UX300" s="192"/>
      <c r="UY300" s="192"/>
      <c r="UZ300" s="192"/>
      <c r="VA300" s="192"/>
      <c r="VB300" s="192"/>
      <c r="VC300" s="192"/>
      <c r="VD300" s="192"/>
      <c r="VE300" s="192"/>
      <c r="VF300" s="192"/>
      <c r="VG300" s="192"/>
      <c r="VH300" s="192"/>
      <c r="VI300" s="192"/>
      <c r="VJ300" s="192"/>
      <c r="VK300" s="192"/>
      <c r="VL300" s="192"/>
      <c r="VM300" s="192"/>
      <c r="VN300" s="192"/>
      <c r="VO300" s="192"/>
      <c r="VP300" s="192"/>
      <c r="VQ300" s="192"/>
      <c r="VR300" s="192"/>
      <c r="VS300" s="192"/>
      <c r="VT300" s="192"/>
      <c r="VU300" s="192"/>
      <c r="VV300" s="192"/>
      <c r="VW300" s="192"/>
      <c r="VX300" s="192"/>
      <c r="VY300" s="192"/>
      <c r="VZ300" s="192"/>
      <c r="WA300" s="192"/>
      <c r="WB300" s="192"/>
      <c r="WC300" s="192"/>
      <c r="WD300" s="192"/>
      <c r="WE300" s="192"/>
      <c r="WF300" s="192"/>
      <c r="WG300" s="192"/>
      <c r="WH300" s="192"/>
      <c r="WI300" s="192"/>
      <c r="WJ300" s="192"/>
      <c r="WK300" s="192"/>
      <c r="WL300" s="192"/>
      <c r="WM300" s="192"/>
      <c r="WN300" s="192"/>
      <c r="WO300" s="192"/>
      <c r="WP300" s="192"/>
      <c r="WQ300" s="192"/>
      <c r="WR300" s="192"/>
      <c r="WS300" s="192"/>
      <c r="WT300" s="192"/>
      <c r="WU300" s="192"/>
      <c r="WV300" s="192"/>
      <c r="WW300" s="192"/>
      <c r="WX300" s="192"/>
      <c r="WY300" s="192"/>
      <c r="WZ300" s="192"/>
      <c r="XA300" s="192"/>
      <c r="XB300" s="192"/>
      <c r="XC300" s="192"/>
      <c r="XD300" s="192"/>
      <c r="XE300" s="192"/>
      <c r="XF300" s="192"/>
      <c r="XG300" s="192"/>
      <c r="XH300" s="192"/>
      <c r="XI300" s="192"/>
      <c r="XJ300" s="192"/>
      <c r="XK300" s="192"/>
      <c r="XL300" s="192"/>
      <c r="XM300" s="192"/>
      <c r="XN300" s="192"/>
      <c r="XO300" s="192"/>
      <c r="XP300" s="192"/>
      <c r="XQ300" s="192"/>
      <c r="XR300" s="192"/>
      <c r="XS300" s="192"/>
      <c r="XT300" s="192"/>
      <c r="XU300" s="192"/>
      <c r="XV300" s="192"/>
      <c r="XW300" s="192"/>
      <c r="XX300" s="192"/>
      <c r="XY300" s="192"/>
      <c r="XZ300" s="192"/>
      <c r="YA300" s="192"/>
      <c r="YB300" s="192"/>
      <c r="YC300" s="192"/>
      <c r="YD300" s="192"/>
      <c r="YE300" s="192"/>
      <c r="YF300" s="192"/>
      <c r="YG300" s="192"/>
      <c r="YH300" s="192"/>
      <c r="YI300" s="192"/>
      <c r="YJ300" s="192"/>
      <c r="YK300" s="192"/>
      <c r="YL300" s="192"/>
      <c r="YM300" s="192"/>
      <c r="YN300" s="192"/>
      <c r="YO300" s="192"/>
      <c r="YP300" s="192"/>
      <c r="YQ300" s="192"/>
      <c r="YR300" s="192"/>
      <c r="YS300" s="192"/>
      <c r="YT300" s="192"/>
      <c r="YU300" s="192"/>
      <c r="YV300" s="192"/>
      <c r="YW300" s="192"/>
      <c r="YX300" s="192"/>
      <c r="YY300" s="192"/>
      <c r="YZ300" s="192"/>
      <c r="ZA300" s="192"/>
      <c r="ZB300" s="192"/>
      <c r="ZC300" s="192"/>
      <c r="ZD300" s="192"/>
      <c r="ZE300" s="192"/>
      <c r="ZF300" s="192"/>
      <c r="ZG300" s="192"/>
      <c r="ZH300" s="192"/>
      <c r="ZI300" s="192"/>
      <c r="ZJ300" s="192"/>
      <c r="ZK300" s="192"/>
      <c r="ZL300" s="192"/>
      <c r="ZM300" s="192"/>
      <c r="ZN300" s="192"/>
      <c r="ZO300" s="192"/>
      <c r="ZP300" s="192"/>
      <c r="ZQ300" s="192"/>
      <c r="ZR300" s="192"/>
      <c r="ZS300" s="192"/>
      <c r="ZT300" s="192"/>
      <c r="ZU300" s="192"/>
      <c r="ZV300" s="192"/>
      <c r="ZW300" s="192"/>
      <c r="ZX300" s="192"/>
      <c r="ZY300" s="192"/>
      <c r="ZZ300" s="192"/>
      <c r="AAA300" s="192"/>
      <c r="AAB300" s="192"/>
      <c r="AAC300" s="192"/>
      <c r="AAD300" s="192"/>
      <c r="AAE300" s="192"/>
      <c r="AAF300" s="192"/>
      <c r="AAG300" s="192"/>
      <c r="AAH300" s="192"/>
      <c r="AAI300" s="192"/>
      <c r="AAJ300" s="192"/>
      <c r="AAK300" s="192"/>
      <c r="AAL300" s="192"/>
      <c r="AAM300" s="192"/>
      <c r="AAN300" s="192"/>
      <c r="AAO300" s="192"/>
      <c r="AAP300" s="192"/>
      <c r="AAQ300" s="192"/>
      <c r="AAR300" s="192"/>
      <c r="AAS300" s="192"/>
      <c r="AAT300" s="192"/>
      <c r="AAU300" s="192"/>
      <c r="AAV300" s="192"/>
      <c r="AAW300" s="192"/>
      <c r="AAX300" s="192"/>
      <c r="AAY300" s="192"/>
      <c r="AAZ300" s="192"/>
      <c r="ABA300" s="192"/>
      <c r="ABB300" s="192"/>
      <c r="ABC300" s="192"/>
      <c r="ABD300" s="192"/>
      <c r="ABE300" s="192"/>
      <c r="ABF300" s="192"/>
      <c r="ABG300" s="192"/>
      <c r="ABH300" s="192"/>
      <c r="ABI300" s="192"/>
      <c r="ABJ300" s="192"/>
      <c r="ABK300" s="192"/>
      <c r="ABL300" s="192"/>
      <c r="ABM300" s="192"/>
      <c r="ABN300" s="192"/>
      <c r="ABO300" s="192"/>
      <c r="ABP300" s="192"/>
      <c r="ABQ300" s="192"/>
      <c r="ABR300" s="192"/>
      <c r="ABS300" s="192"/>
      <c r="ABT300" s="192"/>
      <c r="ABU300" s="192"/>
      <c r="ABV300" s="192"/>
      <c r="ABW300" s="192"/>
      <c r="ABX300" s="192"/>
      <c r="ABY300" s="192"/>
      <c r="ABZ300" s="192"/>
      <c r="ACA300" s="192"/>
      <c r="ACB300" s="192"/>
      <c r="ACC300" s="192"/>
      <c r="ACD300" s="192"/>
      <c r="ACE300" s="192"/>
      <c r="ACF300" s="192"/>
      <c r="ACG300" s="192"/>
      <c r="ACH300" s="192"/>
      <c r="ACI300" s="192"/>
      <c r="ACJ300" s="192"/>
      <c r="ACK300" s="192"/>
      <c r="ACL300" s="192"/>
      <c r="ACM300" s="192"/>
      <c r="ACN300" s="192"/>
      <c r="ACO300" s="192"/>
      <c r="ACP300" s="192"/>
      <c r="ACQ300" s="192"/>
      <c r="ACR300" s="192"/>
      <c r="ACS300" s="192"/>
      <c r="ACT300" s="192"/>
      <c r="ACU300" s="192"/>
      <c r="ACV300" s="192"/>
      <c r="ACW300" s="192"/>
      <c r="ACX300" s="192"/>
      <c r="ACY300" s="192"/>
      <c r="ACZ300" s="192"/>
      <c r="ADA300" s="192"/>
      <c r="ADB300" s="192"/>
      <c r="ADC300" s="192"/>
      <c r="ADD300" s="192"/>
      <c r="ADE300" s="192"/>
      <c r="ADF300" s="192"/>
      <c r="ADG300" s="192"/>
      <c r="ADH300" s="192"/>
      <c r="ADI300" s="192"/>
      <c r="ADJ300" s="192"/>
      <c r="ADK300" s="192"/>
      <c r="ADL300" s="192"/>
      <c r="ADM300" s="192"/>
      <c r="ADN300" s="192"/>
      <c r="ADO300" s="192"/>
      <c r="ADP300" s="192"/>
      <c r="ADQ300" s="192"/>
      <c r="ADR300" s="192"/>
      <c r="ADS300" s="192"/>
      <c r="ADT300" s="192"/>
      <c r="ADU300" s="192"/>
      <c r="ADV300" s="192"/>
      <c r="ADW300" s="192"/>
      <c r="ADX300" s="192"/>
      <c r="ADY300" s="192"/>
      <c r="ADZ300" s="192"/>
      <c r="AEA300" s="192"/>
      <c r="AEB300" s="192"/>
      <c r="AEC300" s="192"/>
      <c r="AED300" s="192"/>
      <c r="AEE300" s="192"/>
      <c r="AEF300" s="192"/>
      <c r="AEG300" s="192"/>
      <c r="AEH300" s="192"/>
      <c r="AEI300" s="192"/>
      <c r="AEJ300" s="192"/>
      <c r="AEK300" s="192"/>
      <c r="AEL300" s="192"/>
      <c r="AEM300" s="192"/>
      <c r="AEN300" s="192"/>
      <c r="AEO300" s="192"/>
      <c r="AEP300" s="192"/>
      <c r="AEQ300" s="192"/>
      <c r="AER300" s="192"/>
      <c r="AES300" s="192"/>
      <c r="AET300" s="192"/>
      <c r="AEU300" s="192"/>
      <c r="AEV300" s="192"/>
      <c r="AEW300" s="192"/>
      <c r="AEX300" s="192"/>
      <c r="AEY300" s="192"/>
      <c r="AEZ300" s="192"/>
      <c r="AFA300" s="192"/>
      <c r="AFB300" s="192"/>
      <c r="AFC300" s="192"/>
      <c r="AFD300" s="192"/>
      <c r="AFE300" s="192"/>
      <c r="AFF300" s="192"/>
      <c r="AFG300" s="192"/>
      <c r="AFH300" s="192"/>
      <c r="AFI300" s="192"/>
      <c r="AFJ300" s="192"/>
      <c r="AFK300" s="192"/>
      <c r="AFL300" s="192"/>
      <c r="AFM300" s="192"/>
      <c r="AFN300" s="192"/>
      <c r="AFO300" s="192"/>
      <c r="AFP300" s="192"/>
      <c r="AFQ300" s="192"/>
      <c r="AFR300" s="192"/>
      <c r="AFS300" s="192"/>
      <c r="AFT300" s="192"/>
      <c r="AFU300" s="192"/>
      <c r="AFV300" s="192"/>
      <c r="AFW300" s="192"/>
      <c r="AFX300" s="192"/>
      <c r="AFY300" s="192"/>
      <c r="AFZ300" s="192"/>
      <c r="AGA300" s="192"/>
      <c r="AGB300" s="192"/>
      <c r="AGC300" s="192"/>
      <c r="AGD300" s="192"/>
      <c r="AGE300" s="192"/>
      <c r="AGF300" s="192"/>
      <c r="AGG300" s="192"/>
      <c r="AGH300" s="192"/>
      <c r="AGI300" s="192"/>
      <c r="AGJ300" s="192"/>
      <c r="AGK300" s="192"/>
      <c r="AGL300" s="192"/>
      <c r="AGM300" s="192"/>
      <c r="AGN300" s="192"/>
      <c r="AGO300" s="192"/>
      <c r="AGP300" s="192"/>
      <c r="AGQ300" s="192"/>
      <c r="AGR300" s="192"/>
      <c r="AGS300" s="192"/>
      <c r="AGT300" s="192"/>
      <c r="AGU300" s="192"/>
      <c r="AGV300" s="192"/>
      <c r="AGW300" s="192"/>
      <c r="AGX300" s="192"/>
      <c r="AGY300" s="192"/>
      <c r="AGZ300" s="192"/>
      <c r="AHA300" s="192"/>
      <c r="AHB300" s="192"/>
      <c r="AHC300" s="192"/>
      <c r="AHD300" s="192"/>
      <c r="AHE300" s="192"/>
      <c r="AHF300" s="192"/>
      <c r="AHG300" s="192"/>
      <c r="AHH300" s="192"/>
      <c r="AHI300" s="192"/>
      <c r="AHJ300" s="192"/>
      <c r="AHK300" s="192"/>
      <c r="AHL300" s="192"/>
      <c r="AHM300" s="192"/>
      <c r="AHN300" s="192"/>
      <c r="AHO300" s="192"/>
      <c r="AHP300" s="192"/>
      <c r="AHQ300" s="192"/>
      <c r="AHR300" s="192"/>
      <c r="AHS300" s="192"/>
      <c r="AHT300" s="192"/>
      <c r="AHU300" s="192"/>
      <c r="AHV300" s="192"/>
      <c r="AHW300" s="192"/>
      <c r="AHX300" s="192"/>
      <c r="AHY300" s="192"/>
      <c r="AHZ300" s="192"/>
      <c r="AIA300" s="192"/>
      <c r="AIB300" s="192"/>
      <c r="AIC300" s="192"/>
      <c r="AID300" s="192"/>
      <c r="AIE300" s="192"/>
      <c r="AIF300" s="192"/>
      <c r="AIG300" s="192"/>
      <c r="AIH300" s="192"/>
      <c r="AII300" s="192"/>
      <c r="AIJ300" s="192"/>
      <c r="AIK300" s="192"/>
      <c r="AIL300" s="192"/>
      <c r="AIM300" s="192"/>
      <c r="AIN300" s="192"/>
      <c r="AIO300" s="192"/>
      <c r="AIP300" s="192"/>
      <c r="AIQ300" s="192"/>
      <c r="AIR300" s="192"/>
      <c r="AIS300" s="192"/>
      <c r="AIT300" s="192"/>
      <c r="AIU300" s="192"/>
      <c r="AIV300" s="192"/>
      <c r="AIW300" s="192"/>
      <c r="AIX300" s="192"/>
      <c r="AIY300" s="192"/>
      <c r="AIZ300" s="192"/>
      <c r="AJA300" s="192"/>
      <c r="AJB300" s="192"/>
      <c r="AJC300" s="192"/>
      <c r="AJD300" s="192"/>
      <c r="AJE300" s="192"/>
      <c r="AJF300" s="192"/>
      <c r="AJG300" s="192"/>
      <c r="AJH300" s="192"/>
      <c r="AJI300" s="192"/>
      <c r="AJJ300" s="192"/>
      <c r="AJK300" s="192"/>
      <c r="AJL300" s="192"/>
      <c r="AJM300" s="192"/>
      <c r="AJN300" s="192"/>
      <c r="AJO300" s="192"/>
      <c r="AJP300" s="192"/>
      <c r="AJQ300" s="192"/>
      <c r="AJR300" s="192"/>
      <c r="AJS300" s="192"/>
      <c r="AJT300" s="192"/>
      <c r="AJU300" s="192"/>
      <c r="AJV300" s="192"/>
      <c r="AJW300" s="192"/>
      <c r="AJX300" s="192"/>
      <c r="AJY300" s="192"/>
      <c r="AJZ300" s="192"/>
      <c r="AKA300" s="192"/>
      <c r="AKB300" s="192"/>
      <c r="AKC300" s="192"/>
      <c r="AKD300" s="192"/>
      <c r="AKE300" s="192"/>
      <c r="AKF300" s="192"/>
      <c r="AKG300" s="192"/>
      <c r="AKH300" s="192"/>
      <c r="AKI300" s="192"/>
      <c r="AKJ300" s="192"/>
      <c r="AKK300" s="192"/>
      <c r="AKL300" s="192"/>
      <c r="AKM300" s="192"/>
      <c r="AKN300" s="192"/>
      <c r="AKO300" s="192"/>
      <c r="AKP300" s="192"/>
      <c r="AKQ300" s="192"/>
      <c r="AKR300" s="192"/>
      <c r="AKS300" s="192"/>
      <c r="AKT300" s="192"/>
      <c r="AKU300" s="192"/>
      <c r="AKV300" s="192"/>
      <c r="AKW300" s="192"/>
      <c r="AKX300" s="192"/>
      <c r="AKY300" s="192"/>
      <c r="AKZ300" s="192"/>
      <c r="ALA300" s="192"/>
      <c r="ALB300" s="192"/>
      <c r="ALC300" s="192"/>
      <c r="ALD300" s="192"/>
      <c r="ALE300" s="192"/>
      <c r="ALF300" s="192"/>
      <c r="ALG300" s="192"/>
      <c r="ALH300" s="192"/>
      <c r="ALI300" s="192"/>
      <c r="ALJ300" s="192"/>
      <c r="ALK300" s="192"/>
      <c r="ALL300" s="192"/>
      <c r="ALM300" s="192"/>
      <c r="ALN300" s="192"/>
      <c r="ALO300" s="192"/>
      <c r="ALP300" s="192"/>
      <c r="ALQ300" s="192"/>
      <c r="ALR300" s="192"/>
      <c r="ALS300" s="192"/>
      <c r="ALT300" s="192"/>
      <c r="ALU300" s="192"/>
      <c r="ALV300" s="192"/>
      <c r="ALW300" s="192"/>
      <c r="ALX300" s="192"/>
      <c r="ALY300" s="192"/>
      <c r="ALZ300" s="192"/>
      <c r="AMA300" s="192"/>
      <c r="AMB300" s="192"/>
      <c r="AMC300" s="192"/>
      <c r="AMD300" s="192"/>
      <c r="AME300" s="192"/>
      <c r="AMF300" s="192"/>
      <c r="AMG300" s="192"/>
      <c r="AMH300" s="192"/>
      <c r="AMI300" s="192"/>
      <c r="AMJ300" s="192"/>
      <c r="AMK300" s="192"/>
      <c r="AML300" s="192"/>
      <c r="AMM300" s="192"/>
      <c r="AMN300" s="192"/>
      <c r="AMO300" s="192"/>
      <c r="AMP300" s="192"/>
      <c r="AMQ300" s="192"/>
      <c r="AMR300" s="192"/>
      <c r="AMS300" s="192"/>
      <c r="AMT300" s="192"/>
      <c r="AMU300" s="192"/>
      <c r="AMV300" s="192"/>
      <c r="AMW300" s="192"/>
      <c r="AMX300" s="192"/>
      <c r="AMY300" s="192"/>
      <c r="AMZ300" s="192"/>
      <c r="ANA300" s="192"/>
      <c r="ANB300" s="192"/>
      <c r="ANC300" s="192"/>
      <c r="AND300" s="192"/>
      <c r="ANE300" s="192"/>
      <c r="ANF300" s="192"/>
      <c r="ANG300" s="192"/>
      <c r="ANH300" s="192"/>
      <c r="ANI300" s="192"/>
      <c r="ANJ300" s="192"/>
      <c r="ANK300" s="192"/>
      <c r="ANL300" s="192"/>
      <c r="ANM300" s="192"/>
      <c r="ANN300" s="192"/>
      <c r="ANO300" s="192"/>
      <c r="ANP300" s="192"/>
      <c r="ANQ300" s="192"/>
      <c r="ANR300" s="192"/>
      <c r="ANS300" s="192"/>
      <c r="ANT300" s="192"/>
      <c r="ANU300" s="192"/>
      <c r="ANV300" s="192"/>
      <c r="ANW300" s="192"/>
      <c r="ANX300" s="192"/>
      <c r="ANY300" s="192"/>
      <c r="ANZ300" s="192"/>
      <c r="AOA300" s="192"/>
      <c r="AOB300" s="192"/>
      <c r="AOC300" s="192"/>
      <c r="AOD300" s="192"/>
      <c r="AOE300" s="192"/>
      <c r="AOF300" s="192"/>
      <c r="AOG300" s="192"/>
      <c r="AOH300" s="192"/>
      <c r="AOI300" s="192"/>
      <c r="AOJ300" s="192"/>
      <c r="AOK300" s="192"/>
      <c r="AOL300" s="192"/>
      <c r="AOM300" s="192"/>
      <c r="AON300" s="192"/>
      <c r="AOO300" s="192"/>
      <c r="AOP300" s="192"/>
      <c r="AOQ300" s="192"/>
      <c r="AOR300" s="192"/>
      <c r="AOS300" s="192"/>
      <c r="AOT300" s="192"/>
      <c r="AOU300" s="192"/>
      <c r="AOV300" s="192"/>
      <c r="AOW300" s="192"/>
      <c r="AOX300" s="192"/>
      <c r="AOY300" s="192"/>
      <c r="AOZ300" s="192"/>
      <c r="APA300" s="192"/>
      <c r="APB300" s="192"/>
      <c r="APC300" s="192"/>
      <c r="APD300" s="192"/>
      <c r="APE300" s="192"/>
      <c r="APF300" s="192"/>
      <c r="APG300" s="192"/>
      <c r="APH300" s="192"/>
      <c r="API300" s="192"/>
      <c r="APJ300" s="192"/>
      <c r="APK300" s="192"/>
      <c r="APL300" s="192"/>
      <c r="APM300" s="192"/>
      <c r="APN300" s="192"/>
      <c r="APO300" s="192"/>
      <c r="APP300" s="192"/>
      <c r="APQ300" s="192"/>
      <c r="APR300" s="192"/>
      <c r="APS300" s="192"/>
      <c r="APT300" s="192"/>
      <c r="APU300" s="192"/>
      <c r="APV300" s="192"/>
    </row>
    <row r="301" spans="1:1114" s="184" customFormat="1">
      <c r="A301" s="188">
        <v>41574</v>
      </c>
      <c r="B301" s="189">
        <f>_xll.PIAdvCalcVal('PI-1063'!B$1,'PI-1063'!$A301,'PI-1063'!$A302,"average","time-weighted",0,1,0,"DATASRV")</f>
        <v>2621.5616622592033</v>
      </c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  <c r="EC301" s="192"/>
      <c r="ED301" s="192"/>
      <c r="EE301" s="192"/>
      <c r="EF301" s="192"/>
      <c r="EG301" s="192"/>
      <c r="EH301" s="192"/>
      <c r="EI301" s="192"/>
      <c r="EJ301" s="192"/>
      <c r="EK301" s="192"/>
      <c r="EL301" s="192"/>
      <c r="EM301" s="192"/>
      <c r="EN301" s="192"/>
      <c r="EO301" s="192"/>
      <c r="EP301" s="192"/>
      <c r="EQ301" s="192"/>
      <c r="ER301" s="192"/>
      <c r="ES301" s="192"/>
      <c r="ET301" s="192"/>
      <c r="EU301" s="192"/>
      <c r="EV301" s="192"/>
      <c r="EW301" s="192"/>
      <c r="EX301" s="192"/>
      <c r="EY301" s="192"/>
      <c r="EZ301" s="192"/>
      <c r="FA301" s="192"/>
      <c r="FB301" s="192"/>
      <c r="FC301" s="192"/>
      <c r="FD301" s="192"/>
      <c r="FE301" s="192"/>
      <c r="FF301" s="192"/>
      <c r="FG301" s="192"/>
      <c r="FH301" s="192"/>
      <c r="FI301" s="192"/>
      <c r="FJ301" s="192"/>
      <c r="FK301" s="192"/>
      <c r="FL301" s="192"/>
      <c r="FM301" s="192"/>
      <c r="FN301" s="192"/>
      <c r="FO301" s="192"/>
      <c r="FP301" s="192"/>
      <c r="FQ301" s="192"/>
      <c r="FR301" s="192"/>
      <c r="FS301" s="192"/>
      <c r="FT301" s="192"/>
      <c r="FU301" s="192"/>
      <c r="FV301" s="192"/>
      <c r="FW301" s="192"/>
      <c r="FX301" s="192"/>
      <c r="FY301" s="192"/>
      <c r="FZ301" s="192"/>
      <c r="GA301" s="192"/>
      <c r="GB301" s="192"/>
      <c r="GC301" s="192"/>
      <c r="GD301" s="192"/>
      <c r="GE301" s="192"/>
      <c r="GF301" s="192"/>
      <c r="GG301" s="192"/>
      <c r="GH301" s="192"/>
      <c r="GI301" s="192"/>
      <c r="GJ301" s="192"/>
      <c r="GK301" s="192"/>
      <c r="GL301" s="192"/>
      <c r="GM301" s="192"/>
      <c r="GN301" s="192"/>
      <c r="GO301" s="192"/>
      <c r="GP301" s="192"/>
      <c r="GQ301" s="192"/>
      <c r="GR301" s="192"/>
      <c r="GS301" s="192"/>
      <c r="GT301" s="192"/>
      <c r="GU301" s="192"/>
      <c r="GV301" s="192"/>
      <c r="GW301" s="192"/>
      <c r="GX301" s="192"/>
      <c r="GY301" s="192"/>
      <c r="GZ301" s="192"/>
      <c r="HA301" s="192"/>
      <c r="HB301" s="192"/>
      <c r="HC301" s="192"/>
      <c r="HD301" s="192"/>
      <c r="HE301" s="192"/>
      <c r="HF301" s="192"/>
      <c r="HG301" s="192"/>
      <c r="HH301" s="192"/>
      <c r="HI301" s="192"/>
      <c r="HJ301" s="192"/>
      <c r="HK301" s="192"/>
      <c r="HL301" s="192"/>
      <c r="HM301" s="192"/>
      <c r="HN301" s="192"/>
      <c r="HO301" s="192"/>
      <c r="HP301" s="192"/>
      <c r="HQ301" s="192"/>
      <c r="HR301" s="192"/>
      <c r="HS301" s="192"/>
      <c r="HT301" s="192"/>
      <c r="HU301" s="192"/>
      <c r="HV301" s="192"/>
      <c r="HW301" s="192"/>
      <c r="HX301" s="192"/>
      <c r="HY301" s="192"/>
      <c r="HZ301" s="192"/>
      <c r="IA301" s="192"/>
      <c r="IB301" s="192"/>
      <c r="IC301" s="192"/>
      <c r="ID301" s="192"/>
      <c r="IE301" s="192"/>
      <c r="IF301" s="192"/>
      <c r="IG301" s="192"/>
      <c r="IH301" s="192"/>
      <c r="II301" s="192"/>
      <c r="IJ301" s="192"/>
      <c r="IK301" s="192"/>
      <c r="IL301" s="192"/>
      <c r="IM301" s="192"/>
      <c r="IN301" s="192"/>
      <c r="IO301" s="192"/>
      <c r="IP301" s="192"/>
      <c r="IQ301" s="192"/>
      <c r="IR301" s="192"/>
      <c r="IS301" s="192"/>
      <c r="IT301" s="192"/>
      <c r="IU301" s="192"/>
      <c r="IV301" s="192"/>
      <c r="IW301" s="192"/>
      <c r="IX301" s="192"/>
      <c r="IY301" s="192"/>
      <c r="IZ301" s="192"/>
      <c r="JA301" s="192"/>
      <c r="JB301" s="192"/>
      <c r="JC301" s="192"/>
      <c r="JD301" s="192"/>
      <c r="JE301" s="192"/>
      <c r="JF301" s="192"/>
      <c r="JG301" s="192"/>
      <c r="JH301" s="192"/>
      <c r="JI301" s="192"/>
      <c r="JJ301" s="192"/>
      <c r="JK301" s="192"/>
      <c r="JL301" s="192"/>
      <c r="JM301" s="192"/>
      <c r="JN301" s="192"/>
      <c r="JO301" s="192"/>
      <c r="JP301" s="192"/>
      <c r="JQ301" s="192"/>
      <c r="JR301" s="192"/>
      <c r="JS301" s="192"/>
      <c r="JT301" s="192"/>
      <c r="JU301" s="192"/>
      <c r="JV301" s="192"/>
      <c r="JW301" s="192"/>
      <c r="JX301" s="192"/>
      <c r="JY301" s="192"/>
      <c r="JZ301" s="192"/>
      <c r="KA301" s="192"/>
      <c r="KB301" s="192"/>
      <c r="KC301" s="192"/>
      <c r="KD301" s="192"/>
      <c r="KE301" s="192"/>
      <c r="KF301" s="192"/>
      <c r="KG301" s="192"/>
      <c r="KH301" s="192"/>
      <c r="KI301" s="192"/>
      <c r="KJ301" s="192"/>
      <c r="KK301" s="192"/>
      <c r="KL301" s="192"/>
      <c r="KM301" s="192"/>
      <c r="KN301" s="192"/>
      <c r="KO301" s="192"/>
      <c r="KP301" s="192"/>
      <c r="KQ301" s="192"/>
      <c r="KR301" s="192"/>
      <c r="KS301" s="192"/>
      <c r="KT301" s="192"/>
      <c r="KU301" s="192"/>
      <c r="KV301" s="192"/>
      <c r="KW301" s="192"/>
      <c r="KX301" s="192"/>
      <c r="KY301" s="192"/>
      <c r="KZ301" s="192"/>
      <c r="LA301" s="192"/>
      <c r="LB301" s="192"/>
      <c r="LC301" s="192"/>
      <c r="LD301" s="192"/>
      <c r="LE301" s="192"/>
      <c r="LF301" s="192"/>
      <c r="LG301" s="192"/>
      <c r="LH301" s="192"/>
      <c r="LI301" s="192"/>
      <c r="LJ301" s="192"/>
      <c r="LK301" s="192"/>
      <c r="LL301" s="192"/>
      <c r="LM301" s="192"/>
      <c r="LN301" s="192"/>
      <c r="LO301" s="192"/>
      <c r="LP301" s="192"/>
      <c r="LQ301" s="192"/>
      <c r="LR301" s="192"/>
      <c r="LS301" s="192"/>
      <c r="LT301" s="192"/>
      <c r="LU301" s="192"/>
      <c r="LV301" s="192"/>
      <c r="LW301" s="192"/>
      <c r="LX301" s="192"/>
      <c r="LY301" s="192"/>
      <c r="LZ301" s="192"/>
      <c r="MA301" s="192"/>
      <c r="MB301" s="192"/>
      <c r="MC301" s="192"/>
      <c r="MD301" s="192"/>
      <c r="ME301" s="192"/>
      <c r="MF301" s="192"/>
      <c r="MG301" s="192"/>
      <c r="MH301" s="192"/>
      <c r="MI301" s="192"/>
      <c r="MJ301" s="192"/>
      <c r="MK301" s="192"/>
      <c r="ML301" s="192"/>
      <c r="MM301" s="192"/>
      <c r="MN301" s="192"/>
      <c r="MO301" s="192"/>
      <c r="MP301" s="192"/>
      <c r="MQ301" s="192"/>
      <c r="MR301" s="192"/>
      <c r="MS301" s="192"/>
      <c r="MT301" s="192"/>
      <c r="MU301" s="192"/>
      <c r="MV301" s="192"/>
      <c r="MW301" s="192"/>
      <c r="MX301" s="192"/>
      <c r="MY301" s="192"/>
      <c r="MZ301" s="192"/>
      <c r="NA301" s="192"/>
      <c r="NB301" s="192"/>
      <c r="NC301" s="192"/>
      <c r="ND301" s="192"/>
      <c r="NE301" s="192"/>
      <c r="NF301" s="192"/>
      <c r="NG301" s="192"/>
      <c r="NH301" s="192"/>
      <c r="NI301" s="192"/>
      <c r="NJ301" s="192"/>
      <c r="NK301" s="192"/>
      <c r="NL301" s="192"/>
      <c r="NM301" s="192"/>
      <c r="NN301" s="192"/>
      <c r="NO301" s="192"/>
      <c r="NP301" s="192"/>
      <c r="NQ301" s="192"/>
      <c r="NR301" s="192"/>
      <c r="NS301" s="192"/>
      <c r="NT301" s="192"/>
      <c r="NU301" s="192"/>
      <c r="NV301" s="192"/>
      <c r="NW301" s="192"/>
      <c r="NX301" s="192"/>
      <c r="NY301" s="192"/>
      <c r="NZ301" s="192"/>
      <c r="OA301" s="192"/>
      <c r="OB301" s="192"/>
      <c r="OC301" s="192"/>
      <c r="OD301" s="192"/>
      <c r="OE301" s="192"/>
      <c r="OF301" s="192"/>
      <c r="OG301" s="192"/>
      <c r="OH301" s="192"/>
      <c r="OI301" s="192"/>
      <c r="OJ301" s="192"/>
      <c r="OK301" s="192"/>
      <c r="OL301" s="192"/>
      <c r="OM301" s="192"/>
      <c r="ON301" s="192"/>
      <c r="OO301" s="192"/>
      <c r="OP301" s="192"/>
      <c r="OQ301" s="192"/>
      <c r="OR301" s="192"/>
      <c r="OS301" s="192"/>
      <c r="OT301" s="192"/>
      <c r="OU301" s="192"/>
      <c r="OV301" s="192"/>
      <c r="OW301" s="192"/>
      <c r="OX301" s="192"/>
      <c r="OY301" s="192"/>
      <c r="OZ301" s="192"/>
      <c r="PA301" s="192"/>
      <c r="PB301" s="192"/>
      <c r="PC301" s="192"/>
      <c r="PD301" s="192"/>
      <c r="PE301" s="192"/>
      <c r="PF301" s="192"/>
      <c r="PG301" s="192"/>
      <c r="PH301" s="192"/>
      <c r="PI301" s="192"/>
      <c r="PJ301" s="192"/>
      <c r="PK301" s="192"/>
      <c r="PL301" s="192"/>
      <c r="PM301" s="192"/>
      <c r="PN301" s="192"/>
      <c r="PO301" s="192"/>
      <c r="PP301" s="192"/>
      <c r="PQ301" s="192"/>
      <c r="PR301" s="192"/>
      <c r="PS301" s="192"/>
      <c r="PT301" s="192"/>
      <c r="PU301" s="192"/>
      <c r="PV301" s="192"/>
      <c r="PW301" s="192"/>
      <c r="PX301" s="192"/>
      <c r="PY301" s="192"/>
      <c r="PZ301" s="192"/>
      <c r="QA301" s="192"/>
      <c r="QB301" s="192"/>
      <c r="QC301" s="192"/>
      <c r="QD301" s="192"/>
      <c r="QE301" s="192"/>
      <c r="QF301" s="192"/>
      <c r="QG301" s="192"/>
      <c r="QH301" s="192"/>
      <c r="QI301" s="192"/>
      <c r="QJ301" s="192"/>
      <c r="QK301" s="192"/>
      <c r="QL301" s="192"/>
      <c r="QM301" s="192"/>
      <c r="QN301" s="192"/>
      <c r="QO301" s="192"/>
      <c r="QP301" s="192"/>
      <c r="QQ301" s="192"/>
      <c r="QR301" s="192"/>
      <c r="QS301" s="192"/>
      <c r="QT301" s="192"/>
      <c r="QU301" s="192"/>
      <c r="QV301" s="192"/>
      <c r="QW301" s="192"/>
      <c r="QX301" s="192"/>
      <c r="QY301" s="192"/>
      <c r="QZ301" s="192"/>
      <c r="RA301" s="192"/>
      <c r="RB301" s="192"/>
      <c r="RC301" s="192"/>
      <c r="RD301" s="192"/>
      <c r="RE301" s="192"/>
      <c r="RF301" s="192"/>
      <c r="RG301" s="192"/>
      <c r="RH301" s="192"/>
      <c r="RI301" s="192"/>
      <c r="RJ301" s="192"/>
      <c r="RK301" s="192"/>
      <c r="RL301" s="192"/>
      <c r="RM301" s="192"/>
      <c r="RN301" s="192"/>
      <c r="RO301" s="192"/>
      <c r="RP301" s="192"/>
      <c r="RQ301" s="192"/>
      <c r="RR301" s="192"/>
      <c r="RS301" s="192"/>
      <c r="RT301" s="192"/>
      <c r="RU301" s="192"/>
      <c r="RV301" s="192"/>
      <c r="RW301" s="192"/>
      <c r="RX301" s="192"/>
      <c r="RY301" s="192"/>
      <c r="RZ301" s="192"/>
      <c r="SA301" s="192"/>
      <c r="SB301" s="192"/>
      <c r="SC301" s="192"/>
      <c r="SD301" s="192"/>
      <c r="SE301" s="192"/>
      <c r="SF301" s="192"/>
      <c r="SG301" s="192"/>
      <c r="SH301" s="192"/>
      <c r="SI301" s="192"/>
      <c r="SJ301" s="192"/>
      <c r="SK301" s="192"/>
      <c r="SL301" s="192"/>
      <c r="SM301" s="192"/>
      <c r="SN301" s="192"/>
      <c r="SO301" s="192"/>
      <c r="SP301" s="192"/>
      <c r="SQ301" s="192"/>
      <c r="SR301" s="192"/>
      <c r="SS301" s="192"/>
      <c r="ST301" s="192"/>
      <c r="SU301" s="192"/>
      <c r="SV301" s="192"/>
      <c r="SW301" s="192"/>
      <c r="SX301" s="192"/>
      <c r="SY301" s="192"/>
      <c r="SZ301" s="192"/>
      <c r="TA301" s="192"/>
      <c r="TB301" s="192"/>
      <c r="TC301" s="192"/>
      <c r="TD301" s="192"/>
      <c r="TE301" s="192"/>
      <c r="TF301" s="192"/>
      <c r="TG301" s="192"/>
      <c r="TH301" s="192"/>
      <c r="TI301" s="192"/>
      <c r="TJ301" s="192"/>
      <c r="TK301" s="192"/>
      <c r="TL301" s="192"/>
      <c r="TM301" s="192"/>
      <c r="TN301" s="192"/>
      <c r="TO301" s="192"/>
      <c r="TP301" s="192"/>
      <c r="TQ301" s="192"/>
      <c r="TR301" s="192"/>
      <c r="TS301" s="192"/>
      <c r="TT301" s="192"/>
      <c r="TU301" s="192"/>
      <c r="TV301" s="192"/>
      <c r="TW301" s="192"/>
      <c r="TX301" s="192"/>
      <c r="TY301" s="192"/>
      <c r="TZ301" s="192"/>
      <c r="UA301" s="192"/>
      <c r="UB301" s="192"/>
      <c r="UC301" s="192"/>
      <c r="UD301" s="192"/>
      <c r="UE301" s="192"/>
      <c r="UF301" s="192"/>
      <c r="UG301" s="192"/>
      <c r="UH301" s="192"/>
      <c r="UI301" s="192"/>
      <c r="UJ301" s="192"/>
      <c r="UK301" s="192"/>
      <c r="UL301" s="192"/>
      <c r="UM301" s="192"/>
      <c r="UN301" s="192"/>
      <c r="UO301" s="192"/>
      <c r="UP301" s="192"/>
      <c r="UQ301" s="192"/>
      <c r="UR301" s="192"/>
      <c r="US301" s="192"/>
      <c r="UT301" s="192"/>
      <c r="UU301" s="192"/>
      <c r="UV301" s="192"/>
      <c r="UW301" s="192"/>
      <c r="UX301" s="192"/>
      <c r="UY301" s="192"/>
      <c r="UZ301" s="192"/>
      <c r="VA301" s="192"/>
      <c r="VB301" s="192"/>
      <c r="VC301" s="192"/>
      <c r="VD301" s="192"/>
      <c r="VE301" s="192"/>
      <c r="VF301" s="192"/>
      <c r="VG301" s="192"/>
      <c r="VH301" s="192"/>
      <c r="VI301" s="192"/>
      <c r="VJ301" s="192"/>
      <c r="VK301" s="192"/>
      <c r="VL301" s="192"/>
      <c r="VM301" s="192"/>
      <c r="VN301" s="192"/>
      <c r="VO301" s="192"/>
      <c r="VP301" s="192"/>
      <c r="VQ301" s="192"/>
      <c r="VR301" s="192"/>
      <c r="VS301" s="192"/>
      <c r="VT301" s="192"/>
      <c r="VU301" s="192"/>
      <c r="VV301" s="192"/>
      <c r="VW301" s="192"/>
      <c r="VX301" s="192"/>
      <c r="VY301" s="192"/>
      <c r="VZ301" s="192"/>
      <c r="WA301" s="192"/>
      <c r="WB301" s="192"/>
      <c r="WC301" s="192"/>
      <c r="WD301" s="192"/>
      <c r="WE301" s="192"/>
      <c r="WF301" s="192"/>
      <c r="WG301" s="192"/>
      <c r="WH301" s="192"/>
      <c r="WI301" s="192"/>
      <c r="WJ301" s="192"/>
      <c r="WK301" s="192"/>
      <c r="WL301" s="192"/>
      <c r="WM301" s="192"/>
      <c r="WN301" s="192"/>
      <c r="WO301" s="192"/>
      <c r="WP301" s="192"/>
      <c r="WQ301" s="192"/>
      <c r="WR301" s="192"/>
      <c r="WS301" s="192"/>
      <c r="WT301" s="192"/>
      <c r="WU301" s="192"/>
      <c r="WV301" s="192"/>
      <c r="WW301" s="192"/>
      <c r="WX301" s="192"/>
      <c r="WY301" s="192"/>
      <c r="WZ301" s="192"/>
      <c r="XA301" s="192"/>
      <c r="XB301" s="192"/>
      <c r="XC301" s="192"/>
      <c r="XD301" s="192"/>
      <c r="XE301" s="192"/>
      <c r="XF301" s="192"/>
      <c r="XG301" s="192"/>
      <c r="XH301" s="192"/>
      <c r="XI301" s="192"/>
      <c r="XJ301" s="192"/>
      <c r="XK301" s="192"/>
      <c r="XL301" s="192"/>
      <c r="XM301" s="192"/>
      <c r="XN301" s="192"/>
      <c r="XO301" s="192"/>
      <c r="XP301" s="192"/>
      <c r="XQ301" s="192"/>
      <c r="XR301" s="192"/>
      <c r="XS301" s="192"/>
      <c r="XT301" s="192"/>
      <c r="XU301" s="192"/>
      <c r="XV301" s="192"/>
      <c r="XW301" s="192"/>
      <c r="XX301" s="192"/>
      <c r="XY301" s="192"/>
      <c r="XZ301" s="192"/>
      <c r="YA301" s="192"/>
      <c r="YB301" s="192"/>
      <c r="YC301" s="192"/>
      <c r="YD301" s="192"/>
      <c r="YE301" s="192"/>
      <c r="YF301" s="192"/>
      <c r="YG301" s="192"/>
      <c r="YH301" s="192"/>
      <c r="YI301" s="192"/>
      <c r="YJ301" s="192"/>
      <c r="YK301" s="192"/>
      <c r="YL301" s="192"/>
      <c r="YM301" s="192"/>
      <c r="YN301" s="192"/>
      <c r="YO301" s="192"/>
      <c r="YP301" s="192"/>
      <c r="YQ301" s="192"/>
      <c r="YR301" s="192"/>
      <c r="YS301" s="192"/>
      <c r="YT301" s="192"/>
      <c r="YU301" s="192"/>
      <c r="YV301" s="192"/>
      <c r="YW301" s="192"/>
      <c r="YX301" s="192"/>
      <c r="YY301" s="192"/>
      <c r="YZ301" s="192"/>
      <c r="ZA301" s="192"/>
      <c r="ZB301" s="192"/>
      <c r="ZC301" s="192"/>
      <c r="ZD301" s="192"/>
      <c r="ZE301" s="192"/>
      <c r="ZF301" s="192"/>
      <c r="ZG301" s="192"/>
      <c r="ZH301" s="192"/>
      <c r="ZI301" s="192"/>
      <c r="ZJ301" s="192"/>
      <c r="ZK301" s="192"/>
      <c r="ZL301" s="192"/>
      <c r="ZM301" s="192"/>
      <c r="ZN301" s="192"/>
      <c r="ZO301" s="192"/>
      <c r="ZP301" s="192"/>
      <c r="ZQ301" s="192"/>
      <c r="ZR301" s="192"/>
      <c r="ZS301" s="192"/>
      <c r="ZT301" s="192"/>
      <c r="ZU301" s="192"/>
      <c r="ZV301" s="192"/>
      <c r="ZW301" s="192"/>
      <c r="ZX301" s="192"/>
      <c r="ZY301" s="192"/>
      <c r="ZZ301" s="192"/>
      <c r="AAA301" s="192"/>
      <c r="AAB301" s="192"/>
      <c r="AAC301" s="192"/>
      <c r="AAD301" s="192"/>
      <c r="AAE301" s="192"/>
      <c r="AAF301" s="192"/>
      <c r="AAG301" s="192"/>
      <c r="AAH301" s="192"/>
      <c r="AAI301" s="192"/>
      <c r="AAJ301" s="192"/>
      <c r="AAK301" s="192"/>
      <c r="AAL301" s="192"/>
      <c r="AAM301" s="192"/>
      <c r="AAN301" s="192"/>
      <c r="AAO301" s="192"/>
      <c r="AAP301" s="192"/>
      <c r="AAQ301" s="192"/>
      <c r="AAR301" s="192"/>
      <c r="AAS301" s="192"/>
      <c r="AAT301" s="192"/>
      <c r="AAU301" s="192"/>
      <c r="AAV301" s="192"/>
      <c r="AAW301" s="192"/>
      <c r="AAX301" s="192"/>
      <c r="AAY301" s="192"/>
      <c r="AAZ301" s="192"/>
      <c r="ABA301" s="192"/>
      <c r="ABB301" s="192"/>
      <c r="ABC301" s="192"/>
      <c r="ABD301" s="192"/>
      <c r="ABE301" s="192"/>
      <c r="ABF301" s="192"/>
      <c r="ABG301" s="192"/>
      <c r="ABH301" s="192"/>
      <c r="ABI301" s="192"/>
      <c r="ABJ301" s="192"/>
      <c r="ABK301" s="192"/>
      <c r="ABL301" s="192"/>
      <c r="ABM301" s="192"/>
      <c r="ABN301" s="192"/>
      <c r="ABO301" s="192"/>
      <c r="ABP301" s="192"/>
      <c r="ABQ301" s="192"/>
      <c r="ABR301" s="192"/>
      <c r="ABS301" s="192"/>
      <c r="ABT301" s="192"/>
      <c r="ABU301" s="192"/>
      <c r="ABV301" s="192"/>
      <c r="ABW301" s="192"/>
      <c r="ABX301" s="192"/>
      <c r="ABY301" s="192"/>
      <c r="ABZ301" s="192"/>
      <c r="ACA301" s="192"/>
      <c r="ACB301" s="192"/>
      <c r="ACC301" s="192"/>
      <c r="ACD301" s="192"/>
      <c r="ACE301" s="192"/>
      <c r="ACF301" s="192"/>
      <c r="ACG301" s="192"/>
      <c r="ACH301" s="192"/>
      <c r="ACI301" s="192"/>
      <c r="ACJ301" s="192"/>
      <c r="ACK301" s="192"/>
      <c r="ACL301" s="192"/>
      <c r="ACM301" s="192"/>
      <c r="ACN301" s="192"/>
      <c r="ACO301" s="192"/>
      <c r="ACP301" s="192"/>
      <c r="ACQ301" s="192"/>
      <c r="ACR301" s="192"/>
      <c r="ACS301" s="192"/>
      <c r="ACT301" s="192"/>
      <c r="ACU301" s="192"/>
      <c r="ACV301" s="192"/>
      <c r="ACW301" s="192"/>
      <c r="ACX301" s="192"/>
      <c r="ACY301" s="192"/>
      <c r="ACZ301" s="192"/>
      <c r="ADA301" s="192"/>
      <c r="ADB301" s="192"/>
      <c r="ADC301" s="192"/>
      <c r="ADD301" s="192"/>
      <c r="ADE301" s="192"/>
      <c r="ADF301" s="192"/>
      <c r="ADG301" s="192"/>
      <c r="ADH301" s="192"/>
      <c r="ADI301" s="192"/>
      <c r="ADJ301" s="192"/>
      <c r="ADK301" s="192"/>
      <c r="ADL301" s="192"/>
      <c r="ADM301" s="192"/>
      <c r="ADN301" s="192"/>
      <c r="ADO301" s="192"/>
      <c r="ADP301" s="192"/>
      <c r="ADQ301" s="192"/>
      <c r="ADR301" s="192"/>
      <c r="ADS301" s="192"/>
      <c r="ADT301" s="192"/>
      <c r="ADU301" s="192"/>
      <c r="ADV301" s="192"/>
      <c r="ADW301" s="192"/>
      <c r="ADX301" s="192"/>
      <c r="ADY301" s="192"/>
      <c r="ADZ301" s="192"/>
      <c r="AEA301" s="192"/>
      <c r="AEB301" s="192"/>
      <c r="AEC301" s="192"/>
      <c r="AED301" s="192"/>
      <c r="AEE301" s="192"/>
      <c r="AEF301" s="192"/>
      <c r="AEG301" s="192"/>
      <c r="AEH301" s="192"/>
      <c r="AEI301" s="192"/>
      <c r="AEJ301" s="192"/>
      <c r="AEK301" s="192"/>
      <c r="AEL301" s="192"/>
      <c r="AEM301" s="192"/>
      <c r="AEN301" s="192"/>
      <c r="AEO301" s="192"/>
      <c r="AEP301" s="192"/>
      <c r="AEQ301" s="192"/>
      <c r="AER301" s="192"/>
      <c r="AES301" s="192"/>
      <c r="AET301" s="192"/>
      <c r="AEU301" s="192"/>
      <c r="AEV301" s="192"/>
      <c r="AEW301" s="192"/>
      <c r="AEX301" s="192"/>
      <c r="AEY301" s="192"/>
      <c r="AEZ301" s="192"/>
      <c r="AFA301" s="192"/>
      <c r="AFB301" s="192"/>
      <c r="AFC301" s="192"/>
      <c r="AFD301" s="192"/>
      <c r="AFE301" s="192"/>
      <c r="AFF301" s="192"/>
      <c r="AFG301" s="192"/>
      <c r="AFH301" s="192"/>
      <c r="AFI301" s="192"/>
      <c r="AFJ301" s="192"/>
      <c r="AFK301" s="192"/>
      <c r="AFL301" s="192"/>
      <c r="AFM301" s="192"/>
      <c r="AFN301" s="192"/>
      <c r="AFO301" s="192"/>
      <c r="AFP301" s="192"/>
      <c r="AFQ301" s="192"/>
      <c r="AFR301" s="192"/>
      <c r="AFS301" s="192"/>
      <c r="AFT301" s="192"/>
      <c r="AFU301" s="192"/>
      <c r="AFV301" s="192"/>
      <c r="AFW301" s="192"/>
      <c r="AFX301" s="192"/>
      <c r="AFY301" s="192"/>
      <c r="AFZ301" s="192"/>
      <c r="AGA301" s="192"/>
      <c r="AGB301" s="192"/>
      <c r="AGC301" s="192"/>
      <c r="AGD301" s="192"/>
      <c r="AGE301" s="192"/>
      <c r="AGF301" s="192"/>
      <c r="AGG301" s="192"/>
      <c r="AGH301" s="192"/>
      <c r="AGI301" s="192"/>
      <c r="AGJ301" s="192"/>
      <c r="AGK301" s="192"/>
      <c r="AGL301" s="192"/>
      <c r="AGM301" s="192"/>
      <c r="AGN301" s="192"/>
      <c r="AGO301" s="192"/>
      <c r="AGP301" s="192"/>
      <c r="AGQ301" s="192"/>
      <c r="AGR301" s="192"/>
      <c r="AGS301" s="192"/>
      <c r="AGT301" s="192"/>
      <c r="AGU301" s="192"/>
      <c r="AGV301" s="192"/>
      <c r="AGW301" s="192"/>
      <c r="AGX301" s="192"/>
      <c r="AGY301" s="192"/>
      <c r="AGZ301" s="192"/>
      <c r="AHA301" s="192"/>
      <c r="AHB301" s="192"/>
      <c r="AHC301" s="192"/>
      <c r="AHD301" s="192"/>
      <c r="AHE301" s="192"/>
      <c r="AHF301" s="192"/>
      <c r="AHG301" s="192"/>
      <c r="AHH301" s="192"/>
      <c r="AHI301" s="192"/>
      <c r="AHJ301" s="192"/>
      <c r="AHK301" s="192"/>
      <c r="AHL301" s="192"/>
      <c r="AHM301" s="192"/>
      <c r="AHN301" s="192"/>
      <c r="AHO301" s="192"/>
      <c r="AHP301" s="192"/>
      <c r="AHQ301" s="192"/>
      <c r="AHR301" s="192"/>
      <c r="AHS301" s="192"/>
      <c r="AHT301" s="192"/>
      <c r="AHU301" s="192"/>
      <c r="AHV301" s="192"/>
      <c r="AHW301" s="192"/>
      <c r="AHX301" s="192"/>
      <c r="AHY301" s="192"/>
      <c r="AHZ301" s="192"/>
      <c r="AIA301" s="192"/>
      <c r="AIB301" s="192"/>
      <c r="AIC301" s="192"/>
      <c r="AID301" s="192"/>
      <c r="AIE301" s="192"/>
      <c r="AIF301" s="192"/>
      <c r="AIG301" s="192"/>
      <c r="AIH301" s="192"/>
      <c r="AII301" s="192"/>
      <c r="AIJ301" s="192"/>
      <c r="AIK301" s="192"/>
      <c r="AIL301" s="192"/>
      <c r="AIM301" s="192"/>
      <c r="AIN301" s="192"/>
      <c r="AIO301" s="192"/>
      <c r="AIP301" s="192"/>
      <c r="AIQ301" s="192"/>
      <c r="AIR301" s="192"/>
      <c r="AIS301" s="192"/>
      <c r="AIT301" s="192"/>
      <c r="AIU301" s="192"/>
      <c r="AIV301" s="192"/>
      <c r="AIW301" s="192"/>
      <c r="AIX301" s="192"/>
      <c r="AIY301" s="192"/>
      <c r="AIZ301" s="192"/>
      <c r="AJA301" s="192"/>
      <c r="AJB301" s="192"/>
      <c r="AJC301" s="192"/>
      <c r="AJD301" s="192"/>
      <c r="AJE301" s="192"/>
      <c r="AJF301" s="192"/>
      <c r="AJG301" s="192"/>
      <c r="AJH301" s="192"/>
      <c r="AJI301" s="192"/>
      <c r="AJJ301" s="192"/>
      <c r="AJK301" s="192"/>
      <c r="AJL301" s="192"/>
      <c r="AJM301" s="192"/>
      <c r="AJN301" s="192"/>
      <c r="AJO301" s="192"/>
      <c r="AJP301" s="192"/>
      <c r="AJQ301" s="192"/>
      <c r="AJR301" s="192"/>
      <c r="AJS301" s="192"/>
      <c r="AJT301" s="192"/>
      <c r="AJU301" s="192"/>
      <c r="AJV301" s="192"/>
      <c r="AJW301" s="192"/>
      <c r="AJX301" s="192"/>
      <c r="AJY301" s="192"/>
      <c r="AJZ301" s="192"/>
      <c r="AKA301" s="192"/>
      <c r="AKB301" s="192"/>
      <c r="AKC301" s="192"/>
      <c r="AKD301" s="192"/>
      <c r="AKE301" s="192"/>
      <c r="AKF301" s="192"/>
      <c r="AKG301" s="192"/>
      <c r="AKH301" s="192"/>
      <c r="AKI301" s="192"/>
      <c r="AKJ301" s="192"/>
      <c r="AKK301" s="192"/>
      <c r="AKL301" s="192"/>
      <c r="AKM301" s="192"/>
      <c r="AKN301" s="192"/>
      <c r="AKO301" s="192"/>
      <c r="AKP301" s="192"/>
      <c r="AKQ301" s="192"/>
      <c r="AKR301" s="192"/>
      <c r="AKS301" s="192"/>
      <c r="AKT301" s="192"/>
      <c r="AKU301" s="192"/>
      <c r="AKV301" s="192"/>
      <c r="AKW301" s="192"/>
      <c r="AKX301" s="192"/>
      <c r="AKY301" s="192"/>
      <c r="AKZ301" s="192"/>
      <c r="ALA301" s="192"/>
      <c r="ALB301" s="192"/>
      <c r="ALC301" s="192"/>
      <c r="ALD301" s="192"/>
      <c r="ALE301" s="192"/>
      <c r="ALF301" s="192"/>
      <c r="ALG301" s="192"/>
      <c r="ALH301" s="192"/>
      <c r="ALI301" s="192"/>
      <c r="ALJ301" s="192"/>
      <c r="ALK301" s="192"/>
      <c r="ALL301" s="192"/>
      <c r="ALM301" s="192"/>
      <c r="ALN301" s="192"/>
      <c r="ALO301" s="192"/>
      <c r="ALP301" s="192"/>
      <c r="ALQ301" s="192"/>
      <c r="ALR301" s="192"/>
      <c r="ALS301" s="192"/>
      <c r="ALT301" s="192"/>
      <c r="ALU301" s="192"/>
      <c r="ALV301" s="192"/>
      <c r="ALW301" s="192"/>
      <c r="ALX301" s="192"/>
      <c r="ALY301" s="192"/>
      <c r="ALZ301" s="192"/>
      <c r="AMA301" s="192"/>
      <c r="AMB301" s="192"/>
      <c r="AMC301" s="192"/>
      <c r="AMD301" s="192"/>
      <c r="AME301" s="192"/>
      <c r="AMF301" s="192"/>
      <c r="AMG301" s="192"/>
      <c r="AMH301" s="192"/>
      <c r="AMI301" s="192"/>
      <c r="AMJ301" s="192"/>
      <c r="AMK301" s="192"/>
      <c r="AML301" s="192"/>
      <c r="AMM301" s="192"/>
      <c r="AMN301" s="192"/>
      <c r="AMO301" s="192"/>
      <c r="AMP301" s="192"/>
      <c r="AMQ301" s="192"/>
      <c r="AMR301" s="192"/>
      <c r="AMS301" s="192"/>
      <c r="AMT301" s="192"/>
      <c r="AMU301" s="192"/>
      <c r="AMV301" s="192"/>
      <c r="AMW301" s="192"/>
      <c r="AMX301" s="192"/>
      <c r="AMY301" s="192"/>
      <c r="AMZ301" s="192"/>
      <c r="ANA301" s="192"/>
      <c r="ANB301" s="192"/>
      <c r="ANC301" s="192"/>
      <c r="AND301" s="192"/>
      <c r="ANE301" s="192"/>
      <c r="ANF301" s="192"/>
      <c r="ANG301" s="192"/>
      <c r="ANH301" s="192"/>
      <c r="ANI301" s="192"/>
      <c r="ANJ301" s="192"/>
      <c r="ANK301" s="192"/>
      <c r="ANL301" s="192"/>
      <c r="ANM301" s="192"/>
      <c r="ANN301" s="192"/>
      <c r="ANO301" s="192"/>
      <c r="ANP301" s="192"/>
      <c r="ANQ301" s="192"/>
      <c r="ANR301" s="192"/>
      <c r="ANS301" s="192"/>
      <c r="ANT301" s="192"/>
      <c r="ANU301" s="192"/>
      <c r="ANV301" s="192"/>
      <c r="ANW301" s="192"/>
      <c r="ANX301" s="192"/>
      <c r="ANY301" s="192"/>
      <c r="ANZ301" s="192"/>
      <c r="AOA301" s="192"/>
      <c r="AOB301" s="192"/>
      <c r="AOC301" s="192"/>
      <c r="AOD301" s="192"/>
      <c r="AOE301" s="192"/>
      <c r="AOF301" s="192"/>
      <c r="AOG301" s="192"/>
      <c r="AOH301" s="192"/>
      <c r="AOI301" s="192"/>
      <c r="AOJ301" s="192"/>
      <c r="AOK301" s="192"/>
      <c r="AOL301" s="192"/>
      <c r="AOM301" s="192"/>
      <c r="AON301" s="192"/>
      <c r="AOO301" s="192"/>
      <c r="AOP301" s="192"/>
      <c r="AOQ301" s="192"/>
      <c r="AOR301" s="192"/>
      <c r="AOS301" s="192"/>
      <c r="AOT301" s="192"/>
      <c r="AOU301" s="192"/>
      <c r="AOV301" s="192"/>
      <c r="AOW301" s="192"/>
      <c r="AOX301" s="192"/>
      <c r="AOY301" s="192"/>
      <c r="AOZ301" s="192"/>
      <c r="APA301" s="192"/>
      <c r="APB301" s="192"/>
      <c r="APC301" s="192"/>
      <c r="APD301" s="192"/>
      <c r="APE301" s="192"/>
      <c r="APF301" s="192"/>
      <c r="APG301" s="192"/>
      <c r="APH301" s="192"/>
      <c r="API301" s="192"/>
      <c r="APJ301" s="192"/>
      <c r="APK301" s="192"/>
      <c r="APL301" s="192"/>
      <c r="APM301" s="192"/>
      <c r="APN301" s="192"/>
      <c r="APO301" s="192"/>
      <c r="APP301" s="192"/>
      <c r="APQ301" s="192"/>
      <c r="APR301" s="192"/>
      <c r="APS301" s="192"/>
      <c r="APT301" s="192"/>
      <c r="APU301" s="192"/>
      <c r="APV301" s="192"/>
    </row>
    <row r="302" spans="1:1114" s="184" customFormat="1">
      <c r="A302" s="188">
        <v>41575</v>
      </c>
      <c r="B302" s="189">
        <f>_xll.PIAdvCalcVal('PI-1063'!B$1,'PI-1063'!$A302,'PI-1063'!$A303,"average","time-weighted",0,1,0,"DATASRV")</f>
        <v>2621.8311541858584</v>
      </c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  <c r="EL302" s="192"/>
      <c r="EM302" s="192"/>
      <c r="EN302" s="192"/>
      <c r="EO302" s="192"/>
      <c r="EP302" s="192"/>
      <c r="EQ302" s="192"/>
      <c r="ER302" s="192"/>
      <c r="ES302" s="192"/>
      <c r="ET302" s="192"/>
      <c r="EU302" s="192"/>
      <c r="EV302" s="192"/>
      <c r="EW302" s="192"/>
      <c r="EX302" s="192"/>
      <c r="EY302" s="192"/>
      <c r="EZ302" s="192"/>
      <c r="FA302" s="192"/>
      <c r="FB302" s="192"/>
      <c r="FC302" s="192"/>
      <c r="FD302" s="192"/>
      <c r="FE302" s="192"/>
      <c r="FF302" s="192"/>
      <c r="FG302" s="192"/>
      <c r="FH302" s="192"/>
      <c r="FI302" s="192"/>
      <c r="FJ302" s="192"/>
      <c r="FK302" s="192"/>
      <c r="FL302" s="192"/>
      <c r="FM302" s="192"/>
      <c r="FN302" s="192"/>
      <c r="FO302" s="192"/>
      <c r="FP302" s="192"/>
      <c r="FQ302" s="192"/>
      <c r="FR302" s="192"/>
      <c r="FS302" s="192"/>
      <c r="FT302" s="192"/>
      <c r="FU302" s="192"/>
      <c r="FV302" s="192"/>
      <c r="FW302" s="192"/>
      <c r="FX302" s="192"/>
      <c r="FY302" s="192"/>
      <c r="FZ302" s="192"/>
      <c r="GA302" s="192"/>
      <c r="GB302" s="192"/>
      <c r="GC302" s="192"/>
      <c r="GD302" s="192"/>
      <c r="GE302" s="192"/>
      <c r="GF302" s="192"/>
      <c r="GG302" s="192"/>
      <c r="GH302" s="192"/>
      <c r="GI302" s="192"/>
      <c r="GJ302" s="192"/>
      <c r="GK302" s="192"/>
      <c r="GL302" s="192"/>
      <c r="GM302" s="192"/>
      <c r="GN302" s="192"/>
      <c r="GO302" s="192"/>
      <c r="GP302" s="192"/>
      <c r="GQ302" s="192"/>
      <c r="GR302" s="192"/>
      <c r="GS302" s="192"/>
      <c r="GT302" s="192"/>
      <c r="GU302" s="192"/>
      <c r="GV302" s="192"/>
      <c r="GW302" s="192"/>
      <c r="GX302" s="192"/>
      <c r="GY302" s="192"/>
      <c r="GZ302" s="192"/>
      <c r="HA302" s="192"/>
      <c r="HB302" s="192"/>
      <c r="HC302" s="192"/>
      <c r="HD302" s="192"/>
      <c r="HE302" s="192"/>
      <c r="HF302" s="192"/>
      <c r="HG302" s="192"/>
      <c r="HH302" s="192"/>
      <c r="HI302" s="192"/>
      <c r="HJ302" s="192"/>
      <c r="HK302" s="192"/>
      <c r="HL302" s="192"/>
      <c r="HM302" s="192"/>
      <c r="HN302" s="192"/>
      <c r="HO302" s="192"/>
      <c r="HP302" s="192"/>
      <c r="HQ302" s="192"/>
      <c r="HR302" s="192"/>
      <c r="HS302" s="192"/>
      <c r="HT302" s="192"/>
      <c r="HU302" s="192"/>
      <c r="HV302" s="192"/>
      <c r="HW302" s="192"/>
      <c r="HX302" s="192"/>
      <c r="HY302" s="192"/>
      <c r="HZ302" s="192"/>
      <c r="IA302" s="192"/>
      <c r="IB302" s="192"/>
      <c r="IC302" s="192"/>
      <c r="ID302" s="192"/>
      <c r="IE302" s="192"/>
      <c r="IF302" s="192"/>
      <c r="IG302" s="192"/>
      <c r="IH302" s="192"/>
      <c r="II302" s="192"/>
      <c r="IJ302" s="192"/>
      <c r="IK302" s="192"/>
      <c r="IL302" s="192"/>
      <c r="IM302" s="192"/>
      <c r="IN302" s="192"/>
      <c r="IO302" s="192"/>
      <c r="IP302" s="192"/>
      <c r="IQ302" s="192"/>
      <c r="IR302" s="192"/>
      <c r="IS302" s="192"/>
      <c r="IT302" s="192"/>
      <c r="IU302" s="192"/>
      <c r="IV302" s="192"/>
      <c r="IW302" s="192"/>
      <c r="IX302" s="192"/>
      <c r="IY302" s="192"/>
      <c r="IZ302" s="192"/>
      <c r="JA302" s="192"/>
      <c r="JB302" s="192"/>
      <c r="JC302" s="192"/>
      <c r="JD302" s="192"/>
      <c r="JE302" s="192"/>
      <c r="JF302" s="192"/>
      <c r="JG302" s="192"/>
      <c r="JH302" s="192"/>
      <c r="JI302" s="192"/>
      <c r="JJ302" s="192"/>
      <c r="JK302" s="192"/>
      <c r="JL302" s="192"/>
      <c r="JM302" s="192"/>
      <c r="JN302" s="192"/>
      <c r="JO302" s="192"/>
      <c r="JP302" s="192"/>
      <c r="JQ302" s="192"/>
      <c r="JR302" s="192"/>
      <c r="JS302" s="192"/>
      <c r="JT302" s="192"/>
      <c r="JU302" s="192"/>
      <c r="JV302" s="192"/>
      <c r="JW302" s="192"/>
      <c r="JX302" s="192"/>
      <c r="JY302" s="192"/>
      <c r="JZ302" s="192"/>
      <c r="KA302" s="192"/>
      <c r="KB302" s="192"/>
      <c r="KC302" s="192"/>
      <c r="KD302" s="192"/>
      <c r="KE302" s="192"/>
      <c r="KF302" s="192"/>
      <c r="KG302" s="192"/>
      <c r="KH302" s="192"/>
      <c r="KI302" s="192"/>
      <c r="KJ302" s="192"/>
      <c r="KK302" s="192"/>
      <c r="KL302" s="192"/>
      <c r="KM302" s="192"/>
      <c r="KN302" s="192"/>
      <c r="KO302" s="192"/>
      <c r="KP302" s="192"/>
      <c r="KQ302" s="192"/>
      <c r="KR302" s="192"/>
      <c r="KS302" s="192"/>
      <c r="KT302" s="192"/>
      <c r="KU302" s="192"/>
      <c r="KV302" s="192"/>
      <c r="KW302" s="192"/>
      <c r="KX302" s="192"/>
      <c r="KY302" s="192"/>
      <c r="KZ302" s="192"/>
      <c r="LA302" s="192"/>
      <c r="LB302" s="192"/>
      <c r="LC302" s="192"/>
      <c r="LD302" s="192"/>
      <c r="LE302" s="192"/>
      <c r="LF302" s="192"/>
      <c r="LG302" s="192"/>
      <c r="LH302" s="192"/>
      <c r="LI302" s="192"/>
      <c r="LJ302" s="192"/>
      <c r="LK302" s="192"/>
      <c r="LL302" s="192"/>
      <c r="LM302" s="192"/>
      <c r="LN302" s="192"/>
      <c r="LO302" s="192"/>
      <c r="LP302" s="192"/>
      <c r="LQ302" s="192"/>
      <c r="LR302" s="192"/>
      <c r="LS302" s="192"/>
      <c r="LT302" s="192"/>
      <c r="LU302" s="192"/>
      <c r="LV302" s="192"/>
      <c r="LW302" s="192"/>
      <c r="LX302" s="192"/>
      <c r="LY302" s="192"/>
      <c r="LZ302" s="192"/>
      <c r="MA302" s="192"/>
      <c r="MB302" s="192"/>
      <c r="MC302" s="192"/>
      <c r="MD302" s="192"/>
      <c r="ME302" s="192"/>
      <c r="MF302" s="192"/>
      <c r="MG302" s="192"/>
      <c r="MH302" s="192"/>
      <c r="MI302" s="192"/>
      <c r="MJ302" s="192"/>
      <c r="MK302" s="192"/>
      <c r="ML302" s="192"/>
      <c r="MM302" s="192"/>
      <c r="MN302" s="192"/>
      <c r="MO302" s="192"/>
      <c r="MP302" s="192"/>
      <c r="MQ302" s="192"/>
      <c r="MR302" s="192"/>
      <c r="MS302" s="192"/>
      <c r="MT302" s="192"/>
      <c r="MU302" s="192"/>
      <c r="MV302" s="192"/>
      <c r="MW302" s="192"/>
      <c r="MX302" s="192"/>
      <c r="MY302" s="192"/>
      <c r="MZ302" s="192"/>
      <c r="NA302" s="192"/>
      <c r="NB302" s="192"/>
      <c r="NC302" s="192"/>
      <c r="ND302" s="192"/>
      <c r="NE302" s="192"/>
      <c r="NF302" s="192"/>
      <c r="NG302" s="192"/>
      <c r="NH302" s="192"/>
      <c r="NI302" s="192"/>
      <c r="NJ302" s="192"/>
      <c r="NK302" s="192"/>
      <c r="NL302" s="192"/>
      <c r="NM302" s="192"/>
      <c r="NN302" s="192"/>
      <c r="NO302" s="192"/>
      <c r="NP302" s="192"/>
      <c r="NQ302" s="192"/>
      <c r="NR302" s="192"/>
      <c r="NS302" s="192"/>
      <c r="NT302" s="192"/>
      <c r="NU302" s="192"/>
      <c r="NV302" s="192"/>
      <c r="NW302" s="192"/>
      <c r="NX302" s="192"/>
      <c r="NY302" s="192"/>
      <c r="NZ302" s="192"/>
      <c r="OA302" s="192"/>
      <c r="OB302" s="192"/>
      <c r="OC302" s="192"/>
      <c r="OD302" s="192"/>
      <c r="OE302" s="192"/>
      <c r="OF302" s="192"/>
      <c r="OG302" s="192"/>
      <c r="OH302" s="192"/>
      <c r="OI302" s="192"/>
      <c r="OJ302" s="192"/>
      <c r="OK302" s="192"/>
      <c r="OL302" s="192"/>
      <c r="OM302" s="192"/>
      <c r="ON302" s="192"/>
      <c r="OO302" s="192"/>
      <c r="OP302" s="192"/>
      <c r="OQ302" s="192"/>
      <c r="OR302" s="192"/>
      <c r="OS302" s="192"/>
      <c r="OT302" s="192"/>
      <c r="OU302" s="192"/>
      <c r="OV302" s="192"/>
      <c r="OW302" s="192"/>
      <c r="OX302" s="192"/>
      <c r="OY302" s="192"/>
      <c r="OZ302" s="192"/>
      <c r="PA302" s="192"/>
      <c r="PB302" s="192"/>
      <c r="PC302" s="192"/>
      <c r="PD302" s="192"/>
      <c r="PE302" s="192"/>
      <c r="PF302" s="192"/>
      <c r="PG302" s="192"/>
      <c r="PH302" s="192"/>
      <c r="PI302" s="192"/>
      <c r="PJ302" s="192"/>
      <c r="PK302" s="192"/>
      <c r="PL302" s="192"/>
      <c r="PM302" s="192"/>
      <c r="PN302" s="192"/>
      <c r="PO302" s="192"/>
      <c r="PP302" s="192"/>
      <c r="PQ302" s="192"/>
      <c r="PR302" s="192"/>
      <c r="PS302" s="192"/>
      <c r="PT302" s="192"/>
      <c r="PU302" s="192"/>
      <c r="PV302" s="192"/>
      <c r="PW302" s="192"/>
      <c r="PX302" s="192"/>
      <c r="PY302" s="192"/>
      <c r="PZ302" s="192"/>
      <c r="QA302" s="192"/>
      <c r="QB302" s="192"/>
      <c r="QC302" s="192"/>
      <c r="QD302" s="192"/>
      <c r="QE302" s="192"/>
      <c r="QF302" s="192"/>
      <c r="QG302" s="192"/>
      <c r="QH302" s="192"/>
      <c r="QI302" s="192"/>
      <c r="QJ302" s="192"/>
      <c r="QK302" s="192"/>
      <c r="QL302" s="192"/>
      <c r="QM302" s="192"/>
      <c r="QN302" s="192"/>
      <c r="QO302" s="192"/>
      <c r="QP302" s="192"/>
      <c r="QQ302" s="192"/>
      <c r="QR302" s="192"/>
      <c r="QS302" s="192"/>
      <c r="QT302" s="192"/>
      <c r="QU302" s="192"/>
      <c r="QV302" s="192"/>
      <c r="QW302" s="192"/>
      <c r="QX302" s="192"/>
      <c r="QY302" s="192"/>
      <c r="QZ302" s="192"/>
      <c r="RA302" s="192"/>
      <c r="RB302" s="192"/>
      <c r="RC302" s="192"/>
      <c r="RD302" s="192"/>
      <c r="RE302" s="192"/>
      <c r="RF302" s="192"/>
      <c r="RG302" s="192"/>
      <c r="RH302" s="192"/>
      <c r="RI302" s="192"/>
      <c r="RJ302" s="192"/>
      <c r="RK302" s="192"/>
      <c r="RL302" s="192"/>
      <c r="RM302" s="192"/>
      <c r="RN302" s="192"/>
      <c r="RO302" s="192"/>
      <c r="RP302" s="192"/>
      <c r="RQ302" s="192"/>
      <c r="RR302" s="192"/>
      <c r="RS302" s="192"/>
      <c r="RT302" s="192"/>
      <c r="RU302" s="192"/>
      <c r="RV302" s="192"/>
      <c r="RW302" s="192"/>
      <c r="RX302" s="192"/>
      <c r="RY302" s="192"/>
      <c r="RZ302" s="192"/>
      <c r="SA302" s="192"/>
      <c r="SB302" s="192"/>
      <c r="SC302" s="192"/>
      <c r="SD302" s="192"/>
      <c r="SE302" s="192"/>
      <c r="SF302" s="192"/>
      <c r="SG302" s="192"/>
      <c r="SH302" s="192"/>
      <c r="SI302" s="192"/>
      <c r="SJ302" s="192"/>
      <c r="SK302" s="192"/>
      <c r="SL302" s="192"/>
      <c r="SM302" s="192"/>
      <c r="SN302" s="192"/>
      <c r="SO302" s="192"/>
      <c r="SP302" s="192"/>
      <c r="SQ302" s="192"/>
      <c r="SR302" s="192"/>
      <c r="SS302" s="192"/>
      <c r="ST302" s="192"/>
      <c r="SU302" s="192"/>
      <c r="SV302" s="192"/>
      <c r="SW302" s="192"/>
      <c r="SX302" s="192"/>
      <c r="SY302" s="192"/>
      <c r="SZ302" s="192"/>
      <c r="TA302" s="192"/>
      <c r="TB302" s="192"/>
      <c r="TC302" s="192"/>
      <c r="TD302" s="192"/>
      <c r="TE302" s="192"/>
      <c r="TF302" s="192"/>
      <c r="TG302" s="192"/>
      <c r="TH302" s="192"/>
      <c r="TI302" s="192"/>
      <c r="TJ302" s="192"/>
      <c r="TK302" s="192"/>
      <c r="TL302" s="192"/>
      <c r="TM302" s="192"/>
      <c r="TN302" s="192"/>
      <c r="TO302" s="192"/>
      <c r="TP302" s="192"/>
      <c r="TQ302" s="192"/>
      <c r="TR302" s="192"/>
      <c r="TS302" s="192"/>
      <c r="TT302" s="192"/>
      <c r="TU302" s="192"/>
      <c r="TV302" s="192"/>
      <c r="TW302" s="192"/>
      <c r="TX302" s="192"/>
      <c r="TY302" s="192"/>
      <c r="TZ302" s="192"/>
      <c r="UA302" s="192"/>
      <c r="UB302" s="192"/>
      <c r="UC302" s="192"/>
      <c r="UD302" s="192"/>
      <c r="UE302" s="192"/>
      <c r="UF302" s="192"/>
      <c r="UG302" s="192"/>
      <c r="UH302" s="192"/>
      <c r="UI302" s="192"/>
      <c r="UJ302" s="192"/>
      <c r="UK302" s="192"/>
      <c r="UL302" s="192"/>
      <c r="UM302" s="192"/>
      <c r="UN302" s="192"/>
      <c r="UO302" s="192"/>
      <c r="UP302" s="192"/>
      <c r="UQ302" s="192"/>
      <c r="UR302" s="192"/>
      <c r="US302" s="192"/>
      <c r="UT302" s="192"/>
      <c r="UU302" s="192"/>
      <c r="UV302" s="192"/>
      <c r="UW302" s="192"/>
      <c r="UX302" s="192"/>
      <c r="UY302" s="192"/>
      <c r="UZ302" s="192"/>
      <c r="VA302" s="192"/>
      <c r="VB302" s="192"/>
      <c r="VC302" s="192"/>
      <c r="VD302" s="192"/>
      <c r="VE302" s="192"/>
      <c r="VF302" s="192"/>
      <c r="VG302" s="192"/>
      <c r="VH302" s="192"/>
      <c r="VI302" s="192"/>
      <c r="VJ302" s="192"/>
      <c r="VK302" s="192"/>
      <c r="VL302" s="192"/>
      <c r="VM302" s="192"/>
      <c r="VN302" s="192"/>
      <c r="VO302" s="192"/>
      <c r="VP302" s="192"/>
      <c r="VQ302" s="192"/>
      <c r="VR302" s="192"/>
      <c r="VS302" s="192"/>
      <c r="VT302" s="192"/>
      <c r="VU302" s="192"/>
      <c r="VV302" s="192"/>
      <c r="VW302" s="192"/>
      <c r="VX302" s="192"/>
      <c r="VY302" s="192"/>
      <c r="VZ302" s="192"/>
      <c r="WA302" s="192"/>
      <c r="WB302" s="192"/>
      <c r="WC302" s="192"/>
      <c r="WD302" s="192"/>
      <c r="WE302" s="192"/>
      <c r="WF302" s="192"/>
      <c r="WG302" s="192"/>
      <c r="WH302" s="192"/>
      <c r="WI302" s="192"/>
      <c r="WJ302" s="192"/>
      <c r="WK302" s="192"/>
      <c r="WL302" s="192"/>
      <c r="WM302" s="192"/>
      <c r="WN302" s="192"/>
      <c r="WO302" s="192"/>
      <c r="WP302" s="192"/>
      <c r="WQ302" s="192"/>
      <c r="WR302" s="192"/>
      <c r="WS302" s="192"/>
      <c r="WT302" s="192"/>
      <c r="WU302" s="192"/>
      <c r="WV302" s="192"/>
      <c r="WW302" s="192"/>
      <c r="WX302" s="192"/>
      <c r="WY302" s="192"/>
      <c r="WZ302" s="192"/>
      <c r="XA302" s="192"/>
      <c r="XB302" s="192"/>
      <c r="XC302" s="192"/>
      <c r="XD302" s="192"/>
      <c r="XE302" s="192"/>
      <c r="XF302" s="192"/>
      <c r="XG302" s="192"/>
      <c r="XH302" s="192"/>
      <c r="XI302" s="192"/>
      <c r="XJ302" s="192"/>
      <c r="XK302" s="192"/>
      <c r="XL302" s="192"/>
      <c r="XM302" s="192"/>
      <c r="XN302" s="192"/>
      <c r="XO302" s="192"/>
      <c r="XP302" s="192"/>
      <c r="XQ302" s="192"/>
      <c r="XR302" s="192"/>
      <c r="XS302" s="192"/>
      <c r="XT302" s="192"/>
      <c r="XU302" s="192"/>
      <c r="XV302" s="192"/>
      <c r="XW302" s="192"/>
      <c r="XX302" s="192"/>
      <c r="XY302" s="192"/>
      <c r="XZ302" s="192"/>
      <c r="YA302" s="192"/>
      <c r="YB302" s="192"/>
      <c r="YC302" s="192"/>
      <c r="YD302" s="192"/>
      <c r="YE302" s="192"/>
      <c r="YF302" s="192"/>
      <c r="YG302" s="192"/>
      <c r="YH302" s="192"/>
      <c r="YI302" s="192"/>
      <c r="YJ302" s="192"/>
      <c r="YK302" s="192"/>
      <c r="YL302" s="192"/>
      <c r="YM302" s="192"/>
      <c r="YN302" s="192"/>
      <c r="YO302" s="192"/>
      <c r="YP302" s="192"/>
      <c r="YQ302" s="192"/>
      <c r="YR302" s="192"/>
      <c r="YS302" s="192"/>
      <c r="YT302" s="192"/>
      <c r="YU302" s="192"/>
      <c r="YV302" s="192"/>
      <c r="YW302" s="192"/>
      <c r="YX302" s="192"/>
      <c r="YY302" s="192"/>
      <c r="YZ302" s="192"/>
      <c r="ZA302" s="192"/>
      <c r="ZB302" s="192"/>
      <c r="ZC302" s="192"/>
      <c r="ZD302" s="192"/>
      <c r="ZE302" s="192"/>
      <c r="ZF302" s="192"/>
      <c r="ZG302" s="192"/>
      <c r="ZH302" s="192"/>
      <c r="ZI302" s="192"/>
      <c r="ZJ302" s="192"/>
      <c r="ZK302" s="192"/>
      <c r="ZL302" s="192"/>
      <c r="ZM302" s="192"/>
      <c r="ZN302" s="192"/>
      <c r="ZO302" s="192"/>
      <c r="ZP302" s="192"/>
      <c r="ZQ302" s="192"/>
      <c r="ZR302" s="192"/>
      <c r="ZS302" s="192"/>
      <c r="ZT302" s="192"/>
      <c r="ZU302" s="192"/>
      <c r="ZV302" s="192"/>
      <c r="ZW302" s="192"/>
      <c r="ZX302" s="192"/>
      <c r="ZY302" s="192"/>
      <c r="ZZ302" s="192"/>
      <c r="AAA302" s="192"/>
      <c r="AAB302" s="192"/>
      <c r="AAC302" s="192"/>
      <c r="AAD302" s="192"/>
      <c r="AAE302" s="192"/>
      <c r="AAF302" s="192"/>
      <c r="AAG302" s="192"/>
      <c r="AAH302" s="192"/>
      <c r="AAI302" s="192"/>
      <c r="AAJ302" s="192"/>
      <c r="AAK302" s="192"/>
      <c r="AAL302" s="192"/>
      <c r="AAM302" s="192"/>
      <c r="AAN302" s="192"/>
      <c r="AAO302" s="192"/>
      <c r="AAP302" s="192"/>
      <c r="AAQ302" s="192"/>
      <c r="AAR302" s="192"/>
      <c r="AAS302" s="192"/>
      <c r="AAT302" s="192"/>
      <c r="AAU302" s="192"/>
      <c r="AAV302" s="192"/>
      <c r="AAW302" s="192"/>
      <c r="AAX302" s="192"/>
      <c r="AAY302" s="192"/>
      <c r="AAZ302" s="192"/>
      <c r="ABA302" s="192"/>
      <c r="ABB302" s="192"/>
      <c r="ABC302" s="192"/>
      <c r="ABD302" s="192"/>
      <c r="ABE302" s="192"/>
      <c r="ABF302" s="192"/>
      <c r="ABG302" s="192"/>
      <c r="ABH302" s="192"/>
      <c r="ABI302" s="192"/>
      <c r="ABJ302" s="192"/>
      <c r="ABK302" s="192"/>
      <c r="ABL302" s="192"/>
      <c r="ABM302" s="192"/>
      <c r="ABN302" s="192"/>
      <c r="ABO302" s="192"/>
      <c r="ABP302" s="192"/>
      <c r="ABQ302" s="192"/>
      <c r="ABR302" s="192"/>
      <c r="ABS302" s="192"/>
      <c r="ABT302" s="192"/>
      <c r="ABU302" s="192"/>
      <c r="ABV302" s="192"/>
      <c r="ABW302" s="192"/>
      <c r="ABX302" s="192"/>
      <c r="ABY302" s="192"/>
      <c r="ABZ302" s="192"/>
      <c r="ACA302" s="192"/>
      <c r="ACB302" s="192"/>
      <c r="ACC302" s="192"/>
      <c r="ACD302" s="192"/>
      <c r="ACE302" s="192"/>
      <c r="ACF302" s="192"/>
      <c r="ACG302" s="192"/>
      <c r="ACH302" s="192"/>
      <c r="ACI302" s="192"/>
      <c r="ACJ302" s="192"/>
      <c r="ACK302" s="192"/>
      <c r="ACL302" s="192"/>
      <c r="ACM302" s="192"/>
      <c r="ACN302" s="192"/>
      <c r="ACO302" s="192"/>
      <c r="ACP302" s="192"/>
      <c r="ACQ302" s="192"/>
      <c r="ACR302" s="192"/>
      <c r="ACS302" s="192"/>
      <c r="ACT302" s="192"/>
      <c r="ACU302" s="192"/>
      <c r="ACV302" s="192"/>
      <c r="ACW302" s="192"/>
      <c r="ACX302" s="192"/>
      <c r="ACY302" s="192"/>
      <c r="ACZ302" s="192"/>
      <c r="ADA302" s="192"/>
      <c r="ADB302" s="192"/>
      <c r="ADC302" s="192"/>
      <c r="ADD302" s="192"/>
      <c r="ADE302" s="192"/>
      <c r="ADF302" s="192"/>
      <c r="ADG302" s="192"/>
      <c r="ADH302" s="192"/>
      <c r="ADI302" s="192"/>
      <c r="ADJ302" s="192"/>
      <c r="ADK302" s="192"/>
      <c r="ADL302" s="192"/>
      <c r="ADM302" s="192"/>
      <c r="ADN302" s="192"/>
      <c r="ADO302" s="192"/>
      <c r="ADP302" s="192"/>
      <c r="ADQ302" s="192"/>
      <c r="ADR302" s="192"/>
      <c r="ADS302" s="192"/>
      <c r="ADT302" s="192"/>
      <c r="ADU302" s="192"/>
      <c r="ADV302" s="192"/>
      <c r="ADW302" s="192"/>
      <c r="ADX302" s="192"/>
      <c r="ADY302" s="192"/>
      <c r="ADZ302" s="192"/>
      <c r="AEA302" s="192"/>
      <c r="AEB302" s="192"/>
      <c r="AEC302" s="192"/>
      <c r="AED302" s="192"/>
      <c r="AEE302" s="192"/>
      <c r="AEF302" s="192"/>
      <c r="AEG302" s="192"/>
      <c r="AEH302" s="192"/>
      <c r="AEI302" s="192"/>
      <c r="AEJ302" s="192"/>
      <c r="AEK302" s="192"/>
      <c r="AEL302" s="192"/>
      <c r="AEM302" s="192"/>
      <c r="AEN302" s="192"/>
      <c r="AEO302" s="192"/>
      <c r="AEP302" s="192"/>
      <c r="AEQ302" s="192"/>
      <c r="AER302" s="192"/>
      <c r="AES302" s="192"/>
      <c r="AET302" s="192"/>
      <c r="AEU302" s="192"/>
      <c r="AEV302" s="192"/>
      <c r="AEW302" s="192"/>
      <c r="AEX302" s="192"/>
      <c r="AEY302" s="192"/>
      <c r="AEZ302" s="192"/>
      <c r="AFA302" s="192"/>
      <c r="AFB302" s="192"/>
      <c r="AFC302" s="192"/>
      <c r="AFD302" s="192"/>
      <c r="AFE302" s="192"/>
      <c r="AFF302" s="192"/>
      <c r="AFG302" s="192"/>
      <c r="AFH302" s="192"/>
      <c r="AFI302" s="192"/>
      <c r="AFJ302" s="192"/>
      <c r="AFK302" s="192"/>
      <c r="AFL302" s="192"/>
      <c r="AFM302" s="192"/>
      <c r="AFN302" s="192"/>
      <c r="AFO302" s="192"/>
      <c r="AFP302" s="192"/>
      <c r="AFQ302" s="192"/>
      <c r="AFR302" s="192"/>
      <c r="AFS302" s="192"/>
      <c r="AFT302" s="192"/>
      <c r="AFU302" s="192"/>
      <c r="AFV302" s="192"/>
      <c r="AFW302" s="192"/>
      <c r="AFX302" s="192"/>
      <c r="AFY302" s="192"/>
      <c r="AFZ302" s="192"/>
      <c r="AGA302" s="192"/>
      <c r="AGB302" s="192"/>
      <c r="AGC302" s="192"/>
      <c r="AGD302" s="192"/>
      <c r="AGE302" s="192"/>
      <c r="AGF302" s="192"/>
      <c r="AGG302" s="192"/>
      <c r="AGH302" s="192"/>
      <c r="AGI302" s="192"/>
      <c r="AGJ302" s="192"/>
      <c r="AGK302" s="192"/>
      <c r="AGL302" s="192"/>
      <c r="AGM302" s="192"/>
      <c r="AGN302" s="192"/>
      <c r="AGO302" s="192"/>
      <c r="AGP302" s="192"/>
      <c r="AGQ302" s="192"/>
      <c r="AGR302" s="192"/>
      <c r="AGS302" s="192"/>
      <c r="AGT302" s="192"/>
      <c r="AGU302" s="192"/>
      <c r="AGV302" s="192"/>
      <c r="AGW302" s="192"/>
      <c r="AGX302" s="192"/>
      <c r="AGY302" s="192"/>
      <c r="AGZ302" s="192"/>
      <c r="AHA302" s="192"/>
      <c r="AHB302" s="192"/>
      <c r="AHC302" s="192"/>
      <c r="AHD302" s="192"/>
      <c r="AHE302" s="192"/>
      <c r="AHF302" s="192"/>
      <c r="AHG302" s="192"/>
      <c r="AHH302" s="192"/>
      <c r="AHI302" s="192"/>
      <c r="AHJ302" s="192"/>
      <c r="AHK302" s="192"/>
      <c r="AHL302" s="192"/>
      <c r="AHM302" s="192"/>
      <c r="AHN302" s="192"/>
      <c r="AHO302" s="192"/>
      <c r="AHP302" s="192"/>
      <c r="AHQ302" s="192"/>
      <c r="AHR302" s="192"/>
      <c r="AHS302" s="192"/>
      <c r="AHT302" s="192"/>
      <c r="AHU302" s="192"/>
      <c r="AHV302" s="192"/>
      <c r="AHW302" s="192"/>
      <c r="AHX302" s="192"/>
      <c r="AHY302" s="192"/>
      <c r="AHZ302" s="192"/>
      <c r="AIA302" s="192"/>
      <c r="AIB302" s="192"/>
      <c r="AIC302" s="192"/>
      <c r="AID302" s="192"/>
      <c r="AIE302" s="192"/>
      <c r="AIF302" s="192"/>
      <c r="AIG302" s="192"/>
      <c r="AIH302" s="192"/>
      <c r="AII302" s="192"/>
      <c r="AIJ302" s="192"/>
      <c r="AIK302" s="192"/>
      <c r="AIL302" s="192"/>
      <c r="AIM302" s="192"/>
      <c r="AIN302" s="192"/>
      <c r="AIO302" s="192"/>
      <c r="AIP302" s="192"/>
      <c r="AIQ302" s="192"/>
      <c r="AIR302" s="192"/>
      <c r="AIS302" s="192"/>
      <c r="AIT302" s="192"/>
      <c r="AIU302" s="192"/>
      <c r="AIV302" s="192"/>
      <c r="AIW302" s="192"/>
      <c r="AIX302" s="192"/>
      <c r="AIY302" s="192"/>
      <c r="AIZ302" s="192"/>
      <c r="AJA302" s="192"/>
      <c r="AJB302" s="192"/>
      <c r="AJC302" s="192"/>
      <c r="AJD302" s="192"/>
      <c r="AJE302" s="192"/>
      <c r="AJF302" s="192"/>
      <c r="AJG302" s="192"/>
      <c r="AJH302" s="192"/>
      <c r="AJI302" s="192"/>
      <c r="AJJ302" s="192"/>
      <c r="AJK302" s="192"/>
      <c r="AJL302" s="192"/>
      <c r="AJM302" s="192"/>
      <c r="AJN302" s="192"/>
      <c r="AJO302" s="192"/>
      <c r="AJP302" s="192"/>
      <c r="AJQ302" s="192"/>
      <c r="AJR302" s="192"/>
      <c r="AJS302" s="192"/>
      <c r="AJT302" s="192"/>
      <c r="AJU302" s="192"/>
      <c r="AJV302" s="192"/>
      <c r="AJW302" s="192"/>
      <c r="AJX302" s="192"/>
      <c r="AJY302" s="192"/>
      <c r="AJZ302" s="192"/>
      <c r="AKA302" s="192"/>
      <c r="AKB302" s="192"/>
      <c r="AKC302" s="192"/>
      <c r="AKD302" s="192"/>
      <c r="AKE302" s="192"/>
      <c r="AKF302" s="192"/>
      <c r="AKG302" s="192"/>
      <c r="AKH302" s="192"/>
      <c r="AKI302" s="192"/>
      <c r="AKJ302" s="192"/>
      <c r="AKK302" s="192"/>
      <c r="AKL302" s="192"/>
      <c r="AKM302" s="192"/>
      <c r="AKN302" s="192"/>
      <c r="AKO302" s="192"/>
      <c r="AKP302" s="192"/>
      <c r="AKQ302" s="192"/>
      <c r="AKR302" s="192"/>
      <c r="AKS302" s="192"/>
      <c r="AKT302" s="192"/>
      <c r="AKU302" s="192"/>
      <c r="AKV302" s="192"/>
      <c r="AKW302" s="192"/>
      <c r="AKX302" s="192"/>
      <c r="AKY302" s="192"/>
      <c r="AKZ302" s="192"/>
      <c r="ALA302" s="192"/>
      <c r="ALB302" s="192"/>
      <c r="ALC302" s="192"/>
      <c r="ALD302" s="192"/>
      <c r="ALE302" s="192"/>
      <c r="ALF302" s="192"/>
      <c r="ALG302" s="192"/>
      <c r="ALH302" s="192"/>
      <c r="ALI302" s="192"/>
      <c r="ALJ302" s="192"/>
      <c r="ALK302" s="192"/>
      <c r="ALL302" s="192"/>
      <c r="ALM302" s="192"/>
      <c r="ALN302" s="192"/>
      <c r="ALO302" s="192"/>
      <c r="ALP302" s="192"/>
      <c r="ALQ302" s="192"/>
      <c r="ALR302" s="192"/>
      <c r="ALS302" s="192"/>
      <c r="ALT302" s="192"/>
      <c r="ALU302" s="192"/>
      <c r="ALV302" s="192"/>
      <c r="ALW302" s="192"/>
      <c r="ALX302" s="192"/>
      <c r="ALY302" s="192"/>
      <c r="ALZ302" s="192"/>
      <c r="AMA302" s="192"/>
      <c r="AMB302" s="192"/>
      <c r="AMC302" s="192"/>
      <c r="AMD302" s="192"/>
      <c r="AME302" s="192"/>
      <c r="AMF302" s="192"/>
      <c r="AMG302" s="192"/>
      <c r="AMH302" s="192"/>
      <c r="AMI302" s="192"/>
      <c r="AMJ302" s="192"/>
      <c r="AMK302" s="192"/>
      <c r="AML302" s="192"/>
      <c r="AMM302" s="192"/>
      <c r="AMN302" s="192"/>
      <c r="AMO302" s="192"/>
      <c r="AMP302" s="192"/>
      <c r="AMQ302" s="192"/>
      <c r="AMR302" s="192"/>
      <c r="AMS302" s="192"/>
      <c r="AMT302" s="192"/>
      <c r="AMU302" s="192"/>
      <c r="AMV302" s="192"/>
      <c r="AMW302" s="192"/>
      <c r="AMX302" s="192"/>
      <c r="AMY302" s="192"/>
      <c r="AMZ302" s="192"/>
      <c r="ANA302" s="192"/>
      <c r="ANB302" s="192"/>
      <c r="ANC302" s="192"/>
      <c r="AND302" s="192"/>
      <c r="ANE302" s="192"/>
      <c r="ANF302" s="192"/>
      <c r="ANG302" s="192"/>
      <c r="ANH302" s="192"/>
      <c r="ANI302" s="192"/>
      <c r="ANJ302" s="192"/>
      <c r="ANK302" s="192"/>
      <c r="ANL302" s="192"/>
      <c r="ANM302" s="192"/>
      <c r="ANN302" s="192"/>
      <c r="ANO302" s="192"/>
      <c r="ANP302" s="192"/>
      <c r="ANQ302" s="192"/>
      <c r="ANR302" s="192"/>
      <c r="ANS302" s="192"/>
      <c r="ANT302" s="192"/>
      <c r="ANU302" s="192"/>
      <c r="ANV302" s="192"/>
      <c r="ANW302" s="192"/>
      <c r="ANX302" s="192"/>
      <c r="ANY302" s="192"/>
      <c r="ANZ302" s="192"/>
      <c r="AOA302" s="192"/>
      <c r="AOB302" s="192"/>
      <c r="AOC302" s="192"/>
      <c r="AOD302" s="192"/>
      <c r="AOE302" s="192"/>
      <c r="AOF302" s="192"/>
      <c r="AOG302" s="192"/>
      <c r="AOH302" s="192"/>
      <c r="AOI302" s="192"/>
      <c r="AOJ302" s="192"/>
      <c r="AOK302" s="192"/>
      <c r="AOL302" s="192"/>
      <c r="AOM302" s="192"/>
      <c r="AON302" s="192"/>
      <c r="AOO302" s="192"/>
      <c r="AOP302" s="192"/>
      <c r="AOQ302" s="192"/>
      <c r="AOR302" s="192"/>
      <c r="AOS302" s="192"/>
      <c r="AOT302" s="192"/>
      <c r="AOU302" s="192"/>
      <c r="AOV302" s="192"/>
      <c r="AOW302" s="192"/>
      <c r="AOX302" s="192"/>
      <c r="AOY302" s="192"/>
      <c r="AOZ302" s="192"/>
      <c r="APA302" s="192"/>
      <c r="APB302" s="192"/>
      <c r="APC302" s="192"/>
      <c r="APD302" s="192"/>
      <c r="APE302" s="192"/>
      <c r="APF302" s="192"/>
      <c r="APG302" s="192"/>
      <c r="APH302" s="192"/>
      <c r="API302" s="192"/>
      <c r="APJ302" s="192"/>
      <c r="APK302" s="192"/>
      <c r="APL302" s="192"/>
      <c r="APM302" s="192"/>
      <c r="APN302" s="192"/>
      <c r="APO302" s="192"/>
      <c r="APP302" s="192"/>
      <c r="APQ302" s="192"/>
      <c r="APR302" s="192"/>
      <c r="APS302" s="192"/>
      <c r="APT302" s="192"/>
      <c r="APU302" s="192"/>
      <c r="APV302" s="192"/>
    </row>
    <row r="303" spans="1:1114">
      <c r="A303" s="188">
        <v>41576</v>
      </c>
      <c r="B303" s="189">
        <f>_xll.PIAdvCalcVal('PI-1063'!B$1,'PI-1063'!$A303,'PI-1063'!$A304,"average","time-weighted",0,1,0,"DATASRV")</f>
        <v>2621.6539792722033</v>
      </c>
    </row>
    <row r="304" spans="1:1114">
      <c r="A304" s="188">
        <v>41577</v>
      </c>
      <c r="B304" s="189">
        <f>_xll.PIAdvCalcVal('PI-1063'!B$1,'PI-1063'!$A304,'PI-1063'!$A305,"average","time-weighted",0,1,0,"DATASRV")</f>
        <v>2615.3220197890446</v>
      </c>
    </row>
    <row r="305" spans="1:1114" s="198" customFormat="1" ht="15.75" thickBot="1">
      <c r="A305" s="195">
        <v>41578</v>
      </c>
      <c r="B305" s="196">
        <f>_xll.PIAdvCalcVal('PI-1063'!B$1,'PI-1063'!$A305,'PI-1063'!$A306,"average","time-weighted",0,1,0,"DATASRV")</f>
        <v>2621.0023387498095</v>
      </c>
      <c r="C305" s="197"/>
      <c r="R305" s="199"/>
      <c r="S305" s="199"/>
      <c r="T305" s="199"/>
      <c r="U305" s="199"/>
      <c r="V305" s="199"/>
      <c r="W305" s="199"/>
      <c r="X305" s="199"/>
      <c r="Y305" s="199"/>
      <c r="Z305" s="199"/>
      <c r="AA305" s="199"/>
      <c r="AB305" s="199"/>
      <c r="AC305" s="199"/>
      <c r="AD305" s="199"/>
      <c r="AE305" s="199"/>
      <c r="AF305" s="199"/>
      <c r="AG305" s="199"/>
      <c r="AH305" s="199"/>
      <c r="AI305" s="199"/>
      <c r="AJ305" s="199"/>
      <c r="AK305" s="199"/>
      <c r="AL305" s="199"/>
      <c r="AM305" s="199"/>
      <c r="AN305" s="199"/>
      <c r="AO305" s="199"/>
      <c r="AP305" s="199"/>
      <c r="AQ305" s="199"/>
      <c r="AR305" s="199"/>
      <c r="AS305" s="199"/>
      <c r="AT305" s="199"/>
      <c r="AU305" s="199"/>
      <c r="AV305" s="199"/>
      <c r="AW305" s="199"/>
      <c r="AX305" s="199"/>
      <c r="AY305" s="199"/>
      <c r="AZ305" s="199"/>
      <c r="BA305" s="199"/>
      <c r="BB305" s="199"/>
      <c r="BC305" s="199"/>
      <c r="BD305" s="199"/>
      <c r="BE305" s="199"/>
      <c r="BF305" s="199"/>
      <c r="BG305" s="199"/>
      <c r="BH305" s="199"/>
      <c r="BI305" s="199"/>
      <c r="BJ305" s="199"/>
      <c r="BK305" s="199"/>
      <c r="BL305" s="199"/>
      <c r="BM305" s="199"/>
      <c r="BN305" s="199"/>
      <c r="BO305" s="199"/>
      <c r="BP305" s="199"/>
      <c r="BQ305" s="199"/>
      <c r="BR305" s="199"/>
      <c r="BS305" s="199"/>
      <c r="BT305" s="199"/>
      <c r="BU305" s="199"/>
      <c r="BV305" s="199"/>
      <c r="BW305" s="199"/>
      <c r="BX305" s="199"/>
      <c r="BY305" s="199"/>
      <c r="BZ305" s="199"/>
      <c r="CA305" s="199"/>
      <c r="CB305" s="199"/>
      <c r="CC305" s="199"/>
      <c r="CD305" s="199"/>
      <c r="CE305" s="199"/>
      <c r="CF305" s="199"/>
      <c r="CG305" s="199"/>
      <c r="CH305" s="199"/>
      <c r="CI305" s="199"/>
      <c r="CJ305" s="199"/>
      <c r="CK305" s="199"/>
      <c r="CL305" s="199"/>
      <c r="CM305" s="199"/>
      <c r="CN305" s="199"/>
      <c r="CO305" s="199"/>
      <c r="CP305" s="199"/>
      <c r="CQ305" s="199"/>
      <c r="CR305" s="199"/>
      <c r="CS305" s="199"/>
      <c r="CT305" s="199"/>
      <c r="CU305" s="199"/>
      <c r="CV305" s="199"/>
      <c r="CW305" s="199"/>
      <c r="CX305" s="199"/>
      <c r="CY305" s="199"/>
      <c r="CZ305" s="199"/>
      <c r="DA305" s="199"/>
      <c r="DB305" s="199"/>
      <c r="DC305" s="199"/>
      <c r="DD305" s="199"/>
      <c r="DE305" s="199"/>
      <c r="DF305" s="199"/>
      <c r="DG305" s="199"/>
      <c r="DH305" s="199"/>
      <c r="DI305" s="199"/>
      <c r="DJ305" s="199"/>
      <c r="DK305" s="199"/>
      <c r="DL305" s="199"/>
      <c r="DM305" s="199"/>
      <c r="DN305" s="199"/>
      <c r="DO305" s="199"/>
      <c r="DP305" s="199"/>
      <c r="DQ305" s="199"/>
      <c r="DR305" s="199"/>
      <c r="DS305" s="199"/>
      <c r="DT305" s="199"/>
      <c r="DU305" s="199"/>
      <c r="DV305" s="199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  <c r="RG305" s="199"/>
      <c r="RH305" s="199"/>
      <c r="RI305" s="199"/>
      <c r="RJ305" s="199"/>
      <c r="RK305" s="199"/>
      <c r="RL305" s="199"/>
      <c r="RM305" s="199"/>
      <c r="RN305" s="199"/>
      <c r="RO305" s="199"/>
      <c r="RP305" s="199"/>
      <c r="RQ305" s="199"/>
      <c r="RR305" s="199"/>
      <c r="RS305" s="199"/>
      <c r="RT305" s="199"/>
      <c r="RU305" s="199"/>
      <c r="RV305" s="199"/>
      <c r="RW305" s="199"/>
      <c r="RX305" s="199"/>
      <c r="RY305" s="199"/>
      <c r="RZ305" s="199"/>
      <c r="SA305" s="199"/>
      <c r="SB305" s="199"/>
      <c r="SC305" s="199"/>
      <c r="SD305" s="199"/>
      <c r="SE305" s="199"/>
      <c r="SF305" s="199"/>
      <c r="SG305" s="199"/>
      <c r="SH305" s="199"/>
      <c r="SI305" s="199"/>
      <c r="SJ305" s="199"/>
      <c r="SK305" s="199"/>
      <c r="SL305" s="199"/>
      <c r="SM305" s="199"/>
      <c r="SN305" s="199"/>
      <c r="SO305" s="199"/>
      <c r="SP305" s="199"/>
      <c r="SQ305" s="199"/>
      <c r="SR305" s="199"/>
      <c r="SS305" s="199"/>
      <c r="ST305" s="199"/>
      <c r="SU305" s="199"/>
      <c r="SV305" s="199"/>
      <c r="SW305" s="199"/>
      <c r="SX305" s="199"/>
      <c r="SY305" s="199"/>
      <c r="SZ305" s="199"/>
      <c r="TA305" s="199"/>
      <c r="TB305" s="199"/>
      <c r="TC305" s="199"/>
      <c r="TD305" s="199"/>
      <c r="TE305" s="199"/>
      <c r="TF305" s="199"/>
      <c r="TG305" s="199"/>
      <c r="TH305" s="199"/>
      <c r="TI305" s="199"/>
      <c r="TJ305" s="199"/>
      <c r="TK305" s="199"/>
      <c r="TL305" s="199"/>
      <c r="TM305" s="199"/>
      <c r="TN305" s="199"/>
      <c r="TO305" s="199"/>
      <c r="TP305" s="199"/>
      <c r="TQ305" s="199"/>
      <c r="TR305" s="199"/>
      <c r="TS305" s="199"/>
      <c r="TT305" s="199"/>
      <c r="TU305" s="199"/>
      <c r="TV305" s="199"/>
      <c r="TW305" s="199"/>
      <c r="TX305" s="199"/>
      <c r="TY305" s="199"/>
      <c r="TZ305" s="199"/>
      <c r="UA305" s="199"/>
      <c r="UB305" s="199"/>
      <c r="UC305" s="199"/>
      <c r="UD305" s="199"/>
      <c r="UE305" s="199"/>
      <c r="UF305" s="199"/>
      <c r="UG305" s="199"/>
      <c r="UH305" s="199"/>
      <c r="UI305" s="199"/>
      <c r="UJ305" s="199"/>
      <c r="UK305" s="199"/>
      <c r="UL305" s="199"/>
      <c r="UM305" s="199"/>
      <c r="UN305" s="199"/>
      <c r="UO305" s="199"/>
      <c r="UP305" s="199"/>
      <c r="UQ305" s="199"/>
      <c r="UR305" s="199"/>
      <c r="US305" s="199"/>
      <c r="UT305" s="199"/>
      <c r="UU305" s="199"/>
      <c r="UV305" s="199"/>
      <c r="UW305" s="199"/>
      <c r="UX305" s="199"/>
      <c r="UY305" s="199"/>
      <c r="UZ305" s="199"/>
      <c r="VA305" s="199"/>
      <c r="VB305" s="199"/>
      <c r="VC305" s="199"/>
      <c r="VD305" s="199"/>
      <c r="VE305" s="199"/>
      <c r="VF305" s="199"/>
      <c r="VG305" s="199"/>
      <c r="VH305" s="199"/>
      <c r="VI305" s="199"/>
      <c r="VJ305" s="199"/>
      <c r="VK305" s="199"/>
      <c r="VL305" s="199"/>
      <c r="VM305" s="199"/>
      <c r="VN305" s="199"/>
      <c r="VO305" s="199"/>
      <c r="VP305" s="199"/>
      <c r="VQ305" s="199"/>
      <c r="VR305" s="199"/>
      <c r="VS305" s="199"/>
      <c r="VT305" s="199"/>
      <c r="VU305" s="199"/>
      <c r="VV305" s="199"/>
      <c r="VW305" s="199"/>
      <c r="VX305" s="199"/>
      <c r="VY305" s="199"/>
      <c r="VZ305" s="199"/>
      <c r="WA305" s="199"/>
      <c r="WB305" s="199"/>
      <c r="WC305" s="199"/>
      <c r="WD305" s="199"/>
      <c r="WE305" s="199"/>
      <c r="WF305" s="199"/>
      <c r="WG305" s="199"/>
      <c r="WH305" s="199"/>
      <c r="WI305" s="199"/>
      <c r="WJ305" s="199"/>
      <c r="WK305" s="199"/>
      <c r="WL305" s="199"/>
      <c r="WM305" s="199"/>
      <c r="WN305" s="199"/>
      <c r="WO305" s="199"/>
      <c r="WP305" s="199"/>
      <c r="WQ305" s="199"/>
      <c r="WR305" s="199"/>
      <c r="WS305" s="199"/>
      <c r="WT305" s="199"/>
      <c r="WU305" s="199"/>
      <c r="WV305" s="199"/>
      <c r="WW305" s="199"/>
      <c r="WX305" s="199"/>
      <c r="WY305" s="199"/>
      <c r="WZ305" s="199"/>
      <c r="XA305" s="199"/>
      <c r="XB305" s="199"/>
      <c r="XC305" s="199"/>
      <c r="XD305" s="199"/>
      <c r="XE305" s="199"/>
      <c r="XF305" s="199"/>
      <c r="XG305" s="199"/>
      <c r="XH305" s="199"/>
      <c r="XI305" s="199"/>
      <c r="XJ305" s="199"/>
      <c r="XK305" s="199"/>
      <c r="XL305" s="199"/>
      <c r="XM305" s="199"/>
      <c r="XN305" s="199"/>
      <c r="XO305" s="199"/>
      <c r="XP305" s="199"/>
      <c r="XQ305" s="199"/>
      <c r="XR305" s="199"/>
      <c r="XS305" s="199"/>
      <c r="XT305" s="199"/>
      <c r="XU305" s="199"/>
      <c r="XV305" s="199"/>
      <c r="XW305" s="199"/>
      <c r="XX305" s="199"/>
      <c r="XY305" s="199"/>
      <c r="XZ305" s="199"/>
      <c r="YA305" s="199"/>
      <c r="YB305" s="199"/>
      <c r="YC305" s="199"/>
      <c r="YD305" s="199"/>
      <c r="YE305" s="199"/>
      <c r="YF305" s="199"/>
      <c r="YG305" s="199"/>
      <c r="YH305" s="199"/>
      <c r="YI305" s="199"/>
      <c r="YJ305" s="199"/>
      <c r="YK305" s="199"/>
      <c r="YL305" s="199"/>
      <c r="YM305" s="199"/>
      <c r="YN305" s="199"/>
      <c r="YO305" s="199"/>
      <c r="YP305" s="199"/>
      <c r="YQ305" s="199"/>
      <c r="YR305" s="199"/>
      <c r="YS305" s="199"/>
      <c r="YT305" s="199"/>
      <c r="YU305" s="199"/>
      <c r="YV305" s="199"/>
      <c r="YW305" s="199"/>
      <c r="YX305" s="199"/>
      <c r="YY305" s="199"/>
      <c r="YZ305" s="199"/>
      <c r="ZA305" s="199"/>
      <c r="ZB305" s="199"/>
      <c r="ZC305" s="199"/>
      <c r="ZD305" s="199"/>
      <c r="ZE305" s="199"/>
      <c r="ZF305" s="199"/>
      <c r="ZG305" s="199"/>
      <c r="ZH305" s="199"/>
      <c r="ZI305" s="199"/>
      <c r="ZJ305" s="199"/>
      <c r="ZK305" s="199"/>
      <c r="ZL305" s="199"/>
      <c r="ZM305" s="199"/>
      <c r="ZN305" s="199"/>
      <c r="ZO305" s="199"/>
      <c r="ZP305" s="199"/>
      <c r="ZQ305" s="199"/>
      <c r="ZR305" s="199"/>
      <c r="ZS305" s="199"/>
      <c r="ZT305" s="199"/>
      <c r="ZU305" s="199"/>
      <c r="ZV305" s="199"/>
      <c r="ZW305" s="199"/>
      <c r="ZX305" s="199"/>
      <c r="ZY305" s="199"/>
      <c r="ZZ305" s="199"/>
      <c r="AAA305" s="199"/>
      <c r="AAB305" s="199"/>
      <c r="AAC305" s="199"/>
      <c r="AAD305" s="199"/>
      <c r="AAE305" s="199"/>
      <c r="AAF305" s="199"/>
      <c r="AAG305" s="199"/>
      <c r="AAH305" s="199"/>
      <c r="AAI305" s="199"/>
      <c r="AAJ305" s="199"/>
      <c r="AAK305" s="199"/>
      <c r="AAL305" s="199"/>
      <c r="AAM305" s="199"/>
      <c r="AAN305" s="199"/>
      <c r="AAO305" s="199"/>
      <c r="AAP305" s="199"/>
      <c r="AAQ305" s="199"/>
      <c r="AAR305" s="199"/>
      <c r="AAS305" s="199"/>
      <c r="AAT305" s="199"/>
      <c r="AAU305" s="199"/>
      <c r="AAV305" s="199"/>
      <c r="AAW305" s="199"/>
      <c r="AAX305" s="199"/>
      <c r="AAY305" s="199"/>
      <c r="AAZ305" s="199"/>
      <c r="ABA305" s="199"/>
      <c r="ABB305" s="199"/>
      <c r="ABC305" s="199"/>
      <c r="ABD305" s="199"/>
      <c r="ABE305" s="199"/>
      <c r="ABF305" s="199"/>
      <c r="ABG305" s="199"/>
      <c r="ABH305" s="199"/>
      <c r="ABI305" s="199"/>
      <c r="ABJ305" s="199"/>
      <c r="ABK305" s="199"/>
      <c r="ABL305" s="199"/>
      <c r="ABM305" s="199"/>
      <c r="ABN305" s="199"/>
      <c r="ABO305" s="199"/>
      <c r="ABP305" s="199"/>
      <c r="ABQ305" s="199"/>
      <c r="ABR305" s="199"/>
      <c r="ABS305" s="199"/>
      <c r="ABT305" s="199"/>
      <c r="ABU305" s="199"/>
      <c r="ABV305" s="199"/>
      <c r="ABW305" s="199"/>
      <c r="ABX305" s="199"/>
      <c r="ABY305" s="199"/>
      <c r="ABZ305" s="199"/>
      <c r="ACA305" s="199"/>
      <c r="ACB305" s="199"/>
      <c r="ACC305" s="199"/>
      <c r="ACD305" s="199"/>
      <c r="ACE305" s="199"/>
      <c r="ACF305" s="199"/>
      <c r="ACG305" s="199"/>
      <c r="ACH305" s="199"/>
      <c r="ACI305" s="199"/>
      <c r="ACJ305" s="199"/>
      <c r="ACK305" s="199"/>
      <c r="ACL305" s="199"/>
      <c r="ACM305" s="199"/>
      <c r="ACN305" s="199"/>
      <c r="ACO305" s="199"/>
      <c r="ACP305" s="199"/>
      <c r="ACQ305" s="199"/>
      <c r="ACR305" s="199"/>
      <c r="ACS305" s="199"/>
      <c r="ACT305" s="199"/>
      <c r="ACU305" s="199"/>
      <c r="ACV305" s="199"/>
      <c r="ACW305" s="199"/>
      <c r="ACX305" s="199"/>
      <c r="ACY305" s="199"/>
      <c r="ACZ305" s="199"/>
      <c r="ADA305" s="199"/>
      <c r="ADB305" s="199"/>
      <c r="ADC305" s="199"/>
      <c r="ADD305" s="199"/>
      <c r="ADE305" s="199"/>
      <c r="ADF305" s="199"/>
      <c r="ADG305" s="199"/>
      <c r="ADH305" s="199"/>
      <c r="ADI305" s="199"/>
      <c r="ADJ305" s="199"/>
      <c r="ADK305" s="199"/>
      <c r="ADL305" s="199"/>
      <c r="ADM305" s="199"/>
      <c r="ADN305" s="199"/>
      <c r="ADO305" s="199"/>
      <c r="ADP305" s="199"/>
      <c r="ADQ305" s="199"/>
      <c r="ADR305" s="199"/>
      <c r="ADS305" s="199"/>
      <c r="ADT305" s="199"/>
      <c r="ADU305" s="199"/>
      <c r="ADV305" s="199"/>
      <c r="ADW305" s="199"/>
      <c r="ADX305" s="199"/>
      <c r="ADY305" s="199"/>
      <c r="ADZ305" s="199"/>
      <c r="AEA305" s="199"/>
      <c r="AEB305" s="199"/>
      <c r="AEC305" s="199"/>
      <c r="AED305" s="199"/>
      <c r="AEE305" s="199"/>
      <c r="AEF305" s="199"/>
      <c r="AEG305" s="199"/>
      <c r="AEH305" s="199"/>
      <c r="AEI305" s="199"/>
      <c r="AEJ305" s="199"/>
      <c r="AEK305" s="199"/>
      <c r="AEL305" s="199"/>
      <c r="AEM305" s="199"/>
      <c r="AEN305" s="199"/>
      <c r="AEO305" s="199"/>
      <c r="AEP305" s="199"/>
      <c r="AEQ305" s="199"/>
      <c r="AER305" s="199"/>
      <c r="AES305" s="199"/>
      <c r="AET305" s="199"/>
      <c r="AEU305" s="199"/>
      <c r="AEV305" s="199"/>
      <c r="AEW305" s="199"/>
      <c r="AEX305" s="199"/>
      <c r="AEY305" s="199"/>
      <c r="AEZ305" s="199"/>
      <c r="AFA305" s="199"/>
      <c r="AFB305" s="199"/>
      <c r="AFC305" s="199"/>
      <c r="AFD305" s="199"/>
      <c r="AFE305" s="199"/>
      <c r="AFF305" s="199"/>
      <c r="AFG305" s="199"/>
      <c r="AFH305" s="199"/>
      <c r="AFI305" s="199"/>
      <c r="AFJ305" s="199"/>
      <c r="AFK305" s="199"/>
      <c r="AFL305" s="199"/>
      <c r="AFM305" s="199"/>
      <c r="AFN305" s="199"/>
      <c r="AFO305" s="199"/>
      <c r="AFP305" s="199"/>
      <c r="AFQ305" s="199"/>
      <c r="AFR305" s="199"/>
      <c r="AFS305" s="199"/>
      <c r="AFT305" s="199"/>
      <c r="AFU305" s="199"/>
      <c r="AFV305" s="199"/>
      <c r="AFW305" s="199"/>
      <c r="AFX305" s="199"/>
      <c r="AFY305" s="199"/>
      <c r="AFZ305" s="199"/>
      <c r="AGA305" s="199"/>
      <c r="AGB305" s="199"/>
      <c r="AGC305" s="199"/>
      <c r="AGD305" s="199"/>
      <c r="AGE305" s="199"/>
      <c r="AGF305" s="199"/>
      <c r="AGG305" s="199"/>
      <c r="AGH305" s="199"/>
      <c r="AGI305" s="199"/>
      <c r="AGJ305" s="199"/>
      <c r="AGK305" s="199"/>
      <c r="AGL305" s="199"/>
      <c r="AGM305" s="199"/>
      <c r="AGN305" s="199"/>
      <c r="AGO305" s="199"/>
      <c r="AGP305" s="199"/>
      <c r="AGQ305" s="199"/>
      <c r="AGR305" s="199"/>
      <c r="AGS305" s="199"/>
      <c r="AGT305" s="199"/>
      <c r="AGU305" s="199"/>
      <c r="AGV305" s="199"/>
      <c r="AGW305" s="199"/>
      <c r="AGX305" s="199"/>
      <c r="AGY305" s="199"/>
      <c r="AGZ305" s="199"/>
      <c r="AHA305" s="199"/>
      <c r="AHB305" s="199"/>
      <c r="AHC305" s="199"/>
      <c r="AHD305" s="199"/>
      <c r="AHE305" s="199"/>
      <c r="AHF305" s="199"/>
      <c r="AHG305" s="199"/>
      <c r="AHH305" s="199"/>
      <c r="AHI305" s="199"/>
      <c r="AHJ305" s="199"/>
      <c r="AHK305" s="199"/>
      <c r="AHL305" s="199"/>
      <c r="AHM305" s="199"/>
      <c r="AHN305" s="199"/>
      <c r="AHO305" s="199"/>
      <c r="AHP305" s="199"/>
      <c r="AHQ305" s="199"/>
      <c r="AHR305" s="199"/>
      <c r="AHS305" s="199"/>
      <c r="AHT305" s="199"/>
      <c r="AHU305" s="199"/>
      <c r="AHV305" s="199"/>
      <c r="AHW305" s="199"/>
      <c r="AHX305" s="199"/>
      <c r="AHY305" s="199"/>
      <c r="AHZ305" s="199"/>
      <c r="AIA305" s="199"/>
      <c r="AIB305" s="199"/>
      <c r="AIC305" s="199"/>
      <c r="AID305" s="199"/>
      <c r="AIE305" s="199"/>
      <c r="AIF305" s="199"/>
      <c r="AIG305" s="199"/>
      <c r="AIH305" s="199"/>
      <c r="AII305" s="199"/>
      <c r="AIJ305" s="199"/>
      <c r="AIK305" s="199"/>
      <c r="AIL305" s="199"/>
      <c r="AIM305" s="199"/>
      <c r="AIN305" s="199"/>
      <c r="AIO305" s="199"/>
      <c r="AIP305" s="199"/>
      <c r="AIQ305" s="199"/>
      <c r="AIR305" s="199"/>
      <c r="AIS305" s="199"/>
      <c r="AIT305" s="199"/>
      <c r="AIU305" s="199"/>
      <c r="AIV305" s="199"/>
      <c r="AIW305" s="199"/>
      <c r="AIX305" s="199"/>
      <c r="AIY305" s="199"/>
      <c r="AIZ305" s="199"/>
      <c r="AJA305" s="199"/>
      <c r="AJB305" s="199"/>
      <c r="AJC305" s="199"/>
      <c r="AJD305" s="199"/>
      <c r="AJE305" s="199"/>
      <c r="AJF305" s="199"/>
      <c r="AJG305" s="199"/>
      <c r="AJH305" s="199"/>
      <c r="AJI305" s="199"/>
      <c r="AJJ305" s="199"/>
      <c r="AJK305" s="199"/>
      <c r="AJL305" s="199"/>
      <c r="AJM305" s="199"/>
      <c r="AJN305" s="199"/>
      <c r="AJO305" s="199"/>
      <c r="AJP305" s="199"/>
      <c r="AJQ305" s="199"/>
      <c r="AJR305" s="199"/>
      <c r="AJS305" s="199"/>
      <c r="AJT305" s="199"/>
      <c r="AJU305" s="199"/>
      <c r="AJV305" s="199"/>
      <c r="AJW305" s="199"/>
      <c r="AJX305" s="199"/>
      <c r="AJY305" s="199"/>
      <c r="AJZ305" s="199"/>
      <c r="AKA305" s="199"/>
      <c r="AKB305" s="199"/>
      <c r="AKC305" s="199"/>
      <c r="AKD305" s="199"/>
      <c r="AKE305" s="199"/>
      <c r="AKF305" s="199"/>
      <c r="AKG305" s="199"/>
      <c r="AKH305" s="199"/>
      <c r="AKI305" s="199"/>
      <c r="AKJ305" s="199"/>
      <c r="AKK305" s="199"/>
      <c r="AKL305" s="199"/>
      <c r="AKM305" s="199"/>
      <c r="AKN305" s="199"/>
      <c r="AKO305" s="199"/>
      <c r="AKP305" s="199"/>
      <c r="AKQ305" s="199"/>
      <c r="AKR305" s="199"/>
      <c r="AKS305" s="199"/>
      <c r="AKT305" s="199"/>
      <c r="AKU305" s="199"/>
      <c r="AKV305" s="199"/>
      <c r="AKW305" s="199"/>
      <c r="AKX305" s="199"/>
      <c r="AKY305" s="199"/>
      <c r="AKZ305" s="199"/>
      <c r="ALA305" s="199"/>
      <c r="ALB305" s="199"/>
      <c r="ALC305" s="199"/>
      <c r="ALD305" s="199"/>
      <c r="ALE305" s="199"/>
      <c r="ALF305" s="199"/>
      <c r="ALG305" s="199"/>
      <c r="ALH305" s="199"/>
      <c r="ALI305" s="199"/>
      <c r="ALJ305" s="199"/>
      <c r="ALK305" s="199"/>
      <c r="ALL305" s="199"/>
      <c r="ALM305" s="199"/>
      <c r="ALN305" s="199"/>
      <c r="ALO305" s="199"/>
      <c r="ALP305" s="199"/>
      <c r="ALQ305" s="199"/>
      <c r="ALR305" s="199"/>
      <c r="ALS305" s="199"/>
      <c r="ALT305" s="199"/>
      <c r="ALU305" s="199"/>
      <c r="ALV305" s="199"/>
      <c r="ALW305" s="199"/>
      <c r="ALX305" s="199"/>
      <c r="ALY305" s="199"/>
      <c r="ALZ305" s="199"/>
      <c r="AMA305" s="199"/>
      <c r="AMB305" s="199"/>
      <c r="AMC305" s="199"/>
      <c r="AMD305" s="199"/>
      <c r="AME305" s="199"/>
      <c r="AMF305" s="199"/>
      <c r="AMG305" s="199"/>
      <c r="AMH305" s="199"/>
      <c r="AMI305" s="199"/>
      <c r="AMJ305" s="199"/>
      <c r="AMK305" s="199"/>
      <c r="AML305" s="199"/>
      <c r="AMM305" s="199"/>
      <c r="AMN305" s="199"/>
      <c r="AMO305" s="199"/>
      <c r="AMP305" s="199"/>
      <c r="AMQ305" s="199"/>
      <c r="AMR305" s="199"/>
      <c r="AMS305" s="199"/>
      <c r="AMT305" s="199"/>
      <c r="AMU305" s="199"/>
      <c r="AMV305" s="199"/>
      <c r="AMW305" s="199"/>
      <c r="AMX305" s="199"/>
      <c r="AMY305" s="199"/>
      <c r="AMZ305" s="199"/>
      <c r="ANA305" s="199"/>
      <c r="ANB305" s="199"/>
      <c r="ANC305" s="199"/>
      <c r="AND305" s="199"/>
      <c r="ANE305" s="199"/>
      <c r="ANF305" s="199"/>
      <c r="ANG305" s="199"/>
      <c r="ANH305" s="199"/>
      <c r="ANI305" s="199"/>
      <c r="ANJ305" s="199"/>
      <c r="ANK305" s="199"/>
      <c r="ANL305" s="199"/>
      <c r="ANM305" s="199"/>
      <c r="ANN305" s="199"/>
      <c r="ANO305" s="199"/>
      <c r="ANP305" s="199"/>
      <c r="ANQ305" s="199"/>
      <c r="ANR305" s="199"/>
      <c r="ANS305" s="199"/>
      <c r="ANT305" s="199"/>
      <c r="ANU305" s="199"/>
      <c r="ANV305" s="199"/>
      <c r="ANW305" s="199"/>
      <c r="ANX305" s="199"/>
      <c r="ANY305" s="199"/>
      <c r="ANZ305" s="199"/>
      <c r="AOA305" s="199"/>
      <c r="AOB305" s="199"/>
      <c r="AOC305" s="199"/>
      <c r="AOD305" s="199"/>
      <c r="AOE305" s="199"/>
      <c r="AOF305" s="199"/>
      <c r="AOG305" s="199"/>
      <c r="AOH305" s="199"/>
      <c r="AOI305" s="199"/>
      <c r="AOJ305" s="199"/>
      <c r="AOK305" s="199"/>
      <c r="AOL305" s="199"/>
      <c r="AOM305" s="199"/>
      <c r="AON305" s="199"/>
      <c r="AOO305" s="199"/>
      <c r="AOP305" s="199"/>
      <c r="AOQ305" s="199"/>
      <c r="AOR305" s="199"/>
      <c r="AOS305" s="199"/>
      <c r="AOT305" s="199"/>
      <c r="AOU305" s="199"/>
      <c r="AOV305" s="199"/>
      <c r="AOW305" s="199"/>
      <c r="AOX305" s="199"/>
      <c r="AOY305" s="199"/>
      <c r="AOZ305" s="199"/>
      <c r="APA305" s="199"/>
      <c r="APB305" s="199"/>
      <c r="APC305" s="199"/>
      <c r="APD305" s="199"/>
      <c r="APE305" s="199"/>
      <c r="APF305" s="199"/>
      <c r="APG305" s="199"/>
      <c r="APH305" s="199"/>
      <c r="API305" s="199"/>
      <c r="APJ305" s="199"/>
      <c r="APK305" s="199"/>
      <c r="APL305" s="199"/>
      <c r="APM305" s="199"/>
      <c r="APN305" s="199"/>
      <c r="APO305" s="199"/>
      <c r="APP305" s="199"/>
      <c r="APQ305" s="199"/>
      <c r="APR305" s="199"/>
      <c r="APS305" s="199"/>
      <c r="APT305" s="199"/>
      <c r="APU305" s="199"/>
      <c r="APV305" s="199"/>
    </row>
    <row r="306" spans="1:1114">
      <c r="A306" s="188">
        <v>41579</v>
      </c>
      <c r="B306" s="189">
        <f>_xll.PIAdvCalcVal('PI-1063'!B$1,'PI-1063'!$A306,'PI-1063'!$A307,"average","time-weighted",0,1,0,"DATASRV")</f>
        <v>2625.4711191277406</v>
      </c>
    </row>
    <row r="307" spans="1:1114">
      <c r="A307" s="188">
        <v>41580</v>
      </c>
      <c r="B307" s="189">
        <f>_xll.PIAdvCalcVal('PI-1063'!B$1,'PI-1063'!$A307,'PI-1063'!$A308,"average","time-weighted",0,1,0,"DATASRV")</f>
        <v>2643.3406702038465</v>
      </c>
    </row>
    <row r="308" spans="1:1114">
      <c r="A308" s="188">
        <v>41581</v>
      </c>
      <c r="B308" s="189">
        <f>_xll.PIAdvCalcVal('PI-1063'!B$1,'PI-1063'!$A308,'PI-1063'!$A309,"average","time-weighted",0,1,0,"DATASRV")</f>
        <v>2728.0802690392475</v>
      </c>
    </row>
    <row r="309" spans="1:1114">
      <c r="A309" s="188">
        <v>41582</v>
      </c>
      <c r="B309" s="189">
        <f>_xll.PIAdvCalcVal('PI-1063'!B$1,'PI-1063'!$A309,'PI-1063'!$A310,"average","time-weighted",0,1,0,"DATASRV")</f>
        <v>2657.761370948012</v>
      </c>
    </row>
    <row r="310" spans="1:1114">
      <c r="A310" s="188">
        <v>41583</v>
      </c>
      <c r="B310" s="189">
        <f>_xll.PIAdvCalcVal('PI-1063'!B$1,'PI-1063'!$A310,'PI-1063'!$A311,"average","time-weighted",0,1,0,"DATASRV")</f>
        <v>2652.0284434780328</v>
      </c>
    </row>
    <row r="311" spans="1:1114">
      <c r="A311" s="188">
        <v>41584</v>
      </c>
      <c r="B311" s="189">
        <f>_xll.PIAdvCalcVal('PI-1063'!B$1,'PI-1063'!$A311,'PI-1063'!$A312,"average","time-weighted",0,1,0,"DATASRV")</f>
        <v>2661.7187150603036</v>
      </c>
    </row>
    <row r="312" spans="1:1114">
      <c r="A312" s="188">
        <v>41585</v>
      </c>
      <c r="B312" s="189">
        <f>_xll.PIAdvCalcVal('PI-1063'!B$1,'PI-1063'!$A312,'PI-1063'!$A313,"average","time-weighted",0,1,0,"DATASRV")</f>
        <v>2656.8250082033242</v>
      </c>
    </row>
    <row r="313" spans="1:1114">
      <c r="A313" s="188">
        <v>41586</v>
      </c>
      <c r="B313" s="189">
        <f>_xll.PIAdvCalcVal('PI-1063'!B$1,'PI-1063'!$A313,'PI-1063'!$A314,"average","time-weighted",0,1,0,"DATASRV")</f>
        <v>2657.1579385559171</v>
      </c>
    </row>
    <row r="314" spans="1:1114">
      <c r="A314" s="188">
        <v>41587</v>
      </c>
      <c r="B314" s="189">
        <f>_xll.PIAdvCalcVal('PI-1063'!B$1,'PI-1063'!$A314,'PI-1063'!$A315,"average","time-weighted",0,1,0,"DATASRV")</f>
        <v>2652.0516446461893</v>
      </c>
    </row>
    <row r="315" spans="1:1114">
      <c r="A315" s="188">
        <v>41588</v>
      </c>
      <c r="B315" s="189">
        <f>_xll.PIAdvCalcVal('PI-1063'!B$1,'PI-1063'!$A315,'PI-1063'!$A316,"average","time-weighted",0,1,0,"DATASRV")</f>
        <v>2658.4856565269984</v>
      </c>
    </row>
    <row r="316" spans="1:1114">
      <c r="A316" s="188">
        <v>41589</v>
      </c>
      <c r="B316" s="189">
        <f>_xll.PIAdvCalcVal('PI-1063'!B$1,'PI-1063'!$A316,'PI-1063'!$A317,"average","time-weighted",0,1,0,"DATASRV")</f>
        <v>2657.47703412083</v>
      </c>
    </row>
    <row r="317" spans="1:1114">
      <c r="A317" s="188">
        <v>41590</v>
      </c>
      <c r="B317" s="189">
        <f>_xll.PIAdvCalcVal('PI-1063'!B$1,'PI-1063'!$A317,'PI-1063'!$A318,"average","time-weighted",0,1,0,"DATASRV")</f>
        <v>2661.9518049594217</v>
      </c>
    </row>
    <row r="318" spans="1:1114">
      <c r="A318" s="188">
        <v>41591</v>
      </c>
      <c r="B318" s="189">
        <f>_xll.PIAdvCalcVal('PI-1063'!B$1,'PI-1063'!$A318,'PI-1063'!$A319,"average","time-weighted",0,1,0,"DATASRV")</f>
        <v>2665.416824959399</v>
      </c>
    </row>
    <row r="319" spans="1:1114" s="184" customFormat="1">
      <c r="A319" s="188">
        <v>41592</v>
      </c>
      <c r="B319" s="189">
        <f>_xll.PIAdvCalcVal('PI-1063'!B$1,'PI-1063'!$A319,'PI-1063'!$A320,"average","time-weighted",0,1,0,"DATASRV")</f>
        <v>2670.7715327278515</v>
      </c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  <c r="EC319" s="192"/>
      <c r="ED319" s="192"/>
      <c r="EE319" s="192"/>
      <c r="EF319" s="192"/>
      <c r="EG319" s="192"/>
      <c r="EH319" s="192"/>
      <c r="EI319" s="192"/>
      <c r="EJ319" s="192"/>
      <c r="EK319" s="192"/>
      <c r="EL319" s="192"/>
      <c r="EM319" s="192"/>
      <c r="EN319" s="192"/>
      <c r="EO319" s="192"/>
      <c r="EP319" s="192"/>
      <c r="EQ319" s="192"/>
      <c r="ER319" s="192"/>
      <c r="ES319" s="192"/>
      <c r="ET319" s="192"/>
      <c r="EU319" s="192"/>
      <c r="EV319" s="192"/>
      <c r="EW319" s="192"/>
      <c r="EX319" s="192"/>
      <c r="EY319" s="192"/>
      <c r="EZ319" s="192"/>
      <c r="FA319" s="192"/>
      <c r="FB319" s="192"/>
      <c r="FC319" s="192"/>
      <c r="FD319" s="192"/>
      <c r="FE319" s="192"/>
      <c r="FF319" s="192"/>
      <c r="FG319" s="192"/>
      <c r="FH319" s="192"/>
      <c r="FI319" s="192"/>
      <c r="FJ319" s="192"/>
      <c r="FK319" s="192"/>
      <c r="FL319" s="192"/>
      <c r="FM319" s="192"/>
      <c r="FN319" s="192"/>
      <c r="FO319" s="192"/>
      <c r="FP319" s="192"/>
      <c r="FQ319" s="192"/>
      <c r="FR319" s="192"/>
      <c r="FS319" s="192"/>
      <c r="FT319" s="192"/>
      <c r="FU319" s="192"/>
      <c r="FV319" s="192"/>
      <c r="FW319" s="192"/>
      <c r="FX319" s="192"/>
      <c r="FY319" s="192"/>
      <c r="FZ319" s="192"/>
      <c r="GA319" s="192"/>
      <c r="GB319" s="192"/>
      <c r="GC319" s="192"/>
      <c r="GD319" s="192"/>
      <c r="GE319" s="192"/>
      <c r="GF319" s="192"/>
      <c r="GG319" s="192"/>
      <c r="GH319" s="192"/>
      <c r="GI319" s="192"/>
      <c r="GJ319" s="192"/>
      <c r="GK319" s="192"/>
      <c r="GL319" s="192"/>
      <c r="GM319" s="192"/>
      <c r="GN319" s="192"/>
      <c r="GO319" s="192"/>
      <c r="GP319" s="192"/>
      <c r="GQ319" s="192"/>
      <c r="GR319" s="192"/>
      <c r="GS319" s="192"/>
      <c r="GT319" s="192"/>
      <c r="GU319" s="192"/>
      <c r="GV319" s="192"/>
      <c r="GW319" s="192"/>
      <c r="GX319" s="192"/>
      <c r="GY319" s="192"/>
      <c r="GZ319" s="192"/>
      <c r="HA319" s="192"/>
      <c r="HB319" s="192"/>
      <c r="HC319" s="192"/>
      <c r="HD319" s="192"/>
      <c r="HE319" s="192"/>
      <c r="HF319" s="192"/>
      <c r="HG319" s="192"/>
      <c r="HH319" s="192"/>
      <c r="HI319" s="192"/>
      <c r="HJ319" s="192"/>
      <c r="HK319" s="192"/>
      <c r="HL319" s="192"/>
      <c r="HM319" s="192"/>
      <c r="HN319" s="192"/>
      <c r="HO319" s="192"/>
      <c r="HP319" s="192"/>
      <c r="HQ319" s="192"/>
      <c r="HR319" s="192"/>
      <c r="HS319" s="192"/>
      <c r="HT319" s="192"/>
      <c r="HU319" s="192"/>
      <c r="HV319" s="192"/>
      <c r="HW319" s="192"/>
      <c r="HX319" s="192"/>
      <c r="HY319" s="192"/>
      <c r="HZ319" s="192"/>
      <c r="IA319" s="192"/>
      <c r="IB319" s="192"/>
      <c r="IC319" s="192"/>
      <c r="ID319" s="192"/>
      <c r="IE319" s="192"/>
      <c r="IF319" s="192"/>
      <c r="IG319" s="192"/>
      <c r="IH319" s="192"/>
      <c r="II319" s="192"/>
      <c r="IJ319" s="192"/>
      <c r="IK319" s="192"/>
      <c r="IL319" s="192"/>
      <c r="IM319" s="192"/>
      <c r="IN319" s="192"/>
      <c r="IO319" s="192"/>
      <c r="IP319" s="192"/>
      <c r="IQ319" s="192"/>
      <c r="IR319" s="192"/>
      <c r="IS319" s="192"/>
      <c r="IT319" s="192"/>
      <c r="IU319" s="192"/>
      <c r="IV319" s="192"/>
      <c r="IW319" s="192"/>
      <c r="IX319" s="192"/>
      <c r="IY319" s="192"/>
      <c r="IZ319" s="192"/>
      <c r="JA319" s="192"/>
      <c r="JB319" s="192"/>
      <c r="JC319" s="192"/>
      <c r="JD319" s="192"/>
      <c r="JE319" s="192"/>
      <c r="JF319" s="192"/>
      <c r="JG319" s="192"/>
      <c r="JH319" s="192"/>
      <c r="JI319" s="192"/>
      <c r="JJ319" s="192"/>
      <c r="JK319" s="192"/>
      <c r="JL319" s="192"/>
      <c r="JM319" s="192"/>
      <c r="JN319" s="192"/>
      <c r="JO319" s="192"/>
      <c r="JP319" s="192"/>
      <c r="JQ319" s="192"/>
      <c r="JR319" s="192"/>
      <c r="JS319" s="192"/>
      <c r="JT319" s="192"/>
      <c r="JU319" s="192"/>
      <c r="JV319" s="192"/>
      <c r="JW319" s="192"/>
      <c r="JX319" s="192"/>
      <c r="JY319" s="192"/>
      <c r="JZ319" s="192"/>
      <c r="KA319" s="192"/>
      <c r="KB319" s="192"/>
      <c r="KC319" s="192"/>
      <c r="KD319" s="192"/>
      <c r="KE319" s="192"/>
      <c r="KF319" s="192"/>
      <c r="KG319" s="192"/>
      <c r="KH319" s="192"/>
      <c r="KI319" s="192"/>
      <c r="KJ319" s="192"/>
      <c r="KK319" s="192"/>
      <c r="KL319" s="192"/>
      <c r="KM319" s="192"/>
      <c r="KN319" s="192"/>
      <c r="KO319" s="192"/>
      <c r="KP319" s="192"/>
      <c r="KQ319" s="192"/>
      <c r="KR319" s="192"/>
      <c r="KS319" s="192"/>
      <c r="KT319" s="192"/>
      <c r="KU319" s="192"/>
      <c r="KV319" s="192"/>
      <c r="KW319" s="192"/>
      <c r="KX319" s="192"/>
      <c r="KY319" s="192"/>
      <c r="KZ319" s="192"/>
      <c r="LA319" s="192"/>
      <c r="LB319" s="192"/>
      <c r="LC319" s="192"/>
      <c r="LD319" s="192"/>
      <c r="LE319" s="192"/>
      <c r="LF319" s="192"/>
      <c r="LG319" s="192"/>
      <c r="LH319" s="192"/>
      <c r="LI319" s="192"/>
      <c r="LJ319" s="192"/>
      <c r="LK319" s="192"/>
      <c r="LL319" s="192"/>
      <c r="LM319" s="192"/>
      <c r="LN319" s="192"/>
      <c r="LO319" s="192"/>
      <c r="LP319" s="192"/>
      <c r="LQ319" s="192"/>
      <c r="LR319" s="192"/>
      <c r="LS319" s="192"/>
      <c r="LT319" s="192"/>
      <c r="LU319" s="192"/>
      <c r="LV319" s="192"/>
      <c r="LW319" s="192"/>
      <c r="LX319" s="192"/>
      <c r="LY319" s="192"/>
      <c r="LZ319" s="192"/>
      <c r="MA319" s="192"/>
      <c r="MB319" s="192"/>
      <c r="MC319" s="192"/>
      <c r="MD319" s="192"/>
      <c r="ME319" s="192"/>
      <c r="MF319" s="192"/>
      <c r="MG319" s="192"/>
      <c r="MH319" s="192"/>
      <c r="MI319" s="192"/>
      <c r="MJ319" s="192"/>
      <c r="MK319" s="192"/>
      <c r="ML319" s="192"/>
      <c r="MM319" s="192"/>
      <c r="MN319" s="192"/>
      <c r="MO319" s="192"/>
      <c r="MP319" s="192"/>
      <c r="MQ319" s="192"/>
      <c r="MR319" s="192"/>
      <c r="MS319" s="192"/>
      <c r="MT319" s="192"/>
      <c r="MU319" s="192"/>
      <c r="MV319" s="192"/>
      <c r="MW319" s="192"/>
      <c r="MX319" s="192"/>
      <c r="MY319" s="192"/>
      <c r="MZ319" s="192"/>
      <c r="NA319" s="192"/>
      <c r="NB319" s="192"/>
      <c r="NC319" s="192"/>
      <c r="ND319" s="192"/>
      <c r="NE319" s="192"/>
      <c r="NF319" s="192"/>
      <c r="NG319" s="192"/>
      <c r="NH319" s="192"/>
      <c r="NI319" s="192"/>
      <c r="NJ319" s="192"/>
      <c r="NK319" s="192"/>
      <c r="NL319" s="192"/>
      <c r="NM319" s="192"/>
      <c r="NN319" s="192"/>
      <c r="NO319" s="192"/>
      <c r="NP319" s="192"/>
      <c r="NQ319" s="192"/>
      <c r="NR319" s="192"/>
      <c r="NS319" s="192"/>
      <c r="NT319" s="192"/>
      <c r="NU319" s="192"/>
      <c r="NV319" s="192"/>
      <c r="NW319" s="192"/>
      <c r="NX319" s="192"/>
      <c r="NY319" s="192"/>
      <c r="NZ319" s="192"/>
      <c r="OA319" s="192"/>
      <c r="OB319" s="192"/>
      <c r="OC319" s="192"/>
      <c r="OD319" s="192"/>
      <c r="OE319" s="192"/>
      <c r="OF319" s="192"/>
      <c r="OG319" s="192"/>
      <c r="OH319" s="192"/>
      <c r="OI319" s="192"/>
      <c r="OJ319" s="192"/>
      <c r="OK319" s="192"/>
      <c r="OL319" s="192"/>
      <c r="OM319" s="192"/>
      <c r="ON319" s="192"/>
      <c r="OO319" s="192"/>
      <c r="OP319" s="192"/>
      <c r="OQ319" s="192"/>
      <c r="OR319" s="192"/>
      <c r="OS319" s="192"/>
      <c r="OT319" s="192"/>
      <c r="OU319" s="192"/>
      <c r="OV319" s="192"/>
      <c r="OW319" s="192"/>
      <c r="OX319" s="192"/>
      <c r="OY319" s="192"/>
      <c r="OZ319" s="192"/>
      <c r="PA319" s="192"/>
      <c r="PB319" s="192"/>
      <c r="PC319" s="192"/>
      <c r="PD319" s="192"/>
      <c r="PE319" s="192"/>
      <c r="PF319" s="192"/>
      <c r="PG319" s="192"/>
      <c r="PH319" s="192"/>
      <c r="PI319" s="192"/>
      <c r="PJ319" s="192"/>
      <c r="PK319" s="192"/>
      <c r="PL319" s="192"/>
      <c r="PM319" s="192"/>
      <c r="PN319" s="192"/>
      <c r="PO319" s="192"/>
      <c r="PP319" s="192"/>
      <c r="PQ319" s="192"/>
      <c r="PR319" s="192"/>
      <c r="PS319" s="192"/>
      <c r="PT319" s="192"/>
      <c r="PU319" s="192"/>
      <c r="PV319" s="192"/>
      <c r="PW319" s="192"/>
      <c r="PX319" s="192"/>
      <c r="PY319" s="192"/>
      <c r="PZ319" s="192"/>
      <c r="QA319" s="192"/>
      <c r="QB319" s="192"/>
      <c r="QC319" s="192"/>
      <c r="QD319" s="192"/>
      <c r="QE319" s="192"/>
      <c r="QF319" s="192"/>
      <c r="QG319" s="192"/>
      <c r="QH319" s="192"/>
      <c r="QI319" s="192"/>
      <c r="QJ319" s="192"/>
      <c r="QK319" s="192"/>
      <c r="QL319" s="192"/>
      <c r="QM319" s="192"/>
      <c r="QN319" s="192"/>
      <c r="QO319" s="192"/>
      <c r="QP319" s="192"/>
      <c r="QQ319" s="192"/>
      <c r="QR319" s="192"/>
      <c r="QS319" s="192"/>
      <c r="QT319" s="192"/>
      <c r="QU319" s="192"/>
      <c r="QV319" s="192"/>
      <c r="QW319" s="192"/>
      <c r="QX319" s="192"/>
      <c r="QY319" s="192"/>
      <c r="QZ319" s="192"/>
      <c r="RA319" s="192"/>
      <c r="RB319" s="192"/>
      <c r="RC319" s="192"/>
      <c r="RD319" s="192"/>
      <c r="RE319" s="192"/>
      <c r="RF319" s="192"/>
      <c r="RG319" s="192"/>
      <c r="RH319" s="192"/>
      <c r="RI319" s="192"/>
      <c r="RJ319" s="192"/>
      <c r="RK319" s="192"/>
      <c r="RL319" s="192"/>
      <c r="RM319" s="192"/>
      <c r="RN319" s="192"/>
      <c r="RO319" s="192"/>
      <c r="RP319" s="192"/>
      <c r="RQ319" s="192"/>
      <c r="RR319" s="192"/>
      <c r="RS319" s="192"/>
      <c r="RT319" s="192"/>
      <c r="RU319" s="192"/>
      <c r="RV319" s="192"/>
      <c r="RW319" s="192"/>
      <c r="RX319" s="192"/>
      <c r="RY319" s="192"/>
      <c r="RZ319" s="192"/>
      <c r="SA319" s="192"/>
      <c r="SB319" s="192"/>
      <c r="SC319" s="192"/>
      <c r="SD319" s="192"/>
      <c r="SE319" s="192"/>
      <c r="SF319" s="192"/>
      <c r="SG319" s="192"/>
      <c r="SH319" s="192"/>
      <c r="SI319" s="192"/>
      <c r="SJ319" s="192"/>
      <c r="SK319" s="192"/>
      <c r="SL319" s="192"/>
      <c r="SM319" s="192"/>
      <c r="SN319" s="192"/>
      <c r="SO319" s="192"/>
      <c r="SP319" s="192"/>
      <c r="SQ319" s="192"/>
      <c r="SR319" s="192"/>
      <c r="SS319" s="192"/>
      <c r="ST319" s="192"/>
      <c r="SU319" s="192"/>
      <c r="SV319" s="192"/>
      <c r="SW319" s="192"/>
      <c r="SX319" s="192"/>
      <c r="SY319" s="192"/>
      <c r="SZ319" s="192"/>
      <c r="TA319" s="192"/>
      <c r="TB319" s="192"/>
      <c r="TC319" s="192"/>
      <c r="TD319" s="192"/>
      <c r="TE319" s="192"/>
      <c r="TF319" s="192"/>
      <c r="TG319" s="192"/>
      <c r="TH319" s="192"/>
      <c r="TI319" s="192"/>
      <c r="TJ319" s="192"/>
      <c r="TK319" s="192"/>
      <c r="TL319" s="192"/>
      <c r="TM319" s="192"/>
      <c r="TN319" s="192"/>
      <c r="TO319" s="192"/>
      <c r="TP319" s="192"/>
      <c r="TQ319" s="192"/>
      <c r="TR319" s="192"/>
      <c r="TS319" s="192"/>
      <c r="TT319" s="192"/>
      <c r="TU319" s="192"/>
      <c r="TV319" s="192"/>
      <c r="TW319" s="192"/>
      <c r="TX319" s="192"/>
      <c r="TY319" s="192"/>
      <c r="TZ319" s="192"/>
      <c r="UA319" s="192"/>
      <c r="UB319" s="192"/>
      <c r="UC319" s="192"/>
      <c r="UD319" s="192"/>
      <c r="UE319" s="192"/>
      <c r="UF319" s="192"/>
      <c r="UG319" s="192"/>
      <c r="UH319" s="192"/>
      <c r="UI319" s="192"/>
      <c r="UJ319" s="192"/>
      <c r="UK319" s="192"/>
      <c r="UL319" s="192"/>
      <c r="UM319" s="192"/>
      <c r="UN319" s="192"/>
      <c r="UO319" s="192"/>
      <c r="UP319" s="192"/>
      <c r="UQ319" s="192"/>
      <c r="UR319" s="192"/>
      <c r="US319" s="192"/>
      <c r="UT319" s="192"/>
      <c r="UU319" s="192"/>
      <c r="UV319" s="192"/>
      <c r="UW319" s="192"/>
      <c r="UX319" s="192"/>
      <c r="UY319" s="192"/>
      <c r="UZ319" s="192"/>
      <c r="VA319" s="192"/>
      <c r="VB319" s="192"/>
      <c r="VC319" s="192"/>
      <c r="VD319" s="192"/>
      <c r="VE319" s="192"/>
      <c r="VF319" s="192"/>
      <c r="VG319" s="192"/>
      <c r="VH319" s="192"/>
      <c r="VI319" s="192"/>
      <c r="VJ319" s="192"/>
      <c r="VK319" s="192"/>
      <c r="VL319" s="192"/>
      <c r="VM319" s="192"/>
      <c r="VN319" s="192"/>
      <c r="VO319" s="192"/>
      <c r="VP319" s="192"/>
      <c r="VQ319" s="192"/>
      <c r="VR319" s="192"/>
      <c r="VS319" s="192"/>
      <c r="VT319" s="192"/>
      <c r="VU319" s="192"/>
      <c r="VV319" s="192"/>
      <c r="VW319" s="192"/>
      <c r="VX319" s="192"/>
      <c r="VY319" s="192"/>
      <c r="VZ319" s="192"/>
      <c r="WA319" s="192"/>
      <c r="WB319" s="192"/>
      <c r="WC319" s="192"/>
      <c r="WD319" s="192"/>
      <c r="WE319" s="192"/>
      <c r="WF319" s="192"/>
      <c r="WG319" s="192"/>
      <c r="WH319" s="192"/>
      <c r="WI319" s="192"/>
      <c r="WJ319" s="192"/>
      <c r="WK319" s="192"/>
      <c r="WL319" s="192"/>
      <c r="WM319" s="192"/>
      <c r="WN319" s="192"/>
      <c r="WO319" s="192"/>
      <c r="WP319" s="192"/>
      <c r="WQ319" s="192"/>
      <c r="WR319" s="192"/>
      <c r="WS319" s="192"/>
      <c r="WT319" s="192"/>
      <c r="WU319" s="192"/>
      <c r="WV319" s="192"/>
      <c r="WW319" s="192"/>
      <c r="WX319" s="192"/>
      <c r="WY319" s="192"/>
      <c r="WZ319" s="192"/>
      <c r="XA319" s="192"/>
      <c r="XB319" s="192"/>
      <c r="XC319" s="192"/>
      <c r="XD319" s="192"/>
      <c r="XE319" s="192"/>
      <c r="XF319" s="192"/>
      <c r="XG319" s="192"/>
      <c r="XH319" s="192"/>
      <c r="XI319" s="192"/>
      <c r="XJ319" s="192"/>
      <c r="XK319" s="192"/>
      <c r="XL319" s="192"/>
      <c r="XM319" s="192"/>
      <c r="XN319" s="192"/>
      <c r="XO319" s="192"/>
      <c r="XP319" s="192"/>
      <c r="XQ319" s="192"/>
      <c r="XR319" s="192"/>
      <c r="XS319" s="192"/>
      <c r="XT319" s="192"/>
      <c r="XU319" s="192"/>
      <c r="XV319" s="192"/>
      <c r="XW319" s="192"/>
      <c r="XX319" s="192"/>
      <c r="XY319" s="192"/>
      <c r="XZ319" s="192"/>
      <c r="YA319" s="192"/>
      <c r="YB319" s="192"/>
      <c r="YC319" s="192"/>
      <c r="YD319" s="192"/>
      <c r="YE319" s="192"/>
      <c r="YF319" s="192"/>
      <c r="YG319" s="192"/>
      <c r="YH319" s="192"/>
      <c r="YI319" s="192"/>
      <c r="YJ319" s="192"/>
      <c r="YK319" s="192"/>
      <c r="YL319" s="192"/>
      <c r="YM319" s="192"/>
      <c r="YN319" s="192"/>
      <c r="YO319" s="192"/>
      <c r="YP319" s="192"/>
      <c r="YQ319" s="192"/>
      <c r="YR319" s="192"/>
      <c r="YS319" s="192"/>
      <c r="YT319" s="192"/>
      <c r="YU319" s="192"/>
      <c r="YV319" s="192"/>
      <c r="YW319" s="192"/>
      <c r="YX319" s="192"/>
      <c r="YY319" s="192"/>
      <c r="YZ319" s="192"/>
      <c r="ZA319" s="192"/>
      <c r="ZB319" s="192"/>
      <c r="ZC319" s="192"/>
      <c r="ZD319" s="192"/>
      <c r="ZE319" s="192"/>
      <c r="ZF319" s="192"/>
      <c r="ZG319" s="192"/>
      <c r="ZH319" s="192"/>
      <c r="ZI319" s="192"/>
      <c r="ZJ319" s="192"/>
      <c r="ZK319" s="192"/>
      <c r="ZL319" s="192"/>
      <c r="ZM319" s="192"/>
      <c r="ZN319" s="192"/>
      <c r="ZO319" s="192"/>
      <c r="ZP319" s="192"/>
      <c r="ZQ319" s="192"/>
      <c r="ZR319" s="192"/>
      <c r="ZS319" s="192"/>
      <c r="ZT319" s="192"/>
      <c r="ZU319" s="192"/>
      <c r="ZV319" s="192"/>
      <c r="ZW319" s="192"/>
      <c r="ZX319" s="192"/>
      <c r="ZY319" s="192"/>
      <c r="ZZ319" s="192"/>
      <c r="AAA319" s="192"/>
      <c r="AAB319" s="192"/>
      <c r="AAC319" s="192"/>
      <c r="AAD319" s="192"/>
      <c r="AAE319" s="192"/>
      <c r="AAF319" s="192"/>
      <c r="AAG319" s="192"/>
      <c r="AAH319" s="192"/>
      <c r="AAI319" s="192"/>
      <c r="AAJ319" s="192"/>
      <c r="AAK319" s="192"/>
      <c r="AAL319" s="192"/>
      <c r="AAM319" s="192"/>
      <c r="AAN319" s="192"/>
      <c r="AAO319" s="192"/>
      <c r="AAP319" s="192"/>
      <c r="AAQ319" s="192"/>
      <c r="AAR319" s="192"/>
      <c r="AAS319" s="192"/>
      <c r="AAT319" s="192"/>
      <c r="AAU319" s="192"/>
      <c r="AAV319" s="192"/>
      <c r="AAW319" s="192"/>
      <c r="AAX319" s="192"/>
      <c r="AAY319" s="192"/>
      <c r="AAZ319" s="192"/>
      <c r="ABA319" s="192"/>
      <c r="ABB319" s="192"/>
      <c r="ABC319" s="192"/>
      <c r="ABD319" s="192"/>
      <c r="ABE319" s="192"/>
      <c r="ABF319" s="192"/>
      <c r="ABG319" s="192"/>
      <c r="ABH319" s="192"/>
      <c r="ABI319" s="192"/>
      <c r="ABJ319" s="192"/>
      <c r="ABK319" s="192"/>
      <c r="ABL319" s="192"/>
      <c r="ABM319" s="192"/>
      <c r="ABN319" s="192"/>
      <c r="ABO319" s="192"/>
      <c r="ABP319" s="192"/>
      <c r="ABQ319" s="192"/>
      <c r="ABR319" s="192"/>
      <c r="ABS319" s="192"/>
      <c r="ABT319" s="192"/>
      <c r="ABU319" s="192"/>
      <c r="ABV319" s="192"/>
      <c r="ABW319" s="192"/>
      <c r="ABX319" s="192"/>
      <c r="ABY319" s="192"/>
      <c r="ABZ319" s="192"/>
      <c r="ACA319" s="192"/>
      <c r="ACB319" s="192"/>
      <c r="ACC319" s="192"/>
      <c r="ACD319" s="192"/>
      <c r="ACE319" s="192"/>
      <c r="ACF319" s="192"/>
      <c r="ACG319" s="192"/>
      <c r="ACH319" s="192"/>
      <c r="ACI319" s="192"/>
      <c r="ACJ319" s="192"/>
      <c r="ACK319" s="192"/>
      <c r="ACL319" s="192"/>
      <c r="ACM319" s="192"/>
      <c r="ACN319" s="192"/>
      <c r="ACO319" s="192"/>
      <c r="ACP319" s="192"/>
      <c r="ACQ319" s="192"/>
      <c r="ACR319" s="192"/>
      <c r="ACS319" s="192"/>
      <c r="ACT319" s="192"/>
      <c r="ACU319" s="192"/>
      <c r="ACV319" s="192"/>
      <c r="ACW319" s="192"/>
      <c r="ACX319" s="192"/>
      <c r="ACY319" s="192"/>
      <c r="ACZ319" s="192"/>
      <c r="ADA319" s="192"/>
      <c r="ADB319" s="192"/>
      <c r="ADC319" s="192"/>
      <c r="ADD319" s="192"/>
      <c r="ADE319" s="192"/>
      <c r="ADF319" s="192"/>
      <c r="ADG319" s="192"/>
      <c r="ADH319" s="192"/>
      <c r="ADI319" s="192"/>
      <c r="ADJ319" s="192"/>
      <c r="ADK319" s="192"/>
      <c r="ADL319" s="192"/>
      <c r="ADM319" s="192"/>
      <c r="ADN319" s="192"/>
      <c r="ADO319" s="192"/>
      <c r="ADP319" s="192"/>
      <c r="ADQ319" s="192"/>
      <c r="ADR319" s="192"/>
      <c r="ADS319" s="192"/>
      <c r="ADT319" s="192"/>
      <c r="ADU319" s="192"/>
      <c r="ADV319" s="192"/>
      <c r="ADW319" s="192"/>
      <c r="ADX319" s="192"/>
      <c r="ADY319" s="192"/>
      <c r="ADZ319" s="192"/>
      <c r="AEA319" s="192"/>
      <c r="AEB319" s="192"/>
      <c r="AEC319" s="192"/>
      <c r="AED319" s="192"/>
      <c r="AEE319" s="192"/>
      <c r="AEF319" s="192"/>
      <c r="AEG319" s="192"/>
      <c r="AEH319" s="192"/>
      <c r="AEI319" s="192"/>
      <c r="AEJ319" s="192"/>
      <c r="AEK319" s="192"/>
      <c r="AEL319" s="192"/>
      <c r="AEM319" s="192"/>
      <c r="AEN319" s="192"/>
      <c r="AEO319" s="192"/>
      <c r="AEP319" s="192"/>
      <c r="AEQ319" s="192"/>
      <c r="AER319" s="192"/>
      <c r="AES319" s="192"/>
      <c r="AET319" s="192"/>
      <c r="AEU319" s="192"/>
      <c r="AEV319" s="192"/>
      <c r="AEW319" s="192"/>
      <c r="AEX319" s="192"/>
      <c r="AEY319" s="192"/>
      <c r="AEZ319" s="192"/>
      <c r="AFA319" s="192"/>
      <c r="AFB319" s="192"/>
      <c r="AFC319" s="192"/>
      <c r="AFD319" s="192"/>
      <c r="AFE319" s="192"/>
      <c r="AFF319" s="192"/>
      <c r="AFG319" s="192"/>
      <c r="AFH319" s="192"/>
      <c r="AFI319" s="192"/>
      <c r="AFJ319" s="192"/>
      <c r="AFK319" s="192"/>
      <c r="AFL319" s="192"/>
      <c r="AFM319" s="192"/>
      <c r="AFN319" s="192"/>
      <c r="AFO319" s="192"/>
      <c r="AFP319" s="192"/>
      <c r="AFQ319" s="192"/>
      <c r="AFR319" s="192"/>
      <c r="AFS319" s="192"/>
      <c r="AFT319" s="192"/>
      <c r="AFU319" s="192"/>
      <c r="AFV319" s="192"/>
      <c r="AFW319" s="192"/>
      <c r="AFX319" s="192"/>
      <c r="AFY319" s="192"/>
      <c r="AFZ319" s="192"/>
      <c r="AGA319" s="192"/>
      <c r="AGB319" s="192"/>
      <c r="AGC319" s="192"/>
      <c r="AGD319" s="192"/>
      <c r="AGE319" s="192"/>
      <c r="AGF319" s="192"/>
      <c r="AGG319" s="192"/>
      <c r="AGH319" s="192"/>
      <c r="AGI319" s="192"/>
      <c r="AGJ319" s="192"/>
      <c r="AGK319" s="192"/>
      <c r="AGL319" s="192"/>
      <c r="AGM319" s="192"/>
      <c r="AGN319" s="192"/>
      <c r="AGO319" s="192"/>
      <c r="AGP319" s="192"/>
      <c r="AGQ319" s="192"/>
      <c r="AGR319" s="192"/>
      <c r="AGS319" s="192"/>
      <c r="AGT319" s="192"/>
      <c r="AGU319" s="192"/>
      <c r="AGV319" s="192"/>
      <c r="AGW319" s="192"/>
      <c r="AGX319" s="192"/>
      <c r="AGY319" s="192"/>
      <c r="AGZ319" s="192"/>
      <c r="AHA319" s="192"/>
      <c r="AHB319" s="192"/>
      <c r="AHC319" s="192"/>
      <c r="AHD319" s="192"/>
      <c r="AHE319" s="192"/>
      <c r="AHF319" s="192"/>
      <c r="AHG319" s="192"/>
      <c r="AHH319" s="192"/>
      <c r="AHI319" s="192"/>
      <c r="AHJ319" s="192"/>
      <c r="AHK319" s="192"/>
      <c r="AHL319" s="192"/>
      <c r="AHM319" s="192"/>
      <c r="AHN319" s="192"/>
      <c r="AHO319" s="192"/>
      <c r="AHP319" s="192"/>
      <c r="AHQ319" s="192"/>
      <c r="AHR319" s="192"/>
      <c r="AHS319" s="192"/>
      <c r="AHT319" s="192"/>
      <c r="AHU319" s="192"/>
      <c r="AHV319" s="192"/>
      <c r="AHW319" s="192"/>
      <c r="AHX319" s="192"/>
      <c r="AHY319" s="192"/>
      <c r="AHZ319" s="192"/>
      <c r="AIA319" s="192"/>
      <c r="AIB319" s="192"/>
      <c r="AIC319" s="192"/>
      <c r="AID319" s="192"/>
      <c r="AIE319" s="192"/>
      <c r="AIF319" s="192"/>
      <c r="AIG319" s="192"/>
      <c r="AIH319" s="192"/>
      <c r="AII319" s="192"/>
      <c r="AIJ319" s="192"/>
      <c r="AIK319" s="192"/>
      <c r="AIL319" s="192"/>
      <c r="AIM319" s="192"/>
      <c r="AIN319" s="192"/>
      <c r="AIO319" s="192"/>
      <c r="AIP319" s="192"/>
      <c r="AIQ319" s="192"/>
      <c r="AIR319" s="192"/>
      <c r="AIS319" s="192"/>
      <c r="AIT319" s="192"/>
      <c r="AIU319" s="192"/>
      <c r="AIV319" s="192"/>
      <c r="AIW319" s="192"/>
      <c r="AIX319" s="192"/>
      <c r="AIY319" s="192"/>
      <c r="AIZ319" s="192"/>
      <c r="AJA319" s="192"/>
      <c r="AJB319" s="192"/>
      <c r="AJC319" s="192"/>
      <c r="AJD319" s="192"/>
      <c r="AJE319" s="192"/>
      <c r="AJF319" s="192"/>
      <c r="AJG319" s="192"/>
      <c r="AJH319" s="192"/>
      <c r="AJI319" s="192"/>
      <c r="AJJ319" s="192"/>
      <c r="AJK319" s="192"/>
      <c r="AJL319" s="192"/>
      <c r="AJM319" s="192"/>
      <c r="AJN319" s="192"/>
      <c r="AJO319" s="192"/>
      <c r="AJP319" s="192"/>
      <c r="AJQ319" s="192"/>
      <c r="AJR319" s="192"/>
      <c r="AJS319" s="192"/>
      <c r="AJT319" s="192"/>
      <c r="AJU319" s="192"/>
      <c r="AJV319" s="192"/>
      <c r="AJW319" s="192"/>
      <c r="AJX319" s="192"/>
      <c r="AJY319" s="192"/>
      <c r="AJZ319" s="192"/>
      <c r="AKA319" s="192"/>
      <c r="AKB319" s="192"/>
      <c r="AKC319" s="192"/>
      <c r="AKD319" s="192"/>
      <c r="AKE319" s="192"/>
      <c r="AKF319" s="192"/>
      <c r="AKG319" s="192"/>
      <c r="AKH319" s="192"/>
      <c r="AKI319" s="192"/>
      <c r="AKJ319" s="192"/>
      <c r="AKK319" s="192"/>
      <c r="AKL319" s="192"/>
      <c r="AKM319" s="192"/>
      <c r="AKN319" s="192"/>
      <c r="AKO319" s="192"/>
      <c r="AKP319" s="192"/>
      <c r="AKQ319" s="192"/>
      <c r="AKR319" s="192"/>
      <c r="AKS319" s="192"/>
      <c r="AKT319" s="192"/>
      <c r="AKU319" s="192"/>
      <c r="AKV319" s="192"/>
      <c r="AKW319" s="192"/>
      <c r="AKX319" s="192"/>
      <c r="AKY319" s="192"/>
      <c r="AKZ319" s="192"/>
      <c r="ALA319" s="192"/>
      <c r="ALB319" s="192"/>
      <c r="ALC319" s="192"/>
      <c r="ALD319" s="192"/>
      <c r="ALE319" s="192"/>
      <c r="ALF319" s="192"/>
      <c r="ALG319" s="192"/>
      <c r="ALH319" s="192"/>
      <c r="ALI319" s="192"/>
      <c r="ALJ319" s="192"/>
      <c r="ALK319" s="192"/>
      <c r="ALL319" s="192"/>
      <c r="ALM319" s="192"/>
      <c r="ALN319" s="192"/>
      <c r="ALO319" s="192"/>
      <c r="ALP319" s="192"/>
      <c r="ALQ319" s="192"/>
      <c r="ALR319" s="192"/>
      <c r="ALS319" s="192"/>
      <c r="ALT319" s="192"/>
      <c r="ALU319" s="192"/>
      <c r="ALV319" s="192"/>
      <c r="ALW319" s="192"/>
      <c r="ALX319" s="192"/>
      <c r="ALY319" s="192"/>
      <c r="ALZ319" s="192"/>
      <c r="AMA319" s="192"/>
      <c r="AMB319" s="192"/>
      <c r="AMC319" s="192"/>
      <c r="AMD319" s="192"/>
      <c r="AME319" s="192"/>
      <c r="AMF319" s="192"/>
      <c r="AMG319" s="192"/>
      <c r="AMH319" s="192"/>
      <c r="AMI319" s="192"/>
      <c r="AMJ319" s="192"/>
      <c r="AMK319" s="192"/>
      <c r="AML319" s="192"/>
      <c r="AMM319" s="192"/>
      <c r="AMN319" s="192"/>
      <c r="AMO319" s="192"/>
      <c r="AMP319" s="192"/>
      <c r="AMQ319" s="192"/>
      <c r="AMR319" s="192"/>
      <c r="AMS319" s="192"/>
      <c r="AMT319" s="192"/>
      <c r="AMU319" s="192"/>
      <c r="AMV319" s="192"/>
      <c r="AMW319" s="192"/>
      <c r="AMX319" s="192"/>
      <c r="AMY319" s="192"/>
      <c r="AMZ319" s="192"/>
      <c r="ANA319" s="192"/>
      <c r="ANB319" s="192"/>
      <c r="ANC319" s="192"/>
      <c r="AND319" s="192"/>
      <c r="ANE319" s="192"/>
      <c r="ANF319" s="192"/>
      <c r="ANG319" s="192"/>
      <c r="ANH319" s="192"/>
      <c r="ANI319" s="192"/>
      <c r="ANJ319" s="192"/>
      <c r="ANK319" s="192"/>
      <c r="ANL319" s="192"/>
      <c r="ANM319" s="192"/>
      <c r="ANN319" s="192"/>
      <c r="ANO319" s="192"/>
      <c r="ANP319" s="192"/>
      <c r="ANQ319" s="192"/>
      <c r="ANR319" s="192"/>
      <c r="ANS319" s="192"/>
      <c r="ANT319" s="192"/>
      <c r="ANU319" s="192"/>
      <c r="ANV319" s="192"/>
      <c r="ANW319" s="192"/>
      <c r="ANX319" s="192"/>
      <c r="ANY319" s="192"/>
      <c r="ANZ319" s="192"/>
      <c r="AOA319" s="192"/>
      <c r="AOB319" s="192"/>
      <c r="AOC319" s="192"/>
      <c r="AOD319" s="192"/>
      <c r="AOE319" s="192"/>
      <c r="AOF319" s="192"/>
      <c r="AOG319" s="192"/>
      <c r="AOH319" s="192"/>
      <c r="AOI319" s="192"/>
      <c r="AOJ319" s="192"/>
      <c r="AOK319" s="192"/>
      <c r="AOL319" s="192"/>
      <c r="AOM319" s="192"/>
      <c r="AON319" s="192"/>
      <c r="AOO319" s="192"/>
      <c r="AOP319" s="192"/>
      <c r="AOQ319" s="192"/>
      <c r="AOR319" s="192"/>
      <c r="AOS319" s="192"/>
      <c r="AOT319" s="192"/>
      <c r="AOU319" s="192"/>
      <c r="AOV319" s="192"/>
      <c r="AOW319" s="192"/>
      <c r="AOX319" s="192"/>
      <c r="AOY319" s="192"/>
      <c r="AOZ319" s="192"/>
      <c r="APA319" s="192"/>
      <c r="APB319" s="192"/>
      <c r="APC319" s="192"/>
      <c r="APD319" s="192"/>
      <c r="APE319" s="192"/>
      <c r="APF319" s="192"/>
      <c r="APG319" s="192"/>
      <c r="APH319" s="192"/>
      <c r="API319" s="192"/>
      <c r="APJ319" s="192"/>
      <c r="APK319" s="192"/>
      <c r="APL319" s="192"/>
      <c r="APM319" s="192"/>
      <c r="APN319" s="192"/>
      <c r="APO319" s="192"/>
      <c r="APP319" s="192"/>
      <c r="APQ319" s="192"/>
      <c r="APR319" s="192"/>
      <c r="APS319" s="192"/>
      <c r="APT319" s="192"/>
      <c r="APU319" s="192"/>
      <c r="APV319" s="192"/>
    </row>
    <row r="320" spans="1:1114" s="184" customFormat="1">
      <c r="A320" s="188">
        <v>41593</v>
      </c>
      <c r="B320" s="189">
        <f>_xll.PIAdvCalcVal('PI-1063'!B$1,'PI-1063'!$A320,'PI-1063'!$A321,"average","time-weighted",0,1,0,"DATASRV")</f>
        <v>2672.0710637638763</v>
      </c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  <c r="EC320" s="192"/>
      <c r="ED320" s="192"/>
      <c r="EE320" s="192"/>
      <c r="EF320" s="192"/>
      <c r="EG320" s="192"/>
      <c r="EH320" s="192"/>
      <c r="EI320" s="192"/>
      <c r="EJ320" s="192"/>
      <c r="EK320" s="192"/>
      <c r="EL320" s="192"/>
      <c r="EM320" s="192"/>
      <c r="EN320" s="192"/>
      <c r="EO320" s="192"/>
      <c r="EP320" s="192"/>
      <c r="EQ320" s="192"/>
      <c r="ER320" s="192"/>
      <c r="ES320" s="192"/>
      <c r="ET320" s="192"/>
      <c r="EU320" s="192"/>
      <c r="EV320" s="192"/>
      <c r="EW320" s="192"/>
      <c r="EX320" s="192"/>
      <c r="EY320" s="192"/>
      <c r="EZ320" s="192"/>
      <c r="FA320" s="192"/>
      <c r="FB320" s="192"/>
      <c r="FC320" s="192"/>
      <c r="FD320" s="192"/>
      <c r="FE320" s="192"/>
      <c r="FF320" s="192"/>
      <c r="FG320" s="192"/>
      <c r="FH320" s="192"/>
      <c r="FI320" s="192"/>
      <c r="FJ320" s="192"/>
      <c r="FK320" s="192"/>
      <c r="FL320" s="192"/>
      <c r="FM320" s="192"/>
      <c r="FN320" s="192"/>
      <c r="FO320" s="192"/>
      <c r="FP320" s="192"/>
      <c r="FQ320" s="192"/>
      <c r="FR320" s="192"/>
      <c r="FS320" s="192"/>
      <c r="FT320" s="192"/>
      <c r="FU320" s="192"/>
      <c r="FV320" s="192"/>
      <c r="FW320" s="192"/>
      <c r="FX320" s="192"/>
      <c r="FY320" s="192"/>
      <c r="FZ320" s="192"/>
      <c r="GA320" s="192"/>
      <c r="GB320" s="192"/>
      <c r="GC320" s="192"/>
      <c r="GD320" s="192"/>
      <c r="GE320" s="192"/>
      <c r="GF320" s="192"/>
      <c r="GG320" s="192"/>
      <c r="GH320" s="192"/>
      <c r="GI320" s="192"/>
      <c r="GJ320" s="192"/>
      <c r="GK320" s="192"/>
      <c r="GL320" s="192"/>
      <c r="GM320" s="192"/>
      <c r="GN320" s="192"/>
      <c r="GO320" s="192"/>
      <c r="GP320" s="192"/>
      <c r="GQ320" s="192"/>
      <c r="GR320" s="192"/>
      <c r="GS320" s="192"/>
      <c r="GT320" s="192"/>
      <c r="GU320" s="192"/>
      <c r="GV320" s="192"/>
      <c r="GW320" s="192"/>
      <c r="GX320" s="192"/>
      <c r="GY320" s="192"/>
      <c r="GZ320" s="192"/>
      <c r="HA320" s="192"/>
      <c r="HB320" s="192"/>
      <c r="HC320" s="192"/>
      <c r="HD320" s="192"/>
      <c r="HE320" s="192"/>
      <c r="HF320" s="192"/>
      <c r="HG320" s="192"/>
      <c r="HH320" s="192"/>
      <c r="HI320" s="192"/>
      <c r="HJ320" s="192"/>
      <c r="HK320" s="192"/>
      <c r="HL320" s="192"/>
      <c r="HM320" s="192"/>
      <c r="HN320" s="192"/>
      <c r="HO320" s="192"/>
      <c r="HP320" s="192"/>
      <c r="HQ320" s="192"/>
      <c r="HR320" s="192"/>
      <c r="HS320" s="192"/>
      <c r="HT320" s="192"/>
      <c r="HU320" s="192"/>
      <c r="HV320" s="192"/>
      <c r="HW320" s="192"/>
      <c r="HX320" s="192"/>
      <c r="HY320" s="192"/>
      <c r="HZ320" s="192"/>
      <c r="IA320" s="192"/>
      <c r="IB320" s="192"/>
      <c r="IC320" s="192"/>
      <c r="ID320" s="192"/>
      <c r="IE320" s="192"/>
      <c r="IF320" s="192"/>
      <c r="IG320" s="192"/>
      <c r="IH320" s="192"/>
      <c r="II320" s="192"/>
      <c r="IJ320" s="192"/>
      <c r="IK320" s="192"/>
      <c r="IL320" s="192"/>
      <c r="IM320" s="192"/>
      <c r="IN320" s="192"/>
      <c r="IO320" s="192"/>
      <c r="IP320" s="192"/>
      <c r="IQ320" s="192"/>
      <c r="IR320" s="192"/>
      <c r="IS320" s="192"/>
      <c r="IT320" s="192"/>
      <c r="IU320" s="192"/>
      <c r="IV320" s="192"/>
      <c r="IW320" s="192"/>
      <c r="IX320" s="192"/>
      <c r="IY320" s="192"/>
      <c r="IZ320" s="192"/>
      <c r="JA320" s="192"/>
      <c r="JB320" s="192"/>
      <c r="JC320" s="192"/>
      <c r="JD320" s="192"/>
      <c r="JE320" s="192"/>
      <c r="JF320" s="192"/>
      <c r="JG320" s="192"/>
      <c r="JH320" s="192"/>
      <c r="JI320" s="192"/>
      <c r="JJ320" s="192"/>
      <c r="JK320" s="192"/>
      <c r="JL320" s="192"/>
      <c r="JM320" s="192"/>
      <c r="JN320" s="192"/>
      <c r="JO320" s="192"/>
      <c r="JP320" s="192"/>
      <c r="JQ320" s="192"/>
      <c r="JR320" s="192"/>
      <c r="JS320" s="192"/>
      <c r="JT320" s="192"/>
      <c r="JU320" s="192"/>
      <c r="JV320" s="192"/>
      <c r="JW320" s="192"/>
      <c r="JX320" s="192"/>
      <c r="JY320" s="192"/>
      <c r="JZ320" s="192"/>
      <c r="KA320" s="192"/>
      <c r="KB320" s="192"/>
      <c r="KC320" s="192"/>
      <c r="KD320" s="192"/>
      <c r="KE320" s="192"/>
      <c r="KF320" s="192"/>
      <c r="KG320" s="192"/>
      <c r="KH320" s="192"/>
      <c r="KI320" s="192"/>
      <c r="KJ320" s="192"/>
      <c r="KK320" s="192"/>
      <c r="KL320" s="192"/>
      <c r="KM320" s="192"/>
      <c r="KN320" s="192"/>
      <c r="KO320" s="192"/>
      <c r="KP320" s="192"/>
      <c r="KQ320" s="192"/>
      <c r="KR320" s="192"/>
      <c r="KS320" s="192"/>
      <c r="KT320" s="192"/>
      <c r="KU320" s="192"/>
      <c r="KV320" s="192"/>
      <c r="KW320" s="192"/>
      <c r="KX320" s="192"/>
      <c r="KY320" s="192"/>
      <c r="KZ320" s="192"/>
      <c r="LA320" s="192"/>
      <c r="LB320" s="192"/>
      <c r="LC320" s="192"/>
      <c r="LD320" s="192"/>
      <c r="LE320" s="192"/>
      <c r="LF320" s="192"/>
      <c r="LG320" s="192"/>
      <c r="LH320" s="192"/>
      <c r="LI320" s="192"/>
      <c r="LJ320" s="192"/>
      <c r="LK320" s="192"/>
      <c r="LL320" s="192"/>
      <c r="LM320" s="192"/>
      <c r="LN320" s="192"/>
      <c r="LO320" s="192"/>
      <c r="LP320" s="192"/>
      <c r="LQ320" s="192"/>
      <c r="LR320" s="192"/>
      <c r="LS320" s="192"/>
      <c r="LT320" s="192"/>
      <c r="LU320" s="192"/>
      <c r="LV320" s="192"/>
      <c r="LW320" s="192"/>
      <c r="LX320" s="192"/>
      <c r="LY320" s="192"/>
      <c r="LZ320" s="192"/>
      <c r="MA320" s="192"/>
      <c r="MB320" s="192"/>
      <c r="MC320" s="192"/>
      <c r="MD320" s="192"/>
      <c r="ME320" s="192"/>
      <c r="MF320" s="192"/>
      <c r="MG320" s="192"/>
      <c r="MH320" s="192"/>
      <c r="MI320" s="192"/>
      <c r="MJ320" s="192"/>
      <c r="MK320" s="192"/>
      <c r="ML320" s="192"/>
      <c r="MM320" s="192"/>
      <c r="MN320" s="192"/>
      <c r="MO320" s="192"/>
      <c r="MP320" s="192"/>
      <c r="MQ320" s="192"/>
      <c r="MR320" s="192"/>
      <c r="MS320" s="192"/>
      <c r="MT320" s="192"/>
      <c r="MU320" s="192"/>
      <c r="MV320" s="192"/>
      <c r="MW320" s="192"/>
      <c r="MX320" s="192"/>
      <c r="MY320" s="192"/>
      <c r="MZ320" s="192"/>
      <c r="NA320" s="192"/>
      <c r="NB320" s="192"/>
      <c r="NC320" s="192"/>
      <c r="ND320" s="192"/>
      <c r="NE320" s="192"/>
      <c r="NF320" s="192"/>
      <c r="NG320" s="192"/>
      <c r="NH320" s="192"/>
      <c r="NI320" s="192"/>
      <c r="NJ320" s="192"/>
      <c r="NK320" s="192"/>
      <c r="NL320" s="192"/>
      <c r="NM320" s="192"/>
      <c r="NN320" s="192"/>
      <c r="NO320" s="192"/>
      <c r="NP320" s="192"/>
      <c r="NQ320" s="192"/>
      <c r="NR320" s="192"/>
      <c r="NS320" s="192"/>
      <c r="NT320" s="192"/>
      <c r="NU320" s="192"/>
      <c r="NV320" s="192"/>
      <c r="NW320" s="192"/>
      <c r="NX320" s="192"/>
      <c r="NY320" s="192"/>
      <c r="NZ320" s="192"/>
      <c r="OA320" s="192"/>
      <c r="OB320" s="192"/>
      <c r="OC320" s="192"/>
      <c r="OD320" s="192"/>
      <c r="OE320" s="192"/>
      <c r="OF320" s="192"/>
      <c r="OG320" s="192"/>
      <c r="OH320" s="192"/>
      <c r="OI320" s="192"/>
      <c r="OJ320" s="192"/>
      <c r="OK320" s="192"/>
      <c r="OL320" s="192"/>
      <c r="OM320" s="192"/>
      <c r="ON320" s="192"/>
      <c r="OO320" s="192"/>
      <c r="OP320" s="192"/>
      <c r="OQ320" s="192"/>
      <c r="OR320" s="192"/>
      <c r="OS320" s="192"/>
      <c r="OT320" s="192"/>
      <c r="OU320" s="192"/>
      <c r="OV320" s="192"/>
      <c r="OW320" s="192"/>
      <c r="OX320" s="192"/>
      <c r="OY320" s="192"/>
      <c r="OZ320" s="192"/>
      <c r="PA320" s="192"/>
      <c r="PB320" s="192"/>
      <c r="PC320" s="192"/>
      <c r="PD320" s="192"/>
      <c r="PE320" s="192"/>
      <c r="PF320" s="192"/>
      <c r="PG320" s="192"/>
      <c r="PH320" s="192"/>
      <c r="PI320" s="192"/>
      <c r="PJ320" s="192"/>
      <c r="PK320" s="192"/>
      <c r="PL320" s="192"/>
      <c r="PM320" s="192"/>
      <c r="PN320" s="192"/>
      <c r="PO320" s="192"/>
      <c r="PP320" s="192"/>
      <c r="PQ320" s="192"/>
      <c r="PR320" s="192"/>
      <c r="PS320" s="192"/>
      <c r="PT320" s="192"/>
      <c r="PU320" s="192"/>
      <c r="PV320" s="192"/>
      <c r="PW320" s="192"/>
      <c r="PX320" s="192"/>
      <c r="PY320" s="192"/>
      <c r="PZ320" s="192"/>
      <c r="QA320" s="192"/>
      <c r="QB320" s="192"/>
      <c r="QC320" s="192"/>
      <c r="QD320" s="192"/>
      <c r="QE320" s="192"/>
      <c r="QF320" s="192"/>
      <c r="QG320" s="192"/>
      <c r="QH320" s="192"/>
      <c r="QI320" s="192"/>
      <c r="QJ320" s="192"/>
      <c r="QK320" s="192"/>
      <c r="QL320" s="192"/>
      <c r="QM320" s="192"/>
      <c r="QN320" s="192"/>
      <c r="QO320" s="192"/>
      <c r="QP320" s="192"/>
      <c r="QQ320" s="192"/>
      <c r="QR320" s="192"/>
      <c r="QS320" s="192"/>
      <c r="QT320" s="192"/>
      <c r="QU320" s="192"/>
      <c r="QV320" s="192"/>
      <c r="QW320" s="192"/>
      <c r="QX320" s="192"/>
      <c r="QY320" s="192"/>
      <c r="QZ320" s="192"/>
      <c r="RA320" s="192"/>
      <c r="RB320" s="192"/>
      <c r="RC320" s="192"/>
      <c r="RD320" s="192"/>
      <c r="RE320" s="192"/>
      <c r="RF320" s="192"/>
      <c r="RG320" s="192"/>
      <c r="RH320" s="192"/>
      <c r="RI320" s="192"/>
      <c r="RJ320" s="192"/>
      <c r="RK320" s="192"/>
      <c r="RL320" s="192"/>
      <c r="RM320" s="192"/>
      <c r="RN320" s="192"/>
      <c r="RO320" s="192"/>
      <c r="RP320" s="192"/>
      <c r="RQ320" s="192"/>
      <c r="RR320" s="192"/>
      <c r="RS320" s="192"/>
      <c r="RT320" s="192"/>
      <c r="RU320" s="192"/>
      <c r="RV320" s="192"/>
      <c r="RW320" s="192"/>
      <c r="RX320" s="192"/>
      <c r="RY320" s="192"/>
      <c r="RZ320" s="192"/>
      <c r="SA320" s="192"/>
      <c r="SB320" s="192"/>
      <c r="SC320" s="192"/>
      <c r="SD320" s="192"/>
      <c r="SE320" s="192"/>
      <c r="SF320" s="192"/>
      <c r="SG320" s="192"/>
      <c r="SH320" s="192"/>
      <c r="SI320" s="192"/>
      <c r="SJ320" s="192"/>
      <c r="SK320" s="192"/>
      <c r="SL320" s="192"/>
      <c r="SM320" s="192"/>
      <c r="SN320" s="192"/>
      <c r="SO320" s="192"/>
      <c r="SP320" s="192"/>
      <c r="SQ320" s="192"/>
      <c r="SR320" s="192"/>
      <c r="SS320" s="192"/>
      <c r="ST320" s="192"/>
      <c r="SU320" s="192"/>
      <c r="SV320" s="192"/>
      <c r="SW320" s="192"/>
      <c r="SX320" s="192"/>
      <c r="SY320" s="192"/>
      <c r="SZ320" s="192"/>
      <c r="TA320" s="192"/>
      <c r="TB320" s="192"/>
      <c r="TC320" s="192"/>
      <c r="TD320" s="192"/>
      <c r="TE320" s="192"/>
      <c r="TF320" s="192"/>
      <c r="TG320" s="192"/>
      <c r="TH320" s="192"/>
      <c r="TI320" s="192"/>
      <c r="TJ320" s="192"/>
      <c r="TK320" s="192"/>
      <c r="TL320" s="192"/>
      <c r="TM320" s="192"/>
      <c r="TN320" s="192"/>
      <c r="TO320" s="192"/>
      <c r="TP320" s="192"/>
      <c r="TQ320" s="192"/>
      <c r="TR320" s="192"/>
      <c r="TS320" s="192"/>
      <c r="TT320" s="192"/>
      <c r="TU320" s="192"/>
      <c r="TV320" s="192"/>
      <c r="TW320" s="192"/>
      <c r="TX320" s="192"/>
      <c r="TY320" s="192"/>
      <c r="TZ320" s="192"/>
      <c r="UA320" s="192"/>
      <c r="UB320" s="192"/>
      <c r="UC320" s="192"/>
      <c r="UD320" s="192"/>
      <c r="UE320" s="192"/>
      <c r="UF320" s="192"/>
      <c r="UG320" s="192"/>
      <c r="UH320" s="192"/>
      <c r="UI320" s="192"/>
      <c r="UJ320" s="192"/>
      <c r="UK320" s="192"/>
      <c r="UL320" s="192"/>
      <c r="UM320" s="192"/>
      <c r="UN320" s="192"/>
      <c r="UO320" s="192"/>
      <c r="UP320" s="192"/>
      <c r="UQ320" s="192"/>
      <c r="UR320" s="192"/>
      <c r="US320" s="192"/>
      <c r="UT320" s="192"/>
      <c r="UU320" s="192"/>
      <c r="UV320" s="192"/>
      <c r="UW320" s="192"/>
      <c r="UX320" s="192"/>
      <c r="UY320" s="192"/>
      <c r="UZ320" s="192"/>
      <c r="VA320" s="192"/>
      <c r="VB320" s="192"/>
      <c r="VC320" s="192"/>
      <c r="VD320" s="192"/>
      <c r="VE320" s="192"/>
      <c r="VF320" s="192"/>
      <c r="VG320" s="192"/>
      <c r="VH320" s="192"/>
      <c r="VI320" s="192"/>
      <c r="VJ320" s="192"/>
      <c r="VK320" s="192"/>
      <c r="VL320" s="192"/>
      <c r="VM320" s="192"/>
      <c r="VN320" s="192"/>
      <c r="VO320" s="192"/>
      <c r="VP320" s="192"/>
      <c r="VQ320" s="192"/>
      <c r="VR320" s="192"/>
      <c r="VS320" s="192"/>
      <c r="VT320" s="192"/>
      <c r="VU320" s="192"/>
      <c r="VV320" s="192"/>
      <c r="VW320" s="192"/>
      <c r="VX320" s="192"/>
      <c r="VY320" s="192"/>
      <c r="VZ320" s="192"/>
      <c r="WA320" s="192"/>
      <c r="WB320" s="192"/>
      <c r="WC320" s="192"/>
      <c r="WD320" s="192"/>
      <c r="WE320" s="192"/>
      <c r="WF320" s="192"/>
      <c r="WG320" s="192"/>
      <c r="WH320" s="192"/>
      <c r="WI320" s="192"/>
      <c r="WJ320" s="192"/>
      <c r="WK320" s="192"/>
      <c r="WL320" s="192"/>
      <c r="WM320" s="192"/>
      <c r="WN320" s="192"/>
      <c r="WO320" s="192"/>
      <c r="WP320" s="192"/>
      <c r="WQ320" s="192"/>
      <c r="WR320" s="192"/>
      <c r="WS320" s="192"/>
      <c r="WT320" s="192"/>
      <c r="WU320" s="192"/>
      <c r="WV320" s="192"/>
      <c r="WW320" s="192"/>
      <c r="WX320" s="192"/>
      <c r="WY320" s="192"/>
      <c r="WZ320" s="192"/>
      <c r="XA320" s="192"/>
      <c r="XB320" s="192"/>
      <c r="XC320" s="192"/>
      <c r="XD320" s="192"/>
      <c r="XE320" s="192"/>
      <c r="XF320" s="192"/>
      <c r="XG320" s="192"/>
      <c r="XH320" s="192"/>
      <c r="XI320" s="192"/>
      <c r="XJ320" s="192"/>
      <c r="XK320" s="192"/>
      <c r="XL320" s="192"/>
      <c r="XM320" s="192"/>
      <c r="XN320" s="192"/>
      <c r="XO320" s="192"/>
      <c r="XP320" s="192"/>
      <c r="XQ320" s="192"/>
      <c r="XR320" s="192"/>
      <c r="XS320" s="192"/>
      <c r="XT320" s="192"/>
      <c r="XU320" s="192"/>
      <c r="XV320" s="192"/>
      <c r="XW320" s="192"/>
      <c r="XX320" s="192"/>
      <c r="XY320" s="192"/>
      <c r="XZ320" s="192"/>
      <c r="YA320" s="192"/>
      <c r="YB320" s="192"/>
      <c r="YC320" s="192"/>
      <c r="YD320" s="192"/>
      <c r="YE320" s="192"/>
      <c r="YF320" s="192"/>
      <c r="YG320" s="192"/>
      <c r="YH320" s="192"/>
      <c r="YI320" s="192"/>
      <c r="YJ320" s="192"/>
      <c r="YK320" s="192"/>
      <c r="YL320" s="192"/>
      <c r="YM320" s="192"/>
      <c r="YN320" s="192"/>
      <c r="YO320" s="192"/>
      <c r="YP320" s="192"/>
      <c r="YQ320" s="192"/>
      <c r="YR320" s="192"/>
      <c r="YS320" s="192"/>
      <c r="YT320" s="192"/>
      <c r="YU320" s="192"/>
      <c r="YV320" s="192"/>
      <c r="YW320" s="192"/>
      <c r="YX320" s="192"/>
      <c r="YY320" s="192"/>
      <c r="YZ320" s="192"/>
      <c r="ZA320" s="192"/>
      <c r="ZB320" s="192"/>
      <c r="ZC320" s="192"/>
      <c r="ZD320" s="192"/>
      <c r="ZE320" s="192"/>
      <c r="ZF320" s="192"/>
      <c r="ZG320" s="192"/>
      <c r="ZH320" s="192"/>
      <c r="ZI320" s="192"/>
      <c r="ZJ320" s="192"/>
      <c r="ZK320" s="192"/>
      <c r="ZL320" s="192"/>
      <c r="ZM320" s="192"/>
      <c r="ZN320" s="192"/>
      <c r="ZO320" s="192"/>
      <c r="ZP320" s="192"/>
      <c r="ZQ320" s="192"/>
      <c r="ZR320" s="192"/>
      <c r="ZS320" s="192"/>
      <c r="ZT320" s="192"/>
      <c r="ZU320" s="192"/>
      <c r="ZV320" s="192"/>
      <c r="ZW320" s="192"/>
      <c r="ZX320" s="192"/>
      <c r="ZY320" s="192"/>
      <c r="ZZ320" s="192"/>
      <c r="AAA320" s="192"/>
      <c r="AAB320" s="192"/>
      <c r="AAC320" s="192"/>
      <c r="AAD320" s="192"/>
      <c r="AAE320" s="192"/>
      <c r="AAF320" s="192"/>
      <c r="AAG320" s="192"/>
      <c r="AAH320" s="192"/>
      <c r="AAI320" s="192"/>
      <c r="AAJ320" s="192"/>
      <c r="AAK320" s="192"/>
      <c r="AAL320" s="192"/>
      <c r="AAM320" s="192"/>
      <c r="AAN320" s="192"/>
      <c r="AAO320" s="192"/>
      <c r="AAP320" s="192"/>
      <c r="AAQ320" s="192"/>
      <c r="AAR320" s="192"/>
      <c r="AAS320" s="192"/>
      <c r="AAT320" s="192"/>
      <c r="AAU320" s="192"/>
      <c r="AAV320" s="192"/>
      <c r="AAW320" s="192"/>
      <c r="AAX320" s="192"/>
      <c r="AAY320" s="192"/>
      <c r="AAZ320" s="192"/>
      <c r="ABA320" s="192"/>
      <c r="ABB320" s="192"/>
      <c r="ABC320" s="192"/>
      <c r="ABD320" s="192"/>
      <c r="ABE320" s="192"/>
      <c r="ABF320" s="192"/>
      <c r="ABG320" s="192"/>
      <c r="ABH320" s="192"/>
      <c r="ABI320" s="192"/>
      <c r="ABJ320" s="192"/>
      <c r="ABK320" s="192"/>
      <c r="ABL320" s="192"/>
      <c r="ABM320" s="192"/>
      <c r="ABN320" s="192"/>
      <c r="ABO320" s="192"/>
      <c r="ABP320" s="192"/>
      <c r="ABQ320" s="192"/>
      <c r="ABR320" s="192"/>
      <c r="ABS320" s="192"/>
      <c r="ABT320" s="192"/>
      <c r="ABU320" s="192"/>
      <c r="ABV320" s="192"/>
      <c r="ABW320" s="192"/>
      <c r="ABX320" s="192"/>
      <c r="ABY320" s="192"/>
      <c r="ABZ320" s="192"/>
      <c r="ACA320" s="192"/>
      <c r="ACB320" s="192"/>
      <c r="ACC320" s="192"/>
      <c r="ACD320" s="192"/>
      <c r="ACE320" s="192"/>
      <c r="ACF320" s="192"/>
      <c r="ACG320" s="192"/>
      <c r="ACH320" s="192"/>
      <c r="ACI320" s="192"/>
      <c r="ACJ320" s="192"/>
      <c r="ACK320" s="192"/>
      <c r="ACL320" s="192"/>
      <c r="ACM320" s="192"/>
      <c r="ACN320" s="192"/>
      <c r="ACO320" s="192"/>
      <c r="ACP320" s="192"/>
      <c r="ACQ320" s="192"/>
      <c r="ACR320" s="192"/>
      <c r="ACS320" s="192"/>
      <c r="ACT320" s="192"/>
      <c r="ACU320" s="192"/>
      <c r="ACV320" s="192"/>
      <c r="ACW320" s="192"/>
      <c r="ACX320" s="192"/>
      <c r="ACY320" s="192"/>
      <c r="ACZ320" s="192"/>
      <c r="ADA320" s="192"/>
      <c r="ADB320" s="192"/>
      <c r="ADC320" s="192"/>
      <c r="ADD320" s="192"/>
      <c r="ADE320" s="192"/>
      <c r="ADF320" s="192"/>
      <c r="ADG320" s="192"/>
      <c r="ADH320" s="192"/>
      <c r="ADI320" s="192"/>
      <c r="ADJ320" s="192"/>
      <c r="ADK320" s="192"/>
      <c r="ADL320" s="192"/>
      <c r="ADM320" s="192"/>
      <c r="ADN320" s="192"/>
      <c r="ADO320" s="192"/>
      <c r="ADP320" s="192"/>
      <c r="ADQ320" s="192"/>
      <c r="ADR320" s="192"/>
      <c r="ADS320" s="192"/>
      <c r="ADT320" s="192"/>
      <c r="ADU320" s="192"/>
      <c r="ADV320" s="192"/>
      <c r="ADW320" s="192"/>
      <c r="ADX320" s="192"/>
      <c r="ADY320" s="192"/>
      <c r="ADZ320" s="192"/>
      <c r="AEA320" s="192"/>
      <c r="AEB320" s="192"/>
      <c r="AEC320" s="192"/>
      <c r="AED320" s="192"/>
      <c r="AEE320" s="192"/>
      <c r="AEF320" s="192"/>
      <c r="AEG320" s="192"/>
      <c r="AEH320" s="192"/>
      <c r="AEI320" s="192"/>
      <c r="AEJ320" s="192"/>
      <c r="AEK320" s="192"/>
      <c r="AEL320" s="192"/>
      <c r="AEM320" s="192"/>
      <c r="AEN320" s="192"/>
      <c r="AEO320" s="192"/>
      <c r="AEP320" s="192"/>
      <c r="AEQ320" s="192"/>
      <c r="AER320" s="192"/>
      <c r="AES320" s="192"/>
      <c r="AET320" s="192"/>
      <c r="AEU320" s="192"/>
      <c r="AEV320" s="192"/>
      <c r="AEW320" s="192"/>
      <c r="AEX320" s="192"/>
      <c r="AEY320" s="192"/>
      <c r="AEZ320" s="192"/>
      <c r="AFA320" s="192"/>
      <c r="AFB320" s="192"/>
      <c r="AFC320" s="192"/>
      <c r="AFD320" s="192"/>
      <c r="AFE320" s="192"/>
      <c r="AFF320" s="192"/>
      <c r="AFG320" s="192"/>
      <c r="AFH320" s="192"/>
      <c r="AFI320" s="192"/>
      <c r="AFJ320" s="192"/>
      <c r="AFK320" s="192"/>
      <c r="AFL320" s="192"/>
      <c r="AFM320" s="192"/>
      <c r="AFN320" s="192"/>
      <c r="AFO320" s="192"/>
      <c r="AFP320" s="192"/>
      <c r="AFQ320" s="192"/>
      <c r="AFR320" s="192"/>
      <c r="AFS320" s="192"/>
      <c r="AFT320" s="192"/>
      <c r="AFU320" s="192"/>
      <c r="AFV320" s="192"/>
      <c r="AFW320" s="192"/>
      <c r="AFX320" s="192"/>
      <c r="AFY320" s="192"/>
      <c r="AFZ320" s="192"/>
      <c r="AGA320" s="192"/>
      <c r="AGB320" s="192"/>
      <c r="AGC320" s="192"/>
      <c r="AGD320" s="192"/>
      <c r="AGE320" s="192"/>
      <c r="AGF320" s="192"/>
      <c r="AGG320" s="192"/>
      <c r="AGH320" s="192"/>
      <c r="AGI320" s="192"/>
      <c r="AGJ320" s="192"/>
      <c r="AGK320" s="192"/>
      <c r="AGL320" s="192"/>
      <c r="AGM320" s="192"/>
      <c r="AGN320" s="192"/>
      <c r="AGO320" s="192"/>
      <c r="AGP320" s="192"/>
      <c r="AGQ320" s="192"/>
      <c r="AGR320" s="192"/>
      <c r="AGS320" s="192"/>
      <c r="AGT320" s="192"/>
      <c r="AGU320" s="192"/>
      <c r="AGV320" s="192"/>
      <c r="AGW320" s="192"/>
      <c r="AGX320" s="192"/>
      <c r="AGY320" s="192"/>
      <c r="AGZ320" s="192"/>
      <c r="AHA320" s="192"/>
      <c r="AHB320" s="192"/>
      <c r="AHC320" s="192"/>
      <c r="AHD320" s="192"/>
      <c r="AHE320" s="192"/>
      <c r="AHF320" s="192"/>
      <c r="AHG320" s="192"/>
      <c r="AHH320" s="192"/>
      <c r="AHI320" s="192"/>
      <c r="AHJ320" s="192"/>
      <c r="AHK320" s="192"/>
      <c r="AHL320" s="192"/>
      <c r="AHM320" s="192"/>
      <c r="AHN320" s="192"/>
      <c r="AHO320" s="192"/>
      <c r="AHP320" s="192"/>
      <c r="AHQ320" s="192"/>
      <c r="AHR320" s="192"/>
      <c r="AHS320" s="192"/>
      <c r="AHT320" s="192"/>
      <c r="AHU320" s="192"/>
      <c r="AHV320" s="192"/>
      <c r="AHW320" s="192"/>
      <c r="AHX320" s="192"/>
      <c r="AHY320" s="192"/>
      <c r="AHZ320" s="192"/>
      <c r="AIA320" s="192"/>
      <c r="AIB320" s="192"/>
      <c r="AIC320" s="192"/>
      <c r="AID320" s="192"/>
      <c r="AIE320" s="192"/>
      <c r="AIF320" s="192"/>
      <c r="AIG320" s="192"/>
      <c r="AIH320" s="192"/>
      <c r="AII320" s="192"/>
      <c r="AIJ320" s="192"/>
      <c r="AIK320" s="192"/>
      <c r="AIL320" s="192"/>
      <c r="AIM320" s="192"/>
      <c r="AIN320" s="192"/>
      <c r="AIO320" s="192"/>
      <c r="AIP320" s="192"/>
      <c r="AIQ320" s="192"/>
      <c r="AIR320" s="192"/>
      <c r="AIS320" s="192"/>
      <c r="AIT320" s="192"/>
      <c r="AIU320" s="192"/>
      <c r="AIV320" s="192"/>
      <c r="AIW320" s="192"/>
      <c r="AIX320" s="192"/>
      <c r="AIY320" s="192"/>
      <c r="AIZ320" s="192"/>
      <c r="AJA320" s="192"/>
      <c r="AJB320" s="192"/>
      <c r="AJC320" s="192"/>
      <c r="AJD320" s="192"/>
      <c r="AJE320" s="192"/>
      <c r="AJF320" s="192"/>
      <c r="AJG320" s="192"/>
      <c r="AJH320" s="192"/>
      <c r="AJI320" s="192"/>
      <c r="AJJ320" s="192"/>
      <c r="AJK320" s="192"/>
      <c r="AJL320" s="192"/>
      <c r="AJM320" s="192"/>
      <c r="AJN320" s="192"/>
      <c r="AJO320" s="192"/>
      <c r="AJP320" s="192"/>
      <c r="AJQ320" s="192"/>
      <c r="AJR320" s="192"/>
      <c r="AJS320" s="192"/>
      <c r="AJT320" s="192"/>
      <c r="AJU320" s="192"/>
      <c r="AJV320" s="192"/>
      <c r="AJW320" s="192"/>
      <c r="AJX320" s="192"/>
      <c r="AJY320" s="192"/>
      <c r="AJZ320" s="192"/>
      <c r="AKA320" s="192"/>
      <c r="AKB320" s="192"/>
      <c r="AKC320" s="192"/>
      <c r="AKD320" s="192"/>
      <c r="AKE320" s="192"/>
      <c r="AKF320" s="192"/>
      <c r="AKG320" s="192"/>
      <c r="AKH320" s="192"/>
      <c r="AKI320" s="192"/>
      <c r="AKJ320" s="192"/>
      <c r="AKK320" s="192"/>
      <c r="AKL320" s="192"/>
      <c r="AKM320" s="192"/>
      <c r="AKN320" s="192"/>
      <c r="AKO320" s="192"/>
      <c r="AKP320" s="192"/>
      <c r="AKQ320" s="192"/>
      <c r="AKR320" s="192"/>
      <c r="AKS320" s="192"/>
      <c r="AKT320" s="192"/>
      <c r="AKU320" s="192"/>
      <c r="AKV320" s="192"/>
      <c r="AKW320" s="192"/>
      <c r="AKX320" s="192"/>
      <c r="AKY320" s="192"/>
      <c r="AKZ320" s="192"/>
      <c r="ALA320" s="192"/>
      <c r="ALB320" s="192"/>
      <c r="ALC320" s="192"/>
      <c r="ALD320" s="192"/>
      <c r="ALE320" s="192"/>
      <c r="ALF320" s="192"/>
      <c r="ALG320" s="192"/>
      <c r="ALH320" s="192"/>
      <c r="ALI320" s="192"/>
      <c r="ALJ320" s="192"/>
      <c r="ALK320" s="192"/>
      <c r="ALL320" s="192"/>
      <c r="ALM320" s="192"/>
      <c r="ALN320" s="192"/>
      <c r="ALO320" s="192"/>
      <c r="ALP320" s="192"/>
      <c r="ALQ320" s="192"/>
      <c r="ALR320" s="192"/>
      <c r="ALS320" s="192"/>
      <c r="ALT320" s="192"/>
      <c r="ALU320" s="192"/>
      <c r="ALV320" s="192"/>
      <c r="ALW320" s="192"/>
      <c r="ALX320" s="192"/>
      <c r="ALY320" s="192"/>
      <c r="ALZ320" s="192"/>
      <c r="AMA320" s="192"/>
      <c r="AMB320" s="192"/>
      <c r="AMC320" s="192"/>
      <c r="AMD320" s="192"/>
      <c r="AME320" s="192"/>
      <c r="AMF320" s="192"/>
      <c r="AMG320" s="192"/>
      <c r="AMH320" s="192"/>
      <c r="AMI320" s="192"/>
      <c r="AMJ320" s="192"/>
      <c r="AMK320" s="192"/>
      <c r="AML320" s="192"/>
      <c r="AMM320" s="192"/>
      <c r="AMN320" s="192"/>
      <c r="AMO320" s="192"/>
      <c r="AMP320" s="192"/>
      <c r="AMQ320" s="192"/>
      <c r="AMR320" s="192"/>
      <c r="AMS320" s="192"/>
      <c r="AMT320" s="192"/>
      <c r="AMU320" s="192"/>
      <c r="AMV320" s="192"/>
      <c r="AMW320" s="192"/>
      <c r="AMX320" s="192"/>
      <c r="AMY320" s="192"/>
      <c r="AMZ320" s="192"/>
      <c r="ANA320" s="192"/>
      <c r="ANB320" s="192"/>
      <c r="ANC320" s="192"/>
      <c r="AND320" s="192"/>
      <c r="ANE320" s="192"/>
      <c r="ANF320" s="192"/>
      <c r="ANG320" s="192"/>
      <c r="ANH320" s="192"/>
      <c r="ANI320" s="192"/>
      <c r="ANJ320" s="192"/>
      <c r="ANK320" s="192"/>
      <c r="ANL320" s="192"/>
      <c r="ANM320" s="192"/>
      <c r="ANN320" s="192"/>
      <c r="ANO320" s="192"/>
      <c r="ANP320" s="192"/>
      <c r="ANQ320" s="192"/>
      <c r="ANR320" s="192"/>
      <c r="ANS320" s="192"/>
      <c r="ANT320" s="192"/>
      <c r="ANU320" s="192"/>
      <c r="ANV320" s="192"/>
      <c r="ANW320" s="192"/>
      <c r="ANX320" s="192"/>
      <c r="ANY320" s="192"/>
      <c r="ANZ320" s="192"/>
      <c r="AOA320" s="192"/>
      <c r="AOB320" s="192"/>
      <c r="AOC320" s="192"/>
      <c r="AOD320" s="192"/>
      <c r="AOE320" s="192"/>
      <c r="AOF320" s="192"/>
      <c r="AOG320" s="192"/>
      <c r="AOH320" s="192"/>
      <c r="AOI320" s="192"/>
      <c r="AOJ320" s="192"/>
      <c r="AOK320" s="192"/>
      <c r="AOL320" s="192"/>
      <c r="AOM320" s="192"/>
      <c r="AON320" s="192"/>
      <c r="AOO320" s="192"/>
      <c r="AOP320" s="192"/>
      <c r="AOQ320" s="192"/>
      <c r="AOR320" s="192"/>
      <c r="AOS320" s="192"/>
      <c r="AOT320" s="192"/>
      <c r="AOU320" s="192"/>
      <c r="AOV320" s="192"/>
      <c r="AOW320" s="192"/>
      <c r="AOX320" s="192"/>
      <c r="AOY320" s="192"/>
      <c r="AOZ320" s="192"/>
      <c r="APA320" s="192"/>
      <c r="APB320" s="192"/>
      <c r="APC320" s="192"/>
      <c r="APD320" s="192"/>
      <c r="APE320" s="192"/>
      <c r="APF320" s="192"/>
      <c r="APG320" s="192"/>
      <c r="APH320" s="192"/>
      <c r="API320" s="192"/>
      <c r="APJ320" s="192"/>
      <c r="APK320" s="192"/>
      <c r="APL320" s="192"/>
      <c r="APM320" s="192"/>
      <c r="APN320" s="192"/>
      <c r="APO320" s="192"/>
      <c r="APP320" s="192"/>
      <c r="APQ320" s="192"/>
      <c r="APR320" s="192"/>
      <c r="APS320" s="192"/>
      <c r="APT320" s="192"/>
      <c r="APU320" s="192"/>
      <c r="APV320" s="192"/>
    </row>
    <row r="321" spans="1:1114" s="184" customFormat="1">
      <c r="A321" s="188">
        <v>41594</v>
      </c>
      <c r="B321" s="189">
        <f>_xll.PIAdvCalcVal('PI-1063'!B$1,'PI-1063'!$A321,'PI-1063'!$A322,"average","time-weighted",0,1,0,"DATASRV")</f>
        <v>2670.0524054535626</v>
      </c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  <c r="EC321" s="192"/>
      <c r="ED321" s="192"/>
      <c r="EE321" s="192"/>
      <c r="EF321" s="192"/>
      <c r="EG321" s="192"/>
      <c r="EH321" s="192"/>
      <c r="EI321" s="192"/>
      <c r="EJ321" s="192"/>
      <c r="EK321" s="192"/>
      <c r="EL321" s="192"/>
      <c r="EM321" s="192"/>
      <c r="EN321" s="192"/>
      <c r="EO321" s="192"/>
      <c r="EP321" s="192"/>
      <c r="EQ321" s="192"/>
      <c r="ER321" s="192"/>
      <c r="ES321" s="192"/>
      <c r="ET321" s="192"/>
      <c r="EU321" s="192"/>
      <c r="EV321" s="192"/>
      <c r="EW321" s="192"/>
      <c r="EX321" s="192"/>
      <c r="EY321" s="192"/>
      <c r="EZ321" s="192"/>
      <c r="FA321" s="192"/>
      <c r="FB321" s="192"/>
      <c r="FC321" s="192"/>
      <c r="FD321" s="192"/>
      <c r="FE321" s="192"/>
      <c r="FF321" s="192"/>
      <c r="FG321" s="192"/>
      <c r="FH321" s="192"/>
      <c r="FI321" s="192"/>
      <c r="FJ321" s="192"/>
      <c r="FK321" s="192"/>
      <c r="FL321" s="192"/>
      <c r="FM321" s="192"/>
      <c r="FN321" s="192"/>
      <c r="FO321" s="192"/>
      <c r="FP321" s="192"/>
      <c r="FQ321" s="192"/>
      <c r="FR321" s="192"/>
      <c r="FS321" s="192"/>
      <c r="FT321" s="192"/>
      <c r="FU321" s="192"/>
      <c r="FV321" s="192"/>
      <c r="FW321" s="192"/>
      <c r="FX321" s="192"/>
      <c r="FY321" s="192"/>
      <c r="FZ321" s="192"/>
      <c r="GA321" s="192"/>
      <c r="GB321" s="192"/>
      <c r="GC321" s="192"/>
      <c r="GD321" s="192"/>
      <c r="GE321" s="192"/>
      <c r="GF321" s="192"/>
      <c r="GG321" s="192"/>
      <c r="GH321" s="192"/>
      <c r="GI321" s="192"/>
      <c r="GJ321" s="192"/>
      <c r="GK321" s="192"/>
      <c r="GL321" s="192"/>
      <c r="GM321" s="192"/>
      <c r="GN321" s="192"/>
      <c r="GO321" s="192"/>
      <c r="GP321" s="192"/>
      <c r="GQ321" s="192"/>
      <c r="GR321" s="192"/>
      <c r="GS321" s="192"/>
      <c r="GT321" s="192"/>
      <c r="GU321" s="192"/>
      <c r="GV321" s="192"/>
      <c r="GW321" s="192"/>
      <c r="GX321" s="192"/>
      <c r="GY321" s="192"/>
      <c r="GZ321" s="192"/>
      <c r="HA321" s="192"/>
      <c r="HB321" s="192"/>
      <c r="HC321" s="192"/>
      <c r="HD321" s="192"/>
      <c r="HE321" s="192"/>
      <c r="HF321" s="192"/>
      <c r="HG321" s="192"/>
      <c r="HH321" s="192"/>
      <c r="HI321" s="192"/>
      <c r="HJ321" s="192"/>
      <c r="HK321" s="192"/>
      <c r="HL321" s="192"/>
      <c r="HM321" s="192"/>
      <c r="HN321" s="192"/>
      <c r="HO321" s="192"/>
      <c r="HP321" s="192"/>
      <c r="HQ321" s="192"/>
      <c r="HR321" s="192"/>
      <c r="HS321" s="192"/>
      <c r="HT321" s="192"/>
      <c r="HU321" s="192"/>
      <c r="HV321" s="192"/>
      <c r="HW321" s="192"/>
      <c r="HX321" s="192"/>
      <c r="HY321" s="192"/>
      <c r="HZ321" s="192"/>
      <c r="IA321" s="192"/>
      <c r="IB321" s="192"/>
      <c r="IC321" s="192"/>
      <c r="ID321" s="192"/>
      <c r="IE321" s="192"/>
      <c r="IF321" s="192"/>
      <c r="IG321" s="192"/>
      <c r="IH321" s="192"/>
      <c r="II321" s="192"/>
      <c r="IJ321" s="192"/>
      <c r="IK321" s="192"/>
      <c r="IL321" s="192"/>
      <c r="IM321" s="192"/>
      <c r="IN321" s="192"/>
      <c r="IO321" s="192"/>
      <c r="IP321" s="192"/>
      <c r="IQ321" s="192"/>
      <c r="IR321" s="192"/>
      <c r="IS321" s="192"/>
      <c r="IT321" s="192"/>
      <c r="IU321" s="192"/>
      <c r="IV321" s="192"/>
      <c r="IW321" s="192"/>
      <c r="IX321" s="192"/>
      <c r="IY321" s="192"/>
      <c r="IZ321" s="192"/>
      <c r="JA321" s="192"/>
      <c r="JB321" s="192"/>
      <c r="JC321" s="192"/>
      <c r="JD321" s="192"/>
      <c r="JE321" s="192"/>
      <c r="JF321" s="192"/>
      <c r="JG321" s="192"/>
      <c r="JH321" s="192"/>
      <c r="JI321" s="192"/>
      <c r="JJ321" s="192"/>
      <c r="JK321" s="192"/>
      <c r="JL321" s="192"/>
      <c r="JM321" s="192"/>
      <c r="JN321" s="192"/>
      <c r="JO321" s="192"/>
      <c r="JP321" s="192"/>
      <c r="JQ321" s="192"/>
      <c r="JR321" s="192"/>
      <c r="JS321" s="192"/>
      <c r="JT321" s="192"/>
      <c r="JU321" s="192"/>
      <c r="JV321" s="192"/>
      <c r="JW321" s="192"/>
      <c r="JX321" s="192"/>
      <c r="JY321" s="192"/>
      <c r="JZ321" s="192"/>
      <c r="KA321" s="192"/>
      <c r="KB321" s="192"/>
      <c r="KC321" s="192"/>
      <c r="KD321" s="192"/>
      <c r="KE321" s="192"/>
      <c r="KF321" s="192"/>
      <c r="KG321" s="192"/>
      <c r="KH321" s="192"/>
      <c r="KI321" s="192"/>
      <c r="KJ321" s="192"/>
      <c r="KK321" s="192"/>
      <c r="KL321" s="192"/>
      <c r="KM321" s="192"/>
      <c r="KN321" s="192"/>
      <c r="KO321" s="192"/>
      <c r="KP321" s="192"/>
      <c r="KQ321" s="192"/>
      <c r="KR321" s="192"/>
      <c r="KS321" s="192"/>
      <c r="KT321" s="192"/>
      <c r="KU321" s="192"/>
      <c r="KV321" s="192"/>
      <c r="KW321" s="192"/>
      <c r="KX321" s="192"/>
      <c r="KY321" s="192"/>
      <c r="KZ321" s="192"/>
      <c r="LA321" s="192"/>
      <c r="LB321" s="192"/>
      <c r="LC321" s="192"/>
      <c r="LD321" s="192"/>
      <c r="LE321" s="192"/>
      <c r="LF321" s="192"/>
      <c r="LG321" s="192"/>
      <c r="LH321" s="192"/>
      <c r="LI321" s="192"/>
      <c r="LJ321" s="192"/>
      <c r="LK321" s="192"/>
      <c r="LL321" s="192"/>
      <c r="LM321" s="192"/>
      <c r="LN321" s="192"/>
      <c r="LO321" s="192"/>
      <c r="LP321" s="192"/>
      <c r="LQ321" s="192"/>
      <c r="LR321" s="192"/>
      <c r="LS321" s="192"/>
      <c r="LT321" s="192"/>
      <c r="LU321" s="192"/>
      <c r="LV321" s="192"/>
      <c r="LW321" s="192"/>
      <c r="LX321" s="192"/>
      <c r="LY321" s="192"/>
      <c r="LZ321" s="192"/>
      <c r="MA321" s="192"/>
      <c r="MB321" s="192"/>
      <c r="MC321" s="192"/>
      <c r="MD321" s="192"/>
      <c r="ME321" s="192"/>
      <c r="MF321" s="192"/>
      <c r="MG321" s="192"/>
      <c r="MH321" s="192"/>
      <c r="MI321" s="192"/>
      <c r="MJ321" s="192"/>
      <c r="MK321" s="192"/>
      <c r="ML321" s="192"/>
      <c r="MM321" s="192"/>
      <c r="MN321" s="192"/>
      <c r="MO321" s="192"/>
      <c r="MP321" s="192"/>
      <c r="MQ321" s="192"/>
      <c r="MR321" s="192"/>
      <c r="MS321" s="192"/>
      <c r="MT321" s="192"/>
      <c r="MU321" s="192"/>
      <c r="MV321" s="192"/>
      <c r="MW321" s="192"/>
      <c r="MX321" s="192"/>
      <c r="MY321" s="192"/>
      <c r="MZ321" s="192"/>
      <c r="NA321" s="192"/>
      <c r="NB321" s="192"/>
      <c r="NC321" s="192"/>
      <c r="ND321" s="192"/>
      <c r="NE321" s="192"/>
      <c r="NF321" s="192"/>
      <c r="NG321" s="192"/>
      <c r="NH321" s="192"/>
      <c r="NI321" s="192"/>
      <c r="NJ321" s="192"/>
      <c r="NK321" s="192"/>
      <c r="NL321" s="192"/>
      <c r="NM321" s="192"/>
      <c r="NN321" s="192"/>
      <c r="NO321" s="192"/>
      <c r="NP321" s="192"/>
      <c r="NQ321" s="192"/>
      <c r="NR321" s="192"/>
      <c r="NS321" s="192"/>
      <c r="NT321" s="192"/>
      <c r="NU321" s="192"/>
      <c r="NV321" s="192"/>
      <c r="NW321" s="192"/>
      <c r="NX321" s="192"/>
      <c r="NY321" s="192"/>
      <c r="NZ321" s="192"/>
      <c r="OA321" s="192"/>
      <c r="OB321" s="192"/>
      <c r="OC321" s="192"/>
      <c r="OD321" s="192"/>
      <c r="OE321" s="192"/>
      <c r="OF321" s="192"/>
      <c r="OG321" s="192"/>
      <c r="OH321" s="192"/>
      <c r="OI321" s="192"/>
      <c r="OJ321" s="192"/>
      <c r="OK321" s="192"/>
      <c r="OL321" s="192"/>
      <c r="OM321" s="192"/>
      <c r="ON321" s="192"/>
      <c r="OO321" s="192"/>
      <c r="OP321" s="192"/>
      <c r="OQ321" s="192"/>
      <c r="OR321" s="192"/>
      <c r="OS321" s="192"/>
      <c r="OT321" s="192"/>
      <c r="OU321" s="192"/>
      <c r="OV321" s="192"/>
      <c r="OW321" s="192"/>
      <c r="OX321" s="192"/>
      <c r="OY321" s="192"/>
      <c r="OZ321" s="192"/>
      <c r="PA321" s="192"/>
      <c r="PB321" s="192"/>
      <c r="PC321" s="192"/>
      <c r="PD321" s="192"/>
      <c r="PE321" s="192"/>
      <c r="PF321" s="192"/>
      <c r="PG321" s="192"/>
      <c r="PH321" s="192"/>
      <c r="PI321" s="192"/>
      <c r="PJ321" s="192"/>
      <c r="PK321" s="192"/>
      <c r="PL321" s="192"/>
      <c r="PM321" s="192"/>
      <c r="PN321" s="192"/>
      <c r="PO321" s="192"/>
      <c r="PP321" s="192"/>
      <c r="PQ321" s="192"/>
      <c r="PR321" s="192"/>
      <c r="PS321" s="192"/>
      <c r="PT321" s="192"/>
      <c r="PU321" s="192"/>
      <c r="PV321" s="192"/>
      <c r="PW321" s="192"/>
      <c r="PX321" s="192"/>
      <c r="PY321" s="192"/>
      <c r="PZ321" s="192"/>
      <c r="QA321" s="192"/>
      <c r="QB321" s="192"/>
      <c r="QC321" s="192"/>
      <c r="QD321" s="192"/>
      <c r="QE321" s="192"/>
      <c r="QF321" s="192"/>
      <c r="QG321" s="192"/>
      <c r="QH321" s="192"/>
      <c r="QI321" s="192"/>
      <c r="QJ321" s="192"/>
      <c r="QK321" s="192"/>
      <c r="QL321" s="192"/>
      <c r="QM321" s="192"/>
      <c r="QN321" s="192"/>
      <c r="QO321" s="192"/>
      <c r="QP321" s="192"/>
      <c r="QQ321" s="192"/>
      <c r="QR321" s="192"/>
      <c r="QS321" s="192"/>
      <c r="QT321" s="192"/>
      <c r="QU321" s="192"/>
      <c r="QV321" s="192"/>
      <c r="QW321" s="192"/>
      <c r="QX321" s="192"/>
      <c r="QY321" s="192"/>
      <c r="QZ321" s="192"/>
      <c r="RA321" s="192"/>
      <c r="RB321" s="192"/>
      <c r="RC321" s="192"/>
      <c r="RD321" s="192"/>
      <c r="RE321" s="192"/>
      <c r="RF321" s="192"/>
      <c r="RG321" s="192"/>
      <c r="RH321" s="192"/>
      <c r="RI321" s="192"/>
      <c r="RJ321" s="192"/>
      <c r="RK321" s="192"/>
      <c r="RL321" s="192"/>
      <c r="RM321" s="192"/>
      <c r="RN321" s="192"/>
      <c r="RO321" s="192"/>
      <c r="RP321" s="192"/>
      <c r="RQ321" s="192"/>
      <c r="RR321" s="192"/>
      <c r="RS321" s="192"/>
      <c r="RT321" s="192"/>
      <c r="RU321" s="192"/>
      <c r="RV321" s="192"/>
      <c r="RW321" s="192"/>
      <c r="RX321" s="192"/>
      <c r="RY321" s="192"/>
      <c r="RZ321" s="192"/>
      <c r="SA321" s="192"/>
      <c r="SB321" s="192"/>
      <c r="SC321" s="192"/>
      <c r="SD321" s="192"/>
      <c r="SE321" s="192"/>
      <c r="SF321" s="192"/>
      <c r="SG321" s="192"/>
      <c r="SH321" s="192"/>
      <c r="SI321" s="192"/>
      <c r="SJ321" s="192"/>
      <c r="SK321" s="192"/>
      <c r="SL321" s="192"/>
      <c r="SM321" s="192"/>
      <c r="SN321" s="192"/>
      <c r="SO321" s="192"/>
      <c r="SP321" s="192"/>
      <c r="SQ321" s="192"/>
      <c r="SR321" s="192"/>
      <c r="SS321" s="192"/>
      <c r="ST321" s="192"/>
      <c r="SU321" s="192"/>
      <c r="SV321" s="192"/>
      <c r="SW321" s="192"/>
      <c r="SX321" s="192"/>
      <c r="SY321" s="192"/>
      <c r="SZ321" s="192"/>
      <c r="TA321" s="192"/>
      <c r="TB321" s="192"/>
      <c r="TC321" s="192"/>
      <c r="TD321" s="192"/>
      <c r="TE321" s="192"/>
      <c r="TF321" s="192"/>
      <c r="TG321" s="192"/>
      <c r="TH321" s="192"/>
      <c r="TI321" s="192"/>
      <c r="TJ321" s="192"/>
      <c r="TK321" s="192"/>
      <c r="TL321" s="192"/>
      <c r="TM321" s="192"/>
      <c r="TN321" s="192"/>
      <c r="TO321" s="192"/>
      <c r="TP321" s="192"/>
      <c r="TQ321" s="192"/>
      <c r="TR321" s="192"/>
      <c r="TS321" s="192"/>
      <c r="TT321" s="192"/>
      <c r="TU321" s="192"/>
      <c r="TV321" s="192"/>
      <c r="TW321" s="192"/>
      <c r="TX321" s="192"/>
      <c r="TY321" s="192"/>
      <c r="TZ321" s="192"/>
      <c r="UA321" s="192"/>
      <c r="UB321" s="192"/>
      <c r="UC321" s="192"/>
      <c r="UD321" s="192"/>
      <c r="UE321" s="192"/>
      <c r="UF321" s="192"/>
      <c r="UG321" s="192"/>
      <c r="UH321" s="192"/>
      <c r="UI321" s="192"/>
      <c r="UJ321" s="192"/>
      <c r="UK321" s="192"/>
      <c r="UL321" s="192"/>
      <c r="UM321" s="192"/>
      <c r="UN321" s="192"/>
      <c r="UO321" s="192"/>
      <c r="UP321" s="192"/>
      <c r="UQ321" s="192"/>
      <c r="UR321" s="192"/>
      <c r="US321" s="192"/>
      <c r="UT321" s="192"/>
      <c r="UU321" s="192"/>
      <c r="UV321" s="192"/>
      <c r="UW321" s="192"/>
      <c r="UX321" s="192"/>
      <c r="UY321" s="192"/>
      <c r="UZ321" s="192"/>
      <c r="VA321" s="192"/>
      <c r="VB321" s="192"/>
      <c r="VC321" s="192"/>
      <c r="VD321" s="192"/>
      <c r="VE321" s="192"/>
      <c r="VF321" s="192"/>
      <c r="VG321" s="192"/>
      <c r="VH321" s="192"/>
      <c r="VI321" s="192"/>
      <c r="VJ321" s="192"/>
      <c r="VK321" s="192"/>
      <c r="VL321" s="192"/>
      <c r="VM321" s="192"/>
      <c r="VN321" s="192"/>
      <c r="VO321" s="192"/>
      <c r="VP321" s="192"/>
      <c r="VQ321" s="192"/>
      <c r="VR321" s="192"/>
      <c r="VS321" s="192"/>
      <c r="VT321" s="192"/>
      <c r="VU321" s="192"/>
      <c r="VV321" s="192"/>
      <c r="VW321" s="192"/>
      <c r="VX321" s="192"/>
      <c r="VY321" s="192"/>
      <c r="VZ321" s="192"/>
      <c r="WA321" s="192"/>
      <c r="WB321" s="192"/>
      <c r="WC321" s="192"/>
      <c r="WD321" s="192"/>
      <c r="WE321" s="192"/>
      <c r="WF321" s="192"/>
      <c r="WG321" s="192"/>
      <c r="WH321" s="192"/>
      <c r="WI321" s="192"/>
      <c r="WJ321" s="192"/>
      <c r="WK321" s="192"/>
      <c r="WL321" s="192"/>
      <c r="WM321" s="192"/>
      <c r="WN321" s="192"/>
      <c r="WO321" s="192"/>
      <c r="WP321" s="192"/>
      <c r="WQ321" s="192"/>
      <c r="WR321" s="192"/>
      <c r="WS321" s="192"/>
      <c r="WT321" s="192"/>
      <c r="WU321" s="192"/>
      <c r="WV321" s="192"/>
      <c r="WW321" s="192"/>
      <c r="WX321" s="192"/>
      <c r="WY321" s="192"/>
      <c r="WZ321" s="192"/>
      <c r="XA321" s="192"/>
      <c r="XB321" s="192"/>
      <c r="XC321" s="192"/>
      <c r="XD321" s="192"/>
      <c r="XE321" s="192"/>
      <c r="XF321" s="192"/>
      <c r="XG321" s="192"/>
      <c r="XH321" s="192"/>
      <c r="XI321" s="192"/>
      <c r="XJ321" s="192"/>
      <c r="XK321" s="192"/>
      <c r="XL321" s="192"/>
      <c r="XM321" s="192"/>
      <c r="XN321" s="192"/>
      <c r="XO321" s="192"/>
      <c r="XP321" s="192"/>
      <c r="XQ321" s="192"/>
      <c r="XR321" s="192"/>
      <c r="XS321" s="192"/>
      <c r="XT321" s="192"/>
      <c r="XU321" s="192"/>
      <c r="XV321" s="192"/>
      <c r="XW321" s="192"/>
      <c r="XX321" s="192"/>
      <c r="XY321" s="192"/>
      <c r="XZ321" s="192"/>
      <c r="YA321" s="192"/>
      <c r="YB321" s="192"/>
      <c r="YC321" s="192"/>
      <c r="YD321" s="192"/>
      <c r="YE321" s="192"/>
      <c r="YF321" s="192"/>
      <c r="YG321" s="192"/>
      <c r="YH321" s="192"/>
      <c r="YI321" s="192"/>
      <c r="YJ321" s="192"/>
      <c r="YK321" s="192"/>
      <c r="YL321" s="192"/>
      <c r="YM321" s="192"/>
      <c r="YN321" s="192"/>
      <c r="YO321" s="192"/>
      <c r="YP321" s="192"/>
      <c r="YQ321" s="192"/>
      <c r="YR321" s="192"/>
      <c r="YS321" s="192"/>
      <c r="YT321" s="192"/>
      <c r="YU321" s="192"/>
      <c r="YV321" s="192"/>
      <c r="YW321" s="192"/>
      <c r="YX321" s="192"/>
      <c r="YY321" s="192"/>
      <c r="YZ321" s="192"/>
      <c r="ZA321" s="192"/>
      <c r="ZB321" s="192"/>
      <c r="ZC321" s="192"/>
      <c r="ZD321" s="192"/>
      <c r="ZE321" s="192"/>
      <c r="ZF321" s="192"/>
      <c r="ZG321" s="192"/>
      <c r="ZH321" s="192"/>
      <c r="ZI321" s="192"/>
      <c r="ZJ321" s="192"/>
      <c r="ZK321" s="192"/>
      <c r="ZL321" s="192"/>
      <c r="ZM321" s="192"/>
      <c r="ZN321" s="192"/>
      <c r="ZO321" s="192"/>
      <c r="ZP321" s="192"/>
      <c r="ZQ321" s="192"/>
      <c r="ZR321" s="192"/>
      <c r="ZS321" s="192"/>
      <c r="ZT321" s="192"/>
      <c r="ZU321" s="192"/>
      <c r="ZV321" s="192"/>
      <c r="ZW321" s="192"/>
      <c r="ZX321" s="192"/>
      <c r="ZY321" s="192"/>
      <c r="ZZ321" s="192"/>
      <c r="AAA321" s="192"/>
      <c r="AAB321" s="192"/>
      <c r="AAC321" s="192"/>
      <c r="AAD321" s="192"/>
      <c r="AAE321" s="192"/>
      <c r="AAF321" s="192"/>
      <c r="AAG321" s="192"/>
      <c r="AAH321" s="192"/>
      <c r="AAI321" s="192"/>
      <c r="AAJ321" s="192"/>
      <c r="AAK321" s="192"/>
      <c r="AAL321" s="192"/>
      <c r="AAM321" s="192"/>
      <c r="AAN321" s="192"/>
      <c r="AAO321" s="192"/>
      <c r="AAP321" s="192"/>
      <c r="AAQ321" s="192"/>
      <c r="AAR321" s="192"/>
      <c r="AAS321" s="192"/>
      <c r="AAT321" s="192"/>
      <c r="AAU321" s="192"/>
      <c r="AAV321" s="192"/>
      <c r="AAW321" s="192"/>
      <c r="AAX321" s="192"/>
      <c r="AAY321" s="192"/>
      <c r="AAZ321" s="192"/>
      <c r="ABA321" s="192"/>
      <c r="ABB321" s="192"/>
      <c r="ABC321" s="192"/>
      <c r="ABD321" s="192"/>
      <c r="ABE321" s="192"/>
      <c r="ABF321" s="192"/>
      <c r="ABG321" s="192"/>
      <c r="ABH321" s="192"/>
      <c r="ABI321" s="192"/>
      <c r="ABJ321" s="192"/>
      <c r="ABK321" s="192"/>
      <c r="ABL321" s="192"/>
      <c r="ABM321" s="192"/>
      <c r="ABN321" s="192"/>
      <c r="ABO321" s="192"/>
      <c r="ABP321" s="192"/>
      <c r="ABQ321" s="192"/>
      <c r="ABR321" s="192"/>
      <c r="ABS321" s="192"/>
      <c r="ABT321" s="192"/>
      <c r="ABU321" s="192"/>
      <c r="ABV321" s="192"/>
      <c r="ABW321" s="192"/>
      <c r="ABX321" s="192"/>
      <c r="ABY321" s="192"/>
      <c r="ABZ321" s="192"/>
      <c r="ACA321" s="192"/>
      <c r="ACB321" s="192"/>
      <c r="ACC321" s="192"/>
      <c r="ACD321" s="192"/>
      <c r="ACE321" s="192"/>
      <c r="ACF321" s="192"/>
      <c r="ACG321" s="192"/>
      <c r="ACH321" s="192"/>
      <c r="ACI321" s="192"/>
      <c r="ACJ321" s="192"/>
      <c r="ACK321" s="192"/>
      <c r="ACL321" s="192"/>
      <c r="ACM321" s="192"/>
      <c r="ACN321" s="192"/>
      <c r="ACO321" s="192"/>
      <c r="ACP321" s="192"/>
      <c r="ACQ321" s="192"/>
      <c r="ACR321" s="192"/>
      <c r="ACS321" s="192"/>
      <c r="ACT321" s="192"/>
      <c r="ACU321" s="192"/>
      <c r="ACV321" s="192"/>
      <c r="ACW321" s="192"/>
      <c r="ACX321" s="192"/>
      <c r="ACY321" s="192"/>
      <c r="ACZ321" s="192"/>
      <c r="ADA321" s="192"/>
      <c r="ADB321" s="192"/>
      <c r="ADC321" s="192"/>
      <c r="ADD321" s="192"/>
      <c r="ADE321" s="192"/>
      <c r="ADF321" s="192"/>
      <c r="ADG321" s="192"/>
      <c r="ADH321" s="192"/>
      <c r="ADI321" s="192"/>
      <c r="ADJ321" s="192"/>
      <c r="ADK321" s="192"/>
      <c r="ADL321" s="192"/>
      <c r="ADM321" s="192"/>
      <c r="ADN321" s="192"/>
      <c r="ADO321" s="192"/>
      <c r="ADP321" s="192"/>
      <c r="ADQ321" s="192"/>
      <c r="ADR321" s="192"/>
      <c r="ADS321" s="192"/>
      <c r="ADT321" s="192"/>
      <c r="ADU321" s="192"/>
      <c r="ADV321" s="192"/>
      <c r="ADW321" s="192"/>
      <c r="ADX321" s="192"/>
      <c r="ADY321" s="192"/>
      <c r="ADZ321" s="192"/>
      <c r="AEA321" s="192"/>
      <c r="AEB321" s="192"/>
      <c r="AEC321" s="192"/>
      <c r="AED321" s="192"/>
      <c r="AEE321" s="192"/>
      <c r="AEF321" s="192"/>
      <c r="AEG321" s="192"/>
      <c r="AEH321" s="192"/>
      <c r="AEI321" s="192"/>
      <c r="AEJ321" s="192"/>
      <c r="AEK321" s="192"/>
      <c r="AEL321" s="192"/>
      <c r="AEM321" s="192"/>
      <c r="AEN321" s="192"/>
      <c r="AEO321" s="192"/>
      <c r="AEP321" s="192"/>
      <c r="AEQ321" s="192"/>
      <c r="AER321" s="192"/>
      <c r="AES321" s="192"/>
      <c r="AET321" s="192"/>
      <c r="AEU321" s="192"/>
      <c r="AEV321" s="192"/>
      <c r="AEW321" s="192"/>
      <c r="AEX321" s="192"/>
      <c r="AEY321" s="192"/>
      <c r="AEZ321" s="192"/>
      <c r="AFA321" s="192"/>
      <c r="AFB321" s="192"/>
      <c r="AFC321" s="192"/>
      <c r="AFD321" s="192"/>
      <c r="AFE321" s="192"/>
      <c r="AFF321" s="192"/>
      <c r="AFG321" s="192"/>
      <c r="AFH321" s="192"/>
      <c r="AFI321" s="192"/>
      <c r="AFJ321" s="192"/>
      <c r="AFK321" s="192"/>
      <c r="AFL321" s="192"/>
      <c r="AFM321" s="192"/>
      <c r="AFN321" s="192"/>
      <c r="AFO321" s="192"/>
      <c r="AFP321" s="192"/>
      <c r="AFQ321" s="192"/>
      <c r="AFR321" s="192"/>
      <c r="AFS321" s="192"/>
      <c r="AFT321" s="192"/>
      <c r="AFU321" s="192"/>
      <c r="AFV321" s="192"/>
      <c r="AFW321" s="192"/>
      <c r="AFX321" s="192"/>
      <c r="AFY321" s="192"/>
      <c r="AFZ321" s="192"/>
      <c r="AGA321" s="192"/>
      <c r="AGB321" s="192"/>
      <c r="AGC321" s="192"/>
      <c r="AGD321" s="192"/>
      <c r="AGE321" s="192"/>
      <c r="AGF321" s="192"/>
      <c r="AGG321" s="192"/>
      <c r="AGH321" s="192"/>
      <c r="AGI321" s="192"/>
      <c r="AGJ321" s="192"/>
      <c r="AGK321" s="192"/>
      <c r="AGL321" s="192"/>
      <c r="AGM321" s="192"/>
      <c r="AGN321" s="192"/>
      <c r="AGO321" s="192"/>
      <c r="AGP321" s="192"/>
      <c r="AGQ321" s="192"/>
      <c r="AGR321" s="192"/>
      <c r="AGS321" s="192"/>
      <c r="AGT321" s="192"/>
      <c r="AGU321" s="192"/>
      <c r="AGV321" s="192"/>
      <c r="AGW321" s="192"/>
      <c r="AGX321" s="192"/>
      <c r="AGY321" s="192"/>
      <c r="AGZ321" s="192"/>
      <c r="AHA321" s="192"/>
      <c r="AHB321" s="192"/>
      <c r="AHC321" s="192"/>
      <c r="AHD321" s="192"/>
      <c r="AHE321" s="192"/>
      <c r="AHF321" s="192"/>
      <c r="AHG321" s="192"/>
      <c r="AHH321" s="192"/>
      <c r="AHI321" s="192"/>
      <c r="AHJ321" s="192"/>
      <c r="AHK321" s="192"/>
      <c r="AHL321" s="192"/>
      <c r="AHM321" s="192"/>
      <c r="AHN321" s="192"/>
      <c r="AHO321" s="192"/>
      <c r="AHP321" s="192"/>
      <c r="AHQ321" s="192"/>
      <c r="AHR321" s="192"/>
      <c r="AHS321" s="192"/>
      <c r="AHT321" s="192"/>
      <c r="AHU321" s="192"/>
      <c r="AHV321" s="192"/>
      <c r="AHW321" s="192"/>
      <c r="AHX321" s="192"/>
      <c r="AHY321" s="192"/>
      <c r="AHZ321" s="192"/>
      <c r="AIA321" s="192"/>
      <c r="AIB321" s="192"/>
      <c r="AIC321" s="192"/>
      <c r="AID321" s="192"/>
      <c r="AIE321" s="192"/>
      <c r="AIF321" s="192"/>
      <c r="AIG321" s="192"/>
      <c r="AIH321" s="192"/>
      <c r="AII321" s="192"/>
      <c r="AIJ321" s="192"/>
      <c r="AIK321" s="192"/>
      <c r="AIL321" s="192"/>
      <c r="AIM321" s="192"/>
      <c r="AIN321" s="192"/>
      <c r="AIO321" s="192"/>
      <c r="AIP321" s="192"/>
      <c r="AIQ321" s="192"/>
      <c r="AIR321" s="192"/>
      <c r="AIS321" s="192"/>
      <c r="AIT321" s="192"/>
      <c r="AIU321" s="192"/>
      <c r="AIV321" s="192"/>
      <c r="AIW321" s="192"/>
      <c r="AIX321" s="192"/>
      <c r="AIY321" s="192"/>
      <c r="AIZ321" s="192"/>
      <c r="AJA321" s="192"/>
      <c r="AJB321" s="192"/>
      <c r="AJC321" s="192"/>
      <c r="AJD321" s="192"/>
      <c r="AJE321" s="192"/>
      <c r="AJF321" s="192"/>
      <c r="AJG321" s="192"/>
      <c r="AJH321" s="192"/>
      <c r="AJI321" s="192"/>
      <c r="AJJ321" s="192"/>
      <c r="AJK321" s="192"/>
      <c r="AJL321" s="192"/>
      <c r="AJM321" s="192"/>
      <c r="AJN321" s="192"/>
      <c r="AJO321" s="192"/>
      <c r="AJP321" s="192"/>
      <c r="AJQ321" s="192"/>
      <c r="AJR321" s="192"/>
      <c r="AJS321" s="192"/>
      <c r="AJT321" s="192"/>
      <c r="AJU321" s="192"/>
      <c r="AJV321" s="192"/>
      <c r="AJW321" s="192"/>
      <c r="AJX321" s="192"/>
      <c r="AJY321" s="192"/>
      <c r="AJZ321" s="192"/>
      <c r="AKA321" s="192"/>
      <c r="AKB321" s="192"/>
      <c r="AKC321" s="192"/>
      <c r="AKD321" s="192"/>
      <c r="AKE321" s="192"/>
      <c r="AKF321" s="192"/>
      <c r="AKG321" s="192"/>
      <c r="AKH321" s="192"/>
      <c r="AKI321" s="192"/>
      <c r="AKJ321" s="192"/>
      <c r="AKK321" s="192"/>
      <c r="AKL321" s="192"/>
      <c r="AKM321" s="192"/>
      <c r="AKN321" s="192"/>
      <c r="AKO321" s="192"/>
      <c r="AKP321" s="192"/>
      <c r="AKQ321" s="192"/>
      <c r="AKR321" s="192"/>
      <c r="AKS321" s="192"/>
      <c r="AKT321" s="192"/>
      <c r="AKU321" s="192"/>
      <c r="AKV321" s="192"/>
      <c r="AKW321" s="192"/>
      <c r="AKX321" s="192"/>
      <c r="AKY321" s="192"/>
      <c r="AKZ321" s="192"/>
      <c r="ALA321" s="192"/>
      <c r="ALB321" s="192"/>
      <c r="ALC321" s="192"/>
      <c r="ALD321" s="192"/>
      <c r="ALE321" s="192"/>
      <c r="ALF321" s="192"/>
      <c r="ALG321" s="192"/>
      <c r="ALH321" s="192"/>
      <c r="ALI321" s="192"/>
      <c r="ALJ321" s="192"/>
      <c r="ALK321" s="192"/>
      <c r="ALL321" s="192"/>
      <c r="ALM321" s="192"/>
      <c r="ALN321" s="192"/>
      <c r="ALO321" s="192"/>
      <c r="ALP321" s="192"/>
      <c r="ALQ321" s="192"/>
      <c r="ALR321" s="192"/>
      <c r="ALS321" s="192"/>
      <c r="ALT321" s="192"/>
      <c r="ALU321" s="192"/>
      <c r="ALV321" s="192"/>
      <c r="ALW321" s="192"/>
      <c r="ALX321" s="192"/>
      <c r="ALY321" s="192"/>
      <c r="ALZ321" s="192"/>
      <c r="AMA321" s="192"/>
      <c r="AMB321" s="192"/>
      <c r="AMC321" s="192"/>
      <c r="AMD321" s="192"/>
      <c r="AME321" s="192"/>
      <c r="AMF321" s="192"/>
      <c r="AMG321" s="192"/>
      <c r="AMH321" s="192"/>
      <c r="AMI321" s="192"/>
      <c r="AMJ321" s="192"/>
      <c r="AMK321" s="192"/>
      <c r="AML321" s="192"/>
      <c r="AMM321" s="192"/>
      <c r="AMN321" s="192"/>
      <c r="AMO321" s="192"/>
      <c r="AMP321" s="192"/>
      <c r="AMQ321" s="192"/>
      <c r="AMR321" s="192"/>
      <c r="AMS321" s="192"/>
      <c r="AMT321" s="192"/>
      <c r="AMU321" s="192"/>
      <c r="AMV321" s="192"/>
      <c r="AMW321" s="192"/>
      <c r="AMX321" s="192"/>
      <c r="AMY321" s="192"/>
      <c r="AMZ321" s="192"/>
      <c r="ANA321" s="192"/>
      <c r="ANB321" s="192"/>
      <c r="ANC321" s="192"/>
      <c r="AND321" s="192"/>
      <c r="ANE321" s="192"/>
      <c r="ANF321" s="192"/>
      <c r="ANG321" s="192"/>
      <c r="ANH321" s="192"/>
      <c r="ANI321" s="192"/>
      <c r="ANJ321" s="192"/>
      <c r="ANK321" s="192"/>
      <c r="ANL321" s="192"/>
      <c r="ANM321" s="192"/>
      <c r="ANN321" s="192"/>
      <c r="ANO321" s="192"/>
      <c r="ANP321" s="192"/>
      <c r="ANQ321" s="192"/>
      <c r="ANR321" s="192"/>
      <c r="ANS321" s="192"/>
      <c r="ANT321" s="192"/>
      <c r="ANU321" s="192"/>
      <c r="ANV321" s="192"/>
      <c r="ANW321" s="192"/>
      <c r="ANX321" s="192"/>
      <c r="ANY321" s="192"/>
      <c r="ANZ321" s="192"/>
      <c r="AOA321" s="192"/>
      <c r="AOB321" s="192"/>
      <c r="AOC321" s="192"/>
      <c r="AOD321" s="192"/>
      <c r="AOE321" s="192"/>
      <c r="AOF321" s="192"/>
      <c r="AOG321" s="192"/>
      <c r="AOH321" s="192"/>
      <c r="AOI321" s="192"/>
      <c r="AOJ321" s="192"/>
      <c r="AOK321" s="192"/>
      <c r="AOL321" s="192"/>
      <c r="AOM321" s="192"/>
      <c r="AON321" s="192"/>
      <c r="AOO321" s="192"/>
      <c r="AOP321" s="192"/>
      <c r="AOQ321" s="192"/>
      <c r="AOR321" s="192"/>
      <c r="AOS321" s="192"/>
      <c r="AOT321" s="192"/>
      <c r="AOU321" s="192"/>
      <c r="AOV321" s="192"/>
      <c r="AOW321" s="192"/>
      <c r="AOX321" s="192"/>
      <c r="AOY321" s="192"/>
      <c r="AOZ321" s="192"/>
      <c r="APA321" s="192"/>
      <c r="APB321" s="192"/>
      <c r="APC321" s="192"/>
      <c r="APD321" s="192"/>
      <c r="APE321" s="192"/>
      <c r="APF321" s="192"/>
      <c r="APG321" s="192"/>
      <c r="APH321" s="192"/>
      <c r="API321" s="192"/>
      <c r="APJ321" s="192"/>
      <c r="APK321" s="192"/>
      <c r="APL321" s="192"/>
      <c r="APM321" s="192"/>
      <c r="APN321" s="192"/>
      <c r="APO321" s="192"/>
      <c r="APP321" s="192"/>
      <c r="APQ321" s="192"/>
      <c r="APR321" s="192"/>
      <c r="APS321" s="192"/>
      <c r="APT321" s="192"/>
      <c r="APU321" s="192"/>
      <c r="APV321" s="192"/>
    </row>
    <row r="322" spans="1:1114" s="184" customFormat="1">
      <c r="A322" s="188">
        <v>41595</v>
      </c>
      <c r="B322" s="189">
        <f>_xll.PIAdvCalcVal('PI-1063'!B$1,'PI-1063'!$A322,'PI-1063'!$A323,"average","time-weighted",0,1,0,"DATASRV")</f>
        <v>2693.9750772606858</v>
      </c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  <c r="EC322" s="192"/>
      <c r="ED322" s="192"/>
      <c r="EE322" s="192"/>
      <c r="EF322" s="192"/>
      <c r="EG322" s="192"/>
      <c r="EH322" s="192"/>
      <c r="EI322" s="192"/>
      <c r="EJ322" s="192"/>
      <c r="EK322" s="192"/>
      <c r="EL322" s="192"/>
      <c r="EM322" s="192"/>
      <c r="EN322" s="192"/>
      <c r="EO322" s="192"/>
      <c r="EP322" s="192"/>
      <c r="EQ322" s="192"/>
      <c r="ER322" s="192"/>
      <c r="ES322" s="192"/>
      <c r="ET322" s="192"/>
      <c r="EU322" s="192"/>
      <c r="EV322" s="192"/>
      <c r="EW322" s="192"/>
      <c r="EX322" s="192"/>
      <c r="EY322" s="192"/>
      <c r="EZ322" s="192"/>
      <c r="FA322" s="192"/>
      <c r="FB322" s="192"/>
      <c r="FC322" s="192"/>
      <c r="FD322" s="192"/>
      <c r="FE322" s="192"/>
      <c r="FF322" s="192"/>
      <c r="FG322" s="192"/>
      <c r="FH322" s="192"/>
      <c r="FI322" s="192"/>
      <c r="FJ322" s="192"/>
      <c r="FK322" s="192"/>
      <c r="FL322" s="192"/>
      <c r="FM322" s="192"/>
      <c r="FN322" s="192"/>
      <c r="FO322" s="192"/>
      <c r="FP322" s="192"/>
      <c r="FQ322" s="192"/>
      <c r="FR322" s="192"/>
      <c r="FS322" s="192"/>
      <c r="FT322" s="192"/>
      <c r="FU322" s="192"/>
      <c r="FV322" s="192"/>
      <c r="FW322" s="192"/>
      <c r="FX322" s="192"/>
      <c r="FY322" s="192"/>
      <c r="FZ322" s="192"/>
      <c r="GA322" s="192"/>
      <c r="GB322" s="192"/>
      <c r="GC322" s="192"/>
      <c r="GD322" s="192"/>
      <c r="GE322" s="192"/>
      <c r="GF322" s="192"/>
      <c r="GG322" s="192"/>
      <c r="GH322" s="192"/>
      <c r="GI322" s="192"/>
      <c r="GJ322" s="192"/>
      <c r="GK322" s="192"/>
      <c r="GL322" s="192"/>
      <c r="GM322" s="192"/>
      <c r="GN322" s="192"/>
      <c r="GO322" s="192"/>
      <c r="GP322" s="192"/>
      <c r="GQ322" s="192"/>
      <c r="GR322" s="192"/>
      <c r="GS322" s="192"/>
      <c r="GT322" s="192"/>
      <c r="GU322" s="192"/>
      <c r="GV322" s="192"/>
      <c r="GW322" s="192"/>
      <c r="GX322" s="192"/>
      <c r="GY322" s="192"/>
      <c r="GZ322" s="192"/>
      <c r="HA322" s="192"/>
      <c r="HB322" s="192"/>
      <c r="HC322" s="192"/>
      <c r="HD322" s="192"/>
      <c r="HE322" s="192"/>
      <c r="HF322" s="192"/>
      <c r="HG322" s="192"/>
      <c r="HH322" s="192"/>
      <c r="HI322" s="192"/>
      <c r="HJ322" s="192"/>
      <c r="HK322" s="192"/>
      <c r="HL322" s="192"/>
      <c r="HM322" s="192"/>
      <c r="HN322" s="192"/>
      <c r="HO322" s="192"/>
      <c r="HP322" s="192"/>
      <c r="HQ322" s="192"/>
      <c r="HR322" s="192"/>
      <c r="HS322" s="192"/>
      <c r="HT322" s="192"/>
      <c r="HU322" s="192"/>
      <c r="HV322" s="192"/>
      <c r="HW322" s="192"/>
      <c r="HX322" s="192"/>
      <c r="HY322" s="192"/>
      <c r="HZ322" s="192"/>
      <c r="IA322" s="192"/>
      <c r="IB322" s="192"/>
      <c r="IC322" s="192"/>
      <c r="ID322" s="192"/>
      <c r="IE322" s="192"/>
      <c r="IF322" s="192"/>
      <c r="IG322" s="192"/>
      <c r="IH322" s="192"/>
      <c r="II322" s="192"/>
      <c r="IJ322" s="192"/>
      <c r="IK322" s="192"/>
      <c r="IL322" s="192"/>
      <c r="IM322" s="192"/>
      <c r="IN322" s="192"/>
      <c r="IO322" s="192"/>
      <c r="IP322" s="192"/>
      <c r="IQ322" s="192"/>
      <c r="IR322" s="192"/>
      <c r="IS322" s="192"/>
      <c r="IT322" s="192"/>
      <c r="IU322" s="192"/>
      <c r="IV322" s="192"/>
      <c r="IW322" s="192"/>
      <c r="IX322" s="192"/>
      <c r="IY322" s="192"/>
      <c r="IZ322" s="192"/>
      <c r="JA322" s="192"/>
      <c r="JB322" s="192"/>
      <c r="JC322" s="192"/>
      <c r="JD322" s="192"/>
      <c r="JE322" s="192"/>
      <c r="JF322" s="192"/>
      <c r="JG322" s="192"/>
      <c r="JH322" s="192"/>
      <c r="JI322" s="192"/>
      <c r="JJ322" s="192"/>
      <c r="JK322" s="192"/>
      <c r="JL322" s="192"/>
      <c r="JM322" s="192"/>
      <c r="JN322" s="192"/>
      <c r="JO322" s="192"/>
      <c r="JP322" s="192"/>
      <c r="JQ322" s="192"/>
      <c r="JR322" s="192"/>
      <c r="JS322" s="192"/>
      <c r="JT322" s="192"/>
      <c r="JU322" s="192"/>
      <c r="JV322" s="192"/>
      <c r="JW322" s="192"/>
      <c r="JX322" s="192"/>
      <c r="JY322" s="192"/>
      <c r="JZ322" s="192"/>
      <c r="KA322" s="192"/>
      <c r="KB322" s="192"/>
      <c r="KC322" s="192"/>
      <c r="KD322" s="192"/>
      <c r="KE322" s="192"/>
      <c r="KF322" s="192"/>
      <c r="KG322" s="192"/>
      <c r="KH322" s="192"/>
      <c r="KI322" s="192"/>
      <c r="KJ322" s="192"/>
      <c r="KK322" s="192"/>
      <c r="KL322" s="192"/>
      <c r="KM322" s="192"/>
      <c r="KN322" s="192"/>
      <c r="KO322" s="192"/>
      <c r="KP322" s="192"/>
      <c r="KQ322" s="192"/>
      <c r="KR322" s="192"/>
      <c r="KS322" s="192"/>
      <c r="KT322" s="192"/>
      <c r="KU322" s="192"/>
      <c r="KV322" s="192"/>
      <c r="KW322" s="192"/>
      <c r="KX322" s="192"/>
      <c r="KY322" s="192"/>
      <c r="KZ322" s="192"/>
      <c r="LA322" s="192"/>
      <c r="LB322" s="192"/>
      <c r="LC322" s="192"/>
      <c r="LD322" s="192"/>
      <c r="LE322" s="192"/>
      <c r="LF322" s="192"/>
      <c r="LG322" s="192"/>
      <c r="LH322" s="192"/>
      <c r="LI322" s="192"/>
      <c r="LJ322" s="192"/>
      <c r="LK322" s="192"/>
      <c r="LL322" s="192"/>
      <c r="LM322" s="192"/>
      <c r="LN322" s="192"/>
      <c r="LO322" s="192"/>
      <c r="LP322" s="192"/>
      <c r="LQ322" s="192"/>
      <c r="LR322" s="192"/>
      <c r="LS322" s="192"/>
      <c r="LT322" s="192"/>
      <c r="LU322" s="192"/>
      <c r="LV322" s="192"/>
      <c r="LW322" s="192"/>
      <c r="LX322" s="192"/>
      <c r="LY322" s="192"/>
      <c r="LZ322" s="192"/>
      <c r="MA322" s="192"/>
      <c r="MB322" s="192"/>
      <c r="MC322" s="192"/>
      <c r="MD322" s="192"/>
      <c r="ME322" s="192"/>
      <c r="MF322" s="192"/>
      <c r="MG322" s="192"/>
      <c r="MH322" s="192"/>
      <c r="MI322" s="192"/>
      <c r="MJ322" s="192"/>
      <c r="MK322" s="192"/>
      <c r="ML322" s="192"/>
      <c r="MM322" s="192"/>
      <c r="MN322" s="192"/>
      <c r="MO322" s="192"/>
      <c r="MP322" s="192"/>
      <c r="MQ322" s="192"/>
      <c r="MR322" s="192"/>
      <c r="MS322" s="192"/>
      <c r="MT322" s="192"/>
      <c r="MU322" s="192"/>
      <c r="MV322" s="192"/>
      <c r="MW322" s="192"/>
      <c r="MX322" s="192"/>
      <c r="MY322" s="192"/>
      <c r="MZ322" s="192"/>
      <c r="NA322" s="192"/>
      <c r="NB322" s="192"/>
      <c r="NC322" s="192"/>
      <c r="ND322" s="192"/>
      <c r="NE322" s="192"/>
      <c r="NF322" s="192"/>
      <c r="NG322" s="192"/>
      <c r="NH322" s="192"/>
      <c r="NI322" s="192"/>
      <c r="NJ322" s="192"/>
      <c r="NK322" s="192"/>
      <c r="NL322" s="192"/>
      <c r="NM322" s="192"/>
      <c r="NN322" s="192"/>
      <c r="NO322" s="192"/>
      <c r="NP322" s="192"/>
      <c r="NQ322" s="192"/>
      <c r="NR322" s="192"/>
      <c r="NS322" s="192"/>
      <c r="NT322" s="192"/>
      <c r="NU322" s="192"/>
      <c r="NV322" s="192"/>
      <c r="NW322" s="192"/>
      <c r="NX322" s="192"/>
      <c r="NY322" s="192"/>
      <c r="NZ322" s="192"/>
      <c r="OA322" s="192"/>
      <c r="OB322" s="192"/>
      <c r="OC322" s="192"/>
      <c r="OD322" s="192"/>
      <c r="OE322" s="192"/>
      <c r="OF322" s="192"/>
      <c r="OG322" s="192"/>
      <c r="OH322" s="192"/>
      <c r="OI322" s="192"/>
      <c r="OJ322" s="192"/>
      <c r="OK322" s="192"/>
      <c r="OL322" s="192"/>
      <c r="OM322" s="192"/>
      <c r="ON322" s="192"/>
      <c r="OO322" s="192"/>
      <c r="OP322" s="192"/>
      <c r="OQ322" s="192"/>
      <c r="OR322" s="192"/>
      <c r="OS322" s="192"/>
      <c r="OT322" s="192"/>
      <c r="OU322" s="192"/>
      <c r="OV322" s="192"/>
      <c r="OW322" s="192"/>
      <c r="OX322" s="192"/>
      <c r="OY322" s="192"/>
      <c r="OZ322" s="192"/>
      <c r="PA322" s="192"/>
      <c r="PB322" s="192"/>
      <c r="PC322" s="192"/>
      <c r="PD322" s="192"/>
      <c r="PE322" s="192"/>
      <c r="PF322" s="192"/>
      <c r="PG322" s="192"/>
      <c r="PH322" s="192"/>
      <c r="PI322" s="192"/>
      <c r="PJ322" s="192"/>
      <c r="PK322" s="192"/>
      <c r="PL322" s="192"/>
      <c r="PM322" s="192"/>
      <c r="PN322" s="192"/>
      <c r="PO322" s="192"/>
      <c r="PP322" s="192"/>
      <c r="PQ322" s="192"/>
      <c r="PR322" s="192"/>
      <c r="PS322" s="192"/>
      <c r="PT322" s="192"/>
      <c r="PU322" s="192"/>
      <c r="PV322" s="192"/>
      <c r="PW322" s="192"/>
      <c r="PX322" s="192"/>
      <c r="PY322" s="192"/>
      <c r="PZ322" s="192"/>
      <c r="QA322" s="192"/>
      <c r="QB322" s="192"/>
      <c r="QC322" s="192"/>
      <c r="QD322" s="192"/>
      <c r="QE322" s="192"/>
      <c r="QF322" s="192"/>
      <c r="QG322" s="192"/>
      <c r="QH322" s="192"/>
      <c r="QI322" s="192"/>
      <c r="QJ322" s="192"/>
      <c r="QK322" s="192"/>
      <c r="QL322" s="192"/>
      <c r="QM322" s="192"/>
      <c r="QN322" s="192"/>
      <c r="QO322" s="192"/>
      <c r="QP322" s="192"/>
      <c r="QQ322" s="192"/>
      <c r="QR322" s="192"/>
      <c r="QS322" s="192"/>
      <c r="QT322" s="192"/>
      <c r="QU322" s="192"/>
      <c r="QV322" s="192"/>
      <c r="QW322" s="192"/>
      <c r="QX322" s="192"/>
      <c r="QY322" s="192"/>
      <c r="QZ322" s="192"/>
      <c r="RA322" s="192"/>
      <c r="RB322" s="192"/>
      <c r="RC322" s="192"/>
      <c r="RD322" s="192"/>
      <c r="RE322" s="192"/>
      <c r="RF322" s="192"/>
      <c r="RG322" s="192"/>
      <c r="RH322" s="192"/>
      <c r="RI322" s="192"/>
      <c r="RJ322" s="192"/>
      <c r="RK322" s="192"/>
      <c r="RL322" s="192"/>
      <c r="RM322" s="192"/>
      <c r="RN322" s="192"/>
      <c r="RO322" s="192"/>
      <c r="RP322" s="192"/>
      <c r="RQ322" s="192"/>
      <c r="RR322" s="192"/>
      <c r="RS322" s="192"/>
      <c r="RT322" s="192"/>
      <c r="RU322" s="192"/>
      <c r="RV322" s="192"/>
      <c r="RW322" s="192"/>
      <c r="RX322" s="192"/>
      <c r="RY322" s="192"/>
      <c r="RZ322" s="192"/>
      <c r="SA322" s="192"/>
      <c r="SB322" s="192"/>
      <c r="SC322" s="192"/>
      <c r="SD322" s="192"/>
      <c r="SE322" s="192"/>
      <c r="SF322" s="192"/>
      <c r="SG322" s="192"/>
      <c r="SH322" s="192"/>
      <c r="SI322" s="192"/>
      <c r="SJ322" s="192"/>
      <c r="SK322" s="192"/>
      <c r="SL322" s="192"/>
      <c r="SM322" s="192"/>
      <c r="SN322" s="192"/>
      <c r="SO322" s="192"/>
      <c r="SP322" s="192"/>
      <c r="SQ322" s="192"/>
      <c r="SR322" s="192"/>
      <c r="SS322" s="192"/>
      <c r="ST322" s="192"/>
      <c r="SU322" s="192"/>
      <c r="SV322" s="192"/>
      <c r="SW322" s="192"/>
      <c r="SX322" s="192"/>
      <c r="SY322" s="192"/>
      <c r="SZ322" s="192"/>
      <c r="TA322" s="192"/>
      <c r="TB322" s="192"/>
      <c r="TC322" s="192"/>
      <c r="TD322" s="192"/>
      <c r="TE322" s="192"/>
      <c r="TF322" s="192"/>
      <c r="TG322" s="192"/>
      <c r="TH322" s="192"/>
      <c r="TI322" s="192"/>
      <c r="TJ322" s="192"/>
      <c r="TK322" s="192"/>
      <c r="TL322" s="192"/>
      <c r="TM322" s="192"/>
      <c r="TN322" s="192"/>
      <c r="TO322" s="192"/>
      <c r="TP322" s="192"/>
      <c r="TQ322" s="192"/>
      <c r="TR322" s="192"/>
      <c r="TS322" s="192"/>
      <c r="TT322" s="192"/>
      <c r="TU322" s="192"/>
      <c r="TV322" s="192"/>
      <c r="TW322" s="192"/>
      <c r="TX322" s="192"/>
      <c r="TY322" s="192"/>
      <c r="TZ322" s="192"/>
      <c r="UA322" s="192"/>
      <c r="UB322" s="192"/>
      <c r="UC322" s="192"/>
      <c r="UD322" s="192"/>
      <c r="UE322" s="192"/>
      <c r="UF322" s="192"/>
      <c r="UG322" s="192"/>
      <c r="UH322" s="192"/>
      <c r="UI322" s="192"/>
      <c r="UJ322" s="192"/>
      <c r="UK322" s="192"/>
      <c r="UL322" s="192"/>
      <c r="UM322" s="192"/>
      <c r="UN322" s="192"/>
      <c r="UO322" s="192"/>
      <c r="UP322" s="192"/>
      <c r="UQ322" s="192"/>
      <c r="UR322" s="192"/>
      <c r="US322" s="192"/>
      <c r="UT322" s="192"/>
      <c r="UU322" s="192"/>
      <c r="UV322" s="192"/>
      <c r="UW322" s="192"/>
      <c r="UX322" s="192"/>
      <c r="UY322" s="192"/>
      <c r="UZ322" s="192"/>
      <c r="VA322" s="192"/>
      <c r="VB322" s="192"/>
      <c r="VC322" s="192"/>
      <c r="VD322" s="192"/>
      <c r="VE322" s="192"/>
      <c r="VF322" s="192"/>
      <c r="VG322" s="192"/>
      <c r="VH322" s="192"/>
      <c r="VI322" s="192"/>
      <c r="VJ322" s="192"/>
      <c r="VK322" s="192"/>
      <c r="VL322" s="192"/>
      <c r="VM322" s="192"/>
      <c r="VN322" s="192"/>
      <c r="VO322" s="192"/>
      <c r="VP322" s="192"/>
      <c r="VQ322" s="192"/>
      <c r="VR322" s="192"/>
      <c r="VS322" s="192"/>
      <c r="VT322" s="192"/>
      <c r="VU322" s="192"/>
      <c r="VV322" s="192"/>
      <c r="VW322" s="192"/>
      <c r="VX322" s="192"/>
      <c r="VY322" s="192"/>
      <c r="VZ322" s="192"/>
      <c r="WA322" s="192"/>
      <c r="WB322" s="192"/>
      <c r="WC322" s="192"/>
      <c r="WD322" s="192"/>
      <c r="WE322" s="192"/>
      <c r="WF322" s="192"/>
      <c r="WG322" s="192"/>
      <c r="WH322" s="192"/>
      <c r="WI322" s="192"/>
      <c r="WJ322" s="192"/>
      <c r="WK322" s="192"/>
      <c r="WL322" s="192"/>
      <c r="WM322" s="192"/>
      <c r="WN322" s="192"/>
      <c r="WO322" s="192"/>
      <c r="WP322" s="192"/>
      <c r="WQ322" s="192"/>
      <c r="WR322" s="192"/>
      <c r="WS322" s="192"/>
      <c r="WT322" s="192"/>
      <c r="WU322" s="192"/>
      <c r="WV322" s="192"/>
      <c r="WW322" s="192"/>
      <c r="WX322" s="192"/>
      <c r="WY322" s="192"/>
      <c r="WZ322" s="192"/>
      <c r="XA322" s="192"/>
      <c r="XB322" s="192"/>
      <c r="XC322" s="192"/>
      <c r="XD322" s="192"/>
      <c r="XE322" s="192"/>
      <c r="XF322" s="192"/>
      <c r="XG322" s="192"/>
      <c r="XH322" s="192"/>
      <c r="XI322" s="192"/>
      <c r="XJ322" s="192"/>
      <c r="XK322" s="192"/>
      <c r="XL322" s="192"/>
      <c r="XM322" s="192"/>
      <c r="XN322" s="192"/>
      <c r="XO322" s="192"/>
      <c r="XP322" s="192"/>
      <c r="XQ322" s="192"/>
      <c r="XR322" s="192"/>
      <c r="XS322" s="192"/>
      <c r="XT322" s="192"/>
      <c r="XU322" s="192"/>
      <c r="XV322" s="192"/>
      <c r="XW322" s="192"/>
      <c r="XX322" s="192"/>
      <c r="XY322" s="192"/>
      <c r="XZ322" s="192"/>
      <c r="YA322" s="192"/>
      <c r="YB322" s="192"/>
      <c r="YC322" s="192"/>
      <c r="YD322" s="192"/>
      <c r="YE322" s="192"/>
      <c r="YF322" s="192"/>
      <c r="YG322" s="192"/>
      <c r="YH322" s="192"/>
      <c r="YI322" s="192"/>
      <c r="YJ322" s="192"/>
      <c r="YK322" s="192"/>
      <c r="YL322" s="192"/>
      <c r="YM322" s="192"/>
      <c r="YN322" s="192"/>
      <c r="YO322" s="192"/>
      <c r="YP322" s="192"/>
      <c r="YQ322" s="192"/>
      <c r="YR322" s="192"/>
      <c r="YS322" s="192"/>
      <c r="YT322" s="192"/>
      <c r="YU322" s="192"/>
      <c r="YV322" s="192"/>
      <c r="YW322" s="192"/>
      <c r="YX322" s="192"/>
      <c r="YY322" s="192"/>
      <c r="YZ322" s="192"/>
      <c r="ZA322" s="192"/>
      <c r="ZB322" s="192"/>
      <c r="ZC322" s="192"/>
      <c r="ZD322" s="192"/>
      <c r="ZE322" s="192"/>
      <c r="ZF322" s="192"/>
      <c r="ZG322" s="192"/>
      <c r="ZH322" s="192"/>
      <c r="ZI322" s="192"/>
      <c r="ZJ322" s="192"/>
      <c r="ZK322" s="192"/>
      <c r="ZL322" s="192"/>
      <c r="ZM322" s="192"/>
      <c r="ZN322" s="192"/>
      <c r="ZO322" s="192"/>
      <c r="ZP322" s="192"/>
      <c r="ZQ322" s="192"/>
      <c r="ZR322" s="192"/>
      <c r="ZS322" s="192"/>
      <c r="ZT322" s="192"/>
      <c r="ZU322" s="192"/>
      <c r="ZV322" s="192"/>
      <c r="ZW322" s="192"/>
      <c r="ZX322" s="192"/>
      <c r="ZY322" s="192"/>
      <c r="ZZ322" s="192"/>
      <c r="AAA322" s="192"/>
      <c r="AAB322" s="192"/>
      <c r="AAC322" s="192"/>
      <c r="AAD322" s="192"/>
      <c r="AAE322" s="192"/>
      <c r="AAF322" s="192"/>
      <c r="AAG322" s="192"/>
      <c r="AAH322" s="192"/>
      <c r="AAI322" s="192"/>
      <c r="AAJ322" s="192"/>
      <c r="AAK322" s="192"/>
      <c r="AAL322" s="192"/>
      <c r="AAM322" s="192"/>
      <c r="AAN322" s="192"/>
      <c r="AAO322" s="192"/>
      <c r="AAP322" s="192"/>
      <c r="AAQ322" s="192"/>
      <c r="AAR322" s="192"/>
      <c r="AAS322" s="192"/>
      <c r="AAT322" s="192"/>
      <c r="AAU322" s="192"/>
      <c r="AAV322" s="192"/>
      <c r="AAW322" s="192"/>
      <c r="AAX322" s="192"/>
      <c r="AAY322" s="192"/>
      <c r="AAZ322" s="192"/>
      <c r="ABA322" s="192"/>
      <c r="ABB322" s="192"/>
      <c r="ABC322" s="192"/>
      <c r="ABD322" s="192"/>
      <c r="ABE322" s="192"/>
      <c r="ABF322" s="192"/>
      <c r="ABG322" s="192"/>
      <c r="ABH322" s="192"/>
      <c r="ABI322" s="192"/>
      <c r="ABJ322" s="192"/>
      <c r="ABK322" s="192"/>
      <c r="ABL322" s="192"/>
      <c r="ABM322" s="192"/>
      <c r="ABN322" s="192"/>
      <c r="ABO322" s="192"/>
      <c r="ABP322" s="192"/>
      <c r="ABQ322" s="192"/>
      <c r="ABR322" s="192"/>
      <c r="ABS322" s="192"/>
      <c r="ABT322" s="192"/>
      <c r="ABU322" s="192"/>
      <c r="ABV322" s="192"/>
      <c r="ABW322" s="192"/>
      <c r="ABX322" s="192"/>
      <c r="ABY322" s="192"/>
      <c r="ABZ322" s="192"/>
      <c r="ACA322" s="192"/>
      <c r="ACB322" s="192"/>
      <c r="ACC322" s="192"/>
      <c r="ACD322" s="192"/>
      <c r="ACE322" s="192"/>
      <c r="ACF322" s="192"/>
      <c r="ACG322" s="192"/>
      <c r="ACH322" s="192"/>
      <c r="ACI322" s="192"/>
      <c r="ACJ322" s="192"/>
      <c r="ACK322" s="192"/>
      <c r="ACL322" s="192"/>
      <c r="ACM322" s="192"/>
      <c r="ACN322" s="192"/>
      <c r="ACO322" s="192"/>
      <c r="ACP322" s="192"/>
      <c r="ACQ322" s="192"/>
      <c r="ACR322" s="192"/>
      <c r="ACS322" s="192"/>
      <c r="ACT322" s="192"/>
      <c r="ACU322" s="192"/>
      <c r="ACV322" s="192"/>
      <c r="ACW322" s="192"/>
      <c r="ACX322" s="192"/>
      <c r="ACY322" s="192"/>
      <c r="ACZ322" s="192"/>
      <c r="ADA322" s="192"/>
      <c r="ADB322" s="192"/>
      <c r="ADC322" s="192"/>
      <c r="ADD322" s="192"/>
      <c r="ADE322" s="192"/>
      <c r="ADF322" s="192"/>
      <c r="ADG322" s="192"/>
      <c r="ADH322" s="192"/>
      <c r="ADI322" s="192"/>
      <c r="ADJ322" s="192"/>
      <c r="ADK322" s="192"/>
      <c r="ADL322" s="192"/>
      <c r="ADM322" s="192"/>
      <c r="ADN322" s="192"/>
      <c r="ADO322" s="192"/>
      <c r="ADP322" s="192"/>
      <c r="ADQ322" s="192"/>
      <c r="ADR322" s="192"/>
      <c r="ADS322" s="192"/>
      <c r="ADT322" s="192"/>
      <c r="ADU322" s="192"/>
      <c r="ADV322" s="192"/>
      <c r="ADW322" s="192"/>
      <c r="ADX322" s="192"/>
      <c r="ADY322" s="192"/>
      <c r="ADZ322" s="192"/>
      <c r="AEA322" s="192"/>
      <c r="AEB322" s="192"/>
      <c r="AEC322" s="192"/>
      <c r="AED322" s="192"/>
      <c r="AEE322" s="192"/>
      <c r="AEF322" s="192"/>
      <c r="AEG322" s="192"/>
      <c r="AEH322" s="192"/>
      <c r="AEI322" s="192"/>
      <c r="AEJ322" s="192"/>
      <c r="AEK322" s="192"/>
      <c r="AEL322" s="192"/>
      <c r="AEM322" s="192"/>
      <c r="AEN322" s="192"/>
      <c r="AEO322" s="192"/>
      <c r="AEP322" s="192"/>
      <c r="AEQ322" s="192"/>
      <c r="AER322" s="192"/>
      <c r="AES322" s="192"/>
      <c r="AET322" s="192"/>
      <c r="AEU322" s="192"/>
      <c r="AEV322" s="192"/>
      <c r="AEW322" s="192"/>
      <c r="AEX322" s="192"/>
      <c r="AEY322" s="192"/>
      <c r="AEZ322" s="192"/>
      <c r="AFA322" s="192"/>
      <c r="AFB322" s="192"/>
      <c r="AFC322" s="192"/>
      <c r="AFD322" s="192"/>
      <c r="AFE322" s="192"/>
      <c r="AFF322" s="192"/>
      <c r="AFG322" s="192"/>
      <c r="AFH322" s="192"/>
      <c r="AFI322" s="192"/>
      <c r="AFJ322" s="192"/>
      <c r="AFK322" s="192"/>
      <c r="AFL322" s="192"/>
      <c r="AFM322" s="192"/>
      <c r="AFN322" s="192"/>
      <c r="AFO322" s="192"/>
      <c r="AFP322" s="192"/>
      <c r="AFQ322" s="192"/>
      <c r="AFR322" s="192"/>
      <c r="AFS322" s="192"/>
      <c r="AFT322" s="192"/>
      <c r="AFU322" s="192"/>
      <c r="AFV322" s="192"/>
      <c r="AFW322" s="192"/>
      <c r="AFX322" s="192"/>
      <c r="AFY322" s="192"/>
      <c r="AFZ322" s="192"/>
      <c r="AGA322" s="192"/>
      <c r="AGB322" s="192"/>
      <c r="AGC322" s="192"/>
      <c r="AGD322" s="192"/>
      <c r="AGE322" s="192"/>
      <c r="AGF322" s="192"/>
      <c r="AGG322" s="192"/>
      <c r="AGH322" s="192"/>
      <c r="AGI322" s="192"/>
      <c r="AGJ322" s="192"/>
      <c r="AGK322" s="192"/>
      <c r="AGL322" s="192"/>
      <c r="AGM322" s="192"/>
      <c r="AGN322" s="192"/>
      <c r="AGO322" s="192"/>
      <c r="AGP322" s="192"/>
      <c r="AGQ322" s="192"/>
      <c r="AGR322" s="192"/>
      <c r="AGS322" s="192"/>
      <c r="AGT322" s="192"/>
      <c r="AGU322" s="192"/>
      <c r="AGV322" s="192"/>
      <c r="AGW322" s="192"/>
      <c r="AGX322" s="192"/>
      <c r="AGY322" s="192"/>
      <c r="AGZ322" s="192"/>
      <c r="AHA322" s="192"/>
      <c r="AHB322" s="192"/>
      <c r="AHC322" s="192"/>
      <c r="AHD322" s="192"/>
      <c r="AHE322" s="192"/>
      <c r="AHF322" s="192"/>
      <c r="AHG322" s="192"/>
      <c r="AHH322" s="192"/>
      <c r="AHI322" s="192"/>
      <c r="AHJ322" s="192"/>
      <c r="AHK322" s="192"/>
      <c r="AHL322" s="192"/>
      <c r="AHM322" s="192"/>
      <c r="AHN322" s="192"/>
      <c r="AHO322" s="192"/>
      <c r="AHP322" s="192"/>
      <c r="AHQ322" s="192"/>
      <c r="AHR322" s="192"/>
      <c r="AHS322" s="192"/>
      <c r="AHT322" s="192"/>
      <c r="AHU322" s="192"/>
      <c r="AHV322" s="192"/>
      <c r="AHW322" s="192"/>
      <c r="AHX322" s="192"/>
      <c r="AHY322" s="192"/>
      <c r="AHZ322" s="192"/>
      <c r="AIA322" s="192"/>
      <c r="AIB322" s="192"/>
      <c r="AIC322" s="192"/>
      <c r="AID322" s="192"/>
      <c r="AIE322" s="192"/>
      <c r="AIF322" s="192"/>
      <c r="AIG322" s="192"/>
      <c r="AIH322" s="192"/>
      <c r="AII322" s="192"/>
      <c r="AIJ322" s="192"/>
      <c r="AIK322" s="192"/>
      <c r="AIL322" s="192"/>
      <c r="AIM322" s="192"/>
      <c r="AIN322" s="192"/>
      <c r="AIO322" s="192"/>
      <c r="AIP322" s="192"/>
      <c r="AIQ322" s="192"/>
      <c r="AIR322" s="192"/>
      <c r="AIS322" s="192"/>
      <c r="AIT322" s="192"/>
      <c r="AIU322" s="192"/>
      <c r="AIV322" s="192"/>
      <c r="AIW322" s="192"/>
      <c r="AIX322" s="192"/>
      <c r="AIY322" s="192"/>
      <c r="AIZ322" s="192"/>
      <c r="AJA322" s="192"/>
      <c r="AJB322" s="192"/>
      <c r="AJC322" s="192"/>
      <c r="AJD322" s="192"/>
      <c r="AJE322" s="192"/>
      <c r="AJF322" s="192"/>
      <c r="AJG322" s="192"/>
      <c r="AJH322" s="192"/>
      <c r="AJI322" s="192"/>
      <c r="AJJ322" s="192"/>
      <c r="AJK322" s="192"/>
      <c r="AJL322" s="192"/>
      <c r="AJM322" s="192"/>
      <c r="AJN322" s="192"/>
      <c r="AJO322" s="192"/>
      <c r="AJP322" s="192"/>
      <c r="AJQ322" s="192"/>
      <c r="AJR322" s="192"/>
      <c r="AJS322" s="192"/>
      <c r="AJT322" s="192"/>
      <c r="AJU322" s="192"/>
      <c r="AJV322" s="192"/>
      <c r="AJW322" s="192"/>
      <c r="AJX322" s="192"/>
      <c r="AJY322" s="192"/>
      <c r="AJZ322" s="192"/>
      <c r="AKA322" s="192"/>
      <c r="AKB322" s="192"/>
      <c r="AKC322" s="192"/>
      <c r="AKD322" s="192"/>
      <c r="AKE322" s="192"/>
      <c r="AKF322" s="192"/>
      <c r="AKG322" s="192"/>
      <c r="AKH322" s="192"/>
      <c r="AKI322" s="192"/>
      <c r="AKJ322" s="192"/>
      <c r="AKK322" s="192"/>
      <c r="AKL322" s="192"/>
      <c r="AKM322" s="192"/>
      <c r="AKN322" s="192"/>
      <c r="AKO322" s="192"/>
      <c r="AKP322" s="192"/>
      <c r="AKQ322" s="192"/>
      <c r="AKR322" s="192"/>
      <c r="AKS322" s="192"/>
      <c r="AKT322" s="192"/>
      <c r="AKU322" s="192"/>
      <c r="AKV322" s="192"/>
      <c r="AKW322" s="192"/>
      <c r="AKX322" s="192"/>
      <c r="AKY322" s="192"/>
      <c r="AKZ322" s="192"/>
      <c r="ALA322" s="192"/>
      <c r="ALB322" s="192"/>
      <c r="ALC322" s="192"/>
      <c r="ALD322" s="192"/>
      <c r="ALE322" s="192"/>
      <c r="ALF322" s="192"/>
      <c r="ALG322" s="192"/>
      <c r="ALH322" s="192"/>
      <c r="ALI322" s="192"/>
      <c r="ALJ322" s="192"/>
      <c r="ALK322" s="192"/>
      <c r="ALL322" s="192"/>
      <c r="ALM322" s="192"/>
      <c r="ALN322" s="192"/>
      <c r="ALO322" s="192"/>
      <c r="ALP322" s="192"/>
      <c r="ALQ322" s="192"/>
      <c r="ALR322" s="192"/>
      <c r="ALS322" s="192"/>
      <c r="ALT322" s="192"/>
      <c r="ALU322" s="192"/>
      <c r="ALV322" s="192"/>
      <c r="ALW322" s="192"/>
      <c r="ALX322" s="192"/>
      <c r="ALY322" s="192"/>
      <c r="ALZ322" s="192"/>
      <c r="AMA322" s="192"/>
      <c r="AMB322" s="192"/>
      <c r="AMC322" s="192"/>
      <c r="AMD322" s="192"/>
      <c r="AME322" s="192"/>
      <c r="AMF322" s="192"/>
      <c r="AMG322" s="192"/>
      <c r="AMH322" s="192"/>
      <c r="AMI322" s="192"/>
      <c r="AMJ322" s="192"/>
      <c r="AMK322" s="192"/>
      <c r="AML322" s="192"/>
      <c r="AMM322" s="192"/>
      <c r="AMN322" s="192"/>
      <c r="AMO322" s="192"/>
      <c r="AMP322" s="192"/>
      <c r="AMQ322" s="192"/>
      <c r="AMR322" s="192"/>
      <c r="AMS322" s="192"/>
      <c r="AMT322" s="192"/>
      <c r="AMU322" s="192"/>
      <c r="AMV322" s="192"/>
      <c r="AMW322" s="192"/>
      <c r="AMX322" s="192"/>
      <c r="AMY322" s="192"/>
      <c r="AMZ322" s="192"/>
      <c r="ANA322" s="192"/>
      <c r="ANB322" s="192"/>
      <c r="ANC322" s="192"/>
      <c r="AND322" s="192"/>
      <c r="ANE322" s="192"/>
      <c r="ANF322" s="192"/>
      <c r="ANG322" s="192"/>
      <c r="ANH322" s="192"/>
      <c r="ANI322" s="192"/>
      <c r="ANJ322" s="192"/>
      <c r="ANK322" s="192"/>
      <c r="ANL322" s="192"/>
      <c r="ANM322" s="192"/>
      <c r="ANN322" s="192"/>
      <c r="ANO322" s="192"/>
      <c r="ANP322" s="192"/>
      <c r="ANQ322" s="192"/>
      <c r="ANR322" s="192"/>
      <c r="ANS322" s="192"/>
      <c r="ANT322" s="192"/>
      <c r="ANU322" s="192"/>
      <c r="ANV322" s="192"/>
      <c r="ANW322" s="192"/>
      <c r="ANX322" s="192"/>
      <c r="ANY322" s="192"/>
      <c r="ANZ322" s="192"/>
      <c r="AOA322" s="192"/>
      <c r="AOB322" s="192"/>
      <c r="AOC322" s="192"/>
      <c r="AOD322" s="192"/>
      <c r="AOE322" s="192"/>
      <c r="AOF322" s="192"/>
      <c r="AOG322" s="192"/>
      <c r="AOH322" s="192"/>
      <c r="AOI322" s="192"/>
      <c r="AOJ322" s="192"/>
      <c r="AOK322" s="192"/>
      <c r="AOL322" s="192"/>
      <c r="AOM322" s="192"/>
      <c r="AON322" s="192"/>
      <c r="AOO322" s="192"/>
      <c r="AOP322" s="192"/>
      <c r="AOQ322" s="192"/>
      <c r="AOR322" s="192"/>
      <c r="AOS322" s="192"/>
      <c r="AOT322" s="192"/>
      <c r="AOU322" s="192"/>
      <c r="AOV322" s="192"/>
      <c r="AOW322" s="192"/>
      <c r="AOX322" s="192"/>
      <c r="AOY322" s="192"/>
      <c r="AOZ322" s="192"/>
      <c r="APA322" s="192"/>
      <c r="APB322" s="192"/>
      <c r="APC322" s="192"/>
      <c r="APD322" s="192"/>
      <c r="APE322" s="192"/>
      <c r="APF322" s="192"/>
      <c r="APG322" s="192"/>
      <c r="APH322" s="192"/>
      <c r="API322" s="192"/>
      <c r="APJ322" s="192"/>
      <c r="APK322" s="192"/>
      <c r="APL322" s="192"/>
      <c r="APM322" s="192"/>
      <c r="APN322" s="192"/>
      <c r="APO322" s="192"/>
      <c r="APP322" s="192"/>
      <c r="APQ322" s="192"/>
      <c r="APR322" s="192"/>
      <c r="APS322" s="192"/>
      <c r="APT322" s="192"/>
      <c r="APU322" s="192"/>
      <c r="APV322" s="192"/>
    </row>
    <row r="323" spans="1:1114" s="184" customFormat="1">
      <c r="A323" s="188">
        <v>41596</v>
      </c>
      <c r="B323" s="189">
        <f>_xll.PIAdvCalcVal('PI-1063'!B$1,'PI-1063'!$A323,'PI-1063'!$A324,"average","time-weighted",0,1,0,"DATASRV")</f>
        <v>2724.127998330634</v>
      </c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  <c r="EC323" s="192"/>
      <c r="ED323" s="192"/>
      <c r="EE323" s="192"/>
      <c r="EF323" s="192"/>
      <c r="EG323" s="192"/>
      <c r="EH323" s="192"/>
      <c r="EI323" s="192"/>
      <c r="EJ323" s="192"/>
      <c r="EK323" s="192"/>
      <c r="EL323" s="192"/>
      <c r="EM323" s="192"/>
      <c r="EN323" s="192"/>
      <c r="EO323" s="192"/>
      <c r="EP323" s="192"/>
      <c r="EQ323" s="192"/>
      <c r="ER323" s="192"/>
      <c r="ES323" s="192"/>
      <c r="ET323" s="192"/>
      <c r="EU323" s="192"/>
      <c r="EV323" s="192"/>
      <c r="EW323" s="192"/>
      <c r="EX323" s="192"/>
      <c r="EY323" s="192"/>
      <c r="EZ323" s="192"/>
      <c r="FA323" s="192"/>
      <c r="FB323" s="192"/>
      <c r="FC323" s="192"/>
      <c r="FD323" s="192"/>
      <c r="FE323" s="192"/>
      <c r="FF323" s="192"/>
      <c r="FG323" s="192"/>
      <c r="FH323" s="192"/>
      <c r="FI323" s="192"/>
      <c r="FJ323" s="192"/>
      <c r="FK323" s="192"/>
      <c r="FL323" s="192"/>
      <c r="FM323" s="192"/>
      <c r="FN323" s="192"/>
      <c r="FO323" s="192"/>
      <c r="FP323" s="192"/>
      <c r="FQ323" s="192"/>
      <c r="FR323" s="192"/>
      <c r="FS323" s="192"/>
      <c r="FT323" s="192"/>
      <c r="FU323" s="192"/>
      <c r="FV323" s="192"/>
      <c r="FW323" s="192"/>
      <c r="FX323" s="192"/>
      <c r="FY323" s="192"/>
      <c r="FZ323" s="192"/>
      <c r="GA323" s="192"/>
      <c r="GB323" s="192"/>
      <c r="GC323" s="192"/>
      <c r="GD323" s="192"/>
      <c r="GE323" s="192"/>
      <c r="GF323" s="192"/>
      <c r="GG323" s="192"/>
      <c r="GH323" s="192"/>
      <c r="GI323" s="192"/>
      <c r="GJ323" s="192"/>
      <c r="GK323" s="192"/>
      <c r="GL323" s="192"/>
      <c r="GM323" s="192"/>
      <c r="GN323" s="192"/>
      <c r="GO323" s="192"/>
      <c r="GP323" s="192"/>
      <c r="GQ323" s="192"/>
      <c r="GR323" s="192"/>
      <c r="GS323" s="192"/>
      <c r="GT323" s="192"/>
      <c r="GU323" s="192"/>
      <c r="GV323" s="192"/>
      <c r="GW323" s="192"/>
      <c r="GX323" s="192"/>
      <c r="GY323" s="192"/>
      <c r="GZ323" s="192"/>
      <c r="HA323" s="192"/>
      <c r="HB323" s="192"/>
      <c r="HC323" s="192"/>
      <c r="HD323" s="192"/>
      <c r="HE323" s="192"/>
      <c r="HF323" s="192"/>
      <c r="HG323" s="192"/>
      <c r="HH323" s="192"/>
      <c r="HI323" s="192"/>
      <c r="HJ323" s="192"/>
      <c r="HK323" s="192"/>
      <c r="HL323" s="192"/>
      <c r="HM323" s="192"/>
      <c r="HN323" s="192"/>
      <c r="HO323" s="192"/>
      <c r="HP323" s="192"/>
      <c r="HQ323" s="192"/>
      <c r="HR323" s="192"/>
      <c r="HS323" s="192"/>
      <c r="HT323" s="192"/>
      <c r="HU323" s="192"/>
      <c r="HV323" s="192"/>
      <c r="HW323" s="192"/>
      <c r="HX323" s="192"/>
      <c r="HY323" s="192"/>
      <c r="HZ323" s="192"/>
      <c r="IA323" s="192"/>
      <c r="IB323" s="192"/>
      <c r="IC323" s="192"/>
      <c r="ID323" s="192"/>
      <c r="IE323" s="192"/>
      <c r="IF323" s="192"/>
      <c r="IG323" s="192"/>
      <c r="IH323" s="192"/>
      <c r="II323" s="192"/>
      <c r="IJ323" s="192"/>
      <c r="IK323" s="192"/>
      <c r="IL323" s="192"/>
      <c r="IM323" s="192"/>
      <c r="IN323" s="192"/>
      <c r="IO323" s="192"/>
      <c r="IP323" s="192"/>
      <c r="IQ323" s="192"/>
      <c r="IR323" s="192"/>
      <c r="IS323" s="192"/>
      <c r="IT323" s="192"/>
      <c r="IU323" s="192"/>
      <c r="IV323" s="192"/>
      <c r="IW323" s="192"/>
      <c r="IX323" s="192"/>
      <c r="IY323" s="192"/>
      <c r="IZ323" s="192"/>
      <c r="JA323" s="192"/>
      <c r="JB323" s="192"/>
      <c r="JC323" s="192"/>
      <c r="JD323" s="192"/>
      <c r="JE323" s="192"/>
      <c r="JF323" s="192"/>
      <c r="JG323" s="192"/>
      <c r="JH323" s="192"/>
      <c r="JI323" s="192"/>
      <c r="JJ323" s="192"/>
      <c r="JK323" s="192"/>
      <c r="JL323" s="192"/>
      <c r="JM323" s="192"/>
      <c r="JN323" s="192"/>
      <c r="JO323" s="192"/>
      <c r="JP323" s="192"/>
      <c r="JQ323" s="192"/>
      <c r="JR323" s="192"/>
      <c r="JS323" s="192"/>
      <c r="JT323" s="192"/>
      <c r="JU323" s="192"/>
      <c r="JV323" s="192"/>
      <c r="JW323" s="192"/>
      <c r="JX323" s="192"/>
      <c r="JY323" s="192"/>
      <c r="JZ323" s="192"/>
      <c r="KA323" s="192"/>
      <c r="KB323" s="192"/>
      <c r="KC323" s="192"/>
      <c r="KD323" s="192"/>
      <c r="KE323" s="192"/>
      <c r="KF323" s="192"/>
      <c r="KG323" s="192"/>
      <c r="KH323" s="192"/>
      <c r="KI323" s="192"/>
      <c r="KJ323" s="192"/>
      <c r="KK323" s="192"/>
      <c r="KL323" s="192"/>
      <c r="KM323" s="192"/>
      <c r="KN323" s="192"/>
      <c r="KO323" s="192"/>
      <c r="KP323" s="192"/>
      <c r="KQ323" s="192"/>
      <c r="KR323" s="192"/>
      <c r="KS323" s="192"/>
      <c r="KT323" s="192"/>
      <c r="KU323" s="192"/>
      <c r="KV323" s="192"/>
      <c r="KW323" s="192"/>
      <c r="KX323" s="192"/>
      <c r="KY323" s="192"/>
      <c r="KZ323" s="192"/>
      <c r="LA323" s="192"/>
      <c r="LB323" s="192"/>
      <c r="LC323" s="192"/>
      <c r="LD323" s="192"/>
      <c r="LE323" s="192"/>
      <c r="LF323" s="192"/>
      <c r="LG323" s="192"/>
      <c r="LH323" s="192"/>
      <c r="LI323" s="192"/>
      <c r="LJ323" s="192"/>
      <c r="LK323" s="192"/>
      <c r="LL323" s="192"/>
      <c r="LM323" s="192"/>
      <c r="LN323" s="192"/>
      <c r="LO323" s="192"/>
      <c r="LP323" s="192"/>
      <c r="LQ323" s="192"/>
      <c r="LR323" s="192"/>
      <c r="LS323" s="192"/>
      <c r="LT323" s="192"/>
      <c r="LU323" s="192"/>
      <c r="LV323" s="192"/>
      <c r="LW323" s="192"/>
      <c r="LX323" s="192"/>
      <c r="LY323" s="192"/>
      <c r="LZ323" s="192"/>
      <c r="MA323" s="192"/>
      <c r="MB323" s="192"/>
      <c r="MC323" s="192"/>
      <c r="MD323" s="192"/>
      <c r="ME323" s="192"/>
      <c r="MF323" s="192"/>
      <c r="MG323" s="192"/>
      <c r="MH323" s="192"/>
      <c r="MI323" s="192"/>
      <c r="MJ323" s="192"/>
      <c r="MK323" s="192"/>
      <c r="ML323" s="192"/>
      <c r="MM323" s="192"/>
      <c r="MN323" s="192"/>
      <c r="MO323" s="192"/>
      <c r="MP323" s="192"/>
      <c r="MQ323" s="192"/>
      <c r="MR323" s="192"/>
      <c r="MS323" s="192"/>
      <c r="MT323" s="192"/>
      <c r="MU323" s="192"/>
      <c r="MV323" s="192"/>
      <c r="MW323" s="192"/>
      <c r="MX323" s="192"/>
      <c r="MY323" s="192"/>
      <c r="MZ323" s="192"/>
      <c r="NA323" s="192"/>
      <c r="NB323" s="192"/>
      <c r="NC323" s="192"/>
      <c r="ND323" s="192"/>
      <c r="NE323" s="192"/>
      <c r="NF323" s="192"/>
      <c r="NG323" s="192"/>
      <c r="NH323" s="192"/>
      <c r="NI323" s="192"/>
      <c r="NJ323" s="192"/>
      <c r="NK323" s="192"/>
      <c r="NL323" s="192"/>
      <c r="NM323" s="192"/>
      <c r="NN323" s="192"/>
      <c r="NO323" s="192"/>
      <c r="NP323" s="192"/>
      <c r="NQ323" s="192"/>
      <c r="NR323" s="192"/>
      <c r="NS323" s="192"/>
      <c r="NT323" s="192"/>
      <c r="NU323" s="192"/>
      <c r="NV323" s="192"/>
      <c r="NW323" s="192"/>
      <c r="NX323" s="192"/>
      <c r="NY323" s="192"/>
      <c r="NZ323" s="192"/>
      <c r="OA323" s="192"/>
      <c r="OB323" s="192"/>
      <c r="OC323" s="192"/>
      <c r="OD323" s="192"/>
      <c r="OE323" s="192"/>
      <c r="OF323" s="192"/>
      <c r="OG323" s="192"/>
      <c r="OH323" s="192"/>
      <c r="OI323" s="192"/>
      <c r="OJ323" s="192"/>
      <c r="OK323" s="192"/>
      <c r="OL323" s="192"/>
      <c r="OM323" s="192"/>
      <c r="ON323" s="192"/>
      <c r="OO323" s="192"/>
      <c r="OP323" s="192"/>
      <c r="OQ323" s="192"/>
      <c r="OR323" s="192"/>
      <c r="OS323" s="192"/>
      <c r="OT323" s="192"/>
      <c r="OU323" s="192"/>
      <c r="OV323" s="192"/>
      <c r="OW323" s="192"/>
      <c r="OX323" s="192"/>
      <c r="OY323" s="192"/>
      <c r="OZ323" s="192"/>
      <c r="PA323" s="192"/>
      <c r="PB323" s="192"/>
      <c r="PC323" s="192"/>
      <c r="PD323" s="192"/>
      <c r="PE323" s="192"/>
      <c r="PF323" s="192"/>
      <c r="PG323" s="192"/>
      <c r="PH323" s="192"/>
      <c r="PI323" s="192"/>
      <c r="PJ323" s="192"/>
      <c r="PK323" s="192"/>
      <c r="PL323" s="192"/>
      <c r="PM323" s="192"/>
      <c r="PN323" s="192"/>
      <c r="PO323" s="192"/>
      <c r="PP323" s="192"/>
      <c r="PQ323" s="192"/>
      <c r="PR323" s="192"/>
      <c r="PS323" s="192"/>
      <c r="PT323" s="192"/>
      <c r="PU323" s="192"/>
      <c r="PV323" s="192"/>
      <c r="PW323" s="192"/>
      <c r="PX323" s="192"/>
      <c r="PY323" s="192"/>
      <c r="PZ323" s="192"/>
      <c r="QA323" s="192"/>
      <c r="QB323" s="192"/>
      <c r="QC323" s="192"/>
      <c r="QD323" s="192"/>
      <c r="QE323" s="192"/>
      <c r="QF323" s="192"/>
      <c r="QG323" s="192"/>
      <c r="QH323" s="192"/>
      <c r="QI323" s="192"/>
      <c r="QJ323" s="192"/>
      <c r="QK323" s="192"/>
      <c r="QL323" s="192"/>
      <c r="QM323" s="192"/>
      <c r="QN323" s="192"/>
      <c r="QO323" s="192"/>
      <c r="QP323" s="192"/>
      <c r="QQ323" s="192"/>
      <c r="QR323" s="192"/>
      <c r="QS323" s="192"/>
      <c r="QT323" s="192"/>
      <c r="QU323" s="192"/>
      <c r="QV323" s="192"/>
      <c r="QW323" s="192"/>
      <c r="QX323" s="192"/>
      <c r="QY323" s="192"/>
      <c r="QZ323" s="192"/>
      <c r="RA323" s="192"/>
      <c r="RB323" s="192"/>
      <c r="RC323" s="192"/>
      <c r="RD323" s="192"/>
      <c r="RE323" s="192"/>
      <c r="RF323" s="192"/>
      <c r="RG323" s="192"/>
      <c r="RH323" s="192"/>
      <c r="RI323" s="192"/>
      <c r="RJ323" s="192"/>
      <c r="RK323" s="192"/>
      <c r="RL323" s="192"/>
      <c r="RM323" s="192"/>
      <c r="RN323" s="192"/>
      <c r="RO323" s="192"/>
      <c r="RP323" s="192"/>
      <c r="RQ323" s="192"/>
      <c r="RR323" s="192"/>
      <c r="RS323" s="192"/>
      <c r="RT323" s="192"/>
      <c r="RU323" s="192"/>
      <c r="RV323" s="192"/>
      <c r="RW323" s="192"/>
      <c r="RX323" s="192"/>
      <c r="RY323" s="192"/>
      <c r="RZ323" s="192"/>
      <c r="SA323" s="192"/>
      <c r="SB323" s="192"/>
      <c r="SC323" s="192"/>
      <c r="SD323" s="192"/>
      <c r="SE323" s="192"/>
      <c r="SF323" s="192"/>
      <c r="SG323" s="192"/>
      <c r="SH323" s="192"/>
      <c r="SI323" s="192"/>
      <c r="SJ323" s="192"/>
      <c r="SK323" s="192"/>
      <c r="SL323" s="192"/>
      <c r="SM323" s="192"/>
      <c r="SN323" s="192"/>
      <c r="SO323" s="192"/>
      <c r="SP323" s="192"/>
      <c r="SQ323" s="192"/>
      <c r="SR323" s="192"/>
      <c r="SS323" s="192"/>
      <c r="ST323" s="192"/>
      <c r="SU323" s="192"/>
      <c r="SV323" s="192"/>
      <c r="SW323" s="192"/>
      <c r="SX323" s="192"/>
      <c r="SY323" s="192"/>
      <c r="SZ323" s="192"/>
      <c r="TA323" s="192"/>
      <c r="TB323" s="192"/>
      <c r="TC323" s="192"/>
      <c r="TD323" s="192"/>
      <c r="TE323" s="192"/>
      <c r="TF323" s="192"/>
      <c r="TG323" s="192"/>
      <c r="TH323" s="192"/>
      <c r="TI323" s="192"/>
      <c r="TJ323" s="192"/>
      <c r="TK323" s="192"/>
      <c r="TL323" s="192"/>
      <c r="TM323" s="192"/>
      <c r="TN323" s="192"/>
      <c r="TO323" s="192"/>
      <c r="TP323" s="192"/>
      <c r="TQ323" s="192"/>
      <c r="TR323" s="192"/>
      <c r="TS323" s="192"/>
      <c r="TT323" s="192"/>
      <c r="TU323" s="192"/>
      <c r="TV323" s="192"/>
      <c r="TW323" s="192"/>
      <c r="TX323" s="192"/>
      <c r="TY323" s="192"/>
      <c r="TZ323" s="192"/>
      <c r="UA323" s="192"/>
      <c r="UB323" s="192"/>
      <c r="UC323" s="192"/>
      <c r="UD323" s="192"/>
      <c r="UE323" s="192"/>
      <c r="UF323" s="192"/>
      <c r="UG323" s="192"/>
      <c r="UH323" s="192"/>
      <c r="UI323" s="192"/>
      <c r="UJ323" s="192"/>
      <c r="UK323" s="192"/>
      <c r="UL323" s="192"/>
      <c r="UM323" s="192"/>
      <c r="UN323" s="192"/>
      <c r="UO323" s="192"/>
      <c r="UP323" s="192"/>
      <c r="UQ323" s="192"/>
      <c r="UR323" s="192"/>
      <c r="US323" s="192"/>
      <c r="UT323" s="192"/>
      <c r="UU323" s="192"/>
      <c r="UV323" s="192"/>
      <c r="UW323" s="192"/>
      <c r="UX323" s="192"/>
      <c r="UY323" s="192"/>
      <c r="UZ323" s="192"/>
      <c r="VA323" s="192"/>
      <c r="VB323" s="192"/>
      <c r="VC323" s="192"/>
      <c r="VD323" s="192"/>
      <c r="VE323" s="192"/>
      <c r="VF323" s="192"/>
      <c r="VG323" s="192"/>
      <c r="VH323" s="192"/>
      <c r="VI323" s="192"/>
      <c r="VJ323" s="192"/>
      <c r="VK323" s="192"/>
      <c r="VL323" s="192"/>
      <c r="VM323" s="192"/>
      <c r="VN323" s="192"/>
      <c r="VO323" s="192"/>
      <c r="VP323" s="192"/>
      <c r="VQ323" s="192"/>
      <c r="VR323" s="192"/>
      <c r="VS323" s="192"/>
      <c r="VT323" s="192"/>
      <c r="VU323" s="192"/>
      <c r="VV323" s="192"/>
      <c r="VW323" s="192"/>
      <c r="VX323" s="192"/>
      <c r="VY323" s="192"/>
      <c r="VZ323" s="192"/>
      <c r="WA323" s="192"/>
      <c r="WB323" s="192"/>
      <c r="WC323" s="192"/>
      <c r="WD323" s="192"/>
      <c r="WE323" s="192"/>
      <c r="WF323" s="192"/>
      <c r="WG323" s="192"/>
      <c r="WH323" s="192"/>
      <c r="WI323" s="192"/>
      <c r="WJ323" s="192"/>
      <c r="WK323" s="192"/>
      <c r="WL323" s="192"/>
      <c r="WM323" s="192"/>
      <c r="WN323" s="192"/>
      <c r="WO323" s="192"/>
      <c r="WP323" s="192"/>
      <c r="WQ323" s="192"/>
      <c r="WR323" s="192"/>
      <c r="WS323" s="192"/>
      <c r="WT323" s="192"/>
      <c r="WU323" s="192"/>
      <c r="WV323" s="192"/>
      <c r="WW323" s="192"/>
      <c r="WX323" s="192"/>
      <c r="WY323" s="192"/>
      <c r="WZ323" s="192"/>
      <c r="XA323" s="192"/>
      <c r="XB323" s="192"/>
      <c r="XC323" s="192"/>
      <c r="XD323" s="192"/>
      <c r="XE323" s="192"/>
      <c r="XF323" s="192"/>
      <c r="XG323" s="192"/>
      <c r="XH323" s="192"/>
      <c r="XI323" s="192"/>
      <c r="XJ323" s="192"/>
      <c r="XK323" s="192"/>
      <c r="XL323" s="192"/>
      <c r="XM323" s="192"/>
      <c r="XN323" s="192"/>
      <c r="XO323" s="192"/>
      <c r="XP323" s="192"/>
      <c r="XQ323" s="192"/>
      <c r="XR323" s="192"/>
      <c r="XS323" s="192"/>
      <c r="XT323" s="192"/>
      <c r="XU323" s="192"/>
      <c r="XV323" s="192"/>
      <c r="XW323" s="192"/>
      <c r="XX323" s="192"/>
      <c r="XY323" s="192"/>
      <c r="XZ323" s="192"/>
      <c r="YA323" s="192"/>
      <c r="YB323" s="192"/>
      <c r="YC323" s="192"/>
      <c r="YD323" s="192"/>
      <c r="YE323" s="192"/>
      <c r="YF323" s="192"/>
      <c r="YG323" s="192"/>
      <c r="YH323" s="192"/>
      <c r="YI323" s="192"/>
      <c r="YJ323" s="192"/>
      <c r="YK323" s="192"/>
      <c r="YL323" s="192"/>
      <c r="YM323" s="192"/>
      <c r="YN323" s="192"/>
      <c r="YO323" s="192"/>
      <c r="YP323" s="192"/>
      <c r="YQ323" s="192"/>
      <c r="YR323" s="192"/>
      <c r="YS323" s="192"/>
      <c r="YT323" s="192"/>
      <c r="YU323" s="192"/>
      <c r="YV323" s="192"/>
      <c r="YW323" s="192"/>
      <c r="YX323" s="192"/>
      <c r="YY323" s="192"/>
      <c r="YZ323" s="192"/>
      <c r="ZA323" s="192"/>
      <c r="ZB323" s="192"/>
      <c r="ZC323" s="192"/>
      <c r="ZD323" s="192"/>
      <c r="ZE323" s="192"/>
      <c r="ZF323" s="192"/>
      <c r="ZG323" s="192"/>
      <c r="ZH323" s="192"/>
      <c r="ZI323" s="192"/>
      <c r="ZJ323" s="192"/>
      <c r="ZK323" s="192"/>
      <c r="ZL323" s="192"/>
      <c r="ZM323" s="192"/>
      <c r="ZN323" s="192"/>
      <c r="ZO323" s="192"/>
      <c r="ZP323" s="192"/>
      <c r="ZQ323" s="192"/>
      <c r="ZR323" s="192"/>
      <c r="ZS323" s="192"/>
      <c r="ZT323" s="192"/>
      <c r="ZU323" s="192"/>
      <c r="ZV323" s="192"/>
      <c r="ZW323" s="192"/>
      <c r="ZX323" s="192"/>
      <c r="ZY323" s="192"/>
      <c r="ZZ323" s="192"/>
      <c r="AAA323" s="192"/>
      <c r="AAB323" s="192"/>
      <c r="AAC323" s="192"/>
      <c r="AAD323" s="192"/>
      <c r="AAE323" s="192"/>
      <c r="AAF323" s="192"/>
      <c r="AAG323" s="192"/>
      <c r="AAH323" s="192"/>
      <c r="AAI323" s="192"/>
      <c r="AAJ323" s="192"/>
      <c r="AAK323" s="192"/>
      <c r="AAL323" s="192"/>
      <c r="AAM323" s="192"/>
      <c r="AAN323" s="192"/>
      <c r="AAO323" s="192"/>
      <c r="AAP323" s="192"/>
      <c r="AAQ323" s="192"/>
      <c r="AAR323" s="192"/>
      <c r="AAS323" s="192"/>
      <c r="AAT323" s="192"/>
      <c r="AAU323" s="192"/>
      <c r="AAV323" s="192"/>
      <c r="AAW323" s="192"/>
      <c r="AAX323" s="192"/>
      <c r="AAY323" s="192"/>
      <c r="AAZ323" s="192"/>
      <c r="ABA323" s="192"/>
      <c r="ABB323" s="192"/>
      <c r="ABC323" s="192"/>
      <c r="ABD323" s="192"/>
      <c r="ABE323" s="192"/>
      <c r="ABF323" s="192"/>
      <c r="ABG323" s="192"/>
      <c r="ABH323" s="192"/>
      <c r="ABI323" s="192"/>
      <c r="ABJ323" s="192"/>
      <c r="ABK323" s="192"/>
      <c r="ABL323" s="192"/>
      <c r="ABM323" s="192"/>
      <c r="ABN323" s="192"/>
      <c r="ABO323" s="192"/>
      <c r="ABP323" s="192"/>
      <c r="ABQ323" s="192"/>
      <c r="ABR323" s="192"/>
      <c r="ABS323" s="192"/>
      <c r="ABT323" s="192"/>
      <c r="ABU323" s="192"/>
      <c r="ABV323" s="192"/>
      <c r="ABW323" s="192"/>
      <c r="ABX323" s="192"/>
      <c r="ABY323" s="192"/>
      <c r="ABZ323" s="192"/>
      <c r="ACA323" s="192"/>
      <c r="ACB323" s="192"/>
      <c r="ACC323" s="192"/>
      <c r="ACD323" s="192"/>
      <c r="ACE323" s="192"/>
      <c r="ACF323" s="192"/>
      <c r="ACG323" s="192"/>
      <c r="ACH323" s="192"/>
      <c r="ACI323" s="192"/>
      <c r="ACJ323" s="192"/>
      <c r="ACK323" s="192"/>
      <c r="ACL323" s="192"/>
      <c r="ACM323" s="192"/>
      <c r="ACN323" s="192"/>
      <c r="ACO323" s="192"/>
      <c r="ACP323" s="192"/>
      <c r="ACQ323" s="192"/>
      <c r="ACR323" s="192"/>
      <c r="ACS323" s="192"/>
      <c r="ACT323" s="192"/>
      <c r="ACU323" s="192"/>
      <c r="ACV323" s="192"/>
      <c r="ACW323" s="192"/>
      <c r="ACX323" s="192"/>
      <c r="ACY323" s="192"/>
      <c r="ACZ323" s="192"/>
      <c r="ADA323" s="192"/>
      <c r="ADB323" s="192"/>
      <c r="ADC323" s="192"/>
      <c r="ADD323" s="192"/>
      <c r="ADE323" s="192"/>
      <c r="ADF323" s="192"/>
      <c r="ADG323" s="192"/>
      <c r="ADH323" s="192"/>
      <c r="ADI323" s="192"/>
      <c r="ADJ323" s="192"/>
      <c r="ADK323" s="192"/>
      <c r="ADL323" s="192"/>
      <c r="ADM323" s="192"/>
      <c r="ADN323" s="192"/>
      <c r="ADO323" s="192"/>
      <c r="ADP323" s="192"/>
      <c r="ADQ323" s="192"/>
      <c r="ADR323" s="192"/>
      <c r="ADS323" s="192"/>
      <c r="ADT323" s="192"/>
      <c r="ADU323" s="192"/>
      <c r="ADV323" s="192"/>
      <c r="ADW323" s="192"/>
      <c r="ADX323" s="192"/>
      <c r="ADY323" s="192"/>
      <c r="ADZ323" s="192"/>
      <c r="AEA323" s="192"/>
      <c r="AEB323" s="192"/>
      <c r="AEC323" s="192"/>
      <c r="AED323" s="192"/>
      <c r="AEE323" s="192"/>
      <c r="AEF323" s="192"/>
      <c r="AEG323" s="192"/>
      <c r="AEH323" s="192"/>
      <c r="AEI323" s="192"/>
      <c r="AEJ323" s="192"/>
      <c r="AEK323" s="192"/>
      <c r="AEL323" s="192"/>
      <c r="AEM323" s="192"/>
      <c r="AEN323" s="192"/>
      <c r="AEO323" s="192"/>
      <c r="AEP323" s="192"/>
      <c r="AEQ323" s="192"/>
      <c r="AER323" s="192"/>
      <c r="AES323" s="192"/>
      <c r="AET323" s="192"/>
      <c r="AEU323" s="192"/>
      <c r="AEV323" s="192"/>
      <c r="AEW323" s="192"/>
      <c r="AEX323" s="192"/>
      <c r="AEY323" s="192"/>
      <c r="AEZ323" s="192"/>
      <c r="AFA323" s="192"/>
      <c r="AFB323" s="192"/>
      <c r="AFC323" s="192"/>
      <c r="AFD323" s="192"/>
      <c r="AFE323" s="192"/>
      <c r="AFF323" s="192"/>
      <c r="AFG323" s="192"/>
      <c r="AFH323" s="192"/>
      <c r="AFI323" s="192"/>
      <c r="AFJ323" s="192"/>
      <c r="AFK323" s="192"/>
      <c r="AFL323" s="192"/>
      <c r="AFM323" s="192"/>
      <c r="AFN323" s="192"/>
      <c r="AFO323" s="192"/>
      <c r="AFP323" s="192"/>
      <c r="AFQ323" s="192"/>
      <c r="AFR323" s="192"/>
      <c r="AFS323" s="192"/>
      <c r="AFT323" s="192"/>
      <c r="AFU323" s="192"/>
      <c r="AFV323" s="192"/>
      <c r="AFW323" s="192"/>
      <c r="AFX323" s="192"/>
      <c r="AFY323" s="192"/>
      <c r="AFZ323" s="192"/>
      <c r="AGA323" s="192"/>
      <c r="AGB323" s="192"/>
      <c r="AGC323" s="192"/>
      <c r="AGD323" s="192"/>
      <c r="AGE323" s="192"/>
      <c r="AGF323" s="192"/>
      <c r="AGG323" s="192"/>
      <c r="AGH323" s="192"/>
      <c r="AGI323" s="192"/>
      <c r="AGJ323" s="192"/>
      <c r="AGK323" s="192"/>
      <c r="AGL323" s="192"/>
      <c r="AGM323" s="192"/>
      <c r="AGN323" s="192"/>
      <c r="AGO323" s="192"/>
      <c r="AGP323" s="192"/>
      <c r="AGQ323" s="192"/>
      <c r="AGR323" s="192"/>
      <c r="AGS323" s="192"/>
      <c r="AGT323" s="192"/>
      <c r="AGU323" s="192"/>
      <c r="AGV323" s="192"/>
      <c r="AGW323" s="192"/>
      <c r="AGX323" s="192"/>
      <c r="AGY323" s="192"/>
      <c r="AGZ323" s="192"/>
      <c r="AHA323" s="192"/>
      <c r="AHB323" s="192"/>
      <c r="AHC323" s="192"/>
      <c r="AHD323" s="192"/>
      <c r="AHE323" s="192"/>
      <c r="AHF323" s="192"/>
      <c r="AHG323" s="192"/>
      <c r="AHH323" s="192"/>
      <c r="AHI323" s="192"/>
      <c r="AHJ323" s="192"/>
      <c r="AHK323" s="192"/>
      <c r="AHL323" s="192"/>
      <c r="AHM323" s="192"/>
      <c r="AHN323" s="192"/>
      <c r="AHO323" s="192"/>
      <c r="AHP323" s="192"/>
      <c r="AHQ323" s="192"/>
      <c r="AHR323" s="192"/>
      <c r="AHS323" s="192"/>
      <c r="AHT323" s="192"/>
      <c r="AHU323" s="192"/>
      <c r="AHV323" s="192"/>
      <c r="AHW323" s="192"/>
      <c r="AHX323" s="192"/>
      <c r="AHY323" s="192"/>
      <c r="AHZ323" s="192"/>
      <c r="AIA323" s="192"/>
      <c r="AIB323" s="192"/>
      <c r="AIC323" s="192"/>
      <c r="AID323" s="192"/>
      <c r="AIE323" s="192"/>
      <c r="AIF323" s="192"/>
      <c r="AIG323" s="192"/>
      <c r="AIH323" s="192"/>
      <c r="AII323" s="192"/>
      <c r="AIJ323" s="192"/>
      <c r="AIK323" s="192"/>
      <c r="AIL323" s="192"/>
      <c r="AIM323" s="192"/>
      <c r="AIN323" s="192"/>
      <c r="AIO323" s="192"/>
      <c r="AIP323" s="192"/>
      <c r="AIQ323" s="192"/>
      <c r="AIR323" s="192"/>
      <c r="AIS323" s="192"/>
      <c r="AIT323" s="192"/>
      <c r="AIU323" s="192"/>
      <c r="AIV323" s="192"/>
      <c r="AIW323" s="192"/>
      <c r="AIX323" s="192"/>
      <c r="AIY323" s="192"/>
      <c r="AIZ323" s="192"/>
      <c r="AJA323" s="192"/>
      <c r="AJB323" s="192"/>
      <c r="AJC323" s="192"/>
      <c r="AJD323" s="192"/>
      <c r="AJE323" s="192"/>
      <c r="AJF323" s="192"/>
      <c r="AJG323" s="192"/>
      <c r="AJH323" s="192"/>
      <c r="AJI323" s="192"/>
      <c r="AJJ323" s="192"/>
      <c r="AJK323" s="192"/>
      <c r="AJL323" s="192"/>
      <c r="AJM323" s="192"/>
      <c r="AJN323" s="192"/>
      <c r="AJO323" s="192"/>
      <c r="AJP323" s="192"/>
      <c r="AJQ323" s="192"/>
      <c r="AJR323" s="192"/>
      <c r="AJS323" s="192"/>
      <c r="AJT323" s="192"/>
      <c r="AJU323" s="192"/>
      <c r="AJV323" s="192"/>
      <c r="AJW323" s="192"/>
      <c r="AJX323" s="192"/>
      <c r="AJY323" s="192"/>
      <c r="AJZ323" s="192"/>
      <c r="AKA323" s="192"/>
      <c r="AKB323" s="192"/>
      <c r="AKC323" s="192"/>
      <c r="AKD323" s="192"/>
      <c r="AKE323" s="192"/>
      <c r="AKF323" s="192"/>
      <c r="AKG323" s="192"/>
      <c r="AKH323" s="192"/>
      <c r="AKI323" s="192"/>
      <c r="AKJ323" s="192"/>
      <c r="AKK323" s="192"/>
      <c r="AKL323" s="192"/>
      <c r="AKM323" s="192"/>
      <c r="AKN323" s="192"/>
      <c r="AKO323" s="192"/>
      <c r="AKP323" s="192"/>
      <c r="AKQ323" s="192"/>
      <c r="AKR323" s="192"/>
      <c r="AKS323" s="192"/>
      <c r="AKT323" s="192"/>
      <c r="AKU323" s="192"/>
      <c r="AKV323" s="192"/>
      <c r="AKW323" s="192"/>
      <c r="AKX323" s="192"/>
      <c r="AKY323" s="192"/>
      <c r="AKZ323" s="192"/>
      <c r="ALA323" s="192"/>
      <c r="ALB323" s="192"/>
      <c r="ALC323" s="192"/>
      <c r="ALD323" s="192"/>
      <c r="ALE323" s="192"/>
      <c r="ALF323" s="192"/>
      <c r="ALG323" s="192"/>
      <c r="ALH323" s="192"/>
      <c r="ALI323" s="192"/>
      <c r="ALJ323" s="192"/>
      <c r="ALK323" s="192"/>
      <c r="ALL323" s="192"/>
      <c r="ALM323" s="192"/>
      <c r="ALN323" s="192"/>
      <c r="ALO323" s="192"/>
      <c r="ALP323" s="192"/>
      <c r="ALQ323" s="192"/>
      <c r="ALR323" s="192"/>
      <c r="ALS323" s="192"/>
      <c r="ALT323" s="192"/>
      <c r="ALU323" s="192"/>
      <c r="ALV323" s="192"/>
      <c r="ALW323" s="192"/>
      <c r="ALX323" s="192"/>
      <c r="ALY323" s="192"/>
      <c r="ALZ323" s="192"/>
      <c r="AMA323" s="192"/>
      <c r="AMB323" s="192"/>
      <c r="AMC323" s="192"/>
      <c r="AMD323" s="192"/>
      <c r="AME323" s="192"/>
      <c r="AMF323" s="192"/>
      <c r="AMG323" s="192"/>
      <c r="AMH323" s="192"/>
      <c r="AMI323" s="192"/>
      <c r="AMJ323" s="192"/>
      <c r="AMK323" s="192"/>
      <c r="AML323" s="192"/>
      <c r="AMM323" s="192"/>
      <c r="AMN323" s="192"/>
      <c r="AMO323" s="192"/>
      <c r="AMP323" s="192"/>
      <c r="AMQ323" s="192"/>
      <c r="AMR323" s="192"/>
      <c r="AMS323" s="192"/>
      <c r="AMT323" s="192"/>
      <c r="AMU323" s="192"/>
      <c r="AMV323" s="192"/>
      <c r="AMW323" s="192"/>
      <c r="AMX323" s="192"/>
      <c r="AMY323" s="192"/>
      <c r="AMZ323" s="192"/>
      <c r="ANA323" s="192"/>
      <c r="ANB323" s="192"/>
      <c r="ANC323" s="192"/>
      <c r="AND323" s="192"/>
      <c r="ANE323" s="192"/>
      <c r="ANF323" s="192"/>
      <c r="ANG323" s="192"/>
      <c r="ANH323" s="192"/>
      <c r="ANI323" s="192"/>
      <c r="ANJ323" s="192"/>
      <c r="ANK323" s="192"/>
      <c r="ANL323" s="192"/>
      <c r="ANM323" s="192"/>
      <c r="ANN323" s="192"/>
      <c r="ANO323" s="192"/>
      <c r="ANP323" s="192"/>
      <c r="ANQ323" s="192"/>
      <c r="ANR323" s="192"/>
      <c r="ANS323" s="192"/>
      <c r="ANT323" s="192"/>
      <c r="ANU323" s="192"/>
      <c r="ANV323" s="192"/>
      <c r="ANW323" s="192"/>
      <c r="ANX323" s="192"/>
      <c r="ANY323" s="192"/>
      <c r="ANZ323" s="192"/>
      <c r="AOA323" s="192"/>
      <c r="AOB323" s="192"/>
      <c r="AOC323" s="192"/>
      <c r="AOD323" s="192"/>
      <c r="AOE323" s="192"/>
      <c r="AOF323" s="192"/>
      <c r="AOG323" s="192"/>
      <c r="AOH323" s="192"/>
      <c r="AOI323" s="192"/>
      <c r="AOJ323" s="192"/>
      <c r="AOK323" s="192"/>
      <c r="AOL323" s="192"/>
      <c r="AOM323" s="192"/>
      <c r="AON323" s="192"/>
      <c r="AOO323" s="192"/>
      <c r="AOP323" s="192"/>
      <c r="AOQ323" s="192"/>
      <c r="AOR323" s="192"/>
      <c r="AOS323" s="192"/>
      <c r="AOT323" s="192"/>
      <c r="AOU323" s="192"/>
      <c r="AOV323" s="192"/>
      <c r="AOW323" s="192"/>
      <c r="AOX323" s="192"/>
      <c r="AOY323" s="192"/>
      <c r="AOZ323" s="192"/>
      <c r="APA323" s="192"/>
      <c r="APB323" s="192"/>
      <c r="APC323" s="192"/>
      <c r="APD323" s="192"/>
      <c r="APE323" s="192"/>
      <c r="APF323" s="192"/>
      <c r="APG323" s="192"/>
      <c r="APH323" s="192"/>
      <c r="API323" s="192"/>
      <c r="APJ323" s="192"/>
      <c r="APK323" s="192"/>
      <c r="APL323" s="192"/>
      <c r="APM323" s="192"/>
      <c r="APN323" s="192"/>
      <c r="APO323" s="192"/>
      <c r="APP323" s="192"/>
      <c r="APQ323" s="192"/>
      <c r="APR323" s="192"/>
      <c r="APS323" s="192"/>
      <c r="APT323" s="192"/>
      <c r="APU323" s="192"/>
      <c r="APV323" s="192"/>
    </row>
    <row r="324" spans="1:1114" s="184" customFormat="1">
      <c r="A324" s="188">
        <v>41597</v>
      </c>
      <c r="B324" s="189">
        <f>_xll.PIAdvCalcVal('PI-1063'!B$1,'PI-1063'!$A324,'PI-1063'!$A325,"average","time-weighted",0,1,0,"DATASRV")</f>
        <v>2733.343680953556</v>
      </c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  <c r="EC324" s="192"/>
      <c r="ED324" s="192"/>
      <c r="EE324" s="192"/>
      <c r="EF324" s="192"/>
      <c r="EG324" s="192"/>
      <c r="EH324" s="192"/>
      <c r="EI324" s="192"/>
      <c r="EJ324" s="192"/>
      <c r="EK324" s="192"/>
      <c r="EL324" s="192"/>
      <c r="EM324" s="192"/>
      <c r="EN324" s="192"/>
      <c r="EO324" s="192"/>
      <c r="EP324" s="192"/>
      <c r="EQ324" s="192"/>
      <c r="ER324" s="192"/>
      <c r="ES324" s="192"/>
      <c r="ET324" s="192"/>
      <c r="EU324" s="192"/>
      <c r="EV324" s="192"/>
      <c r="EW324" s="192"/>
      <c r="EX324" s="192"/>
      <c r="EY324" s="192"/>
      <c r="EZ324" s="192"/>
      <c r="FA324" s="192"/>
      <c r="FB324" s="192"/>
      <c r="FC324" s="192"/>
      <c r="FD324" s="192"/>
      <c r="FE324" s="192"/>
      <c r="FF324" s="192"/>
      <c r="FG324" s="192"/>
      <c r="FH324" s="192"/>
      <c r="FI324" s="192"/>
      <c r="FJ324" s="192"/>
      <c r="FK324" s="192"/>
      <c r="FL324" s="192"/>
      <c r="FM324" s="192"/>
      <c r="FN324" s="192"/>
      <c r="FO324" s="192"/>
      <c r="FP324" s="192"/>
      <c r="FQ324" s="192"/>
      <c r="FR324" s="192"/>
      <c r="FS324" s="192"/>
      <c r="FT324" s="192"/>
      <c r="FU324" s="192"/>
      <c r="FV324" s="192"/>
      <c r="FW324" s="192"/>
      <c r="FX324" s="192"/>
      <c r="FY324" s="192"/>
      <c r="FZ324" s="192"/>
      <c r="GA324" s="192"/>
      <c r="GB324" s="192"/>
      <c r="GC324" s="192"/>
      <c r="GD324" s="192"/>
      <c r="GE324" s="192"/>
      <c r="GF324" s="192"/>
      <c r="GG324" s="192"/>
      <c r="GH324" s="192"/>
      <c r="GI324" s="192"/>
      <c r="GJ324" s="192"/>
      <c r="GK324" s="192"/>
      <c r="GL324" s="192"/>
      <c r="GM324" s="192"/>
      <c r="GN324" s="192"/>
      <c r="GO324" s="192"/>
      <c r="GP324" s="192"/>
      <c r="GQ324" s="192"/>
      <c r="GR324" s="192"/>
      <c r="GS324" s="192"/>
      <c r="GT324" s="192"/>
      <c r="GU324" s="192"/>
      <c r="GV324" s="192"/>
      <c r="GW324" s="192"/>
      <c r="GX324" s="192"/>
      <c r="GY324" s="192"/>
      <c r="GZ324" s="192"/>
      <c r="HA324" s="192"/>
      <c r="HB324" s="192"/>
      <c r="HC324" s="192"/>
      <c r="HD324" s="192"/>
      <c r="HE324" s="192"/>
      <c r="HF324" s="192"/>
      <c r="HG324" s="192"/>
      <c r="HH324" s="192"/>
      <c r="HI324" s="192"/>
      <c r="HJ324" s="192"/>
      <c r="HK324" s="192"/>
      <c r="HL324" s="192"/>
      <c r="HM324" s="192"/>
      <c r="HN324" s="192"/>
      <c r="HO324" s="192"/>
      <c r="HP324" s="192"/>
      <c r="HQ324" s="192"/>
      <c r="HR324" s="192"/>
      <c r="HS324" s="192"/>
      <c r="HT324" s="192"/>
      <c r="HU324" s="192"/>
      <c r="HV324" s="192"/>
      <c r="HW324" s="192"/>
      <c r="HX324" s="192"/>
      <c r="HY324" s="192"/>
      <c r="HZ324" s="192"/>
      <c r="IA324" s="192"/>
      <c r="IB324" s="192"/>
      <c r="IC324" s="192"/>
      <c r="ID324" s="192"/>
      <c r="IE324" s="192"/>
      <c r="IF324" s="192"/>
      <c r="IG324" s="192"/>
      <c r="IH324" s="192"/>
      <c r="II324" s="192"/>
      <c r="IJ324" s="192"/>
      <c r="IK324" s="192"/>
      <c r="IL324" s="192"/>
      <c r="IM324" s="192"/>
      <c r="IN324" s="192"/>
      <c r="IO324" s="192"/>
      <c r="IP324" s="192"/>
      <c r="IQ324" s="192"/>
      <c r="IR324" s="192"/>
      <c r="IS324" s="192"/>
      <c r="IT324" s="192"/>
      <c r="IU324" s="192"/>
      <c r="IV324" s="192"/>
      <c r="IW324" s="192"/>
      <c r="IX324" s="192"/>
      <c r="IY324" s="192"/>
      <c r="IZ324" s="192"/>
      <c r="JA324" s="192"/>
      <c r="JB324" s="192"/>
      <c r="JC324" s="192"/>
      <c r="JD324" s="192"/>
      <c r="JE324" s="192"/>
      <c r="JF324" s="192"/>
      <c r="JG324" s="192"/>
      <c r="JH324" s="192"/>
      <c r="JI324" s="192"/>
      <c r="JJ324" s="192"/>
      <c r="JK324" s="192"/>
      <c r="JL324" s="192"/>
      <c r="JM324" s="192"/>
      <c r="JN324" s="192"/>
      <c r="JO324" s="192"/>
      <c r="JP324" s="192"/>
      <c r="JQ324" s="192"/>
      <c r="JR324" s="192"/>
      <c r="JS324" s="192"/>
      <c r="JT324" s="192"/>
      <c r="JU324" s="192"/>
      <c r="JV324" s="192"/>
      <c r="JW324" s="192"/>
      <c r="JX324" s="192"/>
      <c r="JY324" s="192"/>
      <c r="JZ324" s="192"/>
      <c r="KA324" s="192"/>
      <c r="KB324" s="192"/>
      <c r="KC324" s="192"/>
      <c r="KD324" s="192"/>
      <c r="KE324" s="192"/>
      <c r="KF324" s="192"/>
      <c r="KG324" s="192"/>
      <c r="KH324" s="192"/>
      <c r="KI324" s="192"/>
      <c r="KJ324" s="192"/>
      <c r="KK324" s="192"/>
      <c r="KL324" s="192"/>
      <c r="KM324" s="192"/>
      <c r="KN324" s="192"/>
      <c r="KO324" s="192"/>
      <c r="KP324" s="192"/>
      <c r="KQ324" s="192"/>
      <c r="KR324" s="192"/>
      <c r="KS324" s="192"/>
      <c r="KT324" s="192"/>
      <c r="KU324" s="192"/>
      <c r="KV324" s="192"/>
      <c r="KW324" s="192"/>
      <c r="KX324" s="192"/>
      <c r="KY324" s="192"/>
      <c r="KZ324" s="192"/>
      <c r="LA324" s="192"/>
      <c r="LB324" s="192"/>
      <c r="LC324" s="192"/>
      <c r="LD324" s="192"/>
      <c r="LE324" s="192"/>
      <c r="LF324" s="192"/>
      <c r="LG324" s="192"/>
      <c r="LH324" s="192"/>
      <c r="LI324" s="192"/>
      <c r="LJ324" s="192"/>
      <c r="LK324" s="192"/>
      <c r="LL324" s="192"/>
      <c r="LM324" s="192"/>
      <c r="LN324" s="192"/>
      <c r="LO324" s="192"/>
      <c r="LP324" s="192"/>
      <c r="LQ324" s="192"/>
      <c r="LR324" s="192"/>
      <c r="LS324" s="192"/>
      <c r="LT324" s="192"/>
      <c r="LU324" s="192"/>
      <c r="LV324" s="192"/>
      <c r="LW324" s="192"/>
      <c r="LX324" s="192"/>
      <c r="LY324" s="192"/>
      <c r="LZ324" s="192"/>
      <c r="MA324" s="192"/>
      <c r="MB324" s="192"/>
      <c r="MC324" s="192"/>
      <c r="MD324" s="192"/>
      <c r="ME324" s="192"/>
      <c r="MF324" s="192"/>
      <c r="MG324" s="192"/>
      <c r="MH324" s="192"/>
      <c r="MI324" s="192"/>
      <c r="MJ324" s="192"/>
      <c r="MK324" s="192"/>
      <c r="ML324" s="192"/>
      <c r="MM324" s="192"/>
      <c r="MN324" s="192"/>
      <c r="MO324" s="192"/>
      <c r="MP324" s="192"/>
      <c r="MQ324" s="192"/>
      <c r="MR324" s="192"/>
      <c r="MS324" s="192"/>
      <c r="MT324" s="192"/>
      <c r="MU324" s="192"/>
      <c r="MV324" s="192"/>
      <c r="MW324" s="192"/>
      <c r="MX324" s="192"/>
      <c r="MY324" s="192"/>
      <c r="MZ324" s="192"/>
      <c r="NA324" s="192"/>
      <c r="NB324" s="192"/>
      <c r="NC324" s="192"/>
      <c r="ND324" s="192"/>
      <c r="NE324" s="192"/>
      <c r="NF324" s="192"/>
      <c r="NG324" s="192"/>
      <c r="NH324" s="192"/>
      <c r="NI324" s="192"/>
      <c r="NJ324" s="192"/>
      <c r="NK324" s="192"/>
      <c r="NL324" s="192"/>
      <c r="NM324" s="192"/>
      <c r="NN324" s="192"/>
      <c r="NO324" s="192"/>
      <c r="NP324" s="192"/>
      <c r="NQ324" s="192"/>
      <c r="NR324" s="192"/>
      <c r="NS324" s="192"/>
      <c r="NT324" s="192"/>
      <c r="NU324" s="192"/>
      <c r="NV324" s="192"/>
      <c r="NW324" s="192"/>
      <c r="NX324" s="192"/>
      <c r="NY324" s="192"/>
      <c r="NZ324" s="192"/>
      <c r="OA324" s="192"/>
      <c r="OB324" s="192"/>
      <c r="OC324" s="192"/>
      <c r="OD324" s="192"/>
      <c r="OE324" s="192"/>
      <c r="OF324" s="192"/>
      <c r="OG324" s="192"/>
      <c r="OH324" s="192"/>
      <c r="OI324" s="192"/>
      <c r="OJ324" s="192"/>
      <c r="OK324" s="192"/>
      <c r="OL324" s="192"/>
      <c r="OM324" s="192"/>
      <c r="ON324" s="192"/>
      <c r="OO324" s="192"/>
      <c r="OP324" s="192"/>
      <c r="OQ324" s="192"/>
      <c r="OR324" s="192"/>
      <c r="OS324" s="192"/>
      <c r="OT324" s="192"/>
      <c r="OU324" s="192"/>
      <c r="OV324" s="192"/>
      <c r="OW324" s="192"/>
      <c r="OX324" s="192"/>
      <c r="OY324" s="192"/>
      <c r="OZ324" s="192"/>
      <c r="PA324" s="192"/>
      <c r="PB324" s="192"/>
      <c r="PC324" s="192"/>
      <c r="PD324" s="192"/>
      <c r="PE324" s="192"/>
      <c r="PF324" s="192"/>
      <c r="PG324" s="192"/>
      <c r="PH324" s="192"/>
      <c r="PI324" s="192"/>
      <c r="PJ324" s="192"/>
      <c r="PK324" s="192"/>
      <c r="PL324" s="192"/>
      <c r="PM324" s="192"/>
      <c r="PN324" s="192"/>
      <c r="PO324" s="192"/>
      <c r="PP324" s="192"/>
      <c r="PQ324" s="192"/>
      <c r="PR324" s="192"/>
      <c r="PS324" s="192"/>
      <c r="PT324" s="192"/>
      <c r="PU324" s="192"/>
      <c r="PV324" s="192"/>
      <c r="PW324" s="192"/>
      <c r="PX324" s="192"/>
      <c r="PY324" s="192"/>
      <c r="PZ324" s="192"/>
      <c r="QA324" s="192"/>
      <c r="QB324" s="192"/>
      <c r="QC324" s="192"/>
      <c r="QD324" s="192"/>
      <c r="QE324" s="192"/>
      <c r="QF324" s="192"/>
      <c r="QG324" s="192"/>
      <c r="QH324" s="192"/>
      <c r="QI324" s="192"/>
      <c r="QJ324" s="192"/>
      <c r="QK324" s="192"/>
      <c r="QL324" s="192"/>
      <c r="QM324" s="192"/>
      <c r="QN324" s="192"/>
      <c r="QO324" s="192"/>
      <c r="QP324" s="192"/>
      <c r="QQ324" s="192"/>
      <c r="QR324" s="192"/>
      <c r="QS324" s="192"/>
      <c r="QT324" s="192"/>
      <c r="QU324" s="192"/>
      <c r="QV324" s="192"/>
      <c r="QW324" s="192"/>
      <c r="QX324" s="192"/>
      <c r="QY324" s="192"/>
      <c r="QZ324" s="192"/>
      <c r="RA324" s="192"/>
      <c r="RB324" s="192"/>
      <c r="RC324" s="192"/>
      <c r="RD324" s="192"/>
      <c r="RE324" s="192"/>
      <c r="RF324" s="192"/>
      <c r="RG324" s="192"/>
      <c r="RH324" s="192"/>
      <c r="RI324" s="192"/>
      <c r="RJ324" s="192"/>
      <c r="RK324" s="192"/>
      <c r="RL324" s="192"/>
      <c r="RM324" s="192"/>
      <c r="RN324" s="192"/>
      <c r="RO324" s="192"/>
      <c r="RP324" s="192"/>
      <c r="RQ324" s="192"/>
      <c r="RR324" s="192"/>
      <c r="RS324" s="192"/>
      <c r="RT324" s="192"/>
      <c r="RU324" s="192"/>
      <c r="RV324" s="192"/>
      <c r="RW324" s="192"/>
      <c r="RX324" s="192"/>
      <c r="RY324" s="192"/>
      <c r="RZ324" s="192"/>
      <c r="SA324" s="192"/>
      <c r="SB324" s="192"/>
      <c r="SC324" s="192"/>
      <c r="SD324" s="192"/>
      <c r="SE324" s="192"/>
      <c r="SF324" s="192"/>
      <c r="SG324" s="192"/>
      <c r="SH324" s="192"/>
      <c r="SI324" s="192"/>
      <c r="SJ324" s="192"/>
      <c r="SK324" s="192"/>
      <c r="SL324" s="192"/>
      <c r="SM324" s="192"/>
      <c r="SN324" s="192"/>
      <c r="SO324" s="192"/>
      <c r="SP324" s="192"/>
      <c r="SQ324" s="192"/>
      <c r="SR324" s="192"/>
      <c r="SS324" s="192"/>
      <c r="ST324" s="192"/>
      <c r="SU324" s="192"/>
      <c r="SV324" s="192"/>
      <c r="SW324" s="192"/>
      <c r="SX324" s="192"/>
      <c r="SY324" s="192"/>
      <c r="SZ324" s="192"/>
      <c r="TA324" s="192"/>
      <c r="TB324" s="192"/>
      <c r="TC324" s="192"/>
      <c r="TD324" s="192"/>
      <c r="TE324" s="192"/>
      <c r="TF324" s="192"/>
      <c r="TG324" s="192"/>
      <c r="TH324" s="192"/>
      <c r="TI324" s="192"/>
      <c r="TJ324" s="192"/>
      <c r="TK324" s="192"/>
      <c r="TL324" s="192"/>
      <c r="TM324" s="192"/>
      <c r="TN324" s="192"/>
      <c r="TO324" s="192"/>
      <c r="TP324" s="192"/>
      <c r="TQ324" s="192"/>
      <c r="TR324" s="192"/>
      <c r="TS324" s="192"/>
      <c r="TT324" s="192"/>
      <c r="TU324" s="192"/>
      <c r="TV324" s="192"/>
      <c r="TW324" s="192"/>
      <c r="TX324" s="192"/>
      <c r="TY324" s="192"/>
      <c r="TZ324" s="192"/>
      <c r="UA324" s="192"/>
      <c r="UB324" s="192"/>
      <c r="UC324" s="192"/>
      <c r="UD324" s="192"/>
      <c r="UE324" s="192"/>
      <c r="UF324" s="192"/>
      <c r="UG324" s="192"/>
      <c r="UH324" s="192"/>
      <c r="UI324" s="192"/>
      <c r="UJ324" s="192"/>
      <c r="UK324" s="192"/>
      <c r="UL324" s="192"/>
      <c r="UM324" s="192"/>
      <c r="UN324" s="192"/>
      <c r="UO324" s="192"/>
      <c r="UP324" s="192"/>
      <c r="UQ324" s="192"/>
      <c r="UR324" s="192"/>
      <c r="US324" s="192"/>
      <c r="UT324" s="192"/>
      <c r="UU324" s="192"/>
      <c r="UV324" s="192"/>
      <c r="UW324" s="192"/>
      <c r="UX324" s="192"/>
      <c r="UY324" s="192"/>
      <c r="UZ324" s="192"/>
      <c r="VA324" s="192"/>
      <c r="VB324" s="192"/>
      <c r="VC324" s="192"/>
      <c r="VD324" s="192"/>
      <c r="VE324" s="192"/>
      <c r="VF324" s="192"/>
      <c r="VG324" s="192"/>
      <c r="VH324" s="192"/>
      <c r="VI324" s="192"/>
      <c r="VJ324" s="192"/>
      <c r="VK324" s="192"/>
      <c r="VL324" s="192"/>
      <c r="VM324" s="192"/>
      <c r="VN324" s="192"/>
      <c r="VO324" s="192"/>
      <c r="VP324" s="192"/>
      <c r="VQ324" s="192"/>
      <c r="VR324" s="192"/>
      <c r="VS324" s="192"/>
      <c r="VT324" s="192"/>
      <c r="VU324" s="192"/>
      <c r="VV324" s="192"/>
      <c r="VW324" s="192"/>
      <c r="VX324" s="192"/>
      <c r="VY324" s="192"/>
      <c r="VZ324" s="192"/>
      <c r="WA324" s="192"/>
      <c r="WB324" s="192"/>
      <c r="WC324" s="192"/>
      <c r="WD324" s="192"/>
      <c r="WE324" s="192"/>
      <c r="WF324" s="192"/>
      <c r="WG324" s="192"/>
      <c r="WH324" s="192"/>
      <c r="WI324" s="192"/>
      <c r="WJ324" s="192"/>
      <c r="WK324" s="192"/>
      <c r="WL324" s="192"/>
      <c r="WM324" s="192"/>
      <c r="WN324" s="192"/>
      <c r="WO324" s="192"/>
      <c r="WP324" s="192"/>
      <c r="WQ324" s="192"/>
      <c r="WR324" s="192"/>
      <c r="WS324" s="192"/>
      <c r="WT324" s="192"/>
      <c r="WU324" s="192"/>
      <c r="WV324" s="192"/>
      <c r="WW324" s="192"/>
      <c r="WX324" s="192"/>
      <c r="WY324" s="192"/>
      <c r="WZ324" s="192"/>
      <c r="XA324" s="192"/>
      <c r="XB324" s="192"/>
      <c r="XC324" s="192"/>
      <c r="XD324" s="192"/>
      <c r="XE324" s="192"/>
      <c r="XF324" s="192"/>
      <c r="XG324" s="192"/>
      <c r="XH324" s="192"/>
      <c r="XI324" s="192"/>
      <c r="XJ324" s="192"/>
      <c r="XK324" s="192"/>
      <c r="XL324" s="192"/>
      <c r="XM324" s="192"/>
      <c r="XN324" s="192"/>
      <c r="XO324" s="192"/>
      <c r="XP324" s="192"/>
      <c r="XQ324" s="192"/>
      <c r="XR324" s="192"/>
      <c r="XS324" s="192"/>
      <c r="XT324" s="192"/>
      <c r="XU324" s="192"/>
      <c r="XV324" s="192"/>
      <c r="XW324" s="192"/>
      <c r="XX324" s="192"/>
      <c r="XY324" s="192"/>
      <c r="XZ324" s="192"/>
      <c r="YA324" s="192"/>
      <c r="YB324" s="192"/>
      <c r="YC324" s="192"/>
      <c r="YD324" s="192"/>
      <c r="YE324" s="192"/>
      <c r="YF324" s="192"/>
      <c r="YG324" s="192"/>
      <c r="YH324" s="192"/>
      <c r="YI324" s="192"/>
      <c r="YJ324" s="192"/>
      <c r="YK324" s="192"/>
      <c r="YL324" s="192"/>
      <c r="YM324" s="192"/>
      <c r="YN324" s="192"/>
      <c r="YO324" s="192"/>
      <c r="YP324" s="192"/>
      <c r="YQ324" s="192"/>
      <c r="YR324" s="192"/>
      <c r="YS324" s="192"/>
      <c r="YT324" s="192"/>
      <c r="YU324" s="192"/>
      <c r="YV324" s="192"/>
      <c r="YW324" s="192"/>
      <c r="YX324" s="192"/>
      <c r="YY324" s="192"/>
      <c r="YZ324" s="192"/>
      <c r="ZA324" s="192"/>
      <c r="ZB324" s="192"/>
      <c r="ZC324" s="192"/>
      <c r="ZD324" s="192"/>
      <c r="ZE324" s="192"/>
      <c r="ZF324" s="192"/>
      <c r="ZG324" s="192"/>
      <c r="ZH324" s="192"/>
      <c r="ZI324" s="192"/>
      <c r="ZJ324" s="192"/>
      <c r="ZK324" s="192"/>
      <c r="ZL324" s="192"/>
      <c r="ZM324" s="192"/>
      <c r="ZN324" s="192"/>
      <c r="ZO324" s="192"/>
      <c r="ZP324" s="192"/>
      <c r="ZQ324" s="192"/>
      <c r="ZR324" s="192"/>
      <c r="ZS324" s="192"/>
      <c r="ZT324" s="192"/>
      <c r="ZU324" s="192"/>
      <c r="ZV324" s="192"/>
      <c r="ZW324" s="192"/>
      <c r="ZX324" s="192"/>
      <c r="ZY324" s="192"/>
      <c r="ZZ324" s="192"/>
      <c r="AAA324" s="192"/>
      <c r="AAB324" s="192"/>
      <c r="AAC324" s="192"/>
      <c r="AAD324" s="192"/>
      <c r="AAE324" s="192"/>
      <c r="AAF324" s="192"/>
      <c r="AAG324" s="192"/>
      <c r="AAH324" s="192"/>
      <c r="AAI324" s="192"/>
      <c r="AAJ324" s="192"/>
      <c r="AAK324" s="192"/>
      <c r="AAL324" s="192"/>
      <c r="AAM324" s="192"/>
      <c r="AAN324" s="192"/>
      <c r="AAO324" s="192"/>
      <c r="AAP324" s="192"/>
      <c r="AAQ324" s="192"/>
      <c r="AAR324" s="192"/>
      <c r="AAS324" s="192"/>
      <c r="AAT324" s="192"/>
      <c r="AAU324" s="192"/>
      <c r="AAV324" s="192"/>
      <c r="AAW324" s="192"/>
      <c r="AAX324" s="192"/>
      <c r="AAY324" s="192"/>
      <c r="AAZ324" s="192"/>
      <c r="ABA324" s="192"/>
      <c r="ABB324" s="192"/>
      <c r="ABC324" s="192"/>
      <c r="ABD324" s="192"/>
      <c r="ABE324" s="192"/>
      <c r="ABF324" s="192"/>
      <c r="ABG324" s="192"/>
      <c r="ABH324" s="192"/>
      <c r="ABI324" s="192"/>
      <c r="ABJ324" s="192"/>
      <c r="ABK324" s="192"/>
      <c r="ABL324" s="192"/>
      <c r="ABM324" s="192"/>
      <c r="ABN324" s="192"/>
      <c r="ABO324" s="192"/>
      <c r="ABP324" s="192"/>
      <c r="ABQ324" s="192"/>
      <c r="ABR324" s="192"/>
      <c r="ABS324" s="192"/>
      <c r="ABT324" s="192"/>
      <c r="ABU324" s="192"/>
      <c r="ABV324" s="192"/>
      <c r="ABW324" s="192"/>
      <c r="ABX324" s="192"/>
      <c r="ABY324" s="192"/>
      <c r="ABZ324" s="192"/>
      <c r="ACA324" s="192"/>
      <c r="ACB324" s="192"/>
      <c r="ACC324" s="192"/>
      <c r="ACD324" s="192"/>
      <c r="ACE324" s="192"/>
      <c r="ACF324" s="192"/>
      <c r="ACG324" s="192"/>
      <c r="ACH324" s="192"/>
      <c r="ACI324" s="192"/>
      <c r="ACJ324" s="192"/>
      <c r="ACK324" s="192"/>
      <c r="ACL324" s="192"/>
      <c r="ACM324" s="192"/>
      <c r="ACN324" s="192"/>
      <c r="ACO324" s="192"/>
      <c r="ACP324" s="192"/>
      <c r="ACQ324" s="192"/>
      <c r="ACR324" s="192"/>
      <c r="ACS324" s="192"/>
      <c r="ACT324" s="192"/>
      <c r="ACU324" s="192"/>
      <c r="ACV324" s="192"/>
      <c r="ACW324" s="192"/>
      <c r="ACX324" s="192"/>
      <c r="ACY324" s="192"/>
      <c r="ACZ324" s="192"/>
      <c r="ADA324" s="192"/>
      <c r="ADB324" s="192"/>
      <c r="ADC324" s="192"/>
      <c r="ADD324" s="192"/>
      <c r="ADE324" s="192"/>
      <c r="ADF324" s="192"/>
      <c r="ADG324" s="192"/>
      <c r="ADH324" s="192"/>
      <c r="ADI324" s="192"/>
      <c r="ADJ324" s="192"/>
      <c r="ADK324" s="192"/>
      <c r="ADL324" s="192"/>
      <c r="ADM324" s="192"/>
      <c r="ADN324" s="192"/>
      <c r="ADO324" s="192"/>
      <c r="ADP324" s="192"/>
      <c r="ADQ324" s="192"/>
      <c r="ADR324" s="192"/>
      <c r="ADS324" s="192"/>
      <c r="ADT324" s="192"/>
      <c r="ADU324" s="192"/>
      <c r="ADV324" s="192"/>
      <c r="ADW324" s="192"/>
      <c r="ADX324" s="192"/>
      <c r="ADY324" s="192"/>
      <c r="ADZ324" s="192"/>
      <c r="AEA324" s="192"/>
      <c r="AEB324" s="192"/>
      <c r="AEC324" s="192"/>
      <c r="AED324" s="192"/>
      <c r="AEE324" s="192"/>
      <c r="AEF324" s="192"/>
      <c r="AEG324" s="192"/>
      <c r="AEH324" s="192"/>
      <c r="AEI324" s="192"/>
      <c r="AEJ324" s="192"/>
      <c r="AEK324" s="192"/>
      <c r="AEL324" s="192"/>
      <c r="AEM324" s="192"/>
      <c r="AEN324" s="192"/>
      <c r="AEO324" s="192"/>
      <c r="AEP324" s="192"/>
      <c r="AEQ324" s="192"/>
      <c r="AER324" s="192"/>
      <c r="AES324" s="192"/>
      <c r="AET324" s="192"/>
      <c r="AEU324" s="192"/>
      <c r="AEV324" s="192"/>
      <c r="AEW324" s="192"/>
      <c r="AEX324" s="192"/>
      <c r="AEY324" s="192"/>
      <c r="AEZ324" s="192"/>
      <c r="AFA324" s="192"/>
      <c r="AFB324" s="192"/>
      <c r="AFC324" s="192"/>
      <c r="AFD324" s="192"/>
      <c r="AFE324" s="192"/>
      <c r="AFF324" s="192"/>
      <c r="AFG324" s="192"/>
      <c r="AFH324" s="192"/>
      <c r="AFI324" s="192"/>
      <c r="AFJ324" s="192"/>
      <c r="AFK324" s="192"/>
      <c r="AFL324" s="192"/>
      <c r="AFM324" s="192"/>
      <c r="AFN324" s="192"/>
      <c r="AFO324" s="192"/>
      <c r="AFP324" s="192"/>
      <c r="AFQ324" s="192"/>
      <c r="AFR324" s="192"/>
      <c r="AFS324" s="192"/>
      <c r="AFT324" s="192"/>
      <c r="AFU324" s="192"/>
      <c r="AFV324" s="192"/>
      <c r="AFW324" s="192"/>
      <c r="AFX324" s="192"/>
      <c r="AFY324" s="192"/>
      <c r="AFZ324" s="192"/>
      <c r="AGA324" s="192"/>
      <c r="AGB324" s="192"/>
      <c r="AGC324" s="192"/>
      <c r="AGD324" s="192"/>
      <c r="AGE324" s="192"/>
      <c r="AGF324" s="192"/>
      <c r="AGG324" s="192"/>
      <c r="AGH324" s="192"/>
      <c r="AGI324" s="192"/>
      <c r="AGJ324" s="192"/>
      <c r="AGK324" s="192"/>
      <c r="AGL324" s="192"/>
      <c r="AGM324" s="192"/>
      <c r="AGN324" s="192"/>
      <c r="AGO324" s="192"/>
      <c r="AGP324" s="192"/>
      <c r="AGQ324" s="192"/>
      <c r="AGR324" s="192"/>
      <c r="AGS324" s="192"/>
      <c r="AGT324" s="192"/>
      <c r="AGU324" s="192"/>
      <c r="AGV324" s="192"/>
      <c r="AGW324" s="192"/>
      <c r="AGX324" s="192"/>
      <c r="AGY324" s="192"/>
      <c r="AGZ324" s="192"/>
      <c r="AHA324" s="192"/>
      <c r="AHB324" s="192"/>
      <c r="AHC324" s="192"/>
      <c r="AHD324" s="192"/>
      <c r="AHE324" s="192"/>
      <c r="AHF324" s="192"/>
      <c r="AHG324" s="192"/>
      <c r="AHH324" s="192"/>
      <c r="AHI324" s="192"/>
      <c r="AHJ324" s="192"/>
      <c r="AHK324" s="192"/>
      <c r="AHL324" s="192"/>
      <c r="AHM324" s="192"/>
      <c r="AHN324" s="192"/>
      <c r="AHO324" s="192"/>
      <c r="AHP324" s="192"/>
      <c r="AHQ324" s="192"/>
      <c r="AHR324" s="192"/>
      <c r="AHS324" s="192"/>
      <c r="AHT324" s="192"/>
      <c r="AHU324" s="192"/>
      <c r="AHV324" s="192"/>
      <c r="AHW324" s="192"/>
      <c r="AHX324" s="192"/>
      <c r="AHY324" s="192"/>
      <c r="AHZ324" s="192"/>
      <c r="AIA324" s="192"/>
      <c r="AIB324" s="192"/>
      <c r="AIC324" s="192"/>
      <c r="AID324" s="192"/>
      <c r="AIE324" s="192"/>
      <c r="AIF324" s="192"/>
      <c r="AIG324" s="192"/>
      <c r="AIH324" s="192"/>
      <c r="AII324" s="192"/>
      <c r="AIJ324" s="192"/>
      <c r="AIK324" s="192"/>
      <c r="AIL324" s="192"/>
      <c r="AIM324" s="192"/>
      <c r="AIN324" s="192"/>
      <c r="AIO324" s="192"/>
      <c r="AIP324" s="192"/>
      <c r="AIQ324" s="192"/>
      <c r="AIR324" s="192"/>
      <c r="AIS324" s="192"/>
      <c r="AIT324" s="192"/>
      <c r="AIU324" s="192"/>
      <c r="AIV324" s="192"/>
      <c r="AIW324" s="192"/>
      <c r="AIX324" s="192"/>
      <c r="AIY324" s="192"/>
      <c r="AIZ324" s="192"/>
      <c r="AJA324" s="192"/>
      <c r="AJB324" s="192"/>
      <c r="AJC324" s="192"/>
      <c r="AJD324" s="192"/>
      <c r="AJE324" s="192"/>
      <c r="AJF324" s="192"/>
      <c r="AJG324" s="192"/>
      <c r="AJH324" s="192"/>
      <c r="AJI324" s="192"/>
      <c r="AJJ324" s="192"/>
      <c r="AJK324" s="192"/>
      <c r="AJL324" s="192"/>
      <c r="AJM324" s="192"/>
      <c r="AJN324" s="192"/>
      <c r="AJO324" s="192"/>
      <c r="AJP324" s="192"/>
      <c r="AJQ324" s="192"/>
      <c r="AJR324" s="192"/>
      <c r="AJS324" s="192"/>
      <c r="AJT324" s="192"/>
      <c r="AJU324" s="192"/>
      <c r="AJV324" s="192"/>
      <c r="AJW324" s="192"/>
      <c r="AJX324" s="192"/>
      <c r="AJY324" s="192"/>
      <c r="AJZ324" s="192"/>
      <c r="AKA324" s="192"/>
      <c r="AKB324" s="192"/>
      <c r="AKC324" s="192"/>
      <c r="AKD324" s="192"/>
      <c r="AKE324" s="192"/>
      <c r="AKF324" s="192"/>
      <c r="AKG324" s="192"/>
      <c r="AKH324" s="192"/>
      <c r="AKI324" s="192"/>
      <c r="AKJ324" s="192"/>
      <c r="AKK324" s="192"/>
      <c r="AKL324" s="192"/>
      <c r="AKM324" s="192"/>
      <c r="AKN324" s="192"/>
      <c r="AKO324" s="192"/>
      <c r="AKP324" s="192"/>
      <c r="AKQ324" s="192"/>
      <c r="AKR324" s="192"/>
      <c r="AKS324" s="192"/>
      <c r="AKT324" s="192"/>
      <c r="AKU324" s="192"/>
      <c r="AKV324" s="192"/>
      <c r="AKW324" s="192"/>
      <c r="AKX324" s="192"/>
      <c r="AKY324" s="192"/>
      <c r="AKZ324" s="192"/>
      <c r="ALA324" s="192"/>
      <c r="ALB324" s="192"/>
      <c r="ALC324" s="192"/>
      <c r="ALD324" s="192"/>
      <c r="ALE324" s="192"/>
      <c r="ALF324" s="192"/>
      <c r="ALG324" s="192"/>
      <c r="ALH324" s="192"/>
      <c r="ALI324" s="192"/>
      <c r="ALJ324" s="192"/>
      <c r="ALK324" s="192"/>
      <c r="ALL324" s="192"/>
      <c r="ALM324" s="192"/>
      <c r="ALN324" s="192"/>
      <c r="ALO324" s="192"/>
      <c r="ALP324" s="192"/>
      <c r="ALQ324" s="192"/>
      <c r="ALR324" s="192"/>
      <c r="ALS324" s="192"/>
      <c r="ALT324" s="192"/>
      <c r="ALU324" s="192"/>
      <c r="ALV324" s="192"/>
      <c r="ALW324" s="192"/>
      <c r="ALX324" s="192"/>
      <c r="ALY324" s="192"/>
      <c r="ALZ324" s="192"/>
      <c r="AMA324" s="192"/>
      <c r="AMB324" s="192"/>
      <c r="AMC324" s="192"/>
      <c r="AMD324" s="192"/>
      <c r="AME324" s="192"/>
      <c r="AMF324" s="192"/>
      <c r="AMG324" s="192"/>
      <c r="AMH324" s="192"/>
      <c r="AMI324" s="192"/>
      <c r="AMJ324" s="192"/>
      <c r="AMK324" s="192"/>
      <c r="AML324" s="192"/>
      <c r="AMM324" s="192"/>
      <c r="AMN324" s="192"/>
      <c r="AMO324" s="192"/>
      <c r="AMP324" s="192"/>
      <c r="AMQ324" s="192"/>
      <c r="AMR324" s="192"/>
      <c r="AMS324" s="192"/>
      <c r="AMT324" s="192"/>
      <c r="AMU324" s="192"/>
      <c r="AMV324" s="192"/>
      <c r="AMW324" s="192"/>
      <c r="AMX324" s="192"/>
      <c r="AMY324" s="192"/>
      <c r="AMZ324" s="192"/>
      <c r="ANA324" s="192"/>
      <c r="ANB324" s="192"/>
      <c r="ANC324" s="192"/>
      <c r="AND324" s="192"/>
      <c r="ANE324" s="192"/>
      <c r="ANF324" s="192"/>
      <c r="ANG324" s="192"/>
      <c r="ANH324" s="192"/>
      <c r="ANI324" s="192"/>
      <c r="ANJ324" s="192"/>
      <c r="ANK324" s="192"/>
      <c r="ANL324" s="192"/>
      <c r="ANM324" s="192"/>
      <c r="ANN324" s="192"/>
      <c r="ANO324" s="192"/>
      <c r="ANP324" s="192"/>
      <c r="ANQ324" s="192"/>
      <c r="ANR324" s="192"/>
      <c r="ANS324" s="192"/>
      <c r="ANT324" s="192"/>
      <c r="ANU324" s="192"/>
      <c r="ANV324" s="192"/>
      <c r="ANW324" s="192"/>
      <c r="ANX324" s="192"/>
      <c r="ANY324" s="192"/>
      <c r="ANZ324" s="192"/>
      <c r="AOA324" s="192"/>
      <c r="AOB324" s="192"/>
      <c r="AOC324" s="192"/>
      <c r="AOD324" s="192"/>
      <c r="AOE324" s="192"/>
      <c r="AOF324" s="192"/>
      <c r="AOG324" s="192"/>
      <c r="AOH324" s="192"/>
      <c r="AOI324" s="192"/>
      <c r="AOJ324" s="192"/>
      <c r="AOK324" s="192"/>
      <c r="AOL324" s="192"/>
      <c r="AOM324" s="192"/>
      <c r="AON324" s="192"/>
      <c r="AOO324" s="192"/>
      <c r="AOP324" s="192"/>
      <c r="AOQ324" s="192"/>
      <c r="AOR324" s="192"/>
      <c r="AOS324" s="192"/>
      <c r="AOT324" s="192"/>
      <c r="AOU324" s="192"/>
      <c r="AOV324" s="192"/>
      <c r="AOW324" s="192"/>
      <c r="AOX324" s="192"/>
      <c r="AOY324" s="192"/>
      <c r="AOZ324" s="192"/>
      <c r="APA324" s="192"/>
      <c r="APB324" s="192"/>
      <c r="APC324" s="192"/>
      <c r="APD324" s="192"/>
      <c r="APE324" s="192"/>
      <c r="APF324" s="192"/>
      <c r="APG324" s="192"/>
      <c r="APH324" s="192"/>
      <c r="API324" s="192"/>
      <c r="APJ324" s="192"/>
      <c r="APK324" s="192"/>
      <c r="APL324" s="192"/>
      <c r="APM324" s="192"/>
      <c r="APN324" s="192"/>
      <c r="APO324" s="192"/>
      <c r="APP324" s="192"/>
      <c r="APQ324" s="192"/>
      <c r="APR324" s="192"/>
      <c r="APS324" s="192"/>
      <c r="APT324" s="192"/>
      <c r="APU324" s="192"/>
      <c r="APV324" s="192"/>
    </row>
    <row r="325" spans="1:1114" s="184" customFormat="1">
      <c r="A325" s="188">
        <v>41598</v>
      </c>
      <c r="B325" s="189">
        <f>_xll.PIAdvCalcVal('PI-1063'!B$1,'PI-1063'!$A325,'PI-1063'!$A326,"average","time-weighted",0,1,0,"DATASRV")</f>
        <v>2730.112156664235</v>
      </c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  <c r="EC325" s="192"/>
      <c r="ED325" s="192"/>
      <c r="EE325" s="192"/>
      <c r="EF325" s="192"/>
      <c r="EG325" s="192"/>
      <c r="EH325" s="192"/>
      <c r="EI325" s="192"/>
      <c r="EJ325" s="192"/>
      <c r="EK325" s="192"/>
      <c r="EL325" s="192"/>
      <c r="EM325" s="192"/>
      <c r="EN325" s="192"/>
      <c r="EO325" s="192"/>
      <c r="EP325" s="192"/>
      <c r="EQ325" s="192"/>
      <c r="ER325" s="192"/>
      <c r="ES325" s="192"/>
      <c r="ET325" s="192"/>
      <c r="EU325" s="192"/>
      <c r="EV325" s="192"/>
      <c r="EW325" s="192"/>
      <c r="EX325" s="192"/>
      <c r="EY325" s="192"/>
      <c r="EZ325" s="192"/>
      <c r="FA325" s="192"/>
      <c r="FB325" s="192"/>
      <c r="FC325" s="192"/>
      <c r="FD325" s="192"/>
      <c r="FE325" s="192"/>
      <c r="FF325" s="192"/>
      <c r="FG325" s="192"/>
      <c r="FH325" s="192"/>
      <c r="FI325" s="192"/>
      <c r="FJ325" s="192"/>
      <c r="FK325" s="192"/>
      <c r="FL325" s="192"/>
      <c r="FM325" s="192"/>
      <c r="FN325" s="192"/>
      <c r="FO325" s="192"/>
      <c r="FP325" s="192"/>
      <c r="FQ325" s="192"/>
      <c r="FR325" s="192"/>
      <c r="FS325" s="192"/>
      <c r="FT325" s="192"/>
      <c r="FU325" s="192"/>
      <c r="FV325" s="192"/>
      <c r="FW325" s="192"/>
      <c r="FX325" s="192"/>
      <c r="FY325" s="192"/>
      <c r="FZ325" s="192"/>
      <c r="GA325" s="192"/>
      <c r="GB325" s="192"/>
      <c r="GC325" s="192"/>
      <c r="GD325" s="192"/>
      <c r="GE325" s="192"/>
      <c r="GF325" s="192"/>
      <c r="GG325" s="192"/>
      <c r="GH325" s="192"/>
      <c r="GI325" s="192"/>
      <c r="GJ325" s="192"/>
      <c r="GK325" s="192"/>
      <c r="GL325" s="192"/>
      <c r="GM325" s="192"/>
      <c r="GN325" s="192"/>
      <c r="GO325" s="192"/>
      <c r="GP325" s="192"/>
      <c r="GQ325" s="192"/>
      <c r="GR325" s="192"/>
      <c r="GS325" s="192"/>
      <c r="GT325" s="192"/>
      <c r="GU325" s="192"/>
      <c r="GV325" s="192"/>
      <c r="GW325" s="192"/>
      <c r="GX325" s="192"/>
      <c r="GY325" s="192"/>
      <c r="GZ325" s="192"/>
      <c r="HA325" s="192"/>
      <c r="HB325" s="192"/>
      <c r="HC325" s="192"/>
      <c r="HD325" s="192"/>
      <c r="HE325" s="192"/>
      <c r="HF325" s="192"/>
      <c r="HG325" s="192"/>
      <c r="HH325" s="192"/>
      <c r="HI325" s="192"/>
      <c r="HJ325" s="192"/>
      <c r="HK325" s="192"/>
      <c r="HL325" s="192"/>
      <c r="HM325" s="192"/>
      <c r="HN325" s="192"/>
      <c r="HO325" s="192"/>
      <c r="HP325" s="192"/>
      <c r="HQ325" s="192"/>
      <c r="HR325" s="192"/>
      <c r="HS325" s="192"/>
      <c r="HT325" s="192"/>
      <c r="HU325" s="192"/>
      <c r="HV325" s="192"/>
      <c r="HW325" s="192"/>
      <c r="HX325" s="192"/>
      <c r="HY325" s="192"/>
      <c r="HZ325" s="192"/>
      <c r="IA325" s="192"/>
      <c r="IB325" s="192"/>
      <c r="IC325" s="192"/>
      <c r="ID325" s="192"/>
      <c r="IE325" s="192"/>
      <c r="IF325" s="192"/>
      <c r="IG325" s="192"/>
      <c r="IH325" s="192"/>
      <c r="II325" s="192"/>
      <c r="IJ325" s="192"/>
      <c r="IK325" s="192"/>
      <c r="IL325" s="192"/>
      <c r="IM325" s="192"/>
      <c r="IN325" s="192"/>
      <c r="IO325" s="192"/>
      <c r="IP325" s="192"/>
      <c r="IQ325" s="192"/>
      <c r="IR325" s="192"/>
      <c r="IS325" s="192"/>
      <c r="IT325" s="192"/>
      <c r="IU325" s="192"/>
      <c r="IV325" s="192"/>
      <c r="IW325" s="192"/>
      <c r="IX325" s="192"/>
      <c r="IY325" s="192"/>
      <c r="IZ325" s="192"/>
      <c r="JA325" s="192"/>
      <c r="JB325" s="192"/>
      <c r="JC325" s="192"/>
      <c r="JD325" s="192"/>
      <c r="JE325" s="192"/>
      <c r="JF325" s="192"/>
      <c r="JG325" s="192"/>
      <c r="JH325" s="192"/>
      <c r="JI325" s="192"/>
      <c r="JJ325" s="192"/>
      <c r="JK325" s="192"/>
      <c r="JL325" s="192"/>
      <c r="JM325" s="192"/>
      <c r="JN325" s="192"/>
      <c r="JO325" s="192"/>
      <c r="JP325" s="192"/>
      <c r="JQ325" s="192"/>
      <c r="JR325" s="192"/>
      <c r="JS325" s="192"/>
      <c r="JT325" s="192"/>
      <c r="JU325" s="192"/>
      <c r="JV325" s="192"/>
      <c r="JW325" s="192"/>
      <c r="JX325" s="192"/>
      <c r="JY325" s="192"/>
      <c r="JZ325" s="192"/>
      <c r="KA325" s="192"/>
      <c r="KB325" s="192"/>
      <c r="KC325" s="192"/>
      <c r="KD325" s="192"/>
      <c r="KE325" s="192"/>
      <c r="KF325" s="192"/>
      <c r="KG325" s="192"/>
      <c r="KH325" s="192"/>
      <c r="KI325" s="192"/>
      <c r="KJ325" s="192"/>
      <c r="KK325" s="192"/>
      <c r="KL325" s="192"/>
      <c r="KM325" s="192"/>
      <c r="KN325" s="192"/>
      <c r="KO325" s="192"/>
      <c r="KP325" s="192"/>
      <c r="KQ325" s="192"/>
      <c r="KR325" s="192"/>
      <c r="KS325" s="192"/>
      <c r="KT325" s="192"/>
      <c r="KU325" s="192"/>
      <c r="KV325" s="192"/>
      <c r="KW325" s="192"/>
      <c r="KX325" s="192"/>
      <c r="KY325" s="192"/>
      <c r="KZ325" s="192"/>
      <c r="LA325" s="192"/>
      <c r="LB325" s="192"/>
      <c r="LC325" s="192"/>
      <c r="LD325" s="192"/>
      <c r="LE325" s="192"/>
      <c r="LF325" s="192"/>
      <c r="LG325" s="192"/>
      <c r="LH325" s="192"/>
      <c r="LI325" s="192"/>
      <c r="LJ325" s="192"/>
      <c r="LK325" s="192"/>
      <c r="LL325" s="192"/>
      <c r="LM325" s="192"/>
      <c r="LN325" s="192"/>
      <c r="LO325" s="192"/>
      <c r="LP325" s="192"/>
      <c r="LQ325" s="192"/>
      <c r="LR325" s="192"/>
      <c r="LS325" s="192"/>
      <c r="LT325" s="192"/>
      <c r="LU325" s="192"/>
      <c r="LV325" s="192"/>
      <c r="LW325" s="192"/>
      <c r="LX325" s="192"/>
      <c r="LY325" s="192"/>
      <c r="LZ325" s="192"/>
      <c r="MA325" s="192"/>
      <c r="MB325" s="192"/>
      <c r="MC325" s="192"/>
      <c r="MD325" s="192"/>
      <c r="ME325" s="192"/>
      <c r="MF325" s="192"/>
      <c r="MG325" s="192"/>
      <c r="MH325" s="192"/>
      <c r="MI325" s="192"/>
      <c r="MJ325" s="192"/>
      <c r="MK325" s="192"/>
      <c r="ML325" s="192"/>
      <c r="MM325" s="192"/>
      <c r="MN325" s="192"/>
      <c r="MO325" s="192"/>
      <c r="MP325" s="192"/>
      <c r="MQ325" s="192"/>
      <c r="MR325" s="192"/>
      <c r="MS325" s="192"/>
      <c r="MT325" s="192"/>
      <c r="MU325" s="192"/>
      <c r="MV325" s="192"/>
      <c r="MW325" s="192"/>
      <c r="MX325" s="192"/>
      <c r="MY325" s="192"/>
      <c r="MZ325" s="192"/>
      <c r="NA325" s="192"/>
      <c r="NB325" s="192"/>
      <c r="NC325" s="192"/>
      <c r="ND325" s="192"/>
      <c r="NE325" s="192"/>
      <c r="NF325" s="192"/>
      <c r="NG325" s="192"/>
      <c r="NH325" s="192"/>
      <c r="NI325" s="192"/>
      <c r="NJ325" s="192"/>
      <c r="NK325" s="192"/>
      <c r="NL325" s="192"/>
      <c r="NM325" s="192"/>
      <c r="NN325" s="192"/>
      <c r="NO325" s="192"/>
      <c r="NP325" s="192"/>
      <c r="NQ325" s="192"/>
      <c r="NR325" s="192"/>
      <c r="NS325" s="192"/>
      <c r="NT325" s="192"/>
      <c r="NU325" s="192"/>
      <c r="NV325" s="192"/>
      <c r="NW325" s="192"/>
      <c r="NX325" s="192"/>
      <c r="NY325" s="192"/>
      <c r="NZ325" s="192"/>
      <c r="OA325" s="192"/>
      <c r="OB325" s="192"/>
      <c r="OC325" s="192"/>
      <c r="OD325" s="192"/>
      <c r="OE325" s="192"/>
      <c r="OF325" s="192"/>
      <c r="OG325" s="192"/>
      <c r="OH325" s="192"/>
      <c r="OI325" s="192"/>
      <c r="OJ325" s="192"/>
      <c r="OK325" s="192"/>
      <c r="OL325" s="192"/>
      <c r="OM325" s="192"/>
      <c r="ON325" s="192"/>
      <c r="OO325" s="192"/>
      <c r="OP325" s="192"/>
      <c r="OQ325" s="192"/>
      <c r="OR325" s="192"/>
      <c r="OS325" s="192"/>
      <c r="OT325" s="192"/>
      <c r="OU325" s="192"/>
      <c r="OV325" s="192"/>
      <c r="OW325" s="192"/>
      <c r="OX325" s="192"/>
      <c r="OY325" s="192"/>
      <c r="OZ325" s="192"/>
      <c r="PA325" s="192"/>
      <c r="PB325" s="192"/>
      <c r="PC325" s="192"/>
      <c r="PD325" s="192"/>
      <c r="PE325" s="192"/>
      <c r="PF325" s="192"/>
      <c r="PG325" s="192"/>
      <c r="PH325" s="192"/>
      <c r="PI325" s="192"/>
      <c r="PJ325" s="192"/>
      <c r="PK325" s="192"/>
      <c r="PL325" s="192"/>
      <c r="PM325" s="192"/>
      <c r="PN325" s="192"/>
      <c r="PO325" s="192"/>
      <c r="PP325" s="192"/>
      <c r="PQ325" s="192"/>
      <c r="PR325" s="192"/>
      <c r="PS325" s="192"/>
      <c r="PT325" s="192"/>
      <c r="PU325" s="192"/>
      <c r="PV325" s="192"/>
      <c r="PW325" s="192"/>
      <c r="PX325" s="192"/>
      <c r="PY325" s="192"/>
      <c r="PZ325" s="192"/>
      <c r="QA325" s="192"/>
      <c r="QB325" s="192"/>
      <c r="QC325" s="192"/>
      <c r="QD325" s="192"/>
      <c r="QE325" s="192"/>
      <c r="QF325" s="192"/>
      <c r="QG325" s="192"/>
      <c r="QH325" s="192"/>
      <c r="QI325" s="192"/>
      <c r="QJ325" s="192"/>
      <c r="QK325" s="192"/>
      <c r="QL325" s="192"/>
      <c r="QM325" s="192"/>
      <c r="QN325" s="192"/>
      <c r="QO325" s="192"/>
      <c r="QP325" s="192"/>
      <c r="QQ325" s="192"/>
      <c r="QR325" s="192"/>
      <c r="QS325" s="192"/>
      <c r="QT325" s="192"/>
      <c r="QU325" s="192"/>
      <c r="QV325" s="192"/>
      <c r="QW325" s="192"/>
      <c r="QX325" s="192"/>
      <c r="QY325" s="192"/>
      <c r="QZ325" s="192"/>
      <c r="RA325" s="192"/>
      <c r="RB325" s="192"/>
      <c r="RC325" s="192"/>
      <c r="RD325" s="192"/>
      <c r="RE325" s="192"/>
      <c r="RF325" s="192"/>
      <c r="RG325" s="192"/>
      <c r="RH325" s="192"/>
      <c r="RI325" s="192"/>
      <c r="RJ325" s="192"/>
      <c r="RK325" s="192"/>
      <c r="RL325" s="192"/>
      <c r="RM325" s="192"/>
      <c r="RN325" s="192"/>
      <c r="RO325" s="192"/>
      <c r="RP325" s="192"/>
      <c r="RQ325" s="192"/>
      <c r="RR325" s="192"/>
      <c r="RS325" s="192"/>
      <c r="RT325" s="192"/>
      <c r="RU325" s="192"/>
      <c r="RV325" s="192"/>
      <c r="RW325" s="192"/>
      <c r="RX325" s="192"/>
      <c r="RY325" s="192"/>
      <c r="RZ325" s="192"/>
      <c r="SA325" s="192"/>
      <c r="SB325" s="192"/>
      <c r="SC325" s="192"/>
      <c r="SD325" s="192"/>
      <c r="SE325" s="192"/>
      <c r="SF325" s="192"/>
      <c r="SG325" s="192"/>
      <c r="SH325" s="192"/>
      <c r="SI325" s="192"/>
      <c r="SJ325" s="192"/>
      <c r="SK325" s="192"/>
      <c r="SL325" s="192"/>
      <c r="SM325" s="192"/>
      <c r="SN325" s="192"/>
      <c r="SO325" s="192"/>
      <c r="SP325" s="192"/>
      <c r="SQ325" s="192"/>
      <c r="SR325" s="192"/>
      <c r="SS325" s="192"/>
      <c r="ST325" s="192"/>
      <c r="SU325" s="192"/>
      <c r="SV325" s="192"/>
      <c r="SW325" s="192"/>
      <c r="SX325" s="192"/>
      <c r="SY325" s="192"/>
      <c r="SZ325" s="192"/>
      <c r="TA325" s="192"/>
      <c r="TB325" s="192"/>
      <c r="TC325" s="192"/>
      <c r="TD325" s="192"/>
      <c r="TE325" s="192"/>
      <c r="TF325" s="192"/>
      <c r="TG325" s="192"/>
      <c r="TH325" s="192"/>
      <c r="TI325" s="192"/>
      <c r="TJ325" s="192"/>
      <c r="TK325" s="192"/>
      <c r="TL325" s="192"/>
      <c r="TM325" s="192"/>
      <c r="TN325" s="192"/>
      <c r="TO325" s="192"/>
      <c r="TP325" s="192"/>
      <c r="TQ325" s="192"/>
      <c r="TR325" s="192"/>
      <c r="TS325" s="192"/>
      <c r="TT325" s="192"/>
      <c r="TU325" s="192"/>
      <c r="TV325" s="192"/>
      <c r="TW325" s="192"/>
      <c r="TX325" s="192"/>
      <c r="TY325" s="192"/>
      <c r="TZ325" s="192"/>
      <c r="UA325" s="192"/>
      <c r="UB325" s="192"/>
      <c r="UC325" s="192"/>
      <c r="UD325" s="192"/>
      <c r="UE325" s="192"/>
      <c r="UF325" s="192"/>
      <c r="UG325" s="192"/>
      <c r="UH325" s="192"/>
      <c r="UI325" s="192"/>
      <c r="UJ325" s="192"/>
      <c r="UK325" s="192"/>
      <c r="UL325" s="192"/>
      <c r="UM325" s="192"/>
      <c r="UN325" s="192"/>
      <c r="UO325" s="192"/>
      <c r="UP325" s="192"/>
      <c r="UQ325" s="192"/>
      <c r="UR325" s="192"/>
      <c r="US325" s="192"/>
      <c r="UT325" s="192"/>
      <c r="UU325" s="192"/>
      <c r="UV325" s="192"/>
      <c r="UW325" s="192"/>
      <c r="UX325" s="192"/>
      <c r="UY325" s="192"/>
      <c r="UZ325" s="192"/>
      <c r="VA325" s="192"/>
      <c r="VB325" s="192"/>
      <c r="VC325" s="192"/>
      <c r="VD325" s="192"/>
      <c r="VE325" s="192"/>
      <c r="VF325" s="192"/>
      <c r="VG325" s="192"/>
      <c r="VH325" s="192"/>
      <c r="VI325" s="192"/>
      <c r="VJ325" s="192"/>
      <c r="VK325" s="192"/>
      <c r="VL325" s="192"/>
      <c r="VM325" s="192"/>
      <c r="VN325" s="192"/>
      <c r="VO325" s="192"/>
      <c r="VP325" s="192"/>
      <c r="VQ325" s="192"/>
      <c r="VR325" s="192"/>
      <c r="VS325" s="192"/>
      <c r="VT325" s="192"/>
      <c r="VU325" s="192"/>
      <c r="VV325" s="192"/>
      <c r="VW325" s="192"/>
      <c r="VX325" s="192"/>
      <c r="VY325" s="192"/>
      <c r="VZ325" s="192"/>
      <c r="WA325" s="192"/>
      <c r="WB325" s="192"/>
      <c r="WC325" s="192"/>
      <c r="WD325" s="192"/>
      <c r="WE325" s="192"/>
      <c r="WF325" s="192"/>
      <c r="WG325" s="192"/>
      <c r="WH325" s="192"/>
      <c r="WI325" s="192"/>
      <c r="WJ325" s="192"/>
      <c r="WK325" s="192"/>
      <c r="WL325" s="192"/>
      <c r="WM325" s="192"/>
      <c r="WN325" s="192"/>
      <c r="WO325" s="192"/>
      <c r="WP325" s="192"/>
      <c r="WQ325" s="192"/>
      <c r="WR325" s="192"/>
      <c r="WS325" s="192"/>
      <c r="WT325" s="192"/>
      <c r="WU325" s="192"/>
      <c r="WV325" s="192"/>
      <c r="WW325" s="192"/>
      <c r="WX325" s="192"/>
      <c r="WY325" s="192"/>
      <c r="WZ325" s="192"/>
      <c r="XA325" s="192"/>
      <c r="XB325" s="192"/>
      <c r="XC325" s="192"/>
      <c r="XD325" s="192"/>
      <c r="XE325" s="192"/>
      <c r="XF325" s="192"/>
      <c r="XG325" s="192"/>
      <c r="XH325" s="192"/>
      <c r="XI325" s="192"/>
      <c r="XJ325" s="192"/>
      <c r="XK325" s="192"/>
      <c r="XL325" s="192"/>
      <c r="XM325" s="192"/>
      <c r="XN325" s="192"/>
      <c r="XO325" s="192"/>
      <c r="XP325" s="192"/>
      <c r="XQ325" s="192"/>
      <c r="XR325" s="192"/>
      <c r="XS325" s="192"/>
      <c r="XT325" s="192"/>
      <c r="XU325" s="192"/>
      <c r="XV325" s="192"/>
      <c r="XW325" s="192"/>
      <c r="XX325" s="192"/>
      <c r="XY325" s="192"/>
      <c r="XZ325" s="192"/>
      <c r="YA325" s="192"/>
      <c r="YB325" s="192"/>
      <c r="YC325" s="192"/>
      <c r="YD325" s="192"/>
      <c r="YE325" s="192"/>
      <c r="YF325" s="192"/>
      <c r="YG325" s="192"/>
      <c r="YH325" s="192"/>
      <c r="YI325" s="192"/>
      <c r="YJ325" s="192"/>
      <c r="YK325" s="192"/>
      <c r="YL325" s="192"/>
      <c r="YM325" s="192"/>
      <c r="YN325" s="192"/>
      <c r="YO325" s="192"/>
      <c r="YP325" s="192"/>
      <c r="YQ325" s="192"/>
      <c r="YR325" s="192"/>
      <c r="YS325" s="192"/>
      <c r="YT325" s="192"/>
      <c r="YU325" s="192"/>
      <c r="YV325" s="192"/>
      <c r="YW325" s="192"/>
      <c r="YX325" s="192"/>
      <c r="YY325" s="192"/>
      <c r="YZ325" s="192"/>
      <c r="ZA325" s="192"/>
      <c r="ZB325" s="192"/>
      <c r="ZC325" s="192"/>
      <c r="ZD325" s="192"/>
      <c r="ZE325" s="192"/>
      <c r="ZF325" s="192"/>
      <c r="ZG325" s="192"/>
      <c r="ZH325" s="192"/>
      <c r="ZI325" s="192"/>
      <c r="ZJ325" s="192"/>
      <c r="ZK325" s="192"/>
      <c r="ZL325" s="192"/>
      <c r="ZM325" s="192"/>
      <c r="ZN325" s="192"/>
      <c r="ZO325" s="192"/>
      <c r="ZP325" s="192"/>
      <c r="ZQ325" s="192"/>
      <c r="ZR325" s="192"/>
      <c r="ZS325" s="192"/>
      <c r="ZT325" s="192"/>
      <c r="ZU325" s="192"/>
      <c r="ZV325" s="192"/>
      <c r="ZW325" s="192"/>
      <c r="ZX325" s="192"/>
      <c r="ZY325" s="192"/>
      <c r="ZZ325" s="192"/>
      <c r="AAA325" s="192"/>
      <c r="AAB325" s="192"/>
      <c r="AAC325" s="192"/>
      <c r="AAD325" s="192"/>
      <c r="AAE325" s="192"/>
      <c r="AAF325" s="192"/>
      <c r="AAG325" s="192"/>
      <c r="AAH325" s="192"/>
      <c r="AAI325" s="192"/>
      <c r="AAJ325" s="192"/>
      <c r="AAK325" s="192"/>
      <c r="AAL325" s="192"/>
      <c r="AAM325" s="192"/>
      <c r="AAN325" s="192"/>
      <c r="AAO325" s="192"/>
      <c r="AAP325" s="192"/>
      <c r="AAQ325" s="192"/>
      <c r="AAR325" s="192"/>
      <c r="AAS325" s="192"/>
      <c r="AAT325" s="192"/>
      <c r="AAU325" s="192"/>
      <c r="AAV325" s="192"/>
      <c r="AAW325" s="192"/>
      <c r="AAX325" s="192"/>
      <c r="AAY325" s="192"/>
      <c r="AAZ325" s="192"/>
      <c r="ABA325" s="192"/>
      <c r="ABB325" s="192"/>
      <c r="ABC325" s="192"/>
      <c r="ABD325" s="192"/>
      <c r="ABE325" s="192"/>
      <c r="ABF325" s="192"/>
      <c r="ABG325" s="192"/>
      <c r="ABH325" s="192"/>
      <c r="ABI325" s="192"/>
      <c r="ABJ325" s="192"/>
      <c r="ABK325" s="192"/>
      <c r="ABL325" s="192"/>
      <c r="ABM325" s="192"/>
      <c r="ABN325" s="192"/>
      <c r="ABO325" s="192"/>
      <c r="ABP325" s="192"/>
      <c r="ABQ325" s="192"/>
      <c r="ABR325" s="192"/>
      <c r="ABS325" s="192"/>
      <c r="ABT325" s="192"/>
      <c r="ABU325" s="192"/>
      <c r="ABV325" s="192"/>
      <c r="ABW325" s="192"/>
      <c r="ABX325" s="192"/>
      <c r="ABY325" s="192"/>
      <c r="ABZ325" s="192"/>
      <c r="ACA325" s="192"/>
      <c r="ACB325" s="192"/>
      <c r="ACC325" s="192"/>
      <c r="ACD325" s="192"/>
      <c r="ACE325" s="192"/>
      <c r="ACF325" s="192"/>
      <c r="ACG325" s="192"/>
      <c r="ACH325" s="192"/>
      <c r="ACI325" s="192"/>
      <c r="ACJ325" s="192"/>
      <c r="ACK325" s="192"/>
      <c r="ACL325" s="192"/>
      <c r="ACM325" s="192"/>
      <c r="ACN325" s="192"/>
      <c r="ACO325" s="192"/>
      <c r="ACP325" s="192"/>
      <c r="ACQ325" s="192"/>
      <c r="ACR325" s="192"/>
      <c r="ACS325" s="192"/>
      <c r="ACT325" s="192"/>
      <c r="ACU325" s="192"/>
      <c r="ACV325" s="192"/>
      <c r="ACW325" s="192"/>
      <c r="ACX325" s="192"/>
      <c r="ACY325" s="192"/>
      <c r="ACZ325" s="192"/>
      <c r="ADA325" s="192"/>
      <c r="ADB325" s="192"/>
      <c r="ADC325" s="192"/>
      <c r="ADD325" s="192"/>
      <c r="ADE325" s="192"/>
      <c r="ADF325" s="192"/>
      <c r="ADG325" s="192"/>
      <c r="ADH325" s="192"/>
      <c r="ADI325" s="192"/>
      <c r="ADJ325" s="192"/>
      <c r="ADK325" s="192"/>
      <c r="ADL325" s="192"/>
      <c r="ADM325" s="192"/>
      <c r="ADN325" s="192"/>
      <c r="ADO325" s="192"/>
      <c r="ADP325" s="192"/>
      <c r="ADQ325" s="192"/>
      <c r="ADR325" s="192"/>
      <c r="ADS325" s="192"/>
      <c r="ADT325" s="192"/>
      <c r="ADU325" s="192"/>
      <c r="ADV325" s="192"/>
      <c r="ADW325" s="192"/>
      <c r="ADX325" s="192"/>
      <c r="ADY325" s="192"/>
      <c r="ADZ325" s="192"/>
      <c r="AEA325" s="192"/>
      <c r="AEB325" s="192"/>
      <c r="AEC325" s="192"/>
      <c r="AED325" s="192"/>
      <c r="AEE325" s="192"/>
      <c r="AEF325" s="192"/>
      <c r="AEG325" s="192"/>
      <c r="AEH325" s="192"/>
      <c r="AEI325" s="192"/>
      <c r="AEJ325" s="192"/>
      <c r="AEK325" s="192"/>
      <c r="AEL325" s="192"/>
      <c r="AEM325" s="192"/>
      <c r="AEN325" s="192"/>
      <c r="AEO325" s="192"/>
      <c r="AEP325" s="192"/>
      <c r="AEQ325" s="192"/>
      <c r="AER325" s="192"/>
      <c r="AES325" s="192"/>
      <c r="AET325" s="192"/>
      <c r="AEU325" s="192"/>
      <c r="AEV325" s="192"/>
      <c r="AEW325" s="192"/>
      <c r="AEX325" s="192"/>
      <c r="AEY325" s="192"/>
      <c r="AEZ325" s="192"/>
      <c r="AFA325" s="192"/>
      <c r="AFB325" s="192"/>
      <c r="AFC325" s="192"/>
      <c r="AFD325" s="192"/>
      <c r="AFE325" s="192"/>
      <c r="AFF325" s="192"/>
      <c r="AFG325" s="192"/>
      <c r="AFH325" s="192"/>
      <c r="AFI325" s="192"/>
      <c r="AFJ325" s="192"/>
      <c r="AFK325" s="192"/>
      <c r="AFL325" s="192"/>
      <c r="AFM325" s="192"/>
      <c r="AFN325" s="192"/>
      <c r="AFO325" s="192"/>
      <c r="AFP325" s="192"/>
      <c r="AFQ325" s="192"/>
      <c r="AFR325" s="192"/>
      <c r="AFS325" s="192"/>
      <c r="AFT325" s="192"/>
      <c r="AFU325" s="192"/>
      <c r="AFV325" s="192"/>
      <c r="AFW325" s="192"/>
      <c r="AFX325" s="192"/>
      <c r="AFY325" s="192"/>
      <c r="AFZ325" s="192"/>
      <c r="AGA325" s="192"/>
      <c r="AGB325" s="192"/>
      <c r="AGC325" s="192"/>
      <c r="AGD325" s="192"/>
      <c r="AGE325" s="192"/>
      <c r="AGF325" s="192"/>
      <c r="AGG325" s="192"/>
      <c r="AGH325" s="192"/>
      <c r="AGI325" s="192"/>
      <c r="AGJ325" s="192"/>
      <c r="AGK325" s="192"/>
      <c r="AGL325" s="192"/>
      <c r="AGM325" s="192"/>
      <c r="AGN325" s="192"/>
      <c r="AGO325" s="192"/>
      <c r="AGP325" s="192"/>
      <c r="AGQ325" s="192"/>
      <c r="AGR325" s="192"/>
      <c r="AGS325" s="192"/>
      <c r="AGT325" s="192"/>
      <c r="AGU325" s="192"/>
      <c r="AGV325" s="192"/>
      <c r="AGW325" s="192"/>
      <c r="AGX325" s="192"/>
      <c r="AGY325" s="192"/>
      <c r="AGZ325" s="192"/>
      <c r="AHA325" s="192"/>
      <c r="AHB325" s="192"/>
      <c r="AHC325" s="192"/>
      <c r="AHD325" s="192"/>
      <c r="AHE325" s="192"/>
      <c r="AHF325" s="192"/>
      <c r="AHG325" s="192"/>
      <c r="AHH325" s="192"/>
      <c r="AHI325" s="192"/>
      <c r="AHJ325" s="192"/>
      <c r="AHK325" s="192"/>
      <c r="AHL325" s="192"/>
      <c r="AHM325" s="192"/>
      <c r="AHN325" s="192"/>
      <c r="AHO325" s="192"/>
      <c r="AHP325" s="192"/>
      <c r="AHQ325" s="192"/>
      <c r="AHR325" s="192"/>
      <c r="AHS325" s="192"/>
      <c r="AHT325" s="192"/>
      <c r="AHU325" s="192"/>
      <c r="AHV325" s="192"/>
      <c r="AHW325" s="192"/>
      <c r="AHX325" s="192"/>
      <c r="AHY325" s="192"/>
      <c r="AHZ325" s="192"/>
      <c r="AIA325" s="192"/>
      <c r="AIB325" s="192"/>
      <c r="AIC325" s="192"/>
      <c r="AID325" s="192"/>
      <c r="AIE325" s="192"/>
      <c r="AIF325" s="192"/>
      <c r="AIG325" s="192"/>
      <c r="AIH325" s="192"/>
      <c r="AII325" s="192"/>
      <c r="AIJ325" s="192"/>
      <c r="AIK325" s="192"/>
      <c r="AIL325" s="192"/>
      <c r="AIM325" s="192"/>
      <c r="AIN325" s="192"/>
      <c r="AIO325" s="192"/>
      <c r="AIP325" s="192"/>
      <c r="AIQ325" s="192"/>
      <c r="AIR325" s="192"/>
      <c r="AIS325" s="192"/>
      <c r="AIT325" s="192"/>
      <c r="AIU325" s="192"/>
      <c r="AIV325" s="192"/>
      <c r="AIW325" s="192"/>
      <c r="AIX325" s="192"/>
      <c r="AIY325" s="192"/>
      <c r="AIZ325" s="192"/>
      <c r="AJA325" s="192"/>
      <c r="AJB325" s="192"/>
      <c r="AJC325" s="192"/>
      <c r="AJD325" s="192"/>
      <c r="AJE325" s="192"/>
      <c r="AJF325" s="192"/>
      <c r="AJG325" s="192"/>
      <c r="AJH325" s="192"/>
      <c r="AJI325" s="192"/>
      <c r="AJJ325" s="192"/>
      <c r="AJK325" s="192"/>
      <c r="AJL325" s="192"/>
      <c r="AJM325" s="192"/>
      <c r="AJN325" s="192"/>
      <c r="AJO325" s="192"/>
      <c r="AJP325" s="192"/>
      <c r="AJQ325" s="192"/>
      <c r="AJR325" s="192"/>
      <c r="AJS325" s="192"/>
      <c r="AJT325" s="192"/>
      <c r="AJU325" s="192"/>
      <c r="AJV325" s="192"/>
      <c r="AJW325" s="192"/>
      <c r="AJX325" s="192"/>
      <c r="AJY325" s="192"/>
      <c r="AJZ325" s="192"/>
      <c r="AKA325" s="192"/>
      <c r="AKB325" s="192"/>
      <c r="AKC325" s="192"/>
      <c r="AKD325" s="192"/>
      <c r="AKE325" s="192"/>
      <c r="AKF325" s="192"/>
      <c r="AKG325" s="192"/>
      <c r="AKH325" s="192"/>
      <c r="AKI325" s="192"/>
      <c r="AKJ325" s="192"/>
      <c r="AKK325" s="192"/>
      <c r="AKL325" s="192"/>
      <c r="AKM325" s="192"/>
      <c r="AKN325" s="192"/>
      <c r="AKO325" s="192"/>
      <c r="AKP325" s="192"/>
      <c r="AKQ325" s="192"/>
      <c r="AKR325" s="192"/>
      <c r="AKS325" s="192"/>
      <c r="AKT325" s="192"/>
      <c r="AKU325" s="192"/>
      <c r="AKV325" s="192"/>
      <c r="AKW325" s="192"/>
      <c r="AKX325" s="192"/>
      <c r="AKY325" s="192"/>
      <c r="AKZ325" s="192"/>
      <c r="ALA325" s="192"/>
      <c r="ALB325" s="192"/>
      <c r="ALC325" s="192"/>
      <c r="ALD325" s="192"/>
      <c r="ALE325" s="192"/>
      <c r="ALF325" s="192"/>
      <c r="ALG325" s="192"/>
      <c r="ALH325" s="192"/>
      <c r="ALI325" s="192"/>
      <c r="ALJ325" s="192"/>
      <c r="ALK325" s="192"/>
      <c r="ALL325" s="192"/>
      <c r="ALM325" s="192"/>
      <c r="ALN325" s="192"/>
      <c r="ALO325" s="192"/>
      <c r="ALP325" s="192"/>
      <c r="ALQ325" s="192"/>
      <c r="ALR325" s="192"/>
      <c r="ALS325" s="192"/>
      <c r="ALT325" s="192"/>
      <c r="ALU325" s="192"/>
      <c r="ALV325" s="192"/>
      <c r="ALW325" s="192"/>
      <c r="ALX325" s="192"/>
      <c r="ALY325" s="192"/>
      <c r="ALZ325" s="192"/>
      <c r="AMA325" s="192"/>
      <c r="AMB325" s="192"/>
      <c r="AMC325" s="192"/>
      <c r="AMD325" s="192"/>
      <c r="AME325" s="192"/>
      <c r="AMF325" s="192"/>
      <c r="AMG325" s="192"/>
      <c r="AMH325" s="192"/>
      <c r="AMI325" s="192"/>
      <c r="AMJ325" s="192"/>
      <c r="AMK325" s="192"/>
      <c r="AML325" s="192"/>
      <c r="AMM325" s="192"/>
      <c r="AMN325" s="192"/>
      <c r="AMO325" s="192"/>
      <c r="AMP325" s="192"/>
      <c r="AMQ325" s="192"/>
      <c r="AMR325" s="192"/>
      <c r="AMS325" s="192"/>
      <c r="AMT325" s="192"/>
      <c r="AMU325" s="192"/>
      <c r="AMV325" s="192"/>
      <c r="AMW325" s="192"/>
      <c r="AMX325" s="192"/>
      <c r="AMY325" s="192"/>
      <c r="AMZ325" s="192"/>
      <c r="ANA325" s="192"/>
      <c r="ANB325" s="192"/>
      <c r="ANC325" s="192"/>
      <c r="AND325" s="192"/>
      <c r="ANE325" s="192"/>
      <c r="ANF325" s="192"/>
      <c r="ANG325" s="192"/>
      <c r="ANH325" s="192"/>
      <c r="ANI325" s="192"/>
      <c r="ANJ325" s="192"/>
      <c r="ANK325" s="192"/>
      <c r="ANL325" s="192"/>
      <c r="ANM325" s="192"/>
      <c r="ANN325" s="192"/>
      <c r="ANO325" s="192"/>
      <c r="ANP325" s="192"/>
      <c r="ANQ325" s="192"/>
      <c r="ANR325" s="192"/>
      <c r="ANS325" s="192"/>
      <c r="ANT325" s="192"/>
      <c r="ANU325" s="192"/>
      <c r="ANV325" s="192"/>
      <c r="ANW325" s="192"/>
      <c r="ANX325" s="192"/>
      <c r="ANY325" s="192"/>
      <c r="ANZ325" s="192"/>
      <c r="AOA325" s="192"/>
      <c r="AOB325" s="192"/>
      <c r="AOC325" s="192"/>
      <c r="AOD325" s="192"/>
      <c r="AOE325" s="192"/>
      <c r="AOF325" s="192"/>
      <c r="AOG325" s="192"/>
      <c r="AOH325" s="192"/>
      <c r="AOI325" s="192"/>
      <c r="AOJ325" s="192"/>
      <c r="AOK325" s="192"/>
      <c r="AOL325" s="192"/>
      <c r="AOM325" s="192"/>
      <c r="AON325" s="192"/>
      <c r="AOO325" s="192"/>
      <c r="AOP325" s="192"/>
      <c r="AOQ325" s="192"/>
      <c r="AOR325" s="192"/>
      <c r="AOS325" s="192"/>
      <c r="AOT325" s="192"/>
      <c r="AOU325" s="192"/>
      <c r="AOV325" s="192"/>
      <c r="AOW325" s="192"/>
      <c r="AOX325" s="192"/>
      <c r="AOY325" s="192"/>
      <c r="AOZ325" s="192"/>
      <c r="APA325" s="192"/>
      <c r="APB325" s="192"/>
      <c r="APC325" s="192"/>
      <c r="APD325" s="192"/>
      <c r="APE325" s="192"/>
      <c r="APF325" s="192"/>
      <c r="APG325" s="192"/>
      <c r="APH325" s="192"/>
      <c r="API325" s="192"/>
      <c r="APJ325" s="192"/>
      <c r="APK325" s="192"/>
      <c r="APL325" s="192"/>
      <c r="APM325" s="192"/>
      <c r="APN325" s="192"/>
      <c r="APO325" s="192"/>
      <c r="APP325" s="192"/>
      <c r="APQ325" s="192"/>
      <c r="APR325" s="192"/>
      <c r="APS325" s="192"/>
      <c r="APT325" s="192"/>
      <c r="APU325" s="192"/>
      <c r="APV325" s="192"/>
    </row>
    <row r="326" spans="1:1114" s="184" customFormat="1">
      <c r="A326" s="188">
        <v>41599</v>
      </c>
      <c r="B326" s="189">
        <f>_xll.PIAdvCalcVal('PI-1063'!B$1,'PI-1063'!$A326,'PI-1063'!$A327,"average","time-weighted",0,1,0,"DATASRV")</f>
        <v>2766.5773312363576</v>
      </c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  <c r="EC326" s="192"/>
      <c r="ED326" s="192"/>
      <c r="EE326" s="192"/>
      <c r="EF326" s="192"/>
      <c r="EG326" s="192"/>
      <c r="EH326" s="192"/>
      <c r="EI326" s="192"/>
      <c r="EJ326" s="192"/>
      <c r="EK326" s="192"/>
      <c r="EL326" s="192"/>
      <c r="EM326" s="192"/>
      <c r="EN326" s="192"/>
      <c r="EO326" s="192"/>
      <c r="EP326" s="192"/>
      <c r="EQ326" s="192"/>
      <c r="ER326" s="192"/>
      <c r="ES326" s="192"/>
      <c r="ET326" s="192"/>
      <c r="EU326" s="192"/>
      <c r="EV326" s="192"/>
      <c r="EW326" s="192"/>
      <c r="EX326" s="192"/>
      <c r="EY326" s="192"/>
      <c r="EZ326" s="192"/>
      <c r="FA326" s="192"/>
      <c r="FB326" s="192"/>
      <c r="FC326" s="192"/>
      <c r="FD326" s="192"/>
      <c r="FE326" s="192"/>
      <c r="FF326" s="192"/>
      <c r="FG326" s="192"/>
      <c r="FH326" s="192"/>
      <c r="FI326" s="192"/>
      <c r="FJ326" s="192"/>
      <c r="FK326" s="192"/>
      <c r="FL326" s="192"/>
      <c r="FM326" s="192"/>
      <c r="FN326" s="192"/>
      <c r="FO326" s="192"/>
      <c r="FP326" s="192"/>
      <c r="FQ326" s="192"/>
      <c r="FR326" s="192"/>
      <c r="FS326" s="192"/>
      <c r="FT326" s="192"/>
      <c r="FU326" s="192"/>
      <c r="FV326" s="192"/>
      <c r="FW326" s="192"/>
      <c r="FX326" s="192"/>
      <c r="FY326" s="192"/>
      <c r="FZ326" s="192"/>
      <c r="GA326" s="192"/>
      <c r="GB326" s="192"/>
      <c r="GC326" s="192"/>
      <c r="GD326" s="192"/>
      <c r="GE326" s="192"/>
      <c r="GF326" s="192"/>
      <c r="GG326" s="192"/>
      <c r="GH326" s="192"/>
      <c r="GI326" s="192"/>
      <c r="GJ326" s="192"/>
      <c r="GK326" s="192"/>
      <c r="GL326" s="192"/>
      <c r="GM326" s="192"/>
      <c r="GN326" s="192"/>
      <c r="GO326" s="192"/>
      <c r="GP326" s="192"/>
      <c r="GQ326" s="192"/>
      <c r="GR326" s="192"/>
      <c r="GS326" s="192"/>
      <c r="GT326" s="192"/>
      <c r="GU326" s="192"/>
      <c r="GV326" s="192"/>
      <c r="GW326" s="192"/>
      <c r="GX326" s="192"/>
      <c r="GY326" s="192"/>
      <c r="GZ326" s="192"/>
      <c r="HA326" s="192"/>
      <c r="HB326" s="192"/>
      <c r="HC326" s="192"/>
      <c r="HD326" s="192"/>
      <c r="HE326" s="192"/>
      <c r="HF326" s="192"/>
      <c r="HG326" s="192"/>
      <c r="HH326" s="192"/>
      <c r="HI326" s="192"/>
      <c r="HJ326" s="192"/>
      <c r="HK326" s="192"/>
      <c r="HL326" s="192"/>
      <c r="HM326" s="192"/>
      <c r="HN326" s="192"/>
      <c r="HO326" s="192"/>
      <c r="HP326" s="192"/>
      <c r="HQ326" s="192"/>
      <c r="HR326" s="192"/>
      <c r="HS326" s="192"/>
      <c r="HT326" s="192"/>
      <c r="HU326" s="192"/>
      <c r="HV326" s="192"/>
      <c r="HW326" s="192"/>
      <c r="HX326" s="192"/>
      <c r="HY326" s="192"/>
      <c r="HZ326" s="192"/>
      <c r="IA326" s="192"/>
      <c r="IB326" s="192"/>
      <c r="IC326" s="192"/>
      <c r="ID326" s="192"/>
      <c r="IE326" s="192"/>
      <c r="IF326" s="192"/>
      <c r="IG326" s="192"/>
      <c r="IH326" s="192"/>
      <c r="II326" s="192"/>
      <c r="IJ326" s="192"/>
      <c r="IK326" s="192"/>
      <c r="IL326" s="192"/>
      <c r="IM326" s="192"/>
      <c r="IN326" s="192"/>
      <c r="IO326" s="192"/>
      <c r="IP326" s="192"/>
      <c r="IQ326" s="192"/>
      <c r="IR326" s="192"/>
      <c r="IS326" s="192"/>
      <c r="IT326" s="192"/>
      <c r="IU326" s="192"/>
      <c r="IV326" s="192"/>
      <c r="IW326" s="192"/>
      <c r="IX326" s="192"/>
      <c r="IY326" s="192"/>
      <c r="IZ326" s="192"/>
      <c r="JA326" s="192"/>
      <c r="JB326" s="192"/>
      <c r="JC326" s="192"/>
      <c r="JD326" s="192"/>
      <c r="JE326" s="192"/>
      <c r="JF326" s="192"/>
      <c r="JG326" s="192"/>
      <c r="JH326" s="192"/>
      <c r="JI326" s="192"/>
      <c r="JJ326" s="192"/>
      <c r="JK326" s="192"/>
      <c r="JL326" s="192"/>
      <c r="JM326" s="192"/>
      <c r="JN326" s="192"/>
      <c r="JO326" s="192"/>
      <c r="JP326" s="192"/>
      <c r="JQ326" s="192"/>
      <c r="JR326" s="192"/>
      <c r="JS326" s="192"/>
      <c r="JT326" s="192"/>
      <c r="JU326" s="192"/>
      <c r="JV326" s="192"/>
      <c r="JW326" s="192"/>
      <c r="JX326" s="192"/>
      <c r="JY326" s="192"/>
      <c r="JZ326" s="192"/>
      <c r="KA326" s="192"/>
      <c r="KB326" s="192"/>
      <c r="KC326" s="192"/>
      <c r="KD326" s="192"/>
      <c r="KE326" s="192"/>
      <c r="KF326" s="192"/>
      <c r="KG326" s="192"/>
      <c r="KH326" s="192"/>
      <c r="KI326" s="192"/>
      <c r="KJ326" s="192"/>
      <c r="KK326" s="192"/>
      <c r="KL326" s="192"/>
      <c r="KM326" s="192"/>
      <c r="KN326" s="192"/>
      <c r="KO326" s="192"/>
      <c r="KP326" s="192"/>
      <c r="KQ326" s="192"/>
      <c r="KR326" s="192"/>
      <c r="KS326" s="192"/>
      <c r="KT326" s="192"/>
      <c r="KU326" s="192"/>
      <c r="KV326" s="192"/>
      <c r="KW326" s="192"/>
      <c r="KX326" s="192"/>
      <c r="KY326" s="192"/>
      <c r="KZ326" s="192"/>
      <c r="LA326" s="192"/>
      <c r="LB326" s="192"/>
      <c r="LC326" s="192"/>
      <c r="LD326" s="192"/>
      <c r="LE326" s="192"/>
      <c r="LF326" s="192"/>
      <c r="LG326" s="192"/>
      <c r="LH326" s="192"/>
      <c r="LI326" s="192"/>
      <c r="LJ326" s="192"/>
      <c r="LK326" s="192"/>
      <c r="LL326" s="192"/>
      <c r="LM326" s="192"/>
      <c r="LN326" s="192"/>
      <c r="LO326" s="192"/>
      <c r="LP326" s="192"/>
      <c r="LQ326" s="192"/>
      <c r="LR326" s="192"/>
      <c r="LS326" s="192"/>
      <c r="LT326" s="192"/>
      <c r="LU326" s="192"/>
      <c r="LV326" s="192"/>
      <c r="LW326" s="192"/>
      <c r="LX326" s="192"/>
      <c r="LY326" s="192"/>
      <c r="LZ326" s="192"/>
      <c r="MA326" s="192"/>
      <c r="MB326" s="192"/>
      <c r="MC326" s="192"/>
      <c r="MD326" s="192"/>
      <c r="ME326" s="192"/>
      <c r="MF326" s="192"/>
      <c r="MG326" s="192"/>
      <c r="MH326" s="192"/>
      <c r="MI326" s="192"/>
      <c r="MJ326" s="192"/>
      <c r="MK326" s="192"/>
      <c r="ML326" s="192"/>
      <c r="MM326" s="192"/>
      <c r="MN326" s="192"/>
      <c r="MO326" s="192"/>
      <c r="MP326" s="192"/>
      <c r="MQ326" s="192"/>
      <c r="MR326" s="192"/>
      <c r="MS326" s="192"/>
      <c r="MT326" s="192"/>
      <c r="MU326" s="192"/>
      <c r="MV326" s="192"/>
      <c r="MW326" s="192"/>
      <c r="MX326" s="192"/>
      <c r="MY326" s="192"/>
      <c r="MZ326" s="192"/>
      <c r="NA326" s="192"/>
      <c r="NB326" s="192"/>
      <c r="NC326" s="192"/>
      <c r="ND326" s="192"/>
      <c r="NE326" s="192"/>
      <c r="NF326" s="192"/>
      <c r="NG326" s="192"/>
      <c r="NH326" s="192"/>
      <c r="NI326" s="192"/>
      <c r="NJ326" s="192"/>
      <c r="NK326" s="192"/>
      <c r="NL326" s="192"/>
      <c r="NM326" s="192"/>
      <c r="NN326" s="192"/>
      <c r="NO326" s="192"/>
      <c r="NP326" s="192"/>
      <c r="NQ326" s="192"/>
      <c r="NR326" s="192"/>
      <c r="NS326" s="192"/>
      <c r="NT326" s="192"/>
      <c r="NU326" s="192"/>
      <c r="NV326" s="192"/>
      <c r="NW326" s="192"/>
      <c r="NX326" s="192"/>
      <c r="NY326" s="192"/>
      <c r="NZ326" s="192"/>
      <c r="OA326" s="192"/>
      <c r="OB326" s="192"/>
      <c r="OC326" s="192"/>
      <c r="OD326" s="192"/>
      <c r="OE326" s="192"/>
      <c r="OF326" s="192"/>
      <c r="OG326" s="192"/>
      <c r="OH326" s="192"/>
      <c r="OI326" s="192"/>
      <c r="OJ326" s="192"/>
      <c r="OK326" s="192"/>
      <c r="OL326" s="192"/>
      <c r="OM326" s="192"/>
      <c r="ON326" s="192"/>
      <c r="OO326" s="192"/>
      <c r="OP326" s="192"/>
      <c r="OQ326" s="192"/>
      <c r="OR326" s="192"/>
      <c r="OS326" s="192"/>
      <c r="OT326" s="192"/>
      <c r="OU326" s="192"/>
      <c r="OV326" s="192"/>
      <c r="OW326" s="192"/>
      <c r="OX326" s="192"/>
      <c r="OY326" s="192"/>
      <c r="OZ326" s="192"/>
      <c r="PA326" s="192"/>
      <c r="PB326" s="192"/>
      <c r="PC326" s="192"/>
      <c r="PD326" s="192"/>
      <c r="PE326" s="192"/>
      <c r="PF326" s="192"/>
      <c r="PG326" s="192"/>
      <c r="PH326" s="192"/>
      <c r="PI326" s="192"/>
      <c r="PJ326" s="192"/>
      <c r="PK326" s="192"/>
      <c r="PL326" s="192"/>
      <c r="PM326" s="192"/>
      <c r="PN326" s="192"/>
      <c r="PO326" s="192"/>
      <c r="PP326" s="192"/>
      <c r="PQ326" s="192"/>
      <c r="PR326" s="192"/>
      <c r="PS326" s="192"/>
      <c r="PT326" s="192"/>
      <c r="PU326" s="192"/>
      <c r="PV326" s="192"/>
      <c r="PW326" s="192"/>
      <c r="PX326" s="192"/>
      <c r="PY326" s="192"/>
      <c r="PZ326" s="192"/>
      <c r="QA326" s="192"/>
      <c r="QB326" s="192"/>
      <c r="QC326" s="192"/>
      <c r="QD326" s="192"/>
      <c r="QE326" s="192"/>
      <c r="QF326" s="192"/>
      <c r="QG326" s="192"/>
      <c r="QH326" s="192"/>
      <c r="QI326" s="192"/>
      <c r="QJ326" s="192"/>
      <c r="QK326" s="192"/>
      <c r="QL326" s="192"/>
      <c r="QM326" s="192"/>
      <c r="QN326" s="192"/>
      <c r="QO326" s="192"/>
      <c r="QP326" s="192"/>
      <c r="QQ326" s="192"/>
      <c r="QR326" s="192"/>
      <c r="QS326" s="192"/>
      <c r="QT326" s="192"/>
      <c r="QU326" s="192"/>
      <c r="QV326" s="192"/>
      <c r="QW326" s="192"/>
      <c r="QX326" s="192"/>
      <c r="QY326" s="192"/>
      <c r="QZ326" s="192"/>
      <c r="RA326" s="192"/>
      <c r="RB326" s="192"/>
      <c r="RC326" s="192"/>
      <c r="RD326" s="192"/>
      <c r="RE326" s="192"/>
      <c r="RF326" s="192"/>
      <c r="RG326" s="192"/>
      <c r="RH326" s="192"/>
      <c r="RI326" s="192"/>
      <c r="RJ326" s="192"/>
      <c r="RK326" s="192"/>
      <c r="RL326" s="192"/>
      <c r="RM326" s="192"/>
      <c r="RN326" s="192"/>
      <c r="RO326" s="192"/>
      <c r="RP326" s="192"/>
      <c r="RQ326" s="192"/>
      <c r="RR326" s="192"/>
      <c r="RS326" s="192"/>
      <c r="RT326" s="192"/>
      <c r="RU326" s="192"/>
      <c r="RV326" s="192"/>
      <c r="RW326" s="192"/>
      <c r="RX326" s="192"/>
      <c r="RY326" s="192"/>
      <c r="RZ326" s="192"/>
      <c r="SA326" s="192"/>
      <c r="SB326" s="192"/>
      <c r="SC326" s="192"/>
      <c r="SD326" s="192"/>
      <c r="SE326" s="192"/>
      <c r="SF326" s="192"/>
      <c r="SG326" s="192"/>
      <c r="SH326" s="192"/>
      <c r="SI326" s="192"/>
      <c r="SJ326" s="192"/>
      <c r="SK326" s="192"/>
      <c r="SL326" s="192"/>
      <c r="SM326" s="192"/>
      <c r="SN326" s="192"/>
      <c r="SO326" s="192"/>
      <c r="SP326" s="192"/>
      <c r="SQ326" s="192"/>
      <c r="SR326" s="192"/>
      <c r="SS326" s="192"/>
      <c r="ST326" s="192"/>
      <c r="SU326" s="192"/>
      <c r="SV326" s="192"/>
      <c r="SW326" s="192"/>
      <c r="SX326" s="192"/>
      <c r="SY326" s="192"/>
      <c r="SZ326" s="192"/>
      <c r="TA326" s="192"/>
      <c r="TB326" s="192"/>
      <c r="TC326" s="192"/>
      <c r="TD326" s="192"/>
      <c r="TE326" s="192"/>
      <c r="TF326" s="192"/>
      <c r="TG326" s="192"/>
      <c r="TH326" s="192"/>
      <c r="TI326" s="192"/>
      <c r="TJ326" s="192"/>
      <c r="TK326" s="192"/>
      <c r="TL326" s="192"/>
      <c r="TM326" s="192"/>
      <c r="TN326" s="192"/>
      <c r="TO326" s="192"/>
      <c r="TP326" s="192"/>
      <c r="TQ326" s="192"/>
      <c r="TR326" s="192"/>
      <c r="TS326" s="192"/>
      <c r="TT326" s="192"/>
      <c r="TU326" s="192"/>
      <c r="TV326" s="192"/>
      <c r="TW326" s="192"/>
      <c r="TX326" s="192"/>
      <c r="TY326" s="192"/>
      <c r="TZ326" s="192"/>
      <c r="UA326" s="192"/>
      <c r="UB326" s="192"/>
      <c r="UC326" s="192"/>
      <c r="UD326" s="192"/>
      <c r="UE326" s="192"/>
      <c r="UF326" s="192"/>
      <c r="UG326" s="192"/>
      <c r="UH326" s="192"/>
      <c r="UI326" s="192"/>
      <c r="UJ326" s="192"/>
      <c r="UK326" s="192"/>
      <c r="UL326" s="192"/>
      <c r="UM326" s="192"/>
      <c r="UN326" s="192"/>
      <c r="UO326" s="192"/>
      <c r="UP326" s="192"/>
      <c r="UQ326" s="192"/>
      <c r="UR326" s="192"/>
      <c r="US326" s="192"/>
      <c r="UT326" s="192"/>
      <c r="UU326" s="192"/>
      <c r="UV326" s="192"/>
      <c r="UW326" s="192"/>
      <c r="UX326" s="192"/>
      <c r="UY326" s="192"/>
      <c r="UZ326" s="192"/>
      <c r="VA326" s="192"/>
      <c r="VB326" s="192"/>
      <c r="VC326" s="192"/>
      <c r="VD326" s="192"/>
      <c r="VE326" s="192"/>
      <c r="VF326" s="192"/>
      <c r="VG326" s="192"/>
      <c r="VH326" s="192"/>
      <c r="VI326" s="192"/>
      <c r="VJ326" s="192"/>
      <c r="VK326" s="192"/>
      <c r="VL326" s="192"/>
      <c r="VM326" s="192"/>
      <c r="VN326" s="192"/>
      <c r="VO326" s="192"/>
      <c r="VP326" s="192"/>
      <c r="VQ326" s="192"/>
      <c r="VR326" s="192"/>
      <c r="VS326" s="192"/>
      <c r="VT326" s="192"/>
      <c r="VU326" s="192"/>
      <c r="VV326" s="192"/>
      <c r="VW326" s="192"/>
      <c r="VX326" s="192"/>
      <c r="VY326" s="192"/>
      <c r="VZ326" s="192"/>
      <c r="WA326" s="192"/>
      <c r="WB326" s="192"/>
      <c r="WC326" s="192"/>
      <c r="WD326" s="192"/>
      <c r="WE326" s="192"/>
      <c r="WF326" s="192"/>
      <c r="WG326" s="192"/>
      <c r="WH326" s="192"/>
      <c r="WI326" s="192"/>
      <c r="WJ326" s="192"/>
      <c r="WK326" s="192"/>
      <c r="WL326" s="192"/>
      <c r="WM326" s="192"/>
      <c r="WN326" s="192"/>
      <c r="WO326" s="192"/>
      <c r="WP326" s="192"/>
      <c r="WQ326" s="192"/>
      <c r="WR326" s="192"/>
      <c r="WS326" s="192"/>
      <c r="WT326" s="192"/>
      <c r="WU326" s="192"/>
      <c r="WV326" s="192"/>
      <c r="WW326" s="192"/>
      <c r="WX326" s="192"/>
      <c r="WY326" s="192"/>
      <c r="WZ326" s="192"/>
      <c r="XA326" s="192"/>
      <c r="XB326" s="192"/>
      <c r="XC326" s="192"/>
      <c r="XD326" s="192"/>
      <c r="XE326" s="192"/>
      <c r="XF326" s="192"/>
      <c r="XG326" s="192"/>
      <c r="XH326" s="192"/>
      <c r="XI326" s="192"/>
      <c r="XJ326" s="192"/>
      <c r="XK326" s="192"/>
      <c r="XL326" s="192"/>
      <c r="XM326" s="192"/>
      <c r="XN326" s="192"/>
      <c r="XO326" s="192"/>
      <c r="XP326" s="192"/>
      <c r="XQ326" s="192"/>
      <c r="XR326" s="192"/>
      <c r="XS326" s="192"/>
      <c r="XT326" s="192"/>
      <c r="XU326" s="192"/>
      <c r="XV326" s="192"/>
      <c r="XW326" s="192"/>
      <c r="XX326" s="192"/>
      <c r="XY326" s="192"/>
      <c r="XZ326" s="192"/>
      <c r="YA326" s="192"/>
      <c r="YB326" s="192"/>
      <c r="YC326" s="192"/>
      <c r="YD326" s="192"/>
      <c r="YE326" s="192"/>
      <c r="YF326" s="192"/>
      <c r="YG326" s="192"/>
      <c r="YH326" s="192"/>
      <c r="YI326" s="192"/>
      <c r="YJ326" s="192"/>
      <c r="YK326" s="192"/>
      <c r="YL326" s="192"/>
      <c r="YM326" s="192"/>
      <c r="YN326" s="192"/>
      <c r="YO326" s="192"/>
      <c r="YP326" s="192"/>
      <c r="YQ326" s="192"/>
      <c r="YR326" s="192"/>
      <c r="YS326" s="192"/>
      <c r="YT326" s="192"/>
      <c r="YU326" s="192"/>
      <c r="YV326" s="192"/>
      <c r="YW326" s="192"/>
      <c r="YX326" s="192"/>
      <c r="YY326" s="192"/>
      <c r="YZ326" s="192"/>
      <c r="ZA326" s="192"/>
      <c r="ZB326" s="192"/>
      <c r="ZC326" s="192"/>
      <c r="ZD326" s="192"/>
      <c r="ZE326" s="192"/>
      <c r="ZF326" s="192"/>
      <c r="ZG326" s="192"/>
      <c r="ZH326" s="192"/>
      <c r="ZI326" s="192"/>
      <c r="ZJ326" s="192"/>
      <c r="ZK326" s="192"/>
      <c r="ZL326" s="192"/>
      <c r="ZM326" s="192"/>
      <c r="ZN326" s="192"/>
      <c r="ZO326" s="192"/>
      <c r="ZP326" s="192"/>
      <c r="ZQ326" s="192"/>
      <c r="ZR326" s="192"/>
      <c r="ZS326" s="192"/>
      <c r="ZT326" s="192"/>
      <c r="ZU326" s="192"/>
      <c r="ZV326" s="192"/>
      <c r="ZW326" s="192"/>
      <c r="ZX326" s="192"/>
      <c r="ZY326" s="192"/>
      <c r="ZZ326" s="192"/>
      <c r="AAA326" s="192"/>
      <c r="AAB326" s="192"/>
      <c r="AAC326" s="192"/>
      <c r="AAD326" s="192"/>
      <c r="AAE326" s="192"/>
      <c r="AAF326" s="192"/>
      <c r="AAG326" s="192"/>
      <c r="AAH326" s="192"/>
      <c r="AAI326" s="192"/>
      <c r="AAJ326" s="192"/>
      <c r="AAK326" s="192"/>
      <c r="AAL326" s="192"/>
      <c r="AAM326" s="192"/>
      <c r="AAN326" s="192"/>
      <c r="AAO326" s="192"/>
      <c r="AAP326" s="192"/>
      <c r="AAQ326" s="192"/>
      <c r="AAR326" s="192"/>
      <c r="AAS326" s="192"/>
      <c r="AAT326" s="192"/>
      <c r="AAU326" s="192"/>
      <c r="AAV326" s="192"/>
      <c r="AAW326" s="192"/>
      <c r="AAX326" s="192"/>
      <c r="AAY326" s="192"/>
      <c r="AAZ326" s="192"/>
      <c r="ABA326" s="192"/>
      <c r="ABB326" s="192"/>
      <c r="ABC326" s="192"/>
      <c r="ABD326" s="192"/>
      <c r="ABE326" s="192"/>
      <c r="ABF326" s="192"/>
      <c r="ABG326" s="192"/>
      <c r="ABH326" s="192"/>
      <c r="ABI326" s="192"/>
      <c r="ABJ326" s="192"/>
      <c r="ABK326" s="192"/>
      <c r="ABL326" s="192"/>
      <c r="ABM326" s="192"/>
      <c r="ABN326" s="192"/>
      <c r="ABO326" s="192"/>
      <c r="ABP326" s="192"/>
      <c r="ABQ326" s="192"/>
      <c r="ABR326" s="192"/>
      <c r="ABS326" s="192"/>
      <c r="ABT326" s="192"/>
      <c r="ABU326" s="192"/>
      <c r="ABV326" s="192"/>
      <c r="ABW326" s="192"/>
      <c r="ABX326" s="192"/>
      <c r="ABY326" s="192"/>
      <c r="ABZ326" s="192"/>
      <c r="ACA326" s="192"/>
      <c r="ACB326" s="192"/>
      <c r="ACC326" s="192"/>
      <c r="ACD326" s="192"/>
      <c r="ACE326" s="192"/>
      <c r="ACF326" s="192"/>
      <c r="ACG326" s="192"/>
      <c r="ACH326" s="192"/>
      <c r="ACI326" s="192"/>
      <c r="ACJ326" s="192"/>
      <c r="ACK326" s="192"/>
      <c r="ACL326" s="192"/>
      <c r="ACM326" s="192"/>
      <c r="ACN326" s="192"/>
      <c r="ACO326" s="192"/>
      <c r="ACP326" s="192"/>
      <c r="ACQ326" s="192"/>
      <c r="ACR326" s="192"/>
      <c r="ACS326" s="192"/>
      <c r="ACT326" s="192"/>
      <c r="ACU326" s="192"/>
      <c r="ACV326" s="192"/>
      <c r="ACW326" s="192"/>
      <c r="ACX326" s="192"/>
      <c r="ACY326" s="192"/>
      <c r="ACZ326" s="192"/>
      <c r="ADA326" s="192"/>
      <c r="ADB326" s="192"/>
      <c r="ADC326" s="192"/>
      <c r="ADD326" s="192"/>
      <c r="ADE326" s="192"/>
      <c r="ADF326" s="192"/>
      <c r="ADG326" s="192"/>
      <c r="ADH326" s="192"/>
      <c r="ADI326" s="192"/>
      <c r="ADJ326" s="192"/>
      <c r="ADK326" s="192"/>
      <c r="ADL326" s="192"/>
      <c r="ADM326" s="192"/>
      <c r="ADN326" s="192"/>
      <c r="ADO326" s="192"/>
      <c r="ADP326" s="192"/>
      <c r="ADQ326" s="192"/>
      <c r="ADR326" s="192"/>
      <c r="ADS326" s="192"/>
      <c r="ADT326" s="192"/>
      <c r="ADU326" s="192"/>
      <c r="ADV326" s="192"/>
      <c r="ADW326" s="192"/>
      <c r="ADX326" s="192"/>
      <c r="ADY326" s="192"/>
      <c r="ADZ326" s="192"/>
      <c r="AEA326" s="192"/>
      <c r="AEB326" s="192"/>
      <c r="AEC326" s="192"/>
      <c r="AED326" s="192"/>
      <c r="AEE326" s="192"/>
      <c r="AEF326" s="192"/>
      <c r="AEG326" s="192"/>
      <c r="AEH326" s="192"/>
      <c r="AEI326" s="192"/>
      <c r="AEJ326" s="192"/>
      <c r="AEK326" s="192"/>
      <c r="AEL326" s="192"/>
      <c r="AEM326" s="192"/>
      <c r="AEN326" s="192"/>
      <c r="AEO326" s="192"/>
      <c r="AEP326" s="192"/>
      <c r="AEQ326" s="192"/>
      <c r="AER326" s="192"/>
      <c r="AES326" s="192"/>
      <c r="AET326" s="192"/>
      <c r="AEU326" s="192"/>
      <c r="AEV326" s="192"/>
      <c r="AEW326" s="192"/>
      <c r="AEX326" s="192"/>
      <c r="AEY326" s="192"/>
      <c r="AEZ326" s="192"/>
      <c r="AFA326" s="192"/>
      <c r="AFB326" s="192"/>
      <c r="AFC326" s="192"/>
      <c r="AFD326" s="192"/>
      <c r="AFE326" s="192"/>
      <c r="AFF326" s="192"/>
      <c r="AFG326" s="192"/>
      <c r="AFH326" s="192"/>
      <c r="AFI326" s="192"/>
      <c r="AFJ326" s="192"/>
      <c r="AFK326" s="192"/>
      <c r="AFL326" s="192"/>
      <c r="AFM326" s="192"/>
      <c r="AFN326" s="192"/>
      <c r="AFO326" s="192"/>
      <c r="AFP326" s="192"/>
      <c r="AFQ326" s="192"/>
      <c r="AFR326" s="192"/>
      <c r="AFS326" s="192"/>
      <c r="AFT326" s="192"/>
      <c r="AFU326" s="192"/>
      <c r="AFV326" s="192"/>
      <c r="AFW326" s="192"/>
      <c r="AFX326" s="192"/>
      <c r="AFY326" s="192"/>
      <c r="AFZ326" s="192"/>
      <c r="AGA326" s="192"/>
      <c r="AGB326" s="192"/>
      <c r="AGC326" s="192"/>
      <c r="AGD326" s="192"/>
      <c r="AGE326" s="192"/>
      <c r="AGF326" s="192"/>
      <c r="AGG326" s="192"/>
      <c r="AGH326" s="192"/>
      <c r="AGI326" s="192"/>
      <c r="AGJ326" s="192"/>
      <c r="AGK326" s="192"/>
      <c r="AGL326" s="192"/>
      <c r="AGM326" s="192"/>
      <c r="AGN326" s="192"/>
      <c r="AGO326" s="192"/>
      <c r="AGP326" s="192"/>
      <c r="AGQ326" s="192"/>
      <c r="AGR326" s="192"/>
      <c r="AGS326" s="192"/>
      <c r="AGT326" s="192"/>
      <c r="AGU326" s="192"/>
      <c r="AGV326" s="192"/>
      <c r="AGW326" s="192"/>
      <c r="AGX326" s="192"/>
      <c r="AGY326" s="192"/>
      <c r="AGZ326" s="192"/>
      <c r="AHA326" s="192"/>
      <c r="AHB326" s="192"/>
      <c r="AHC326" s="192"/>
      <c r="AHD326" s="192"/>
      <c r="AHE326" s="192"/>
      <c r="AHF326" s="192"/>
      <c r="AHG326" s="192"/>
      <c r="AHH326" s="192"/>
      <c r="AHI326" s="192"/>
      <c r="AHJ326" s="192"/>
      <c r="AHK326" s="192"/>
      <c r="AHL326" s="192"/>
      <c r="AHM326" s="192"/>
      <c r="AHN326" s="192"/>
      <c r="AHO326" s="192"/>
      <c r="AHP326" s="192"/>
      <c r="AHQ326" s="192"/>
      <c r="AHR326" s="192"/>
      <c r="AHS326" s="192"/>
      <c r="AHT326" s="192"/>
      <c r="AHU326" s="192"/>
      <c r="AHV326" s="192"/>
      <c r="AHW326" s="192"/>
      <c r="AHX326" s="192"/>
      <c r="AHY326" s="192"/>
      <c r="AHZ326" s="192"/>
      <c r="AIA326" s="192"/>
      <c r="AIB326" s="192"/>
      <c r="AIC326" s="192"/>
      <c r="AID326" s="192"/>
      <c r="AIE326" s="192"/>
      <c r="AIF326" s="192"/>
      <c r="AIG326" s="192"/>
      <c r="AIH326" s="192"/>
      <c r="AII326" s="192"/>
      <c r="AIJ326" s="192"/>
      <c r="AIK326" s="192"/>
      <c r="AIL326" s="192"/>
      <c r="AIM326" s="192"/>
      <c r="AIN326" s="192"/>
      <c r="AIO326" s="192"/>
      <c r="AIP326" s="192"/>
      <c r="AIQ326" s="192"/>
      <c r="AIR326" s="192"/>
      <c r="AIS326" s="192"/>
      <c r="AIT326" s="192"/>
      <c r="AIU326" s="192"/>
      <c r="AIV326" s="192"/>
      <c r="AIW326" s="192"/>
      <c r="AIX326" s="192"/>
      <c r="AIY326" s="192"/>
      <c r="AIZ326" s="192"/>
      <c r="AJA326" s="192"/>
      <c r="AJB326" s="192"/>
      <c r="AJC326" s="192"/>
      <c r="AJD326" s="192"/>
      <c r="AJE326" s="192"/>
      <c r="AJF326" s="192"/>
      <c r="AJG326" s="192"/>
      <c r="AJH326" s="192"/>
      <c r="AJI326" s="192"/>
      <c r="AJJ326" s="192"/>
      <c r="AJK326" s="192"/>
      <c r="AJL326" s="192"/>
      <c r="AJM326" s="192"/>
      <c r="AJN326" s="192"/>
      <c r="AJO326" s="192"/>
      <c r="AJP326" s="192"/>
      <c r="AJQ326" s="192"/>
      <c r="AJR326" s="192"/>
      <c r="AJS326" s="192"/>
      <c r="AJT326" s="192"/>
      <c r="AJU326" s="192"/>
      <c r="AJV326" s="192"/>
      <c r="AJW326" s="192"/>
      <c r="AJX326" s="192"/>
      <c r="AJY326" s="192"/>
      <c r="AJZ326" s="192"/>
      <c r="AKA326" s="192"/>
      <c r="AKB326" s="192"/>
      <c r="AKC326" s="192"/>
      <c r="AKD326" s="192"/>
      <c r="AKE326" s="192"/>
      <c r="AKF326" s="192"/>
      <c r="AKG326" s="192"/>
      <c r="AKH326" s="192"/>
      <c r="AKI326" s="192"/>
      <c r="AKJ326" s="192"/>
      <c r="AKK326" s="192"/>
      <c r="AKL326" s="192"/>
      <c r="AKM326" s="192"/>
      <c r="AKN326" s="192"/>
      <c r="AKO326" s="192"/>
      <c r="AKP326" s="192"/>
      <c r="AKQ326" s="192"/>
      <c r="AKR326" s="192"/>
      <c r="AKS326" s="192"/>
      <c r="AKT326" s="192"/>
      <c r="AKU326" s="192"/>
      <c r="AKV326" s="192"/>
      <c r="AKW326" s="192"/>
      <c r="AKX326" s="192"/>
      <c r="AKY326" s="192"/>
      <c r="AKZ326" s="192"/>
      <c r="ALA326" s="192"/>
      <c r="ALB326" s="192"/>
      <c r="ALC326" s="192"/>
      <c r="ALD326" s="192"/>
      <c r="ALE326" s="192"/>
      <c r="ALF326" s="192"/>
      <c r="ALG326" s="192"/>
      <c r="ALH326" s="192"/>
      <c r="ALI326" s="192"/>
      <c r="ALJ326" s="192"/>
      <c r="ALK326" s="192"/>
      <c r="ALL326" s="192"/>
      <c r="ALM326" s="192"/>
      <c r="ALN326" s="192"/>
      <c r="ALO326" s="192"/>
      <c r="ALP326" s="192"/>
      <c r="ALQ326" s="192"/>
      <c r="ALR326" s="192"/>
      <c r="ALS326" s="192"/>
      <c r="ALT326" s="192"/>
      <c r="ALU326" s="192"/>
      <c r="ALV326" s="192"/>
      <c r="ALW326" s="192"/>
      <c r="ALX326" s="192"/>
      <c r="ALY326" s="192"/>
      <c r="ALZ326" s="192"/>
      <c r="AMA326" s="192"/>
      <c r="AMB326" s="192"/>
      <c r="AMC326" s="192"/>
      <c r="AMD326" s="192"/>
      <c r="AME326" s="192"/>
      <c r="AMF326" s="192"/>
      <c r="AMG326" s="192"/>
      <c r="AMH326" s="192"/>
      <c r="AMI326" s="192"/>
      <c r="AMJ326" s="192"/>
      <c r="AMK326" s="192"/>
      <c r="AML326" s="192"/>
      <c r="AMM326" s="192"/>
      <c r="AMN326" s="192"/>
      <c r="AMO326" s="192"/>
      <c r="AMP326" s="192"/>
      <c r="AMQ326" s="192"/>
      <c r="AMR326" s="192"/>
      <c r="AMS326" s="192"/>
      <c r="AMT326" s="192"/>
      <c r="AMU326" s="192"/>
      <c r="AMV326" s="192"/>
      <c r="AMW326" s="192"/>
      <c r="AMX326" s="192"/>
      <c r="AMY326" s="192"/>
      <c r="AMZ326" s="192"/>
      <c r="ANA326" s="192"/>
      <c r="ANB326" s="192"/>
      <c r="ANC326" s="192"/>
      <c r="AND326" s="192"/>
      <c r="ANE326" s="192"/>
      <c r="ANF326" s="192"/>
      <c r="ANG326" s="192"/>
      <c r="ANH326" s="192"/>
      <c r="ANI326" s="192"/>
      <c r="ANJ326" s="192"/>
      <c r="ANK326" s="192"/>
      <c r="ANL326" s="192"/>
      <c r="ANM326" s="192"/>
      <c r="ANN326" s="192"/>
      <c r="ANO326" s="192"/>
      <c r="ANP326" s="192"/>
      <c r="ANQ326" s="192"/>
      <c r="ANR326" s="192"/>
      <c r="ANS326" s="192"/>
      <c r="ANT326" s="192"/>
      <c r="ANU326" s="192"/>
      <c r="ANV326" s="192"/>
      <c r="ANW326" s="192"/>
      <c r="ANX326" s="192"/>
      <c r="ANY326" s="192"/>
      <c r="ANZ326" s="192"/>
      <c r="AOA326" s="192"/>
      <c r="AOB326" s="192"/>
      <c r="AOC326" s="192"/>
      <c r="AOD326" s="192"/>
      <c r="AOE326" s="192"/>
      <c r="AOF326" s="192"/>
      <c r="AOG326" s="192"/>
      <c r="AOH326" s="192"/>
      <c r="AOI326" s="192"/>
      <c r="AOJ326" s="192"/>
      <c r="AOK326" s="192"/>
      <c r="AOL326" s="192"/>
      <c r="AOM326" s="192"/>
      <c r="AON326" s="192"/>
      <c r="AOO326" s="192"/>
      <c r="AOP326" s="192"/>
      <c r="AOQ326" s="192"/>
      <c r="AOR326" s="192"/>
      <c r="AOS326" s="192"/>
      <c r="AOT326" s="192"/>
      <c r="AOU326" s="192"/>
      <c r="AOV326" s="192"/>
      <c r="AOW326" s="192"/>
      <c r="AOX326" s="192"/>
      <c r="AOY326" s="192"/>
      <c r="AOZ326" s="192"/>
      <c r="APA326" s="192"/>
      <c r="APB326" s="192"/>
      <c r="APC326" s="192"/>
      <c r="APD326" s="192"/>
      <c r="APE326" s="192"/>
      <c r="APF326" s="192"/>
      <c r="APG326" s="192"/>
      <c r="APH326" s="192"/>
      <c r="API326" s="192"/>
      <c r="APJ326" s="192"/>
      <c r="APK326" s="192"/>
      <c r="APL326" s="192"/>
      <c r="APM326" s="192"/>
      <c r="APN326" s="192"/>
      <c r="APO326" s="192"/>
      <c r="APP326" s="192"/>
      <c r="APQ326" s="192"/>
      <c r="APR326" s="192"/>
      <c r="APS326" s="192"/>
      <c r="APT326" s="192"/>
      <c r="APU326" s="192"/>
      <c r="APV326" s="192"/>
    </row>
    <row r="327" spans="1:1114" s="184" customFormat="1">
      <c r="A327" s="188">
        <v>41600</v>
      </c>
      <c r="B327" s="189">
        <f>_xll.PIAdvCalcVal('PI-1063'!B$1,'PI-1063'!$A327,'PI-1063'!$A328,"average","time-weighted",0,1,0,"DATASRV")</f>
        <v>2725.0270226183598</v>
      </c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  <c r="EC327" s="192"/>
      <c r="ED327" s="192"/>
      <c r="EE327" s="192"/>
      <c r="EF327" s="192"/>
      <c r="EG327" s="192"/>
      <c r="EH327" s="192"/>
      <c r="EI327" s="192"/>
      <c r="EJ327" s="192"/>
      <c r="EK327" s="192"/>
      <c r="EL327" s="192"/>
      <c r="EM327" s="192"/>
      <c r="EN327" s="192"/>
      <c r="EO327" s="192"/>
      <c r="EP327" s="192"/>
      <c r="EQ327" s="192"/>
      <c r="ER327" s="192"/>
      <c r="ES327" s="192"/>
      <c r="ET327" s="192"/>
      <c r="EU327" s="192"/>
      <c r="EV327" s="192"/>
      <c r="EW327" s="192"/>
      <c r="EX327" s="192"/>
      <c r="EY327" s="192"/>
      <c r="EZ327" s="192"/>
      <c r="FA327" s="192"/>
      <c r="FB327" s="192"/>
      <c r="FC327" s="192"/>
      <c r="FD327" s="192"/>
      <c r="FE327" s="192"/>
      <c r="FF327" s="192"/>
      <c r="FG327" s="192"/>
      <c r="FH327" s="192"/>
      <c r="FI327" s="192"/>
      <c r="FJ327" s="192"/>
      <c r="FK327" s="192"/>
      <c r="FL327" s="192"/>
      <c r="FM327" s="192"/>
      <c r="FN327" s="192"/>
      <c r="FO327" s="192"/>
      <c r="FP327" s="192"/>
      <c r="FQ327" s="192"/>
      <c r="FR327" s="192"/>
      <c r="FS327" s="192"/>
      <c r="FT327" s="192"/>
      <c r="FU327" s="192"/>
      <c r="FV327" s="192"/>
      <c r="FW327" s="192"/>
      <c r="FX327" s="192"/>
      <c r="FY327" s="192"/>
      <c r="FZ327" s="192"/>
      <c r="GA327" s="192"/>
      <c r="GB327" s="192"/>
      <c r="GC327" s="192"/>
      <c r="GD327" s="192"/>
      <c r="GE327" s="192"/>
      <c r="GF327" s="192"/>
      <c r="GG327" s="192"/>
      <c r="GH327" s="192"/>
      <c r="GI327" s="192"/>
      <c r="GJ327" s="192"/>
      <c r="GK327" s="192"/>
      <c r="GL327" s="192"/>
      <c r="GM327" s="192"/>
      <c r="GN327" s="192"/>
      <c r="GO327" s="192"/>
      <c r="GP327" s="192"/>
      <c r="GQ327" s="192"/>
      <c r="GR327" s="192"/>
      <c r="GS327" s="192"/>
      <c r="GT327" s="192"/>
      <c r="GU327" s="192"/>
      <c r="GV327" s="192"/>
      <c r="GW327" s="192"/>
      <c r="GX327" s="192"/>
      <c r="GY327" s="192"/>
      <c r="GZ327" s="192"/>
      <c r="HA327" s="192"/>
      <c r="HB327" s="192"/>
      <c r="HC327" s="192"/>
      <c r="HD327" s="192"/>
      <c r="HE327" s="192"/>
      <c r="HF327" s="192"/>
      <c r="HG327" s="192"/>
      <c r="HH327" s="192"/>
      <c r="HI327" s="192"/>
      <c r="HJ327" s="192"/>
      <c r="HK327" s="192"/>
      <c r="HL327" s="192"/>
      <c r="HM327" s="192"/>
      <c r="HN327" s="192"/>
      <c r="HO327" s="192"/>
      <c r="HP327" s="192"/>
      <c r="HQ327" s="192"/>
      <c r="HR327" s="192"/>
      <c r="HS327" s="192"/>
      <c r="HT327" s="192"/>
      <c r="HU327" s="192"/>
      <c r="HV327" s="192"/>
      <c r="HW327" s="192"/>
      <c r="HX327" s="192"/>
      <c r="HY327" s="192"/>
      <c r="HZ327" s="192"/>
      <c r="IA327" s="192"/>
      <c r="IB327" s="192"/>
      <c r="IC327" s="192"/>
      <c r="ID327" s="192"/>
      <c r="IE327" s="192"/>
      <c r="IF327" s="192"/>
      <c r="IG327" s="192"/>
      <c r="IH327" s="192"/>
      <c r="II327" s="192"/>
      <c r="IJ327" s="192"/>
      <c r="IK327" s="192"/>
      <c r="IL327" s="192"/>
      <c r="IM327" s="192"/>
      <c r="IN327" s="192"/>
      <c r="IO327" s="192"/>
      <c r="IP327" s="192"/>
      <c r="IQ327" s="192"/>
      <c r="IR327" s="192"/>
      <c r="IS327" s="192"/>
      <c r="IT327" s="192"/>
      <c r="IU327" s="192"/>
      <c r="IV327" s="192"/>
      <c r="IW327" s="192"/>
      <c r="IX327" s="192"/>
      <c r="IY327" s="192"/>
      <c r="IZ327" s="192"/>
      <c r="JA327" s="192"/>
      <c r="JB327" s="192"/>
      <c r="JC327" s="192"/>
      <c r="JD327" s="192"/>
      <c r="JE327" s="192"/>
      <c r="JF327" s="192"/>
      <c r="JG327" s="192"/>
      <c r="JH327" s="192"/>
      <c r="JI327" s="192"/>
      <c r="JJ327" s="192"/>
      <c r="JK327" s="192"/>
      <c r="JL327" s="192"/>
      <c r="JM327" s="192"/>
      <c r="JN327" s="192"/>
      <c r="JO327" s="192"/>
      <c r="JP327" s="192"/>
      <c r="JQ327" s="192"/>
      <c r="JR327" s="192"/>
      <c r="JS327" s="192"/>
      <c r="JT327" s="192"/>
      <c r="JU327" s="192"/>
      <c r="JV327" s="192"/>
      <c r="JW327" s="192"/>
      <c r="JX327" s="192"/>
      <c r="JY327" s="192"/>
      <c r="JZ327" s="192"/>
      <c r="KA327" s="192"/>
      <c r="KB327" s="192"/>
      <c r="KC327" s="192"/>
      <c r="KD327" s="192"/>
      <c r="KE327" s="192"/>
      <c r="KF327" s="192"/>
      <c r="KG327" s="192"/>
      <c r="KH327" s="192"/>
      <c r="KI327" s="192"/>
      <c r="KJ327" s="192"/>
      <c r="KK327" s="192"/>
      <c r="KL327" s="192"/>
      <c r="KM327" s="192"/>
      <c r="KN327" s="192"/>
      <c r="KO327" s="192"/>
      <c r="KP327" s="192"/>
      <c r="KQ327" s="192"/>
      <c r="KR327" s="192"/>
      <c r="KS327" s="192"/>
      <c r="KT327" s="192"/>
      <c r="KU327" s="192"/>
      <c r="KV327" s="192"/>
      <c r="KW327" s="192"/>
      <c r="KX327" s="192"/>
      <c r="KY327" s="192"/>
      <c r="KZ327" s="192"/>
      <c r="LA327" s="192"/>
      <c r="LB327" s="192"/>
      <c r="LC327" s="192"/>
      <c r="LD327" s="192"/>
      <c r="LE327" s="192"/>
      <c r="LF327" s="192"/>
      <c r="LG327" s="192"/>
      <c r="LH327" s="192"/>
      <c r="LI327" s="192"/>
      <c r="LJ327" s="192"/>
      <c r="LK327" s="192"/>
      <c r="LL327" s="192"/>
      <c r="LM327" s="192"/>
      <c r="LN327" s="192"/>
      <c r="LO327" s="192"/>
      <c r="LP327" s="192"/>
      <c r="LQ327" s="192"/>
      <c r="LR327" s="192"/>
      <c r="LS327" s="192"/>
      <c r="LT327" s="192"/>
      <c r="LU327" s="192"/>
      <c r="LV327" s="192"/>
      <c r="LW327" s="192"/>
      <c r="LX327" s="192"/>
      <c r="LY327" s="192"/>
      <c r="LZ327" s="192"/>
      <c r="MA327" s="192"/>
      <c r="MB327" s="192"/>
      <c r="MC327" s="192"/>
      <c r="MD327" s="192"/>
      <c r="ME327" s="192"/>
      <c r="MF327" s="192"/>
      <c r="MG327" s="192"/>
      <c r="MH327" s="192"/>
      <c r="MI327" s="192"/>
      <c r="MJ327" s="192"/>
      <c r="MK327" s="192"/>
      <c r="ML327" s="192"/>
      <c r="MM327" s="192"/>
      <c r="MN327" s="192"/>
      <c r="MO327" s="192"/>
      <c r="MP327" s="192"/>
      <c r="MQ327" s="192"/>
      <c r="MR327" s="192"/>
      <c r="MS327" s="192"/>
      <c r="MT327" s="192"/>
      <c r="MU327" s="192"/>
      <c r="MV327" s="192"/>
      <c r="MW327" s="192"/>
      <c r="MX327" s="192"/>
      <c r="MY327" s="192"/>
      <c r="MZ327" s="192"/>
      <c r="NA327" s="192"/>
      <c r="NB327" s="192"/>
      <c r="NC327" s="192"/>
      <c r="ND327" s="192"/>
      <c r="NE327" s="192"/>
      <c r="NF327" s="192"/>
      <c r="NG327" s="192"/>
      <c r="NH327" s="192"/>
      <c r="NI327" s="192"/>
      <c r="NJ327" s="192"/>
      <c r="NK327" s="192"/>
      <c r="NL327" s="192"/>
      <c r="NM327" s="192"/>
      <c r="NN327" s="192"/>
      <c r="NO327" s="192"/>
      <c r="NP327" s="192"/>
      <c r="NQ327" s="192"/>
      <c r="NR327" s="192"/>
      <c r="NS327" s="192"/>
      <c r="NT327" s="192"/>
      <c r="NU327" s="192"/>
      <c r="NV327" s="192"/>
      <c r="NW327" s="192"/>
      <c r="NX327" s="192"/>
      <c r="NY327" s="192"/>
      <c r="NZ327" s="192"/>
      <c r="OA327" s="192"/>
      <c r="OB327" s="192"/>
      <c r="OC327" s="192"/>
      <c r="OD327" s="192"/>
      <c r="OE327" s="192"/>
      <c r="OF327" s="192"/>
      <c r="OG327" s="192"/>
      <c r="OH327" s="192"/>
      <c r="OI327" s="192"/>
      <c r="OJ327" s="192"/>
      <c r="OK327" s="192"/>
      <c r="OL327" s="192"/>
      <c r="OM327" s="192"/>
      <c r="ON327" s="192"/>
      <c r="OO327" s="192"/>
      <c r="OP327" s="192"/>
      <c r="OQ327" s="192"/>
      <c r="OR327" s="192"/>
      <c r="OS327" s="192"/>
      <c r="OT327" s="192"/>
      <c r="OU327" s="192"/>
      <c r="OV327" s="192"/>
      <c r="OW327" s="192"/>
      <c r="OX327" s="192"/>
      <c r="OY327" s="192"/>
      <c r="OZ327" s="192"/>
      <c r="PA327" s="192"/>
      <c r="PB327" s="192"/>
      <c r="PC327" s="192"/>
      <c r="PD327" s="192"/>
      <c r="PE327" s="192"/>
      <c r="PF327" s="192"/>
      <c r="PG327" s="192"/>
      <c r="PH327" s="192"/>
      <c r="PI327" s="192"/>
      <c r="PJ327" s="192"/>
      <c r="PK327" s="192"/>
      <c r="PL327" s="192"/>
      <c r="PM327" s="192"/>
      <c r="PN327" s="192"/>
      <c r="PO327" s="192"/>
      <c r="PP327" s="192"/>
      <c r="PQ327" s="192"/>
      <c r="PR327" s="192"/>
      <c r="PS327" s="192"/>
      <c r="PT327" s="192"/>
      <c r="PU327" s="192"/>
      <c r="PV327" s="192"/>
      <c r="PW327" s="192"/>
      <c r="PX327" s="192"/>
      <c r="PY327" s="192"/>
      <c r="PZ327" s="192"/>
      <c r="QA327" s="192"/>
      <c r="QB327" s="192"/>
      <c r="QC327" s="192"/>
      <c r="QD327" s="192"/>
      <c r="QE327" s="192"/>
      <c r="QF327" s="192"/>
      <c r="QG327" s="192"/>
      <c r="QH327" s="192"/>
      <c r="QI327" s="192"/>
      <c r="QJ327" s="192"/>
      <c r="QK327" s="192"/>
      <c r="QL327" s="192"/>
      <c r="QM327" s="192"/>
      <c r="QN327" s="192"/>
      <c r="QO327" s="192"/>
      <c r="QP327" s="192"/>
      <c r="QQ327" s="192"/>
      <c r="QR327" s="192"/>
      <c r="QS327" s="192"/>
      <c r="QT327" s="192"/>
      <c r="QU327" s="192"/>
      <c r="QV327" s="192"/>
      <c r="QW327" s="192"/>
      <c r="QX327" s="192"/>
      <c r="QY327" s="192"/>
      <c r="QZ327" s="192"/>
      <c r="RA327" s="192"/>
      <c r="RB327" s="192"/>
      <c r="RC327" s="192"/>
      <c r="RD327" s="192"/>
      <c r="RE327" s="192"/>
      <c r="RF327" s="192"/>
      <c r="RG327" s="192"/>
      <c r="RH327" s="192"/>
      <c r="RI327" s="192"/>
      <c r="RJ327" s="192"/>
      <c r="RK327" s="192"/>
      <c r="RL327" s="192"/>
      <c r="RM327" s="192"/>
      <c r="RN327" s="192"/>
      <c r="RO327" s="192"/>
      <c r="RP327" s="192"/>
      <c r="RQ327" s="192"/>
      <c r="RR327" s="192"/>
      <c r="RS327" s="192"/>
      <c r="RT327" s="192"/>
      <c r="RU327" s="192"/>
      <c r="RV327" s="192"/>
      <c r="RW327" s="192"/>
      <c r="RX327" s="192"/>
      <c r="RY327" s="192"/>
      <c r="RZ327" s="192"/>
      <c r="SA327" s="192"/>
      <c r="SB327" s="192"/>
      <c r="SC327" s="192"/>
      <c r="SD327" s="192"/>
      <c r="SE327" s="192"/>
      <c r="SF327" s="192"/>
      <c r="SG327" s="192"/>
      <c r="SH327" s="192"/>
      <c r="SI327" s="192"/>
      <c r="SJ327" s="192"/>
      <c r="SK327" s="192"/>
      <c r="SL327" s="192"/>
      <c r="SM327" s="192"/>
      <c r="SN327" s="192"/>
      <c r="SO327" s="192"/>
      <c r="SP327" s="192"/>
      <c r="SQ327" s="192"/>
      <c r="SR327" s="192"/>
      <c r="SS327" s="192"/>
      <c r="ST327" s="192"/>
      <c r="SU327" s="192"/>
      <c r="SV327" s="192"/>
      <c r="SW327" s="192"/>
      <c r="SX327" s="192"/>
      <c r="SY327" s="192"/>
      <c r="SZ327" s="192"/>
      <c r="TA327" s="192"/>
      <c r="TB327" s="192"/>
      <c r="TC327" s="192"/>
      <c r="TD327" s="192"/>
      <c r="TE327" s="192"/>
      <c r="TF327" s="192"/>
      <c r="TG327" s="192"/>
      <c r="TH327" s="192"/>
      <c r="TI327" s="192"/>
      <c r="TJ327" s="192"/>
      <c r="TK327" s="192"/>
      <c r="TL327" s="192"/>
      <c r="TM327" s="192"/>
      <c r="TN327" s="192"/>
      <c r="TO327" s="192"/>
      <c r="TP327" s="192"/>
      <c r="TQ327" s="192"/>
      <c r="TR327" s="192"/>
      <c r="TS327" s="192"/>
      <c r="TT327" s="192"/>
      <c r="TU327" s="192"/>
      <c r="TV327" s="192"/>
      <c r="TW327" s="192"/>
      <c r="TX327" s="192"/>
      <c r="TY327" s="192"/>
      <c r="TZ327" s="192"/>
      <c r="UA327" s="192"/>
      <c r="UB327" s="192"/>
      <c r="UC327" s="192"/>
      <c r="UD327" s="192"/>
      <c r="UE327" s="192"/>
      <c r="UF327" s="192"/>
      <c r="UG327" s="192"/>
      <c r="UH327" s="192"/>
      <c r="UI327" s="192"/>
      <c r="UJ327" s="192"/>
      <c r="UK327" s="192"/>
      <c r="UL327" s="192"/>
      <c r="UM327" s="192"/>
      <c r="UN327" s="192"/>
      <c r="UO327" s="192"/>
      <c r="UP327" s="192"/>
      <c r="UQ327" s="192"/>
      <c r="UR327" s="192"/>
      <c r="US327" s="192"/>
      <c r="UT327" s="192"/>
      <c r="UU327" s="192"/>
      <c r="UV327" s="192"/>
      <c r="UW327" s="192"/>
      <c r="UX327" s="192"/>
      <c r="UY327" s="192"/>
      <c r="UZ327" s="192"/>
      <c r="VA327" s="192"/>
      <c r="VB327" s="192"/>
      <c r="VC327" s="192"/>
      <c r="VD327" s="192"/>
      <c r="VE327" s="192"/>
      <c r="VF327" s="192"/>
      <c r="VG327" s="192"/>
      <c r="VH327" s="192"/>
      <c r="VI327" s="192"/>
      <c r="VJ327" s="192"/>
      <c r="VK327" s="192"/>
      <c r="VL327" s="192"/>
      <c r="VM327" s="192"/>
      <c r="VN327" s="192"/>
      <c r="VO327" s="192"/>
      <c r="VP327" s="192"/>
      <c r="VQ327" s="192"/>
      <c r="VR327" s="192"/>
      <c r="VS327" s="192"/>
      <c r="VT327" s="192"/>
      <c r="VU327" s="192"/>
      <c r="VV327" s="192"/>
      <c r="VW327" s="192"/>
      <c r="VX327" s="192"/>
      <c r="VY327" s="192"/>
      <c r="VZ327" s="192"/>
      <c r="WA327" s="192"/>
      <c r="WB327" s="192"/>
      <c r="WC327" s="192"/>
      <c r="WD327" s="192"/>
      <c r="WE327" s="192"/>
      <c r="WF327" s="192"/>
      <c r="WG327" s="192"/>
      <c r="WH327" s="192"/>
      <c r="WI327" s="192"/>
      <c r="WJ327" s="192"/>
      <c r="WK327" s="192"/>
      <c r="WL327" s="192"/>
      <c r="WM327" s="192"/>
      <c r="WN327" s="192"/>
      <c r="WO327" s="192"/>
      <c r="WP327" s="192"/>
      <c r="WQ327" s="192"/>
      <c r="WR327" s="192"/>
      <c r="WS327" s="192"/>
      <c r="WT327" s="192"/>
      <c r="WU327" s="192"/>
      <c r="WV327" s="192"/>
      <c r="WW327" s="192"/>
      <c r="WX327" s="192"/>
      <c r="WY327" s="192"/>
      <c r="WZ327" s="192"/>
      <c r="XA327" s="192"/>
      <c r="XB327" s="192"/>
      <c r="XC327" s="192"/>
      <c r="XD327" s="192"/>
      <c r="XE327" s="192"/>
      <c r="XF327" s="192"/>
      <c r="XG327" s="192"/>
      <c r="XH327" s="192"/>
      <c r="XI327" s="192"/>
      <c r="XJ327" s="192"/>
      <c r="XK327" s="192"/>
      <c r="XL327" s="192"/>
      <c r="XM327" s="192"/>
      <c r="XN327" s="192"/>
      <c r="XO327" s="192"/>
      <c r="XP327" s="192"/>
      <c r="XQ327" s="192"/>
      <c r="XR327" s="192"/>
      <c r="XS327" s="192"/>
      <c r="XT327" s="192"/>
      <c r="XU327" s="192"/>
      <c r="XV327" s="192"/>
      <c r="XW327" s="192"/>
      <c r="XX327" s="192"/>
      <c r="XY327" s="192"/>
      <c r="XZ327" s="192"/>
      <c r="YA327" s="192"/>
      <c r="YB327" s="192"/>
      <c r="YC327" s="192"/>
      <c r="YD327" s="192"/>
      <c r="YE327" s="192"/>
      <c r="YF327" s="192"/>
      <c r="YG327" s="192"/>
      <c r="YH327" s="192"/>
      <c r="YI327" s="192"/>
      <c r="YJ327" s="192"/>
      <c r="YK327" s="192"/>
      <c r="YL327" s="192"/>
      <c r="YM327" s="192"/>
      <c r="YN327" s="192"/>
      <c r="YO327" s="192"/>
      <c r="YP327" s="192"/>
      <c r="YQ327" s="192"/>
      <c r="YR327" s="192"/>
      <c r="YS327" s="192"/>
      <c r="YT327" s="192"/>
      <c r="YU327" s="192"/>
      <c r="YV327" s="192"/>
      <c r="YW327" s="192"/>
      <c r="YX327" s="192"/>
      <c r="YY327" s="192"/>
      <c r="YZ327" s="192"/>
      <c r="ZA327" s="192"/>
      <c r="ZB327" s="192"/>
      <c r="ZC327" s="192"/>
      <c r="ZD327" s="192"/>
      <c r="ZE327" s="192"/>
      <c r="ZF327" s="192"/>
      <c r="ZG327" s="192"/>
      <c r="ZH327" s="192"/>
      <c r="ZI327" s="192"/>
      <c r="ZJ327" s="192"/>
      <c r="ZK327" s="192"/>
      <c r="ZL327" s="192"/>
      <c r="ZM327" s="192"/>
      <c r="ZN327" s="192"/>
      <c r="ZO327" s="192"/>
      <c r="ZP327" s="192"/>
      <c r="ZQ327" s="192"/>
      <c r="ZR327" s="192"/>
      <c r="ZS327" s="192"/>
      <c r="ZT327" s="192"/>
      <c r="ZU327" s="192"/>
      <c r="ZV327" s="192"/>
      <c r="ZW327" s="192"/>
      <c r="ZX327" s="192"/>
      <c r="ZY327" s="192"/>
      <c r="ZZ327" s="192"/>
      <c r="AAA327" s="192"/>
      <c r="AAB327" s="192"/>
      <c r="AAC327" s="192"/>
      <c r="AAD327" s="192"/>
      <c r="AAE327" s="192"/>
      <c r="AAF327" s="192"/>
      <c r="AAG327" s="192"/>
      <c r="AAH327" s="192"/>
      <c r="AAI327" s="192"/>
      <c r="AAJ327" s="192"/>
      <c r="AAK327" s="192"/>
      <c r="AAL327" s="192"/>
      <c r="AAM327" s="192"/>
      <c r="AAN327" s="192"/>
      <c r="AAO327" s="192"/>
      <c r="AAP327" s="192"/>
      <c r="AAQ327" s="192"/>
      <c r="AAR327" s="192"/>
      <c r="AAS327" s="192"/>
      <c r="AAT327" s="192"/>
      <c r="AAU327" s="192"/>
      <c r="AAV327" s="192"/>
      <c r="AAW327" s="192"/>
      <c r="AAX327" s="192"/>
      <c r="AAY327" s="192"/>
      <c r="AAZ327" s="192"/>
      <c r="ABA327" s="192"/>
      <c r="ABB327" s="192"/>
      <c r="ABC327" s="192"/>
      <c r="ABD327" s="192"/>
      <c r="ABE327" s="192"/>
      <c r="ABF327" s="192"/>
      <c r="ABG327" s="192"/>
      <c r="ABH327" s="192"/>
      <c r="ABI327" s="192"/>
      <c r="ABJ327" s="192"/>
      <c r="ABK327" s="192"/>
      <c r="ABL327" s="192"/>
      <c r="ABM327" s="192"/>
      <c r="ABN327" s="192"/>
      <c r="ABO327" s="192"/>
      <c r="ABP327" s="192"/>
      <c r="ABQ327" s="192"/>
      <c r="ABR327" s="192"/>
      <c r="ABS327" s="192"/>
      <c r="ABT327" s="192"/>
      <c r="ABU327" s="192"/>
      <c r="ABV327" s="192"/>
      <c r="ABW327" s="192"/>
      <c r="ABX327" s="192"/>
      <c r="ABY327" s="192"/>
      <c r="ABZ327" s="192"/>
      <c r="ACA327" s="192"/>
      <c r="ACB327" s="192"/>
      <c r="ACC327" s="192"/>
      <c r="ACD327" s="192"/>
      <c r="ACE327" s="192"/>
      <c r="ACF327" s="192"/>
      <c r="ACG327" s="192"/>
      <c r="ACH327" s="192"/>
      <c r="ACI327" s="192"/>
      <c r="ACJ327" s="192"/>
      <c r="ACK327" s="192"/>
      <c r="ACL327" s="192"/>
      <c r="ACM327" s="192"/>
      <c r="ACN327" s="192"/>
      <c r="ACO327" s="192"/>
      <c r="ACP327" s="192"/>
      <c r="ACQ327" s="192"/>
      <c r="ACR327" s="192"/>
      <c r="ACS327" s="192"/>
      <c r="ACT327" s="192"/>
      <c r="ACU327" s="192"/>
      <c r="ACV327" s="192"/>
      <c r="ACW327" s="192"/>
      <c r="ACX327" s="192"/>
      <c r="ACY327" s="192"/>
      <c r="ACZ327" s="192"/>
      <c r="ADA327" s="192"/>
      <c r="ADB327" s="192"/>
      <c r="ADC327" s="192"/>
      <c r="ADD327" s="192"/>
      <c r="ADE327" s="192"/>
      <c r="ADF327" s="192"/>
      <c r="ADG327" s="192"/>
      <c r="ADH327" s="192"/>
      <c r="ADI327" s="192"/>
      <c r="ADJ327" s="192"/>
      <c r="ADK327" s="192"/>
      <c r="ADL327" s="192"/>
      <c r="ADM327" s="192"/>
      <c r="ADN327" s="192"/>
      <c r="ADO327" s="192"/>
      <c r="ADP327" s="192"/>
      <c r="ADQ327" s="192"/>
      <c r="ADR327" s="192"/>
      <c r="ADS327" s="192"/>
      <c r="ADT327" s="192"/>
      <c r="ADU327" s="192"/>
      <c r="ADV327" s="192"/>
      <c r="ADW327" s="192"/>
      <c r="ADX327" s="192"/>
      <c r="ADY327" s="192"/>
      <c r="ADZ327" s="192"/>
      <c r="AEA327" s="192"/>
      <c r="AEB327" s="192"/>
      <c r="AEC327" s="192"/>
      <c r="AED327" s="192"/>
      <c r="AEE327" s="192"/>
      <c r="AEF327" s="192"/>
      <c r="AEG327" s="192"/>
      <c r="AEH327" s="192"/>
      <c r="AEI327" s="192"/>
      <c r="AEJ327" s="192"/>
      <c r="AEK327" s="192"/>
      <c r="AEL327" s="192"/>
      <c r="AEM327" s="192"/>
      <c r="AEN327" s="192"/>
      <c r="AEO327" s="192"/>
      <c r="AEP327" s="192"/>
      <c r="AEQ327" s="192"/>
      <c r="AER327" s="192"/>
      <c r="AES327" s="192"/>
      <c r="AET327" s="192"/>
      <c r="AEU327" s="192"/>
      <c r="AEV327" s="192"/>
      <c r="AEW327" s="192"/>
      <c r="AEX327" s="192"/>
      <c r="AEY327" s="192"/>
      <c r="AEZ327" s="192"/>
      <c r="AFA327" s="192"/>
      <c r="AFB327" s="192"/>
      <c r="AFC327" s="192"/>
      <c r="AFD327" s="192"/>
      <c r="AFE327" s="192"/>
      <c r="AFF327" s="192"/>
      <c r="AFG327" s="192"/>
      <c r="AFH327" s="192"/>
      <c r="AFI327" s="192"/>
      <c r="AFJ327" s="192"/>
      <c r="AFK327" s="192"/>
      <c r="AFL327" s="192"/>
      <c r="AFM327" s="192"/>
      <c r="AFN327" s="192"/>
      <c r="AFO327" s="192"/>
      <c r="AFP327" s="192"/>
      <c r="AFQ327" s="192"/>
      <c r="AFR327" s="192"/>
      <c r="AFS327" s="192"/>
      <c r="AFT327" s="192"/>
      <c r="AFU327" s="192"/>
      <c r="AFV327" s="192"/>
      <c r="AFW327" s="192"/>
      <c r="AFX327" s="192"/>
      <c r="AFY327" s="192"/>
      <c r="AFZ327" s="192"/>
      <c r="AGA327" s="192"/>
      <c r="AGB327" s="192"/>
      <c r="AGC327" s="192"/>
      <c r="AGD327" s="192"/>
      <c r="AGE327" s="192"/>
      <c r="AGF327" s="192"/>
      <c r="AGG327" s="192"/>
      <c r="AGH327" s="192"/>
      <c r="AGI327" s="192"/>
      <c r="AGJ327" s="192"/>
      <c r="AGK327" s="192"/>
      <c r="AGL327" s="192"/>
      <c r="AGM327" s="192"/>
      <c r="AGN327" s="192"/>
      <c r="AGO327" s="192"/>
      <c r="AGP327" s="192"/>
      <c r="AGQ327" s="192"/>
      <c r="AGR327" s="192"/>
      <c r="AGS327" s="192"/>
      <c r="AGT327" s="192"/>
      <c r="AGU327" s="192"/>
      <c r="AGV327" s="192"/>
      <c r="AGW327" s="192"/>
      <c r="AGX327" s="192"/>
      <c r="AGY327" s="192"/>
      <c r="AGZ327" s="192"/>
      <c r="AHA327" s="192"/>
      <c r="AHB327" s="192"/>
      <c r="AHC327" s="192"/>
      <c r="AHD327" s="192"/>
      <c r="AHE327" s="192"/>
      <c r="AHF327" s="192"/>
      <c r="AHG327" s="192"/>
      <c r="AHH327" s="192"/>
      <c r="AHI327" s="192"/>
      <c r="AHJ327" s="192"/>
      <c r="AHK327" s="192"/>
      <c r="AHL327" s="192"/>
      <c r="AHM327" s="192"/>
      <c r="AHN327" s="192"/>
      <c r="AHO327" s="192"/>
      <c r="AHP327" s="192"/>
      <c r="AHQ327" s="192"/>
      <c r="AHR327" s="192"/>
      <c r="AHS327" s="192"/>
      <c r="AHT327" s="192"/>
      <c r="AHU327" s="192"/>
      <c r="AHV327" s="192"/>
      <c r="AHW327" s="192"/>
      <c r="AHX327" s="192"/>
      <c r="AHY327" s="192"/>
      <c r="AHZ327" s="192"/>
      <c r="AIA327" s="192"/>
      <c r="AIB327" s="192"/>
      <c r="AIC327" s="192"/>
      <c r="AID327" s="192"/>
      <c r="AIE327" s="192"/>
      <c r="AIF327" s="192"/>
      <c r="AIG327" s="192"/>
      <c r="AIH327" s="192"/>
      <c r="AII327" s="192"/>
      <c r="AIJ327" s="192"/>
      <c r="AIK327" s="192"/>
      <c r="AIL327" s="192"/>
      <c r="AIM327" s="192"/>
      <c r="AIN327" s="192"/>
      <c r="AIO327" s="192"/>
      <c r="AIP327" s="192"/>
      <c r="AIQ327" s="192"/>
      <c r="AIR327" s="192"/>
      <c r="AIS327" s="192"/>
      <c r="AIT327" s="192"/>
      <c r="AIU327" s="192"/>
      <c r="AIV327" s="192"/>
      <c r="AIW327" s="192"/>
      <c r="AIX327" s="192"/>
      <c r="AIY327" s="192"/>
      <c r="AIZ327" s="192"/>
      <c r="AJA327" s="192"/>
      <c r="AJB327" s="192"/>
      <c r="AJC327" s="192"/>
      <c r="AJD327" s="192"/>
      <c r="AJE327" s="192"/>
      <c r="AJF327" s="192"/>
      <c r="AJG327" s="192"/>
      <c r="AJH327" s="192"/>
      <c r="AJI327" s="192"/>
      <c r="AJJ327" s="192"/>
      <c r="AJK327" s="192"/>
      <c r="AJL327" s="192"/>
      <c r="AJM327" s="192"/>
      <c r="AJN327" s="192"/>
      <c r="AJO327" s="192"/>
      <c r="AJP327" s="192"/>
      <c r="AJQ327" s="192"/>
      <c r="AJR327" s="192"/>
      <c r="AJS327" s="192"/>
      <c r="AJT327" s="192"/>
      <c r="AJU327" s="192"/>
      <c r="AJV327" s="192"/>
      <c r="AJW327" s="192"/>
      <c r="AJX327" s="192"/>
      <c r="AJY327" s="192"/>
      <c r="AJZ327" s="192"/>
      <c r="AKA327" s="192"/>
      <c r="AKB327" s="192"/>
      <c r="AKC327" s="192"/>
      <c r="AKD327" s="192"/>
      <c r="AKE327" s="192"/>
      <c r="AKF327" s="192"/>
      <c r="AKG327" s="192"/>
      <c r="AKH327" s="192"/>
      <c r="AKI327" s="192"/>
      <c r="AKJ327" s="192"/>
      <c r="AKK327" s="192"/>
      <c r="AKL327" s="192"/>
      <c r="AKM327" s="192"/>
      <c r="AKN327" s="192"/>
      <c r="AKO327" s="192"/>
      <c r="AKP327" s="192"/>
      <c r="AKQ327" s="192"/>
      <c r="AKR327" s="192"/>
      <c r="AKS327" s="192"/>
      <c r="AKT327" s="192"/>
      <c r="AKU327" s="192"/>
      <c r="AKV327" s="192"/>
      <c r="AKW327" s="192"/>
      <c r="AKX327" s="192"/>
      <c r="AKY327" s="192"/>
      <c r="AKZ327" s="192"/>
      <c r="ALA327" s="192"/>
      <c r="ALB327" s="192"/>
      <c r="ALC327" s="192"/>
      <c r="ALD327" s="192"/>
      <c r="ALE327" s="192"/>
      <c r="ALF327" s="192"/>
      <c r="ALG327" s="192"/>
      <c r="ALH327" s="192"/>
      <c r="ALI327" s="192"/>
      <c r="ALJ327" s="192"/>
      <c r="ALK327" s="192"/>
      <c r="ALL327" s="192"/>
      <c r="ALM327" s="192"/>
      <c r="ALN327" s="192"/>
      <c r="ALO327" s="192"/>
      <c r="ALP327" s="192"/>
      <c r="ALQ327" s="192"/>
      <c r="ALR327" s="192"/>
      <c r="ALS327" s="192"/>
      <c r="ALT327" s="192"/>
      <c r="ALU327" s="192"/>
      <c r="ALV327" s="192"/>
      <c r="ALW327" s="192"/>
      <c r="ALX327" s="192"/>
      <c r="ALY327" s="192"/>
      <c r="ALZ327" s="192"/>
      <c r="AMA327" s="192"/>
      <c r="AMB327" s="192"/>
      <c r="AMC327" s="192"/>
      <c r="AMD327" s="192"/>
      <c r="AME327" s="192"/>
      <c r="AMF327" s="192"/>
      <c r="AMG327" s="192"/>
      <c r="AMH327" s="192"/>
      <c r="AMI327" s="192"/>
      <c r="AMJ327" s="192"/>
      <c r="AMK327" s="192"/>
      <c r="AML327" s="192"/>
      <c r="AMM327" s="192"/>
      <c r="AMN327" s="192"/>
      <c r="AMO327" s="192"/>
      <c r="AMP327" s="192"/>
      <c r="AMQ327" s="192"/>
      <c r="AMR327" s="192"/>
      <c r="AMS327" s="192"/>
      <c r="AMT327" s="192"/>
      <c r="AMU327" s="192"/>
      <c r="AMV327" s="192"/>
      <c r="AMW327" s="192"/>
      <c r="AMX327" s="192"/>
      <c r="AMY327" s="192"/>
      <c r="AMZ327" s="192"/>
      <c r="ANA327" s="192"/>
      <c r="ANB327" s="192"/>
      <c r="ANC327" s="192"/>
      <c r="AND327" s="192"/>
      <c r="ANE327" s="192"/>
      <c r="ANF327" s="192"/>
      <c r="ANG327" s="192"/>
      <c r="ANH327" s="192"/>
      <c r="ANI327" s="192"/>
      <c r="ANJ327" s="192"/>
      <c r="ANK327" s="192"/>
      <c r="ANL327" s="192"/>
      <c r="ANM327" s="192"/>
      <c r="ANN327" s="192"/>
      <c r="ANO327" s="192"/>
      <c r="ANP327" s="192"/>
      <c r="ANQ327" s="192"/>
      <c r="ANR327" s="192"/>
      <c r="ANS327" s="192"/>
      <c r="ANT327" s="192"/>
      <c r="ANU327" s="192"/>
      <c r="ANV327" s="192"/>
      <c r="ANW327" s="192"/>
      <c r="ANX327" s="192"/>
      <c r="ANY327" s="192"/>
      <c r="ANZ327" s="192"/>
      <c r="AOA327" s="192"/>
      <c r="AOB327" s="192"/>
      <c r="AOC327" s="192"/>
      <c r="AOD327" s="192"/>
      <c r="AOE327" s="192"/>
      <c r="AOF327" s="192"/>
      <c r="AOG327" s="192"/>
      <c r="AOH327" s="192"/>
      <c r="AOI327" s="192"/>
      <c r="AOJ327" s="192"/>
      <c r="AOK327" s="192"/>
      <c r="AOL327" s="192"/>
      <c r="AOM327" s="192"/>
      <c r="AON327" s="192"/>
      <c r="AOO327" s="192"/>
      <c r="AOP327" s="192"/>
      <c r="AOQ327" s="192"/>
      <c r="AOR327" s="192"/>
      <c r="AOS327" s="192"/>
      <c r="AOT327" s="192"/>
      <c r="AOU327" s="192"/>
      <c r="AOV327" s="192"/>
      <c r="AOW327" s="192"/>
      <c r="AOX327" s="192"/>
      <c r="AOY327" s="192"/>
      <c r="AOZ327" s="192"/>
      <c r="APA327" s="192"/>
      <c r="APB327" s="192"/>
      <c r="APC327" s="192"/>
      <c r="APD327" s="192"/>
      <c r="APE327" s="192"/>
      <c r="APF327" s="192"/>
      <c r="APG327" s="192"/>
      <c r="APH327" s="192"/>
      <c r="API327" s="192"/>
      <c r="APJ327" s="192"/>
      <c r="APK327" s="192"/>
      <c r="APL327" s="192"/>
      <c r="APM327" s="192"/>
      <c r="APN327" s="192"/>
      <c r="APO327" s="192"/>
      <c r="APP327" s="192"/>
      <c r="APQ327" s="192"/>
      <c r="APR327" s="192"/>
      <c r="APS327" s="192"/>
      <c r="APT327" s="192"/>
      <c r="APU327" s="192"/>
      <c r="APV327" s="192"/>
    </row>
    <row r="328" spans="1:1114" s="184" customFormat="1">
      <c r="A328" s="188">
        <v>41601</v>
      </c>
      <c r="B328" s="189">
        <f>_xll.PIAdvCalcVal('PI-1063'!B$1,'PI-1063'!$A328,'PI-1063'!$A329,"average","time-weighted",0,1,0,"DATASRV")</f>
        <v>2715.5210961439006</v>
      </c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  <c r="EC328" s="192"/>
      <c r="ED328" s="192"/>
      <c r="EE328" s="192"/>
      <c r="EF328" s="192"/>
      <c r="EG328" s="192"/>
      <c r="EH328" s="192"/>
      <c r="EI328" s="192"/>
      <c r="EJ328" s="192"/>
      <c r="EK328" s="192"/>
      <c r="EL328" s="192"/>
      <c r="EM328" s="192"/>
      <c r="EN328" s="192"/>
      <c r="EO328" s="192"/>
      <c r="EP328" s="192"/>
      <c r="EQ328" s="192"/>
      <c r="ER328" s="192"/>
      <c r="ES328" s="192"/>
      <c r="ET328" s="192"/>
      <c r="EU328" s="192"/>
      <c r="EV328" s="192"/>
      <c r="EW328" s="192"/>
      <c r="EX328" s="192"/>
      <c r="EY328" s="192"/>
      <c r="EZ328" s="192"/>
      <c r="FA328" s="192"/>
      <c r="FB328" s="192"/>
      <c r="FC328" s="192"/>
      <c r="FD328" s="192"/>
      <c r="FE328" s="192"/>
      <c r="FF328" s="192"/>
      <c r="FG328" s="192"/>
      <c r="FH328" s="192"/>
      <c r="FI328" s="192"/>
      <c r="FJ328" s="192"/>
      <c r="FK328" s="192"/>
      <c r="FL328" s="192"/>
      <c r="FM328" s="192"/>
      <c r="FN328" s="192"/>
      <c r="FO328" s="192"/>
      <c r="FP328" s="192"/>
      <c r="FQ328" s="192"/>
      <c r="FR328" s="192"/>
      <c r="FS328" s="192"/>
      <c r="FT328" s="192"/>
      <c r="FU328" s="192"/>
      <c r="FV328" s="192"/>
      <c r="FW328" s="192"/>
      <c r="FX328" s="192"/>
      <c r="FY328" s="192"/>
      <c r="FZ328" s="192"/>
      <c r="GA328" s="192"/>
      <c r="GB328" s="192"/>
      <c r="GC328" s="192"/>
      <c r="GD328" s="192"/>
      <c r="GE328" s="192"/>
      <c r="GF328" s="192"/>
      <c r="GG328" s="192"/>
      <c r="GH328" s="192"/>
      <c r="GI328" s="192"/>
      <c r="GJ328" s="192"/>
      <c r="GK328" s="192"/>
      <c r="GL328" s="192"/>
      <c r="GM328" s="192"/>
      <c r="GN328" s="192"/>
      <c r="GO328" s="192"/>
      <c r="GP328" s="192"/>
      <c r="GQ328" s="192"/>
      <c r="GR328" s="192"/>
      <c r="GS328" s="192"/>
      <c r="GT328" s="192"/>
      <c r="GU328" s="192"/>
      <c r="GV328" s="192"/>
      <c r="GW328" s="192"/>
      <c r="GX328" s="192"/>
      <c r="GY328" s="192"/>
      <c r="GZ328" s="192"/>
      <c r="HA328" s="192"/>
      <c r="HB328" s="192"/>
      <c r="HC328" s="192"/>
      <c r="HD328" s="192"/>
      <c r="HE328" s="192"/>
      <c r="HF328" s="192"/>
      <c r="HG328" s="192"/>
      <c r="HH328" s="192"/>
      <c r="HI328" s="192"/>
      <c r="HJ328" s="192"/>
      <c r="HK328" s="192"/>
      <c r="HL328" s="192"/>
      <c r="HM328" s="192"/>
      <c r="HN328" s="192"/>
      <c r="HO328" s="192"/>
      <c r="HP328" s="192"/>
      <c r="HQ328" s="192"/>
      <c r="HR328" s="192"/>
      <c r="HS328" s="192"/>
      <c r="HT328" s="192"/>
      <c r="HU328" s="192"/>
      <c r="HV328" s="192"/>
      <c r="HW328" s="192"/>
      <c r="HX328" s="192"/>
      <c r="HY328" s="192"/>
      <c r="HZ328" s="192"/>
      <c r="IA328" s="192"/>
      <c r="IB328" s="192"/>
      <c r="IC328" s="192"/>
      <c r="ID328" s="192"/>
      <c r="IE328" s="192"/>
      <c r="IF328" s="192"/>
      <c r="IG328" s="192"/>
      <c r="IH328" s="192"/>
      <c r="II328" s="192"/>
      <c r="IJ328" s="192"/>
      <c r="IK328" s="192"/>
      <c r="IL328" s="192"/>
      <c r="IM328" s="192"/>
      <c r="IN328" s="192"/>
      <c r="IO328" s="192"/>
      <c r="IP328" s="192"/>
      <c r="IQ328" s="192"/>
      <c r="IR328" s="192"/>
      <c r="IS328" s="192"/>
      <c r="IT328" s="192"/>
      <c r="IU328" s="192"/>
      <c r="IV328" s="192"/>
      <c r="IW328" s="192"/>
      <c r="IX328" s="192"/>
      <c r="IY328" s="192"/>
      <c r="IZ328" s="192"/>
      <c r="JA328" s="192"/>
      <c r="JB328" s="192"/>
      <c r="JC328" s="192"/>
      <c r="JD328" s="192"/>
      <c r="JE328" s="192"/>
      <c r="JF328" s="192"/>
      <c r="JG328" s="192"/>
      <c r="JH328" s="192"/>
      <c r="JI328" s="192"/>
      <c r="JJ328" s="192"/>
      <c r="JK328" s="192"/>
      <c r="JL328" s="192"/>
      <c r="JM328" s="192"/>
      <c r="JN328" s="192"/>
      <c r="JO328" s="192"/>
      <c r="JP328" s="192"/>
      <c r="JQ328" s="192"/>
      <c r="JR328" s="192"/>
      <c r="JS328" s="192"/>
      <c r="JT328" s="192"/>
      <c r="JU328" s="192"/>
      <c r="JV328" s="192"/>
      <c r="JW328" s="192"/>
      <c r="JX328" s="192"/>
      <c r="JY328" s="192"/>
      <c r="JZ328" s="192"/>
      <c r="KA328" s="192"/>
      <c r="KB328" s="192"/>
      <c r="KC328" s="192"/>
      <c r="KD328" s="192"/>
      <c r="KE328" s="192"/>
      <c r="KF328" s="192"/>
      <c r="KG328" s="192"/>
      <c r="KH328" s="192"/>
      <c r="KI328" s="192"/>
      <c r="KJ328" s="192"/>
      <c r="KK328" s="192"/>
      <c r="KL328" s="192"/>
      <c r="KM328" s="192"/>
      <c r="KN328" s="192"/>
      <c r="KO328" s="192"/>
      <c r="KP328" s="192"/>
      <c r="KQ328" s="192"/>
      <c r="KR328" s="192"/>
      <c r="KS328" s="192"/>
      <c r="KT328" s="192"/>
      <c r="KU328" s="192"/>
      <c r="KV328" s="192"/>
      <c r="KW328" s="192"/>
      <c r="KX328" s="192"/>
      <c r="KY328" s="192"/>
      <c r="KZ328" s="192"/>
      <c r="LA328" s="192"/>
      <c r="LB328" s="192"/>
      <c r="LC328" s="192"/>
      <c r="LD328" s="192"/>
      <c r="LE328" s="192"/>
      <c r="LF328" s="192"/>
      <c r="LG328" s="192"/>
      <c r="LH328" s="192"/>
      <c r="LI328" s="192"/>
      <c r="LJ328" s="192"/>
      <c r="LK328" s="192"/>
      <c r="LL328" s="192"/>
      <c r="LM328" s="192"/>
      <c r="LN328" s="192"/>
      <c r="LO328" s="192"/>
      <c r="LP328" s="192"/>
      <c r="LQ328" s="192"/>
      <c r="LR328" s="192"/>
      <c r="LS328" s="192"/>
      <c r="LT328" s="192"/>
      <c r="LU328" s="192"/>
      <c r="LV328" s="192"/>
      <c r="LW328" s="192"/>
      <c r="LX328" s="192"/>
      <c r="LY328" s="192"/>
      <c r="LZ328" s="192"/>
      <c r="MA328" s="192"/>
      <c r="MB328" s="192"/>
      <c r="MC328" s="192"/>
      <c r="MD328" s="192"/>
      <c r="ME328" s="192"/>
      <c r="MF328" s="192"/>
      <c r="MG328" s="192"/>
      <c r="MH328" s="192"/>
      <c r="MI328" s="192"/>
      <c r="MJ328" s="192"/>
      <c r="MK328" s="192"/>
      <c r="ML328" s="192"/>
      <c r="MM328" s="192"/>
      <c r="MN328" s="192"/>
      <c r="MO328" s="192"/>
      <c r="MP328" s="192"/>
      <c r="MQ328" s="192"/>
      <c r="MR328" s="192"/>
      <c r="MS328" s="192"/>
      <c r="MT328" s="192"/>
      <c r="MU328" s="192"/>
      <c r="MV328" s="192"/>
      <c r="MW328" s="192"/>
      <c r="MX328" s="192"/>
      <c r="MY328" s="192"/>
      <c r="MZ328" s="192"/>
      <c r="NA328" s="192"/>
      <c r="NB328" s="192"/>
      <c r="NC328" s="192"/>
      <c r="ND328" s="192"/>
      <c r="NE328" s="192"/>
      <c r="NF328" s="192"/>
      <c r="NG328" s="192"/>
      <c r="NH328" s="192"/>
      <c r="NI328" s="192"/>
      <c r="NJ328" s="192"/>
      <c r="NK328" s="192"/>
      <c r="NL328" s="192"/>
      <c r="NM328" s="192"/>
      <c r="NN328" s="192"/>
      <c r="NO328" s="192"/>
      <c r="NP328" s="192"/>
      <c r="NQ328" s="192"/>
      <c r="NR328" s="192"/>
      <c r="NS328" s="192"/>
      <c r="NT328" s="192"/>
      <c r="NU328" s="192"/>
      <c r="NV328" s="192"/>
      <c r="NW328" s="192"/>
      <c r="NX328" s="192"/>
      <c r="NY328" s="192"/>
      <c r="NZ328" s="192"/>
      <c r="OA328" s="192"/>
      <c r="OB328" s="192"/>
      <c r="OC328" s="192"/>
      <c r="OD328" s="192"/>
      <c r="OE328" s="192"/>
      <c r="OF328" s="192"/>
      <c r="OG328" s="192"/>
      <c r="OH328" s="192"/>
      <c r="OI328" s="192"/>
      <c r="OJ328" s="192"/>
      <c r="OK328" s="192"/>
      <c r="OL328" s="192"/>
      <c r="OM328" s="192"/>
      <c r="ON328" s="192"/>
      <c r="OO328" s="192"/>
      <c r="OP328" s="192"/>
      <c r="OQ328" s="192"/>
      <c r="OR328" s="192"/>
      <c r="OS328" s="192"/>
      <c r="OT328" s="192"/>
      <c r="OU328" s="192"/>
      <c r="OV328" s="192"/>
      <c r="OW328" s="192"/>
      <c r="OX328" s="192"/>
      <c r="OY328" s="192"/>
      <c r="OZ328" s="192"/>
      <c r="PA328" s="192"/>
      <c r="PB328" s="192"/>
      <c r="PC328" s="192"/>
      <c r="PD328" s="192"/>
      <c r="PE328" s="192"/>
      <c r="PF328" s="192"/>
      <c r="PG328" s="192"/>
      <c r="PH328" s="192"/>
      <c r="PI328" s="192"/>
      <c r="PJ328" s="192"/>
      <c r="PK328" s="192"/>
      <c r="PL328" s="192"/>
      <c r="PM328" s="192"/>
      <c r="PN328" s="192"/>
      <c r="PO328" s="192"/>
      <c r="PP328" s="192"/>
      <c r="PQ328" s="192"/>
      <c r="PR328" s="192"/>
      <c r="PS328" s="192"/>
      <c r="PT328" s="192"/>
      <c r="PU328" s="192"/>
      <c r="PV328" s="192"/>
      <c r="PW328" s="192"/>
      <c r="PX328" s="192"/>
      <c r="PY328" s="192"/>
      <c r="PZ328" s="192"/>
      <c r="QA328" s="192"/>
      <c r="QB328" s="192"/>
      <c r="QC328" s="192"/>
      <c r="QD328" s="192"/>
      <c r="QE328" s="192"/>
      <c r="QF328" s="192"/>
      <c r="QG328" s="192"/>
      <c r="QH328" s="192"/>
      <c r="QI328" s="192"/>
      <c r="QJ328" s="192"/>
      <c r="QK328" s="192"/>
      <c r="QL328" s="192"/>
      <c r="QM328" s="192"/>
      <c r="QN328" s="192"/>
      <c r="QO328" s="192"/>
      <c r="QP328" s="192"/>
      <c r="QQ328" s="192"/>
      <c r="QR328" s="192"/>
      <c r="QS328" s="192"/>
      <c r="QT328" s="192"/>
      <c r="QU328" s="192"/>
      <c r="QV328" s="192"/>
      <c r="QW328" s="192"/>
      <c r="QX328" s="192"/>
      <c r="QY328" s="192"/>
      <c r="QZ328" s="192"/>
      <c r="RA328" s="192"/>
      <c r="RB328" s="192"/>
      <c r="RC328" s="192"/>
      <c r="RD328" s="192"/>
      <c r="RE328" s="192"/>
      <c r="RF328" s="192"/>
      <c r="RG328" s="192"/>
      <c r="RH328" s="192"/>
      <c r="RI328" s="192"/>
      <c r="RJ328" s="192"/>
      <c r="RK328" s="192"/>
      <c r="RL328" s="192"/>
      <c r="RM328" s="192"/>
      <c r="RN328" s="192"/>
      <c r="RO328" s="192"/>
      <c r="RP328" s="192"/>
      <c r="RQ328" s="192"/>
      <c r="RR328" s="192"/>
      <c r="RS328" s="192"/>
      <c r="RT328" s="192"/>
      <c r="RU328" s="192"/>
      <c r="RV328" s="192"/>
      <c r="RW328" s="192"/>
      <c r="RX328" s="192"/>
      <c r="RY328" s="192"/>
      <c r="RZ328" s="192"/>
      <c r="SA328" s="192"/>
      <c r="SB328" s="192"/>
      <c r="SC328" s="192"/>
      <c r="SD328" s="192"/>
      <c r="SE328" s="192"/>
      <c r="SF328" s="192"/>
      <c r="SG328" s="192"/>
      <c r="SH328" s="192"/>
      <c r="SI328" s="192"/>
      <c r="SJ328" s="192"/>
      <c r="SK328" s="192"/>
      <c r="SL328" s="192"/>
      <c r="SM328" s="192"/>
      <c r="SN328" s="192"/>
      <c r="SO328" s="192"/>
      <c r="SP328" s="192"/>
      <c r="SQ328" s="192"/>
      <c r="SR328" s="192"/>
      <c r="SS328" s="192"/>
      <c r="ST328" s="192"/>
      <c r="SU328" s="192"/>
      <c r="SV328" s="192"/>
      <c r="SW328" s="192"/>
      <c r="SX328" s="192"/>
      <c r="SY328" s="192"/>
      <c r="SZ328" s="192"/>
      <c r="TA328" s="192"/>
      <c r="TB328" s="192"/>
      <c r="TC328" s="192"/>
      <c r="TD328" s="192"/>
      <c r="TE328" s="192"/>
      <c r="TF328" s="192"/>
      <c r="TG328" s="192"/>
      <c r="TH328" s="192"/>
      <c r="TI328" s="192"/>
      <c r="TJ328" s="192"/>
      <c r="TK328" s="192"/>
      <c r="TL328" s="192"/>
      <c r="TM328" s="192"/>
      <c r="TN328" s="192"/>
      <c r="TO328" s="192"/>
      <c r="TP328" s="192"/>
      <c r="TQ328" s="192"/>
      <c r="TR328" s="192"/>
      <c r="TS328" s="192"/>
      <c r="TT328" s="192"/>
      <c r="TU328" s="192"/>
      <c r="TV328" s="192"/>
      <c r="TW328" s="192"/>
      <c r="TX328" s="192"/>
      <c r="TY328" s="192"/>
      <c r="TZ328" s="192"/>
      <c r="UA328" s="192"/>
      <c r="UB328" s="192"/>
      <c r="UC328" s="192"/>
      <c r="UD328" s="192"/>
      <c r="UE328" s="192"/>
      <c r="UF328" s="192"/>
      <c r="UG328" s="192"/>
      <c r="UH328" s="192"/>
      <c r="UI328" s="192"/>
      <c r="UJ328" s="192"/>
      <c r="UK328" s="192"/>
      <c r="UL328" s="192"/>
      <c r="UM328" s="192"/>
      <c r="UN328" s="192"/>
      <c r="UO328" s="192"/>
      <c r="UP328" s="192"/>
      <c r="UQ328" s="192"/>
      <c r="UR328" s="192"/>
      <c r="US328" s="192"/>
      <c r="UT328" s="192"/>
      <c r="UU328" s="192"/>
      <c r="UV328" s="192"/>
      <c r="UW328" s="192"/>
      <c r="UX328" s="192"/>
      <c r="UY328" s="192"/>
      <c r="UZ328" s="192"/>
      <c r="VA328" s="192"/>
      <c r="VB328" s="192"/>
      <c r="VC328" s="192"/>
      <c r="VD328" s="192"/>
      <c r="VE328" s="192"/>
      <c r="VF328" s="192"/>
      <c r="VG328" s="192"/>
      <c r="VH328" s="192"/>
      <c r="VI328" s="192"/>
      <c r="VJ328" s="192"/>
      <c r="VK328" s="192"/>
      <c r="VL328" s="192"/>
      <c r="VM328" s="192"/>
      <c r="VN328" s="192"/>
      <c r="VO328" s="192"/>
      <c r="VP328" s="192"/>
      <c r="VQ328" s="192"/>
      <c r="VR328" s="192"/>
      <c r="VS328" s="192"/>
      <c r="VT328" s="192"/>
      <c r="VU328" s="192"/>
      <c r="VV328" s="192"/>
      <c r="VW328" s="192"/>
      <c r="VX328" s="192"/>
      <c r="VY328" s="192"/>
      <c r="VZ328" s="192"/>
      <c r="WA328" s="192"/>
      <c r="WB328" s="192"/>
      <c r="WC328" s="192"/>
      <c r="WD328" s="192"/>
      <c r="WE328" s="192"/>
      <c r="WF328" s="192"/>
      <c r="WG328" s="192"/>
      <c r="WH328" s="192"/>
      <c r="WI328" s="192"/>
      <c r="WJ328" s="192"/>
      <c r="WK328" s="192"/>
      <c r="WL328" s="192"/>
      <c r="WM328" s="192"/>
      <c r="WN328" s="192"/>
      <c r="WO328" s="192"/>
      <c r="WP328" s="192"/>
      <c r="WQ328" s="192"/>
      <c r="WR328" s="192"/>
      <c r="WS328" s="192"/>
      <c r="WT328" s="192"/>
      <c r="WU328" s="192"/>
      <c r="WV328" s="192"/>
      <c r="WW328" s="192"/>
      <c r="WX328" s="192"/>
      <c r="WY328" s="192"/>
      <c r="WZ328" s="192"/>
      <c r="XA328" s="192"/>
      <c r="XB328" s="192"/>
      <c r="XC328" s="192"/>
      <c r="XD328" s="192"/>
      <c r="XE328" s="192"/>
      <c r="XF328" s="192"/>
      <c r="XG328" s="192"/>
      <c r="XH328" s="192"/>
      <c r="XI328" s="192"/>
      <c r="XJ328" s="192"/>
      <c r="XK328" s="192"/>
      <c r="XL328" s="192"/>
      <c r="XM328" s="192"/>
      <c r="XN328" s="192"/>
      <c r="XO328" s="192"/>
      <c r="XP328" s="192"/>
      <c r="XQ328" s="192"/>
      <c r="XR328" s="192"/>
      <c r="XS328" s="192"/>
      <c r="XT328" s="192"/>
      <c r="XU328" s="192"/>
      <c r="XV328" s="192"/>
      <c r="XW328" s="192"/>
      <c r="XX328" s="192"/>
      <c r="XY328" s="192"/>
      <c r="XZ328" s="192"/>
      <c r="YA328" s="192"/>
      <c r="YB328" s="192"/>
      <c r="YC328" s="192"/>
      <c r="YD328" s="192"/>
      <c r="YE328" s="192"/>
      <c r="YF328" s="192"/>
      <c r="YG328" s="192"/>
      <c r="YH328" s="192"/>
      <c r="YI328" s="192"/>
      <c r="YJ328" s="192"/>
      <c r="YK328" s="192"/>
      <c r="YL328" s="192"/>
      <c r="YM328" s="192"/>
      <c r="YN328" s="192"/>
      <c r="YO328" s="192"/>
      <c r="YP328" s="192"/>
      <c r="YQ328" s="192"/>
      <c r="YR328" s="192"/>
      <c r="YS328" s="192"/>
      <c r="YT328" s="192"/>
      <c r="YU328" s="192"/>
      <c r="YV328" s="192"/>
      <c r="YW328" s="192"/>
      <c r="YX328" s="192"/>
      <c r="YY328" s="192"/>
      <c r="YZ328" s="192"/>
      <c r="ZA328" s="192"/>
      <c r="ZB328" s="192"/>
      <c r="ZC328" s="192"/>
      <c r="ZD328" s="192"/>
      <c r="ZE328" s="192"/>
      <c r="ZF328" s="192"/>
      <c r="ZG328" s="192"/>
      <c r="ZH328" s="192"/>
      <c r="ZI328" s="192"/>
      <c r="ZJ328" s="192"/>
      <c r="ZK328" s="192"/>
      <c r="ZL328" s="192"/>
      <c r="ZM328" s="192"/>
      <c r="ZN328" s="192"/>
      <c r="ZO328" s="192"/>
      <c r="ZP328" s="192"/>
      <c r="ZQ328" s="192"/>
      <c r="ZR328" s="192"/>
      <c r="ZS328" s="192"/>
      <c r="ZT328" s="192"/>
      <c r="ZU328" s="192"/>
      <c r="ZV328" s="192"/>
      <c r="ZW328" s="192"/>
      <c r="ZX328" s="192"/>
      <c r="ZY328" s="192"/>
      <c r="ZZ328" s="192"/>
      <c r="AAA328" s="192"/>
      <c r="AAB328" s="192"/>
      <c r="AAC328" s="192"/>
      <c r="AAD328" s="192"/>
      <c r="AAE328" s="192"/>
      <c r="AAF328" s="192"/>
      <c r="AAG328" s="192"/>
      <c r="AAH328" s="192"/>
      <c r="AAI328" s="192"/>
      <c r="AAJ328" s="192"/>
      <c r="AAK328" s="192"/>
      <c r="AAL328" s="192"/>
      <c r="AAM328" s="192"/>
      <c r="AAN328" s="192"/>
      <c r="AAO328" s="192"/>
      <c r="AAP328" s="192"/>
      <c r="AAQ328" s="192"/>
      <c r="AAR328" s="192"/>
      <c r="AAS328" s="192"/>
      <c r="AAT328" s="192"/>
      <c r="AAU328" s="192"/>
      <c r="AAV328" s="192"/>
      <c r="AAW328" s="192"/>
      <c r="AAX328" s="192"/>
      <c r="AAY328" s="192"/>
      <c r="AAZ328" s="192"/>
      <c r="ABA328" s="192"/>
      <c r="ABB328" s="192"/>
      <c r="ABC328" s="192"/>
      <c r="ABD328" s="192"/>
      <c r="ABE328" s="192"/>
      <c r="ABF328" s="192"/>
      <c r="ABG328" s="192"/>
      <c r="ABH328" s="192"/>
      <c r="ABI328" s="192"/>
      <c r="ABJ328" s="192"/>
      <c r="ABK328" s="192"/>
      <c r="ABL328" s="192"/>
      <c r="ABM328" s="192"/>
      <c r="ABN328" s="192"/>
      <c r="ABO328" s="192"/>
      <c r="ABP328" s="192"/>
      <c r="ABQ328" s="192"/>
      <c r="ABR328" s="192"/>
      <c r="ABS328" s="192"/>
      <c r="ABT328" s="192"/>
      <c r="ABU328" s="192"/>
      <c r="ABV328" s="192"/>
      <c r="ABW328" s="192"/>
      <c r="ABX328" s="192"/>
      <c r="ABY328" s="192"/>
      <c r="ABZ328" s="192"/>
      <c r="ACA328" s="192"/>
      <c r="ACB328" s="192"/>
      <c r="ACC328" s="192"/>
      <c r="ACD328" s="192"/>
      <c r="ACE328" s="192"/>
      <c r="ACF328" s="192"/>
      <c r="ACG328" s="192"/>
      <c r="ACH328" s="192"/>
      <c r="ACI328" s="192"/>
      <c r="ACJ328" s="192"/>
      <c r="ACK328" s="192"/>
      <c r="ACL328" s="192"/>
      <c r="ACM328" s="192"/>
      <c r="ACN328" s="192"/>
      <c r="ACO328" s="192"/>
      <c r="ACP328" s="192"/>
      <c r="ACQ328" s="192"/>
      <c r="ACR328" s="192"/>
      <c r="ACS328" s="192"/>
      <c r="ACT328" s="192"/>
      <c r="ACU328" s="192"/>
      <c r="ACV328" s="192"/>
      <c r="ACW328" s="192"/>
      <c r="ACX328" s="192"/>
      <c r="ACY328" s="192"/>
      <c r="ACZ328" s="192"/>
      <c r="ADA328" s="192"/>
      <c r="ADB328" s="192"/>
      <c r="ADC328" s="192"/>
      <c r="ADD328" s="192"/>
      <c r="ADE328" s="192"/>
      <c r="ADF328" s="192"/>
      <c r="ADG328" s="192"/>
      <c r="ADH328" s="192"/>
      <c r="ADI328" s="192"/>
      <c r="ADJ328" s="192"/>
      <c r="ADK328" s="192"/>
      <c r="ADL328" s="192"/>
      <c r="ADM328" s="192"/>
      <c r="ADN328" s="192"/>
      <c r="ADO328" s="192"/>
      <c r="ADP328" s="192"/>
      <c r="ADQ328" s="192"/>
      <c r="ADR328" s="192"/>
      <c r="ADS328" s="192"/>
      <c r="ADT328" s="192"/>
      <c r="ADU328" s="192"/>
      <c r="ADV328" s="192"/>
      <c r="ADW328" s="192"/>
      <c r="ADX328" s="192"/>
      <c r="ADY328" s="192"/>
      <c r="ADZ328" s="192"/>
      <c r="AEA328" s="192"/>
      <c r="AEB328" s="192"/>
      <c r="AEC328" s="192"/>
      <c r="AED328" s="192"/>
      <c r="AEE328" s="192"/>
      <c r="AEF328" s="192"/>
      <c r="AEG328" s="192"/>
      <c r="AEH328" s="192"/>
      <c r="AEI328" s="192"/>
      <c r="AEJ328" s="192"/>
      <c r="AEK328" s="192"/>
      <c r="AEL328" s="192"/>
      <c r="AEM328" s="192"/>
      <c r="AEN328" s="192"/>
      <c r="AEO328" s="192"/>
      <c r="AEP328" s="192"/>
      <c r="AEQ328" s="192"/>
      <c r="AER328" s="192"/>
      <c r="AES328" s="192"/>
      <c r="AET328" s="192"/>
      <c r="AEU328" s="192"/>
      <c r="AEV328" s="192"/>
      <c r="AEW328" s="192"/>
      <c r="AEX328" s="192"/>
      <c r="AEY328" s="192"/>
      <c r="AEZ328" s="192"/>
      <c r="AFA328" s="192"/>
      <c r="AFB328" s="192"/>
      <c r="AFC328" s="192"/>
      <c r="AFD328" s="192"/>
      <c r="AFE328" s="192"/>
      <c r="AFF328" s="192"/>
      <c r="AFG328" s="192"/>
      <c r="AFH328" s="192"/>
      <c r="AFI328" s="192"/>
      <c r="AFJ328" s="192"/>
      <c r="AFK328" s="192"/>
      <c r="AFL328" s="192"/>
      <c r="AFM328" s="192"/>
      <c r="AFN328" s="192"/>
      <c r="AFO328" s="192"/>
      <c r="AFP328" s="192"/>
      <c r="AFQ328" s="192"/>
      <c r="AFR328" s="192"/>
      <c r="AFS328" s="192"/>
      <c r="AFT328" s="192"/>
      <c r="AFU328" s="192"/>
      <c r="AFV328" s="192"/>
      <c r="AFW328" s="192"/>
      <c r="AFX328" s="192"/>
      <c r="AFY328" s="192"/>
      <c r="AFZ328" s="192"/>
      <c r="AGA328" s="192"/>
      <c r="AGB328" s="192"/>
      <c r="AGC328" s="192"/>
      <c r="AGD328" s="192"/>
      <c r="AGE328" s="192"/>
      <c r="AGF328" s="192"/>
      <c r="AGG328" s="192"/>
      <c r="AGH328" s="192"/>
      <c r="AGI328" s="192"/>
      <c r="AGJ328" s="192"/>
      <c r="AGK328" s="192"/>
      <c r="AGL328" s="192"/>
      <c r="AGM328" s="192"/>
      <c r="AGN328" s="192"/>
      <c r="AGO328" s="192"/>
      <c r="AGP328" s="192"/>
      <c r="AGQ328" s="192"/>
      <c r="AGR328" s="192"/>
      <c r="AGS328" s="192"/>
      <c r="AGT328" s="192"/>
      <c r="AGU328" s="192"/>
      <c r="AGV328" s="192"/>
      <c r="AGW328" s="192"/>
      <c r="AGX328" s="192"/>
      <c r="AGY328" s="192"/>
      <c r="AGZ328" s="192"/>
      <c r="AHA328" s="192"/>
      <c r="AHB328" s="192"/>
      <c r="AHC328" s="192"/>
      <c r="AHD328" s="192"/>
      <c r="AHE328" s="192"/>
      <c r="AHF328" s="192"/>
      <c r="AHG328" s="192"/>
      <c r="AHH328" s="192"/>
      <c r="AHI328" s="192"/>
      <c r="AHJ328" s="192"/>
      <c r="AHK328" s="192"/>
      <c r="AHL328" s="192"/>
      <c r="AHM328" s="192"/>
      <c r="AHN328" s="192"/>
      <c r="AHO328" s="192"/>
      <c r="AHP328" s="192"/>
      <c r="AHQ328" s="192"/>
      <c r="AHR328" s="192"/>
      <c r="AHS328" s="192"/>
      <c r="AHT328" s="192"/>
      <c r="AHU328" s="192"/>
      <c r="AHV328" s="192"/>
      <c r="AHW328" s="192"/>
      <c r="AHX328" s="192"/>
      <c r="AHY328" s="192"/>
      <c r="AHZ328" s="192"/>
      <c r="AIA328" s="192"/>
      <c r="AIB328" s="192"/>
      <c r="AIC328" s="192"/>
      <c r="AID328" s="192"/>
      <c r="AIE328" s="192"/>
      <c r="AIF328" s="192"/>
      <c r="AIG328" s="192"/>
      <c r="AIH328" s="192"/>
      <c r="AII328" s="192"/>
      <c r="AIJ328" s="192"/>
      <c r="AIK328" s="192"/>
      <c r="AIL328" s="192"/>
      <c r="AIM328" s="192"/>
      <c r="AIN328" s="192"/>
      <c r="AIO328" s="192"/>
      <c r="AIP328" s="192"/>
      <c r="AIQ328" s="192"/>
      <c r="AIR328" s="192"/>
      <c r="AIS328" s="192"/>
      <c r="AIT328" s="192"/>
      <c r="AIU328" s="192"/>
      <c r="AIV328" s="192"/>
      <c r="AIW328" s="192"/>
      <c r="AIX328" s="192"/>
      <c r="AIY328" s="192"/>
      <c r="AIZ328" s="192"/>
      <c r="AJA328" s="192"/>
      <c r="AJB328" s="192"/>
      <c r="AJC328" s="192"/>
      <c r="AJD328" s="192"/>
      <c r="AJE328" s="192"/>
      <c r="AJF328" s="192"/>
      <c r="AJG328" s="192"/>
      <c r="AJH328" s="192"/>
      <c r="AJI328" s="192"/>
      <c r="AJJ328" s="192"/>
      <c r="AJK328" s="192"/>
      <c r="AJL328" s="192"/>
      <c r="AJM328" s="192"/>
      <c r="AJN328" s="192"/>
      <c r="AJO328" s="192"/>
      <c r="AJP328" s="192"/>
      <c r="AJQ328" s="192"/>
      <c r="AJR328" s="192"/>
      <c r="AJS328" s="192"/>
      <c r="AJT328" s="192"/>
      <c r="AJU328" s="192"/>
      <c r="AJV328" s="192"/>
      <c r="AJW328" s="192"/>
      <c r="AJX328" s="192"/>
      <c r="AJY328" s="192"/>
      <c r="AJZ328" s="192"/>
      <c r="AKA328" s="192"/>
      <c r="AKB328" s="192"/>
      <c r="AKC328" s="192"/>
      <c r="AKD328" s="192"/>
      <c r="AKE328" s="192"/>
      <c r="AKF328" s="192"/>
      <c r="AKG328" s="192"/>
      <c r="AKH328" s="192"/>
      <c r="AKI328" s="192"/>
      <c r="AKJ328" s="192"/>
      <c r="AKK328" s="192"/>
      <c r="AKL328" s="192"/>
      <c r="AKM328" s="192"/>
      <c r="AKN328" s="192"/>
      <c r="AKO328" s="192"/>
      <c r="AKP328" s="192"/>
      <c r="AKQ328" s="192"/>
      <c r="AKR328" s="192"/>
      <c r="AKS328" s="192"/>
      <c r="AKT328" s="192"/>
      <c r="AKU328" s="192"/>
      <c r="AKV328" s="192"/>
      <c r="AKW328" s="192"/>
      <c r="AKX328" s="192"/>
      <c r="AKY328" s="192"/>
      <c r="AKZ328" s="192"/>
      <c r="ALA328" s="192"/>
      <c r="ALB328" s="192"/>
      <c r="ALC328" s="192"/>
      <c r="ALD328" s="192"/>
      <c r="ALE328" s="192"/>
      <c r="ALF328" s="192"/>
      <c r="ALG328" s="192"/>
      <c r="ALH328" s="192"/>
      <c r="ALI328" s="192"/>
      <c r="ALJ328" s="192"/>
      <c r="ALK328" s="192"/>
      <c r="ALL328" s="192"/>
      <c r="ALM328" s="192"/>
      <c r="ALN328" s="192"/>
      <c r="ALO328" s="192"/>
      <c r="ALP328" s="192"/>
      <c r="ALQ328" s="192"/>
      <c r="ALR328" s="192"/>
      <c r="ALS328" s="192"/>
      <c r="ALT328" s="192"/>
      <c r="ALU328" s="192"/>
      <c r="ALV328" s="192"/>
      <c r="ALW328" s="192"/>
      <c r="ALX328" s="192"/>
      <c r="ALY328" s="192"/>
      <c r="ALZ328" s="192"/>
      <c r="AMA328" s="192"/>
      <c r="AMB328" s="192"/>
      <c r="AMC328" s="192"/>
      <c r="AMD328" s="192"/>
      <c r="AME328" s="192"/>
      <c r="AMF328" s="192"/>
      <c r="AMG328" s="192"/>
      <c r="AMH328" s="192"/>
      <c r="AMI328" s="192"/>
      <c r="AMJ328" s="192"/>
      <c r="AMK328" s="192"/>
      <c r="AML328" s="192"/>
      <c r="AMM328" s="192"/>
      <c r="AMN328" s="192"/>
      <c r="AMO328" s="192"/>
      <c r="AMP328" s="192"/>
      <c r="AMQ328" s="192"/>
      <c r="AMR328" s="192"/>
      <c r="AMS328" s="192"/>
      <c r="AMT328" s="192"/>
      <c r="AMU328" s="192"/>
      <c r="AMV328" s="192"/>
      <c r="AMW328" s="192"/>
      <c r="AMX328" s="192"/>
      <c r="AMY328" s="192"/>
      <c r="AMZ328" s="192"/>
      <c r="ANA328" s="192"/>
      <c r="ANB328" s="192"/>
      <c r="ANC328" s="192"/>
      <c r="AND328" s="192"/>
      <c r="ANE328" s="192"/>
      <c r="ANF328" s="192"/>
      <c r="ANG328" s="192"/>
      <c r="ANH328" s="192"/>
      <c r="ANI328" s="192"/>
      <c r="ANJ328" s="192"/>
      <c r="ANK328" s="192"/>
      <c r="ANL328" s="192"/>
      <c r="ANM328" s="192"/>
      <c r="ANN328" s="192"/>
      <c r="ANO328" s="192"/>
      <c r="ANP328" s="192"/>
      <c r="ANQ328" s="192"/>
      <c r="ANR328" s="192"/>
      <c r="ANS328" s="192"/>
      <c r="ANT328" s="192"/>
      <c r="ANU328" s="192"/>
      <c r="ANV328" s="192"/>
      <c r="ANW328" s="192"/>
      <c r="ANX328" s="192"/>
      <c r="ANY328" s="192"/>
      <c r="ANZ328" s="192"/>
      <c r="AOA328" s="192"/>
      <c r="AOB328" s="192"/>
      <c r="AOC328" s="192"/>
      <c r="AOD328" s="192"/>
      <c r="AOE328" s="192"/>
      <c r="AOF328" s="192"/>
      <c r="AOG328" s="192"/>
      <c r="AOH328" s="192"/>
      <c r="AOI328" s="192"/>
      <c r="AOJ328" s="192"/>
      <c r="AOK328" s="192"/>
      <c r="AOL328" s="192"/>
      <c r="AOM328" s="192"/>
      <c r="AON328" s="192"/>
      <c r="AOO328" s="192"/>
      <c r="AOP328" s="192"/>
      <c r="AOQ328" s="192"/>
      <c r="AOR328" s="192"/>
      <c r="AOS328" s="192"/>
      <c r="AOT328" s="192"/>
      <c r="AOU328" s="192"/>
      <c r="AOV328" s="192"/>
      <c r="AOW328" s="192"/>
      <c r="AOX328" s="192"/>
      <c r="AOY328" s="192"/>
      <c r="AOZ328" s="192"/>
      <c r="APA328" s="192"/>
      <c r="APB328" s="192"/>
      <c r="APC328" s="192"/>
      <c r="APD328" s="192"/>
      <c r="APE328" s="192"/>
      <c r="APF328" s="192"/>
      <c r="APG328" s="192"/>
      <c r="APH328" s="192"/>
      <c r="API328" s="192"/>
      <c r="APJ328" s="192"/>
      <c r="APK328" s="192"/>
      <c r="APL328" s="192"/>
      <c r="APM328" s="192"/>
      <c r="APN328" s="192"/>
      <c r="APO328" s="192"/>
      <c r="APP328" s="192"/>
      <c r="APQ328" s="192"/>
      <c r="APR328" s="192"/>
      <c r="APS328" s="192"/>
      <c r="APT328" s="192"/>
      <c r="APU328" s="192"/>
      <c r="APV328" s="192"/>
    </row>
    <row r="329" spans="1:1114" s="184" customFormat="1">
      <c r="A329" s="188">
        <v>41602</v>
      </c>
      <c r="B329" s="189">
        <f>_xll.PIAdvCalcVal('PI-1063'!B$1,'PI-1063'!$A329,'PI-1063'!$A330,"average","time-weighted",0,1,0,"DATASRV")</f>
        <v>2716.5449289108169</v>
      </c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  <c r="EC329" s="192"/>
      <c r="ED329" s="192"/>
      <c r="EE329" s="192"/>
      <c r="EF329" s="192"/>
      <c r="EG329" s="192"/>
      <c r="EH329" s="192"/>
      <c r="EI329" s="192"/>
      <c r="EJ329" s="192"/>
      <c r="EK329" s="192"/>
      <c r="EL329" s="192"/>
      <c r="EM329" s="192"/>
      <c r="EN329" s="192"/>
      <c r="EO329" s="192"/>
      <c r="EP329" s="192"/>
      <c r="EQ329" s="192"/>
      <c r="ER329" s="192"/>
      <c r="ES329" s="192"/>
      <c r="ET329" s="192"/>
      <c r="EU329" s="192"/>
      <c r="EV329" s="192"/>
      <c r="EW329" s="192"/>
      <c r="EX329" s="192"/>
      <c r="EY329" s="192"/>
      <c r="EZ329" s="192"/>
      <c r="FA329" s="192"/>
      <c r="FB329" s="192"/>
      <c r="FC329" s="192"/>
      <c r="FD329" s="192"/>
      <c r="FE329" s="192"/>
      <c r="FF329" s="192"/>
      <c r="FG329" s="192"/>
      <c r="FH329" s="192"/>
      <c r="FI329" s="192"/>
      <c r="FJ329" s="192"/>
      <c r="FK329" s="192"/>
      <c r="FL329" s="192"/>
      <c r="FM329" s="192"/>
      <c r="FN329" s="192"/>
      <c r="FO329" s="192"/>
      <c r="FP329" s="192"/>
      <c r="FQ329" s="192"/>
      <c r="FR329" s="192"/>
      <c r="FS329" s="192"/>
      <c r="FT329" s="192"/>
      <c r="FU329" s="192"/>
      <c r="FV329" s="192"/>
      <c r="FW329" s="192"/>
      <c r="FX329" s="192"/>
      <c r="FY329" s="192"/>
      <c r="FZ329" s="192"/>
      <c r="GA329" s="192"/>
      <c r="GB329" s="192"/>
      <c r="GC329" s="192"/>
      <c r="GD329" s="192"/>
      <c r="GE329" s="192"/>
      <c r="GF329" s="192"/>
      <c r="GG329" s="192"/>
      <c r="GH329" s="192"/>
      <c r="GI329" s="192"/>
      <c r="GJ329" s="192"/>
      <c r="GK329" s="192"/>
      <c r="GL329" s="192"/>
      <c r="GM329" s="192"/>
      <c r="GN329" s="192"/>
      <c r="GO329" s="192"/>
      <c r="GP329" s="192"/>
      <c r="GQ329" s="192"/>
      <c r="GR329" s="192"/>
      <c r="GS329" s="192"/>
      <c r="GT329" s="192"/>
      <c r="GU329" s="192"/>
      <c r="GV329" s="192"/>
      <c r="GW329" s="192"/>
      <c r="GX329" s="192"/>
      <c r="GY329" s="192"/>
      <c r="GZ329" s="192"/>
      <c r="HA329" s="192"/>
      <c r="HB329" s="192"/>
      <c r="HC329" s="192"/>
      <c r="HD329" s="192"/>
      <c r="HE329" s="192"/>
      <c r="HF329" s="192"/>
      <c r="HG329" s="192"/>
      <c r="HH329" s="192"/>
      <c r="HI329" s="192"/>
      <c r="HJ329" s="192"/>
      <c r="HK329" s="192"/>
      <c r="HL329" s="192"/>
      <c r="HM329" s="192"/>
      <c r="HN329" s="192"/>
      <c r="HO329" s="192"/>
      <c r="HP329" s="192"/>
      <c r="HQ329" s="192"/>
      <c r="HR329" s="192"/>
      <c r="HS329" s="192"/>
      <c r="HT329" s="192"/>
      <c r="HU329" s="192"/>
      <c r="HV329" s="192"/>
      <c r="HW329" s="192"/>
      <c r="HX329" s="192"/>
      <c r="HY329" s="192"/>
      <c r="HZ329" s="192"/>
      <c r="IA329" s="192"/>
      <c r="IB329" s="192"/>
      <c r="IC329" s="192"/>
      <c r="ID329" s="192"/>
      <c r="IE329" s="192"/>
      <c r="IF329" s="192"/>
      <c r="IG329" s="192"/>
      <c r="IH329" s="192"/>
      <c r="II329" s="192"/>
      <c r="IJ329" s="192"/>
      <c r="IK329" s="192"/>
      <c r="IL329" s="192"/>
      <c r="IM329" s="192"/>
      <c r="IN329" s="192"/>
      <c r="IO329" s="192"/>
      <c r="IP329" s="192"/>
      <c r="IQ329" s="192"/>
      <c r="IR329" s="192"/>
      <c r="IS329" s="192"/>
      <c r="IT329" s="192"/>
      <c r="IU329" s="192"/>
      <c r="IV329" s="192"/>
      <c r="IW329" s="192"/>
      <c r="IX329" s="192"/>
      <c r="IY329" s="192"/>
      <c r="IZ329" s="192"/>
      <c r="JA329" s="192"/>
      <c r="JB329" s="192"/>
      <c r="JC329" s="192"/>
      <c r="JD329" s="192"/>
      <c r="JE329" s="192"/>
      <c r="JF329" s="192"/>
      <c r="JG329" s="192"/>
      <c r="JH329" s="192"/>
      <c r="JI329" s="192"/>
      <c r="JJ329" s="192"/>
      <c r="JK329" s="192"/>
      <c r="JL329" s="192"/>
      <c r="JM329" s="192"/>
      <c r="JN329" s="192"/>
      <c r="JO329" s="192"/>
      <c r="JP329" s="192"/>
      <c r="JQ329" s="192"/>
      <c r="JR329" s="192"/>
      <c r="JS329" s="192"/>
      <c r="JT329" s="192"/>
      <c r="JU329" s="192"/>
      <c r="JV329" s="192"/>
      <c r="JW329" s="192"/>
      <c r="JX329" s="192"/>
      <c r="JY329" s="192"/>
      <c r="JZ329" s="192"/>
      <c r="KA329" s="192"/>
      <c r="KB329" s="192"/>
      <c r="KC329" s="192"/>
      <c r="KD329" s="192"/>
      <c r="KE329" s="192"/>
      <c r="KF329" s="192"/>
      <c r="KG329" s="192"/>
      <c r="KH329" s="192"/>
      <c r="KI329" s="192"/>
      <c r="KJ329" s="192"/>
      <c r="KK329" s="192"/>
      <c r="KL329" s="192"/>
      <c r="KM329" s="192"/>
      <c r="KN329" s="192"/>
      <c r="KO329" s="192"/>
      <c r="KP329" s="192"/>
      <c r="KQ329" s="192"/>
      <c r="KR329" s="192"/>
      <c r="KS329" s="192"/>
      <c r="KT329" s="192"/>
      <c r="KU329" s="192"/>
      <c r="KV329" s="192"/>
      <c r="KW329" s="192"/>
      <c r="KX329" s="192"/>
      <c r="KY329" s="192"/>
      <c r="KZ329" s="192"/>
      <c r="LA329" s="192"/>
      <c r="LB329" s="192"/>
      <c r="LC329" s="192"/>
      <c r="LD329" s="192"/>
      <c r="LE329" s="192"/>
      <c r="LF329" s="192"/>
      <c r="LG329" s="192"/>
      <c r="LH329" s="192"/>
      <c r="LI329" s="192"/>
      <c r="LJ329" s="192"/>
      <c r="LK329" s="192"/>
      <c r="LL329" s="192"/>
      <c r="LM329" s="192"/>
      <c r="LN329" s="192"/>
      <c r="LO329" s="192"/>
      <c r="LP329" s="192"/>
      <c r="LQ329" s="192"/>
      <c r="LR329" s="192"/>
      <c r="LS329" s="192"/>
      <c r="LT329" s="192"/>
      <c r="LU329" s="192"/>
      <c r="LV329" s="192"/>
      <c r="LW329" s="192"/>
      <c r="LX329" s="192"/>
      <c r="LY329" s="192"/>
      <c r="LZ329" s="192"/>
      <c r="MA329" s="192"/>
      <c r="MB329" s="192"/>
      <c r="MC329" s="192"/>
      <c r="MD329" s="192"/>
      <c r="ME329" s="192"/>
      <c r="MF329" s="192"/>
      <c r="MG329" s="192"/>
      <c r="MH329" s="192"/>
      <c r="MI329" s="192"/>
      <c r="MJ329" s="192"/>
      <c r="MK329" s="192"/>
      <c r="ML329" s="192"/>
      <c r="MM329" s="192"/>
      <c r="MN329" s="192"/>
      <c r="MO329" s="192"/>
      <c r="MP329" s="192"/>
      <c r="MQ329" s="192"/>
      <c r="MR329" s="192"/>
      <c r="MS329" s="192"/>
      <c r="MT329" s="192"/>
      <c r="MU329" s="192"/>
      <c r="MV329" s="192"/>
      <c r="MW329" s="192"/>
      <c r="MX329" s="192"/>
      <c r="MY329" s="192"/>
      <c r="MZ329" s="192"/>
      <c r="NA329" s="192"/>
      <c r="NB329" s="192"/>
      <c r="NC329" s="192"/>
      <c r="ND329" s="192"/>
      <c r="NE329" s="192"/>
      <c r="NF329" s="192"/>
      <c r="NG329" s="192"/>
      <c r="NH329" s="192"/>
      <c r="NI329" s="192"/>
      <c r="NJ329" s="192"/>
      <c r="NK329" s="192"/>
      <c r="NL329" s="192"/>
      <c r="NM329" s="192"/>
      <c r="NN329" s="192"/>
      <c r="NO329" s="192"/>
      <c r="NP329" s="192"/>
      <c r="NQ329" s="192"/>
      <c r="NR329" s="192"/>
      <c r="NS329" s="192"/>
      <c r="NT329" s="192"/>
      <c r="NU329" s="192"/>
      <c r="NV329" s="192"/>
      <c r="NW329" s="192"/>
      <c r="NX329" s="192"/>
      <c r="NY329" s="192"/>
      <c r="NZ329" s="192"/>
      <c r="OA329" s="192"/>
      <c r="OB329" s="192"/>
      <c r="OC329" s="192"/>
      <c r="OD329" s="192"/>
      <c r="OE329" s="192"/>
      <c r="OF329" s="192"/>
      <c r="OG329" s="192"/>
      <c r="OH329" s="192"/>
      <c r="OI329" s="192"/>
      <c r="OJ329" s="192"/>
      <c r="OK329" s="192"/>
      <c r="OL329" s="192"/>
      <c r="OM329" s="192"/>
      <c r="ON329" s="192"/>
      <c r="OO329" s="192"/>
      <c r="OP329" s="192"/>
      <c r="OQ329" s="192"/>
      <c r="OR329" s="192"/>
      <c r="OS329" s="192"/>
      <c r="OT329" s="192"/>
      <c r="OU329" s="192"/>
      <c r="OV329" s="192"/>
      <c r="OW329" s="192"/>
      <c r="OX329" s="192"/>
      <c r="OY329" s="192"/>
      <c r="OZ329" s="192"/>
      <c r="PA329" s="192"/>
      <c r="PB329" s="192"/>
      <c r="PC329" s="192"/>
      <c r="PD329" s="192"/>
      <c r="PE329" s="192"/>
      <c r="PF329" s="192"/>
      <c r="PG329" s="192"/>
      <c r="PH329" s="192"/>
      <c r="PI329" s="192"/>
      <c r="PJ329" s="192"/>
      <c r="PK329" s="192"/>
      <c r="PL329" s="192"/>
      <c r="PM329" s="192"/>
      <c r="PN329" s="192"/>
      <c r="PO329" s="192"/>
      <c r="PP329" s="192"/>
      <c r="PQ329" s="192"/>
      <c r="PR329" s="192"/>
      <c r="PS329" s="192"/>
      <c r="PT329" s="192"/>
      <c r="PU329" s="192"/>
      <c r="PV329" s="192"/>
      <c r="PW329" s="192"/>
      <c r="PX329" s="192"/>
      <c r="PY329" s="192"/>
      <c r="PZ329" s="192"/>
      <c r="QA329" s="192"/>
      <c r="QB329" s="192"/>
      <c r="QC329" s="192"/>
      <c r="QD329" s="192"/>
      <c r="QE329" s="192"/>
      <c r="QF329" s="192"/>
      <c r="QG329" s="192"/>
      <c r="QH329" s="192"/>
      <c r="QI329" s="192"/>
      <c r="QJ329" s="192"/>
      <c r="QK329" s="192"/>
      <c r="QL329" s="192"/>
      <c r="QM329" s="192"/>
      <c r="QN329" s="192"/>
      <c r="QO329" s="192"/>
      <c r="QP329" s="192"/>
      <c r="QQ329" s="192"/>
      <c r="QR329" s="192"/>
      <c r="QS329" s="192"/>
      <c r="QT329" s="192"/>
      <c r="QU329" s="192"/>
      <c r="QV329" s="192"/>
      <c r="QW329" s="192"/>
      <c r="QX329" s="192"/>
      <c r="QY329" s="192"/>
      <c r="QZ329" s="192"/>
      <c r="RA329" s="192"/>
      <c r="RB329" s="192"/>
      <c r="RC329" s="192"/>
      <c r="RD329" s="192"/>
      <c r="RE329" s="192"/>
      <c r="RF329" s="192"/>
      <c r="RG329" s="192"/>
      <c r="RH329" s="192"/>
      <c r="RI329" s="192"/>
      <c r="RJ329" s="192"/>
      <c r="RK329" s="192"/>
      <c r="RL329" s="192"/>
      <c r="RM329" s="192"/>
      <c r="RN329" s="192"/>
      <c r="RO329" s="192"/>
      <c r="RP329" s="192"/>
      <c r="RQ329" s="192"/>
      <c r="RR329" s="192"/>
      <c r="RS329" s="192"/>
      <c r="RT329" s="192"/>
      <c r="RU329" s="192"/>
      <c r="RV329" s="192"/>
      <c r="RW329" s="192"/>
      <c r="RX329" s="192"/>
      <c r="RY329" s="192"/>
      <c r="RZ329" s="192"/>
      <c r="SA329" s="192"/>
      <c r="SB329" s="192"/>
      <c r="SC329" s="192"/>
      <c r="SD329" s="192"/>
      <c r="SE329" s="192"/>
      <c r="SF329" s="192"/>
      <c r="SG329" s="192"/>
      <c r="SH329" s="192"/>
      <c r="SI329" s="192"/>
      <c r="SJ329" s="192"/>
      <c r="SK329" s="192"/>
      <c r="SL329" s="192"/>
      <c r="SM329" s="192"/>
      <c r="SN329" s="192"/>
      <c r="SO329" s="192"/>
      <c r="SP329" s="192"/>
      <c r="SQ329" s="192"/>
      <c r="SR329" s="192"/>
      <c r="SS329" s="192"/>
      <c r="ST329" s="192"/>
      <c r="SU329" s="192"/>
      <c r="SV329" s="192"/>
      <c r="SW329" s="192"/>
      <c r="SX329" s="192"/>
      <c r="SY329" s="192"/>
      <c r="SZ329" s="192"/>
      <c r="TA329" s="192"/>
      <c r="TB329" s="192"/>
      <c r="TC329" s="192"/>
      <c r="TD329" s="192"/>
      <c r="TE329" s="192"/>
      <c r="TF329" s="192"/>
      <c r="TG329" s="192"/>
      <c r="TH329" s="192"/>
      <c r="TI329" s="192"/>
      <c r="TJ329" s="192"/>
      <c r="TK329" s="192"/>
      <c r="TL329" s="192"/>
      <c r="TM329" s="192"/>
      <c r="TN329" s="192"/>
      <c r="TO329" s="192"/>
      <c r="TP329" s="192"/>
      <c r="TQ329" s="192"/>
      <c r="TR329" s="192"/>
      <c r="TS329" s="192"/>
      <c r="TT329" s="192"/>
      <c r="TU329" s="192"/>
      <c r="TV329" s="192"/>
      <c r="TW329" s="192"/>
      <c r="TX329" s="192"/>
      <c r="TY329" s="192"/>
      <c r="TZ329" s="192"/>
      <c r="UA329" s="192"/>
      <c r="UB329" s="192"/>
      <c r="UC329" s="192"/>
      <c r="UD329" s="192"/>
      <c r="UE329" s="192"/>
      <c r="UF329" s="192"/>
      <c r="UG329" s="192"/>
      <c r="UH329" s="192"/>
      <c r="UI329" s="192"/>
      <c r="UJ329" s="192"/>
      <c r="UK329" s="192"/>
      <c r="UL329" s="192"/>
      <c r="UM329" s="192"/>
      <c r="UN329" s="192"/>
      <c r="UO329" s="192"/>
      <c r="UP329" s="192"/>
      <c r="UQ329" s="192"/>
      <c r="UR329" s="192"/>
      <c r="US329" s="192"/>
      <c r="UT329" s="192"/>
      <c r="UU329" s="192"/>
      <c r="UV329" s="192"/>
      <c r="UW329" s="192"/>
      <c r="UX329" s="192"/>
      <c r="UY329" s="192"/>
      <c r="UZ329" s="192"/>
      <c r="VA329" s="192"/>
      <c r="VB329" s="192"/>
      <c r="VC329" s="192"/>
      <c r="VD329" s="192"/>
      <c r="VE329" s="192"/>
      <c r="VF329" s="192"/>
      <c r="VG329" s="192"/>
      <c r="VH329" s="192"/>
      <c r="VI329" s="192"/>
      <c r="VJ329" s="192"/>
      <c r="VK329" s="192"/>
      <c r="VL329" s="192"/>
      <c r="VM329" s="192"/>
      <c r="VN329" s="192"/>
      <c r="VO329" s="192"/>
      <c r="VP329" s="192"/>
      <c r="VQ329" s="192"/>
      <c r="VR329" s="192"/>
      <c r="VS329" s="192"/>
      <c r="VT329" s="192"/>
      <c r="VU329" s="192"/>
      <c r="VV329" s="192"/>
      <c r="VW329" s="192"/>
      <c r="VX329" s="192"/>
      <c r="VY329" s="192"/>
      <c r="VZ329" s="192"/>
      <c r="WA329" s="192"/>
      <c r="WB329" s="192"/>
      <c r="WC329" s="192"/>
      <c r="WD329" s="192"/>
      <c r="WE329" s="192"/>
      <c r="WF329" s="192"/>
      <c r="WG329" s="192"/>
      <c r="WH329" s="192"/>
      <c r="WI329" s="192"/>
      <c r="WJ329" s="192"/>
      <c r="WK329" s="192"/>
      <c r="WL329" s="192"/>
      <c r="WM329" s="192"/>
      <c r="WN329" s="192"/>
      <c r="WO329" s="192"/>
      <c r="WP329" s="192"/>
      <c r="WQ329" s="192"/>
      <c r="WR329" s="192"/>
      <c r="WS329" s="192"/>
      <c r="WT329" s="192"/>
      <c r="WU329" s="192"/>
      <c r="WV329" s="192"/>
      <c r="WW329" s="192"/>
      <c r="WX329" s="192"/>
      <c r="WY329" s="192"/>
      <c r="WZ329" s="192"/>
      <c r="XA329" s="192"/>
      <c r="XB329" s="192"/>
      <c r="XC329" s="192"/>
      <c r="XD329" s="192"/>
      <c r="XE329" s="192"/>
      <c r="XF329" s="192"/>
      <c r="XG329" s="192"/>
      <c r="XH329" s="192"/>
      <c r="XI329" s="192"/>
      <c r="XJ329" s="192"/>
      <c r="XK329" s="192"/>
      <c r="XL329" s="192"/>
      <c r="XM329" s="192"/>
      <c r="XN329" s="192"/>
      <c r="XO329" s="192"/>
      <c r="XP329" s="192"/>
      <c r="XQ329" s="192"/>
      <c r="XR329" s="192"/>
      <c r="XS329" s="192"/>
      <c r="XT329" s="192"/>
      <c r="XU329" s="192"/>
      <c r="XV329" s="192"/>
      <c r="XW329" s="192"/>
      <c r="XX329" s="192"/>
      <c r="XY329" s="192"/>
      <c r="XZ329" s="192"/>
      <c r="YA329" s="192"/>
      <c r="YB329" s="192"/>
      <c r="YC329" s="192"/>
      <c r="YD329" s="192"/>
      <c r="YE329" s="192"/>
      <c r="YF329" s="192"/>
      <c r="YG329" s="192"/>
      <c r="YH329" s="192"/>
      <c r="YI329" s="192"/>
      <c r="YJ329" s="192"/>
      <c r="YK329" s="192"/>
      <c r="YL329" s="192"/>
      <c r="YM329" s="192"/>
      <c r="YN329" s="192"/>
      <c r="YO329" s="192"/>
      <c r="YP329" s="192"/>
      <c r="YQ329" s="192"/>
      <c r="YR329" s="192"/>
      <c r="YS329" s="192"/>
      <c r="YT329" s="192"/>
      <c r="YU329" s="192"/>
      <c r="YV329" s="192"/>
      <c r="YW329" s="192"/>
      <c r="YX329" s="192"/>
      <c r="YY329" s="192"/>
      <c r="YZ329" s="192"/>
      <c r="ZA329" s="192"/>
      <c r="ZB329" s="192"/>
      <c r="ZC329" s="192"/>
      <c r="ZD329" s="192"/>
      <c r="ZE329" s="192"/>
      <c r="ZF329" s="192"/>
      <c r="ZG329" s="192"/>
      <c r="ZH329" s="192"/>
      <c r="ZI329" s="192"/>
      <c r="ZJ329" s="192"/>
      <c r="ZK329" s="192"/>
      <c r="ZL329" s="192"/>
      <c r="ZM329" s="192"/>
      <c r="ZN329" s="192"/>
      <c r="ZO329" s="192"/>
      <c r="ZP329" s="192"/>
      <c r="ZQ329" s="192"/>
      <c r="ZR329" s="192"/>
      <c r="ZS329" s="192"/>
      <c r="ZT329" s="192"/>
      <c r="ZU329" s="192"/>
      <c r="ZV329" s="192"/>
      <c r="ZW329" s="192"/>
      <c r="ZX329" s="192"/>
      <c r="ZY329" s="192"/>
      <c r="ZZ329" s="192"/>
      <c r="AAA329" s="192"/>
      <c r="AAB329" s="192"/>
      <c r="AAC329" s="192"/>
      <c r="AAD329" s="192"/>
      <c r="AAE329" s="192"/>
      <c r="AAF329" s="192"/>
      <c r="AAG329" s="192"/>
      <c r="AAH329" s="192"/>
      <c r="AAI329" s="192"/>
      <c r="AAJ329" s="192"/>
      <c r="AAK329" s="192"/>
      <c r="AAL329" s="192"/>
      <c r="AAM329" s="192"/>
      <c r="AAN329" s="192"/>
      <c r="AAO329" s="192"/>
      <c r="AAP329" s="192"/>
      <c r="AAQ329" s="192"/>
      <c r="AAR329" s="192"/>
      <c r="AAS329" s="192"/>
      <c r="AAT329" s="192"/>
      <c r="AAU329" s="192"/>
      <c r="AAV329" s="192"/>
      <c r="AAW329" s="192"/>
      <c r="AAX329" s="192"/>
      <c r="AAY329" s="192"/>
      <c r="AAZ329" s="192"/>
      <c r="ABA329" s="192"/>
      <c r="ABB329" s="192"/>
      <c r="ABC329" s="192"/>
      <c r="ABD329" s="192"/>
      <c r="ABE329" s="192"/>
      <c r="ABF329" s="192"/>
      <c r="ABG329" s="192"/>
      <c r="ABH329" s="192"/>
      <c r="ABI329" s="192"/>
      <c r="ABJ329" s="192"/>
      <c r="ABK329" s="192"/>
      <c r="ABL329" s="192"/>
      <c r="ABM329" s="192"/>
      <c r="ABN329" s="192"/>
      <c r="ABO329" s="192"/>
      <c r="ABP329" s="192"/>
      <c r="ABQ329" s="192"/>
      <c r="ABR329" s="192"/>
      <c r="ABS329" s="192"/>
      <c r="ABT329" s="192"/>
      <c r="ABU329" s="192"/>
      <c r="ABV329" s="192"/>
      <c r="ABW329" s="192"/>
      <c r="ABX329" s="192"/>
      <c r="ABY329" s="192"/>
      <c r="ABZ329" s="192"/>
      <c r="ACA329" s="192"/>
      <c r="ACB329" s="192"/>
      <c r="ACC329" s="192"/>
      <c r="ACD329" s="192"/>
      <c r="ACE329" s="192"/>
      <c r="ACF329" s="192"/>
      <c r="ACG329" s="192"/>
      <c r="ACH329" s="192"/>
      <c r="ACI329" s="192"/>
      <c r="ACJ329" s="192"/>
      <c r="ACK329" s="192"/>
      <c r="ACL329" s="192"/>
      <c r="ACM329" s="192"/>
      <c r="ACN329" s="192"/>
      <c r="ACO329" s="192"/>
      <c r="ACP329" s="192"/>
      <c r="ACQ329" s="192"/>
      <c r="ACR329" s="192"/>
      <c r="ACS329" s="192"/>
      <c r="ACT329" s="192"/>
      <c r="ACU329" s="192"/>
      <c r="ACV329" s="192"/>
      <c r="ACW329" s="192"/>
      <c r="ACX329" s="192"/>
      <c r="ACY329" s="192"/>
      <c r="ACZ329" s="192"/>
      <c r="ADA329" s="192"/>
      <c r="ADB329" s="192"/>
      <c r="ADC329" s="192"/>
      <c r="ADD329" s="192"/>
      <c r="ADE329" s="192"/>
      <c r="ADF329" s="192"/>
      <c r="ADG329" s="192"/>
      <c r="ADH329" s="192"/>
      <c r="ADI329" s="192"/>
      <c r="ADJ329" s="192"/>
      <c r="ADK329" s="192"/>
      <c r="ADL329" s="192"/>
      <c r="ADM329" s="192"/>
      <c r="ADN329" s="192"/>
      <c r="ADO329" s="192"/>
      <c r="ADP329" s="192"/>
      <c r="ADQ329" s="192"/>
      <c r="ADR329" s="192"/>
      <c r="ADS329" s="192"/>
      <c r="ADT329" s="192"/>
      <c r="ADU329" s="192"/>
      <c r="ADV329" s="192"/>
      <c r="ADW329" s="192"/>
      <c r="ADX329" s="192"/>
      <c r="ADY329" s="192"/>
      <c r="ADZ329" s="192"/>
      <c r="AEA329" s="192"/>
      <c r="AEB329" s="192"/>
      <c r="AEC329" s="192"/>
      <c r="AED329" s="192"/>
      <c r="AEE329" s="192"/>
      <c r="AEF329" s="192"/>
      <c r="AEG329" s="192"/>
      <c r="AEH329" s="192"/>
      <c r="AEI329" s="192"/>
      <c r="AEJ329" s="192"/>
      <c r="AEK329" s="192"/>
      <c r="AEL329" s="192"/>
      <c r="AEM329" s="192"/>
      <c r="AEN329" s="192"/>
      <c r="AEO329" s="192"/>
      <c r="AEP329" s="192"/>
      <c r="AEQ329" s="192"/>
      <c r="AER329" s="192"/>
      <c r="AES329" s="192"/>
      <c r="AET329" s="192"/>
      <c r="AEU329" s="192"/>
      <c r="AEV329" s="192"/>
      <c r="AEW329" s="192"/>
      <c r="AEX329" s="192"/>
      <c r="AEY329" s="192"/>
      <c r="AEZ329" s="192"/>
      <c r="AFA329" s="192"/>
      <c r="AFB329" s="192"/>
      <c r="AFC329" s="192"/>
      <c r="AFD329" s="192"/>
      <c r="AFE329" s="192"/>
      <c r="AFF329" s="192"/>
      <c r="AFG329" s="192"/>
      <c r="AFH329" s="192"/>
      <c r="AFI329" s="192"/>
      <c r="AFJ329" s="192"/>
      <c r="AFK329" s="192"/>
      <c r="AFL329" s="192"/>
      <c r="AFM329" s="192"/>
      <c r="AFN329" s="192"/>
      <c r="AFO329" s="192"/>
      <c r="AFP329" s="192"/>
      <c r="AFQ329" s="192"/>
      <c r="AFR329" s="192"/>
      <c r="AFS329" s="192"/>
      <c r="AFT329" s="192"/>
      <c r="AFU329" s="192"/>
      <c r="AFV329" s="192"/>
      <c r="AFW329" s="192"/>
      <c r="AFX329" s="192"/>
      <c r="AFY329" s="192"/>
      <c r="AFZ329" s="192"/>
      <c r="AGA329" s="192"/>
      <c r="AGB329" s="192"/>
      <c r="AGC329" s="192"/>
      <c r="AGD329" s="192"/>
      <c r="AGE329" s="192"/>
      <c r="AGF329" s="192"/>
      <c r="AGG329" s="192"/>
      <c r="AGH329" s="192"/>
      <c r="AGI329" s="192"/>
      <c r="AGJ329" s="192"/>
      <c r="AGK329" s="192"/>
      <c r="AGL329" s="192"/>
      <c r="AGM329" s="192"/>
      <c r="AGN329" s="192"/>
      <c r="AGO329" s="192"/>
      <c r="AGP329" s="192"/>
      <c r="AGQ329" s="192"/>
      <c r="AGR329" s="192"/>
      <c r="AGS329" s="192"/>
      <c r="AGT329" s="192"/>
      <c r="AGU329" s="192"/>
      <c r="AGV329" s="192"/>
      <c r="AGW329" s="192"/>
      <c r="AGX329" s="192"/>
      <c r="AGY329" s="192"/>
      <c r="AGZ329" s="192"/>
      <c r="AHA329" s="192"/>
      <c r="AHB329" s="192"/>
      <c r="AHC329" s="192"/>
      <c r="AHD329" s="192"/>
      <c r="AHE329" s="192"/>
      <c r="AHF329" s="192"/>
      <c r="AHG329" s="192"/>
      <c r="AHH329" s="192"/>
      <c r="AHI329" s="192"/>
      <c r="AHJ329" s="192"/>
      <c r="AHK329" s="192"/>
      <c r="AHL329" s="192"/>
      <c r="AHM329" s="192"/>
      <c r="AHN329" s="192"/>
      <c r="AHO329" s="192"/>
      <c r="AHP329" s="192"/>
      <c r="AHQ329" s="192"/>
      <c r="AHR329" s="192"/>
      <c r="AHS329" s="192"/>
      <c r="AHT329" s="192"/>
      <c r="AHU329" s="192"/>
      <c r="AHV329" s="192"/>
      <c r="AHW329" s="192"/>
      <c r="AHX329" s="192"/>
      <c r="AHY329" s="192"/>
      <c r="AHZ329" s="192"/>
      <c r="AIA329" s="192"/>
      <c r="AIB329" s="192"/>
      <c r="AIC329" s="192"/>
      <c r="AID329" s="192"/>
      <c r="AIE329" s="192"/>
      <c r="AIF329" s="192"/>
      <c r="AIG329" s="192"/>
      <c r="AIH329" s="192"/>
      <c r="AII329" s="192"/>
      <c r="AIJ329" s="192"/>
      <c r="AIK329" s="192"/>
      <c r="AIL329" s="192"/>
      <c r="AIM329" s="192"/>
      <c r="AIN329" s="192"/>
      <c r="AIO329" s="192"/>
      <c r="AIP329" s="192"/>
      <c r="AIQ329" s="192"/>
      <c r="AIR329" s="192"/>
      <c r="AIS329" s="192"/>
      <c r="AIT329" s="192"/>
      <c r="AIU329" s="192"/>
      <c r="AIV329" s="192"/>
      <c r="AIW329" s="192"/>
      <c r="AIX329" s="192"/>
      <c r="AIY329" s="192"/>
      <c r="AIZ329" s="192"/>
      <c r="AJA329" s="192"/>
      <c r="AJB329" s="192"/>
      <c r="AJC329" s="192"/>
      <c r="AJD329" s="192"/>
      <c r="AJE329" s="192"/>
      <c r="AJF329" s="192"/>
      <c r="AJG329" s="192"/>
      <c r="AJH329" s="192"/>
      <c r="AJI329" s="192"/>
      <c r="AJJ329" s="192"/>
      <c r="AJK329" s="192"/>
      <c r="AJL329" s="192"/>
      <c r="AJM329" s="192"/>
      <c r="AJN329" s="192"/>
      <c r="AJO329" s="192"/>
      <c r="AJP329" s="192"/>
      <c r="AJQ329" s="192"/>
      <c r="AJR329" s="192"/>
      <c r="AJS329" s="192"/>
      <c r="AJT329" s="192"/>
      <c r="AJU329" s="192"/>
      <c r="AJV329" s="192"/>
      <c r="AJW329" s="192"/>
      <c r="AJX329" s="192"/>
      <c r="AJY329" s="192"/>
      <c r="AJZ329" s="192"/>
      <c r="AKA329" s="192"/>
      <c r="AKB329" s="192"/>
      <c r="AKC329" s="192"/>
      <c r="AKD329" s="192"/>
      <c r="AKE329" s="192"/>
      <c r="AKF329" s="192"/>
      <c r="AKG329" s="192"/>
      <c r="AKH329" s="192"/>
      <c r="AKI329" s="192"/>
      <c r="AKJ329" s="192"/>
      <c r="AKK329" s="192"/>
      <c r="AKL329" s="192"/>
      <c r="AKM329" s="192"/>
      <c r="AKN329" s="192"/>
      <c r="AKO329" s="192"/>
      <c r="AKP329" s="192"/>
      <c r="AKQ329" s="192"/>
      <c r="AKR329" s="192"/>
      <c r="AKS329" s="192"/>
      <c r="AKT329" s="192"/>
      <c r="AKU329" s="192"/>
      <c r="AKV329" s="192"/>
      <c r="AKW329" s="192"/>
      <c r="AKX329" s="192"/>
      <c r="AKY329" s="192"/>
      <c r="AKZ329" s="192"/>
      <c r="ALA329" s="192"/>
      <c r="ALB329" s="192"/>
      <c r="ALC329" s="192"/>
      <c r="ALD329" s="192"/>
      <c r="ALE329" s="192"/>
      <c r="ALF329" s="192"/>
      <c r="ALG329" s="192"/>
      <c r="ALH329" s="192"/>
      <c r="ALI329" s="192"/>
      <c r="ALJ329" s="192"/>
      <c r="ALK329" s="192"/>
      <c r="ALL329" s="192"/>
      <c r="ALM329" s="192"/>
      <c r="ALN329" s="192"/>
      <c r="ALO329" s="192"/>
      <c r="ALP329" s="192"/>
      <c r="ALQ329" s="192"/>
      <c r="ALR329" s="192"/>
      <c r="ALS329" s="192"/>
      <c r="ALT329" s="192"/>
      <c r="ALU329" s="192"/>
      <c r="ALV329" s="192"/>
      <c r="ALW329" s="192"/>
      <c r="ALX329" s="192"/>
      <c r="ALY329" s="192"/>
      <c r="ALZ329" s="192"/>
      <c r="AMA329" s="192"/>
      <c r="AMB329" s="192"/>
      <c r="AMC329" s="192"/>
      <c r="AMD329" s="192"/>
      <c r="AME329" s="192"/>
      <c r="AMF329" s="192"/>
      <c r="AMG329" s="192"/>
      <c r="AMH329" s="192"/>
      <c r="AMI329" s="192"/>
      <c r="AMJ329" s="192"/>
      <c r="AMK329" s="192"/>
      <c r="AML329" s="192"/>
      <c r="AMM329" s="192"/>
      <c r="AMN329" s="192"/>
      <c r="AMO329" s="192"/>
      <c r="AMP329" s="192"/>
      <c r="AMQ329" s="192"/>
      <c r="AMR329" s="192"/>
      <c r="AMS329" s="192"/>
      <c r="AMT329" s="192"/>
      <c r="AMU329" s="192"/>
      <c r="AMV329" s="192"/>
      <c r="AMW329" s="192"/>
      <c r="AMX329" s="192"/>
      <c r="AMY329" s="192"/>
      <c r="AMZ329" s="192"/>
      <c r="ANA329" s="192"/>
      <c r="ANB329" s="192"/>
      <c r="ANC329" s="192"/>
      <c r="AND329" s="192"/>
      <c r="ANE329" s="192"/>
      <c r="ANF329" s="192"/>
      <c r="ANG329" s="192"/>
      <c r="ANH329" s="192"/>
      <c r="ANI329" s="192"/>
      <c r="ANJ329" s="192"/>
      <c r="ANK329" s="192"/>
      <c r="ANL329" s="192"/>
      <c r="ANM329" s="192"/>
      <c r="ANN329" s="192"/>
      <c r="ANO329" s="192"/>
      <c r="ANP329" s="192"/>
      <c r="ANQ329" s="192"/>
      <c r="ANR329" s="192"/>
      <c r="ANS329" s="192"/>
      <c r="ANT329" s="192"/>
      <c r="ANU329" s="192"/>
      <c r="ANV329" s="192"/>
      <c r="ANW329" s="192"/>
      <c r="ANX329" s="192"/>
      <c r="ANY329" s="192"/>
      <c r="ANZ329" s="192"/>
      <c r="AOA329" s="192"/>
      <c r="AOB329" s="192"/>
      <c r="AOC329" s="192"/>
      <c r="AOD329" s="192"/>
      <c r="AOE329" s="192"/>
      <c r="AOF329" s="192"/>
      <c r="AOG329" s="192"/>
      <c r="AOH329" s="192"/>
      <c r="AOI329" s="192"/>
      <c r="AOJ329" s="192"/>
      <c r="AOK329" s="192"/>
      <c r="AOL329" s="192"/>
      <c r="AOM329" s="192"/>
      <c r="AON329" s="192"/>
      <c r="AOO329" s="192"/>
      <c r="AOP329" s="192"/>
      <c r="AOQ329" s="192"/>
      <c r="AOR329" s="192"/>
      <c r="AOS329" s="192"/>
      <c r="AOT329" s="192"/>
      <c r="AOU329" s="192"/>
      <c r="AOV329" s="192"/>
      <c r="AOW329" s="192"/>
      <c r="AOX329" s="192"/>
      <c r="AOY329" s="192"/>
      <c r="AOZ329" s="192"/>
      <c r="APA329" s="192"/>
      <c r="APB329" s="192"/>
      <c r="APC329" s="192"/>
      <c r="APD329" s="192"/>
      <c r="APE329" s="192"/>
      <c r="APF329" s="192"/>
      <c r="APG329" s="192"/>
      <c r="APH329" s="192"/>
      <c r="API329" s="192"/>
      <c r="APJ329" s="192"/>
      <c r="APK329" s="192"/>
      <c r="APL329" s="192"/>
      <c r="APM329" s="192"/>
      <c r="APN329" s="192"/>
      <c r="APO329" s="192"/>
      <c r="APP329" s="192"/>
      <c r="APQ329" s="192"/>
      <c r="APR329" s="192"/>
      <c r="APS329" s="192"/>
      <c r="APT329" s="192"/>
      <c r="APU329" s="192"/>
      <c r="APV329" s="192"/>
    </row>
    <row r="330" spans="1:1114" s="184" customFormat="1">
      <c r="A330" s="188">
        <v>41603</v>
      </c>
      <c r="B330" s="189">
        <f>_xll.PIAdvCalcVal('PI-1063'!B$1,'PI-1063'!$A330,'PI-1063'!$A331,"average","time-weighted",0,1,0,"DATASRV")</f>
        <v>2710.6077267519922</v>
      </c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N330" s="192"/>
      <c r="EO330" s="192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E330" s="192"/>
      <c r="JF330" s="192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Y330" s="192"/>
      <c r="NZ330" s="192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  <c r="RH330" s="192"/>
      <c r="RI330" s="192"/>
      <c r="RJ330" s="192"/>
      <c r="RK330" s="192"/>
      <c r="RL330" s="192"/>
      <c r="RM330" s="192"/>
      <c r="RN330" s="192"/>
      <c r="RO330" s="192"/>
      <c r="RP330" s="192"/>
      <c r="RQ330" s="192"/>
      <c r="RR330" s="192"/>
      <c r="RS330" s="192"/>
      <c r="RT330" s="192"/>
      <c r="RU330" s="192"/>
      <c r="RV330" s="192"/>
      <c r="RW330" s="192"/>
      <c r="RX330" s="192"/>
      <c r="RY330" s="192"/>
      <c r="RZ330" s="192"/>
      <c r="SA330" s="192"/>
      <c r="SB330" s="192"/>
      <c r="SC330" s="192"/>
      <c r="SD330" s="192"/>
      <c r="SE330" s="192"/>
      <c r="SF330" s="192"/>
      <c r="SG330" s="192"/>
      <c r="SH330" s="192"/>
      <c r="SI330" s="192"/>
      <c r="SJ330" s="192"/>
      <c r="SK330" s="192"/>
      <c r="SL330" s="192"/>
      <c r="SM330" s="192"/>
      <c r="SN330" s="192"/>
      <c r="SO330" s="192"/>
      <c r="SP330" s="192"/>
      <c r="SQ330" s="192"/>
      <c r="SR330" s="192"/>
      <c r="SS330" s="192"/>
      <c r="ST330" s="192"/>
      <c r="SU330" s="192"/>
      <c r="SV330" s="192"/>
      <c r="SW330" s="192"/>
      <c r="SX330" s="192"/>
      <c r="SY330" s="192"/>
      <c r="SZ330" s="192"/>
      <c r="TA330" s="192"/>
      <c r="TB330" s="192"/>
      <c r="TC330" s="192"/>
      <c r="TD330" s="192"/>
      <c r="TE330" s="192"/>
      <c r="TF330" s="192"/>
      <c r="TG330" s="192"/>
      <c r="TH330" s="192"/>
      <c r="TI330" s="192"/>
      <c r="TJ330" s="192"/>
      <c r="TK330" s="192"/>
      <c r="TL330" s="192"/>
      <c r="TM330" s="192"/>
      <c r="TN330" s="192"/>
      <c r="TO330" s="192"/>
      <c r="TP330" s="192"/>
      <c r="TQ330" s="192"/>
      <c r="TR330" s="192"/>
      <c r="TS330" s="192"/>
      <c r="TT330" s="192"/>
      <c r="TU330" s="192"/>
      <c r="TV330" s="192"/>
      <c r="TW330" s="192"/>
      <c r="TX330" s="192"/>
      <c r="TY330" s="192"/>
      <c r="TZ330" s="192"/>
      <c r="UA330" s="192"/>
      <c r="UB330" s="192"/>
      <c r="UC330" s="192"/>
      <c r="UD330" s="192"/>
      <c r="UE330" s="192"/>
      <c r="UF330" s="192"/>
      <c r="UG330" s="192"/>
      <c r="UH330" s="192"/>
      <c r="UI330" s="192"/>
      <c r="UJ330" s="192"/>
      <c r="UK330" s="192"/>
      <c r="UL330" s="192"/>
      <c r="UM330" s="192"/>
      <c r="UN330" s="192"/>
      <c r="UO330" s="192"/>
      <c r="UP330" s="192"/>
      <c r="UQ330" s="192"/>
      <c r="UR330" s="192"/>
      <c r="US330" s="192"/>
      <c r="UT330" s="192"/>
      <c r="UU330" s="192"/>
      <c r="UV330" s="192"/>
      <c r="UW330" s="192"/>
      <c r="UX330" s="192"/>
      <c r="UY330" s="192"/>
      <c r="UZ330" s="192"/>
      <c r="VA330" s="192"/>
      <c r="VB330" s="192"/>
      <c r="VC330" s="192"/>
      <c r="VD330" s="192"/>
      <c r="VE330" s="192"/>
      <c r="VF330" s="192"/>
      <c r="VG330" s="192"/>
      <c r="VH330" s="192"/>
      <c r="VI330" s="192"/>
      <c r="VJ330" s="192"/>
      <c r="VK330" s="192"/>
      <c r="VL330" s="192"/>
      <c r="VM330" s="192"/>
      <c r="VN330" s="192"/>
      <c r="VO330" s="192"/>
      <c r="VP330" s="192"/>
      <c r="VQ330" s="192"/>
      <c r="VR330" s="192"/>
      <c r="VS330" s="192"/>
      <c r="VT330" s="192"/>
      <c r="VU330" s="192"/>
      <c r="VV330" s="192"/>
      <c r="VW330" s="192"/>
      <c r="VX330" s="192"/>
      <c r="VY330" s="192"/>
      <c r="VZ330" s="192"/>
      <c r="WA330" s="192"/>
      <c r="WB330" s="192"/>
      <c r="WC330" s="192"/>
      <c r="WD330" s="192"/>
      <c r="WE330" s="192"/>
      <c r="WF330" s="192"/>
      <c r="WG330" s="192"/>
      <c r="WH330" s="192"/>
      <c r="WI330" s="192"/>
      <c r="WJ330" s="192"/>
      <c r="WK330" s="192"/>
      <c r="WL330" s="192"/>
      <c r="WM330" s="192"/>
      <c r="WN330" s="192"/>
      <c r="WO330" s="192"/>
      <c r="WP330" s="192"/>
      <c r="WQ330" s="192"/>
      <c r="WR330" s="192"/>
      <c r="WS330" s="192"/>
      <c r="WT330" s="192"/>
      <c r="WU330" s="192"/>
      <c r="WV330" s="192"/>
      <c r="WW330" s="192"/>
      <c r="WX330" s="192"/>
      <c r="WY330" s="192"/>
      <c r="WZ330" s="192"/>
      <c r="XA330" s="192"/>
      <c r="XB330" s="192"/>
      <c r="XC330" s="192"/>
      <c r="XD330" s="192"/>
      <c r="XE330" s="192"/>
      <c r="XF330" s="192"/>
      <c r="XG330" s="192"/>
      <c r="XH330" s="192"/>
      <c r="XI330" s="192"/>
      <c r="XJ330" s="192"/>
      <c r="XK330" s="192"/>
      <c r="XL330" s="192"/>
      <c r="XM330" s="192"/>
      <c r="XN330" s="192"/>
      <c r="XO330" s="192"/>
      <c r="XP330" s="192"/>
      <c r="XQ330" s="192"/>
      <c r="XR330" s="192"/>
      <c r="XS330" s="192"/>
      <c r="XT330" s="192"/>
      <c r="XU330" s="192"/>
      <c r="XV330" s="192"/>
      <c r="XW330" s="192"/>
      <c r="XX330" s="192"/>
      <c r="XY330" s="192"/>
      <c r="XZ330" s="192"/>
      <c r="YA330" s="192"/>
      <c r="YB330" s="192"/>
      <c r="YC330" s="192"/>
      <c r="YD330" s="192"/>
      <c r="YE330" s="192"/>
      <c r="YF330" s="192"/>
      <c r="YG330" s="192"/>
      <c r="YH330" s="192"/>
      <c r="YI330" s="192"/>
      <c r="YJ330" s="192"/>
      <c r="YK330" s="192"/>
      <c r="YL330" s="192"/>
      <c r="YM330" s="192"/>
      <c r="YN330" s="192"/>
      <c r="YO330" s="192"/>
      <c r="YP330" s="192"/>
      <c r="YQ330" s="192"/>
      <c r="YR330" s="192"/>
      <c r="YS330" s="192"/>
      <c r="YT330" s="192"/>
      <c r="YU330" s="192"/>
      <c r="YV330" s="192"/>
      <c r="YW330" s="192"/>
      <c r="YX330" s="192"/>
      <c r="YY330" s="192"/>
      <c r="YZ330" s="192"/>
      <c r="ZA330" s="192"/>
      <c r="ZB330" s="192"/>
      <c r="ZC330" s="192"/>
      <c r="ZD330" s="192"/>
      <c r="ZE330" s="192"/>
      <c r="ZF330" s="192"/>
      <c r="ZG330" s="192"/>
      <c r="ZH330" s="192"/>
      <c r="ZI330" s="192"/>
      <c r="ZJ330" s="192"/>
      <c r="ZK330" s="192"/>
      <c r="ZL330" s="192"/>
      <c r="ZM330" s="192"/>
      <c r="ZN330" s="192"/>
      <c r="ZO330" s="192"/>
      <c r="ZP330" s="192"/>
      <c r="ZQ330" s="192"/>
      <c r="ZR330" s="192"/>
      <c r="ZS330" s="192"/>
      <c r="ZT330" s="192"/>
      <c r="ZU330" s="192"/>
      <c r="ZV330" s="192"/>
      <c r="ZW330" s="192"/>
      <c r="ZX330" s="192"/>
      <c r="ZY330" s="192"/>
      <c r="ZZ330" s="192"/>
      <c r="AAA330" s="192"/>
      <c r="AAB330" s="192"/>
      <c r="AAC330" s="192"/>
      <c r="AAD330" s="192"/>
      <c r="AAE330" s="192"/>
      <c r="AAF330" s="192"/>
      <c r="AAG330" s="192"/>
      <c r="AAH330" s="192"/>
      <c r="AAI330" s="192"/>
      <c r="AAJ330" s="192"/>
      <c r="AAK330" s="192"/>
      <c r="AAL330" s="192"/>
      <c r="AAM330" s="192"/>
      <c r="AAN330" s="192"/>
      <c r="AAO330" s="192"/>
      <c r="AAP330" s="192"/>
      <c r="AAQ330" s="192"/>
      <c r="AAR330" s="192"/>
      <c r="AAS330" s="192"/>
      <c r="AAT330" s="192"/>
      <c r="AAU330" s="192"/>
      <c r="AAV330" s="192"/>
      <c r="AAW330" s="192"/>
      <c r="AAX330" s="192"/>
      <c r="AAY330" s="192"/>
      <c r="AAZ330" s="192"/>
      <c r="ABA330" s="192"/>
      <c r="ABB330" s="192"/>
      <c r="ABC330" s="192"/>
      <c r="ABD330" s="192"/>
      <c r="ABE330" s="192"/>
      <c r="ABF330" s="192"/>
      <c r="ABG330" s="192"/>
      <c r="ABH330" s="192"/>
      <c r="ABI330" s="192"/>
      <c r="ABJ330" s="192"/>
      <c r="ABK330" s="192"/>
      <c r="ABL330" s="192"/>
      <c r="ABM330" s="192"/>
      <c r="ABN330" s="192"/>
      <c r="ABO330" s="192"/>
      <c r="ABP330" s="192"/>
      <c r="ABQ330" s="192"/>
      <c r="ABR330" s="192"/>
      <c r="ABS330" s="192"/>
      <c r="ABT330" s="192"/>
      <c r="ABU330" s="192"/>
      <c r="ABV330" s="192"/>
      <c r="ABW330" s="192"/>
      <c r="ABX330" s="192"/>
      <c r="ABY330" s="192"/>
      <c r="ABZ330" s="192"/>
      <c r="ACA330" s="192"/>
      <c r="ACB330" s="192"/>
      <c r="ACC330" s="192"/>
      <c r="ACD330" s="192"/>
      <c r="ACE330" s="192"/>
      <c r="ACF330" s="192"/>
      <c r="ACG330" s="192"/>
      <c r="ACH330" s="192"/>
      <c r="ACI330" s="192"/>
      <c r="ACJ330" s="192"/>
      <c r="ACK330" s="192"/>
      <c r="ACL330" s="192"/>
      <c r="ACM330" s="192"/>
      <c r="ACN330" s="192"/>
      <c r="ACO330" s="192"/>
      <c r="ACP330" s="192"/>
      <c r="ACQ330" s="192"/>
      <c r="ACR330" s="192"/>
      <c r="ACS330" s="192"/>
      <c r="ACT330" s="192"/>
      <c r="ACU330" s="192"/>
      <c r="ACV330" s="192"/>
      <c r="ACW330" s="192"/>
      <c r="ACX330" s="192"/>
      <c r="ACY330" s="192"/>
      <c r="ACZ330" s="192"/>
      <c r="ADA330" s="192"/>
      <c r="ADB330" s="192"/>
      <c r="ADC330" s="192"/>
      <c r="ADD330" s="192"/>
      <c r="ADE330" s="192"/>
      <c r="ADF330" s="192"/>
      <c r="ADG330" s="192"/>
      <c r="ADH330" s="192"/>
      <c r="ADI330" s="192"/>
      <c r="ADJ330" s="192"/>
      <c r="ADK330" s="192"/>
      <c r="ADL330" s="192"/>
      <c r="ADM330" s="192"/>
      <c r="ADN330" s="192"/>
      <c r="ADO330" s="192"/>
      <c r="ADP330" s="192"/>
      <c r="ADQ330" s="192"/>
      <c r="ADR330" s="192"/>
      <c r="ADS330" s="192"/>
      <c r="ADT330" s="192"/>
      <c r="ADU330" s="192"/>
      <c r="ADV330" s="192"/>
      <c r="ADW330" s="192"/>
      <c r="ADX330" s="192"/>
      <c r="ADY330" s="192"/>
      <c r="ADZ330" s="192"/>
      <c r="AEA330" s="192"/>
      <c r="AEB330" s="192"/>
      <c r="AEC330" s="192"/>
      <c r="AED330" s="192"/>
      <c r="AEE330" s="192"/>
      <c r="AEF330" s="192"/>
      <c r="AEG330" s="192"/>
      <c r="AEH330" s="192"/>
      <c r="AEI330" s="192"/>
      <c r="AEJ330" s="192"/>
      <c r="AEK330" s="192"/>
      <c r="AEL330" s="192"/>
      <c r="AEM330" s="192"/>
      <c r="AEN330" s="192"/>
      <c r="AEO330" s="192"/>
      <c r="AEP330" s="192"/>
      <c r="AEQ330" s="192"/>
      <c r="AER330" s="192"/>
      <c r="AES330" s="192"/>
      <c r="AET330" s="192"/>
      <c r="AEU330" s="192"/>
      <c r="AEV330" s="192"/>
      <c r="AEW330" s="192"/>
      <c r="AEX330" s="192"/>
      <c r="AEY330" s="192"/>
      <c r="AEZ330" s="192"/>
      <c r="AFA330" s="192"/>
      <c r="AFB330" s="192"/>
      <c r="AFC330" s="192"/>
      <c r="AFD330" s="192"/>
      <c r="AFE330" s="192"/>
      <c r="AFF330" s="192"/>
      <c r="AFG330" s="192"/>
      <c r="AFH330" s="192"/>
      <c r="AFI330" s="192"/>
      <c r="AFJ330" s="192"/>
      <c r="AFK330" s="192"/>
      <c r="AFL330" s="192"/>
      <c r="AFM330" s="192"/>
      <c r="AFN330" s="192"/>
      <c r="AFO330" s="192"/>
      <c r="AFP330" s="192"/>
      <c r="AFQ330" s="192"/>
      <c r="AFR330" s="192"/>
      <c r="AFS330" s="192"/>
      <c r="AFT330" s="192"/>
      <c r="AFU330" s="192"/>
      <c r="AFV330" s="192"/>
      <c r="AFW330" s="192"/>
      <c r="AFX330" s="192"/>
      <c r="AFY330" s="192"/>
      <c r="AFZ330" s="192"/>
      <c r="AGA330" s="192"/>
      <c r="AGB330" s="192"/>
      <c r="AGC330" s="192"/>
      <c r="AGD330" s="192"/>
      <c r="AGE330" s="192"/>
      <c r="AGF330" s="192"/>
      <c r="AGG330" s="192"/>
      <c r="AGH330" s="192"/>
      <c r="AGI330" s="192"/>
      <c r="AGJ330" s="192"/>
      <c r="AGK330" s="192"/>
      <c r="AGL330" s="192"/>
      <c r="AGM330" s="192"/>
      <c r="AGN330" s="192"/>
      <c r="AGO330" s="192"/>
      <c r="AGP330" s="192"/>
      <c r="AGQ330" s="192"/>
      <c r="AGR330" s="192"/>
      <c r="AGS330" s="192"/>
      <c r="AGT330" s="192"/>
      <c r="AGU330" s="192"/>
      <c r="AGV330" s="192"/>
      <c r="AGW330" s="192"/>
      <c r="AGX330" s="192"/>
      <c r="AGY330" s="192"/>
      <c r="AGZ330" s="192"/>
      <c r="AHA330" s="192"/>
      <c r="AHB330" s="192"/>
      <c r="AHC330" s="192"/>
      <c r="AHD330" s="192"/>
      <c r="AHE330" s="192"/>
      <c r="AHF330" s="192"/>
      <c r="AHG330" s="192"/>
      <c r="AHH330" s="192"/>
      <c r="AHI330" s="192"/>
      <c r="AHJ330" s="192"/>
      <c r="AHK330" s="192"/>
      <c r="AHL330" s="192"/>
      <c r="AHM330" s="192"/>
      <c r="AHN330" s="192"/>
      <c r="AHO330" s="192"/>
      <c r="AHP330" s="192"/>
      <c r="AHQ330" s="192"/>
      <c r="AHR330" s="192"/>
      <c r="AHS330" s="192"/>
      <c r="AHT330" s="192"/>
      <c r="AHU330" s="192"/>
      <c r="AHV330" s="192"/>
      <c r="AHW330" s="192"/>
      <c r="AHX330" s="192"/>
      <c r="AHY330" s="192"/>
      <c r="AHZ330" s="192"/>
      <c r="AIA330" s="192"/>
      <c r="AIB330" s="192"/>
      <c r="AIC330" s="192"/>
      <c r="AID330" s="192"/>
      <c r="AIE330" s="192"/>
      <c r="AIF330" s="192"/>
      <c r="AIG330" s="192"/>
      <c r="AIH330" s="192"/>
      <c r="AII330" s="192"/>
      <c r="AIJ330" s="192"/>
      <c r="AIK330" s="192"/>
      <c r="AIL330" s="192"/>
      <c r="AIM330" s="192"/>
      <c r="AIN330" s="192"/>
      <c r="AIO330" s="192"/>
      <c r="AIP330" s="192"/>
      <c r="AIQ330" s="192"/>
      <c r="AIR330" s="192"/>
      <c r="AIS330" s="192"/>
      <c r="AIT330" s="192"/>
      <c r="AIU330" s="192"/>
      <c r="AIV330" s="192"/>
      <c r="AIW330" s="192"/>
      <c r="AIX330" s="192"/>
      <c r="AIY330" s="192"/>
      <c r="AIZ330" s="192"/>
      <c r="AJA330" s="192"/>
      <c r="AJB330" s="192"/>
      <c r="AJC330" s="192"/>
      <c r="AJD330" s="192"/>
      <c r="AJE330" s="192"/>
      <c r="AJF330" s="192"/>
      <c r="AJG330" s="192"/>
      <c r="AJH330" s="192"/>
      <c r="AJI330" s="192"/>
      <c r="AJJ330" s="192"/>
      <c r="AJK330" s="192"/>
      <c r="AJL330" s="192"/>
      <c r="AJM330" s="192"/>
      <c r="AJN330" s="192"/>
      <c r="AJO330" s="192"/>
      <c r="AJP330" s="192"/>
      <c r="AJQ330" s="192"/>
      <c r="AJR330" s="192"/>
      <c r="AJS330" s="192"/>
      <c r="AJT330" s="192"/>
      <c r="AJU330" s="192"/>
      <c r="AJV330" s="192"/>
      <c r="AJW330" s="192"/>
      <c r="AJX330" s="192"/>
      <c r="AJY330" s="192"/>
      <c r="AJZ330" s="192"/>
      <c r="AKA330" s="192"/>
      <c r="AKB330" s="192"/>
      <c r="AKC330" s="192"/>
      <c r="AKD330" s="192"/>
      <c r="AKE330" s="192"/>
      <c r="AKF330" s="192"/>
      <c r="AKG330" s="192"/>
      <c r="AKH330" s="192"/>
      <c r="AKI330" s="192"/>
      <c r="AKJ330" s="192"/>
      <c r="AKK330" s="192"/>
      <c r="AKL330" s="192"/>
      <c r="AKM330" s="192"/>
      <c r="AKN330" s="192"/>
      <c r="AKO330" s="192"/>
      <c r="AKP330" s="192"/>
      <c r="AKQ330" s="192"/>
      <c r="AKR330" s="192"/>
      <c r="AKS330" s="192"/>
      <c r="AKT330" s="192"/>
      <c r="AKU330" s="192"/>
      <c r="AKV330" s="192"/>
      <c r="AKW330" s="192"/>
      <c r="AKX330" s="192"/>
      <c r="AKY330" s="192"/>
      <c r="AKZ330" s="192"/>
      <c r="ALA330" s="192"/>
      <c r="ALB330" s="192"/>
      <c r="ALC330" s="192"/>
      <c r="ALD330" s="192"/>
      <c r="ALE330" s="192"/>
      <c r="ALF330" s="192"/>
      <c r="ALG330" s="192"/>
      <c r="ALH330" s="192"/>
      <c r="ALI330" s="192"/>
      <c r="ALJ330" s="192"/>
      <c r="ALK330" s="192"/>
      <c r="ALL330" s="192"/>
      <c r="ALM330" s="192"/>
      <c r="ALN330" s="192"/>
      <c r="ALO330" s="192"/>
      <c r="ALP330" s="192"/>
      <c r="ALQ330" s="192"/>
      <c r="ALR330" s="192"/>
      <c r="ALS330" s="192"/>
      <c r="ALT330" s="192"/>
      <c r="ALU330" s="192"/>
      <c r="ALV330" s="192"/>
      <c r="ALW330" s="192"/>
      <c r="ALX330" s="192"/>
      <c r="ALY330" s="192"/>
      <c r="ALZ330" s="192"/>
      <c r="AMA330" s="192"/>
      <c r="AMB330" s="192"/>
      <c r="AMC330" s="192"/>
      <c r="AMD330" s="192"/>
      <c r="AME330" s="192"/>
      <c r="AMF330" s="192"/>
      <c r="AMG330" s="192"/>
      <c r="AMH330" s="192"/>
      <c r="AMI330" s="192"/>
      <c r="AMJ330" s="192"/>
      <c r="AMK330" s="192"/>
      <c r="AML330" s="192"/>
      <c r="AMM330" s="192"/>
      <c r="AMN330" s="192"/>
      <c r="AMO330" s="192"/>
      <c r="AMP330" s="192"/>
      <c r="AMQ330" s="192"/>
      <c r="AMR330" s="192"/>
      <c r="AMS330" s="192"/>
      <c r="AMT330" s="192"/>
      <c r="AMU330" s="192"/>
      <c r="AMV330" s="192"/>
      <c r="AMW330" s="192"/>
      <c r="AMX330" s="192"/>
      <c r="AMY330" s="192"/>
      <c r="AMZ330" s="192"/>
      <c r="ANA330" s="192"/>
      <c r="ANB330" s="192"/>
      <c r="ANC330" s="192"/>
      <c r="AND330" s="192"/>
      <c r="ANE330" s="192"/>
      <c r="ANF330" s="192"/>
      <c r="ANG330" s="192"/>
      <c r="ANH330" s="192"/>
      <c r="ANI330" s="192"/>
      <c r="ANJ330" s="192"/>
      <c r="ANK330" s="192"/>
      <c r="ANL330" s="192"/>
      <c r="ANM330" s="192"/>
      <c r="ANN330" s="192"/>
      <c r="ANO330" s="192"/>
      <c r="ANP330" s="192"/>
      <c r="ANQ330" s="192"/>
      <c r="ANR330" s="192"/>
      <c r="ANS330" s="192"/>
      <c r="ANT330" s="192"/>
      <c r="ANU330" s="192"/>
      <c r="ANV330" s="192"/>
      <c r="ANW330" s="192"/>
      <c r="ANX330" s="192"/>
      <c r="ANY330" s="192"/>
      <c r="ANZ330" s="192"/>
      <c r="AOA330" s="192"/>
      <c r="AOB330" s="192"/>
      <c r="AOC330" s="192"/>
      <c r="AOD330" s="192"/>
      <c r="AOE330" s="192"/>
      <c r="AOF330" s="192"/>
      <c r="AOG330" s="192"/>
      <c r="AOH330" s="192"/>
      <c r="AOI330" s="192"/>
      <c r="AOJ330" s="192"/>
      <c r="AOK330" s="192"/>
      <c r="AOL330" s="192"/>
      <c r="AOM330" s="192"/>
      <c r="AON330" s="192"/>
      <c r="AOO330" s="192"/>
      <c r="AOP330" s="192"/>
      <c r="AOQ330" s="192"/>
      <c r="AOR330" s="192"/>
      <c r="AOS330" s="192"/>
      <c r="AOT330" s="192"/>
      <c r="AOU330" s="192"/>
      <c r="AOV330" s="192"/>
      <c r="AOW330" s="192"/>
      <c r="AOX330" s="192"/>
      <c r="AOY330" s="192"/>
      <c r="AOZ330" s="192"/>
      <c r="APA330" s="192"/>
      <c r="APB330" s="192"/>
      <c r="APC330" s="192"/>
      <c r="APD330" s="192"/>
      <c r="APE330" s="192"/>
      <c r="APF330" s="192"/>
      <c r="APG330" s="192"/>
      <c r="APH330" s="192"/>
      <c r="API330" s="192"/>
      <c r="APJ330" s="192"/>
      <c r="APK330" s="192"/>
      <c r="APL330" s="192"/>
      <c r="APM330" s="192"/>
      <c r="APN330" s="192"/>
      <c r="APO330" s="192"/>
      <c r="APP330" s="192"/>
      <c r="APQ330" s="192"/>
      <c r="APR330" s="192"/>
      <c r="APS330" s="192"/>
      <c r="APT330" s="192"/>
      <c r="APU330" s="192"/>
      <c r="APV330" s="192"/>
    </row>
    <row r="331" spans="1:1114" s="184" customFormat="1">
      <c r="A331" s="188">
        <v>41604</v>
      </c>
      <c r="B331" s="189">
        <f>_xll.PIAdvCalcVal('PI-1063'!B$1,'PI-1063'!$A331,'PI-1063'!$A332,"average","time-weighted",0,1,0,"DATASRV")</f>
        <v>2711.8804602346886</v>
      </c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N331" s="192"/>
      <c r="EO331" s="192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E331" s="192"/>
      <c r="JF331" s="192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Y331" s="192"/>
      <c r="NZ331" s="192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  <c r="RH331" s="192"/>
      <c r="RI331" s="192"/>
      <c r="RJ331" s="192"/>
      <c r="RK331" s="192"/>
      <c r="RL331" s="192"/>
      <c r="RM331" s="192"/>
      <c r="RN331" s="192"/>
      <c r="RO331" s="192"/>
      <c r="RP331" s="192"/>
      <c r="RQ331" s="192"/>
      <c r="RR331" s="192"/>
      <c r="RS331" s="192"/>
      <c r="RT331" s="192"/>
      <c r="RU331" s="192"/>
      <c r="RV331" s="192"/>
      <c r="RW331" s="192"/>
      <c r="RX331" s="192"/>
      <c r="RY331" s="192"/>
      <c r="RZ331" s="192"/>
      <c r="SA331" s="192"/>
      <c r="SB331" s="192"/>
      <c r="SC331" s="192"/>
      <c r="SD331" s="192"/>
      <c r="SE331" s="192"/>
      <c r="SF331" s="192"/>
      <c r="SG331" s="192"/>
      <c r="SH331" s="192"/>
      <c r="SI331" s="192"/>
      <c r="SJ331" s="192"/>
      <c r="SK331" s="192"/>
      <c r="SL331" s="192"/>
      <c r="SM331" s="192"/>
      <c r="SN331" s="192"/>
      <c r="SO331" s="192"/>
      <c r="SP331" s="192"/>
      <c r="SQ331" s="192"/>
      <c r="SR331" s="192"/>
      <c r="SS331" s="192"/>
      <c r="ST331" s="192"/>
      <c r="SU331" s="192"/>
      <c r="SV331" s="192"/>
      <c r="SW331" s="192"/>
      <c r="SX331" s="192"/>
      <c r="SY331" s="192"/>
      <c r="SZ331" s="192"/>
      <c r="TA331" s="192"/>
      <c r="TB331" s="192"/>
      <c r="TC331" s="192"/>
      <c r="TD331" s="192"/>
      <c r="TE331" s="192"/>
      <c r="TF331" s="192"/>
      <c r="TG331" s="192"/>
      <c r="TH331" s="192"/>
      <c r="TI331" s="192"/>
      <c r="TJ331" s="192"/>
      <c r="TK331" s="192"/>
      <c r="TL331" s="192"/>
      <c r="TM331" s="192"/>
      <c r="TN331" s="192"/>
      <c r="TO331" s="192"/>
      <c r="TP331" s="192"/>
      <c r="TQ331" s="192"/>
      <c r="TR331" s="192"/>
      <c r="TS331" s="192"/>
      <c r="TT331" s="192"/>
      <c r="TU331" s="192"/>
      <c r="TV331" s="192"/>
      <c r="TW331" s="192"/>
      <c r="TX331" s="192"/>
      <c r="TY331" s="192"/>
      <c r="TZ331" s="192"/>
      <c r="UA331" s="192"/>
      <c r="UB331" s="192"/>
      <c r="UC331" s="192"/>
      <c r="UD331" s="192"/>
      <c r="UE331" s="192"/>
      <c r="UF331" s="192"/>
      <c r="UG331" s="192"/>
      <c r="UH331" s="192"/>
      <c r="UI331" s="192"/>
      <c r="UJ331" s="192"/>
      <c r="UK331" s="192"/>
      <c r="UL331" s="192"/>
      <c r="UM331" s="192"/>
      <c r="UN331" s="192"/>
      <c r="UO331" s="192"/>
      <c r="UP331" s="192"/>
      <c r="UQ331" s="192"/>
      <c r="UR331" s="192"/>
      <c r="US331" s="192"/>
      <c r="UT331" s="192"/>
      <c r="UU331" s="192"/>
      <c r="UV331" s="192"/>
      <c r="UW331" s="192"/>
      <c r="UX331" s="192"/>
      <c r="UY331" s="192"/>
      <c r="UZ331" s="192"/>
      <c r="VA331" s="192"/>
      <c r="VB331" s="192"/>
      <c r="VC331" s="192"/>
      <c r="VD331" s="192"/>
      <c r="VE331" s="192"/>
      <c r="VF331" s="192"/>
      <c r="VG331" s="192"/>
      <c r="VH331" s="192"/>
      <c r="VI331" s="192"/>
      <c r="VJ331" s="192"/>
      <c r="VK331" s="192"/>
      <c r="VL331" s="192"/>
      <c r="VM331" s="192"/>
      <c r="VN331" s="192"/>
      <c r="VO331" s="192"/>
      <c r="VP331" s="192"/>
      <c r="VQ331" s="192"/>
      <c r="VR331" s="192"/>
      <c r="VS331" s="192"/>
      <c r="VT331" s="192"/>
      <c r="VU331" s="192"/>
      <c r="VV331" s="192"/>
      <c r="VW331" s="192"/>
      <c r="VX331" s="192"/>
      <c r="VY331" s="192"/>
      <c r="VZ331" s="192"/>
      <c r="WA331" s="192"/>
      <c r="WB331" s="192"/>
      <c r="WC331" s="192"/>
      <c r="WD331" s="192"/>
      <c r="WE331" s="192"/>
      <c r="WF331" s="192"/>
      <c r="WG331" s="192"/>
      <c r="WH331" s="192"/>
      <c r="WI331" s="192"/>
      <c r="WJ331" s="192"/>
      <c r="WK331" s="192"/>
      <c r="WL331" s="192"/>
      <c r="WM331" s="192"/>
      <c r="WN331" s="192"/>
      <c r="WO331" s="192"/>
      <c r="WP331" s="192"/>
      <c r="WQ331" s="192"/>
      <c r="WR331" s="192"/>
      <c r="WS331" s="192"/>
      <c r="WT331" s="192"/>
      <c r="WU331" s="192"/>
      <c r="WV331" s="192"/>
      <c r="WW331" s="192"/>
      <c r="WX331" s="192"/>
      <c r="WY331" s="192"/>
      <c r="WZ331" s="192"/>
      <c r="XA331" s="192"/>
      <c r="XB331" s="192"/>
      <c r="XC331" s="192"/>
      <c r="XD331" s="192"/>
      <c r="XE331" s="192"/>
      <c r="XF331" s="192"/>
      <c r="XG331" s="192"/>
      <c r="XH331" s="192"/>
      <c r="XI331" s="192"/>
      <c r="XJ331" s="192"/>
      <c r="XK331" s="192"/>
      <c r="XL331" s="192"/>
      <c r="XM331" s="192"/>
      <c r="XN331" s="192"/>
      <c r="XO331" s="192"/>
      <c r="XP331" s="192"/>
      <c r="XQ331" s="192"/>
      <c r="XR331" s="192"/>
      <c r="XS331" s="192"/>
      <c r="XT331" s="192"/>
      <c r="XU331" s="192"/>
      <c r="XV331" s="192"/>
      <c r="XW331" s="192"/>
      <c r="XX331" s="192"/>
      <c r="XY331" s="192"/>
      <c r="XZ331" s="192"/>
      <c r="YA331" s="192"/>
      <c r="YB331" s="192"/>
      <c r="YC331" s="192"/>
      <c r="YD331" s="192"/>
      <c r="YE331" s="192"/>
      <c r="YF331" s="192"/>
      <c r="YG331" s="192"/>
      <c r="YH331" s="192"/>
      <c r="YI331" s="192"/>
      <c r="YJ331" s="192"/>
      <c r="YK331" s="192"/>
      <c r="YL331" s="192"/>
      <c r="YM331" s="192"/>
      <c r="YN331" s="192"/>
      <c r="YO331" s="192"/>
      <c r="YP331" s="192"/>
      <c r="YQ331" s="192"/>
      <c r="YR331" s="192"/>
      <c r="YS331" s="192"/>
      <c r="YT331" s="192"/>
      <c r="YU331" s="192"/>
      <c r="YV331" s="192"/>
      <c r="YW331" s="192"/>
      <c r="YX331" s="192"/>
      <c r="YY331" s="192"/>
      <c r="YZ331" s="192"/>
      <c r="ZA331" s="192"/>
      <c r="ZB331" s="192"/>
      <c r="ZC331" s="192"/>
      <c r="ZD331" s="192"/>
      <c r="ZE331" s="192"/>
      <c r="ZF331" s="192"/>
      <c r="ZG331" s="192"/>
      <c r="ZH331" s="192"/>
      <c r="ZI331" s="192"/>
      <c r="ZJ331" s="192"/>
      <c r="ZK331" s="192"/>
      <c r="ZL331" s="192"/>
      <c r="ZM331" s="192"/>
      <c r="ZN331" s="192"/>
      <c r="ZO331" s="192"/>
      <c r="ZP331" s="192"/>
      <c r="ZQ331" s="192"/>
      <c r="ZR331" s="192"/>
      <c r="ZS331" s="192"/>
      <c r="ZT331" s="192"/>
      <c r="ZU331" s="192"/>
      <c r="ZV331" s="192"/>
      <c r="ZW331" s="192"/>
      <c r="ZX331" s="192"/>
      <c r="ZY331" s="192"/>
      <c r="ZZ331" s="192"/>
      <c r="AAA331" s="192"/>
      <c r="AAB331" s="192"/>
      <c r="AAC331" s="192"/>
      <c r="AAD331" s="192"/>
      <c r="AAE331" s="192"/>
      <c r="AAF331" s="192"/>
      <c r="AAG331" s="192"/>
      <c r="AAH331" s="192"/>
      <c r="AAI331" s="192"/>
      <c r="AAJ331" s="192"/>
      <c r="AAK331" s="192"/>
      <c r="AAL331" s="192"/>
      <c r="AAM331" s="192"/>
      <c r="AAN331" s="192"/>
      <c r="AAO331" s="192"/>
      <c r="AAP331" s="192"/>
      <c r="AAQ331" s="192"/>
      <c r="AAR331" s="192"/>
      <c r="AAS331" s="192"/>
      <c r="AAT331" s="192"/>
      <c r="AAU331" s="192"/>
      <c r="AAV331" s="192"/>
      <c r="AAW331" s="192"/>
      <c r="AAX331" s="192"/>
      <c r="AAY331" s="192"/>
      <c r="AAZ331" s="192"/>
      <c r="ABA331" s="192"/>
      <c r="ABB331" s="192"/>
      <c r="ABC331" s="192"/>
      <c r="ABD331" s="192"/>
      <c r="ABE331" s="192"/>
      <c r="ABF331" s="192"/>
      <c r="ABG331" s="192"/>
      <c r="ABH331" s="192"/>
      <c r="ABI331" s="192"/>
      <c r="ABJ331" s="192"/>
      <c r="ABK331" s="192"/>
      <c r="ABL331" s="192"/>
      <c r="ABM331" s="192"/>
      <c r="ABN331" s="192"/>
      <c r="ABO331" s="192"/>
      <c r="ABP331" s="192"/>
      <c r="ABQ331" s="192"/>
      <c r="ABR331" s="192"/>
      <c r="ABS331" s="192"/>
      <c r="ABT331" s="192"/>
      <c r="ABU331" s="192"/>
      <c r="ABV331" s="192"/>
      <c r="ABW331" s="192"/>
      <c r="ABX331" s="192"/>
      <c r="ABY331" s="192"/>
      <c r="ABZ331" s="192"/>
      <c r="ACA331" s="192"/>
      <c r="ACB331" s="192"/>
      <c r="ACC331" s="192"/>
      <c r="ACD331" s="192"/>
      <c r="ACE331" s="192"/>
      <c r="ACF331" s="192"/>
      <c r="ACG331" s="192"/>
      <c r="ACH331" s="192"/>
      <c r="ACI331" s="192"/>
      <c r="ACJ331" s="192"/>
      <c r="ACK331" s="192"/>
      <c r="ACL331" s="192"/>
      <c r="ACM331" s="192"/>
      <c r="ACN331" s="192"/>
      <c r="ACO331" s="192"/>
      <c r="ACP331" s="192"/>
      <c r="ACQ331" s="192"/>
      <c r="ACR331" s="192"/>
      <c r="ACS331" s="192"/>
      <c r="ACT331" s="192"/>
      <c r="ACU331" s="192"/>
      <c r="ACV331" s="192"/>
      <c r="ACW331" s="192"/>
      <c r="ACX331" s="192"/>
      <c r="ACY331" s="192"/>
      <c r="ACZ331" s="192"/>
      <c r="ADA331" s="192"/>
      <c r="ADB331" s="192"/>
      <c r="ADC331" s="192"/>
      <c r="ADD331" s="192"/>
      <c r="ADE331" s="192"/>
      <c r="ADF331" s="192"/>
      <c r="ADG331" s="192"/>
      <c r="ADH331" s="192"/>
      <c r="ADI331" s="192"/>
      <c r="ADJ331" s="192"/>
      <c r="ADK331" s="192"/>
      <c r="ADL331" s="192"/>
      <c r="ADM331" s="192"/>
      <c r="ADN331" s="192"/>
      <c r="ADO331" s="192"/>
      <c r="ADP331" s="192"/>
      <c r="ADQ331" s="192"/>
      <c r="ADR331" s="192"/>
      <c r="ADS331" s="192"/>
      <c r="ADT331" s="192"/>
      <c r="ADU331" s="192"/>
      <c r="ADV331" s="192"/>
      <c r="ADW331" s="192"/>
      <c r="ADX331" s="192"/>
      <c r="ADY331" s="192"/>
      <c r="ADZ331" s="192"/>
      <c r="AEA331" s="192"/>
      <c r="AEB331" s="192"/>
      <c r="AEC331" s="192"/>
      <c r="AED331" s="192"/>
      <c r="AEE331" s="192"/>
      <c r="AEF331" s="192"/>
      <c r="AEG331" s="192"/>
      <c r="AEH331" s="192"/>
      <c r="AEI331" s="192"/>
      <c r="AEJ331" s="192"/>
      <c r="AEK331" s="192"/>
      <c r="AEL331" s="192"/>
      <c r="AEM331" s="192"/>
      <c r="AEN331" s="192"/>
      <c r="AEO331" s="192"/>
      <c r="AEP331" s="192"/>
      <c r="AEQ331" s="192"/>
      <c r="AER331" s="192"/>
      <c r="AES331" s="192"/>
      <c r="AET331" s="192"/>
      <c r="AEU331" s="192"/>
      <c r="AEV331" s="192"/>
      <c r="AEW331" s="192"/>
      <c r="AEX331" s="192"/>
      <c r="AEY331" s="192"/>
      <c r="AEZ331" s="192"/>
      <c r="AFA331" s="192"/>
      <c r="AFB331" s="192"/>
      <c r="AFC331" s="192"/>
      <c r="AFD331" s="192"/>
      <c r="AFE331" s="192"/>
      <c r="AFF331" s="192"/>
      <c r="AFG331" s="192"/>
      <c r="AFH331" s="192"/>
      <c r="AFI331" s="192"/>
      <c r="AFJ331" s="192"/>
      <c r="AFK331" s="192"/>
      <c r="AFL331" s="192"/>
      <c r="AFM331" s="192"/>
      <c r="AFN331" s="192"/>
      <c r="AFO331" s="192"/>
      <c r="AFP331" s="192"/>
      <c r="AFQ331" s="192"/>
      <c r="AFR331" s="192"/>
      <c r="AFS331" s="192"/>
      <c r="AFT331" s="192"/>
      <c r="AFU331" s="192"/>
      <c r="AFV331" s="192"/>
      <c r="AFW331" s="192"/>
      <c r="AFX331" s="192"/>
      <c r="AFY331" s="192"/>
      <c r="AFZ331" s="192"/>
      <c r="AGA331" s="192"/>
      <c r="AGB331" s="192"/>
      <c r="AGC331" s="192"/>
      <c r="AGD331" s="192"/>
      <c r="AGE331" s="192"/>
      <c r="AGF331" s="192"/>
      <c r="AGG331" s="192"/>
      <c r="AGH331" s="192"/>
      <c r="AGI331" s="192"/>
      <c r="AGJ331" s="192"/>
      <c r="AGK331" s="192"/>
      <c r="AGL331" s="192"/>
      <c r="AGM331" s="192"/>
      <c r="AGN331" s="192"/>
      <c r="AGO331" s="192"/>
      <c r="AGP331" s="192"/>
      <c r="AGQ331" s="192"/>
      <c r="AGR331" s="192"/>
      <c r="AGS331" s="192"/>
      <c r="AGT331" s="192"/>
      <c r="AGU331" s="192"/>
      <c r="AGV331" s="192"/>
      <c r="AGW331" s="192"/>
      <c r="AGX331" s="192"/>
      <c r="AGY331" s="192"/>
      <c r="AGZ331" s="192"/>
      <c r="AHA331" s="192"/>
      <c r="AHB331" s="192"/>
      <c r="AHC331" s="192"/>
      <c r="AHD331" s="192"/>
      <c r="AHE331" s="192"/>
      <c r="AHF331" s="192"/>
      <c r="AHG331" s="192"/>
      <c r="AHH331" s="192"/>
      <c r="AHI331" s="192"/>
      <c r="AHJ331" s="192"/>
      <c r="AHK331" s="192"/>
      <c r="AHL331" s="192"/>
      <c r="AHM331" s="192"/>
      <c r="AHN331" s="192"/>
      <c r="AHO331" s="192"/>
      <c r="AHP331" s="192"/>
      <c r="AHQ331" s="192"/>
      <c r="AHR331" s="192"/>
      <c r="AHS331" s="192"/>
      <c r="AHT331" s="192"/>
      <c r="AHU331" s="192"/>
      <c r="AHV331" s="192"/>
      <c r="AHW331" s="192"/>
      <c r="AHX331" s="192"/>
      <c r="AHY331" s="192"/>
      <c r="AHZ331" s="192"/>
      <c r="AIA331" s="192"/>
      <c r="AIB331" s="192"/>
      <c r="AIC331" s="192"/>
      <c r="AID331" s="192"/>
      <c r="AIE331" s="192"/>
      <c r="AIF331" s="192"/>
      <c r="AIG331" s="192"/>
      <c r="AIH331" s="192"/>
      <c r="AII331" s="192"/>
      <c r="AIJ331" s="192"/>
      <c r="AIK331" s="192"/>
      <c r="AIL331" s="192"/>
      <c r="AIM331" s="192"/>
      <c r="AIN331" s="192"/>
      <c r="AIO331" s="192"/>
      <c r="AIP331" s="192"/>
      <c r="AIQ331" s="192"/>
      <c r="AIR331" s="192"/>
      <c r="AIS331" s="192"/>
      <c r="AIT331" s="192"/>
      <c r="AIU331" s="192"/>
      <c r="AIV331" s="192"/>
      <c r="AIW331" s="192"/>
      <c r="AIX331" s="192"/>
      <c r="AIY331" s="192"/>
      <c r="AIZ331" s="192"/>
      <c r="AJA331" s="192"/>
      <c r="AJB331" s="192"/>
      <c r="AJC331" s="192"/>
      <c r="AJD331" s="192"/>
      <c r="AJE331" s="192"/>
      <c r="AJF331" s="192"/>
      <c r="AJG331" s="192"/>
      <c r="AJH331" s="192"/>
      <c r="AJI331" s="192"/>
      <c r="AJJ331" s="192"/>
      <c r="AJK331" s="192"/>
      <c r="AJL331" s="192"/>
      <c r="AJM331" s="192"/>
      <c r="AJN331" s="192"/>
      <c r="AJO331" s="192"/>
      <c r="AJP331" s="192"/>
      <c r="AJQ331" s="192"/>
      <c r="AJR331" s="192"/>
      <c r="AJS331" s="192"/>
      <c r="AJT331" s="192"/>
      <c r="AJU331" s="192"/>
      <c r="AJV331" s="192"/>
      <c r="AJW331" s="192"/>
      <c r="AJX331" s="192"/>
      <c r="AJY331" s="192"/>
      <c r="AJZ331" s="192"/>
      <c r="AKA331" s="192"/>
      <c r="AKB331" s="192"/>
      <c r="AKC331" s="192"/>
      <c r="AKD331" s="192"/>
      <c r="AKE331" s="192"/>
      <c r="AKF331" s="192"/>
      <c r="AKG331" s="192"/>
      <c r="AKH331" s="192"/>
      <c r="AKI331" s="192"/>
      <c r="AKJ331" s="192"/>
      <c r="AKK331" s="192"/>
      <c r="AKL331" s="192"/>
      <c r="AKM331" s="192"/>
      <c r="AKN331" s="192"/>
      <c r="AKO331" s="192"/>
      <c r="AKP331" s="192"/>
      <c r="AKQ331" s="192"/>
      <c r="AKR331" s="192"/>
      <c r="AKS331" s="192"/>
      <c r="AKT331" s="192"/>
      <c r="AKU331" s="192"/>
      <c r="AKV331" s="192"/>
      <c r="AKW331" s="192"/>
      <c r="AKX331" s="192"/>
      <c r="AKY331" s="192"/>
      <c r="AKZ331" s="192"/>
      <c r="ALA331" s="192"/>
      <c r="ALB331" s="192"/>
      <c r="ALC331" s="192"/>
      <c r="ALD331" s="192"/>
      <c r="ALE331" s="192"/>
      <c r="ALF331" s="192"/>
      <c r="ALG331" s="192"/>
      <c r="ALH331" s="192"/>
      <c r="ALI331" s="192"/>
      <c r="ALJ331" s="192"/>
      <c r="ALK331" s="192"/>
      <c r="ALL331" s="192"/>
      <c r="ALM331" s="192"/>
      <c r="ALN331" s="192"/>
      <c r="ALO331" s="192"/>
      <c r="ALP331" s="192"/>
      <c r="ALQ331" s="192"/>
      <c r="ALR331" s="192"/>
      <c r="ALS331" s="192"/>
      <c r="ALT331" s="192"/>
      <c r="ALU331" s="192"/>
      <c r="ALV331" s="192"/>
      <c r="ALW331" s="192"/>
      <c r="ALX331" s="192"/>
      <c r="ALY331" s="192"/>
      <c r="ALZ331" s="192"/>
      <c r="AMA331" s="192"/>
      <c r="AMB331" s="192"/>
      <c r="AMC331" s="192"/>
      <c r="AMD331" s="192"/>
      <c r="AME331" s="192"/>
      <c r="AMF331" s="192"/>
      <c r="AMG331" s="192"/>
      <c r="AMH331" s="192"/>
      <c r="AMI331" s="192"/>
      <c r="AMJ331" s="192"/>
      <c r="AMK331" s="192"/>
      <c r="AML331" s="192"/>
      <c r="AMM331" s="192"/>
      <c r="AMN331" s="192"/>
      <c r="AMO331" s="192"/>
      <c r="AMP331" s="192"/>
      <c r="AMQ331" s="192"/>
      <c r="AMR331" s="192"/>
      <c r="AMS331" s="192"/>
      <c r="AMT331" s="192"/>
      <c r="AMU331" s="192"/>
      <c r="AMV331" s="192"/>
      <c r="AMW331" s="192"/>
      <c r="AMX331" s="192"/>
      <c r="AMY331" s="192"/>
      <c r="AMZ331" s="192"/>
      <c r="ANA331" s="192"/>
      <c r="ANB331" s="192"/>
      <c r="ANC331" s="192"/>
      <c r="AND331" s="192"/>
      <c r="ANE331" s="192"/>
      <c r="ANF331" s="192"/>
      <c r="ANG331" s="192"/>
      <c r="ANH331" s="192"/>
      <c r="ANI331" s="192"/>
      <c r="ANJ331" s="192"/>
      <c r="ANK331" s="192"/>
      <c r="ANL331" s="192"/>
      <c r="ANM331" s="192"/>
      <c r="ANN331" s="192"/>
      <c r="ANO331" s="192"/>
      <c r="ANP331" s="192"/>
      <c r="ANQ331" s="192"/>
      <c r="ANR331" s="192"/>
      <c r="ANS331" s="192"/>
      <c r="ANT331" s="192"/>
      <c r="ANU331" s="192"/>
      <c r="ANV331" s="192"/>
      <c r="ANW331" s="192"/>
      <c r="ANX331" s="192"/>
      <c r="ANY331" s="192"/>
      <c r="ANZ331" s="192"/>
      <c r="AOA331" s="192"/>
      <c r="AOB331" s="192"/>
      <c r="AOC331" s="192"/>
      <c r="AOD331" s="192"/>
      <c r="AOE331" s="192"/>
      <c r="AOF331" s="192"/>
      <c r="AOG331" s="192"/>
      <c r="AOH331" s="192"/>
      <c r="AOI331" s="192"/>
      <c r="AOJ331" s="192"/>
      <c r="AOK331" s="192"/>
      <c r="AOL331" s="192"/>
      <c r="AOM331" s="192"/>
      <c r="AON331" s="192"/>
      <c r="AOO331" s="192"/>
      <c r="AOP331" s="192"/>
      <c r="AOQ331" s="192"/>
      <c r="AOR331" s="192"/>
      <c r="AOS331" s="192"/>
      <c r="AOT331" s="192"/>
      <c r="AOU331" s="192"/>
      <c r="AOV331" s="192"/>
      <c r="AOW331" s="192"/>
      <c r="AOX331" s="192"/>
      <c r="AOY331" s="192"/>
      <c r="AOZ331" s="192"/>
      <c r="APA331" s="192"/>
      <c r="APB331" s="192"/>
      <c r="APC331" s="192"/>
      <c r="APD331" s="192"/>
      <c r="APE331" s="192"/>
      <c r="APF331" s="192"/>
      <c r="APG331" s="192"/>
      <c r="APH331" s="192"/>
      <c r="API331" s="192"/>
      <c r="APJ331" s="192"/>
      <c r="APK331" s="192"/>
      <c r="APL331" s="192"/>
      <c r="APM331" s="192"/>
      <c r="APN331" s="192"/>
      <c r="APO331" s="192"/>
      <c r="APP331" s="192"/>
      <c r="APQ331" s="192"/>
      <c r="APR331" s="192"/>
      <c r="APS331" s="192"/>
      <c r="APT331" s="192"/>
      <c r="APU331" s="192"/>
      <c r="APV331" s="192"/>
    </row>
    <row r="332" spans="1:1114" s="184" customFormat="1">
      <c r="A332" s="188">
        <v>41605</v>
      </c>
      <c r="B332" s="189">
        <f>_xll.PIAdvCalcVal('PI-1063'!B$1,'PI-1063'!$A332,'PI-1063'!$A333,"average","time-weighted",0,1,0,"DATASRV")</f>
        <v>2715.31790796422</v>
      </c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N332" s="192"/>
      <c r="EO332" s="192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E332" s="192"/>
      <c r="JF332" s="192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Y332" s="192"/>
      <c r="NZ332" s="192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  <c r="RH332" s="192"/>
      <c r="RI332" s="192"/>
      <c r="RJ332" s="192"/>
      <c r="RK332" s="192"/>
      <c r="RL332" s="192"/>
      <c r="RM332" s="192"/>
      <c r="RN332" s="192"/>
      <c r="RO332" s="192"/>
      <c r="RP332" s="192"/>
      <c r="RQ332" s="192"/>
      <c r="RR332" s="192"/>
      <c r="RS332" s="192"/>
      <c r="RT332" s="192"/>
      <c r="RU332" s="192"/>
      <c r="RV332" s="192"/>
      <c r="RW332" s="192"/>
      <c r="RX332" s="192"/>
      <c r="RY332" s="192"/>
      <c r="RZ332" s="192"/>
      <c r="SA332" s="192"/>
      <c r="SB332" s="192"/>
      <c r="SC332" s="192"/>
      <c r="SD332" s="192"/>
      <c r="SE332" s="192"/>
      <c r="SF332" s="192"/>
      <c r="SG332" s="192"/>
      <c r="SH332" s="192"/>
      <c r="SI332" s="192"/>
      <c r="SJ332" s="192"/>
      <c r="SK332" s="192"/>
      <c r="SL332" s="192"/>
      <c r="SM332" s="192"/>
      <c r="SN332" s="192"/>
      <c r="SO332" s="192"/>
      <c r="SP332" s="192"/>
      <c r="SQ332" s="192"/>
      <c r="SR332" s="192"/>
      <c r="SS332" s="192"/>
      <c r="ST332" s="192"/>
      <c r="SU332" s="192"/>
      <c r="SV332" s="192"/>
      <c r="SW332" s="192"/>
      <c r="SX332" s="192"/>
      <c r="SY332" s="192"/>
      <c r="SZ332" s="192"/>
      <c r="TA332" s="192"/>
      <c r="TB332" s="192"/>
      <c r="TC332" s="192"/>
      <c r="TD332" s="192"/>
      <c r="TE332" s="192"/>
      <c r="TF332" s="192"/>
      <c r="TG332" s="192"/>
      <c r="TH332" s="192"/>
      <c r="TI332" s="192"/>
      <c r="TJ332" s="192"/>
      <c r="TK332" s="192"/>
      <c r="TL332" s="192"/>
      <c r="TM332" s="192"/>
      <c r="TN332" s="192"/>
      <c r="TO332" s="192"/>
      <c r="TP332" s="192"/>
      <c r="TQ332" s="192"/>
      <c r="TR332" s="192"/>
      <c r="TS332" s="192"/>
      <c r="TT332" s="192"/>
      <c r="TU332" s="192"/>
      <c r="TV332" s="192"/>
      <c r="TW332" s="192"/>
      <c r="TX332" s="192"/>
      <c r="TY332" s="192"/>
      <c r="TZ332" s="192"/>
      <c r="UA332" s="192"/>
      <c r="UB332" s="192"/>
      <c r="UC332" s="192"/>
      <c r="UD332" s="192"/>
      <c r="UE332" s="192"/>
      <c r="UF332" s="192"/>
      <c r="UG332" s="192"/>
      <c r="UH332" s="192"/>
      <c r="UI332" s="192"/>
      <c r="UJ332" s="192"/>
      <c r="UK332" s="192"/>
      <c r="UL332" s="192"/>
      <c r="UM332" s="192"/>
      <c r="UN332" s="192"/>
      <c r="UO332" s="192"/>
      <c r="UP332" s="192"/>
      <c r="UQ332" s="192"/>
      <c r="UR332" s="192"/>
      <c r="US332" s="192"/>
      <c r="UT332" s="192"/>
      <c r="UU332" s="192"/>
      <c r="UV332" s="192"/>
      <c r="UW332" s="192"/>
      <c r="UX332" s="192"/>
      <c r="UY332" s="192"/>
      <c r="UZ332" s="192"/>
      <c r="VA332" s="192"/>
      <c r="VB332" s="192"/>
      <c r="VC332" s="192"/>
      <c r="VD332" s="192"/>
      <c r="VE332" s="192"/>
      <c r="VF332" s="192"/>
      <c r="VG332" s="192"/>
      <c r="VH332" s="192"/>
      <c r="VI332" s="192"/>
      <c r="VJ332" s="192"/>
      <c r="VK332" s="192"/>
      <c r="VL332" s="192"/>
      <c r="VM332" s="192"/>
      <c r="VN332" s="192"/>
      <c r="VO332" s="192"/>
      <c r="VP332" s="192"/>
      <c r="VQ332" s="192"/>
      <c r="VR332" s="192"/>
      <c r="VS332" s="192"/>
      <c r="VT332" s="192"/>
      <c r="VU332" s="192"/>
      <c r="VV332" s="192"/>
      <c r="VW332" s="192"/>
      <c r="VX332" s="192"/>
      <c r="VY332" s="192"/>
      <c r="VZ332" s="192"/>
      <c r="WA332" s="192"/>
      <c r="WB332" s="192"/>
      <c r="WC332" s="192"/>
      <c r="WD332" s="192"/>
      <c r="WE332" s="192"/>
      <c r="WF332" s="192"/>
      <c r="WG332" s="192"/>
      <c r="WH332" s="192"/>
      <c r="WI332" s="192"/>
      <c r="WJ332" s="192"/>
      <c r="WK332" s="192"/>
      <c r="WL332" s="192"/>
      <c r="WM332" s="192"/>
      <c r="WN332" s="192"/>
      <c r="WO332" s="192"/>
      <c r="WP332" s="192"/>
      <c r="WQ332" s="192"/>
      <c r="WR332" s="192"/>
      <c r="WS332" s="192"/>
      <c r="WT332" s="192"/>
      <c r="WU332" s="192"/>
      <c r="WV332" s="192"/>
      <c r="WW332" s="192"/>
      <c r="WX332" s="192"/>
      <c r="WY332" s="192"/>
      <c r="WZ332" s="192"/>
      <c r="XA332" s="192"/>
      <c r="XB332" s="192"/>
      <c r="XC332" s="192"/>
      <c r="XD332" s="192"/>
      <c r="XE332" s="192"/>
      <c r="XF332" s="192"/>
      <c r="XG332" s="192"/>
      <c r="XH332" s="192"/>
      <c r="XI332" s="192"/>
      <c r="XJ332" s="192"/>
      <c r="XK332" s="192"/>
      <c r="XL332" s="192"/>
      <c r="XM332" s="192"/>
      <c r="XN332" s="192"/>
      <c r="XO332" s="192"/>
      <c r="XP332" s="192"/>
      <c r="XQ332" s="192"/>
      <c r="XR332" s="192"/>
      <c r="XS332" s="192"/>
      <c r="XT332" s="192"/>
      <c r="XU332" s="192"/>
      <c r="XV332" s="192"/>
      <c r="XW332" s="192"/>
      <c r="XX332" s="192"/>
      <c r="XY332" s="192"/>
      <c r="XZ332" s="192"/>
      <c r="YA332" s="192"/>
      <c r="YB332" s="192"/>
      <c r="YC332" s="192"/>
      <c r="YD332" s="192"/>
      <c r="YE332" s="192"/>
      <c r="YF332" s="192"/>
      <c r="YG332" s="192"/>
      <c r="YH332" s="192"/>
      <c r="YI332" s="192"/>
      <c r="YJ332" s="192"/>
      <c r="YK332" s="192"/>
      <c r="YL332" s="192"/>
      <c r="YM332" s="192"/>
      <c r="YN332" s="192"/>
      <c r="YO332" s="192"/>
      <c r="YP332" s="192"/>
      <c r="YQ332" s="192"/>
      <c r="YR332" s="192"/>
      <c r="YS332" s="192"/>
      <c r="YT332" s="192"/>
      <c r="YU332" s="192"/>
      <c r="YV332" s="192"/>
      <c r="YW332" s="192"/>
      <c r="YX332" s="192"/>
      <c r="YY332" s="192"/>
      <c r="YZ332" s="192"/>
      <c r="ZA332" s="192"/>
      <c r="ZB332" s="192"/>
      <c r="ZC332" s="192"/>
      <c r="ZD332" s="192"/>
      <c r="ZE332" s="192"/>
      <c r="ZF332" s="192"/>
      <c r="ZG332" s="192"/>
      <c r="ZH332" s="192"/>
      <c r="ZI332" s="192"/>
      <c r="ZJ332" s="192"/>
      <c r="ZK332" s="192"/>
      <c r="ZL332" s="192"/>
      <c r="ZM332" s="192"/>
      <c r="ZN332" s="192"/>
      <c r="ZO332" s="192"/>
      <c r="ZP332" s="192"/>
      <c r="ZQ332" s="192"/>
      <c r="ZR332" s="192"/>
      <c r="ZS332" s="192"/>
      <c r="ZT332" s="192"/>
      <c r="ZU332" s="192"/>
      <c r="ZV332" s="192"/>
      <c r="ZW332" s="192"/>
      <c r="ZX332" s="192"/>
      <c r="ZY332" s="192"/>
      <c r="ZZ332" s="192"/>
      <c r="AAA332" s="192"/>
      <c r="AAB332" s="192"/>
      <c r="AAC332" s="192"/>
      <c r="AAD332" s="192"/>
      <c r="AAE332" s="192"/>
      <c r="AAF332" s="192"/>
      <c r="AAG332" s="192"/>
      <c r="AAH332" s="192"/>
      <c r="AAI332" s="192"/>
      <c r="AAJ332" s="192"/>
      <c r="AAK332" s="192"/>
      <c r="AAL332" s="192"/>
      <c r="AAM332" s="192"/>
      <c r="AAN332" s="192"/>
      <c r="AAO332" s="192"/>
      <c r="AAP332" s="192"/>
      <c r="AAQ332" s="192"/>
      <c r="AAR332" s="192"/>
      <c r="AAS332" s="192"/>
      <c r="AAT332" s="192"/>
      <c r="AAU332" s="192"/>
      <c r="AAV332" s="192"/>
      <c r="AAW332" s="192"/>
      <c r="AAX332" s="192"/>
      <c r="AAY332" s="192"/>
      <c r="AAZ332" s="192"/>
      <c r="ABA332" s="192"/>
      <c r="ABB332" s="192"/>
      <c r="ABC332" s="192"/>
      <c r="ABD332" s="192"/>
      <c r="ABE332" s="192"/>
      <c r="ABF332" s="192"/>
      <c r="ABG332" s="192"/>
      <c r="ABH332" s="192"/>
      <c r="ABI332" s="192"/>
      <c r="ABJ332" s="192"/>
      <c r="ABK332" s="192"/>
      <c r="ABL332" s="192"/>
      <c r="ABM332" s="192"/>
      <c r="ABN332" s="192"/>
      <c r="ABO332" s="192"/>
      <c r="ABP332" s="192"/>
      <c r="ABQ332" s="192"/>
      <c r="ABR332" s="192"/>
      <c r="ABS332" s="192"/>
      <c r="ABT332" s="192"/>
      <c r="ABU332" s="192"/>
      <c r="ABV332" s="192"/>
      <c r="ABW332" s="192"/>
      <c r="ABX332" s="192"/>
      <c r="ABY332" s="192"/>
      <c r="ABZ332" s="192"/>
      <c r="ACA332" s="192"/>
      <c r="ACB332" s="192"/>
      <c r="ACC332" s="192"/>
      <c r="ACD332" s="192"/>
      <c r="ACE332" s="192"/>
      <c r="ACF332" s="192"/>
      <c r="ACG332" s="192"/>
      <c r="ACH332" s="192"/>
      <c r="ACI332" s="192"/>
      <c r="ACJ332" s="192"/>
      <c r="ACK332" s="192"/>
      <c r="ACL332" s="192"/>
      <c r="ACM332" s="192"/>
      <c r="ACN332" s="192"/>
      <c r="ACO332" s="192"/>
      <c r="ACP332" s="192"/>
      <c r="ACQ332" s="192"/>
      <c r="ACR332" s="192"/>
      <c r="ACS332" s="192"/>
      <c r="ACT332" s="192"/>
      <c r="ACU332" s="192"/>
      <c r="ACV332" s="192"/>
      <c r="ACW332" s="192"/>
      <c r="ACX332" s="192"/>
      <c r="ACY332" s="192"/>
      <c r="ACZ332" s="192"/>
      <c r="ADA332" s="192"/>
      <c r="ADB332" s="192"/>
      <c r="ADC332" s="192"/>
      <c r="ADD332" s="192"/>
      <c r="ADE332" s="192"/>
      <c r="ADF332" s="192"/>
      <c r="ADG332" s="192"/>
      <c r="ADH332" s="192"/>
      <c r="ADI332" s="192"/>
      <c r="ADJ332" s="192"/>
      <c r="ADK332" s="192"/>
      <c r="ADL332" s="192"/>
      <c r="ADM332" s="192"/>
      <c r="ADN332" s="192"/>
      <c r="ADO332" s="192"/>
      <c r="ADP332" s="192"/>
      <c r="ADQ332" s="192"/>
      <c r="ADR332" s="192"/>
      <c r="ADS332" s="192"/>
      <c r="ADT332" s="192"/>
      <c r="ADU332" s="192"/>
      <c r="ADV332" s="192"/>
      <c r="ADW332" s="192"/>
      <c r="ADX332" s="192"/>
      <c r="ADY332" s="192"/>
      <c r="ADZ332" s="192"/>
      <c r="AEA332" s="192"/>
      <c r="AEB332" s="192"/>
      <c r="AEC332" s="192"/>
      <c r="AED332" s="192"/>
      <c r="AEE332" s="192"/>
      <c r="AEF332" s="192"/>
      <c r="AEG332" s="192"/>
      <c r="AEH332" s="192"/>
      <c r="AEI332" s="192"/>
      <c r="AEJ332" s="192"/>
      <c r="AEK332" s="192"/>
      <c r="AEL332" s="192"/>
      <c r="AEM332" s="192"/>
      <c r="AEN332" s="192"/>
      <c r="AEO332" s="192"/>
      <c r="AEP332" s="192"/>
      <c r="AEQ332" s="192"/>
      <c r="AER332" s="192"/>
      <c r="AES332" s="192"/>
      <c r="AET332" s="192"/>
      <c r="AEU332" s="192"/>
      <c r="AEV332" s="192"/>
      <c r="AEW332" s="192"/>
      <c r="AEX332" s="192"/>
      <c r="AEY332" s="192"/>
      <c r="AEZ332" s="192"/>
      <c r="AFA332" s="192"/>
      <c r="AFB332" s="192"/>
      <c r="AFC332" s="192"/>
      <c r="AFD332" s="192"/>
      <c r="AFE332" s="192"/>
      <c r="AFF332" s="192"/>
      <c r="AFG332" s="192"/>
      <c r="AFH332" s="192"/>
      <c r="AFI332" s="192"/>
      <c r="AFJ332" s="192"/>
      <c r="AFK332" s="192"/>
      <c r="AFL332" s="192"/>
      <c r="AFM332" s="192"/>
      <c r="AFN332" s="192"/>
      <c r="AFO332" s="192"/>
      <c r="AFP332" s="192"/>
      <c r="AFQ332" s="192"/>
      <c r="AFR332" s="192"/>
      <c r="AFS332" s="192"/>
      <c r="AFT332" s="192"/>
      <c r="AFU332" s="192"/>
      <c r="AFV332" s="192"/>
      <c r="AFW332" s="192"/>
      <c r="AFX332" s="192"/>
      <c r="AFY332" s="192"/>
      <c r="AFZ332" s="192"/>
      <c r="AGA332" s="192"/>
      <c r="AGB332" s="192"/>
      <c r="AGC332" s="192"/>
      <c r="AGD332" s="192"/>
      <c r="AGE332" s="192"/>
      <c r="AGF332" s="192"/>
      <c r="AGG332" s="192"/>
      <c r="AGH332" s="192"/>
      <c r="AGI332" s="192"/>
      <c r="AGJ332" s="192"/>
      <c r="AGK332" s="192"/>
      <c r="AGL332" s="192"/>
      <c r="AGM332" s="192"/>
      <c r="AGN332" s="192"/>
      <c r="AGO332" s="192"/>
      <c r="AGP332" s="192"/>
      <c r="AGQ332" s="192"/>
      <c r="AGR332" s="192"/>
      <c r="AGS332" s="192"/>
      <c r="AGT332" s="192"/>
      <c r="AGU332" s="192"/>
      <c r="AGV332" s="192"/>
      <c r="AGW332" s="192"/>
      <c r="AGX332" s="192"/>
      <c r="AGY332" s="192"/>
      <c r="AGZ332" s="192"/>
      <c r="AHA332" s="192"/>
      <c r="AHB332" s="192"/>
      <c r="AHC332" s="192"/>
      <c r="AHD332" s="192"/>
      <c r="AHE332" s="192"/>
      <c r="AHF332" s="192"/>
      <c r="AHG332" s="192"/>
      <c r="AHH332" s="192"/>
      <c r="AHI332" s="192"/>
      <c r="AHJ332" s="192"/>
      <c r="AHK332" s="192"/>
      <c r="AHL332" s="192"/>
      <c r="AHM332" s="192"/>
      <c r="AHN332" s="192"/>
      <c r="AHO332" s="192"/>
      <c r="AHP332" s="192"/>
      <c r="AHQ332" s="192"/>
      <c r="AHR332" s="192"/>
      <c r="AHS332" s="192"/>
      <c r="AHT332" s="192"/>
      <c r="AHU332" s="192"/>
      <c r="AHV332" s="192"/>
      <c r="AHW332" s="192"/>
      <c r="AHX332" s="192"/>
      <c r="AHY332" s="192"/>
      <c r="AHZ332" s="192"/>
      <c r="AIA332" s="192"/>
      <c r="AIB332" s="192"/>
      <c r="AIC332" s="192"/>
      <c r="AID332" s="192"/>
      <c r="AIE332" s="192"/>
      <c r="AIF332" s="192"/>
      <c r="AIG332" s="192"/>
      <c r="AIH332" s="192"/>
      <c r="AII332" s="192"/>
      <c r="AIJ332" s="192"/>
      <c r="AIK332" s="192"/>
      <c r="AIL332" s="192"/>
      <c r="AIM332" s="192"/>
      <c r="AIN332" s="192"/>
      <c r="AIO332" s="192"/>
      <c r="AIP332" s="192"/>
      <c r="AIQ332" s="192"/>
      <c r="AIR332" s="192"/>
      <c r="AIS332" s="192"/>
      <c r="AIT332" s="192"/>
      <c r="AIU332" s="192"/>
      <c r="AIV332" s="192"/>
      <c r="AIW332" s="192"/>
      <c r="AIX332" s="192"/>
      <c r="AIY332" s="192"/>
      <c r="AIZ332" s="192"/>
      <c r="AJA332" s="192"/>
      <c r="AJB332" s="192"/>
      <c r="AJC332" s="192"/>
      <c r="AJD332" s="192"/>
      <c r="AJE332" s="192"/>
      <c r="AJF332" s="192"/>
      <c r="AJG332" s="192"/>
      <c r="AJH332" s="192"/>
      <c r="AJI332" s="192"/>
      <c r="AJJ332" s="192"/>
      <c r="AJK332" s="192"/>
      <c r="AJL332" s="192"/>
      <c r="AJM332" s="192"/>
      <c r="AJN332" s="192"/>
      <c r="AJO332" s="192"/>
      <c r="AJP332" s="192"/>
      <c r="AJQ332" s="192"/>
      <c r="AJR332" s="192"/>
      <c r="AJS332" s="192"/>
      <c r="AJT332" s="192"/>
      <c r="AJU332" s="192"/>
      <c r="AJV332" s="192"/>
      <c r="AJW332" s="192"/>
      <c r="AJX332" s="192"/>
      <c r="AJY332" s="192"/>
      <c r="AJZ332" s="192"/>
      <c r="AKA332" s="192"/>
      <c r="AKB332" s="192"/>
      <c r="AKC332" s="192"/>
      <c r="AKD332" s="192"/>
      <c r="AKE332" s="192"/>
      <c r="AKF332" s="192"/>
      <c r="AKG332" s="192"/>
      <c r="AKH332" s="192"/>
      <c r="AKI332" s="192"/>
      <c r="AKJ332" s="192"/>
      <c r="AKK332" s="192"/>
      <c r="AKL332" s="192"/>
      <c r="AKM332" s="192"/>
      <c r="AKN332" s="192"/>
      <c r="AKO332" s="192"/>
      <c r="AKP332" s="192"/>
      <c r="AKQ332" s="192"/>
      <c r="AKR332" s="192"/>
      <c r="AKS332" s="192"/>
      <c r="AKT332" s="192"/>
      <c r="AKU332" s="192"/>
      <c r="AKV332" s="192"/>
      <c r="AKW332" s="192"/>
      <c r="AKX332" s="192"/>
      <c r="AKY332" s="192"/>
      <c r="AKZ332" s="192"/>
      <c r="ALA332" s="192"/>
      <c r="ALB332" s="192"/>
      <c r="ALC332" s="192"/>
      <c r="ALD332" s="192"/>
      <c r="ALE332" s="192"/>
      <c r="ALF332" s="192"/>
      <c r="ALG332" s="192"/>
      <c r="ALH332" s="192"/>
      <c r="ALI332" s="192"/>
      <c r="ALJ332" s="192"/>
      <c r="ALK332" s="192"/>
      <c r="ALL332" s="192"/>
      <c r="ALM332" s="192"/>
      <c r="ALN332" s="192"/>
      <c r="ALO332" s="192"/>
      <c r="ALP332" s="192"/>
      <c r="ALQ332" s="192"/>
      <c r="ALR332" s="192"/>
      <c r="ALS332" s="192"/>
      <c r="ALT332" s="192"/>
      <c r="ALU332" s="192"/>
      <c r="ALV332" s="192"/>
      <c r="ALW332" s="192"/>
      <c r="ALX332" s="192"/>
      <c r="ALY332" s="192"/>
      <c r="ALZ332" s="192"/>
      <c r="AMA332" s="192"/>
      <c r="AMB332" s="192"/>
      <c r="AMC332" s="192"/>
      <c r="AMD332" s="192"/>
      <c r="AME332" s="192"/>
      <c r="AMF332" s="192"/>
      <c r="AMG332" s="192"/>
      <c r="AMH332" s="192"/>
      <c r="AMI332" s="192"/>
      <c r="AMJ332" s="192"/>
      <c r="AMK332" s="192"/>
      <c r="AML332" s="192"/>
      <c r="AMM332" s="192"/>
      <c r="AMN332" s="192"/>
      <c r="AMO332" s="192"/>
      <c r="AMP332" s="192"/>
      <c r="AMQ332" s="192"/>
      <c r="AMR332" s="192"/>
      <c r="AMS332" s="192"/>
      <c r="AMT332" s="192"/>
      <c r="AMU332" s="192"/>
      <c r="AMV332" s="192"/>
      <c r="AMW332" s="192"/>
      <c r="AMX332" s="192"/>
      <c r="AMY332" s="192"/>
      <c r="AMZ332" s="192"/>
      <c r="ANA332" s="192"/>
      <c r="ANB332" s="192"/>
      <c r="ANC332" s="192"/>
      <c r="AND332" s="192"/>
      <c r="ANE332" s="192"/>
      <c r="ANF332" s="192"/>
      <c r="ANG332" s="192"/>
      <c r="ANH332" s="192"/>
      <c r="ANI332" s="192"/>
      <c r="ANJ332" s="192"/>
      <c r="ANK332" s="192"/>
      <c r="ANL332" s="192"/>
      <c r="ANM332" s="192"/>
      <c r="ANN332" s="192"/>
      <c r="ANO332" s="192"/>
      <c r="ANP332" s="192"/>
      <c r="ANQ332" s="192"/>
      <c r="ANR332" s="192"/>
      <c r="ANS332" s="192"/>
      <c r="ANT332" s="192"/>
      <c r="ANU332" s="192"/>
      <c r="ANV332" s="192"/>
      <c r="ANW332" s="192"/>
      <c r="ANX332" s="192"/>
      <c r="ANY332" s="192"/>
      <c r="ANZ332" s="192"/>
      <c r="AOA332" s="192"/>
      <c r="AOB332" s="192"/>
      <c r="AOC332" s="192"/>
      <c r="AOD332" s="192"/>
      <c r="AOE332" s="192"/>
      <c r="AOF332" s="192"/>
      <c r="AOG332" s="192"/>
      <c r="AOH332" s="192"/>
      <c r="AOI332" s="192"/>
      <c r="AOJ332" s="192"/>
      <c r="AOK332" s="192"/>
      <c r="AOL332" s="192"/>
      <c r="AOM332" s="192"/>
      <c r="AON332" s="192"/>
      <c r="AOO332" s="192"/>
      <c r="AOP332" s="192"/>
      <c r="AOQ332" s="192"/>
      <c r="AOR332" s="192"/>
      <c r="AOS332" s="192"/>
      <c r="AOT332" s="192"/>
      <c r="AOU332" s="192"/>
      <c r="AOV332" s="192"/>
      <c r="AOW332" s="192"/>
      <c r="AOX332" s="192"/>
      <c r="AOY332" s="192"/>
      <c r="AOZ332" s="192"/>
      <c r="APA332" s="192"/>
      <c r="APB332" s="192"/>
      <c r="APC332" s="192"/>
      <c r="APD332" s="192"/>
      <c r="APE332" s="192"/>
      <c r="APF332" s="192"/>
      <c r="APG332" s="192"/>
      <c r="APH332" s="192"/>
      <c r="API332" s="192"/>
      <c r="APJ332" s="192"/>
      <c r="APK332" s="192"/>
      <c r="APL332" s="192"/>
      <c r="APM332" s="192"/>
      <c r="APN332" s="192"/>
      <c r="APO332" s="192"/>
      <c r="APP332" s="192"/>
      <c r="APQ332" s="192"/>
      <c r="APR332" s="192"/>
      <c r="APS332" s="192"/>
      <c r="APT332" s="192"/>
      <c r="APU332" s="192"/>
      <c r="APV332" s="192"/>
    </row>
    <row r="333" spans="1:1114" s="184" customFormat="1">
      <c r="A333" s="188">
        <v>41606</v>
      </c>
      <c r="B333" s="189">
        <f>_xll.PIAdvCalcVal('PI-1063'!B$1,'PI-1063'!$A333,'PI-1063'!$A334,"average","time-weighted",0,1,0,"DATASRV")</f>
        <v>2713.4480048042897</v>
      </c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  <c r="EC333" s="192"/>
      <c r="ED333" s="192"/>
      <c r="EE333" s="192"/>
      <c r="EF333" s="192"/>
      <c r="EG333" s="192"/>
      <c r="EH333" s="192"/>
      <c r="EI333" s="192"/>
      <c r="EJ333" s="192"/>
      <c r="EK333" s="192"/>
      <c r="EL333" s="192"/>
      <c r="EM333" s="192"/>
      <c r="EN333" s="192"/>
      <c r="EO333" s="192"/>
      <c r="EP333" s="192"/>
      <c r="EQ333" s="192"/>
      <c r="ER333" s="192"/>
      <c r="ES333" s="192"/>
      <c r="ET333" s="192"/>
      <c r="EU333" s="192"/>
      <c r="EV333" s="192"/>
      <c r="EW333" s="192"/>
      <c r="EX333" s="192"/>
      <c r="EY333" s="192"/>
      <c r="EZ333" s="192"/>
      <c r="FA333" s="192"/>
      <c r="FB333" s="192"/>
      <c r="FC333" s="192"/>
      <c r="FD333" s="192"/>
      <c r="FE333" s="192"/>
      <c r="FF333" s="192"/>
      <c r="FG333" s="192"/>
      <c r="FH333" s="192"/>
      <c r="FI333" s="192"/>
      <c r="FJ333" s="192"/>
      <c r="FK333" s="192"/>
      <c r="FL333" s="192"/>
      <c r="FM333" s="192"/>
      <c r="FN333" s="192"/>
      <c r="FO333" s="192"/>
      <c r="FP333" s="192"/>
      <c r="FQ333" s="192"/>
      <c r="FR333" s="192"/>
      <c r="FS333" s="192"/>
      <c r="FT333" s="192"/>
      <c r="FU333" s="192"/>
      <c r="FV333" s="192"/>
      <c r="FW333" s="192"/>
      <c r="FX333" s="192"/>
      <c r="FY333" s="192"/>
      <c r="FZ333" s="192"/>
      <c r="GA333" s="192"/>
      <c r="GB333" s="192"/>
      <c r="GC333" s="192"/>
      <c r="GD333" s="192"/>
      <c r="GE333" s="192"/>
      <c r="GF333" s="192"/>
      <c r="GG333" s="192"/>
      <c r="GH333" s="192"/>
      <c r="GI333" s="192"/>
      <c r="GJ333" s="192"/>
      <c r="GK333" s="192"/>
      <c r="GL333" s="192"/>
      <c r="GM333" s="192"/>
      <c r="GN333" s="192"/>
      <c r="GO333" s="192"/>
      <c r="GP333" s="192"/>
      <c r="GQ333" s="192"/>
      <c r="GR333" s="192"/>
      <c r="GS333" s="192"/>
      <c r="GT333" s="192"/>
      <c r="GU333" s="192"/>
      <c r="GV333" s="192"/>
      <c r="GW333" s="192"/>
      <c r="GX333" s="192"/>
      <c r="GY333" s="192"/>
      <c r="GZ333" s="192"/>
      <c r="HA333" s="192"/>
      <c r="HB333" s="192"/>
      <c r="HC333" s="192"/>
      <c r="HD333" s="192"/>
      <c r="HE333" s="192"/>
      <c r="HF333" s="192"/>
      <c r="HG333" s="192"/>
      <c r="HH333" s="192"/>
      <c r="HI333" s="192"/>
      <c r="HJ333" s="192"/>
      <c r="HK333" s="192"/>
      <c r="HL333" s="192"/>
      <c r="HM333" s="192"/>
      <c r="HN333" s="192"/>
      <c r="HO333" s="192"/>
      <c r="HP333" s="192"/>
      <c r="HQ333" s="192"/>
      <c r="HR333" s="192"/>
      <c r="HS333" s="192"/>
      <c r="HT333" s="192"/>
      <c r="HU333" s="192"/>
      <c r="HV333" s="192"/>
      <c r="HW333" s="192"/>
      <c r="HX333" s="192"/>
      <c r="HY333" s="192"/>
      <c r="HZ333" s="192"/>
      <c r="IA333" s="192"/>
      <c r="IB333" s="192"/>
      <c r="IC333" s="192"/>
      <c r="ID333" s="192"/>
      <c r="IE333" s="192"/>
      <c r="IF333" s="192"/>
      <c r="IG333" s="192"/>
      <c r="IH333" s="192"/>
      <c r="II333" s="192"/>
      <c r="IJ333" s="192"/>
      <c r="IK333" s="192"/>
      <c r="IL333" s="192"/>
      <c r="IM333" s="192"/>
      <c r="IN333" s="192"/>
      <c r="IO333" s="192"/>
      <c r="IP333" s="192"/>
      <c r="IQ333" s="192"/>
      <c r="IR333" s="192"/>
      <c r="IS333" s="192"/>
      <c r="IT333" s="192"/>
      <c r="IU333" s="192"/>
      <c r="IV333" s="192"/>
      <c r="IW333" s="192"/>
      <c r="IX333" s="192"/>
      <c r="IY333" s="192"/>
      <c r="IZ333" s="192"/>
      <c r="JA333" s="192"/>
      <c r="JB333" s="192"/>
      <c r="JC333" s="192"/>
      <c r="JD333" s="192"/>
      <c r="JE333" s="192"/>
      <c r="JF333" s="192"/>
      <c r="JG333" s="192"/>
      <c r="JH333" s="192"/>
      <c r="JI333" s="192"/>
      <c r="JJ333" s="192"/>
      <c r="JK333" s="192"/>
      <c r="JL333" s="192"/>
      <c r="JM333" s="192"/>
      <c r="JN333" s="192"/>
      <c r="JO333" s="192"/>
      <c r="JP333" s="192"/>
      <c r="JQ333" s="192"/>
      <c r="JR333" s="192"/>
      <c r="JS333" s="192"/>
      <c r="JT333" s="192"/>
      <c r="JU333" s="192"/>
      <c r="JV333" s="192"/>
      <c r="JW333" s="192"/>
      <c r="JX333" s="192"/>
      <c r="JY333" s="192"/>
      <c r="JZ333" s="192"/>
      <c r="KA333" s="192"/>
      <c r="KB333" s="192"/>
      <c r="KC333" s="192"/>
      <c r="KD333" s="192"/>
      <c r="KE333" s="192"/>
      <c r="KF333" s="192"/>
      <c r="KG333" s="192"/>
      <c r="KH333" s="192"/>
      <c r="KI333" s="192"/>
      <c r="KJ333" s="192"/>
      <c r="KK333" s="192"/>
      <c r="KL333" s="192"/>
      <c r="KM333" s="192"/>
      <c r="KN333" s="192"/>
      <c r="KO333" s="192"/>
      <c r="KP333" s="192"/>
      <c r="KQ333" s="192"/>
      <c r="KR333" s="192"/>
      <c r="KS333" s="192"/>
      <c r="KT333" s="192"/>
      <c r="KU333" s="192"/>
      <c r="KV333" s="192"/>
      <c r="KW333" s="192"/>
      <c r="KX333" s="192"/>
      <c r="KY333" s="192"/>
      <c r="KZ333" s="192"/>
      <c r="LA333" s="192"/>
      <c r="LB333" s="192"/>
      <c r="LC333" s="192"/>
      <c r="LD333" s="192"/>
      <c r="LE333" s="192"/>
      <c r="LF333" s="192"/>
      <c r="LG333" s="192"/>
      <c r="LH333" s="192"/>
      <c r="LI333" s="192"/>
      <c r="LJ333" s="192"/>
      <c r="LK333" s="192"/>
      <c r="LL333" s="192"/>
      <c r="LM333" s="192"/>
      <c r="LN333" s="192"/>
      <c r="LO333" s="192"/>
      <c r="LP333" s="192"/>
      <c r="LQ333" s="192"/>
      <c r="LR333" s="192"/>
      <c r="LS333" s="192"/>
      <c r="LT333" s="192"/>
      <c r="LU333" s="192"/>
      <c r="LV333" s="192"/>
      <c r="LW333" s="192"/>
      <c r="LX333" s="192"/>
      <c r="LY333" s="192"/>
      <c r="LZ333" s="192"/>
      <c r="MA333" s="192"/>
      <c r="MB333" s="192"/>
      <c r="MC333" s="192"/>
      <c r="MD333" s="192"/>
      <c r="ME333" s="192"/>
      <c r="MF333" s="192"/>
      <c r="MG333" s="192"/>
      <c r="MH333" s="192"/>
      <c r="MI333" s="192"/>
      <c r="MJ333" s="192"/>
      <c r="MK333" s="192"/>
      <c r="ML333" s="192"/>
      <c r="MM333" s="192"/>
      <c r="MN333" s="192"/>
      <c r="MO333" s="192"/>
      <c r="MP333" s="192"/>
      <c r="MQ333" s="192"/>
      <c r="MR333" s="192"/>
      <c r="MS333" s="192"/>
      <c r="MT333" s="192"/>
      <c r="MU333" s="192"/>
      <c r="MV333" s="192"/>
      <c r="MW333" s="192"/>
      <c r="MX333" s="192"/>
      <c r="MY333" s="192"/>
      <c r="MZ333" s="192"/>
      <c r="NA333" s="192"/>
      <c r="NB333" s="192"/>
      <c r="NC333" s="192"/>
      <c r="ND333" s="192"/>
      <c r="NE333" s="192"/>
      <c r="NF333" s="192"/>
      <c r="NG333" s="192"/>
      <c r="NH333" s="192"/>
      <c r="NI333" s="192"/>
      <c r="NJ333" s="192"/>
      <c r="NK333" s="192"/>
      <c r="NL333" s="192"/>
      <c r="NM333" s="192"/>
      <c r="NN333" s="192"/>
      <c r="NO333" s="192"/>
      <c r="NP333" s="192"/>
      <c r="NQ333" s="192"/>
      <c r="NR333" s="192"/>
      <c r="NS333" s="192"/>
      <c r="NT333" s="192"/>
      <c r="NU333" s="192"/>
      <c r="NV333" s="192"/>
      <c r="NW333" s="192"/>
      <c r="NX333" s="192"/>
      <c r="NY333" s="192"/>
      <c r="NZ333" s="192"/>
      <c r="OA333" s="192"/>
      <c r="OB333" s="192"/>
      <c r="OC333" s="192"/>
      <c r="OD333" s="192"/>
      <c r="OE333" s="192"/>
      <c r="OF333" s="192"/>
      <c r="OG333" s="192"/>
      <c r="OH333" s="192"/>
      <c r="OI333" s="192"/>
      <c r="OJ333" s="192"/>
      <c r="OK333" s="192"/>
      <c r="OL333" s="192"/>
      <c r="OM333" s="192"/>
      <c r="ON333" s="192"/>
      <c r="OO333" s="192"/>
      <c r="OP333" s="192"/>
      <c r="OQ333" s="192"/>
      <c r="OR333" s="192"/>
      <c r="OS333" s="192"/>
      <c r="OT333" s="192"/>
      <c r="OU333" s="192"/>
      <c r="OV333" s="192"/>
      <c r="OW333" s="192"/>
      <c r="OX333" s="192"/>
      <c r="OY333" s="192"/>
      <c r="OZ333" s="192"/>
      <c r="PA333" s="192"/>
      <c r="PB333" s="192"/>
      <c r="PC333" s="192"/>
      <c r="PD333" s="192"/>
      <c r="PE333" s="192"/>
      <c r="PF333" s="192"/>
      <c r="PG333" s="192"/>
      <c r="PH333" s="192"/>
      <c r="PI333" s="192"/>
      <c r="PJ333" s="192"/>
      <c r="PK333" s="192"/>
      <c r="PL333" s="192"/>
      <c r="PM333" s="192"/>
      <c r="PN333" s="192"/>
      <c r="PO333" s="192"/>
      <c r="PP333" s="192"/>
      <c r="PQ333" s="192"/>
      <c r="PR333" s="192"/>
      <c r="PS333" s="192"/>
      <c r="PT333" s="192"/>
      <c r="PU333" s="192"/>
      <c r="PV333" s="192"/>
      <c r="PW333" s="192"/>
      <c r="PX333" s="192"/>
      <c r="PY333" s="192"/>
      <c r="PZ333" s="192"/>
      <c r="QA333" s="192"/>
      <c r="QB333" s="192"/>
      <c r="QC333" s="192"/>
      <c r="QD333" s="192"/>
      <c r="QE333" s="192"/>
      <c r="QF333" s="192"/>
      <c r="QG333" s="192"/>
      <c r="QH333" s="192"/>
      <c r="QI333" s="192"/>
      <c r="QJ333" s="192"/>
      <c r="QK333" s="192"/>
      <c r="QL333" s="192"/>
      <c r="QM333" s="192"/>
      <c r="QN333" s="192"/>
      <c r="QO333" s="192"/>
      <c r="QP333" s="192"/>
      <c r="QQ333" s="192"/>
      <c r="QR333" s="192"/>
      <c r="QS333" s="192"/>
      <c r="QT333" s="192"/>
      <c r="QU333" s="192"/>
      <c r="QV333" s="192"/>
      <c r="QW333" s="192"/>
      <c r="QX333" s="192"/>
      <c r="QY333" s="192"/>
      <c r="QZ333" s="192"/>
      <c r="RA333" s="192"/>
      <c r="RB333" s="192"/>
      <c r="RC333" s="192"/>
      <c r="RD333" s="192"/>
      <c r="RE333" s="192"/>
      <c r="RF333" s="192"/>
      <c r="RG333" s="192"/>
      <c r="RH333" s="192"/>
      <c r="RI333" s="192"/>
      <c r="RJ333" s="192"/>
      <c r="RK333" s="192"/>
      <c r="RL333" s="192"/>
      <c r="RM333" s="192"/>
      <c r="RN333" s="192"/>
      <c r="RO333" s="192"/>
      <c r="RP333" s="192"/>
      <c r="RQ333" s="192"/>
      <c r="RR333" s="192"/>
      <c r="RS333" s="192"/>
      <c r="RT333" s="192"/>
      <c r="RU333" s="192"/>
      <c r="RV333" s="192"/>
      <c r="RW333" s="192"/>
      <c r="RX333" s="192"/>
      <c r="RY333" s="192"/>
      <c r="RZ333" s="192"/>
      <c r="SA333" s="192"/>
      <c r="SB333" s="192"/>
      <c r="SC333" s="192"/>
      <c r="SD333" s="192"/>
      <c r="SE333" s="192"/>
      <c r="SF333" s="192"/>
      <c r="SG333" s="192"/>
      <c r="SH333" s="192"/>
      <c r="SI333" s="192"/>
      <c r="SJ333" s="192"/>
      <c r="SK333" s="192"/>
      <c r="SL333" s="192"/>
      <c r="SM333" s="192"/>
      <c r="SN333" s="192"/>
      <c r="SO333" s="192"/>
      <c r="SP333" s="192"/>
      <c r="SQ333" s="192"/>
      <c r="SR333" s="192"/>
      <c r="SS333" s="192"/>
      <c r="ST333" s="192"/>
      <c r="SU333" s="192"/>
      <c r="SV333" s="192"/>
      <c r="SW333" s="192"/>
      <c r="SX333" s="192"/>
      <c r="SY333" s="192"/>
      <c r="SZ333" s="192"/>
      <c r="TA333" s="192"/>
      <c r="TB333" s="192"/>
      <c r="TC333" s="192"/>
      <c r="TD333" s="192"/>
      <c r="TE333" s="192"/>
      <c r="TF333" s="192"/>
      <c r="TG333" s="192"/>
      <c r="TH333" s="192"/>
      <c r="TI333" s="192"/>
      <c r="TJ333" s="192"/>
      <c r="TK333" s="192"/>
      <c r="TL333" s="192"/>
      <c r="TM333" s="192"/>
      <c r="TN333" s="192"/>
      <c r="TO333" s="192"/>
      <c r="TP333" s="192"/>
      <c r="TQ333" s="192"/>
      <c r="TR333" s="192"/>
      <c r="TS333" s="192"/>
      <c r="TT333" s="192"/>
      <c r="TU333" s="192"/>
      <c r="TV333" s="192"/>
      <c r="TW333" s="192"/>
      <c r="TX333" s="192"/>
      <c r="TY333" s="192"/>
      <c r="TZ333" s="192"/>
      <c r="UA333" s="192"/>
      <c r="UB333" s="192"/>
      <c r="UC333" s="192"/>
      <c r="UD333" s="192"/>
      <c r="UE333" s="192"/>
      <c r="UF333" s="192"/>
      <c r="UG333" s="192"/>
      <c r="UH333" s="192"/>
      <c r="UI333" s="192"/>
      <c r="UJ333" s="192"/>
      <c r="UK333" s="192"/>
      <c r="UL333" s="192"/>
      <c r="UM333" s="192"/>
      <c r="UN333" s="192"/>
      <c r="UO333" s="192"/>
      <c r="UP333" s="192"/>
      <c r="UQ333" s="192"/>
      <c r="UR333" s="192"/>
      <c r="US333" s="192"/>
      <c r="UT333" s="192"/>
      <c r="UU333" s="192"/>
      <c r="UV333" s="192"/>
      <c r="UW333" s="192"/>
      <c r="UX333" s="192"/>
      <c r="UY333" s="192"/>
      <c r="UZ333" s="192"/>
      <c r="VA333" s="192"/>
      <c r="VB333" s="192"/>
      <c r="VC333" s="192"/>
      <c r="VD333" s="192"/>
      <c r="VE333" s="192"/>
      <c r="VF333" s="192"/>
      <c r="VG333" s="192"/>
      <c r="VH333" s="192"/>
      <c r="VI333" s="192"/>
      <c r="VJ333" s="192"/>
      <c r="VK333" s="192"/>
      <c r="VL333" s="192"/>
      <c r="VM333" s="192"/>
      <c r="VN333" s="192"/>
      <c r="VO333" s="192"/>
      <c r="VP333" s="192"/>
      <c r="VQ333" s="192"/>
      <c r="VR333" s="192"/>
      <c r="VS333" s="192"/>
      <c r="VT333" s="192"/>
      <c r="VU333" s="192"/>
      <c r="VV333" s="192"/>
      <c r="VW333" s="192"/>
      <c r="VX333" s="192"/>
      <c r="VY333" s="192"/>
      <c r="VZ333" s="192"/>
      <c r="WA333" s="192"/>
      <c r="WB333" s="192"/>
      <c r="WC333" s="192"/>
      <c r="WD333" s="192"/>
      <c r="WE333" s="192"/>
      <c r="WF333" s="192"/>
      <c r="WG333" s="192"/>
      <c r="WH333" s="192"/>
      <c r="WI333" s="192"/>
      <c r="WJ333" s="192"/>
      <c r="WK333" s="192"/>
      <c r="WL333" s="192"/>
      <c r="WM333" s="192"/>
      <c r="WN333" s="192"/>
      <c r="WO333" s="192"/>
      <c r="WP333" s="192"/>
      <c r="WQ333" s="192"/>
      <c r="WR333" s="192"/>
      <c r="WS333" s="192"/>
      <c r="WT333" s="192"/>
      <c r="WU333" s="192"/>
      <c r="WV333" s="192"/>
      <c r="WW333" s="192"/>
      <c r="WX333" s="192"/>
      <c r="WY333" s="192"/>
      <c r="WZ333" s="192"/>
      <c r="XA333" s="192"/>
      <c r="XB333" s="192"/>
      <c r="XC333" s="192"/>
      <c r="XD333" s="192"/>
      <c r="XE333" s="192"/>
      <c r="XF333" s="192"/>
      <c r="XG333" s="192"/>
      <c r="XH333" s="192"/>
      <c r="XI333" s="192"/>
      <c r="XJ333" s="192"/>
      <c r="XK333" s="192"/>
      <c r="XL333" s="192"/>
      <c r="XM333" s="192"/>
      <c r="XN333" s="192"/>
      <c r="XO333" s="192"/>
      <c r="XP333" s="192"/>
      <c r="XQ333" s="192"/>
      <c r="XR333" s="192"/>
      <c r="XS333" s="192"/>
      <c r="XT333" s="192"/>
      <c r="XU333" s="192"/>
      <c r="XV333" s="192"/>
      <c r="XW333" s="192"/>
      <c r="XX333" s="192"/>
      <c r="XY333" s="192"/>
      <c r="XZ333" s="192"/>
      <c r="YA333" s="192"/>
      <c r="YB333" s="192"/>
      <c r="YC333" s="192"/>
      <c r="YD333" s="192"/>
      <c r="YE333" s="192"/>
      <c r="YF333" s="192"/>
      <c r="YG333" s="192"/>
      <c r="YH333" s="192"/>
      <c r="YI333" s="192"/>
      <c r="YJ333" s="192"/>
      <c r="YK333" s="192"/>
      <c r="YL333" s="192"/>
      <c r="YM333" s="192"/>
      <c r="YN333" s="192"/>
      <c r="YO333" s="192"/>
      <c r="YP333" s="192"/>
      <c r="YQ333" s="192"/>
      <c r="YR333" s="192"/>
      <c r="YS333" s="192"/>
      <c r="YT333" s="192"/>
      <c r="YU333" s="192"/>
      <c r="YV333" s="192"/>
      <c r="YW333" s="192"/>
      <c r="YX333" s="192"/>
      <c r="YY333" s="192"/>
      <c r="YZ333" s="192"/>
      <c r="ZA333" s="192"/>
      <c r="ZB333" s="192"/>
      <c r="ZC333" s="192"/>
      <c r="ZD333" s="192"/>
      <c r="ZE333" s="192"/>
      <c r="ZF333" s="192"/>
      <c r="ZG333" s="192"/>
      <c r="ZH333" s="192"/>
      <c r="ZI333" s="192"/>
      <c r="ZJ333" s="192"/>
      <c r="ZK333" s="192"/>
      <c r="ZL333" s="192"/>
      <c r="ZM333" s="192"/>
      <c r="ZN333" s="192"/>
      <c r="ZO333" s="192"/>
      <c r="ZP333" s="192"/>
      <c r="ZQ333" s="192"/>
      <c r="ZR333" s="192"/>
      <c r="ZS333" s="192"/>
      <c r="ZT333" s="192"/>
      <c r="ZU333" s="192"/>
      <c r="ZV333" s="192"/>
      <c r="ZW333" s="192"/>
      <c r="ZX333" s="192"/>
      <c r="ZY333" s="192"/>
      <c r="ZZ333" s="192"/>
      <c r="AAA333" s="192"/>
      <c r="AAB333" s="192"/>
      <c r="AAC333" s="192"/>
      <c r="AAD333" s="192"/>
      <c r="AAE333" s="192"/>
      <c r="AAF333" s="192"/>
      <c r="AAG333" s="192"/>
      <c r="AAH333" s="192"/>
      <c r="AAI333" s="192"/>
      <c r="AAJ333" s="192"/>
      <c r="AAK333" s="192"/>
      <c r="AAL333" s="192"/>
      <c r="AAM333" s="192"/>
      <c r="AAN333" s="192"/>
      <c r="AAO333" s="192"/>
      <c r="AAP333" s="192"/>
      <c r="AAQ333" s="192"/>
      <c r="AAR333" s="192"/>
      <c r="AAS333" s="192"/>
      <c r="AAT333" s="192"/>
      <c r="AAU333" s="192"/>
      <c r="AAV333" s="192"/>
      <c r="AAW333" s="192"/>
      <c r="AAX333" s="192"/>
      <c r="AAY333" s="192"/>
      <c r="AAZ333" s="192"/>
      <c r="ABA333" s="192"/>
      <c r="ABB333" s="192"/>
      <c r="ABC333" s="192"/>
      <c r="ABD333" s="192"/>
      <c r="ABE333" s="192"/>
      <c r="ABF333" s="192"/>
      <c r="ABG333" s="192"/>
      <c r="ABH333" s="192"/>
      <c r="ABI333" s="192"/>
      <c r="ABJ333" s="192"/>
      <c r="ABK333" s="192"/>
      <c r="ABL333" s="192"/>
      <c r="ABM333" s="192"/>
      <c r="ABN333" s="192"/>
      <c r="ABO333" s="192"/>
      <c r="ABP333" s="192"/>
      <c r="ABQ333" s="192"/>
      <c r="ABR333" s="192"/>
      <c r="ABS333" s="192"/>
      <c r="ABT333" s="192"/>
      <c r="ABU333" s="192"/>
      <c r="ABV333" s="192"/>
      <c r="ABW333" s="192"/>
      <c r="ABX333" s="192"/>
      <c r="ABY333" s="192"/>
      <c r="ABZ333" s="192"/>
      <c r="ACA333" s="192"/>
      <c r="ACB333" s="192"/>
      <c r="ACC333" s="192"/>
      <c r="ACD333" s="192"/>
      <c r="ACE333" s="192"/>
      <c r="ACF333" s="192"/>
      <c r="ACG333" s="192"/>
      <c r="ACH333" s="192"/>
      <c r="ACI333" s="192"/>
      <c r="ACJ333" s="192"/>
      <c r="ACK333" s="192"/>
      <c r="ACL333" s="192"/>
      <c r="ACM333" s="192"/>
      <c r="ACN333" s="192"/>
      <c r="ACO333" s="192"/>
      <c r="ACP333" s="192"/>
      <c r="ACQ333" s="192"/>
      <c r="ACR333" s="192"/>
      <c r="ACS333" s="192"/>
      <c r="ACT333" s="192"/>
      <c r="ACU333" s="192"/>
      <c r="ACV333" s="192"/>
      <c r="ACW333" s="192"/>
      <c r="ACX333" s="192"/>
      <c r="ACY333" s="192"/>
      <c r="ACZ333" s="192"/>
      <c r="ADA333" s="192"/>
      <c r="ADB333" s="192"/>
      <c r="ADC333" s="192"/>
      <c r="ADD333" s="192"/>
      <c r="ADE333" s="192"/>
      <c r="ADF333" s="192"/>
      <c r="ADG333" s="192"/>
      <c r="ADH333" s="192"/>
      <c r="ADI333" s="192"/>
      <c r="ADJ333" s="192"/>
      <c r="ADK333" s="192"/>
      <c r="ADL333" s="192"/>
      <c r="ADM333" s="192"/>
      <c r="ADN333" s="192"/>
      <c r="ADO333" s="192"/>
      <c r="ADP333" s="192"/>
      <c r="ADQ333" s="192"/>
      <c r="ADR333" s="192"/>
      <c r="ADS333" s="192"/>
      <c r="ADT333" s="192"/>
      <c r="ADU333" s="192"/>
      <c r="ADV333" s="192"/>
      <c r="ADW333" s="192"/>
      <c r="ADX333" s="192"/>
      <c r="ADY333" s="192"/>
      <c r="ADZ333" s="192"/>
      <c r="AEA333" s="192"/>
      <c r="AEB333" s="192"/>
      <c r="AEC333" s="192"/>
      <c r="AED333" s="192"/>
      <c r="AEE333" s="192"/>
      <c r="AEF333" s="192"/>
      <c r="AEG333" s="192"/>
      <c r="AEH333" s="192"/>
      <c r="AEI333" s="192"/>
      <c r="AEJ333" s="192"/>
      <c r="AEK333" s="192"/>
      <c r="AEL333" s="192"/>
      <c r="AEM333" s="192"/>
      <c r="AEN333" s="192"/>
      <c r="AEO333" s="192"/>
      <c r="AEP333" s="192"/>
      <c r="AEQ333" s="192"/>
      <c r="AER333" s="192"/>
      <c r="AES333" s="192"/>
      <c r="AET333" s="192"/>
      <c r="AEU333" s="192"/>
      <c r="AEV333" s="192"/>
      <c r="AEW333" s="192"/>
      <c r="AEX333" s="192"/>
      <c r="AEY333" s="192"/>
      <c r="AEZ333" s="192"/>
      <c r="AFA333" s="192"/>
      <c r="AFB333" s="192"/>
      <c r="AFC333" s="192"/>
      <c r="AFD333" s="192"/>
      <c r="AFE333" s="192"/>
      <c r="AFF333" s="192"/>
      <c r="AFG333" s="192"/>
      <c r="AFH333" s="192"/>
      <c r="AFI333" s="192"/>
      <c r="AFJ333" s="192"/>
      <c r="AFK333" s="192"/>
      <c r="AFL333" s="192"/>
      <c r="AFM333" s="192"/>
      <c r="AFN333" s="192"/>
      <c r="AFO333" s="192"/>
      <c r="AFP333" s="192"/>
      <c r="AFQ333" s="192"/>
      <c r="AFR333" s="192"/>
      <c r="AFS333" s="192"/>
      <c r="AFT333" s="192"/>
      <c r="AFU333" s="192"/>
      <c r="AFV333" s="192"/>
      <c r="AFW333" s="192"/>
      <c r="AFX333" s="192"/>
      <c r="AFY333" s="192"/>
      <c r="AFZ333" s="192"/>
      <c r="AGA333" s="192"/>
      <c r="AGB333" s="192"/>
      <c r="AGC333" s="192"/>
      <c r="AGD333" s="192"/>
      <c r="AGE333" s="192"/>
      <c r="AGF333" s="192"/>
      <c r="AGG333" s="192"/>
      <c r="AGH333" s="192"/>
      <c r="AGI333" s="192"/>
      <c r="AGJ333" s="192"/>
      <c r="AGK333" s="192"/>
      <c r="AGL333" s="192"/>
      <c r="AGM333" s="192"/>
      <c r="AGN333" s="192"/>
      <c r="AGO333" s="192"/>
      <c r="AGP333" s="192"/>
      <c r="AGQ333" s="192"/>
      <c r="AGR333" s="192"/>
      <c r="AGS333" s="192"/>
      <c r="AGT333" s="192"/>
      <c r="AGU333" s="192"/>
      <c r="AGV333" s="192"/>
      <c r="AGW333" s="192"/>
      <c r="AGX333" s="192"/>
      <c r="AGY333" s="192"/>
      <c r="AGZ333" s="192"/>
      <c r="AHA333" s="192"/>
      <c r="AHB333" s="192"/>
      <c r="AHC333" s="192"/>
      <c r="AHD333" s="192"/>
      <c r="AHE333" s="192"/>
      <c r="AHF333" s="192"/>
      <c r="AHG333" s="192"/>
      <c r="AHH333" s="192"/>
      <c r="AHI333" s="192"/>
      <c r="AHJ333" s="192"/>
      <c r="AHK333" s="192"/>
      <c r="AHL333" s="192"/>
      <c r="AHM333" s="192"/>
      <c r="AHN333" s="192"/>
      <c r="AHO333" s="192"/>
      <c r="AHP333" s="192"/>
      <c r="AHQ333" s="192"/>
      <c r="AHR333" s="192"/>
      <c r="AHS333" s="192"/>
      <c r="AHT333" s="192"/>
      <c r="AHU333" s="192"/>
      <c r="AHV333" s="192"/>
      <c r="AHW333" s="192"/>
      <c r="AHX333" s="192"/>
      <c r="AHY333" s="192"/>
      <c r="AHZ333" s="192"/>
      <c r="AIA333" s="192"/>
      <c r="AIB333" s="192"/>
      <c r="AIC333" s="192"/>
      <c r="AID333" s="192"/>
      <c r="AIE333" s="192"/>
      <c r="AIF333" s="192"/>
      <c r="AIG333" s="192"/>
      <c r="AIH333" s="192"/>
      <c r="AII333" s="192"/>
      <c r="AIJ333" s="192"/>
      <c r="AIK333" s="192"/>
      <c r="AIL333" s="192"/>
      <c r="AIM333" s="192"/>
      <c r="AIN333" s="192"/>
      <c r="AIO333" s="192"/>
      <c r="AIP333" s="192"/>
      <c r="AIQ333" s="192"/>
      <c r="AIR333" s="192"/>
      <c r="AIS333" s="192"/>
      <c r="AIT333" s="192"/>
      <c r="AIU333" s="192"/>
      <c r="AIV333" s="192"/>
      <c r="AIW333" s="192"/>
      <c r="AIX333" s="192"/>
      <c r="AIY333" s="192"/>
      <c r="AIZ333" s="192"/>
      <c r="AJA333" s="192"/>
      <c r="AJB333" s="192"/>
      <c r="AJC333" s="192"/>
      <c r="AJD333" s="192"/>
      <c r="AJE333" s="192"/>
      <c r="AJF333" s="192"/>
      <c r="AJG333" s="192"/>
      <c r="AJH333" s="192"/>
      <c r="AJI333" s="192"/>
      <c r="AJJ333" s="192"/>
      <c r="AJK333" s="192"/>
      <c r="AJL333" s="192"/>
      <c r="AJM333" s="192"/>
      <c r="AJN333" s="192"/>
      <c r="AJO333" s="192"/>
      <c r="AJP333" s="192"/>
      <c r="AJQ333" s="192"/>
      <c r="AJR333" s="192"/>
      <c r="AJS333" s="192"/>
      <c r="AJT333" s="192"/>
      <c r="AJU333" s="192"/>
      <c r="AJV333" s="192"/>
      <c r="AJW333" s="192"/>
      <c r="AJX333" s="192"/>
      <c r="AJY333" s="192"/>
      <c r="AJZ333" s="192"/>
      <c r="AKA333" s="192"/>
      <c r="AKB333" s="192"/>
      <c r="AKC333" s="192"/>
      <c r="AKD333" s="192"/>
      <c r="AKE333" s="192"/>
      <c r="AKF333" s="192"/>
      <c r="AKG333" s="192"/>
      <c r="AKH333" s="192"/>
      <c r="AKI333" s="192"/>
      <c r="AKJ333" s="192"/>
      <c r="AKK333" s="192"/>
      <c r="AKL333" s="192"/>
      <c r="AKM333" s="192"/>
      <c r="AKN333" s="192"/>
      <c r="AKO333" s="192"/>
      <c r="AKP333" s="192"/>
      <c r="AKQ333" s="192"/>
      <c r="AKR333" s="192"/>
      <c r="AKS333" s="192"/>
      <c r="AKT333" s="192"/>
      <c r="AKU333" s="192"/>
      <c r="AKV333" s="192"/>
      <c r="AKW333" s="192"/>
      <c r="AKX333" s="192"/>
      <c r="AKY333" s="192"/>
      <c r="AKZ333" s="192"/>
      <c r="ALA333" s="192"/>
      <c r="ALB333" s="192"/>
      <c r="ALC333" s="192"/>
      <c r="ALD333" s="192"/>
      <c r="ALE333" s="192"/>
      <c r="ALF333" s="192"/>
      <c r="ALG333" s="192"/>
      <c r="ALH333" s="192"/>
      <c r="ALI333" s="192"/>
      <c r="ALJ333" s="192"/>
      <c r="ALK333" s="192"/>
      <c r="ALL333" s="192"/>
      <c r="ALM333" s="192"/>
      <c r="ALN333" s="192"/>
      <c r="ALO333" s="192"/>
      <c r="ALP333" s="192"/>
      <c r="ALQ333" s="192"/>
      <c r="ALR333" s="192"/>
      <c r="ALS333" s="192"/>
      <c r="ALT333" s="192"/>
      <c r="ALU333" s="192"/>
      <c r="ALV333" s="192"/>
      <c r="ALW333" s="192"/>
      <c r="ALX333" s="192"/>
      <c r="ALY333" s="192"/>
      <c r="ALZ333" s="192"/>
      <c r="AMA333" s="192"/>
      <c r="AMB333" s="192"/>
      <c r="AMC333" s="192"/>
      <c r="AMD333" s="192"/>
      <c r="AME333" s="192"/>
      <c r="AMF333" s="192"/>
      <c r="AMG333" s="192"/>
      <c r="AMH333" s="192"/>
      <c r="AMI333" s="192"/>
      <c r="AMJ333" s="192"/>
      <c r="AMK333" s="192"/>
      <c r="AML333" s="192"/>
      <c r="AMM333" s="192"/>
      <c r="AMN333" s="192"/>
      <c r="AMO333" s="192"/>
      <c r="AMP333" s="192"/>
      <c r="AMQ333" s="192"/>
      <c r="AMR333" s="192"/>
      <c r="AMS333" s="192"/>
      <c r="AMT333" s="192"/>
      <c r="AMU333" s="192"/>
      <c r="AMV333" s="192"/>
      <c r="AMW333" s="192"/>
      <c r="AMX333" s="192"/>
      <c r="AMY333" s="192"/>
      <c r="AMZ333" s="192"/>
      <c r="ANA333" s="192"/>
      <c r="ANB333" s="192"/>
      <c r="ANC333" s="192"/>
      <c r="AND333" s="192"/>
      <c r="ANE333" s="192"/>
      <c r="ANF333" s="192"/>
      <c r="ANG333" s="192"/>
      <c r="ANH333" s="192"/>
      <c r="ANI333" s="192"/>
      <c r="ANJ333" s="192"/>
      <c r="ANK333" s="192"/>
      <c r="ANL333" s="192"/>
      <c r="ANM333" s="192"/>
      <c r="ANN333" s="192"/>
      <c r="ANO333" s="192"/>
      <c r="ANP333" s="192"/>
      <c r="ANQ333" s="192"/>
      <c r="ANR333" s="192"/>
      <c r="ANS333" s="192"/>
      <c r="ANT333" s="192"/>
      <c r="ANU333" s="192"/>
      <c r="ANV333" s="192"/>
      <c r="ANW333" s="192"/>
      <c r="ANX333" s="192"/>
      <c r="ANY333" s="192"/>
      <c r="ANZ333" s="192"/>
      <c r="AOA333" s="192"/>
      <c r="AOB333" s="192"/>
      <c r="AOC333" s="192"/>
      <c r="AOD333" s="192"/>
      <c r="AOE333" s="192"/>
      <c r="AOF333" s="192"/>
      <c r="AOG333" s="192"/>
      <c r="AOH333" s="192"/>
      <c r="AOI333" s="192"/>
      <c r="AOJ333" s="192"/>
      <c r="AOK333" s="192"/>
      <c r="AOL333" s="192"/>
      <c r="AOM333" s="192"/>
      <c r="AON333" s="192"/>
      <c r="AOO333" s="192"/>
      <c r="AOP333" s="192"/>
      <c r="AOQ333" s="192"/>
      <c r="AOR333" s="192"/>
      <c r="AOS333" s="192"/>
      <c r="AOT333" s="192"/>
      <c r="AOU333" s="192"/>
      <c r="AOV333" s="192"/>
      <c r="AOW333" s="192"/>
      <c r="AOX333" s="192"/>
      <c r="AOY333" s="192"/>
      <c r="AOZ333" s="192"/>
      <c r="APA333" s="192"/>
      <c r="APB333" s="192"/>
      <c r="APC333" s="192"/>
      <c r="APD333" s="192"/>
      <c r="APE333" s="192"/>
      <c r="APF333" s="192"/>
      <c r="APG333" s="192"/>
      <c r="APH333" s="192"/>
      <c r="API333" s="192"/>
      <c r="APJ333" s="192"/>
      <c r="APK333" s="192"/>
      <c r="APL333" s="192"/>
      <c r="APM333" s="192"/>
      <c r="APN333" s="192"/>
      <c r="APO333" s="192"/>
      <c r="APP333" s="192"/>
      <c r="APQ333" s="192"/>
      <c r="APR333" s="192"/>
      <c r="APS333" s="192"/>
      <c r="APT333" s="192"/>
      <c r="APU333" s="192"/>
      <c r="APV333" s="192"/>
    </row>
    <row r="334" spans="1:1114" s="184" customFormat="1">
      <c r="A334" s="188">
        <v>41607</v>
      </c>
      <c r="B334" s="189">
        <f>_xll.PIAdvCalcVal('PI-1063'!B$1,'PI-1063'!$A334,'PI-1063'!$A335,"average","time-weighted",0,1,0,"DATASRV")</f>
        <v>2713.5845096140165</v>
      </c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  <c r="EC334" s="192"/>
      <c r="ED334" s="192"/>
      <c r="EE334" s="192"/>
      <c r="EF334" s="192"/>
      <c r="EG334" s="192"/>
      <c r="EH334" s="192"/>
      <c r="EI334" s="192"/>
      <c r="EJ334" s="192"/>
      <c r="EK334" s="192"/>
      <c r="EL334" s="192"/>
      <c r="EM334" s="192"/>
      <c r="EN334" s="192"/>
      <c r="EO334" s="192"/>
      <c r="EP334" s="192"/>
      <c r="EQ334" s="192"/>
      <c r="ER334" s="192"/>
      <c r="ES334" s="192"/>
      <c r="ET334" s="192"/>
      <c r="EU334" s="192"/>
      <c r="EV334" s="192"/>
      <c r="EW334" s="192"/>
      <c r="EX334" s="192"/>
      <c r="EY334" s="192"/>
      <c r="EZ334" s="192"/>
      <c r="FA334" s="192"/>
      <c r="FB334" s="192"/>
      <c r="FC334" s="192"/>
      <c r="FD334" s="192"/>
      <c r="FE334" s="192"/>
      <c r="FF334" s="192"/>
      <c r="FG334" s="192"/>
      <c r="FH334" s="192"/>
      <c r="FI334" s="192"/>
      <c r="FJ334" s="192"/>
      <c r="FK334" s="192"/>
      <c r="FL334" s="192"/>
      <c r="FM334" s="192"/>
      <c r="FN334" s="192"/>
      <c r="FO334" s="192"/>
      <c r="FP334" s="192"/>
      <c r="FQ334" s="192"/>
      <c r="FR334" s="192"/>
      <c r="FS334" s="192"/>
      <c r="FT334" s="192"/>
      <c r="FU334" s="192"/>
      <c r="FV334" s="192"/>
      <c r="FW334" s="192"/>
      <c r="FX334" s="192"/>
      <c r="FY334" s="192"/>
      <c r="FZ334" s="192"/>
      <c r="GA334" s="192"/>
      <c r="GB334" s="192"/>
      <c r="GC334" s="192"/>
      <c r="GD334" s="192"/>
      <c r="GE334" s="192"/>
      <c r="GF334" s="192"/>
      <c r="GG334" s="192"/>
      <c r="GH334" s="192"/>
      <c r="GI334" s="192"/>
      <c r="GJ334" s="192"/>
      <c r="GK334" s="192"/>
      <c r="GL334" s="192"/>
      <c r="GM334" s="192"/>
      <c r="GN334" s="192"/>
      <c r="GO334" s="192"/>
      <c r="GP334" s="192"/>
      <c r="GQ334" s="192"/>
      <c r="GR334" s="192"/>
      <c r="GS334" s="192"/>
      <c r="GT334" s="192"/>
      <c r="GU334" s="192"/>
      <c r="GV334" s="192"/>
      <c r="GW334" s="192"/>
      <c r="GX334" s="192"/>
      <c r="GY334" s="192"/>
      <c r="GZ334" s="192"/>
      <c r="HA334" s="192"/>
      <c r="HB334" s="192"/>
      <c r="HC334" s="192"/>
      <c r="HD334" s="192"/>
      <c r="HE334" s="192"/>
      <c r="HF334" s="192"/>
      <c r="HG334" s="192"/>
      <c r="HH334" s="192"/>
      <c r="HI334" s="192"/>
      <c r="HJ334" s="192"/>
      <c r="HK334" s="192"/>
      <c r="HL334" s="192"/>
      <c r="HM334" s="192"/>
      <c r="HN334" s="192"/>
      <c r="HO334" s="192"/>
      <c r="HP334" s="192"/>
      <c r="HQ334" s="192"/>
      <c r="HR334" s="192"/>
      <c r="HS334" s="192"/>
      <c r="HT334" s="192"/>
      <c r="HU334" s="192"/>
      <c r="HV334" s="192"/>
      <c r="HW334" s="192"/>
      <c r="HX334" s="192"/>
      <c r="HY334" s="192"/>
      <c r="HZ334" s="192"/>
      <c r="IA334" s="192"/>
      <c r="IB334" s="192"/>
      <c r="IC334" s="192"/>
      <c r="ID334" s="192"/>
      <c r="IE334" s="192"/>
      <c r="IF334" s="192"/>
      <c r="IG334" s="192"/>
      <c r="IH334" s="192"/>
      <c r="II334" s="192"/>
      <c r="IJ334" s="192"/>
      <c r="IK334" s="192"/>
      <c r="IL334" s="192"/>
      <c r="IM334" s="192"/>
      <c r="IN334" s="192"/>
      <c r="IO334" s="192"/>
      <c r="IP334" s="192"/>
      <c r="IQ334" s="192"/>
      <c r="IR334" s="192"/>
      <c r="IS334" s="192"/>
      <c r="IT334" s="192"/>
      <c r="IU334" s="192"/>
      <c r="IV334" s="192"/>
      <c r="IW334" s="192"/>
      <c r="IX334" s="192"/>
      <c r="IY334" s="192"/>
      <c r="IZ334" s="192"/>
      <c r="JA334" s="192"/>
      <c r="JB334" s="192"/>
      <c r="JC334" s="192"/>
      <c r="JD334" s="192"/>
      <c r="JE334" s="192"/>
      <c r="JF334" s="192"/>
      <c r="JG334" s="192"/>
      <c r="JH334" s="192"/>
      <c r="JI334" s="192"/>
      <c r="JJ334" s="192"/>
      <c r="JK334" s="192"/>
      <c r="JL334" s="192"/>
      <c r="JM334" s="192"/>
      <c r="JN334" s="192"/>
      <c r="JO334" s="192"/>
      <c r="JP334" s="192"/>
      <c r="JQ334" s="192"/>
      <c r="JR334" s="192"/>
      <c r="JS334" s="192"/>
      <c r="JT334" s="192"/>
      <c r="JU334" s="192"/>
      <c r="JV334" s="192"/>
      <c r="JW334" s="192"/>
      <c r="JX334" s="192"/>
      <c r="JY334" s="192"/>
      <c r="JZ334" s="192"/>
      <c r="KA334" s="192"/>
      <c r="KB334" s="192"/>
      <c r="KC334" s="192"/>
      <c r="KD334" s="192"/>
      <c r="KE334" s="192"/>
      <c r="KF334" s="192"/>
      <c r="KG334" s="192"/>
      <c r="KH334" s="192"/>
      <c r="KI334" s="192"/>
      <c r="KJ334" s="192"/>
      <c r="KK334" s="192"/>
      <c r="KL334" s="192"/>
      <c r="KM334" s="192"/>
      <c r="KN334" s="192"/>
      <c r="KO334" s="192"/>
      <c r="KP334" s="192"/>
      <c r="KQ334" s="192"/>
      <c r="KR334" s="192"/>
      <c r="KS334" s="192"/>
      <c r="KT334" s="192"/>
      <c r="KU334" s="192"/>
      <c r="KV334" s="192"/>
      <c r="KW334" s="192"/>
      <c r="KX334" s="192"/>
      <c r="KY334" s="192"/>
      <c r="KZ334" s="192"/>
      <c r="LA334" s="192"/>
      <c r="LB334" s="192"/>
      <c r="LC334" s="192"/>
      <c r="LD334" s="192"/>
      <c r="LE334" s="192"/>
      <c r="LF334" s="192"/>
      <c r="LG334" s="192"/>
      <c r="LH334" s="192"/>
      <c r="LI334" s="192"/>
      <c r="LJ334" s="192"/>
      <c r="LK334" s="192"/>
      <c r="LL334" s="192"/>
      <c r="LM334" s="192"/>
      <c r="LN334" s="192"/>
      <c r="LO334" s="192"/>
      <c r="LP334" s="192"/>
      <c r="LQ334" s="192"/>
      <c r="LR334" s="192"/>
      <c r="LS334" s="192"/>
      <c r="LT334" s="192"/>
      <c r="LU334" s="192"/>
      <c r="LV334" s="192"/>
      <c r="LW334" s="192"/>
      <c r="LX334" s="192"/>
      <c r="LY334" s="192"/>
      <c r="LZ334" s="192"/>
      <c r="MA334" s="192"/>
      <c r="MB334" s="192"/>
      <c r="MC334" s="192"/>
      <c r="MD334" s="192"/>
      <c r="ME334" s="192"/>
      <c r="MF334" s="192"/>
      <c r="MG334" s="192"/>
      <c r="MH334" s="192"/>
      <c r="MI334" s="192"/>
      <c r="MJ334" s="192"/>
      <c r="MK334" s="192"/>
      <c r="ML334" s="192"/>
      <c r="MM334" s="192"/>
      <c r="MN334" s="192"/>
      <c r="MO334" s="192"/>
      <c r="MP334" s="192"/>
      <c r="MQ334" s="192"/>
      <c r="MR334" s="192"/>
      <c r="MS334" s="192"/>
      <c r="MT334" s="192"/>
      <c r="MU334" s="192"/>
      <c r="MV334" s="192"/>
      <c r="MW334" s="192"/>
      <c r="MX334" s="192"/>
      <c r="MY334" s="192"/>
      <c r="MZ334" s="192"/>
      <c r="NA334" s="192"/>
      <c r="NB334" s="192"/>
      <c r="NC334" s="192"/>
      <c r="ND334" s="192"/>
      <c r="NE334" s="192"/>
      <c r="NF334" s="192"/>
      <c r="NG334" s="192"/>
      <c r="NH334" s="192"/>
      <c r="NI334" s="192"/>
      <c r="NJ334" s="192"/>
      <c r="NK334" s="192"/>
      <c r="NL334" s="192"/>
      <c r="NM334" s="192"/>
      <c r="NN334" s="192"/>
      <c r="NO334" s="192"/>
      <c r="NP334" s="192"/>
      <c r="NQ334" s="192"/>
      <c r="NR334" s="192"/>
      <c r="NS334" s="192"/>
      <c r="NT334" s="192"/>
      <c r="NU334" s="192"/>
      <c r="NV334" s="192"/>
      <c r="NW334" s="192"/>
      <c r="NX334" s="192"/>
      <c r="NY334" s="192"/>
      <c r="NZ334" s="192"/>
      <c r="OA334" s="192"/>
      <c r="OB334" s="192"/>
      <c r="OC334" s="192"/>
      <c r="OD334" s="192"/>
      <c r="OE334" s="192"/>
      <c r="OF334" s="192"/>
      <c r="OG334" s="192"/>
      <c r="OH334" s="192"/>
      <c r="OI334" s="192"/>
      <c r="OJ334" s="192"/>
      <c r="OK334" s="192"/>
      <c r="OL334" s="192"/>
      <c r="OM334" s="192"/>
      <c r="ON334" s="192"/>
      <c r="OO334" s="192"/>
      <c r="OP334" s="192"/>
      <c r="OQ334" s="192"/>
      <c r="OR334" s="192"/>
      <c r="OS334" s="192"/>
      <c r="OT334" s="192"/>
      <c r="OU334" s="192"/>
      <c r="OV334" s="192"/>
      <c r="OW334" s="192"/>
      <c r="OX334" s="192"/>
      <c r="OY334" s="192"/>
      <c r="OZ334" s="192"/>
      <c r="PA334" s="192"/>
      <c r="PB334" s="192"/>
      <c r="PC334" s="192"/>
      <c r="PD334" s="192"/>
      <c r="PE334" s="192"/>
      <c r="PF334" s="192"/>
      <c r="PG334" s="192"/>
      <c r="PH334" s="192"/>
      <c r="PI334" s="192"/>
      <c r="PJ334" s="192"/>
      <c r="PK334" s="192"/>
      <c r="PL334" s="192"/>
      <c r="PM334" s="192"/>
      <c r="PN334" s="192"/>
      <c r="PO334" s="192"/>
      <c r="PP334" s="192"/>
      <c r="PQ334" s="192"/>
      <c r="PR334" s="192"/>
      <c r="PS334" s="192"/>
      <c r="PT334" s="192"/>
      <c r="PU334" s="192"/>
      <c r="PV334" s="192"/>
      <c r="PW334" s="192"/>
      <c r="PX334" s="192"/>
      <c r="PY334" s="192"/>
      <c r="PZ334" s="192"/>
      <c r="QA334" s="192"/>
      <c r="QB334" s="192"/>
      <c r="QC334" s="192"/>
      <c r="QD334" s="192"/>
      <c r="QE334" s="192"/>
      <c r="QF334" s="192"/>
      <c r="QG334" s="192"/>
      <c r="QH334" s="192"/>
      <c r="QI334" s="192"/>
      <c r="QJ334" s="192"/>
      <c r="QK334" s="192"/>
      <c r="QL334" s="192"/>
      <c r="QM334" s="192"/>
      <c r="QN334" s="192"/>
      <c r="QO334" s="192"/>
      <c r="QP334" s="192"/>
      <c r="QQ334" s="192"/>
      <c r="QR334" s="192"/>
      <c r="QS334" s="192"/>
      <c r="QT334" s="192"/>
      <c r="QU334" s="192"/>
      <c r="QV334" s="192"/>
      <c r="QW334" s="192"/>
      <c r="QX334" s="192"/>
      <c r="QY334" s="192"/>
      <c r="QZ334" s="192"/>
      <c r="RA334" s="192"/>
      <c r="RB334" s="192"/>
      <c r="RC334" s="192"/>
      <c r="RD334" s="192"/>
      <c r="RE334" s="192"/>
      <c r="RF334" s="192"/>
      <c r="RG334" s="192"/>
      <c r="RH334" s="192"/>
      <c r="RI334" s="192"/>
      <c r="RJ334" s="192"/>
      <c r="RK334" s="192"/>
      <c r="RL334" s="192"/>
      <c r="RM334" s="192"/>
      <c r="RN334" s="192"/>
      <c r="RO334" s="192"/>
      <c r="RP334" s="192"/>
      <c r="RQ334" s="192"/>
      <c r="RR334" s="192"/>
      <c r="RS334" s="192"/>
      <c r="RT334" s="192"/>
      <c r="RU334" s="192"/>
      <c r="RV334" s="192"/>
      <c r="RW334" s="192"/>
      <c r="RX334" s="192"/>
      <c r="RY334" s="192"/>
      <c r="RZ334" s="192"/>
      <c r="SA334" s="192"/>
      <c r="SB334" s="192"/>
      <c r="SC334" s="192"/>
      <c r="SD334" s="192"/>
      <c r="SE334" s="192"/>
      <c r="SF334" s="192"/>
      <c r="SG334" s="192"/>
      <c r="SH334" s="192"/>
      <c r="SI334" s="192"/>
      <c r="SJ334" s="192"/>
      <c r="SK334" s="192"/>
      <c r="SL334" s="192"/>
      <c r="SM334" s="192"/>
      <c r="SN334" s="192"/>
      <c r="SO334" s="192"/>
      <c r="SP334" s="192"/>
      <c r="SQ334" s="192"/>
      <c r="SR334" s="192"/>
      <c r="SS334" s="192"/>
      <c r="ST334" s="192"/>
      <c r="SU334" s="192"/>
      <c r="SV334" s="192"/>
      <c r="SW334" s="192"/>
      <c r="SX334" s="192"/>
      <c r="SY334" s="192"/>
      <c r="SZ334" s="192"/>
      <c r="TA334" s="192"/>
      <c r="TB334" s="192"/>
      <c r="TC334" s="192"/>
      <c r="TD334" s="192"/>
      <c r="TE334" s="192"/>
      <c r="TF334" s="192"/>
      <c r="TG334" s="192"/>
      <c r="TH334" s="192"/>
      <c r="TI334" s="192"/>
      <c r="TJ334" s="192"/>
      <c r="TK334" s="192"/>
      <c r="TL334" s="192"/>
      <c r="TM334" s="192"/>
      <c r="TN334" s="192"/>
      <c r="TO334" s="192"/>
      <c r="TP334" s="192"/>
      <c r="TQ334" s="192"/>
      <c r="TR334" s="192"/>
      <c r="TS334" s="192"/>
      <c r="TT334" s="192"/>
      <c r="TU334" s="192"/>
      <c r="TV334" s="192"/>
      <c r="TW334" s="192"/>
      <c r="TX334" s="192"/>
      <c r="TY334" s="192"/>
      <c r="TZ334" s="192"/>
      <c r="UA334" s="192"/>
      <c r="UB334" s="192"/>
      <c r="UC334" s="192"/>
      <c r="UD334" s="192"/>
      <c r="UE334" s="192"/>
      <c r="UF334" s="192"/>
      <c r="UG334" s="192"/>
      <c r="UH334" s="192"/>
      <c r="UI334" s="192"/>
      <c r="UJ334" s="192"/>
      <c r="UK334" s="192"/>
      <c r="UL334" s="192"/>
      <c r="UM334" s="192"/>
      <c r="UN334" s="192"/>
      <c r="UO334" s="192"/>
      <c r="UP334" s="192"/>
      <c r="UQ334" s="192"/>
      <c r="UR334" s="192"/>
      <c r="US334" s="192"/>
      <c r="UT334" s="192"/>
      <c r="UU334" s="192"/>
      <c r="UV334" s="192"/>
      <c r="UW334" s="192"/>
      <c r="UX334" s="192"/>
      <c r="UY334" s="192"/>
      <c r="UZ334" s="192"/>
      <c r="VA334" s="192"/>
      <c r="VB334" s="192"/>
      <c r="VC334" s="192"/>
      <c r="VD334" s="192"/>
      <c r="VE334" s="192"/>
      <c r="VF334" s="192"/>
      <c r="VG334" s="192"/>
      <c r="VH334" s="192"/>
      <c r="VI334" s="192"/>
      <c r="VJ334" s="192"/>
      <c r="VK334" s="192"/>
      <c r="VL334" s="192"/>
      <c r="VM334" s="192"/>
      <c r="VN334" s="192"/>
      <c r="VO334" s="192"/>
      <c r="VP334" s="192"/>
      <c r="VQ334" s="192"/>
      <c r="VR334" s="192"/>
      <c r="VS334" s="192"/>
      <c r="VT334" s="192"/>
      <c r="VU334" s="192"/>
      <c r="VV334" s="192"/>
      <c r="VW334" s="192"/>
      <c r="VX334" s="192"/>
      <c r="VY334" s="192"/>
      <c r="VZ334" s="192"/>
      <c r="WA334" s="192"/>
      <c r="WB334" s="192"/>
      <c r="WC334" s="192"/>
      <c r="WD334" s="192"/>
      <c r="WE334" s="192"/>
      <c r="WF334" s="192"/>
      <c r="WG334" s="192"/>
      <c r="WH334" s="192"/>
      <c r="WI334" s="192"/>
      <c r="WJ334" s="192"/>
      <c r="WK334" s="192"/>
      <c r="WL334" s="192"/>
      <c r="WM334" s="192"/>
      <c r="WN334" s="192"/>
      <c r="WO334" s="192"/>
      <c r="WP334" s="192"/>
      <c r="WQ334" s="192"/>
      <c r="WR334" s="192"/>
      <c r="WS334" s="192"/>
      <c r="WT334" s="192"/>
      <c r="WU334" s="192"/>
      <c r="WV334" s="192"/>
      <c r="WW334" s="192"/>
      <c r="WX334" s="192"/>
      <c r="WY334" s="192"/>
      <c r="WZ334" s="192"/>
      <c r="XA334" s="192"/>
      <c r="XB334" s="192"/>
      <c r="XC334" s="192"/>
      <c r="XD334" s="192"/>
      <c r="XE334" s="192"/>
      <c r="XF334" s="192"/>
      <c r="XG334" s="192"/>
      <c r="XH334" s="192"/>
      <c r="XI334" s="192"/>
      <c r="XJ334" s="192"/>
      <c r="XK334" s="192"/>
      <c r="XL334" s="192"/>
      <c r="XM334" s="192"/>
      <c r="XN334" s="192"/>
      <c r="XO334" s="192"/>
      <c r="XP334" s="192"/>
      <c r="XQ334" s="192"/>
      <c r="XR334" s="192"/>
      <c r="XS334" s="192"/>
      <c r="XT334" s="192"/>
      <c r="XU334" s="192"/>
      <c r="XV334" s="192"/>
      <c r="XW334" s="192"/>
      <c r="XX334" s="192"/>
      <c r="XY334" s="192"/>
      <c r="XZ334" s="192"/>
      <c r="YA334" s="192"/>
      <c r="YB334" s="192"/>
      <c r="YC334" s="192"/>
      <c r="YD334" s="192"/>
      <c r="YE334" s="192"/>
      <c r="YF334" s="192"/>
      <c r="YG334" s="192"/>
      <c r="YH334" s="192"/>
      <c r="YI334" s="192"/>
      <c r="YJ334" s="192"/>
      <c r="YK334" s="192"/>
      <c r="YL334" s="192"/>
      <c r="YM334" s="192"/>
      <c r="YN334" s="192"/>
      <c r="YO334" s="192"/>
      <c r="YP334" s="192"/>
      <c r="YQ334" s="192"/>
      <c r="YR334" s="192"/>
      <c r="YS334" s="192"/>
      <c r="YT334" s="192"/>
      <c r="YU334" s="192"/>
      <c r="YV334" s="192"/>
      <c r="YW334" s="192"/>
      <c r="YX334" s="192"/>
      <c r="YY334" s="192"/>
      <c r="YZ334" s="192"/>
      <c r="ZA334" s="192"/>
      <c r="ZB334" s="192"/>
      <c r="ZC334" s="192"/>
      <c r="ZD334" s="192"/>
      <c r="ZE334" s="192"/>
      <c r="ZF334" s="192"/>
      <c r="ZG334" s="192"/>
      <c r="ZH334" s="192"/>
      <c r="ZI334" s="192"/>
      <c r="ZJ334" s="192"/>
      <c r="ZK334" s="192"/>
      <c r="ZL334" s="192"/>
      <c r="ZM334" s="192"/>
      <c r="ZN334" s="192"/>
      <c r="ZO334" s="192"/>
      <c r="ZP334" s="192"/>
      <c r="ZQ334" s="192"/>
      <c r="ZR334" s="192"/>
      <c r="ZS334" s="192"/>
      <c r="ZT334" s="192"/>
      <c r="ZU334" s="192"/>
      <c r="ZV334" s="192"/>
      <c r="ZW334" s="192"/>
      <c r="ZX334" s="192"/>
      <c r="ZY334" s="192"/>
      <c r="ZZ334" s="192"/>
      <c r="AAA334" s="192"/>
      <c r="AAB334" s="192"/>
      <c r="AAC334" s="192"/>
      <c r="AAD334" s="192"/>
      <c r="AAE334" s="192"/>
      <c r="AAF334" s="192"/>
      <c r="AAG334" s="192"/>
      <c r="AAH334" s="192"/>
      <c r="AAI334" s="192"/>
      <c r="AAJ334" s="192"/>
      <c r="AAK334" s="192"/>
      <c r="AAL334" s="192"/>
      <c r="AAM334" s="192"/>
      <c r="AAN334" s="192"/>
      <c r="AAO334" s="192"/>
      <c r="AAP334" s="192"/>
      <c r="AAQ334" s="192"/>
      <c r="AAR334" s="192"/>
      <c r="AAS334" s="192"/>
      <c r="AAT334" s="192"/>
      <c r="AAU334" s="192"/>
      <c r="AAV334" s="192"/>
      <c r="AAW334" s="192"/>
      <c r="AAX334" s="192"/>
      <c r="AAY334" s="192"/>
      <c r="AAZ334" s="192"/>
      <c r="ABA334" s="192"/>
      <c r="ABB334" s="192"/>
      <c r="ABC334" s="192"/>
      <c r="ABD334" s="192"/>
      <c r="ABE334" s="192"/>
      <c r="ABF334" s="192"/>
      <c r="ABG334" s="192"/>
      <c r="ABH334" s="192"/>
      <c r="ABI334" s="192"/>
      <c r="ABJ334" s="192"/>
      <c r="ABK334" s="192"/>
      <c r="ABL334" s="192"/>
      <c r="ABM334" s="192"/>
      <c r="ABN334" s="192"/>
      <c r="ABO334" s="192"/>
      <c r="ABP334" s="192"/>
      <c r="ABQ334" s="192"/>
      <c r="ABR334" s="192"/>
      <c r="ABS334" s="192"/>
      <c r="ABT334" s="192"/>
      <c r="ABU334" s="192"/>
      <c r="ABV334" s="192"/>
      <c r="ABW334" s="192"/>
      <c r="ABX334" s="192"/>
      <c r="ABY334" s="192"/>
      <c r="ABZ334" s="192"/>
      <c r="ACA334" s="192"/>
      <c r="ACB334" s="192"/>
      <c r="ACC334" s="192"/>
      <c r="ACD334" s="192"/>
      <c r="ACE334" s="192"/>
      <c r="ACF334" s="192"/>
      <c r="ACG334" s="192"/>
      <c r="ACH334" s="192"/>
      <c r="ACI334" s="192"/>
      <c r="ACJ334" s="192"/>
      <c r="ACK334" s="192"/>
      <c r="ACL334" s="192"/>
      <c r="ACM334" s="192"/>
      <c r="ACN334" s="192"/>
      <c r="ACO334" s="192"/>
      <c r="ACP334" s="192"/>
      <c r="ACQ334" s="192"/>
      <c r="ACR334" s="192"/>
      <c r="ACS334" s="192"/>
      <c r="ACT334" s="192"/>
      <c r="ACU334" s="192"/>
      <c r="ACV334" s="192"/>
      <c r="ACW334" s="192"/>
      <c r="ACX334" s="192"/>
      <c r="ACY334" s="192"/>
      <c r="ACZ334" s="192"/>
      <c r="ADA334" s="192"/>
      <c r="ADB334" s="192"/>
      <c r="ADC334" s="192"/>
      <c r="ADD334" s="192"/>
      <c r="ADE334" s="192"/>
      <c r="ADF334" s="192"/>
      <c r="ADG334" s="192"/>
      <c r="ADH334" s="192"/>
      <c r="ADI334" s="192"/>
      <c r="ADJ334" s="192"/>
      <c r="ADK334" s="192"/>
      <c r="ADL334" s="192"/>
      <c r="ADM334" s="192"/>
      <c r="ADN334" s="192"/>
      <c r="ADO334" s="192"/>
      <c r="ADP334" s="192"/>
      <c r="ADQ334" s="192"/>
      <c r="ADR334" s="192"/>
      <c r="ADS334" s="192"/>
      <c r="ADT334" s="192"/>
      <c r="ADU334" s="192"/>
      <c r="ADV334" s="192"/>
      <c r="ADW334" s="192"/>
      <c r="ADX334" s="192"/>
      <c r="ADY334" s="192"/>
      <c r="ADZ334" s="192"/>
      <c r="AEA334" s="192"/>
      <c r="AEB334" s="192"/>
      <c r="AEC334" s="192"/>
      <c r="AED334" s="192"/>
      <c r="AEE334" s="192"/>
      <c r="AEF334" s="192"/>
      <c r="AEG334" s="192"/>
      <c r="AEH334" s="192"/>
      <c r="AEI334" s="192"/>
      <c r="AEJ334" s="192"/>
      <c r="AEK334" s="192"/>
      <c r="AEL334" s="192"/>
      <c r="AEM334" s="192"/>
      <c r="AEN334" s="192"/>
      <c r="AEO334" s="192"/>
      <c r="AEP334" s="192"/>
      <c r="AEQ334" s="192"/>
      <c r="AER334" s="192"/>
      <c r="AES334" s="192"/>
      <c r="AET334" s="192"/>
      <c r="AEU334" s="192"/>
      <c r="AEV334" s="192"/>
      <c r="AEW334" s="192"/>
      <c r="AEX334" s="192"/>
      <c r="AEY334" s="192"/>
      <c r="AEZ334" s="192"/>
      <c r="AFA334" s="192"/>
      <c r="AFB334" s="192"/>
      <c r="AFC334" s="192"/>
      <c r="AFD334" s="192"/>
      <c r="AFE334" s="192"/>
      <c r="AFF334" s="192"/>
      <c r="AFG334" s="192"/>
      <c r="AFH334" s="192"/>
      <c r="AFI334" s="192"/>
      <c r="AFJ334" s="192"/>
      <c r="AFK334" s="192"/>
      <c r="AFL334" s="192"/>
      <c r="AFM334" s="192"/>
      <c r="AFN334" s="192"/>
      <c r="AFO334" s="192"/>
      <c r="AFP334" s="192"/>
      <c r="AFQ334" s="192"/>
      <c r="AFR334" s="192"/>
      <c r="AFS334" s="192"/>
      <c r="AFT334" s="192"/>
      <c r="AFU334" s="192"/>
      <c r="AFV334" s="192"/>
      <c r="AFW334" s="192"/>
      <c r="AFX334" s="192"/>
      <c r="AFY334" s="192"/>
      <c r="AFZ334" s="192"/>
      <c r="AGA334" s="192"/>
      <c r="AGB334" s="192"/>
      <c r="AGC334" s="192"/>
      <c r="AGD334" s="192"/>
      <c r="AGE334" s="192"/>
      <c r="AGF334" s="192"/>
      <c r="AGG334" s="192"/>
      <c r="AGH334" s="192"/>
      <c r="AGI334" s="192"/>
      <c r="AGJ334" s="192"/>
      <c r="AGK334" s="192"/>
      <c r="AGL334" s="192"/>
      <c r="AGM334" s="192"/>
      <c r="AGN334" s="192"/>
      <c r="AGO334" s="192"/>
      <c r="AGP334" s="192"/>
      <c r="AGQ334" s="192"/>
      <c r="AGR334" s="192"/>
      <c r="AGS334" s="192"/>
      <c r="AGT334" s="192"/>
      <c r="AGU334" s="192"/>
      <c r="AGV334" s="192"/>
      <c r="AGW334" s="192"/>
      <c r="AGX334" s="192"/>
      <c r="AGY334" s="192"/>
      <c r="AGZ334" s="192"/>
      <c r="AHA334" s="192"/>
      <c r="AHB334" s="192"/>
      <c r="AHC334" s="192"/>
      <c r="AHD334" s="192"/>
      <c r="AHE334" s="192"/>
      <c r="AHF334" s="192"/>
      <c r="AHG334" s="192"/>
      <c r="AHH334" s="192"/>
      <c r="AHI334" s="192"/>
      <c r="AHJ334" s="192"/>
      <c r="AHK334" s="192"/>
      <c r="AHL334" s="192"/>
      <c r="AHM334" s="192"/>
      <c r="AHN334" s="192"/>
      <c r="AHO334" s="192"/>
      <c r="AHP334" s="192"/>
      <c r="AHQ334" s="192"/>
      <c r="AHR334" s="192"/>
      <c r="AHS334" s="192"/>
      <c r="AHT334" s="192"/>
      <c r="AHU334" s="192"/>
      <c r="AHV334" s="192"/>
      <c r="AHW334" s="192"/>
      <c r="AHX334" s="192"/>
      <c r="AHY334" s="192"/>
      <c r="AHZ334" s="192"/>
      <c r="AIA334" s="192"/>
      <c r="AIB334" s="192"/>
      <c r="AIC334" s="192"/>
      <c r="AID334" s="192"/>
      <c r="AIE334" s="192"/>
      <c r="AIF334" s="192"/>
      <c r="AIG334" s="192"/>
      <c r="AIH334" s="192"/>
      <c r="AII334" s="192"/>
      <c r="AIJ334" s="192"/>
      <c r="AIK334" s="192"/>
      <c r="AIL334" s="192"/>
      <c r="AIM334" s="192"/>
      <c r="AIN334" s="192"/>
      <c r="AIO334" s="192"/>
      <c r="AIP334" s="192"/>
      <c r="AIQ334" s="192"/>
      <c r="AIR334" s="192"/>
      <c r="AIS334" s="192"/>
      <c r="AIT334" s="192"/>
      <c r="AIU334" s="192"/>
      <c r="AIV334" s="192"/>
      <c r="AIW334" s="192"/>
      <c r="AIX334" s="192"/>
      <c r="AIY334" s="192"/>
      <c r="AIZ334" s="192"/>
      <c r="AJA334" s="192"/>
      <c r="AJB334" s="192"/>
      <c r="AJC334" s="192"/>
      <c r="AJD334" s="192"/>
      <c r="AJE334" s="192"/>
      <c r="AJF334" s="192"/>
      <c r="AJG334" s="192"/>
      <c r="AJH334" s="192"/>
      <c r="AJI334" s="192"/>
      <c r="AJJ334" s="192"/>
      <c r="AJK334" s="192"/>
      <c r="AJL334" s="192"/>
      <c r="AJM334" s="192"/>
      <c r="AJN334" s="192"/>
      <c r="AJO334" s="192"/>
      <c r="AJP334" s="192"/>
      <c r="AJQ334" s="192"/>
      <c r="AJR334" s="192"/>
      <c r="AJS334" s="192"/>
      <c r="AJT334" s="192"/>
      <c r="AJU334" s="192"/>
      <c r="AJV334" s="192"/>
      <c r="AJW334" s="192"/>
      <c r="AJX334" s="192"/>
      <c r="AJY334" s="192"/>
      <c r="AJZ334" s="192"/>
      <c r="AKA334" s="192"/>
      <c r="AKB334" s="192"/>
      <c r="AKC334" s="192"/>
      <c r="AKD334" s="192"/>
      <c r="AKE334" s="192"/>
      <c r="AKF334" s="192"/>
      <c r="AKG334" s="192"/>
      <c r="AKH334" s="192"/>
      <c r="AKI334" s="192"/>
      <c r="AKJ334" s="192"/>
      <c r="AKK334" s="192"/>
      <c r="AKL334" s="192"/>
      <c r="AKM334" s="192"/>
      <c r="AKN334" s="192"/>
      <c r="AKO334" s="192"/>
      <c r="AKP334" s="192"/>
      <c r="AKQ334" s="192"/>
      <c r="AKR334" s="192"/>
      <c r="AKS334" s="192"/>
      <c r="AKT334" s="192"/>
      <c r="AKU334" s="192"/>
      <c r="AKV334" s="192"/>
      <c r="AKW334" s="192"/>
      <c r="AKX334" s="192"/>
      <c r="AKY334" s="192"/>
      <c r="AKZ334" s="192"/>
      <c r="ALA334" s="192"/>
      <c r="ALB334" s="192"/>
      <c r="ALC334" s="192"/>
      <c r="ALD334" s="192"/>
      <c r="ALE334" s="192"/>
      <c r="ALF334" s="192"/>
      <c r="ALG334" s="192"/>
      <c r="ALH334" s="192"/>
      <c r="ALI334" s="192"/>
      <c r="ALJ334" s="192"/>
      <c r="ALK334" s="192"/>
      <c r="ALL334" s="192"/>
      <c r="ALM334" s="192"/>
      <c r="ALN334" s="192"/>
      <c r="ALO334" s="192"/>
      <c r="ALP334" s="192"/>
      <c r="ALQ334" s="192"/>
      <c r="ALR334" s="192"/>
      <c r="ALS334" s="192"/>
      <c r="ALT334" s="192"/>
      <c r="ALU334" s="192"/>
      <c r="ALV334" s="192"/>
      <c r="ALW334" s="192"/>
      <c r="ALX334" s="192"/>
      <c r="ALY334" s="192"/>
      <c r="ALZ334" s="192"/>
      <c r="AMA334" s="192"/>
      <c r="AMB334" s="192"/>
      <c r="AMC334" s="192"/>
      <c r="AMD334" s="192"/>
      <c r="AME334" s="192"/>
      <c r="AMF334" s="192"/>
      <c r="AMG334" s="192"/>
      <c r="AMH334" s="192"/>
      <c r="AMI334" s="192"/>
      <c r="AMJ334" s="192"/>
      <c r="AMK334" s="192"/>
      <c r="AML334" s="192"/>
      <c r="AMM334" s="192"/>
      <c r="AMN334" s="192"/>
      <c r="AMO334" s="192"/>
      <c r="AMP334" s="192"/>
      <c r="AMQ334" s="192"/>
      <c r="AMR334" s="192"/>
      <c r="AMS334" s="192"/>
      <c r="AMT334" s="192"/>
      <c r="AMU334" s="192"/>
      <c r="AMV334" s="192"/>
      <c r="AMW334" s="192"/>
      <c r="AMX334" s="192"/>
      <c r="AMY334" s="192"/>
      <c r="AMZ334" s="192"/>
      <c r="ANA334" s="192"/>
      <c r="ANB334" s="192"/>
      <c r="ANC334" s="192"/>
      <c r="AND334" s="192"/>
      <c r="ANE334" s="192"/>
      <c r="ANF334" s="192"/>
      <c r="ANG334" s="192"/>
      <c r="ANH334" s="192"/>
      <c r="ANI334" s="192"/>
      <c r="ANJ334" s="192"/>
      <c r="ANK334" s="192"/>
      <c r="ANL334" s="192"/>
      <c r="ANM334" s="192"/>
      <c r="ANN334" s="192"/>
      <c r="ANO334" s="192"/>
      <c r="ANP334" s="192"/>
      <c r="ANQ334" s="192"/>
      <c r="ANR334" s="192"/>
      <c r="ANS334" s="192"/>
      <c r="ANT334" s="192"/>
      <c r="ANU334" s="192"/>
      <c r="ANV334" s="192"/>
      <c r="ANW334" s="192"/>
      <c r="ANX334" s="192"/>
      <c r="ANY334" s="192"/>
      <c r="ANZ334" s="192"/>
      <c r="AOA334" s="192"/>
      <c r="AOB334" s="192"/>
      <c r="AOC334" s="192"/>
      <c r="AOD334" s="192"/>
      <c r="AOE334" s="192"/>
      <c r="AOF334" s="192"/>
      <c r="AOG334" s="192"/>
      <c r="AOH334" s="192"/>
      <c r="AOI334" s="192"/>
      <c r="AOJ334" s="192"/>
      <c r="AOK334" s="192"/>
      <c r="AOL334" s="192"/>
      <c r="AOM334" s="192"/>
      <c r="AON334" s="192"/>
      <c r="AOO334" s="192"/>
      <c r="AOP334" s="192"/>
      <c r="AOQ334" s="192"/>
      <c r="AOR334" s="192"/>
      <c r="AOS334" s="192"/>
      <c r="AOT334" s="192"/>
      <c r="AOU334" s="192"/>
      <c r="AOV334" s="192"/>
      <c r="AOW334" s="192"/>
      <c r="AOX334" s="192"/>
      <c r="AOY334" s="192"/>
      <c r="AOZ334" s="192"/>
      <c r="APA334" s="192"/>
      <c r="APB334" s="192"/>
      <c r="APC334" s="192"/>
      <c r="APD334" s="192"/>
      <c r="APE334" s="192"/>
      <c r="APF334" s="192"/>
      <c r="APG334" s="192"/>
      <c r="APH334" s="192"/>
      <c r="API334" s="192"/>
      <c r="APJ334" s="192"/>
      <c r="APK334" s="192"/>
      <c r="APL334" s="192"/>
      <c r="APM334" s="192"/>
      <c r="APN334" s="192"/>
      <c r="APO334" s="192"/>
      <c r="APP334" s="192"/>
      <c r="APQ334" s="192"/>
      <c r="APR334" s="192"/>
      <c r="APS334" s="192"/>
      <c r="APT334" s="192"/>
      <c r="APU334" s="192"/>
      <c r="APV334" s="192"/>
    </row>
    <row r="335" spans="1:1114" s="198" customFormat="1" ht="15.75" thickBot="1">
      <c r="A335" s="195">
        <v>41608</v>
      </c>
      <c r="B335" s="196">
        <f>_xll.PIAdvCalcVal('PI-1063'!B$1,'PI-1063'!$A335,'PI-1063'!$A336,"average","time-weighted",0,1,0,"DATASRV")</f>
        <v>2716.2135520246052</v>
      </c>
      <c r="C335" s="197"/>
      <c r="R335" s="199"/>
      <c r="S335" s="199"/>
      <c r="T335" s="199"/>
      <c r="U335" s="199"/>
      <c r="V335" s="199"/>
      <c r="W335" s="199"/>
      <c r="X335" s="199"/>
      <c r="Y335" s="199"/>
      <c r="Z335" s="199"/>
      <c r="AA335" s="199"/>
      <c r="AB335" s="199"/>
      <c r="AC335" s="199"/>
      <c r="AD335" s="199"/>
      <c r="AE335" s="199"/>
      <c r="AF335" s="199"/>
      <c r="AG335" s="199"/>
      <c r="AH335" s="199"/>
      <c r="AI335" s="199"/>
      <c r="AJ335" s="199"/>
      <c r="AK335" s="199"/>
      <c r="AL335" s="199"/>
      <c r="AM335" s="199"/>
      <c r="AN335" s="199"/>
      <c r="AO335" s="199"/>
      <c r="AP335" s="199"/>
      <c r="AQ335" s="199"/>
      <c r="AR335" s="199"/>
      <c r="AS335" s="199"/>
      <c r="AT335" s="199"/>
      <c r="AU335" s="199"/>
      <c r="AV335" s="199"/>
      <c r="AW335" s="199"/>
      <c r="AX335" s="199"/>
      <c r="AY335" s="199"/>
      <c r="AZ335" s="199"/>
      <c r="BA335" s="199"/>
      <c r="BB335" s="199"/>
      <c r="BC335" s="199"/>
      <c r="BD335" s="199"/>
      <c r="BE335" s="199"/>
      <c r="BF335" s="199"/>
      <c r="BG335" s="199"/>
      <c r="BH335" s="199"/>
      <c r="BI335" s="199"/>
      <c r="BJ335" s="199"/>
      <c r="BK335" s="199"/>
      <c r="BL335" s="199"/>
      <c r="BM335" s="199"/>
      <c r="BN335" s="199"/>
      <c r="BO335" s="199"/>
      <c r="BP335" s="199"/>
      <c r="BQ335" s="199"/>
      <c r="BR335" s="199"/>
      <c r="BS335" s="199"/>
      <c r="BT335" s="199"/>
      <c r="BU335" s="199"/>
      <c r="BV335" s="199"/>
      <c r="BW335" s="199"/>
      <c r="BX335" s="199"/>
      <c r="BY335" s="199"/>
      <c r="BZ335" s="199"/>
      <c r="CA335" s="199"/>
      <c r="CB335" s="199"/>
      <c r="CC335" s="199"/>
      <c r="CD335" s="199"/>
      <c r="CE335" s="199"/>
      <c r="CF335" s="199"/>
      <c r="CG335" s="199"/>
      <c r="CH335" s="199"/>
      <c r="CI335" s="199"/>
      <c r="CJ335" s="199"/>
      <c r="CK335" s="199"/>
      <c r="CL335" s="199"/>
      <c r="CM335" s="199"/>
      <c r="CN335" s="199"/>
      <c r="CO335" s="199"/>
      <c r="CP335" s="199"/>
      <c r="CQ335" s="199"/>
      <c r="CR335" s="199"/>
      <c r="CS335" s="199"/>
      <c r="CT335" s="199"/>
      <c r="CU335" s="199"/>
      <c r="CV335" s="199"/>
      <c r="CW335" s="199"/>
      <c r="CX335" s="199"/>
      <c r="CY335" s="199"/>
      <c r="CZ335" s="199"/>
      <c r="DA335" s="199"/>
      <c r="DB335" s="199"/>
      <c r="DC335" s="199"/>
      <c r="DD335" s="199"/>
      <c r="DE335" s="199"/>
      <c r="DF335" s="199"/>
      <c r="DG335" s="199"/>
      <c r="DH335" s="199"/>
      <c r="DI335" s="199"/>
      <c r="DJ335" s="199"/>
      <c r="DK335" s="199"/>
      <c r="DL335" s="199"/>
      <c r="DM335" s="199"/>
      <c r="DN335" s="199"/>
      <c r="DO335" s="199"/>
      <c r="DP335" s="199"/>
      <c r="DQ335" s="199"/>
      <c r="DR335" s="199"/>
      <c r="DS335" s="199"/>
      <c r="DT335" s="199"/>
      <c r="DU335" s="199"/>
      <c r="DV335" s="199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  <c r="RG335" s="199"/>
      <c r="RH335" s="199"/>
      <c r="RI335" s="199"/>
      <c r="RJ335" s="199"/>
      <c r="RK335" s="199"/>
      <c r="RL335" s="199"/>
      <c r="RM335" s="199"/>
      <c r="RN335" s="199"/>
      <c r="RO335" s="199"/>
      <c r="RP335" s="199"/>
      <c r="RQ335" s="199"/>
      <c r="RR335" s="199"/>
      <c r="RS335" s="199"/>
      <c r="RT335" s="199"/>
      <c r="RU335" s="199"/>
      <c r="RV335" s="199"/>
      <c r="RW335" s="199"/>
      <c r="RX335" s="199"/>
      <c r="RY335" s="199"/>
      <c r="RZ335" s="199"/>
      <c r="SA335" s="199"/>
      <c r="SB335" s="199"/>
      <c r="SC335" s="199"/>
      <c r="SD335" s="199"/>
      <c r="SE335" s="199"/>
      <c r="SF335" s="199"/>
      <c r="SG335" s="199"/>
      <c r="SH335" s="199"/>
      <c r="SI335" s="199"/>
      <c r="SJ335" s="199"/>
      <c r="SK335" s="199"/>
      <c r="SL335" s="199"/>
      <c r="SM335" s="199"/>
      <c r="SN335" s="199"/>
      <c r="SO335" s="199"/>
      <c r="SP335" s="199"/>
      <c r="SQ335" s="199"/>
      <c r="SR335" s="199"/>
      <c r="SS335" s="199"/>
      <c r="ST335" s="199"/>
      <c r="SU335" s="199"/>
      <c r="SV335" s="199"/>
      <c r="SW335" s="199"/>
      <c r="SX335" s="199"/>
      <c r="SY335" s="199"/>
      <c r="SZ335" s="199"/>
      <c r="TA335" s="199"/>
      <c r="TB335" s="199"/>
      <c r="TC335" s="199"/>
      <c r="TD335" s="199"/>
      <c r="TE335" s="199"/>
      <c r="TF335" s="199"/>
      <c r="TG335" s="199"/>
      <c r="TH335" s="199"/>
      <c r="TI335" s="199"/>
      <c r="TJ335" s="199"/>
      <c r="TK335" s="199"/>
      <c r="TL335" s="199"/>
      <c r="TM335" s="199"/>
      <c r="TN335" s="199"/>
      <c r="TO335" s="199"/>
      <c r="TP335" s="199"/>
      <c r="TQ335" s="199"/>
      <c r="TR335" s="199"/>
      <c r="TS335" s="199"/>
      <c r="TT335" s="199"/>
      <c r="TU335" s="199"/>
      <c r="TV335" s="199"/>
      <c r="TW335" s="199"/>
      <c r="TX335" s="199"/>
      <c r="TY335" s="199"/>
      <c r="TZ335" s="199"/>
      <c r="UA335" s="199"/>
      <c r="UB335" s="199"/>
      <c r="UC335" s="199"/>
      <c r="UD335" s="199"/>
      <c r="UE335" s="199"/>
      <c r="UF335" s="199"/>
      <c r="UG335" s="199"/>
      <c r="UH335" s="199"/>
      <c r="UI335" s="199"/>
      <c r="UJ335" s="199"/>
      <c r="UK335" s="199"/>
      <c r="UL335" s="199"/>
      <c r="UM335" s="199"/>
      <c r="UN335" s="199"/>
      <c r="UO335" s="199"/>
      <c r="UP335" s="199"/>
      <c r="UQ335" s="199"/>
      <c r="UR335" s="199"/>
      <c r="US335" s="199"/>
      <c r="UT335" s="199"/>
      <c r="UU335" s="199"/>
      <c r="UV335" s="199"/>
      <c r="UW335" s="199"/>
      <c r="UX335" s="199"/>
      <c r="UY335" s="199"/>
      <c r="UZ335" s="199"/>
      <c r="VA335" s="199"/>
      <c r="VB335" s="199"/>
      <c r="VC335" s="199"/>
      <c r="VD335" s="199"/>
      <c r="VE335" s="199"/>
      <c r="VF335" s="199"/>
      <c r="VG335" s="199"/>
      <c r="VH335" s="199"/>
      <c r="VI335" s="199"/>
      <c r="VJ335" s="199"/>
      <c r="VK335" s="199"/>
      <c r="VL335" s="199"/>
      <c r="VM335" s="199"/>
      <c r="VN335" s="199"/>
      <c r="VO335" s="199"/>
      <c r="VP335" s="199"/>
      <c r="VQ335" s="199"/>
      <c r="VR335" s="199"/>
      <c r="VS335" s="199"/>
      <c r="VT335" s="199"/>
      <c r="VU335" s="199"/>
      <c r="VV335" s="199"/>
      <c r="VW335" s="199"/>
      <c r="VX335" s="199"/>
      <c r="VY335" s="199"/>
      <c r="VZ335" s="199"/>
      <c r="WA335" s="199"/>
      <c r="WB335" s="199"/>
      <c r="WC335" s="199"/>
      <c r="WD335" s="199"/>
      <c r="WE335" s="199"/>
      <c r="WF335" s="199"/>
      <c r="WG335" s="199"/>
      <c r="WH335" s="199"/>
      <c r="WI335" s="199"/>
      <c r="WJ335" s="199"/>
      <c r="WK335" s="199"/>
      <c r="WL335" s="199"/>
      <c r="WM335" s="199"/>
      <c r="WN335" s="199"/>
      <c r="WO335" s="199"/>
      <c r="WP335" s="199"/>
      <c r="WQ335" s="199"/>
      <c r="WR335" s="199"/>
      <c r="WS335" s="199"/>
      <c r="WT335" s="199"/>
      <c r="WU335" s="199"/>
      <c r="WV335" s="199"/>
      <c r="WW335" s="199"/>
      <c r="WX335" s="199"/>
      <c r="WY335" s="199"/>
      <c r="WZ335" s="199"/>
      <c r="XA335" s="199"/>
      <c r="XB335" s="199"/>
      <c r="XC335" s="199"/>
      <c r="XD335" s="199"/>
      <c r="XE335" s="199"/>
      <c r="XF335" s="199"/>
      <c r="XG335" s="199"/>
      <c r="XH335" s="199"/>
      <c r="XI335" s="199"/>
      <c r="XJ335" s="199"/>
      <c r="XK335" s="199"/>
      <c r="XL335" s="199"/>
      <c r="XM335" s="199"/>
      <c r="XN335" s="199"/>
      <c r="XO335" s="199"/>
      <c r="XP335" s="199"/>
      <c r="XQ335" s="199"/>
      <c r="XR335" s="199"/>
      <c r="XS335" s="199"/>
      <c r="XT335" s="199"/>
      <c r="XU335" s="199"/>
      <c r="XV335" s="199"/>
      <c r="XW335" s="199"/>
      <c r="XX335" s="199"/>
      <c r="XY335" s="199"/>
      <c r="XZ335" s="199"/>
      <c r="YA335" s="199"/>
      <c r="YB335" s="199"/>
      <c r="YC335" s="199"/>
      <c r="YD335" s="199"/>
      <c r="YE335" s="199"/>
      <c r="YF335" s="199"/>
      <c r="YG335" s="199"/>
      <c r="YH335" s="199"/>
      <c r="YI335" s="199"/>
      <c r="YJ335" s="199"/>
      <c r="YK335" s="199"/>
      <c r="YL335" s="199"/>
      <c r="YM335" s="199"/>
      <c r="YN335" s="199"/>
      <c r="YO335" s="199"/>
      <c r="YP335" s="199"/>
      <c r="YQ335" s="199"/>
      <c r="YR335" s="199"/>
      <c r="YS335" s="199"/>
      <c r="YT335" s="199"/>
      <c r="YU335" s="199"/>
      <c r="YV335" s="199"/>
      <c r="YW335" s="199"/>
      <c r="YX335" s="199"/>
      <c r="YY335" s="199"/>
      <c r="YZ335" s="199"/>
      <c r="ZA335" s="199"/>
      <c r="ZB335" s="199"/>
      <c r="ZC335" s="199"/>
      <c r="ZD335" s="199"/>
      <c r="ZE335" s="199"/>
      <c r="ZF335" s="199"/>
      <c r="ZG335" s="199"/>
      <c r="ZH335" s="199"/>
      <c r="ZI335" s="199"/>
      <c r="ZJ335" s="199"/>
      <c r="ZK335" s="199"/>
      <c r="ZL335" s="199"/>
      <c r="ZM335" s="199"/>
      <c r="ZN335" s="199"/>
      <c r="ZO335" s="199"/>
      <c r="ZP335" s="199"/>
      <c r="ZQ335" s="199"/>
      <c r="ZR335" s="199"/>
      <c r="ZS335" s="199"/>
      <c r="ZT335" s="199"/>
      <c r="ZU335" s="199"/>
      <c r="ZV335" s="199"/>
      <c r="ZW335" s="199"/>
      <c r="ZX335" s="199"/>
      <c r="ZY335" s="199"/>
      <c r="ZZ335" s="199"/>
      <c r="AAA335" s="199"/>
      <c r="AAB335" s="199"/>
      <c r="AAC335" s="199"/>
      <c r="AAD335" s="199"/>
      <c r="AAE335" s="199"/>
      <c r="AAF335" s="199"/>
      <c r="AAG335" s="199"/>
      <c r="AAH335" s="199"/>
      <c r="AAI335" s="199"/>
      <c r="AAJ335" s="199"/>
      <c r="AAK335" s="199"/>
      <c r="AAL335" s="199"/>
      <c r="AAM335" s="199"/>
      <c r="AAN335" s="199"/>
      <c r="AAO335" s="199"/>
      <c r="AAP335" s="199"/>
      <c r="AAQ335" s="199"/>
      <c r="AAR335" s="199"/>
      <c r="AAS335" s="199"/>
      <c r="AAT335" s="199"/>
      <c r="AAU335" s="199"/>
      <c r="AAV335" s="199"/>
      <c r="AAW335" s="199"/>
      <c r="AAX335" s="199"/>
      <c r="AAY335" s="199"/>
      <c r="AAZ335" s="199"/>
      <c r="ABA335" s="199"/>
      <c r="ABB335" s="199"/>
      <c r="ABC335" s="199"/>
      <c r="ABD335" s="199"/>
      <c r="ABE335" s="199"/>
      <c r="ABF335" s="199"/>
      <c r="ABG335" s="199"/>
      <c r="ABH335" s="199"/>
      <c r="ABI335" s="199"/>
      <c r="ABJ335" s="199"/>
      <c r="ABK335" s="199"/>
      <c r="ABL335" s="199"/>
      <c r="ABM335" s="199"/>
      <c r="ABN335" s="199"/>
      <c r="ABO335" s="199"/>
      <c r="ABP335" s="199"/>
      <c r="ABQ335" s="199"/>
      <c r="ABR335" s="199"/>
      <c r="ABS335" s="199"/>
      <c r="ABT335" s="199"/>
      <c r="ABU335" s="199"/>
      <c r="ABV335" s="199"/>
      <c r="ABW335" s="199"/>
      <c r="ABX335" s="199"/>
      <c r="ABY335" s="199"/>
      <c r="ABZ335" s="199"/>
      <c r="ACA335" s="199"/>
      <c r="ACB335" s="199"/>
      <c r="ACC335" s="199"/>
      <c r="ACD335" s="199"/>
      <c r="ACE335" s="199"/>
      <c r="ACF335" s="199"/>
      <c r="ACG335" s="199"/>
      <c r="ACH335" s="199"/>
      <c r="ACI335" s="199"/>
      <c r="ACJ335" s="199"/>
      <c r="ACK335" s="199"/>
      <c r="ACL335" s="199"/>
      <c r="ACM335" s="199"/>
      <c r="ACN335" s="199"/>
      <c r="ACO335" s="199"/>
      <c r="ACP335" s="199"/>
      <c r="ACQ335" s="199"/>
      <c r="ACR335" s="199"/>
      <c r="ACS335" s="199"/>
      <c r="ACT335" s="199"/>
      <c r="ACU335" s="199"/>
      <c r="ACV335" s="199"/>
      <c r="ACW335" s="199"/>
      <c r="ACX335" s="199"/>
      <c r="ACY335" s="199"/>
      <c r="ACZ335" s="199"/>
      <c r="ADA335" s="199"/>
      <c r="ADB335" s="199"/>
      <c r="ADC335" s="199"/>
      <c r="ADD335" s="199"/>
      <c r="ADE335" s="199"/>
      <c r="ADF335" s="199"/>
      <c r="ADG335" s="199"/>
      <c r="ADH335" s="199"/>
      <c r="ADI335" s="199"/>
      <c r="ADJ335" s="199"/>
      <c r="ADK335" s="199"/>
      <c r="ADL335" s="199"/>
      <c r="ADM335" s="199"/>
      <c r="ADN335" s="199"/>
      <c r="ADO335" s="199"/>
      <c r="ADP335" s="199"/>
      <c r="ADQ335" s="199"/>
      <c r="ADR335" s="199"/>
      <c r="ADS335" s="199"/>
      <c r="ADT335" s="199"/>
      <c r="ADU335" s="199"/>
      <c r="ADV335" s="199"/>
      <c r="ADW335" s="199"/>
      <c r="ADX335" s="199"/>
      <c r="ADY335" s="199"/>
      <c r="ADZ335" s="199"/>
      <c r="AEA335" s="199"/>
      <c r="AEB335" s="199"/>
      <c r="AEC335" s="199"/>
      <c r="AED335" s="199"/>
      <c r="AEE335" s="199"/>
      <c r="AEF335" s="199"/>
      <c r="AEG335" s="199"/>
      <c r="AEH335" s="199"/>
      <c r="AEI335" s="199"/>
      <c r="AEJ335" s="199"/>
      <c r="AEK335" s="199"/>
      <c r="AEL335" s="199"/>
      <c r="AEM335" s="199"/>
      <c r="AEN335" s="199"/>
      <c r="AEO335" s="199"/>
      <c r="AEP335" s="199"/>
      <c r="AEQ335" s="199"/>
      <c r="AER335" s="199"/>
      <c r="AES335" s="199"/>
      <c r="AET335" s="199"/>
      <c r="AEU335" s="199"/>
      <c r="AEV335" s="199"/>
      <c r="AEW335" s="199"/>
      <c r="AEX335" s="199"/>
      <c r="AEY335" s="199"/>
      <c r="AEZ335" s="199"/>
      <c r="AFA335" s="199"/>
      <c r="AFB335" s="199"/>
      <c r="AFC335" s="199"/>
      <c r="AFD335" s="199"/>
      <c r="AFE335" s="199"/>
      <c r="AFF335" s="199"/>
      <c r="AFG335" s="199"/>
      <c r="AFH335" s="199"/>
      <c r="AFI335" s="199"/>
      <c r="AFJ335" s="199"/>
      <c r="AFK335" s="199"/>
      <c r="AFL335" s="199"/>
      <c r="AFM335" s="199"/>
      <c r="AFN335" s="199"/>
      <c r="AFO335" s="199"/>
      <c r="AFP335" s="199"/>
      <c r="AFQ335" s="199"/>
      <c r="AFR335" s="199"/>
      <c r="AFS335" s="199"/>
      <c r="AFT335" s="199"/>
      <c r="AFU335" s="199"/>
      <c r="AFV335" s="199"/>
      <c r="AFW335" s="199"/>
      <c r="AFX335" s="199"/>
      <c r="AFY335" s="199"/>
      <c r="AFZ335" s="199"/>
      <c r="AGA335" s="199"/>
      <c r="AGB335" s="199"/>
      <c r="AGC335" s="199"/>
      <c r="AGD335" s="199"/>
      <c r="AGE335" s="199"/>
      <c r="AGF335" s="199"/>
      <c r="AGG335" s="199"/>
      <c r="AGH335" s="199"/>
      <c r="AGI335" s="199"/>
      <c r="AGJ335" s="199"/>
      <c r="AGK335" s="199"/>
      <c r="AGL335" s="199"/>
      <c r="AGM335" s="199"/>
      <c r="AGN335" s="199"/>
      <c r="AGO335" s="199"/>
      <c r="AGP335" s="199"/>
      <c r="AGQ335" s="199"/>
      <c r="AGR335" s="199"/>
      <c r="AGS335" s="199"/>
      <c r="AGT335" s="199"/>
      <c r="AGU335" s="199"/>
      <c r="AGV335" s="199"/>
      <c r="AGW335" s="199"/>
      <c r="AGX335" s="199"/>
      <c r="AGY335" s="199"/>
      <c r="AGZ335" s="199"/>
      <c r="AHA335" s="199"/>
      <c r="AHB335" s="199"/>
      <c r="AHC335" s="199"/>
      <c r="AHD335" s="199"/>
      <c r="AHE335" s="199"/>
      <c r="AHF335" s="199"/>
      <c r="AHG335" s="199"/>
      <c r="AHH335" s="199"/>
      <c r="AHI335" s="199"/>
      <c r="AHJ335" s="199"/>
      <c r="AHK335" s="199"/>
      <c r="AHL335" s="199"/>
      <c r="AHM335" s="199"/>
      <c r="AHN335" s="199"/>
      <c r="AHO335" s="199"/>
      <c r="AHP335" s="199"/>
      <c r="AHQ335" s="199"/>
      <c r="AHR335" s="199"/>
      <c r="AHS335" s="199"/>
      <c r="AHT335" s="199"/>
      <c r="AHU335" s="199"/>
      <c r="AHV335" s="199"/>
      <c r="AHW335" s="199"/>
      <c r="AHX335" s="199"/>
      <c r="AHY335" s="199"/>
      <c r="AHZ335" s="199"/>
      <c r="AIA335" s="199"/>
      <c r="AIB335" s="199"/>
      <c r="AIC335" s="199"/>
      <c r="AID335" s="199"/>
      <c r="AIE335" s="199"/>
      <c r="AIF335" s="199"/>
      <c r="AIG335" s="199"/>
      <c r="AIH335" s="199"/>
      <c r="AII335" s="199"/>
      <c r="AIJ335" s="199"/>
      <c r="AIK335" s="199"/>
      <c r="AIL335" s="199"/>
      <c r="AIM335" s="199"/>
      <c r="AIN335" s="199"/>
      <c r="AIO335" s="199"/>
      <c r="AIP335" s="199"/>
      <c r="AIQ335" s="199"/>
      <c r="AIR335" s="199"/>
      <c r="AIS335" s="199"/>
      <c r="AIT335" s="199"/>
      <c r="AIU335" s="199"/>
      <c r="AIV335" s="199"/>
      <c r="AIW335" s="199"/>
      <c r="AIX335" s="199"/>
      <c r="AIY335" s="199"/>
      <c r="AIZ335" s="199"/>
      <c r="AJA335" s="199"/>
      <c r="AJB335" s="199"/>
      <c r="AJC335" s="199"/>
      <c r="AJD335" s="199"/>
      <c r="AJE335" s="199"/>
      <c r="AJF335" s="199"/>
      <c r="AJG335" s="199"/>
      <c r="AJH335" s="199"/>
      <c r="AJI335" s="199"/>
      <c r="AJJ335" s="199"/>
      <c r="AJK335" s="199"/>
      <c r="AJL335" s="199"/>
      <c r="AJM335" s="199"/>
      <c r="AJN335" s="199"/>
      <c r="AJO335" s="199"/>
      <c r="AJP335" s="199"/>
      <c r="AJQ335" s="199"/>
      <c r="AJR335" s="199"/>
      <c r="AJS335" s="199"/>
      <c r="AJT335" s="199"/>
      <c r="AJU335" s="199"/>
      <c r="AJV335" s="199"/>
      <c r="AJW335" s="199"/>
      <c r="AJX335" s="199"/>
      <c r="AJY335" s="199"/>
      <c r="AJZ335" s="199"/>
      <c r="AKA335" s="199"/>
      <c r="AKB335" s="199"/>
      <c r="AKC335" s="199"/>
      <c r="AKD335" s="199"/>
      <c r="AKE335" s="199"/>
      <c r="AKF335" s="199"/>
      <c r="AKG335" s="199"/>
      <c r="AKH335" s="199"/>
      <c r="AKI335" s="199"/>
      <c r="AKJ335" s="199"/>
      <c r="AKK335" s="199"/>
      <c r="AKL335" s="199"/>
      <c r="AKM335" s="199"/>
      <c r="AKN335" s="199"/>
      <c r="AKO335" s="199"/>
      <c r="AKP335" s="199"/>
      <c r="AKQ335" s="199"/>
      <c r="AKR335" s="199"/>
      <c r="AKS335" s="199"/>
      <c r="AKT335" s="199"/>
      <c r="AKU335" s="199"/>
      <c r="AKV335" s="199"/>
      <c r="AKW335" s="199"/>
      <c r="AKX335" s="199"/>
      <c r="AKY335" s="199"/>
      <c r="AKZ335" s="199"/>
      <c r="ALA335" s="199"/>
      <c r="ALB335" s="199"/>
      <c r="ALC335" s="199"/>
      <c r="ALD335" s="199"/>
      <c r="ALE335" s="199"/>
      <c r="ALF335" s="199"/>
      <c r="ALG335" s="199"/>
      <c r="ALH335" s="199"/>
      <c r="ALI335" s="199"/>
      <c r="ALJ335" s="199"/>
      <c r="ALK335" s="199"/>
      <c r="ALL335" s="199"/>
      <c r="ALM335" s="199"/>
      <c r="ALN335" s="199"/>
      <c r="ALO335" s="199"/>
      <c r="ALP335" s="199"/>
      <c r="ALQ335" s="199"/>
      <c r="ALR335" s="199"/>
      <c r="ALS335" s="199"/>
      <c r="ALT335" s="199"/>
      <c r="ALU335" s="199"/>
      <c r="ALV335" s="199"/>
      <c r="ALW335" s="199"/>
      <c r="ALX335" s="199"/>
      <c r="ALY335" s="199"/>
      <c r="ALZ335" s="199"/>
      <c r="AMA335" s="199"/>
      <c r="AMB335" s="199"/>
      <c r="AMC335" s="199"/>
      <c r="AMD335" s="199"/>
      <c r="AME335" s="199"/>
      <c r="AMF335" s="199"/>
      <c r="AMG335" s="199"/>
      <c r="AMH335" s="199"/>
      <c r="AMI335" s="199"/>
      <c r="AMJ335" s="199"/>
      <c r="AMK335" s="199"/>
      <c r="AML335" s="199"/>
      <c r="AMM335" s="199"/>
      <c r="AMN335" s="199"/>
      <c r="AMO335" s="199"/>
      <c r="AMP335" s="199"/>
      <c r="AMQ335" s="199"/>
      <c r="AMR335" s="199"/>
      <c r="AMS335" s="199"/>
      <c r="AMT335" s="199"/>
      <c r="AMU335" s="199"/>
      <c r="AMV335" s="199"/>
      <c r="AMW335" s="199"/>
      <c r="AMX335" s="199"/>
      <c r="AMY335" s="199"/>
      <c r="AMZ335" s="199"/>
      <c r="ANA335" s="199"/>
      <c r="ANB335" s="199"/>
      <c r="ANC335" s="199"/>
      <c r="AND335" s="199"/>
      <c r="ANE335" s="199"/>
      <c r="ANF335" s="199"/>
      <c r="ANG335" s="199"/>
      <c r="ANH335" s="199"/>
      <c r="ANI335" s="199"/>
      <c r="ANJ335" s="199"/>
      <c r="ANK335" s="199"/>
      <c r="ANL335" s="199"/>
      <c r="ANM335" s="199"/>
      <c r="ANN335" s="199"/>
      <c r="ANO335" s="199"/>
      <c r="ANP335" s="199"/>
      <c r="ANQ335" s="199"/>
      <c r="ANR335" s="199"/>
      <c r="ANS335" s="199"/>
      <c r="ANT335" s="199"/>
      <c r="ANU335" s="199"/>
      <c r="ANV335" s="199"/>
      <c r="ANW335" s="199"/>
      <c r="ANX335" s="199"/>
      <c r="ANY335" s="199"/>
      <c r="ANZ335" s="199"/>
      <c r="AOA335" s="199"/>
      <c r="AOB335" s="199"/>
      <c r="AOC335" s="199"/>
      <c r="AOD335" s="199"/>
      <c r="AOE335" s="199"/>
      <c r="AOF335" s="199"/>
      <c r="AOG335" s="199"/>
      <c r="AOH335" s="199"/>
      <c r="AOI335" s="199"/>
      <c r="AOJ335" s="199"/>
      <c r="AOK335" s="199"/>
      <c r="AOL335" s="199"/>
      <c r="AOM335" s="199"/>
      <c r="AON335" s="199"/>
      <c r="AOO335" s="199"/>
      <c r="AOP335" s="199"/>
      <c r="AOQ335" s="199"/>
      <c r="AOR335" s="199"/>
      <c r="AOS335" s="199"/>
      <c r="AOT335" s="199"/>
      <c r="AOU335" s="199"/>
      <c r="AOV335" s="199"/>
      <c r="AOW335" s="199"/>
      <c r="AOX335" s="199"/>
      <c r="AOY335" s="199"/>
      <c r="AOZ335" s="199"/>
      <c r="APA335" s="199"/>
      <c r="APB335" s="199"/>
      <c r="APC335" s="199"/>
      <c r="APD335" s="199"/>
      <c r="APE335" s="199"/>
      <c r="APF335" s="199"/>
      <c r="APG335" s="199"/>
      <c r="APH335" s="199"/>
      <c r="API335" s="199"/>
      <c r="APJ335" s="199"/>
      <c r="APK335" s="199"/>
      <c r="APL335" s="199"/>
      <c r="APM335" s="199"/>
      <c r="APN335" s="199"/>
      <c r="APO335" s="199"/>
      <c r="APP335" s="199"/>
      <c r="APQ335" s="199"/>
      <c r="APR335" s="199"/>
      <c r="APS335" s="199"/>
      <c r="APT335" s="199"/>
      <c r="APU335" s="199"/>
      <c r="APV335" s="199"/>
    </row>
    <row r="336" spans="1:1114">
      <c r="A336" s="188">
        <v>41609</v>
      </c>
      <c r="B336" s="189">
        <f>_xll.PIAdvCalcVal('PI-1063'!B$1,'PI-1063'!$A336,'PI-1063'!$A337,"average","time-weighted",0,1,0,"DATASRV")</f>
        <v>2712.2061078562328</v>
      </c>
    </row>
    <row r="337" spans="1:2">
      <c r="A337" s="188">
        <v>41610</v>
      </c>
      <c r="B337" s="189">
        <f>_xll.PIAdvCalcVal('PI-1063'!B$1,'PI-1063'!$A337,'PI-1063'!$A338,"average","time-weighted",0,1,0,"DATASRV")</f>
        <v>2714.6406424539914</v>
      </c>
    </row>
    <row r="338" spans="1:2">
      <c r="A338" s="188">
        <v>41611</v>
      </c>
      <c r="B338" s="189">
        <f>_xll.PIAdvCalcVal('PI-1063'!B$1,'PI-1063'!$A338,'PI-1063'!$A339,"average","time-weighted",0,1,0,"DATASRV")</f>
        <v>2719.9017958870331</v>
      </c>
    </row>
    <row r="339" spans="1:2">
      <c r="A339" s="188">
        <v>41612</v>
      </c>
      <c r="B339" s="189">
        <f>_xll.PIAdvCalcVal('PI-1063'!B$1,'PI-1063'!$A339,'PI-1063'!$A340,"average","time-weighted",0,1,0,"DATASRV")</f>
        <v>2709.2669505127587</v>
      </c>
    </row>
    <row r="340" spans="1:2">
      <c r="A340" s="188">
        <v>41613</v>
      </c>
      <c r="B340" s="189">
        <f>_xll.PIAdvCalcVal('PI-1063'!B$1,'PI-1063'!$A340,'PI-1063'!$A341,"average","time-weighted",0,1,0,"DATASRV")</f>
        <v>2707.7695429861942</v>
      </c>
    </row>
    <row r="341" spans="1:2">
      <c r="A341" s="188">
        <v>41614</v>
      </c>
      <c r="B341" s="189">
        <f>_xll.PIAdvCalcVal('PI-1063'!B$1,'PI-1063'!$A341,'PI-1063'!$A342,"average","time-weighted",0,1,0,"DATASRV")</f>
        <v>2710.4049459153184</v>
      </c>
    </row>
    <row r="342" spans="1:2">
      <c r="A342" s="188">
        <v>41615</v>
      </c>
      <c r="B342" s="189">
        <f>_xll.PIAdvCalcVal('PI-1063'!B$1,'PI-1063'!$A342,'PI-1063'!$A343,"average","time-weighted",0,1,0,"DATASRV")</f>
        <v>2711.7445184572616</v>
      </c>
    </row>
    <row r="343" spans="1:2">
      <c r="A343" s="188">
        <v>41616</v>
      </c>
      <c r="B343" s="189">
        <f>_xll.PIAdvCalcVal('PI-1063'!B$1,'PI-1063'!$A343,'PI-1063'!$A344,"average","time-weighted",0,1,0,"DATASRV")</f>
        <v>2704.2788650534708</v>
      </c>
    </row>
    <row r="344" spans="1:2">
      <c r="A344" s="188">
        <v>41617</v>
      </c>
      <c r="B344" s="189">
        <f>_xll.PIAdvCalcVal('PI-1063'!B$1,'PI-1063'!$A344,'PI-1063'!$A345,"average","time-weighted",0,1,0,"DATASRV")</f>
        <v>2705.7366076348271</v>
      </c>
    </row>
    <row r="345" spans="1:2">
      <c r="A345" s="188">
        <v>41618</v>
      </c>
      <c r="B345" s="189">
        <f>_xll.PIAdvCalcVal('PI-1063'!B$1,'PI-1063'!$A345,'PI-1063'!$A346,"average","time-weighted",0,1,0,"DATASRV")</f>
        <v>2701.4637212729895</v>
      </c>
    </row>
    <row r="346" spans="1:2">
      <c r="A346" s="188">
        <v>41619</v>
      </c>
      <c r="B346" s="189">
        <f>_xll.PIAdvCalcVal('PI-1063'!B$1,'PI-1063'!$A346,'PI-1063'!$A347,"average","time-weighted",0,1,0,"DATASRV")</f>
        <v>2705.2758033105151</v>
      </c>
    </row>
    <row r="347" spans="1:2">
      <c r="A347" s="188">
        <v>41620</v>
      </c>
      <c r="B347" s="189">
        <f>_xll.PIAdvCalcVal('PI-1063'!B$1,'PI-1063'!$A347,'PI-1063'!$A348,"average","time-weighted",0,1,0,"DATASRV")</f>
        <v>2798.5371112402727</v>
      </c>
    </row>
    <row r="348" spans="1:2">
      <c r="A348" s="188">
        <v>41621</v>
      </c>
      <c r="B348" s="189">
        <f>_xll.PIAdvCalcVal('PI-1063'!B$1,'PI-1063'!$A348,'PI-1063'!$A349,"average","time-weighted",0,1,0,"DATASRV")</f>
        <v>2703.9524322882962</v>
      </c>
    </row>
    <row r="349" spans="1:2">
      <c r="A349" s="188">
        <v>41622</v>
      </c>
      <c r="B349" s="189">
        <f>_xll.PIAdvCalcVal('PI-1063'!B$1,'PI-1063'!$A349,'PI-1063'!$A350,"average","time-weighted",0,1,0,"DATASRV")</f>
        <v>2709.2156043297855</v>
      </c>
    </row>
    <row r="350" spans="1:2">
      <c r="A350" s="188">
        <v>41623</v>
      </c>
      <c r="B350" s="189">
        <f>_xll.PIAdvCalcVal('PI-1063'!B$1,'PI-1063'!$A350,'PI-1063'!$A351,"average","time-weighted",0,1,0,"DATASRV")</f>
        <v>2712.4855185750871</v>
      </c>
    </row>
    <row r="351" spans="1:2">
      <c r="A351" s="188">
        <v>41624</v>
      </c>
      <c r="B351" s="189">
        <f>_xll.PIAdvCalcVal('PI-1063'!B$1,'PI-1063'!$A351,'PI-1063'!$A352,"average","time-weighted",0,1,0,"DATASRV")</f>
        <v>2749.2466382221128</v>
      </c>
    </row>
    <row r="352" spans="1:2">
      <c r="A352" s="193">
        <v>41625</v>
      </c>
      <c r="B352" s="194"/>
    </row>
    <row r="353" spans="1:1114">
      <c r="A353" s="193">
        <v>41626</v>
      </c>
      <c r="B353" s="194"/>
    </row>
    <row r="354" spans="1:1114">
      <c r="A354" s="188">
        <v>41627</v>
      </c>
      <c r="B354" s="189">
        <f>_xll.PIAdvCalcVal('PI-1063'!B$1,'PI-1063'!$A354,'PI-1063'!$A355,"average","time-weighted",0,1,0,"DATASRV")</f>
        <v>2702.4974198743039</v>
      </c>
    </row>
    <row r="355" spans="1:1114">
      <c r="A355" s="188">
        <v>41628</v>
      </c>
      <c r="B355" s="189">
        <f>_xll.PIAdvCalcVal('PI-1063'!B$1,'PI-1063'!$A355,'PI-1063'!$A356,"average","time-weighted",0,1,0,"DATASRV")</f>
        <v>2693.1008935924583</v>
      </c>
    </row>
    <row r="356" spans="1:1114">
      <c r="A356" s="188">
        <v>41629</v>
      </c>
      <c r="B356" s="189">
        <f>_xll.PIAdvCalcVal('PI-1063'!B$1,'PI-1063'!$A356,'PI-1063'!$A357,"average","time-weighted",0,1,0,"DATASRV")</f>
        <v>2700.2752760811841</v>
      </c>
    </row>
    <row r="357" spans="1:1114">
      <c r="A357" s="188">
        <v>41630</v>
      </c>
      <c r="B357" s="189">
        <f>_xll.PIAdvCalcVal('PI-1063'!B$1,'PI-1063'!$A357,'PI-1063'!$A358,"average","time-weighted",0,1,0,"DATASRV")</f>
        <v>2768.933132897881</v>
      </c>
    </row>
    <row r="358" spans="1:1114">
      <c r="A358" s="188">
        <v>41631</v>
      </c>
      <c r="B358" s="189">
        <f>_xll.PIAdvCalcVal('PI-1063'!B$1,'PI-1063'!$A358,'PI-1063'!$A359,"average","time-weighted",0,1,0,"DATASRV")</f>
        <v>2807.0180870782142</v>
      </c>
    </row>
    <row r="359" spans="1:1114">
      <c r="A359" s="188">
        <v>41632</v>
      </c>
      <c r="B359" s="189">
        <f>_xll.PIAdvCalcVal('PI-1063'!B$1,'PI-1063'!$A359,'PI-1063'!$A360,"average","time-weighted",0,1,0,"DATASRV")</f>
        <v>2767.0594651886622</v>
      </c>
    </row>
    <row r="360" spans="1:1114">
      <c r="A360" s="188">
        <v>41633</v>
      </c>
      <c r="B360" s="189">
        <f>_xll.PIAdvCalcVal('PI-1063'!B$1,'PI-1063'!$A360,'PI-1063'!$A361,"average","time-weighted",0,1,0,"DATASRV")</f>
        <v>2702.4148703354999</v>
      </c>
    </row>
    <row r="361" spans="1:1114">
      <c r="A361" s="188">
        <v>41634</v>
      </c>
      <c r="B361" s="189">
        <f>_xll.PIAdvCalcVal('PI-1063'!B$1,'PI-1063'!$A361,'PI-1063'!$A362,"average","time-weighted",0,1,0,"DATASRV")</f>
        <v>2714.0479794692255</v>
      </c>
    </row>
    <row r="362" spans="1:1114">
      <c r="A362" s="188">
        <v>41635</v>
      </c>
      <c r="B362" s="189">
        <f>_xll.PIAdvCalcVal('PI-1063'!B$1,'PI-1063'!$A362,'PI-1063'!$A363,"average","time-weighted",0,1,0,"DATASRV")</f>
        <v>2797.7051983695337</v>
      </c>
    </row>
    <row r="363" spans="1:1114">
      <c r="A363" s="188">
        <v>41636</v>
      </c>
      <c r="B363" s="189">
        <f>_xll.PIAdvCalcVal('PI-1063'!B$1,'PI-1063'!$A363,'PI-1063'!$A364,"average","time-weighted",0,1,0,"DATASRV")</f>
        <v>2798.0146995985128</v>
      </c>
    </row>
    <row r="364" spans="1:1114">
      <c r="A364" s="188">
        <v>41637</v>
      </c>
      <c r="B364" s="189">
        <f>_xll.PIAdvCalcVal('PI-1063'!B$1,'PI-1063'!$A364,'PI-1063'!$A365,"average","time-weighted",0,1,0,"DATASRV")</f>
        <v>2802.2464433284695</v>
      </c>
    </row>
    <row r="365" spans="1:1114">
      <c r="A365" s="188">
        <v>41638</v>
      </c>
      <c r="B365" s="189">
        <f>_xll.PIAdvCalcVal('PI-1063'!B$1,'PI-1063'!$A365,'PI-1063'!$A366,"average","time-weighted",0,1,0,"DATASRV")</f>
        <v>2802.9371554459403</v>
      </c>
    </row>
    <row r="366" spans="1:1114" s="198" customFormat="1" ht="15.75" thickBot="1">
      <c r="A366" s="195">
        <v>41639</v>
      </c>
      <c r="B366" s="196">
        <f>_xll.PIAdvCalcVal('PI-1063'!B$1,'PI-1063'!$A366,'PI-1063'!$A367,"average","time-weighted",0,1,0,"DATASRV")</f>
        <v>2801.5666060973481</v>
      </c>
      <c r="C366" s="197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99"/>
      <c r="AE366" s="199"/>
      <c r="AF366" s="199"/>
      <c r="AG366" s="199"/>
      <c r="AH366" s="199"/>
      <c r="AI366" s="199"/>
      <c r="AJ366" s="199"/>
      <c r="AK366" s="199"/>
      <c r="AL366" s="199"/>
      <c r="AM366" s="199"/>
      <c r="AN366" s="199"/>
      <c r="AO366" s="199"/>
      <c r="AP366" s="199"/>
      <c r="AQ366" s="199"/>
      <c r="AR366" s="199"/>
      <c r="AS366" s="199"/>
      <c r="AT366" s="199"/>
      <c r="AU366" s="199"/>
      <c r="AV366" s="199"/>
      <c r="AW366" s="199"/>
      <c r="AX366" s="199"/>
      <c r="AY366" s="199"/>
      <c r="AZ366" s="199"/>
      <c r="BA366" s="199"/>
      <c r="BB366" s="199"/>
      <c r="BC366" s="199"/>
      <c r="BD366" s="199"/>
      <c r="BE366" s="199"/>
      <c r="BF366" s="199"/>
      <c r="BG366" s="199"/>
      <c r="BH366" s="199"/>
      <c r="BI366" s="199"/>
      <c r="BJ366" s="199"/>
      <c r="BK366" s="199"/>
      <c r="BL366" s="199"/>
      <c r="BM366" s="199"/>
      <c r="BN366" s="199"/>
      <c r="BO366" s="199"/>
      <c r="BP366" s="199"/>
      <c r="BQ366" s="199"/>
      <c r="BR366" s="199"/>
      <c r="BS366" s="199"/>
      <c r="BT366" s="199"/>
      <c r="BU366" s="199"/>
      <c r="BV366" s="199"/>
      <c r="BW366" s="199"/>
      <c r="BX366" s="199"/>
      <c r="BY366" s="199"/>
      <c r="BZ366" s="199"/>
      <c r="CA366" s="199"/>
      <c r="CB366" s="199"/>
      <c r="CC366" s="199"/>
      <c r="CD366" s="199"/>
      <c r="CE366" s="199"/>
      <c r="CF366" s="199"/>
      <c r="CG366" s="199"/>
      <c r="CH366" s="199"/>
      <c r="CI366" s="199"/>
      <c r="CJ366" s="199"/>
      <c r="CK366" s="199"/>
      <c r="CL366" s="199"/>
      <c r="CM366" s="199"/>
      <c r="CN366" s="199"/>
      <c r="CO366" s="199"/>
      <c r="CP366" s="199"/>
      <c r="CQ366" s="199"/>
      <c r="CR366" s="199"/>
      <c r="CS366" s="199"/>
      <c r="CT366" s="199"/>
      <c r="CU366" s="199"/>
      <c r="CV366" s="199"/>
      <c r="CW366" s="199"/>
      <c r="CX366" s="199"/>
      <c r="CY366" s="199"/>
      <c r="CZ366" s="199"/>
      <c r="DA366" s="199"/>
      <c r="DB366" s="199"/>
      <c r="DC366" s="199"/>
      <c r="DD366" s="199"/>
      <c r="DE366" s="199"/>
      <c r="DF366" s="199"/>
      <c r="DG366" s="199"/>
      <c r="DH366" s="199"/>
      <c r="DI366" s="199"/>
      <c r="DJ366" s="199"/>
      <c r="DK366" s="199"/>
      <c r="DL366" s="199"/>
      <c r="DM366" s="199"/>
      <c r="DN366" s="199"/>
      <c r="DO366" s="199"/>
      <c r="DP366" s="199"/>
      <c r="DQ366" s="199"/>
      <c r="DR366" s="199"/>
      <c r="DS366" s="199"/>
      <c r="DT366" s="199"/>
      <c r="DU366" s="199"/>
      <c r="DV366" s="199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  <c r="RG366" s="199"/>
      <c r="RH366" s="199"/>
      <c r="RI366" s="199"/>
      <c r="RJ366" s="199"/>
      <c r="RK366" s="199"/>
      <c r="RL366" s="199"/>
      <c r="RM366" s="199"/>
      <c r="RN366" s="199"/>
      <c r="RO366" s="199"/>
      <c r="RP366" s="199"/>
      <c r="RQ366" s="199"/>
      <c r="RR366" s="199"/>
      <c r="RS366" s="199"/>
      <c r="RT366" s="199"/>
      <c r="RU366" s="199"/>
      <c r="RV366" s="199"/>
      <c r="RW366" s="199"/>
      <c r="RX366" s="199"/>
      <c r="RY366" s="199"/>
      <c r="RZ366" s="199"/>
      <c r="SA366" s="199"/>
      <c r="SB366" s="199"/>
      <c r="SC366" s="199"/>
      <c r="SD366" s="199"/>
      <c r="SE366" s="199"/>
      <c r="SF366" s="199"/>
      <c r="SG366" s="199"/>
      <c r="SH366" s="199"/>
      <c r="SI366" s="199"/>
      <c r="SJ366" s="199"/>
      <c r="SK366" s="199"/>
      <c r="SL366" s="199"/>
      <c r="SM366" s="199"/>
      <c r="SN366" s="199"/>
      <c r="SO366" s="199"/>
      <c r="SP366" s="199"/>
      <c r="SQ366" s="199"/>
      <c r="SR366" s="199"/>
      <c r="SS366" s="199"/>
      <c r="ST366" s="199"/>
      <c r="SU366" s="199"/>
      <c r="SV366" s="199"/>
      <c r="SW366" s="199"/>
      <c r="SX366" s="199"/>
      <c r="SY366" s="199"/>
      <c r="SZ366" s="199"/>
      <c r="TA366" s="199"/>
      <c r="TB366" s="199"/>
      <c r="TC366" s="199"/>
      <c r="TD366" s="199"/>
      <c r="TE366" s="199"/>
      <c r="TF366" s="199"/>
      <c r="TG366" s="199"/>
      <c r="TH366" s="199"/>
      <c r="TI366" s="199"/>
      <c r="TJ366" s="199"/>
      <c r="TK366" s="199"/>
      <c r="TL366" s="199"/>
      <c r="TM366" s="199"/>
      <c r="TN366" s="199"/>
      <c r="TO366" s="199"/>
      <c r="TP366" s="199"/>
      <c r="TQ366" s="199"/>
      <c r="TR366" s="199"/>
      <c r="TS366" s="199"/>
      <c r="TT366" s="199"/>
      <c r="TU366" s="199"/>
      <c r="TV366" s="199"/>
      <c r="TW366" s="199"/>
      <c r="TX366" s="199"/>
      <c r="TY366" s="199"/>
      <c r="TZ366" s="199"/>
      <c r="UA366" s="199"/>
      <c r="UB366" s="199"/>
      <c r="UC366" s="199"/>
      <c r="UD366" s="199"/>
      <c r="UE366" s="199"/>
      <c r="UF366" s="199"/>
      <c r="UG366" s="199"/>
      <c r="UH366" s="199"/>
      <c r="UI366" s="199"/>
      <c r="UJ366" s="199"/>
      <c r="UK366" s="199"/>
      <c r="UL366" s="199"/>
      <c r="UM366" s="199"/>
      <c r="UN366" s="199"/>
      <c r="UO366" s="199"/>
      <c r="UP366" s="199"/>
      <c r="UQ366" s="199"/>
      <c r="UR366" s="199"/>
      <c r="US366" s="199"/>
      <c r="UT366" s="199"/>
      <c r="UU366" s="199"/>
      <c r="UV366" s="199"/>
      <c r="UW366" s="199"/>
      <c r="UX366" s="199"/>
      <c r="UY366" s="199"/>
      <c r="UZ366" s="199"/>
      <c r="VA366" s="199"/>
      <c r="VB366" s="199"/>
      <c r="VC366" s="199"/>
      <c r="VD366" s="199"/>
      <c r="VE366" s="199"/>
      <c r="VF366" s="199"/>
      <c r="VG366" s="199"/>
      <c r="VH366" s="199"/>
      <c r="VI366" s="199"/>
      <c r="VJ366" s="199"/>
      <c r="VK366" s="199"/>
      <c r="VL366" s="199"/>
      <c r="VM366" s="199"/>
      <c r="VN366" s="199"/>
      <c r="VO366" s="199"/>
      <c r="VP366" s="199"/>
      <c r="VQ366" s="199"/>
      <c r="VR366" s="199"/>
      <c r="VS366" s="199"/>
      <c r="VT366" s="199"/>
      <c r="VU366" s="199"/>
      <c r="VV366" s="199"/>
      <c r="VW366" s="199"/>
      <c r="VX366" s="199"/>
      <c r="VY366" s="199"/>
      <c r="VZ366" s="199"/>
      <c r="WA366" s="199"/>
      <c r="WB366" s="199"/>
      <c r="WC366" s="199"/>
      <c r="WD366" s="199"/>
      <c r="WE366" s="199"/>
      <c r="WF366" s="199"/>
      <c r="WG366" s="199"/>
      <c r="WH366" s="199"/>
      <c r="WI366" s="199"/>
      <c r="WJ366" s="199"/>
      <c r="WK366" s="199"/>
      <c r="WL366" s="199"/>
      <c r="WM366" s="199"/>
      <c r="WN366" s="199"/>
      <c r="WO366" s="199"/>
      <c r="WP366" s="199"/>
      <c r="WQ366" s="199"/>
      <c r="WR366" s="199"/>
      <c r="WS366" s="199"/>
      <c r="WT366" s="199"/>
      <c r="WU366" s="199"/>
      <c r="WV366" s="199"/>
      <c r="WW366" s="199"/>
      <c r="WX366" s="199"/>
      <c r="WY366" s="199"/>
      <c r="WZ366" s="199"/>
      <c r="XA366" s="199"/>
      <c r="XB366" s="199"/>
      <c r="XC366" s="199"/>
      <c r="XD366" s="199"/>
      <c r="XE366" s="199"/>
      <c r="XF366" s="199"/>
      <c r="XG366" s="199"/>
      <c r="XH366" s="199"/>
      <c r="XI366" s="199"/>
      <c r="XJ366" s="199"/>
      <c r="XK366" s="199"/>
      <c r="XL366" s="199"/>
      <c r="XM366" s="199"/>
      <c r="XN366" s="199"/>
      <c r="XO366" s="199"/>
      <c r="XP366" s="199"/>
      <c r="XQ366" s="199"/>
      <c r="XR366" s="199"/>
      <c r="XS366" s="199"/>
      <c r="XT366" s="199"/>
      <c r="XU366" s="199"/>
      <c r="XV366" s="199"/>
      <c r="XW366" s="199"/>
      <c r="XX366" s="199"/>
      <c r="XY366" s="199"/>
      <c r="XZ366" s="199"/>
      <c r="YA366" s="199"/>
      <c r="YB366" s="199"/>
      <c r="YC366" s="199"/>
      <c r="YD366" s="199"/>
      <c r="YE366" s="199"/>
      <c r="YF366" s="199"/>
      <c r="YG366" s="199"/>
      <c r="YH366" s="199"/>
      <c r="YI366" s="199"/>
      <c r="YJ366" s="199"/>
      <c r="YK366" s="199"/>
      <c r="YL366" s="199"/>
      <c r="YM366" s="199"/>
      <c r="YN366" s="199"/>
      <c r="YO366" s="199"/>
      <c r="YP366" s="199"/>
      <c r="YQ366" s="199"/>
      <c r="YR366" s="199"/>
      <c r="YS366" s="199"/>
      <c r="YT366" s="199"/>
      <c r="YU366" s="199"/>
      <c r="YV366" s="199"/>
      <c r="YW366" s="199"/>
      <c r="YX366" s="199"/>
      <c r="YY366" s="199"/>
      <c r="YZ366" s="199"/>
      <c r="ZA366" s="199"/>
      <c r="ZB366" s="199"/>
      <c r="ZC366" s="199"/>
      <c r="ZD366" s="199"/>
      <c r="ZE366" s="199"/>
      <c r="ZF366" s="199"/>
      <c r="ZG366" s="199"/>
      <c r="ZH366" s="199"/>
      <c r="ZI366" s="199"/>
      <c r="ZJ366" s="199"/>
      <c r="ZK366" s="199"/>
      <c r="ZL366" s="199"/>
      <c r="ZM366" s="199"/>
      <c r="ZN366" s="199"/>
      <c r="ZO366" s="199"/>
      <c r="ZP366" s="199"/>
      <c r="ZQ366" s="199"/>
      <c r="ZR366" s="199"/>
      <c r="ZS366" s="199"/>
      <c r="ZT366" s="199"/>
      <c r="ZU366" s="199"/>
      <c r="ZV366" s="199"/>
      <c r="ZW366" s="199"/>
      <c r="ZX366" s="199"/>
      <c r="ZY366" s="199"/>
      <c r="ZZ366" s="199"/>
      <c r="AAA366" s="199"/>
      <c r="AAB366" s="199"/>
      <c r="AAC366" s="199"/>
      <c r="AAD366" s="199"/>
      <c r="AAE366" s="199"/>
      <c r="AAF366" s="199"/>
      <c r="AAG366" s="199"/>
      <c r="AAH366" s="199"/>
      <c r="AAI366" s="199"/>
      <c r="AAJ366" s="199"/>
      <c r="AAK366" s="199"/>
      <c r="AAL366" s="199"/>
      <c r="AAM366" s="199"/>
      <c r="AAN366" s="199"/>
      <c r="AAO366" s="199"/>
      <c r="AAP366" s="199"/>
      <c r="AAQ366" s="199"/>
      <c r="AAR366" s="199"/>
      <c r="AAS366" s="199"/>
      <c r="AAT366" s="199"/>
      <c r="AAU366" s="199"/>
      <c r="AAV366" s="199"/>
      <c r="AAW366" s="199"/>
      <c r="AAX366" s="199"/>
      <c r="AAY366" s="199"/>
      <c r="AAZ366" s="199"/>
      <c r="ABA366" s="199"/>
      <c r="ABB366" s="199"/>
      <c r="ABC366" s="199"/>
      <c r="ABD366" s="199"/>
      <c r="ABE366" s="199"/>
      <c r="ABF366" s="199"/>
      <c r="ABG366" s="199"/>
      <c r="ABH366" s="199"/>
      <c r="ABI366" s="199"/>
      <c r="ABJ366" s="199"/>
      <c r="ABK366" s="199"/>
      <c r="ABL366" s="199"/>
      <c r="ABM366" s="199"/>
      <c r="ABN366" s="199"/>
      <c r="ABO366" s="199"/>
      <c r="ABP366" s="199"/>
      <c r="ABQ366" s="199"/>
      <c r="ABR366" s="199"/>
      <c r="ABS366" s="199"/>
      <c r="ABT366" s="199"/>
      <c r="ABU366" s="199"/>
      <c r="ABV366" s="199"/>
      <c r="ABW366" s="199"/>
      <c r="ABX366" s="199"/>
      <c r="ABY366" s="199"/>
      <c r="ABZ366" s="199"/>
      <c r="ACA366" s="199"/>
      <c r="ACB366" s="199"/>
      <c r="ACC366" s="199"/>
      <c r="ACD366" s="199"/>
      <c r="ACE366" s="199"/>
      <c r="ACF366" s="199"/>
      <c r="ACG366" s="199"/>
      <c r="ACH366" s="199"/>
      <c r="ACI366" s="199"/>
      <c r="ACJ366" s="199"/>
      <c r="ACK366" s="199"/>
      <c r="ACL366" s="199"/>
      <c r="ACM366" s="199"/>
      <c r="ACN366" s="199"/>
      <c r="ACO366" s="199"/>
      <c r="ACP366" s="199"/>
      <c r="ACQ366" s="199"/>
      <c r="ACR366" s="199"/>
      <c r="ACS366" s="199"/>
      <c r="ACT366" s="199"/>
      <c r="ACU366" s="199"/>
      <c r="ACV366" s="199"/>
      <c r="ACW366" s="199"/>
      <c r="ACX366" s="199"/>
      <c r="ACY366" s="199"/>
      <c r="ACZ366" s="199"/>
      <c r="ADA366" s="199"/>
      <c r="ADB366" s="199"/>
      <c r="ADC366" s="199"/>
      <c r="ADD366" s="199"/>
      <c r="ADE366" s="199"/>
      <c r="ADF366" s="199"/>
      <c r="ADG366" s="199"/>
      <c r="ADH366" s="199"/>
      <c r="ADI366" s="199"/>
      <c r="ADJ366" s="199"/>
      <c r="ADK366" s="199"/>
      <c r="ADL366" s="199"/>
      <c r="ADM366" s="199"/>
      <c r="ADN366" s="199"/>
      <c r="ADO366" s="199"/>
      <c r="ADP366" s="199"/>
      <c r="ADQ366" s="199"/>
      <c r="ADR366" s="199"/>
      <c r="ADS366" s="199"/>
      <c r="ADT366" s="199"/>
      <c r="ADU366" s="199"/>
      <c r="ADV366" s="199"/>
      <c r="ADW366" s="199"/>
      <c r="ADX366" s="199"/>
      <c r="ADY366" s="199"/>
      <c r="ADZ366" s="199"/>
      <c r="AEA366" s="199"/>
      <c r="AEB366" s="199"/>
      <c r="AEC366" s="199"/>
      <c r="AED366" s="199"/>
      <c r="AEE366" s="199"/>
      <c r="AEF366" s="199"/>
      <c r="AEG366" s="199"/>
      <c r="AEH366" s="199"/>
      <c r="AEI366" s="199"/>
      <c r="AEJ366" s="199"/>
      <c r="AEK366" s="199"/>
      <c r="AEL366" s="199"/>
      <c r="AEM366" s="199"/>
      <c r="AEN366" s="199"/>
      <c r="AEO366" s="199"/>
      <c r="AEP366" s="199"/>
      <c r="AEQ366" s="199"/>
      <c r="AER366" s="199"/>
      <c r="AES366" s="199"/>
      <c r="AET366" s="199"/>
      <c r="AEU366" s="199"/>
      <c r="AEV366" s="199"/>
      <c r="AEW366" s="199"/>
      <c r="AEX366" s="199"/>
      <c r="AEY366" s="199"/>
      <c r="AEZ366" s="199"/>
      <c r="AFA366" s="199"/>
      <c r="AFB366" s="199"/>
      <c r="AFC366" s="199"/>
      <c r="AFD366" s="199"/>
      <c r="AFE366" s="199"/>
      <c r="AFF366" s="199"/>
      <c r="AFG366" s="199"/>
      <c r="AFH366" s="199"/>
      <c r="AFI366" s="199"/>
      <c r="AFJ366" s="199"/>
      <c r="AFK366" s="199"/>
      <c r="AFL366" s="199"/>
      <c r="AFM366" s="199"/>
      <c r="AFN366" s="199"/>
      <c r="AFO366" s="199"/>
      <c r="AFP366" s="199"/>
      <c r="AFQ366" s="199"/>
      <c r="AFR366" s="199"/>
      <c r="AFS366" s="199"/>
      <c r="AFT366" s="199"/>
      <c r="AFU366" s="199"/>
      <c r="AFV366" s="199"/>
      <c r="AFW366" s="199"/>
      <c r="AFX366" s="199"/>
      <c r="AFY366" s="199"/>
      <c r="AFZ366" s="199"/>
      <c r="AGA366" s="199"/>
      <c r="AGB366" s="199"/>
      <c r="AGC366" s="199"/>
      <c r="AGD366" s="199"/>
      <c r="AGE366" s="199"/>
      <c r="AGF366" s="199"/>
      <c r="AGG366" s="199"/>
      <c r="AGH366" s="199"/>
      <c r="AGI366" s="199"/>
      <c r="AGJ366" s="199"/>
      <c r="AGK366" s="199"/>
      <c r="AGL366" s="199"/>
      <c r="AGM366" s="199"/>
      <c r="AGN366" s="199"/>
      <c r="AGO366" s="199"/>
      <c r="AGP366" s="199"/>
      <c r="AGQ366" s="199"/>
      <c r="AGR366" s="199"/>
      <c r="AGS366" s="199"/>
      <c r="AGT366" s="199"/>
      <c r="AGU366" s="199"/>
      <c r="AGV366" s="199"/>
      <c r="AGW366" s="199"/>
      <c r="AGX366" s="199"/>
      <c r="AGY366" s="199"/>
      <c r="AGZ366" s="199"/>
      <c r="AHA366" s="199"/>
      <c r="AHB366" s="199"/>
      <c r="AHC366" s="199"/>
      <c r="AHD366" s="199"/>
      <c r="AHE366" s="199"/>
      <c r="AHF366" s="199"/>
      <c r="AHG366" s="199"/>
      <c r="AHH366" s="199"/>
      <c r="AHI366" s="199"/>
      <c r="AHJ366" s="199"/>
      <c r="AHK366" s="199"/>
      <c r="AHL366" s="199"/>
      <c r="AHM366" s="199"/>
      <c r="AHN366" s="199"/>
      <c r="AHO366" s="199"/>
      <c r="AHP366" s="199"/>
      <c r="AHQ366" s="199"/>
      <c r="AHR366" s="199"/>
      <c r="AHS366" s="199"/>
      <c r="AHT366" s="199"/>
      <c r="AHU366" s="199"/>
      <c r="AHV366" s="199"/>
      <c r="AHW366" s="199"/>
      <c r="AHX366" s="199"/>
      <c r="AHY366" s="199"/>
      <c r="AHZ366" s="199"/>
      <c r="AIA366" s="199"/>
      <c r="AIB366" s="199"/>
      <c r="AIC366" s="199"/>
      <c r="AID366" s="199"/>
      <c r="AIE366" s="199"/>
      <c r="AIF366" s="199"/>
      <c r="AIG366" s="199"/>
      <c r="AIH366" s="199"/>
      <c r="AII366" s="199"/>
      <c r="AIJ366" s="199"/>
      <c r="AIK366" s="199"/>
      <c r="AIL366" s="199"/>
      <c r="AIM366" s="199"/>
      <c r="AIN366" s="199"/>
      <c r="AIO366" s="199"/>
      <c r="AIP366" s="199"/>
      <c r="AIQ366" s="199"/>
      <c r="AIR366" s="199"/>
      <c r="AIS366" s="199"/>
      <c r="AIT366" s="199"/>
      <c r="AIU366" s="199"/>
      <c r="AIV366" s="199"/>
      <c r="AIW366" s="199"/>
      <c r="AIX366" s="199"/>
      <c r="AIY366" s="199"/>
      <c r="AIZ366" s="199"/>
      <c r="AJA366" s="199"/>
      <c r="AJB366" s="199"/>
      <c r="AJC366" s="199"/>
      <c r="AJD366" s="199"/>
      <c r="AJE366" s="199"/>
      <c r="AJF366" s="199"/>
      <c r="AJG366" s="199"/>
      <c r="AJH366" s="199"/>
      <c r="AJI366" s="199"/>
      <c r="AJJ366" s="199"/>
      <c r="AJK366" s="199"/>
      <c r="AJL366" s="199"/>
      <c r="AJM366" s="199"/>
      <c r="AJN366" s="199"/>
      <c r="AJO366" s="199"/>
      <c r="AJP366" s="199"/>
      <c r="AJQ366" s="199"/>
      <c r="AJR366" s="199"/>
      <c r="AJS366" s="199"/>
      <c r="AJT366" s="199"/>
      <c r="AJU366" s="199"/>
      <c r="AJV366" s="199"/>
      <c r="AJW366" s="199"/>
      <c r="AJX366" s="199"/>
      <c r="AJY366" s="199"/>
      <c r="AJZ366" s="199"/>
      <c r="AKA366" s="199"/>
      <c r="AKB366" s="199"/>
      <c r="AKC366" s="199"/>
      <c r="AKD366" s="199"/>
      <c r="AKE366" s="199"/>
      <c r="AKF366" s="199"/>
      <c r="AKG366" s="199"/>
      <c r="AKH366" s="199"/>
      <c r="AKI366" s="199"/>
      <c r="AKJ366" s="199"/>
      <c r="AKK366" s="199"/>
      <c r="AKL366" s="199"/>
      <c r="AKM366" s="199"/>
      <c r="AKN366" s="199"/>
      <c r="AKO366" s="199"/>
      <c r="AKP366" s="199"/>
      <c r="AKQ366" s="199"/>
      <c r="AKR366" s="199"/>
      <c r="AKS366" s="199"/>
      <c r="AKT366" s="199"/>
      <c r="AKU366" s="199"/>
      <c r="AKV366" s="199"/>
      <c r="AKW366" s="199"/>
      <c r="AKX366" s="199"/>
      <c r="AKY366" s="199"/>
      <c r="AKZ366" s="199"/>
      <c r="ALA366" s="199"/>
      <c r="ALB366" s="199"/>
      <c r="ALC366" s="199"/>
      <c r="ALD366" s="199"/>
      <c r="ALE366" s="199"/>
      <c r="ALF366" s="199"/>
      <c r="ALG366" s="199"/>
      <c r="ALH366" s="199"/>
      <c r="ALI366" s="199"/>
      <c r="ALJ366" s="199"/>
      <c r="ALK366" s="199"/>
      <c r="ALL366" s="199"/>
      <c r="ALM366" s="199"/>
      <c r="ALN366" s="199"/>
      <c r="ALO366" s="199"/>
      <c r="ALP366" s="199"/>
      <c r="ALQ366" s="199"/>
      <c r="ALR366" s="199"/>
      <c r="ALS366" s="199"/>
      <c r="ALT366" s="199"/>
      <c r="ALU366" s="199"/>
      <c r="ALV366" s="199"/>
      <c r="ALW366" s="199"/>
      <c r="ALX366" s="199"/>
      <c r="ALY366" s="199"/>
      <c r="ALZ366" s="199"/>
      <c r="AMA366" s="199"/>
      <c r="AMB366" s="199"/>
      <c r="AMC366" s="199"/>
      <c r="AMD366" s="199"/>
      <c r="AME366" s="199"/>
      <c r="AMF366" s="199"/>
      <c r="AMG366" s="199"/>
      <c r="AMH366" s="199"/>
      <c r="AMI366" s="199"/>
      <c r="AMJ366" s="199"/>
      <c r="AMK366" s="199"/>
      <c r="AML366" s="199"/>
      <c r="AMM366" s="199"/>
      <c r="AMN366" s="199"/>
      <c r="AMO366" s="199"/>
      <c r="AMP366" s="199"/>
      <c r="AMQ366" s="199"/>
      <c r="AMR366" s="199"/>
      <c r="AMS366" s="199"/>
      <c r="AMT366" s="199"/>
      <c r="AMU366" s="199"/>
      <c r="AMV366" s="199"/>
      <c r="AMW366" s="199"/>
      <c r="AMX366" s="199"/>
      <c r="AMY366" s="199"/>
      <c r="AMZ366" s="199"/>
      <c r="ANA366" s="199"/>
      <c r="ANB366" s="199"/>
      <c r="ANC366" s="199"/>
      <c r="AND366" s="199"/>
      <c r="ANE366" s="199"/>
      <c r="ANF366" s="199"/>
      <c r="ANG366" s="199"/>
      <c r="ANH366" s="199"/>
      <c r="ANI366" s="199"/>
      <c r="ANJ366" s="199"/>
      <c r="ANK366" s="199"/>
      <c r="ANL366" s="199"/>
      <c r="ANM366" s="199"/>
      <c r="ANN366" s="199"/>
      <c r="ANO366" s="199"/>
      <c r="ANP366" s="199"/>
      <c r="ANQ366" s="199"/>
      <c r="ANR366" s="199"/>
      <c r="ANS366" s="199"/>
      <c r="ANT366" s="199"/>
      <c r="ANU366" s="199"/>
      <c r="ANV366" s="199"/>
      <c r="ANW366" s="199"/>
      <c r="ANX366" s="199"/>
      <c r="ANY366" s="199"/>
      <c r="ANZ366" s="199"/>
      <c r="AOA366" s="199"/>
      <c r="AOB366" s="199"/>
      <c r="AOC366" s="199"/>
      <c r="AOD366" s="199"/>
      <c r="AOE366" s="199"/>
      <c r="AOF366" s="199"/>
      <c r="AOG366" s="199"/>
      <c r="AOH366" s="199"/>
      <c r="AOI366" s="199"/>
      <c r="AOJ366" s="199"/>
      <c r="AOK366" s="199"/>
      <c r="AOL366" s="199"/>
      <c r="AOM366" s="199"/>
      <c r="AON366" s="199"/>
      <c r="AOO366" s="199"/>
      <c r="AOP366" s="199"/>
      <c r="AOQ366" s="199"/>
      <c r="AOR366" s="199"/>
      <c r="AOS366" s="199"/>
      <c r="AOT366" s="199"/>
      <c r="AOU366" s="199"/>
      <c r="AOV366" s="199"/>
      <c r="AOW366" s="199"/>
      <c r="AOX366" s="199"/>
      <c r="AOY366" s="199"/>
      <c r="AOZ366" s="199"/>
      <c r="APA366" s="199"/>
      <c r="APB366" s="199"/>
      <c r="APC366" s="199"/>
      <c r="APD366" s="199"/>
      <c r="APE366" s="199"/>
      <c r="APF366" s="199"/>
      <c r="APG366" s="199"/>
      <c r="APH366" s="199"/>
      <c r="API366" s="199"/>
      <c r="APJ366" s="199"/>
      <c r="APK366" s="199"/>
      <c r="APL366" s="199"/>
      <c r="APM366" s="199"/>
      <c r="APN366" s="199"/>
      <c r="APO366" s="199"/>
      <c r="APP366" s="199"/>
      <c r="APQ366" s="199"/>
      <c r="APR366" s="199"/>
      <c r="APS366" s="199"/>
      <c r="APT366" s="199"/>
      <c r="APU366" s="199"/>
      <c r="APV366" s="199"/>
    </row>
    <row r="367" spans="1:1114" s="201" customFormat="1">
      <c r="A367" s="193">
        <v>41640</v>
      </c>
      <c r="B367" s="194">
        <f>_xll.PIAdvCalcVal('PI-1063'!B$1,'PI-1063'!$A367,'PI-1063'!$A368,"average","time-weighted",0,1,0,"DATASRV")</f>
        <v>2798.6411754019587</v>
      </c>
      <c r="D367" s="200">
        <f>AVERAGE(B367:B397)</f>
        <v>2694.7732591636313</v>
      </c>
    </row>
    <row r="368" spans="1:1114">
      <c r="A368" s="188">
        <v>41641</v>
      </c>
      <c r="B368" s="189">
        <f>_xll.PIAdvCalcVal('PI-1063'!B$1,'PI-1063'!$A368,'PI-1063'!$A369,"average","time-weighted",0,1,0,"DATASRV")</f>
        <v>2795.7095022478879</v>
      </c>
    </row>
    <row r="369" spans="1:2">
      <c r="A369" s="188">
        <v>41642</v>
      </c>
      <c r="B369" s="189">
        <f>_xll.PIAdvCalcVal('PI-1063'!B$1,'PI-1063'!$A369,'PI-1063'!$A370,"average","time-weighted",0,1,0,"DATASRV")</f>
        <v>2742.8814106218833</v>
      </c>
    </row>
    <row r="370" spans="1:2">
      <c r="A370" s="188">
        <v>41643</v>
      </c>
      <c r="B370" s="189">
        <f>_xll.PIAdvCalcVal('PI-1063'!B$1,'PI-1063'!$A370,'PI-1063'!$A371,"average","time-weighted",0,1,0,"DATASRV")</f>
        <v>2689.8869857952627</v>
      </c>
    </row>
    <row r="371" spans="1:2">
      <c r="A371" s="193">
        <v>41644</v>
      </c>
      <c r="B371" s="194"/>
    </row>
    <row r="372" spans="1:2">
      <c r="A372" s="188">
        <v>41645</v>
      </c>
      <c r="B372" s="189">
        <f>_xll.PIAdvCalcVal('PI-1063'!B$1,'PI-1063'!$A372,'PI-1063'!$A373,"average","time-weighted",0,1,0,"DATASRV")</f>
        <v>2791.8514067336218</v>
      </c>
    </row>
    <row r="373" spans="1:2">
      <c r="A373" s="188">
        <v>41646</v>
      </c>
      <c r="B373" s="189">
        <f>_xll.PIAdvCalcVal('PI-1063'!B$1,'PI-1063'!$A373,'PI-1063'!$A374,"average","time-weighted",0,1,0,"DATASRV")</f>
        <v>2791.1615534828729</v>
      </c>
    </row>
    <row r="374" spans="1:2">
      <c r="A374" s="188">
        <v>41647</v>
      </c>
      <c r="B374" s="189">
        <f>_xll.PIAdvCalcVal('PI-1063'!B$1,'PI-1063'!$A374,'PI-1063'!$A375,"average","time-weighted",0,1,0,"DATASRV")</f>
        <v>2784.2290212459448</v>
      </c>
    </row>
    <row r="375" spans="1:2">
      <c r="A375" s="188">
        <v>41648</v>
      </c>
      <c r="B375" s="189">
        <f>_xll.PIAdvCalcVal('PI-1063'!B$1,'PI-1063'!$A375,'PI-1063'!$A376,"average","time-weighted",0,1,0,"DATASRV")</f>
        <v>2791.7708731472649</v>
      </c>
    </row>
    <row r="376" spans="1:2">
      <c r="A376" s="188">
        <v>41649</v>
      </c>
      <c r="B376" s="189">
        <f>_xll.PIAdvCalcVal('PI-1063'!B$1,'PI-1063'!$A376,'PI-1063'!$A377,"average","time-weighted",0,1,0,"DATASRV")</f>
        <v>2784.4696726007564</v>
      </c>
    </row>
    <row r="377" spans="1:2">
      <c r="A377" s="188">
        <v>41650</v>
      </c>
      <c r="B377" s="189">
        <f>_xll.PIAdvCalcVal('PI-1063'!B$1,'PI-1063'!$A377,'PI-1063'!$A378,"average","time-weighted",0,1,0,"DATASRV")</f>
        <v>2783.4803939828521</v>
      </c>
    </row>
    <row r="378" spans="1:2">
      <c r="A378" s="188">
        <v>41651</v>
      </c>
      <c r="B378" s="189">
        <f>_xll.PIAdvCalcVal('PI-1063'!B$1,'PI-1063'!$A378,'PI-1063'!$A379,"average","time-weighted",0,1,0,"DATASRV")</f>
        <v>2814.3208875184205</v>
      </c>
    </row>
    <row r="379" spans="1:2">
      <c r="A379" s="188">
        <v>41652</v>
      </c>
      <c r="B379" s="189">
        <f>_xll.PIAdvCalcVal('PI-1063'!B$1,'PI-1063'!$A379,'PI-1063'!$A380,"average","time-weighted",0,1,0,"DATASRV")</f>
        <v>2783.4289610752949</v>
      </c>
    </row>
    <row r="380" spans="1:2">
      <c r="A380" s="188">
        <v>41653</v>
      </c>
      <c r="B380" s="189">
        <f>_xll.PIAdvCalcVal('PI-1063'!B$1,'PI-1063'!$A380,'PI-1063'!$A381,"average","time-weighted",0,1,0,"DATASRV")</f>
        <v>2719.0749820225351</v>
      </c>
    </row>
    <row r="381" spans="1:2">
      <c r="A381" s="188">
        <v>41654</v>
      </c>
      <c r="B381" s="189">
        <f>_xll.PIAdvCalcVal('PI-1063'!B$1,'PI-1063'!$A381,'PI-1063'!$A382,"average","time-weighted",0,1,0,"DATASRV")</f>
        <v>2681.0833413400769</v>
      </c>
    </row>
    <row r="382" spans="1:2">
      <c r="A382" s="188">
        <v>41655</v>
      </c>
      <c r="B382" s="189">
        <f>_xll.PIAdvCalcVal('PI-1063'!B$1,'PI-1063'!$A382,'PI-1063'!$A383,"average","time-weighted",0,1,0,"DATASRV")</f>
        <v>2679.7268027673704</v>
      </c>
    </row>
    <row r="383" spans="1:2">
      <c r="A383" s="188">
        <v>41656</v>
      </c>
      <c r="B383" s="189">
        <f>_xll.PIAdvCalcVal('PI-1063'!B$1,'PI-1063'!$A383,'PI-1063'!$A384,"average","time-weighted",0,1,0,"DATASRV")</f>
        <v>2656.72615723648</v>
      </c>
    </row>
    <row r="384" spans="1:2">
      <c r="A384" s="188">
        <v>41657</v>
      </c>
      <c r="B384" s="189">
        <f>_xll.PIAdvCalcVal('PI-1063'!B$1,'PI-1063'!$A384,'PI-1063'!$A385,"average","time-weighted",0,1,0,"DATASRV")</f>
        <v>2638.2770051705611</v>
      </c>
    </row>
    <row r="385" spans="1:1114">
      <c r="A385" s="188">
        <v>41658</v>
      </c>
      <c r="B385" s="189">
        <f>_xll.PIAdvCalcVal('PI-1063'!B$1,'PI-1063'!$A385,'PI-1063'!$A386,"average","time-weighted",0,1,0,"DATASRV")</f>
        <v>2639.7515402694949</v>
      </c>
    </row>
    <row r="386" spans="1:1114">
      <c r="A386" s="188">
        <v>41659</v>
      </c>
      <c r="B386" s="189">
        <f>_xll.PIAdvCalcVal('PI-1063'!B$1,'PI-1063'!$A386,'PI-1063'!$A387,"average","time-weighted",0,1,0,"DATASRV")</f>
        <v>2640.9773925572708</v>
      </c>
    </row>
    <row r="387" spans="1:1114">
      <c r="A387" s="188">
        <v>41660</v>
      </c>
      <c r="B387" s="189">
        <f>_xll.PIAdvCalcVal('PI-1063'!B$1,'PI-1063'!$A387,'PI-1063'!$A388,"average","time-weighted",0,1,0,"DATASRV")</f>
        <v>2643.1824430141528</v>
      </c>
    </row>
    <row r="388" spans="1:1114">
      <c r="A388" s="188">
        <v>41661</v>
      </c>
      <c r="B388" s="189">
        <f>_xll.PIAdvCalcVal('PI-1063'!B$1,'PI-1063'!$A388,'PI-1063'!$A389,"average","time-weighted",0,1,0,"DATASRV")</f>
        <v>2644.3141458632172</v>
      </c>
    </row>
    <row r="389" spans="1:1114">
      <c r="A389" s="188">
        <v>41662</v>
      </c>
      <c r="B389" s="189">
        <f>_xll.PIAdvCalcVal('PI-1063'!B$1,'PI-1063'!$A389,'PI-1063'!$A390,"average","time-weighted",0,1,0,"DATASRV")</f>
        <v>2645.1974957285643</v>
      </c>
    </row>
    <row r="390" spans="1:1114">
      <c r="A390" s="188">
        <v>41663</v>
      </c>
      <c r="B390" s="189">
        <f>_xll.PIAdvCalcVal('PI-1063'!B$1,'PI-1063'!$A390,'PI-1063'!$A391,"average","time-weighted",0,1,0,"DATASRV")</f>
        <v>2621.3236596028837</v>
      </c>
    </row>
    <row r="391" spans="1:1114">
      <c r="A391" s="188">
        <v>41664</v>
      </c>
      <c r="B391" s="189">
        <f>_xll.PIAdvCalcVal('PI-1063'!B$1,'PI-1063'!$A391,'PI-1063'!$A392,"average","time-weighted",0,1,0,"DATASRV")</f>
        <v>2598.6651477144246</v>
      </c>
    </row>
    <row r="392" spans="1:1114">
      <c r="A392" s="188">
        <v>41665</v>
      </c>
      <c r="B392" s="189">
        <f>_xll.PIAdvCalcVal('PI-1063'!B$1,'PI-1063'!$A392,'PI-1063'!$A393,"average","time-weighted",0,1,0,"DATASRV")</f>
        <v>2594.6683350498934</v>
      </c>
    </row>
    <row r="393" spans="1:1114">
      <c r="A393" s="188">
        <v>41666</v>
      </c>
      <c r="B393" s="189">
        <f>_xll.PIAdvCalcVal('PI-1063'!B$1,'PI-1063'!$A393,'PI-1063'!$A394,"average","time-weighted",0,1,0,"DATASRV")</f>
        <v>2596.5992767780858</v>
      </c>
    </row>
    <row r="394" spans="1:1114">
      <c r="A394" s="188">
        <v>41667</v>
      </c>
      <c r="B394" s="189">
        <f>_xll.PIAdvCalcVal('PI-1063'!B$1,'PI-1063'!$A394,'PI-1063'!$A395,"average","time-weighted",0,1,0,"DATASRV")</f>
        <v>2716.7369056278294</v>
      </c>
    </row>
    <row r="395" spans="1:1114">
      <c r="A395" s="188">
        <v>41668</v>
      </c>
      <c r="B395" s="189">
        <f>_xll.PIAdvCalcVal('PI-1063'!B$1,'PI-1063'!$A395,'PI-1063'!$A396,"average","time-weighted",0,1,0,"DATASRV")</f>
        <v>2593.8280680578559</v>
      </c>
    </row>
    <row r="396" spans="1:1114">
      <c r="A396" s="188">
        <v>41669</v>
      </c>
      <c r="B396" s="189">
        <f>_xll.PIAdvCalcVal('PI-1063'!B$1,'PI-1063'!$A396,'PI-1063'!$A397,"average","time-weighted",0,1,0,"DATASRV")</f>
        <v>2587.1900510136834</v>
      </c>
    </row>
    <row r="397" spans="1:1114" s="198" customFormat="1" ht="15.75" thickBot="1">
      <c r="A397" s="195">
        <v>41670</v>
      </c>
      <c r="B397" s="196">
        <f>_xll.PIAdvCalcVal('PI-1063'!B$1,'PI-1063'!$A397,'PI-1063'!$A398,"average","time-weighted",0,1,0,"DATASRV")</f>
        <v>2594.0431812405382</v>
      </c>
      <c r="C397" s="197"/>
      <c r="R397" s="199"/>
      <c r="S397" s="199"/>
      <c r="T397" s="199"/>
      <c r="U397" s="199"/>
      <c r="V397" s="199"/>
      <c r="W397" s="199"/>
      <c r="X397" s="199"/>
      <c r="Y397" s="199"/>
      <c r="Z397" s="199"/>
      <c r="AA397" s="199"/>
      <c r="AB397" s="199"/>
      <c r="AC397" s="199"/>
      <c r="AD397" s="199"/>
      <c r="AE397" s="199"/>
      <c r="AF397" s="199"/>
      <c r="AG397" s="199"/>
      <c r="AH397" s="199"/>
      <c r="AI397" s="199"/>
      <c r="AJ397" s="199"/>
      <c r="AK397" s="199"/>
      <c r="AL397" s="199"/>
      <c r="AM397" s="199"/>
      <c r="AN397" s="199"/>
      <c r="AO397" s="199"/>
      <c r="AP397" s="199"/>
      <c r="AQ397" s="199"/>
      <c r="AR397" s="199"/>
      <c r="AS397" s="199"/>
      <c r="AT397" s="199"/>
      <c r="AU397" s="199"/>
      <c r="AV397" s="199"/>
      <c r="AW397" s="199"/>
      <c r="AX397" s="199"/>
      <c r="AY397" s="199"/>
      <c r="AZ397" s="199"/>
      <c r="BA397" s="199"/>
      <c r="BB397" s="199"/>
      <c r="BC397" s="199"/>
      <c r="BD397" s="199"/>
      <c r="BE397" s="199"/>
      <c r="BF397" s="199"/>
      <c r="BG397" s="199"/>
      <c r="BH397" s="199"/>
      <c r="BI397" s="199"/>
      <c r="BJ397" s="199"/>
      <c r="BK397" s="199"/>
      <c r="BL397" s="199"/>
      <c r="BM397" s="199"/>
      <c r="BN397" s="199"/>
      <c r="BO397" s="199"/>
      <c r="BP397" s="199"/>
      <c r="BQ397" s="199"/>
      <c r="BR397" s="199"/>
      <c r="BS397" s="199"/>
      <c r="BT397" s="199"/>
      <c r="BU397" s="199"/>
      <c r="BV397" s="199"/>
      <c r="BW397" s="199"/>
      <c r="BX397" s="199"/>
      <c r="BY397" s="199"/>
      <c r="BZ397" s="199"/>
      <c r="CA397" s="199"/>
      <c r="CB397" s="199"/>
      <c r="CC397" s="199"/>
      <c r="CD397" s="199"/>
      <c r="CE397" s="199"/>
      <c r="CF397" s="199"/>
      <c r="CG397" s="199"/>
      <c r="CH397" s="199"/>
      <c r="CI397" s="199"/>
      <c r="CJ397" s="199"/>
      <c r="CK397" s="199"/>
      <c r="CL397" s="199"/>
      <c r="CM397" s="199"/>
      <c r="CN397" s="199"/>
      <c r="CO397" s="199"/>
      <c r="CP397" s="199"/>
      <c r="CQ397" s="199"/>
      <c r="CR397" s="199"/>
      <c r="CS397" s="199"/>
      <c r="CT397" s="199"/>
      <c r="CU397" s="199"/>
      <c r="CV397" s="199"/>
      <c r="CW397" s="199"/>
      <c r="CX397" s="199"/>
      <c r="CY397" s="199"/>
      <c r="CZ397" s="199"/>
      <c r="DA397" s="199"/>
      <c r="DB397" s="199"/>
      <c r="DC397" s="199"/>
      <c r="DD397" s="199"/>
      <c r="DE397" s="199"/>
      <c r="DF397" s="199"/>
      <c r="DG397" s="199"/>
      <c r="DH397" s="199"/>
      <c r="DI397" s="199"/>
      <c r="DJ397" s="199"/>
      <c r="DK397" s="199"/>
      <c r="DL397" s="199"/>
      <c r="DM397" s="199"/>
      <c r="DN397" s="199"/>
      <c r="DO397" s="199"/>
      <c r="DP397" s="199"/>
      <c r="DQ397" s="199"/>
      <c r="DR397" s="199"/>
      <c r="DS397" s="199"/>
      <c r="DT397" s="199"/>
      <c r="DU397" s="199"/>
      <c r="DV397" s="199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  <c r="RG397" s="199"/>
      <c r="RH397" s="199"/>
      <c r="RI397" s="199"/>
      <c r="RJ397" s="199"/>
      <c r="RK397" s="199"/>
      <c r="RL397" s="199"/>
      <c r="RM397" s="199"/>
      <c r="RN397" s="199"/>
      <c r="RO397" s="199"/>
      <c r="RP397" s="199"/>
      <c r="RQ397" s="199"/>
      <c r="RR397" s="199"/>
      <c r="RS397" s="199"/>
      <c r="RT397" s="199"/>
      <c r="RU397" s="199"/>
      <c r="RV397" s="199"/>
      <c r="RW397" s="199"/>
      <c r="RX397" s="199"/>
      <c r="RY397" s="199"/>
      <c r="RZ397" s="199"/>
      <c r="SA397" s="199"/>
      <c r="SB397" s="199"/>
      <c r="SC397" s="199"/>
      <c r="SD397" s="199"/>
      <c r="SE397" s="199"/>
      <c r="SF397" s="199"/>
      <c r="SG397" s="199"/>
      <c r="SH397" s="199"/>
      <c r="SI397" s="199"/>
      <c r="SJ397" s="199"/>
      <c r="SK397" s="199"/>
      <c r="SL397" s="199"/>
      <c r="SM397" s="199"/>
      <c r="SN397" s="199"/>
      <c r="SO397" s="199"/>
      <c r="SP397" s="199"/>
      <c r="SQ397" s="199"/>
      <c r="SR397" s="199"/>
      <c r="SS397" s="199"/>
      <c r="ST397" s="199"/>
      <c r="SU397" s="199"/>
      <c r="SV397" s="199"/>
      <c r="SW397" s="199"/>
      <c r="SX397" s="199"/>
      <c r="SY397" s="199"/>
      <c r="SZ397" s="199"/>
      <c r="TA397" s="199"/>
      <c r="TB397" s="199"/>
      <c r="TC397" s="199"/>
      <c r="TD397" s="199"/>
      <c r="TE397" s="199"/>
      <c r="TF397" s="199"/>
      <c r="TG397" s="199"/>
      <c r="TH397" s="199"/>
      <c r="TI397" s="199"/>
      <c r="TJ397" s="199"/>
      <c r="TK397" s="199"/>
      <c r="TL397" s="199"/>
      <c r="TM397" s="199"/>
      <c r="TN397" s="199"/>
      <c r="TO397" s="199"/>
      <c r="TP397" s="199"/>
      <c r="TQ397" s="199"/>
      <c r="TR397" s="199"/>
      <c r="TS397" s="199"/>
      <c r="TT397" s="199"/>
      <c r="TU397" s="199"/>
      <c r="TV397" s="199"/>
      <c r="TW397" s="199"/>
      <c r="TX397" s="199"/>
      <c r="TY397" s="199"/>
      <c r="TZ397" s="199"/>
      <c r="UA397" s="199"/>
      <c r="UB397" s="199"/>
      <c r="UC397" s="199"/>
      <c r="UD397" s="199"/>
      <c r="UE397" s="199"/>
      <c r="UF397" s="199"/>
      <c r="UG397" s="199"/>
      <c r="UH397" s="199"/>
      <c r="UI397" s="199"/>
      <c r="UJ397" s="199"/>
      <c r="UK397" s="199"/>
      <c r="UL397" s="199"/>
      <c r="UM397" s="199"/>
      <c r="UN397" s="199"/>
      <c r="UO397" s="199"/>
      <c r="UP397" s="199"/>
      <c r="UQ397" s="199"/>
      <c r="UR397" s="199"/>
      <c r="US397" s="199"/>
      <c r="UT397" s="199"/>
      <c r="UU397" s="199"/>
      <c r="UV397" s="199"/>
      <c r="UW397" s="199"/>
      <c r="UX397" s="199"/>
      <c r="UY397" s="199"/>
      <c r="UZ397" s="199"/>
      <c r="VA397" s="199"/>
      <c r="VB397" s="199"/>
      <c r="VC397" s="199"/>
      <c r="VD397" s="199"/>
      <c r="VE397" s="199"/>
      <c r="VF397" s="199"/>
      <c r="VG397" s="199"/>
      <c r="VH397" s="199"/>
      <c r="VI397" s="199"/>
      <c r="VJ397" s="199"/>
      <c r="VK397" s="199"/>
      <c r="VL397" s="199"/>
      <c r="VM397" s="199"/>
      <c r="VN397" s="199"/>
      <c r="VO397" s="199"/>
      <c r="VP397" s="199"/>
      <c r="VQ397" s="199"/>
      <c r="VR397" s="199"/>
      <c r="VS397" s="199"/>
      <c r="VT397" s="199"/>
      <c r="VU397" s="199"/>
      <c r="VV397" s="199"/>
      <c r="VW397" s="199"/>
      <c r="VX397" s="199"/>
      <c r="VY397" s="199"/>
      <c r="VZ397" s="199"/>
      <c r="WA397" s="199"/>
      <c r="WB397" s="199"/>
      <c r="WC397" s="199"/>
      <c r="WD397" s="199"/>
      <c r="WE397" s="199"/>
      <c r="WF397" s="199"/>
      <c r="WG397" s="199"/>
      <c r="WH397" s="199"/>
      <c r="WI397" s="199"/>
      <c r="WJ397" s="199"/>
      <c r="WK397" s="199"/>
      <c r="WL397" s="199"/>
      <c r="WM397" s="199"/>
      <c r="WN397" s="199"/>
      <c r="WO397" s="199"/>
      <c r="WP397" s="199"/>
      <c r="WQ397" s="199"/>
      <c r="WR397" s="199"/>
      <c r="WS397" s="199"/>
      <c r="WT397" s="199"/>
      <c r="WU397" s="199"/>
      <c r="WV397" s="199"/>
      <c r="WW397" s="199"/>
      <c r="WX397" s="199"/>
      <c r="WY397" s="199"/>
      <c r="WZ397" s="199"/>
      <c r="XA397" s="199"/>
      <c r="XB397" s="199"/>
      <c r="XC397" s="199"/>
      <c r="XD397" s="199"/>
      <c r="XE397" s="199"/>
      <c r="XF397" s="199"/>
      <c r="XG397" s="199"/>
      <c r="XH397" s="199"/>
      <c r="XI397" s="199"/>
      <c r="XJ397" s="199"/>
      <c r="XK397" s="199"/>
      <c r="XL397" s="199"/>
      <c r="XM397" s="199"/>
      <c r="XN397" s="199"/>
      <c r="XO397" s="199"/>
      <c r="XP397" s="199"/>
      <c r="XQ397" s="199"/>
      <c r="XR397" s="199"/>
      <c r="XS397" s="199"/>
      <c r="XT397" s="199"/>
      <c r="XU397" s="199"/>
      <c r="XV397" s="199"/>
      <c r="XW397" s="199"/>
      <c r="XX397" s="199"/>
      <c r="XY397" s="199"/>
      <c r="XZ397" s="199"/>
      <c r="YA397" s="199"/>
      <c r="YB397" s="199"/>
      <c r="YC397" s="199"/>
      <c r="YD397" s="199"/>
      <c r="YE397" s="199"/>
      <c r="YF397" s="199"/>
      <c r="YG397" s="199"/>
      <c r="YH397" s="199"/>
      <c r="YI397" s="199"/>
      <c r="YJ397" s="199"/>
      <c r="YK397" s="199"/>
      <c r="YL397" s="199"/>
      <c r="YM397" s="199"/>
      <c r="YN397" s="199"/>
      <c r="YO397" s="199"/>
      <c r="YP397" s="199"/>
      <c r="YQ397" s="199"/>
      <c r="YR397" s="199"/>
      <c r="YS397" s="199"/>
      <c r="YT397" s="199"/>
      <c r="YU397" s="199"/>
      <c r="YV397" s="199"/>
      <c r="YW397" s="199"/>
      <c r="YX397" s="199"/>
      <c r="YY397" s="199"/>
      <c r="YZ397" s="199"/>
      <c r="ZA397" s="199"/>
      <c r="ZB397" s="199"/>
      <c r="ZC397" s="199"/>
      <c r="ZD397" s="199"/>
      <c r="ZE397" s="199"/>
      <c r="ZF397" s="199"/>
      <c r="ZG397" s="199"/>
      <c r="ZH397" s="199"/>
      <c r="ZI397" s="199"/>
      <c r="ZJ397" s="199"/>
      <c r="ZK397" s="199"/>
      <c r="ZL397" s="199"/>
      <c r="ZM397" s="199"/>
      <c r="ZN397" s="199"/>
      <c r="ZO397" s="199"/>
      <c r="ZP397" s="199"/>
      <c r="ZQ397" s="199"/>
      <c r="ZR397" s="199"/>
      <c r="ZS397" s="199"/>
      <c r="ZT397" s="199"/>
      <c r="ZU397" s="199"/>
      <c r="ZV397" s="199"/>
      <c r="ZW397" s="199"/>
      <c r="ZX397" s="199"/>
      <c r="ZY397" s="199"/>
      <c r="ZZ397" s="199"/>
      <c r="AAA397" s="199"/>
      <c r="AAB397" s="199"/>
      <c r="AAC397" s="199"/>
      <c r="AAD397" s="199"/>
      <c r="AAE397" s="199"/>
      <c r="AAF397" s="199"/>
      <c r="AAG397" s="199"/>
      <c r="AAH397" s="199"/>
      <c r="AAI397" s="199"/>
      <c r="AAJ397" s="199"/>
      <c r="AAK397" s="199"/>
      <c r="AAL397" s="199"/>
      <c r="AAM397" s="199"/>
      <c r="AAN397" s="199"/>
      <c r="AAO397" s="199"/>
      <c r="AAP397" s="199"/>
      <c r="AAQ397" s="199"/>
      <c r="AAR397" s="199"/>
      <c r="AAS397" s="199"/>
      <c r="AAT397" s="199"/>
      <c r="AAU397" s="199"/>
      <c r="AAV397" s="199"/>
      <c r="AAW397" s="199"/>
      <c r="AAX397" s="199"/>
      <c r="AAY397" s="199"/>
      <c r="AAZ397" s="199"/>
      <c r="ABA397" s="199"/>
      <c r="ABB397" s="199"/>
      <c r="ABC397" s="199"/>
      <c r="ABD397" s="199"/>
      <c r="ABE397" s="199"/>
      <c r="ABF397" s="199"/>
      <c r="ABG397" s="199"/>
      <c r="ABH397" s="199"/>
      <c r="ABI397" s="199"/>
      <c r="ABJ397" s="199"/>
      <c r="ABK397" s="199"/>
      <c r="ABL397" s="199"/>
      <c r="ABM397" s="199"/>
      <c r="ABN397" s="199"/>
      <c r="ABO397" s="199"/>
      <c r="ABP397" s="199"/>
      <c r="ABQ397" s="199"/>
      <c r="ABR397" s="199"/>
      <c r="ABS397" s="199"/>
      <c r="ABT397" s="199"/>
      <c r="ABU397" s="199"/>
      <c r="ABV397" s="199"/>
      <c r="ABW397" s="199"/>
      <c r="ABX397" s="199"/>
      <c r="ABY397" s="199"/>
      <c r="ABZ397" s="199"/>
      <c r="ACA397" s="199"/>
      <c r="ACB397" s="199"/>
      <c r="ACC397" s="199"/>
      <c r="ACD397" s="199"/>
      <c r="ACE397" s="199"/>
      <c r="ACF397" s="199"/>
      <c r="ACG397" s="199"/>
      <c r="ACH397" s="199"/>
      <c r="ACI397" s="199"/>
      <c r="ACJ397" s="199"/>
      <c r="ACK397" s="199"/>
      <c r="ACL397" s="199"/>
      <c r="ACM397" s="199"/>
      <c r="ACN397" s="199"/>
      <c r="ACO397" s="199"/>
      <c r="ACP397" s="199"/>
      <c r="ACQ397" s="199"/>
      <c r="ACR397" s="199"/>
      <c r="ACS397" s="199"/>
      <c r="ACT397" s="199"/>
      <c r="ACU397" s="199"/>
      <c r="ACV397" s="199"/>
      <c r="ACW397" s="199"/>
      <c r="ACX397" s="199"/>
      <c r="ACY397" s="199"/>
      <c r="ACZ397" s="199"/>
      <c r="ADA397" s="199"/>
      <c r="ADB397" s="199"/>
      <c r="ADC397" s="199"/>
      <c r="ADD397" s="199"/>
      <c r="ADE397" s="199"/>
      <c r="ADF397" s="199"/>
      <c r="ADG397" s="199"/>
      <c r="ADH397" s="199"/>
      <c r="ADI397" s="199"/>
      <c r="ADJ397" s="199"/>
      <c r="ADK397" s="199"/>
      <c r="ADL397" s="199"/>
      <c r="ADM397" s="199"/>
      <c r="ADN397" s="199"/>
      <c r="ADO397" s="199"/>
      <c r="ADP397" s="199"/>
      <c r="ADQ397" s="199"/>
      <c r="ADR397" s="199"/>
      <c r="ADS397" s="199"/>
      <c r="ADT397" s="199"/>
      <c r="ADU397" s="199"/>
      <c r="ADV397" s="199"/>
      <c r="ADW397" s="199"/>
      <c r="ADX397" s="199"/>
      <c r="ADY397" s="199"/>
      <c r="ADZ397" s="199"/>
      <c r="AEA397" s="199"/>
      <c r="AEB397" s="199"/>
      <c r="AEC397" s="199"/>
      <c r="AED397" s="199"/>
      <c r="AEE397" s="199"/>
      <c r="AEF397" s="199"/>
      <c r="AEG397" s="199"/>
      <c r="AEH397" s="199"/>
      <c r="AEI397" s="199"/>
      <c r="AEJ397" s="199"/>
      <c r="AEK397" s="199"/>
      <c r="AEL397" s="199"/>
      <c r="AEM397" s="199"/>
      <c r="AEN397" s="199"/>
      <c r="AEO397" s="199"/>
      <c r="AEP397" s="199"/>
      <c r="AEQ397" s="199"/>
      <c r="AER397" s="199"/>
      <c r="AES397" s="199"/>
      <c r="AET397" s="199"/>
      <c r="AEU397" s="199"/>
      <c r="AEV397" s="199"/>
      <c r="AEW397" s="199"/>
      <c r="AEX397" s="199"/>
      <c r="AEY397" s="199"/>
      <c r="AEZ397" s="199"/>
      <c r="AFA397" s="199"/>
      <c r="AFB397" s="199"/>
      <c r="AFC397" s="199"/>
      <c r="AFD397" s="199"/>
      <c r="AFE397" s="199"/>
      <c r="AFF397" s="199"/>
      <c r="AFG397" s="199"/>
      <c r="AFH397" s="199"/>
      <c r="AFI397" s="199"/>
      <c r="AFJ397" s="199"/>
      <c r="AFK397" s="199"/>
      <c r="AFL397" s="199"/>
      <c r="AFM397" s="199"/>
      <c r="AFN397" s="199"/>
      <c r="AFO397" s="199"/>
      <c r="AFP397" s="199"/>
      <c r="AFQ397" s="199"/>
      <c r="AFR397" s="199"/>
      <c r="AFS397" s="199"/>
      <c r="AFT397" s="199"/>
      <c r="AFU397" s="199"/>
      <c r="AFV397" s="199"/>
      <c r="AFW397" s="199"/>
      <c r="AFX397" s="199"/>
      <c r="AFY397" s="199"/>
      <c r="AFZ397" s="199"/>
      <c r="AGA397" s="199"/>
      <c r="AGB397" s="199"/>
      <c r="AGC397" s="199"/>
      <c r="AGD397" s="199"/>
      <c r="AGE397" s="199"/>
      <c r="AGF397" s="199"/>
      <c r="AGG397" s="199"/>
      <c r="AGH397" s="199"/>
      <c r="AGI397" s="199"/>
      <c r="AGJ397" s="199"/>
      <c r="AGK397" s="199"/>
      <c r="AGL397" s="199"/>
      <c r="AGM397" s="199"/>
      <c r="AGN397" s="199"/>
      <c r="AGO397" s="199"/>
      <c r="AGP397" s="199"/>
      <c r="AGQ397" s="199"/>
      <c r="AGR397" s="199"/>
      <c r="AGS397" s="199"/>
      <c r="AGT397" s="199"/>
      <c r="AGU397" s="199"/>
      <c r="AGV397" s="199"/>
      <c r="AGW397" s="199"/>
      <c r="AGX397" s="199"/>
      <c r="AGY397" s="199"/>
      <c r="AGZ397" s="199"/>
      <c r="AHA397" s="199"/>
      <c r="AHB397" s="199"/>
      <c r="AHC397" s="199"/>
      <c r="AHD397" s="199"/>
      <c r="AHE397" s="199"/>
      <c r="AHF397" s="199"/>
      <c r="AHG397" s="199"/>
      <c r="AHH397" s="199"/>
      <c r="AHI397" s="199"/>
      <c r="AHJ397" s="199"/>
      <c r="AHK397" s="199"/>
      <c r="AHL397" s="199"/>
      <c r="AHM397" s="199"/>
      <c r="AHN397" s="199"/>
      <c r="AHO397" s="199"/>
      <c r="AHP397" s="199"/>
      <c r="AHQ397" s="199"/>
      <c r="AHR397" s="199"/>
      <c r="AHS397" s="199"/>
      <c r="AHT397" s="199"/>
      <c r="AHU397" s="199"/>
      <c r="AHV397" s="199"/>
      <c r="AHW397" s="199"/>
      <c r="AHX397" s="199"/>
      <c r="AHY397" s="199"/>
      <c r="AHZ397" s="199"/>
      <c r="AIA397" s="199"/>
      <c r="AIB397" s="199"/>
      <c r="AIC397" s="199"/>
      <c r="AID397" s="199"/>
      <c r="AIE397" s="199"/>
      <c r="AIF397" s="199"/>
      <c r="AIG397" s="199"/>
      <c r="AIH397" s="199"/>
      <c r="AII397" s="199"/>
      <c r="AIJ397" s="199"/>
      <c r="AIK397" s="199"/>
      <c r="AIL397" s="199"/>
      <c r="AIM397" s="199"/>
      <c r="AIN397" s="199"/>
      <c r="AIO397" s="199"/>
      <c r="AIP397" s="199"/>
      <c r="AIQ397" s="199"/>
      <c r="AIR397" s="199"/>
      <c r="AIS397" s="199"/>
      <c r="AIT397" s="199"/>
      <c r="AIU397" s="199"/>
      <c r="AIV397" s="199"/>
      <c r="AIW397" s="199"/>
      <c r="AIX397" s="199"/>
      <c r="AIY397" s="199"/>
      <c r="AIZ397" s="199"/>
      <c r="AJA397" s="199"/>
      <c r="AJB397" s="199"/>
      <c r="AJC397" s="199"/>
      <c r="AJD397" s="199"/>
      <c r="AJE397" s="199"/>
      <c r="AJF397" s="199"/>
      <c r="AJG397" s="199"/>
      <c r="AJH397" s="199"/>
      <c r="AJI397" s="199"/>
      <c r="AJJ397" s="199"/>
      <c r="AJK397" s="199"/>
      <c r="AJL397" s="199"/>
      <c r="AJM397" s="199"/>
      <c r="AJN397" s="199"/>
      <c r="AJO397" s="199"/>
      <c r="AJP397" s="199"/>
      <c r="AJQ397" s="199"/>
      <c r="AJR397" s="199"/>
      <c r="AJS397" s="199"/>
      <c r="AJT397" s="199"/>
      <c r="AJU397" s="199"/>
      <c r="AJV397" s="199"/>
      <c r="AJW397" s="199"/>
      <c r="AJX397" s="199"/>
      <c r="AJY397" s="199"/>
      <c r="AJZ397" s="199"/>
      <c r="AKA397" s="199"/>
      <c r="AKB397" s="199"/>
      <c r="AKC397" s="199"/>
      <c r="AKD397" s="199"/>
      <c r="AKE397" s="199"/>
      <c r="AKF397" s="199"/>
      <c r="AKG397" s="199"/>
      <c r="AKH397" s="199"/>
      <c r="AKI397" s="199"/>
      <c r="AKJ397" s="199"/>
      <c r="AKK397" s="199"/>
      <c r="AKL397" s="199"/>
      <c r="AKM397" s="199"/>
      <c r="AKN397" s="199"/>
      <c r="AKO397" s="199"/>
      <c r="AKP397" s="199"/>
      <c r="AKQ397" s="199"/>
      <c r="AKR397" s="199"/>
      <c r="AKS397" s="199"/>
      <c r="AKT397" s="199"/>
      <c r="AKU397" s="199"/>
      <c r="AKV397" s="199"/>
      <c r="AKW397" s="199"/>
      <c r="AKX397" s="199"/>
      <c r="AKY397" s="199"/>
      <c r="AKZ397" s="199"/>
      <c r="ALA397" s="199"/>
      <c r="ALB397" s="199"/>
      <c r="ALC397" s="199"/>
      <c r="ALD397" s="199"/>
      <c r="ALE397" s="199"/>
      <c r="ALF397" s="199"/>
      <c r="ALG397" s="199"/>
      <c r="ALH397" s="199"/>
      <c r="ALI397" s="199"/>
      <c r="ALJ397" s="199"/>
      <c r="ALK397" s="199"/>
      <c r="ALL397" s="199"/>
      <c r="ALM397" s="199"/>
      <c r="ALN397" s="199"/>
      <c r="ALO397" s="199"/>
      <c r="ALP397" s="199"/>
      <c r="ALQ397" s="199"/>
      <c r="ALR397" s="199"/>
      <c r="ALS397" s="199"/>
      <c r="ALT397" s="199"/>
      <c r="ALU397" s="199"/>
      <c r="ALV397" s="199"/>
      <c r="ALW397" s="199"/>
      <c r="ALX397" s="199"/>
      <c r="ALY397" s="199"/>
      <c r="ALZ397" s="199"/>
      <c r="AMA397" s="199"/>
      <c r="AMB397" s="199"/>
      <c r="AMC397" s="199"/>
      <c r="AMD397" s="199"/>
      <c r="AME397" s="199"/>
      <c r="AMF397" s="199"/>
      <c r="AMG397" s="199"/>
      <c r="AMH397" s="199"/>
      <c r="AMI397" s="199"/>
      <c r="AMJ397" s="199"/>
      <c r="AMK397" s="199"/>
      <c r="AML397" s="199"/>
      <c r="AMM397" s="199"/>
      <c r="AMN397" s="199"/>
      <c r="AMO397" s="199"/>
      <c r="AMP397" s="199"/>
      <c r="AMQ397" s="199"/>
      <c r="AMR397" s="199"/>
      <c r="AMS397" s="199"/>
      <c r="AMT397" s="199"/>
      <c r="AMU397" s="199"/>
      <c r="AMV397" s="199"/>
      <c r="AMW397" s="199"/>
      <c r="AMX397" s="199"/>
      <c r="AMY397" s="199"/>
      <c r="AMZ397" s="199"/>
      <c r="ANA397" s="199"/>
      <c r="ANB397" s="199"/>
      <c r="ANC397" s="199"/>
      <c r="AND397" s="199"/>
      <c r="ANE397" s="199"/>
      <c r="ANF397" s="199"/>
      <c r="ANG397" s="199"/>
      <c r="ANH397" s="199"/>
      <c r="ANI397" s="199"/>
      <c r="ANJ397" s="199"/>
      <c r="ANK397" s="199"/>
      <c r="ANL397" s="199"/>
      <c r="ANM397" s="199"/>
      <c r="ANN397" s="199"/>
      <c r="ANO397" s="199"/>
      <c r="ANP397" s="199"/>
      <c r="ANQ397" s="199"/>
      <c r="ANR397" s="199"/>
      <c r="ANS397" s="199"/>
      <c r="ANT397" s="199"/>
      <c r="ANU397" s="199"/>
      <c r="ANV397" s="199"/>
      <c r="ANW397" s="199"/>
      <c r="ANX397" s="199"/>
      <c r="ANY397" s="199"/>
      <c r="ANZ397" s="199"/>
      <c r="AOA397" s="199"/>
      <c r="AOB397" s="199"/>
      <c r="AOC397" s="199"/>
      <c r="AOD397" s="199"/>
      <c r="AOE397" s="199"/>
      <c r="AOF397" s="199"/>
      <c r="AOG397" s="199"/>
      <c r="AOH397" s="199"/>
      <c r="AOI397" s="199"/>
      <c r="AOJ397" s="199"/>
      <c r="AOK397" s="199"/>
      <c r="AOL397" s="199"/>
      <c r="AOM397" s="199"/>
      <c r="AON397" s="199"/>
      <c r="AOO397" s="199"/>
      <c r="AOP397" s="199"/>
      <c r="AOQ397" s="199"/>
      <c r="AOR397" s="199"/>
      <c r="AOS397" s="199"/>
      <c r="AOT397" s="199"/>
      <c r="AOU397" s="199"/>
      <c r="AOV397" s="199"/>
      <c r="AOW397" s="199"/>
      <c r="AOX397" s="199"/>
      <c r="AOY397" s="199"/>
      <c r="AOZ397" s="199"/>
      <c r="APA397" s="199"/>
      <c r="APB397" s="199"/>
      <c r="APC397" s="199"/>
      <c r="APD397" s="199"/>
      <c r="APE397" s="199"/>
      <c r="APF397" s="199"/>
      <c r="APG397" s="199"/>
      <c r="APH397" s="199"/>
      <c r="API397" s="199"/>
      <c r="APJ397" s="199"/>
      <c r="APK397" s="199"/>
      <c r="APL397" s="199"/>
      <c r="APM397" s="199"/>
      <c r="APN397" s="199"/>
      <c r="APO397" s="199"/>
      <c r="APP397" s="199"/>
      <c r="APQ397" s="199"/>
      <c r="APR397" s="199"/>
      <c r="APS397" s="199"/>
      <c r="APT397" s="199"/>
      <c r="APU397" s="199"/>
      <c r="APV397" s="199"/>
    </row>
    <row r="398" spans="1:1114">
      <c r="A398" s="188">
        <v>41671</v>
      </c>
      <c r="B398" s="189">
        <f>_xll.PIAdvCalcVal('PI-1063'!B$1,'PI-1063'!$A398,'PI-1063'!$A399,"average","time-weighted",0,1,0,"DATASRV")</f>
        <v>2597.9500370257342</v>
      </c>
      <c r="D398" s="200">
        <f>AVERAGE(B398:B425)</f>
        <v>2700.3791347496503</v>
      </c>
    </row>
    <row r="399" spans="1:1114">
      <c r="A399" s="188">
        <v>41672</v>
      </c>
      <c r="B399" s="189">
        <f>_xll.PIAdvCalcVal('PI-1063'!B$1,'PI-1063'!$A399,'PI-1063'!$A400,"average","time-weighted",0,1,0,"DATASRV")</f>
        <v>2587.2779748473645</v>
      </c>
    </row>
    <row r="400" spans="1:1114">
      <c r="A400" s="188">
        <v>41673</v>
      </c>
      <c r="B400" s="189">
        <f>_xll.PIAdvCalcVal('PI-1063'!B$1,'PI-1063'!$A400,'PI-1063'!$A401,"average","time-weighted",0,1,0,"DATASRV")</f>
        <v>2588.7939129203473</v>
      </c>
    </row>
    <row r="401" spans="1:2">
      <c r="A401" s="188">
        <v>41674</v>
      </c>
      <c r="B401" s="189">
        <f>_xll.PIAdvCalcVal('PI-1063'!B$1,'PI-1063'!$A401,'PI-1063'!$A402,"average","time-weighted",0,1,0,"DATASRV")</f>
        <v>2673.0530058718282</v>
      </c>
    </row>
    <row r="402" spans="1:2">
      <c r="A402" s="188">
        <v>41675</v>
      </c>
      <c r="B402" s="189">
        <f>_xll.PIAdvCalcVal('PI-1063'!B$1,'PI-1063'!$A402,'PI-1063'!$A403,"average","time-weighted",0,1,0,"DATASRV")</f>
        <v>2741.528805730698</v>
      </c>
    </row>
    <row r="403" spans="1:2">
      <c r="A403" s="188">
        <v>41676</v>
      </c>
      <c r="B403" s="189">
        <f>_xll.PIAdvCalcVal('PI-1063'!B$1,'PI-1063'!$A403,'PI-1063'!$A404,"average","time-weighted",0,1,0,"DATASRV")</f>
        <v>2708.0204637269612</v>
      </c>
    </row>
    <row r="404" spans="1:2">
      <c r="A404" s="188">
        <v>41677</v>
      </c>
      <c r="B404" s="189">
        <f>_xll.PIAdvCalcVal('PI-1063'!B$1,'PI-1063'!$A404,'PI-1063'!$A405,"average","time-weighted",0,1,0,"DATASRV")</f>
        <v>2708.3070906662415</v>
      </c>
    </row>
    <row r="405" spans="1:2">
      <c r="A405" s="188">
        <v>41678</v>
      </c>
      <c r="B405" s="189">
        <f>_xll.PIAdvCalcVal('PI-1063'!B$1,'PI-1063'!$A405,'PI-1063'!$A406,"average","time-weighted",0,1,0,"DATASRV")</f>
        <v>2714.5200895968683</v>
      </c>
    </row>
    <row r="406" spans="1:2">
      <c r="A406" s="188">
        <v>41679</v>
      </c>
      <c r="B406" s="189">
        <f>_xll.PIAdvCalcVal('PI-1063'!B$1,'PI-1063'!$A406,'PI-1063'!$A407,"average","time-weighted",0,1,0,"DATASRV")</f>
        <v>2725.6579630129872</v>
      </c>
    </row>
    <row r="407" spans="1:2">
      <c r="A407" s="188">
        <v>41680</v>
      </c>
      <c r="B407" s="189">
        <f>_xll.PIAdvCalcVal('PI-1063'!B$1,'PI-1063'!$A407,'PI-1063'!$A408,"average","time-weighted",0,1,0,"DATASRV")</f>
        <v>2717.9551557761292</v>
      </c>
    </row>
    <row r="408" spans="1:2">
      <c r="A408" s="188">
        <v>41681</v>
      </c>
      <c r="B408" s="189">
        <f>_xll.PIAdvCalcVal('PI-1063'!B$1,'PI-1063'!$A408,'PI-1063'!$A409,"average","time-weighted",0,1,0,"DATASRV")</f>
        <v>2714.5625498776594</v>
      </c>
    </row>
    <row r="409" spans="1:2">
      <c r="A409" s="188">
        <v>41682</v>
      </c>
      <c r="B409" s="189">
        <f>_xll.PIAdvCalcVal('PI-1063'!B$1,'PI-1063'!$A409,'PI-1063'!$A410,"average","time-weighted",0,1,0,"DATASRV")</f>
        <v>2726.8154127156286</v>
      </c>
    </row>
    <row r="410" spans="1:2">
      <c r="A410" s="188">
        <v>41683</v>
      </c>
      <c r="B410" s="189">
        <f>_xll.PIAdvCalcVal('PI-1063'!B$1,'PI-1063'!$A410,'PI-1063'!$A411,"average","time-weighted",0,1,0,"DATASRV")</f>
        <v>2702.6041776517782</v>
      </c>
    </row>
    <row r="411" spans="1:2">
      <c r="A411" s="188">
        <v>41684</v>
      </c>
      <c r="B411" s="189">
        <f>_xll.PIAdvCalcVal('PI-1063'!B$1,'PI-1063'!$A411,'PI-1063'!$A412,"average","time-weighted",0,1,0,"DATASRV")</f>
        <v>2669.2275292142444</v>
      </c>
    </row>
    <row r="412" spans="1:2">
      <c r="A412" s="188">
        <v>41685</v>
      </c>
      <c r="B412" s="189">
        <f>_xll.PIAdvCalcVal('PI-1063'!B$1,'PI-1063'!$A412,'PI-1063'!$A413,"average","time-weighted",0,1,0,"DATASRV")</f>
        <v>2678.1798839965218</v>
      </c>
    </row>
    <row r="413" spans="1:2">
      <c r="A413" s="188">
        <v>41686</v>
      </c>
      <c r="B413" s="189">
        <f>_xll.PIAdvCalcVal('PI-1063'!B$1,'PI-1063'!$A413,'PI-1063'!$A414,"average","time-weighted",0,1,0,"DATASRV")</f>
        <v>2675.4864586585568</v>
      </c>
    </row>
    <row r="414" spans="1:2">
      <c r="A414" s="188">
        <v>41687</v>
      </c>
      <c r="B414" s="189">
        <f>_xll.PIAdvCalcVal('PI-1063'!B$1,'PI-1063'!$A414,'PI-1063'!$A415,"average","time-weighted",0,1,0,"DATASRV")</f>
        <v>2680.3174013589028</v>
      </c>
    </row>
    <row r="415" spans="1:2">
      <c r="A415" s="188">
        <v>41688</v>
      </c>
      <c r="B415" s="189">
        <f>_xll.PIAdvCalcVal('PI-1063'!B$1,'PI-1063'!$A415,'PI-1063'!$A416,"average","time-weighted",0,1,0,"DATASRV")</f>
        <v>2693.2608961846963</v>
      </c>
    </row>
    <row r="416" spans="1:2">
      <c r="A416" s="188">
        <v>41689</v>
      </c>
      <c r="B416" s="189">
        <f>_xll.PIAdvCalcVal('PI-1063'!B$1,'PI-1063'!$A416,'PI-1063'!$A417,"average","time-weighted",0,1,0,"DATASRV")</f>
        <v>2705.1016018617711</v>
      </c>
    </row>
    <row r="417" spans="1:1114">
      <c r="A417" s="188">
        <v>41690</v>
      </c>
      <c r="B417" s="189">
        <f>_xll.PIAdvCalcVal('PI-1063'!B$1,'PI-1063'!$A417,'PI-1063'!$A418,"average","time-weighted",0,1,0,"DATASRV")</f>
        <v>2709.3420824018481</v>
      </c>
    </row>
    <row r="418" spans="1:1114">
      <c r="A418" s="188">
        <v>41691</v>
      </c>
      <c r="B418" s="189">
        <f>_xll.PIAdvCalcVal('PI-1063'!B$1,'PI-1063'!$A418,'PI-1063'!$A419,"average","time-weighted",0,1,0,"DATASRV")</f>
        <v>2706.5296662990295</v>
      </c>
    </row>
    <row r="419" spans="1:1114">
      <c r="A419" s="188">
        <v>41692</v>
      </c>
      <c r="B419" s="189">
        <f>_xll.PIAdvCalcVal('PI-1063'!B$1,'PI-1063'!$A419,'PI-1063'!$A420,"average","time-weighted",0,1,0,"DATASRV")</f>
        <v>2712.1536207574904</v>
      </c>
    </row>
    <row r="420" spans="1:1114">
      <c r="A420" s="188">
        <v>41693</v>
      </c>
      <c r="B420" s="189">
        <f>_xll.PIAdvCalcVal('PI-1063'!B$1,'PI-1063'!$A420,'PI-1063'!$A421,"average","time-weighted",0,1,0,"DATASRV")</f>
        <v>2721.8844221771728</v>
      </c>
    </row>
    <row r="421" spans="1:1114">
      <c r="A421" s="188">
        <v>41694</v>
      </c>
      <c r="B421" s="189">
        <f>_xll.PIAdvCalcVal('PI-1063'!B$1,'PI-1063'!$A421,'PI-1063'!$A422,"average","time-weighted",0,1,0,"DATASRV")</f>
        <v>2729.3052373481819</v>
      </c>
    </row>
    <row r="422" spans="1:1114">
      <c r="A422" s="188">
        <v>41695</v>
      </c>
      <c r="B422" s="189">
        <f>_xll.PIAdvCalcVal('PI-1063'!B$1,'PI-1063'!$A422,'PI-1063'!$A423,"average","time-weighted",0,1,0,"DATASRV")</f>
        <v>2738.0356481727817</v>
      </c>
    </row>
    <row r="423" spans="1:1114">
      <c r="A423" s="188">
        <v>41696</v>
      </c>
      <c r="B423" s="189">
        <f>_xll.PIAdvCalcVal('PI-1063'!B$1,'PI-1063'!$A423,'PI-1063'!$A424,"average","time-weighted",0,1,0,"DATASRV")</f>
        <v>2747.4286287519694</v>
      </c>
    </row>
    <row r="424" spans="1:1114">
      <c r="A424" s="188">
        <v>41697</v>
      </c>
      <c r="B424" s="189">
        <f>_xll.PIAdvCalcVal('PI-1063'!B$1,'PI-1063'!$A424,'PI-1063'!$A425,"average","time-weighted",0,1,0,"DATASRV")</f>
        <v>2764.436276542091</v>
      </c>
    </row>
    <row r="425" spans="1:1114" s="198" customFormat="1" ht="15.75" thickBot="1">
      <c r="A425" s="195">
        <v>41698</v>
      </c>
      <c r="B425" s="196">
        <f>_xll.PIAdvCalcVal('PI-1063'!B$1,'PI-1063'!$A425,'PI-1063'!$A426,"average","time-weighted",0,1,0,"DATASRV")</f>
        <v>2772.8797798447185</v>
      </c>
      <c r="C425" s="197"/>
      <c r="R425" s="199"/>
      <c r="S425" s="199"/>
      <c r="T425" s="199"/>
      <c r="U425" s="199"/>
      <c r="V425" s="199"/>
      <c r="W425" s="199"/>
      <c r="X425" s="199"/>
      <c r="Y425" s="199"/>
      <c r="Z425" s="199"/>
      <c r="AA425" s="199"/>
      <c r="AB425" s="199"/>
      <c r="AC425" s="199"/>
      <c r="AD425" s="199"/>
      <c r="AE425" s="199"/>
      <c r="AF425" s="199"/>
      <c r="AG425" s="199"/>
      <c r="AH425" s="199"/>
      <c r="AI425" s="199"/>
      <c r="AJ425" s="199"/>
      <c r="AK425" s="199"/>
      <c r="AL425" s="199"/>
      <c r="AM425" s="199"/>
      <c r="AN425" s="199"/>
      <c r="AO425" s="199"/>
      <c r="AP425" s="199"/>
      <c r="AQ425" s="199"/>
      <c r="AR425" s="199"/>
      <c r="AS425" s="199"/>
      <c r="AT425" s="199"/>
      <c r="AU425" s="199"/>
      <c r="AV425" s="199"/>
      <c r="AW425" s="199"/>
      <c r="AX425" s="199"/>
      <c r="AY425" s="199"/>
      <c r="AZ425" s="199"/>
      <c r="BA425" s="199"/>
      <c r="BB425" s="199"/>
      <c r="BC425" s="199"/>
      <c r="BD425" s="199"/>
      <c r="BE425" s="199"/>
      <c r="BF425" s="199"/>
      <c r="BG425" s="199"/>
      <c r="BH425" s="199"/>
      <c r="BI425" s="199"/>
      <c r="BJ425" s="199"/>
      <c r="BK425" s="199"/>
      <c r="BL425" s="199"/>
      <c r="BM425" s="199"/>
      <c r="BN425" s="199"/>
      <c r="BO425" s="199"/>
      <c r="BP425" s="199"/>
      <c r="BQ425" s="199"/>
      <c r="BR425" s="199"/>
      <c r="BS425" s="199"/>
      <c r="BT425" s="199"/>
      <c r="BU425" s="199"/>
      <c r="BV425" s="199"/>
      <c r="BW425" s="199"/>
      <c r="BX425" s="199"/>
      <c r="BY425" s="199"/>
      <c r="BZ425" s="199"/>
      <c r="CA425" s="199"/>
      <c r="CB425" s="199"/>
      <c r="CC425" s="199"/>
      <c r="CD425" s="199"/>
      <c r="CE425" s="199"/>
      <c r="CF425" s="199"/>
      <c r="CG425" s="199"/>
      <c r="CH425" s="199"/>
      <c r="CI425" s="199"/>
      <c r="CJ425" s="199"/>
      <c r="CK425" s="199"/>
      <c r="CL425" s="199"/>
      <c r="CM425" s="199"/>
      <c r="CN425" s="199"/>
      <c r="CO425" s="199"/>
      <c r="CP425" s="199"/>
      <c r="CQ425" s="199"/>
      <c r="CR425" s="199"/>
      <c r="CS425" s="199"/>
      <c r="CT425" s="199"/>
      <c r="CU425" s="199"/>
      <c r="CV425" s="199"/>
      <c r="CW425" s="199"/>
      <c r="CX425" s="199"/>
      <c r="CY425" s="199"/>
      <c r="CZ425" s="199"/>
      <c r="DA425" s="199"/>
      <c r="DB425" s="199"/>
      <c r="DC425" s="199"/>
      <c r="DD425" s="199"/>
      <c r="DE425" s="199"/>
      <c r="DF425" s="199"/>
      <c r="DG425" s="199"/>
      <c r="DH425" s="199"/>
      <c r="DI425" s="199"/>
      <c r="DJ425" s="199"/>
      <c r="DK425" s="199"/>
      <c r="DL425" s="199"/>
      <c r="DM425" s="199"/>
      <c r="DN425" s="199"/>
      <c r="DO425" s="199"/>
      <c r="DP425" s="199"/>
      <c r="DQ425" s="199"/>
      <c r="DR425" s="199"/>
      <c r="DS425" s="199"/>
      <c r="DT425" s="199"/>
      <c r="DU425" s="199"/>
      <c r="DV425" s="199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  <c r="RG425" s="199"/>
      <c r="RH425" s="199"/>
      <c r="RI425" s="199"/>
      <c r="RJ425" s="199"/>
      <c r="RK425" s="199"/>
      <c r="RL425" s="199"/>
      <c r="RM425" s="199"/>
      <c r="RN425" s="199"/>
      <c r="RO425" s="199"/>
      <c r="RP425" s="199"/>
      <c r="RQ425" s="199"/>
      <c r="RR425" s="199"/>
      <c r="RS425" s="199"/>
      <c r="RT425" s="199"/>
      <c r="RU425" s="199"/>
      <c r="RV425" s="199"/>
      <c r="RW425" s="199"/>
      <c r="RX425" s="199"/>
      <c r="RY425" s="199"/>
      <c r="RZ425" s="199"/>
      <c r="SA425" s="199"/>
      <c r="SB425" s="199"/>
      <c r="SC425" s="199"/>
      <c r="SD425" s="199"/>
      <c r="SE425" s="199"/>
      <c r="SF425" s="199"/>
      <c r="SG425" s="199"/>
      <c r="SH425" s="199"/>
      <c r="SI425" s="199"/>
      <c r="SJ425" s="199"/>
      <c r="SK425" s="199"/>
      <c r="SL425" s="199"/>
      <c r="SM425" s="199"/>
      <c r="SN425" s="199"/>
      <c r="SO425" s="199"/>
      <c r="SP425" s="199"/>
      <c r="SQ425" s="199"/>
      <c r="SR425" s="199"/>
      <c r="SS425" s="199"/>
      <c r="ST425" s="199"/>
      <c r="SU425" s="199"/>
      <c r="SV425" s="199"/>
      <c r="SW425" s="199"/>
      <c r="SX425" s="199"/>
      <c r="SY425" s="199"/>
      <c r="SZ425" s="199"/>
      <c r="TA425" s="199"/>
      <c r="TB425" s="199"/>
      <c r="TC425" s="199"/>
      <c r="TD425" s="199"/>
      <c r="TE425" s="199"/>
      <c r="TF425" s="199"/>
      <c r="TG425" s="199"/>
      <c r="TH425" s="199"/>
      <c r="TI425" s="199"/>
      <c r="TJ425" s="199"/>
      <c r="TK425" s="199"/>
      <c r="TL425" s="199"/>
      <c r="TM425" s="199"/>
      <c r="TN425" s="199"/>
      <c r="TO425" s="199"/>
      <c r="TP425" s="199"/>
      <c r="TQ425" s="199"/>
      <c r="TR425" s="199"/>
      <c r="TS425" s="199"/>
      <c r="TT425" s="199"/>
      <c r="TU425" s="199"/>
      <c r="TV425" s="199"/>
      <c r="TW425" s="199"/>
      <c r="TX425" s="199"/>
      <c r="TY425" s="199"/>
      <c r="TZ425" s="199"/>
      <c r="UA425" s="199"/>
      <c r="UB425" s="199"/>
      <c r="UC425" s="199"/>
      <c r="UD425" s="199"/>
      <c r="UE425" s="199"/>
      <c r="UF425" s="199"/>
      <c r="UG425" s="199"/>
      <c r="UH425" s="199"/>
      <c r="UI425" s="199"/>
      <c r="UJ425" s="199"/>
      <c r="UK425" s="199"/>
      <c r="UL425" s="199"/>
      <c r="UM425" s="199"/>
      <c r="UN425" s="199"/>
      <c r="UO425" s="199"/>
      <c r="UP425" s="199"/>
      <c r="UQ425" s="199"/>
      <c r="UR425" s="199"/>
      <c r="US425" s="199"/>
      <c r="UT425" s="199"/>
      <c r="UU425" s="199"/>
      <c r="UV425" s="199"/>
      <c r="UW425" s="199"/>
      <c r="UX425" s="199"/>
      <c r="UY425" s="199"/>
      <c r="UZ425" s="199"/>
      <c r="VA425" s="199"/>
      <c r="VB425" s="199"/>
      <c r="VC425" s="199"/>
      <c r="VD425" s="199"/>
      <c r="VE425" s="199"/>
      <c r="VF425" s="199"/>
      <c r="VG425" s="199"/>
      <c r="VH425" s="199"/>
      <c r="VI425" s="199"/>
      <c r="VJ425" s="199"/>
      <c r="VK425" s="199"/>
      <c r="VL425" s="199"/>
      <c r="VM425" s="199"/>
      <c r="VN425" s="199"/>
      <c r="VO425" s="199"/>
      <c r="VP425" s="199"/>
      <c r="VQ425" s="199"/>
      <c r="VR425" s="199"/>
      <c r="VS425" s="199"/>
      <c r="VT425" s="199"/>
      <c r="VU425" s="199"/>
      <c r="VV425" s="199"/>
      <c r="VW425" s="199"/>
      <c r="VX425" s="199"/>
      <c r="VY425" s="199"/>
      <c r="VZ425" s="199"/>
      <c r="WA425" s="199"/>
      <c r="WB425" s="199"/>
      <c r="WC425" s="199"/>
      <c r="WD425" s="199"/>
      <c r="WE425" s="199"/>
      <c r="WF425" s="199"/>
      <c r="WG425" s="199"/>
      <c r="WH425" s="199"/>
      <c r="WI425" s="199"/>
      <c r="WJ425" s="199"/>
      <c r="WK425" s="199"/>
      <c r="WL425" s="199"/>
      <c r="WM425" s="199"/>
      <c r="WN425" s="199"/>
      <c r="WO425" s="199"/>
      <c r="WP425" s="199"/>
      <c r="WQ425" s="199"/>
      <c r="WR425" s="199"/>
      <c r="WS425" s="199"/>
      <c r="WT425" s="199"/>
      <c r="WU425" s="199"/>
      <c r="WV425" s="199"/>
      <c r="WW425" s="199"/>
      <c r="WX425" s="199"/>
      <c r="WY425" s="199"/>
      <c r="WZ425" s="199"/>
      <c r="XA425" s="199"/>
      <c r="XB425" s="199"/>
      <c r="XC425" s="199"/>
      <c r="XD425" s="199"/>
      <c r="XE425" s="199"/>
      <c r="XF425" s="199"/>
      <c r="XG425" s="199"/>
      <c r="XH425" s="199"/>
      <c r="XI425" s="199"/>
      <c r="XJ425" s="199"/>
      <c r="XK425" s="199"/>
      <c r="XL425" s="199"/>
      <c r="XM425" s="199"/>
      <c r="XN425" s="199"/>
      <c r="XO425" s="199"/>
      <c r="XP425" s="199"/>
      <c r="XQ425" s="199"/>
      <c r="XR425" s="199"/>
      <c r="XS425" s="199"/>
      <c r="XT425" s="199"/>
      <c r="XU425" s="199"/>
      <c r="XV425" s="199"/>
      <c r="XW425" s="199"/>
      <c r="XX425" s="199"/>
      <c r="XY425" s="199"/>
      <c r="XZ425" s="199"/>
      <c r="YA425" s="199"/>
      <c r="YB425" s="199"/>
      <c r="YC425" s="199"/>
      <c r="YD425" s="199"/>
      <c r="YE425" s="199"/>
      <c r="YF425" s="199"/>
      <c r="YG425" s="199"/>
      <c r="YH425" s="199"/>
      <c r="YI425" s="199"/>
      <c r="YJ425" s="199"/>
      <c r="YK425" s="199"/>
      <c r="YL425" s="199"/>
      <c r="YM425" s="199"/>
      <c r="YN425" s="199"/>
      <c r="YO425" s="199"/>
      <c r="YP425" s="199"/>
      <c r="YQ425" s="199"/>
      <c r="YR425" s="199"/>
      <c r="YS425" s="199"/>
      <c r="YT425" s="199"/>
      <c r="YU425" s="199"/>
      <c r="YV425" s="199"/>
      <c r="YW425" s="199"/>
      <c r="YX425" s="199"/>
      <c r="YY425" s="199"/>
      <c r="YZ425" s="199"/>
      <c r="ZA425" s="199"/>
      <c r="ZB425" s="199"/>
      <c r="ZC425" s="199"/>
      <c r="ZD425" s="199"/>
      <c r="ZE425" s="199"/>
      <c r="ZF425" s="199"/>
      <c r="ZG425" s="199"/>
      <c r="ZH425" s="199"/>
      <c r="ZI425" s="199"/>
      <c r="ZJ425" s="199"/>
      <c r="ZK425" s="199"/>
      <c r="ZL425" s="199"/>
      <c r="ZM425" s="199"/>
      <c r="ZN425" s="199"/>
      <c r="ZO425" s="199"/>
      <c r="ZP425" s="199"/>
      <c r="ZQ425" s="199"/>
      <c r="ZR425" s="199"/>
      <c r="ZS425" s="199"/>
      <c r="ZT425" s="199"/>
      <c r="ZU425" s="199"/>
      <c r="ZV425" s="199"/>
      <c r="ZW425" s="199"/>
      <c r="ZX425" s="199"/>
      <c r="ZY425" s="199"/>
      <c r="ZZ425" s="199"/>
      <c r="AAA425" s="199"/>
      <c r="AAB425" s="199"/>
      <c r="AAC425" s="199"/>
      <c r="AAD425" s="199"/>
      <c r="AAE425" s="199"/>
      <c r="AAF425" s="199"/>
      <c r="AAG425" s="199"/>
      <c r="AAH425" s="199"/>
      <c r="AAI425" s="199"/>
      <c r="AAJ425" s="199"/>
      <c r="AAK425" s="199"/>
      <c r="AAL425" s="199"/>
      <c r="AAM425" s="199"/>
      <c r="AAN425" s="199"/>
      <c r="AAO425" s="199"/>
      <c r="AAP425" s="199"/>
      <c r="AAQ425" s="199"/>
      <c r="AAR425" s="199"/>
      <c r="AAS425" s="199"/>
      <c r="AAT425" s="199"/>
      <c r="AAU425" s="199"/>
      <c r="AAV425" s="199"/>
      <c r="AAW425" s="199"/>
      <c r="AAX425" s="199"/>
      <c r="AAY425" s="199"/>
      <c r="AAZ425" s="199"/>
      <c r="ABA425" s="199"/>
      <c r="ABB425" s="199"/>
      <c r="ABC425" s="199"/>
      <c r="ABD425" s="199"/>
      <c r="ABE425" s="199"/>
      <c r="ABF425" s="199"/>
      <c r="ABG425" s="199"/>
      <c r="ABH425" s="199"/>
      <c r="ABI425" s="199"/>
      <c r="ABJ425" s="199"/>
      <c r="ABK425" s="199"/>
      <c r="ABL425" s="199"/>
      <c r="ABM425" s="199"/>
      <c r="ABN425" s="199"/>
      <c r="ABO425" s="199"/>
      <c r="ABP425" s="199"/>
      <c r="ABQ425" s="199"/>
      <c r="ABR425" s="199"/>
      <c r="ABS425" s="199"/>
      <c r="ABT425" s="199"/>
      <c r="ABU425" s="199"/>
      <c r="ABV425" s="199"/>
      <c r="ABW425" s="199"/>
      <c r="ABX425" s="199"/>
      <c r="ABY425" s="199"/>
      <c r="ABZ425" s="199"/>
      <c r="ACA425" s="199"/>
      <c r="ACB425" s="199"/>
      <c r="ACC425" s="199"/>
      <c r="ACD425" s="199"/>
      <c r="ACE425" s="199"/>
      <c r="ACF425" s="199"/>
      <c r="ACG425" s="199"/>
      <c r="ACH425" s="199"/>
      <c r="ACI425" s="199"/>
      <c r="ACJ425" s="199"/>
      <c r="ACK425" s="199"/>
      <c r="ACL425" s="199"/>
      <c r="ACM425" s="199"/>
      <c r="ACN425" s="199"/>
      <c r="ACO425" s="199"/>
      <c r="ACP425" s="199"/>
      <c r="ACQ425" s="199"/>
      <c r="ACR425" s="199"/>
      <c r="ACS425" s="199"/>
      <c r="ACT425" s="199"/>
      <c r="ACU425" s="199"/>
      <c r="ACV425" s="199"/>
      <c r="ACW425" s="199"/>
      <c r="ACX425" s="199"/>
      <c r="ACY425" s="199"/>
      <c r="ACZ425" s="199"/>
      <c r="ADA425" s="199"/>
      <c r="ADB425" s="199"/>
      <c r="ADC425" s="199"/>
      <c r="ADD425" s="199"/>
      <c r="ADE425" s="199"/>
      <c r="ADF425" s="199"/>
      <c r="ADG425" s="199"/>
      <c r="ADH425" s="199"/>
      <c r="ADI425" s="199"/>
      <c r="ADJ425" s="199"/>
      <c r="ADK425" s="199"/>
      <c r="ADL425" s="199"/>
      <c r="ADM425" s="199"/>
      <c r="ADN425" s="199"/>
      <c r="ADO425" s="199"/>
      <c r="ADP425" s="199"/>
      <c r="ADQ425" s="199"/>
      <c r="ADR425" s="199"/>
      <c r="ADS425" s="199"/>
      <c r="ADT425" s="199"/>
      <c r="ADU425" s="199"/>
      <c r="ADV425" s="199"/>
      <c r="ADW425" s="199"/>
      <c r="ADX425" s="199"/>
      <c r="ADY425" s="199"/>
      <c r="ADZ425" s="199"/>
      <c r="AEA425" s="199"/>
      <c r="AEB425" s="199"/>
      <c r="AEC425" s="199"/>
      <c r="AED425" s="199"/>
      <c r="AEE425" s="199"/>
      <c r="AEF425" s="199"/>
      <c r="AEG425" s="199"/>
      <c r="AEH425" s="199"/>
      <c r="AEI425" s="199"/>
      <c r="AEJ425" s="199"/>
      <c r="AEK425" s="199"/>
      <c r="AEL425" s="199"/>
      <c r="AEM425" s="199"/>
      <c r="AEN425" s="199"/>
      <c r="AEO425" s="199"/>
      <c r="AEP425" s="199"/>
      <c r="AEQ425" s="199"/>
      <c r="AER425" s="199"/>
      <c r="AES425" s="199"/>
      <c r="AET425" s="199"/>
      <c r="AEU425" s="199"/>
      <c r="AEV425" s="199"/>
      <c r="AEW425" s="199"/>
      <c r="AEX425" s="199"/>
      <c r="AEY425" s="199"/>
      <c r="AEZ425" s="199"/>
      <c r="AFA425" s="199"/>
      <c r="AFB425" s="199"/>
      <c r="AFC425" s="199"/>
      <c r="AFD425" s="199"/>
      <c r="AFE425" s="199"/>
      <c r="AFF425" s="199"/>
      <c r="AFG425" s="199"/>
      <c r="AFH425" s="199"/>
      <c r="AFI425" s="199"/>
      <c r="AFJ425" s="199"/>
      <c r="AFK425" s="199"/>
      <c r="AFL425" s="199"/>
      <c r="AFM425" s="199"/>
      <c r="AFN425" s="199"/>
      <c r="AFO425" s="199"/>
      <c r="AFP425" s="199"/>
      <c r="AFQ425" s="199"/>
      <c r="AFR425" s="199"/>
      <c r="AFS425" s="199"/>
      <c r="AFT425" s="199"/>
      <c r="AFU425" s="199"/>
      <c r="AFV425" s="199"/>
      <c r="AFW425" s="199"/>
      <c r="AFX425" s="199"/>
      <c r="AFY425" s="199"/>
      <c r="AFZ425" s="199"/>
      <c r="AGA425" s="199"/>
      <c r="AGB425" s="199"/>
      <c r="AGC425" s="199"/>
      <c r="AGD425" s="199"/>
      <c r="AGE425" s="199"/>
      <c r="AGF425" s="199"/>
      <c r="AGG425" s="199"/>
      <c r="AGH425" s="199"/>
      <c r="AGI425" s="199"/>
      <c r="AGJ425" s="199"/>
      <c r="AGK425" s="199"/>
      <c r="AGL425" s="199"/>
      <c r="AGM425" s="199"/>
      <c r="AGN425" s="199"/>
      <c r="AGO425" s="199"/>
      <c r="AGP425" s="199"/>
      <c r="AGQ425" s="199"/>
      <c r="AGR425" s="199"/>
      <c r="AGS425" s="199"/>
      <c r="AGT425" s="199"/>
      <c r="AGU425" s="199"/>
      <c r="AGV425" s="199"/>
      <c r="AGW425" s="199"/>
      <c r="AGX425" s="199"/>
      <c r="AGY425" s="199"/>
      <c r="AGZ425" s="199"/>
      <c r="AHA425" s="199"/>
      <c r="AHB425" s="199"/>
      <c r="AHC425" s="199"/>
      <c r="AHD425" s="199"/>
      <c r="AHE425" s="199"/>
      <c r="AHF425" s="199"/>
      <c r="AHG425" s="199"/>
      <c r="AHH425" s="199"/>
      <c r="AHI425" s="199"/>
      <c r="AHJ425" s="199"/>
      <c r="AHK425" s="199"/>
      <c r="AHL425" s="199"/>
      <c r="AHM425" s="199"/>
      <c r="AHN425" s="199"/>
      <c r="AHO425" s="199"/>
      <c r="AHP425" s="199"/>
      <c r="AHQ425" s="199"/>
      <c r="AHR425" s="199"/>
      <c r="AHS425" s="199"/>
      <c r="AHT425" s="199"/>
      <c r="AHU425" s="199"/>
      <c r="AHV425" s="199"/>
      <c r="AHW425" s="199"/>
      <c r="AHX425" s="199"/>
      <c r="AHY425" s="199"/>
      <c r="AHZ425" s="199"/>
      <c r="AIA425" s="199"/>
      <c r="AIB425" s="199"/>
      <c r="AIC425" s="199"/>
      <c r="AID425" s="199"/>
      <c r="AIE425" s="199"/>
      <c r="AIF425" s="199"/>
      <c r="AIG425" s="199"/>
      <c r="AIH425" s="199"/>
      <c r="AII425" s="199"/>
      <c r="AIJ425" s="199"/>
      <c r="AIK425" s="199"/>
      <c r="AIL425" s="199"/>
      <c r="AIM425" s="199"/>
      <c r="AIN425" s="199"/>
      <c r="AIO425" s="199"/>
      <c r="AIP425" s="199"/>
      <c r="AIQ425" s="199"/>
      <c r="AIR425" s="199"/>
      <c r="AIS425" s="199"/>
      <c r="AIT425" s="199"/>
      <c r="AIU425" s="199"/>
      <c r="AIV425" s="199"/>
      <c r="AIW425" s="199"/>
      <c r="AIX425" s="199"/>
      <c r="AIY425" s="199"/>
      <c r="AIZ425" s="199"/>
      <c r="AJA425" s="199"/>
      <c r="AJB425" s="199"/>
      <c r="AJC425" s="199"/>
      <c r="AJD425" s="199"/>
      <c r="AJE425" s="199"/>
      <c r="AJF425" s="199"/>
      <c r="AJG425" s="199"/>
      <c r="AJH425" s="199"/>
      <c r="AJI425" s="199"/>
      <c r="AJJ425" s="199"/>
      <c r="AJK425" s="199"/>
      <c r="AJL425" s="199"/>
      <c r="AJM425" s="199"/>
      <c r="AJN425" s="199"/>
      <c r="AJO425" s="199"/>
      <c r="AJP425" s="199"/>
      <c r="AJQ425" s="199"/>
      <c r="AJR425" s="199"/>
      <c r="AJS425" s="199"/>
      <c r="AJT425" s="199"/>
      <c r="AJU425" s="199"/>
      <c r="AJV425" s="199"/>
      <c r="AJW425" s="199"/>
      <c r="AJX425" s="199"/>
      <c r="AJY425" s="199"/>
      <c r="AJZ425" s="199"/>
      <c r="AKA425" s="199"/>
      <c r="AKB425" s="199"/>
      <c r="AKC425" s="199"/>
      <c r="AKD425" s="199"/>
      <c r="AKE425" s="199"/>
      <c r="AKF425" s="199"/>
      <c r="AKG425" s="199"/>
      <c r="AKH425" s="199"/>
      <c r="AKI425" s="199"/>
      <c r="AKJ425" s="199"/>
      <c r="AKK425" s="199"/>
      <c r="AKL425" s="199"/>
      <c r="AKM425" s="199"/>
      <c r="AKN425" s="199"/>
      <c r="AKO425" s="199"/>
      <c r="AKP425" s="199"/>
      <c r="AKQ425" s="199"/>
      <c r="AKR425" s="199"/>
      <c r="AKS425" s="199"/>
      <c r="AKT425" s="199"/>
      <c r="AKU425" s="199"/>
      <c r="AKV425" s="199"/>
      <c r="AKW425" s="199"/>
      <c r="AKX425" s="199"/>
      <c r="AKY425" s="199"/>
      <c r="AKZ425" s="199"/>
      <c r="ALA425" s="199"/>
      <c r="ALB425" s="199"/>
      <c r="ALC425" s="199"/>
      <c r="ALD425" s="199"/>
      <c r="ALE425" s="199"/>
      <c r="ALF425" s="199"/>
      <c r="ALG425" s="199"/>
      <c r="ALH425" s="199"/>
      <c r="ALI425" s="199"/>
      <c r="ALJ425" s="199"/>
      <c r="ALK425" s="199"/>
      <c r="ALL425" s="199"/>
      <c r="ALM425" s="199"/>
      <c r="ALN425" s="199"/>
      <c r="ALO425" s="199"/>
      <c r="ALP425" s="199"/>
      <c r="ALQ425" s="199"/>
      <c r="ALR425" s="199"/>
      <c r="ALS425" s="199"/>
      <c r="ALT425" s="199"/>
      <c r="ALU425" s="199"/>
      <c r="ALV425" s="199"/>
      <c r="ALW425" s="199"/>
      <c r="ALX425" s="199"/>
      <c r="ALY425" s="199"/>
      <c r="ALZ425" s="199"/>
      <c r="AMA425" s="199"/>
      <c r="AMB425" s="199"/>
      <c r="AMC425" s="199"/>
      <c r="AMD425" s="199"/>
      <c r="AME425" s="199"/>
      <c r="AMF425" s="199"/>
      <c r="AMG425" s="199"/>
      <c r="AMH425" s="199"/>
      <c r="AMI425" s="199"/>
      <c r="AMJ425" s="199"/>
      <c r="AMK425" s="199"/>
      <c r="AML425" s="199"/>
      <c r="AMM425" s="199"/>
      <c r="AMN425" s="199"/>
      <c r="AMO425" s="199"/>
      <c r="AMP425" s="199"/>
      <c r="AMQ425" s="199"/>
      <c r="AMR425" s="199"/>
      <c r="AMS425" s="199"/>
      <c r="AMT425" s="199"/>
      <c r="AMU425" s="199"/>
      <c r="AMV425" s="199"/>
      <c r="AMW425" s="199"/>
      <c r="AMX425" s="199"/>
      <c r="AMY425" s="199"/>
      <c r="AMZ425" s="199"/>
      <c r="ANA425" s="199"/>
      <c r="ANB425" s="199"/>
      <c r="ANC425" s="199"/>
      <c r="AND425" s="199"/>
      <c r="ANE425" s="199"/>
      <c r="ANF425" s="199"/>
      <c r="ANG425" s="199"/>
      <c r="ANH425" s="199"/>
      <c r="ANI425" s="199"/>
      <c r="ANJ425" s="199"/>
      <c r="ANK425" s="199"/>
      <c r="ANL425" s="199"/>
      <c r="ANM425" s="199"/>
      <c r="ANN425" s="199"/>
      <c r="ANO425" s="199"/>
      <c r="ANP425" s="199"/>
      <c r="ANQ425" s="199"/>
      <c r="ANR425" s="199"/>
      <c r="ANS425" s="199"/>
      <c r="ANT425" s="199"/>
      <c r="ANU425" s="199"/>
      <c r="ANV425" s="199"/>
      <c r="ANW425" s="199"/>
      <c r="ANX425" s="199"/>
      <c r="ANY425" s="199"/>
      <c r="ANZ425" s="199"/>
      <c r="AOA425" s="199"/>
      <c r="AOB425" s="199"/>
      <c r="AOC425" s="199"/>
      <c r="AOD425" s="199"/>
      <c r="AOE425" s="199"/>
      <c r="AOF425" s="199"/>
      <c r="AOG425" s="199"/>
      <c r="AOH425" s="199"/>
      <c r="AOI425" s="199"/>
      <c r="AOJ425" s="199"/>
      <c r="AOK425" s="199"/>
      <c r="AOL425" s="199"/>
      <c r="AOM425" s="199"/>
      <c r="AON425" s="199"/>
      <c r="AOO425" s="199"/>
      <c r="AOP425" s="199"/>
      <c r="AOQ425" s="199"/>
      <c r="AOR425" s="199"/>
      <c r="AOS425" s="199"/>
      <c r="AOT425" s="199"/>
      <c r="AOU425" s="199"/>
      <c r="AOV425" s="199"/>
      <c r="AOW425" s="199"/>
      <c r="AOX425" s="199"/>
      <c r="AOY425" s="199"/>
      <c r="AOZ425" s="199"/>
      <c r="APA425" s="199"/>
      <c r="APB425" s="199"/>
      <c r="APC425" s="199"/>
      <c r="APD425" s="199"/>
      <c r="APE425" s="199"/>
      <c r="APF425" s="199"/>
      <c r="APG425" s="199"/>
      <c r="APH425" s="199"/>
      <c r="API425" s="199"/>
      <c r="APJ425" s="199"/>
      <c r="APK425" s="199"/>
      <c r="APL425" s="199"/>
      <c r="APM425" s="199"/>
      <c r="APN425" s="199"/>
      <c r="APO425" s="199"/>
      <c r="APP425" s="199"/>
      <c r="APQ425" s="199"/>
      <c r="APR425" s="199"/>
      <c r="APS425" s="199"/>
      <c r="APT425" s="199"/>
      <c r="APU425" s="199"/>
      <c r="APV425" s="199"/>
    </row>
    <row r="426" spans="1:1114">
      <c r="A426" s="188">
        <v>41699</v>
      </c>
      <c r="B426" s="189">
        <f>_xll.PIAdvCalcVal('PI-1063'!B$1,'PI-1063'!$A426,'PI-1063'!$A427,"average","time-weighted",0,1,0,"DATASRV")</f>
        <v>2889.8182032921663</v>
      </c>
      <c r="D426" s="200">
        <f>AVERAGE(B426:B456)</f>
        <v>2886.8005228091674</v>
      </c>
    </row>
    <row r="427" spans="1:1114">
      <c r="A427" s="188">
        <v>41700</v>
      </c>
      <c r="B427" s="189">
        <f>_xll.PIAdvCalcVal('PI-1063'!B$1,'PI-1063'!$A427,'PI-1063'!$A428,"average","time-weighted",0,1,0,"DATASRV")</f>
        <v>2915.6687682895895</v>
      </c>
    </row>
    <row r="428" spans="1:1114">
      <c r="A428" s="188">
        <v>41701</v>
      </c>
      <c r="B428" s="189">
        <f>_xll.PIAdvCalcVal('PI-1063'!B$1,'PI-1063'!$A428,'PI-1063'!$A429,"average","time-weighted",0,1,0,"DATASRV")</f>
        <v>2802.05822237044</v>
      </c>
    </row>
    <row r="429" spans="1:1114">
      <c r="A429" s="188">
        <v>41702</v>
      </c>
      <c r="B429" s="189">
        <f>_xll.PIAdvCalcVal('PI-1063'!B$1,'PI-1063'!$A429,'PI-1063'!$A430,"average","time-weighted",0,1,0,"DATASRV")</f>
        <v>2809.2679359259441</v>
      </c>
    </row>
    <row r="430" spans="1:1114">
      <c r="A430" s="188">
        <v>41703</v>
      </c>
      <c r="B430" s="189">
        <f>_xll.PIAdvCalcVal('PI-1063'!B$1,'PI-1063'!$A430,'PI-1063'!$A431,"average","time-weighted",0,1,0,"DATASRV")</f>
        <v>2807.105464821545</v>
      </c>
    </row>
    <row r="431" spans="1:1114">
      <c r="A431" s="188">
        <v>41704</v>
      </c>
      <c r="B431" s="189">
        <f>_xll.PIAdvCalcVal('PI-1063'!B$1,'PI-1063'!$A431,'PI-1063'!$A432,"average","time-weighted",0,1,0,"DATASRV")</f>
        <v>2829.0919923781871</v>
      </c>
    </row>
    <row r="432" spans="1:1114">
      <c r="A432" s="188">
        <v>41705</v>
      </c>
      <c r="B432" s="189">
        <f>_xll.PIAdvCalcVal('PI-1063'!B$1,'PI-1063'!$A432,'PI-1063'!$A433,"average","time-weighted",0,1,0,"DATASRV")</f>
        <v>2837.0167753694577</v>
      </c>
    </row>
    <row r="433" spans="1:2">
      <c r="A433" s="188">
        <v>41706</v>
      </c>
      <c r="B433" s="189">
        <f>_xll.PIAdvCalcVal('PI-1063'!B$1,'PI-1063'!$A433,'PI-1063'!$A434,"average","time-weighted",0,1,0,"DATASRV")</f>
        <v>2850.8433400007943</v>
      </c>
    </row>
    <row r="434" spans="1:2">
      <c r="A434" s="188">
        <v>41707</v>
      </c>
      <c r="B434" s="189">
        <f>_xll.PIAdvCalcVal('PI-1063'!B$1,'PI-1063'!$A434,'PI-1063'!$A435,"average","time-weighted",0,1,0,"DATASRV")</f>
        <v>2865.7346609559845</v>
      </c>
    </row>
    <row r="435" spans="1:2">
      <c r="A435" s="188">
        <v>41708</v>
      </c>
      <c r="B435" s="189">
        <f>_xll.PIAdvCalcVal('PI-1063'!B$1,'PI-1063'!$A435,'PI-1063'!$A436,"average","time-weighted",0,1,0,"DATASRV")</f>
        <v>2863.7020531367757</v>
      </c>
    </row>
    <row r="436" spans="1:2">
      <c r="A436" s="188">
        <v>41709</v>
      </c>
      <c r="B436" s="189">
        <f>_xll.PIAdvCalcVal('PI-1063'!B$1,'PI-1063'!$A436,'PI-1063'!$A437,"average","time-weighted",0,1,0,"DATASRV")</f>
        <v>2872.1369179196299</v>
      </c>
    </row>
    <row r="437" spans="1:2">
      <c r="A437" s="188">
        <v>41710</v>
      </c>
      <c r="B437" s="189">
        <f>_xll.PIAdvCalcVal('PI-1063'!B$1,'PI-1063'!$A437,'PI-1063'!$A438,"average","time-weighted",0,1,0,"DATASRV")</f>
        <v>2867.2422563270106</v>
      </c>
    </row>
    <row r="438" spans="1:2">
      <c r="A438" s="188">
        <v>41711</v>
      </c>
      <c r="B438" s="189">
        <f>_xll.PIAdvCalcVal('PI-1063'!B$1,'PI-1063'!$A438,'PI-1063'!$A439,"average","time-weighted",0,1,0,"DATASRV")</f>
        <v>2876.4915961244983</v>
      </c>
    </row>
    <row r="439" spans="1:2">
      <c r="A439" s="188">
        <v>41712</v>
      </c>
      <c r="B439" s="189">
        <f>_xll.PIAdvCalcVal('PI-1063'!B$1,'PI-1063'!$A439,'PI-1063'!$A440,"average","time-weighted",0,1,0,"DATASRV")</f>
        <v>2885.4554182181473</v>
      </c>
    </row>
    <row r="440" spans="1:2">
      <c r="A440" s="188">
        <v>41713</v>
      </c>
      <c r="B440" s="189">
        <f>_xll.PIAdvCalcVal('PI-1063'!B$1,'PI-1063'!$A440,'PI-1063'!$A441,"average","time-weighted",0,1,0,"DATASRV")</f>
        <v>2888.0468271661321</v>
      </c>
    </row>
    <row r="441" spans="1:2">
      <c r="A441" s="188">
        <v>41714</v>
      </c>
      <c r="B441" s="189">
        <f>_xll.PIAdvCalcVal('PI-1063'!B$1,'PI-1063'!$A441,'PI-1063'!$A442,"average","time-weighted",0,1,0,"DATASRV")</f>
        <v>2890.1568641356725</v>
      </c>
    </row>
    <row r="442" spans="1:2">
      <c r="A442" s="188">
        <v>41715</v>
      </c>
      <c r="B442" s="189">
        <f>_xll.PIAdvCalcVal('PI-1063'!B$1,'PI-1063'!$A442,'PI-1063'!$A443,"average","time-weighted",0,1,0,"DATASRV")</f>
        <v>2891.1383966969338</v>
      </c>
    </row>
    <row r="443" spans="1:2">
      <c r="A443" s="188">
        <v>41716</v>
      </c>
      <c r="B443" s="189">
        <f>_xll.PIAdvCalcVal('PI-1063'!B$1,'PI-1063'!$A443,'PI-1063'!$A444,"average","time-weighted",0,1,0,"DATASRV")</f>
        <v>2917.435208854572</v>
      </c>
    </row>
    <row r="444" spans="1:2">
      <c r="A444" s="188">
        <v>41717</v>
      </c>
      <c r="B444" s="189">
        <f>_xll.PIAdvCalcVal('PI-1063'!B$1,'PI-1063'!$A444,'PI-1063'!$A445,"average","time-weighted",0,1,0,"DATASRV")</f>
        <v>2900.1081536230454</v>
      </c>
    </row>
    <row r="445" spans="1:2">
      <c r="A445" s="188">
        <v>41718</v>
      </c>
      <c r="B445" s="189">
        <f>_xll.PIAdvCalcVal('PI-1063'!B$1,'PI-1063'!$A445,'PI-1063'!$A446,"average","time-weighted",0,1,0,"DATASRV")</f>
        <v>2899.6911773462166</v>
      </c>
    </row>
    <row r="446" spans="1:2">
      <c r="A446" s="188">
        <v>41719</v>
      </c>
      <c r="B446" s="189">
        <f>_xll.PIAdvCalcVal('PI-1063'!B$1,'PI-1063'!$A446,'PI-1063'!$A447,"average","time-weighted",0,1,0,"DATASRV")</f>
        <v>2897.2548449720584</v>
      </c>
    </row>
    <row r="447" spans="1:2">
      <c r="A447" s="188">
        <v>41720</v>
      </c>
      <c r="B447" s="189">
        <f>_xll.PIAdvCalcVal('PI-1063'!B$1,'PI-1063'!$A447,'PI-1063'!$A448,"average","time-weighted",0,1,0,"DATASRV")</f>
        <v>2893.0061932289341</v>
      </c>
    </row>
    <row r="448" spans="1:2">
      <c r="A448" s="188">
        <v>41721</v>
      </c>
      <c r="B448" s="189">
        <f>_xll.PIAdvCalcVal('PI-1063'!B$1,'PI-1063'!$A448,'PI-1063'!$A449,"average","time-weighted",0,1,0,"DATASRV")</f>
        <v>2896.1787589969326</v>
      </c>
    </row>
    <row r="449" spans="1:1114">
      <c r="A449" s="188">
        <v>41722</v>
      </c>
      <c r="B449" s="189">
        <f>_xll.PIAdvCalcVal('PI-1063'!B$1,'PI-1063'!$A449,'PI-1063'!$A450,"average","time-weighted",0,1,0,"DATASRV")</f>
        <v>2890.8808843092957</v>
      </c>
    </row>
    <row r="450" spans="1:1114">
      <c r="A450" s="188">
        <v>41723</v>
      </c>
      <c r="B450" s="189">
        <f>_xll.PIAdvCalcVal('PI-1063'!B$1,'PI-1063'!$A450,'PI-1063'!$A451,"average","time-weighted",0,1,0,"DATASRV")</f>
        <v>2900.415469355085</v>
      </c>
    </row>
    <row r="451" spans="1:1114">
      <c r="A451" s="188">
        <v>41724</v>
      </c>
      <c r="B451" s="189">
        <f>_xll.PIAdvCalcVal('PI-1063'!B$1,'PI-1063'!$A451,'PI-1063'!$A452,"average","time-weighted",0,1,0,"DATASRV")</f>
        <v>2901.8168596460823</v>
      </c>
    </row>
    <row r="452" spans="1:1114">
      <c r="A452" s="188">
        <v>41725</v>
      </c>
      <c r="B452" s="189">
        <f>_xll.PIAdvCalcVal('PI-1063'!B$1,'PI-1063'!$A452,'PI-1063'!$A453,"average","time-weighted",0,1,0,"DATASRV")</f>
        <v>2947.0989882668314</v>
      </c>
    </row>
    <row r="453" spans="1:1114">
      <c r="A453" s="188">
        <v>41726</v>
      </c>
      <c r="B453" s="189">
        <f>_xll.PIAdvCalcVal('PI-1063'!B$1,'PI-1063'!$A453,'PI-1063'!$A454,"average","time-weighted",0,1,0,"DATASRV")</f>
        <v>2970.6777489604451</v>
      </c>
    </row>
    <row r="454" spans="1:1114">
      <c r="A454" s="188">
        <v>41727</v>
      </c>
      <c r="B454" s="189">
        <f>_xll.PIAdvCalcVal('PI-1063'!B$1,'PI-1063'!$A454,'PI-1063'!$A455,"average","time-weighted",0,1,0,"DATASRV")</f>
        <v>2965.2469046485426</v>
      </c>
    </row>
    <row r="455" spans="1:1114">
      <c r="A455" s="188">
        <v>41728</v>
      </c>
      <c r="B455" s="189">
        <f>_xll.PIAdvCalcVal('PI-1063'!B$1,'PI-1063'!$A455,'PI-1063'!$A456,"average","time-weighted",0,1,0,"DATASRV")</f>
        <v>2938.3809721745761</v>
      </c>
    </row>
    <row r="456" spans="1:1114" s="198" customFormat="1" ht="15.75" thickBot="1">
      <c r="A456" s="195">
        <v>41729</v>
      </c>
      <c r="B456" s="196">
        <f>_xll.PIAdvCalcVal('PI-1063'!B$1,'PI-1063'!$A456,'PI-1063'!$A457,"average","time-weighted",0,1,0,"DATASRV")</f>
        <v>2931.6483495726407</v>
      </c>
      <c r="C456" s="197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99"/>
      <c r="AE456" s="199"/>
      <c r="AF456" s="199"/>
      <c r="AG456" s="199"/>
      <c r="AH456" s="199"/>
      <c r="AI456" s="199"/>
      <c r="AJ456" s="199"/>
      <c r="AK456" s="199"/>
      <c r="AL456" s="199"/>
      <c r="AM456" s="199"/>
      <c r="AN456" s="199"/>
      <c r="AO456" s="199"/>
      <c r="AP456" s="199"/>
      <c r="AQ456" s="199"/>
      <c r="AR456" s="199"/>
      <c r="AS456" s="199"/>
      <c r="AT456" s="199"/>
      <c r="AU456" s="199"/>
      <c r="AV456" s="199"/>
      <c r="AW456" s="199"/>
      <c r="AX456" s="199"/>
      <c r="AY456" s="199"/>
      <c r="AZ456" s="199"/>
      <c r="BA456" s="199"/>
      <c r="BB456" s="199"/>
      <c r="BC456" s="199"/>
      <c r="BD456" s="199"/>
      <c r="BE456" s="199"/>
      <c r="BF456" s="199"/>
      <c r="BG456" s="199"/>
      <c r="BH456" s="199"/>
      <c r="BI456" s="199"/>
      <c r="BJ456" s="199"/>
      <c r="BK456" s="199"/>
      <c r="BL456" s="199"/>
      <c r="BM456" s="199"/>
      <c r="BN456" s="199"/>
      <c r="BO456" s="199"/>
      <c r="BP456" s="199"/>
      <c r="BQ456" s="199"/>
      <c r="BR456" s="199"/>
      <c r="BS456" s="199"/>
      <c r="BT456" s="199"/>
      <c r="BU456" s="199"/>
      <c r="BV456" s="199"/>
      <c r="BW456" s="199"/>
      <c r="BX456" s="199"/>
      <c r="BY456" s="199"/>
      <c r="BZ456" s="199"/>
      <c r="CA456" s="199"/>
      <c r="CB456" s="199"/>
      <c r="CC456" s="199"/>
      <c r="CD456" s="199"/>
      <c r="CE456" s="199"/>
      <c r="CF456" s="199"/>
      <c r="CG456" s="199"/>
      <c r="CH456" s="199"/>
      <c r="CI456" s="199"/>
      <c r="CJ456" s="199"/>
      <c r="CK456" s="199"/>
      <c r="CL456" s="199"/>
      <c r="CM456" s="199"/>
      <c r="CN456" s="199"/>
      <c r="CO456" s="199"/>
      <c r="CP456" s="199"/>
      <c r="CQ456" s="199"/>
      <c r="CR456" s="199"/>
      <c r="CS456" s="199"/>
      <c r="CT456" s="199"/>
      <c r="CU456" s="199"/>
      <c r="CV456" s="199"/>
      <c r="CW456" s="199"/>
      <c r="CX456" s="199"/>
      <c r="CY456" s="199"/>
      <c r="CZ456" s="199"/>
      <c r="DA456" s="199"/>
      <c r="DB456" s="199"/>
      <c r="DC456" s="199"/>
      <c r="DD456" s="199"/>
      <c r="DE456" s="199"/>
      <c r="DF456" s="199"/>
      <c r="DG456" s="199"/>
      <c r="DH456" s="199"/>
      <c r="DI456" s="199"/>
      <c r="DJ456" s="199"/>
      <c r="DK456" s="199"/>
      <c r="DL456" s="199"/>
      <c r="DM456" s="199"/>
      <c r="DN456" s="199"/>
      <c r="DO456" s="199"/>
      <c r="DP456" s="199"/>
      <c r="DQ456" s="199"/>
      <c r="DR456" s="199"/>
      <c r="DS456" s="199"/>
      <c r="DT456" s="199"/>
      <c r="DU456" s="199"/>
      <c r="DV456" s="199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  <c r="RG456" s="199"/>
      <c r="RH456" s="199"/>
      <c r="RI456" s="199"/>
      <c r="RJ456" s="199"/>
      <c r="RK456" s="199"/>
      <c r="RL456" s="199"/>
      <c r="RM456" s="199"/>
      <c r="RN456" s="199"/>
      <c r="RO456" s="199"/>
      <c r="RP456" s="199"/>
      <c r="RQ456" s="199"/>
      <c r="RR456" s="199"/>
      <c r="RS456" s="199"/>
      <c r="RT456" s="199"/>
      <c r="RU456" s="199"/>
      <c r="RV456" s="199"/>
      <c r="RW456" s="199"/>
      <c r="RX456" s="199"/>
      <c r="RY456" s="199"/>
      <c r="RZ456" s="199"/>
      <c r="SA456" s="199"/>
      <c r="SB456" s="199"/>
      <c r="SC456" s="199"/>
      <c r="SD456" s="199"/>
      <c r="SE456" s="199"/>
      <c r="SF456" s="199"/>
      <c r="SG456" s="199"/>
      <c r="SH456" s="199"/>
      <c r="SI456" s="199"/>
      <c r="SJ456" s="199"/>
      <c r="SK456" s="199"/>
      <c r="SL456" s="199"/>
      <c r="SM456" s="199"/>
      <c r="SN456" s="199"/>
      <c r="SO456" s="199"/>
      <c r="SP456" s="199"/>
      <c r="SQ456" s="199"/>
      <c r="SR456" s="199"/>
      <c r="SS456" s="199"/>
      <c r="ST456" s="199"/>
      <c r="SU456" s="199"/>
      <c r="SV456" s="199"/>
      <c r="SW456" s="199"/>
      <c r="SX456" s="199"/>
      <c r="SY456" s="199"/>
      <c r="SZ456" s="199"/>
      <c r="TA456" s="199"/>
      <c r="TB456" s="199"/>
      <c r="TC456" s="199"/>
      <c r="TD456" s="199"/>
      <c r="TE456" s="199"/>
      <c r="TF456" s="199"/>
      <c r="TG456" s="199"/>
      <c r="TH456" s="199"/>
      <c r="TI456" s="199"/>
      <c r="TJ456" s="199"/>
      <c r="TK456" s="199"/>
      <c r="TL456" s="199"/>
      <c r="TM456" s="199"/>
      <c r="TN456" s="199"/>
      <c r="TO456" s="199"/>
      <c r="TP456" s="199"/>
      <c r="TQ456" s="199"/>
      <c r="TR456" s="199"/>
      <c r="TS456" s="199"/>
      <c r="TT456" s="199"/>
      <c r="TU456" s="199"/>
      <c r="TV456" s="199"/>
      <c r="TW456" s="199"/>
      <c r="TX456" s="199"/>
      <c r="TY456" s="199"/>
      <c r="TZ456" s="199"/>
      <c r="UA456" s="199"/>
      <c r="UB456" s="199"/>
      <c r="UC456" s="199"/>
      <c r="UD456" s="199"/>
      <c r="UE456" s="199"/>
      <c r="UF456" s="199"/>
      <c r="UG456" s="199"/>
      <c r="UH456" s="199"/>
      <c r="UI456" s="199"/>
      <c r="UJ456" s="199"/>
      <c r="UK456" s="199"/>
      <c r="UL456" s="199"/>
      <c r="UM456" s="199"/>
      <c r="UN456" s="199"/>
      <c r="UO456" s="199"/>
      <c r="UP456" s="199"/>
      <c r="UQ456" s="199"/>
      <c r="UR456" s="199"/>
      <c r="US456" s="199"/>
      <c r="UT456" s="199"/>
      <c r="UU456" s="199"/>
      <c r="UV456" s="199"/>
      <c r="UW456" s="199"/>
      <c r="UX456" s="199"/>
      <c r="UY456" s="199"/>
      <c r="UZ456" s="199"/>
      <c r="VA456" s="199"/>
      <c r="VB456" s="199"/>
      <c r="VC456" s="199"/>
      <c r="VD456" s="199"/>
      <c r="VE456" s="199"/>
      <c r="VF456" s="199"/>
      <c r="VG456" s="199"/>
      <c r="VH456" s="199"/>
      <c r="VI456" s="199"/>
      <c r="VJ456" s="199"/>
      <c r="VK456" s="199"/>
      <c r="VL456" s="199"/>
      <c r="VM456" s="199"/>
      <c r="VN456" s="199"/>
      <c r="VO456" s="199"/>
      <c r="VP456" s="199"/>
      <c r="VQ456" s="199"/>
      <c r="VR456" s="199"/>
      <c r="VS456" s="199"/>
      <c r="VT456" s="199"/>
      <c r="VU456" s="199"/>
      <c r="VV456" s="199"/>
      <c r="VW456" s="199"/>
      <c r="VX456" s="199"/>
      <c r="VY456" s="199"/>
      <c r="VZ456" s="199"/>
      <c r="WA456" s="199"/>
      <c r="WB456" s="199"/>
      <c r="WC456" s="199"/>
      <c r="WD456" s="199"/>
      <c r="WE456" s="199"/>
      <c r="WF456" s="199"/>
      <c r="WG456" s="199"/>
      <c r="WH456" s="199"/>
      <c r="WI456" s="199"/>
      <c r="WJ456" s="199"/>
      <c r="WK456" s="199"/>
      <c r="WL456" s="199"/>
      <c r="WM456" s="199"/>
      <c r="WN456" s="199"/>
      <c r="WO456" s="199"/>
      <c r="WP456" s="199"/>
      <c r="WQ456" s="199"/>
      <c r="WR456" s="199"/>
      <c r="WS456" s="199"/>
      <c r="WT456" s="199"/>
      <c r="WU456" s="199"/>
      <c r="WV456" s="199"/>
      <c r="WW456" s="199"/>
      <c r="WX456" s="199"/>
      <c r="WY456" s="199"/>
      <c r="WZ456" s="199"/>
      <c r="XA456" s="199"/>
      <c r="XB456" s="199"/>
      <c r="XC456" s="199"/>
      <c r="XD456" s="199"/>
      <c r="XE456" s="199"/>
      <c r="XF456" s="199"/>
      <c r="XG456" s="199"/>
      <c r="XH456" s="199"/>
      <c r="XI456" s="199"/>
      <c r="XJ456" s="199"/>
      <c r="XK456" s="199"/>
      <c r="XL456" s="199"/>
      <c r="XM456" s="199"/>
      <c r="XN456" s="199"/>
      <c r="XO456" s="199"/>
      <c r="XP456" s="199"/>
      <c r="XQ456" s="199"/>
      <c r="XR456" s="199"/>
      <c r="XS456" s="199"/>
      <c r="XT456" s="199"/>
      <c r="XU456" s="199"/>
      <c r="XV456" s="199"/>
      <c r="XW456" s="199"/>
      <c r="XX456" s="199"/>
      <c r="XY456" s="199"/>
      <c r="XZ456" s="199"/>
      <c r="YA456" s="199"/>
      <c r="YB456" s="199"/>
      <c r="YC456" s="199"/>
      <c r="YD456" s="199"/>
      <c r="YE456" s="199"/>
      <c r="YF456" s="199"/>
      <c r="YG456" s="199"/>
      <c r="YH456" s="199"/>
      <c r="YI456" s="199"/>
      <c r="YJ456" s="199"/>
      <c r="YK456" s="199"/>
      <c r="YL456" s="199"/>
      <c r="YM456" s="199"/>
      <c r="YN456" s="199"/>
      <c r="YO456" s="199"/>
      <c r="YP456" s="199"/>
      <c r="YQ456" s="199"/>
      <c r="YR456" s="199"/>
      <c r="YS456" s="199"/>
      <c r="YT456" s="199"/>
      <c r="YU456" s="199"/>
      <c r="YV456" s="199"/>
      <c r="YW456" s="199"/>
      <c r="YX456" s="199"/>
      <c r="YY456" s="199"/>
      <c r="YZ456" s="199"/>
      <c r="ZA456" s="199"/>
      <c r="ZB456" s="199"/>
      <c r="ZC456" s="199"/>
      <c r="ZD456" s="199"/>
      <c r="ZE456" s="199"/>
      <c r="ZF456" s="199"/>
      <c r="ZG456" s="199"/>
      <c r="ZH456" s="199"/>
      <c r="ZI456" s="199"/>
      <c r="ZJ456" s="199"/>
      <c r="ZK456" s="199"/>
      <c r="ZL456" s="199"/>
      <c r="ZM456" s="199"/>
      <c r="ZN456" s="199"/>
      <c r="ZO456" s="199"/>
      <c r="ZP456" s="199"/>
      <c r="ZQ456" s="199"/>
      <c r="ZR456" s="199"/>
      <c r="ZS456" s="199"/>
      <c r="ZT456" s="199"/>
      <c r="ZU456" s="199"/>
      <c r="ZV456" s="199"/>
      <c r="ZW456" s="199"/>
      <c r="ZX456" s="199"/>
      <c r="ZY456" s="199"/>
      <c r="ZZ456" s="199"/>
      <c r="AAA456" s="199"/>
      <c r="AAB456" s="199"/>
      <c r="AAC456" s="199"/>
      <c r="AAD456" s="199"/>
      <c r="AAE456" s="199"/>
      <c r="AAF456" s="199"/>
      <c r="AAG456" s="199"/>
      <c r="AAH456" s="199"/>
      <c r="AAI456" s="199"/>
      <c r="AAJ456" s="199"/>
      <c r="AAK456" s="199"/>
      <c r="AAL456" s="199"/>
      <c r="AAM456" s="199"/>
      <c r="AAN456" s="199"/>
      <c r="AAO456" s="199"/>
      <c r="AAP456" s="199"/>
      <c r="AAQ456" s="199"/>
      <c r="AAR456" s="199"/>
      <c r="AAS456" s="199"/>
      <c r="AAT456" s="199"/>
      <c r="AAU456" s="199"/>
      <c r="AAV456" s="199"/>
      <c r="AAW456" s="199"/>
      <c r="AAX456" s="199"/>
      <c r="AAY456" s="199"/>
      <c r="AAZ456" s="199"/>
      <c r="ABA456" s="199"/>
      <c r="ABB456" s="199"/>
      <c r="ABC456" s="199"/>
      <c r="ABD456" s="199"/>
      <c r="ABE456" s="199"/>
      <c r="ABF456" s="199"/>
      <c r="ABG456" s="199"/>
      <c r="ABH456" s="199"/>
      <c r="ABI456" s="199"/>
      <c r="ABJ456" s="199"/>
      <c r="ABK456" s="199"/>
      <c r="ABL456" s="199"/>
      <c r="ABM456" s="199"/>
      <c r="ABN456" s="199"/>
      <c r="ABO456" s="199"/>
      <c r="ABP456" s="199"/>
      <c r="ABQ456" s="199"/>
      <c r="ABR456" s="199"/>
      <c r="ABS456" s="199"/>
      <c r="ABT456" s="199"/>
      <c r="ABU456" s="199"/>
      <c r="ABV456" s="199"/>
      <c r="ABW456" s="199"/>
      <c r="ABX456" s="199"/>
      <c r="ABY456" s="199"/>
      <c r="ABZ456" s="199"/>
      <c r="ACA456" s="199"/>
      <c r="ACB456" s="199"/>
      <c r="ACC456" s="199"/>
      <c r="ACD456" s="199"/>
      <c r="ACE456" s="199"/>
      <c r="ACF456" s="199"/>
      <c r="ACG456" s="199"/>
      <c r="ACH456" s="199"/>
      <c r="ACI456" s="199"/>
      <c r="ACJ456" s="199"/>
      <c r="ACK456" s="199"/>
      <c r="ACL456" s="199"/>
      <c r="ACM456" s="199"/>
      <c r="ACN456" s="199"/>
      <c r="ACO456" s="199"/>
      <c r="ACP456" s="199"/>
      <c r="ACQ456" s="199"/>
      <c r="ACR456" s="199"/>
      <c r="ACS456" s="199"/>
      <c r="ACT456" s="199"/>
      <c r="ACU456" s="199"/>
      <c r="ACV456" s="199"/>
      <c r="ACW456" s="199"/>
      <c r="ACX456" s="199"/>
      <c r="ACY456" s="199"/>
      <c r="ACZ456" s="199"/>
      <c r="ADA456" s="199"/>
      <c r="ADB456" s="199"/>
      <c r="ADC456" s="199"/>
      <c r="ADD456" s="199"/>
      <c r="ADE456" s="199"/>
      <c r="ADF456" s="199"/>
      <c r="ADG456" s="199"/>
      <c r="ADH456" s="199"/>
      <c r="ADI456" s="199"/>
      <c r="ADJ456" s="199"/>
      <c r="ADK456" s="199"/>
      <c r="ADL456" s="199"/>
      <c r="ADM456" s="199"/>
      <c r="ADN456" s="199"/>
      <c r="ADO456" s="199"/>
      <c r="ADP456" s="199"/>
      <c r="ADQ456" s="199"/>
      <c r="ADR456" s="199"/>
      <c r="ADS456" s="199"/>
      <c r="ADT456" s="199"/>
      <c r="ADU456" s="199"/>
      <c r="ADV456" s="199"/>
      <c r="ADW456" s="199"/>
      <c r="ADX456" s="199"/>
      <c r="ADY456" s="199"/>
      <c r="ADZ456" s="199"/>
      <c r="AEA456" s="199"/>
      <c r="AEB456" s="199"/>
      <c r="AEC456" s="199"/>
      <c r="AED456" s="199"/>
      <c r="AEE456" s="199"/>
      <c r="AEF456" s="199"/>
      <c r="AEG456" s="199"/>
      <c r="AEH456" s="199"/>
      <c r="AEI456" s="199"/>
      <c r="AEJ456" s="199"/>
      <c r="AEK456" s="199"/>
      <c r="AEL456" s="199"/>
      <c r="AEM456" s="199"/>
      <c r="AEN456" s="199"/>
      <c r="AEO456" s="199"/>
      <c r="AEP456" s="199"/>
      <c r="AEQ456" s="199"/>
      <c r="AER456" s="199"/>
      <c r="AES456" s="199"/>
      <c r="AET456" s="199"/>
      <c r="AEU456" s="199"/>
      <c r="AEV456" s="199"/>
      <c r="AEW456" s="199"/>
      <c r="AEX456" s="199"/>
      <c r="AEY456" s="199"/>
      <c r="AEZ456" s="199"/>
      <c r="AFA456" s="199"/>
      <c r="AFB456" s="199"/>
      <c r="AFC456" s="199"/>
      <c r="AFD456" s="199"/>
      <c r="AFE456" s="199"/>
      <c r="AFF456" s="199"/>
      <c r="AFG456" s="199"/>
      <c r="AFH456" s="199"/>
      <c r="AFI456" s="199"/>
      <c r="AFJ456" s="199"/>
      <c r="AFK456" s="199"/>
      <c r="AFL456" s="199"/>
      <c r="AFM456" s="199"/>
      <c r="AFN456" s="199"/>
      <c r="AFO456" s="199"/>
      <c r="AFP456" s="199"/>
      <c r="AFQ456" s="199"/>
      <c r="AFR456" s="199"/>
      <c r="AFS456" s="199"/>
      <c r="AFT456" s="199"/>
      <c r="AFU456" s="199"/>
      <c r="AFV456" s="199"/>
      <c r="AFW456" s="199"/>
      <c r="AFX456" s="199"/>
      <c r="AFY456" s="199"/>
      <c r="AFZ456" s="199"/>
      <c r="AGA456" s="199"/>
      <c r="AGB456" s="199"/>
      <c r="AGC456" s="199"/>
      <c r="AGD456" s="199"/>
      <c r="AGE456" s="199"/>
      <c r="AGF456" s="199"/>
      <c r="AGG456" s="199"/>
      <c r="AGH456" s="199"/>
      <c r="AGI456" s="199"/>
      <c r="AGJ456" s="199"/>
      <c r="AGK456" s="199"/>
      <c r="AGL456" s="199"/>
      <c r="AGM456" s="199"/>
      <c r="AGN456" s="199"/>
      <c r="AGO456" s="199"/>
      <c r="AGP456" s="199"/>
      <c r="AGQ456" s="199"/>
      <c r="AGR456" s="199"/>
      <c r="AGS456" s="199"/>
      <c r="AGT456" s="199"/>
      <c r="AGU456" s="199"/>
      <c r="AGV456" s="199"/>
      <c r="AGW456" s="199"/>
      <c r="AGX456" s="199"/>
      <c r="AGY456" s="199"/>
      <c r="AGZ456" s="199"/>
      <c r="AHA456" s="199"/>
      <c r="AHB456" s="199"/>
      <c r="AHC456" s="199"/>
      <c r="AHD456" s="199"/>
      <c r="AHE456" s="199"/>
      <c r="AHF456" s="199"/>
      <c r="AHG456" s="199"/>
      <c r="AHH456" s="199"/>
      <c r="AHI456" s="199"/>
      <c r="AHJ456" s="199"/>
      <c r="AHK456" s="199"/>
      <c r="AHL456" s="199"/>
      <c r="AHM456" s="199"/>
      <c r="AHN456" s="199"/>
      <c r="AHO456" s="199"/>
      <c r="AHP456" s="199"/>
      <c r="AHQ456" s="199"/>
      <c r="AHR456" s="199"/>
      <c r="AHS456" s="199"/>
      <c r="AHT456" s="199"/>
      <c r="AHU456" s="199"/>
      <c r="AHV456" s="199"/>
      <c r="AHW456" s="199"/>
      <c r="AHX456" s="199"/>
      <c r="AHY456" s="199"/>
      <c r="AHZ456" s="199"/>
      <c r="AIA456" s="199"/>
      <c r="AIB456" s="199"/>
      <c r="AIC456" s="199"/>
      <c r="AID456" s="199"/>
      <c r="AIE456" s="199"/>
      <c r="AIF456" s="199"/>
      <c r="AIG456" s="199"/>
      <c r="AIH456" s="199"/>
      <c r="AII456" s="199"/>
      <c r="AIJ456" s="199"/>
      <c r="AIK456" s="199"/>
      <c r="AIL456" s="199"/>
      <c r="AIM456" s="199"/>
      <c r="AIN456" s="199"/>
      <c r="AIO456" s="199"/>
      <c r="AIP456" s="199"/>
      <c r="AIQ456" s="199"/>
      <c r="AIR456" s="199"/>
      <c r="AIS456" s="199"/>
      <c r="AIT456" s="199"/>
      <c r="AIU456" s="199"/>
      <c r="AIV456" s="199"/>
      <c r="AIW456" s="199"/>
      <c r="AIX456" s="199"/>
      <c r="AIY456" s="199"/>
      <c r="AIZ456" s="199"/>
      <c r="AJA456" s="199"/>
      <c r="AJB456" s="199"/>
      <c r="AJC456" s="199"/>
      <c r="AJD456" s="199"/>
      <c r="AJE456" s="199"/>
      <c r="AJF456" s="199"/>
      <c r="AJG456" s="199"/>
      <c r="AJH456" s="199"/>
      <c r="AJI456" s="199"/>
      <c r="AJJ456" s="199"/>
      <c r="AJK456" s="199"/>
      <c r="AJL456" s="199"/>
      <c r="AJM456" s="199"/>
      <c r="AJN456" s="199"/>
      <c r="AJO456" s="199"/>
      <c r="AJP456" s="199"/>
      <c r="AJQ456" s="199"/>
      <c r="AJR456" s="199"/>
      <c r="AJS456" s="199"/>
      <c r="AJT456" s="199"/>
      <c r="AJU456" s="199"/>
      <c r="AJV456" s="199"/>
      <c r="AJW456" s="199"/>
      <c r="AJX456" s="199"/>
      <c r="AJY456" s="199"/>
      <c r="AJZ456" s="199"/>
      <c r="AKA456" s="199"/>
      <c r="AKB456" s="199"/>
      <c r="AKC456" s="199"/>
      <c r="AKD456" s="199"/>
      <c r="AKE456" s="199"/>
      <c r="AKF456" s="199"/>
      <c r="AKG456" s="199"/>
      <c r="AKH456" s="199"/>
      <c r="AKI456" s="199"/>
      <c r="AKJ456" s="199"/>
      <c r="AKK456" s="199"/>
      <c r="AKL456" s="199"/>
      <c r="AKM456" s="199"/>
      <c r="AKN456" s="199"/>
      <c r="AKO456" s="199"/>
      <c r="AKP456" s="199"/>
      <c r="AKQ456" s="199"/>
      <c r="AKR456" s="199"/>
      <c r="AKS456" s="199"/>
      <c r="AKT456" s="199"/>
      <c r="AKU456" s="199"/>
      <c r="AKV456" s="199"/>
      <c r="AKW456" s="199"/>
      <c r="AKX456" s="199"/>
      <c r="AKY456" s="199"/>
      <c r="AKZ456" s="199"/>
      <c r="ALA456" s="199"/>
      <c r="ALB456" s="199"/>
      <c r="ALC456" s="199"/>
      <c r="ALD456" s="199"/>
      <c r="ALE456" s="199"/>
      <c r="ALF456" s="199"/>
      <c r="ALG456" s="199"/>
      <c r="ALH456" s="199"/>
      <c r="ALI456" s="199"/>
      <c r="ALJ456" s="199"/>
      <c r="ALK456" s="199"/>
      <c r="ALL456" s="199"/>
      <c r="ALM456" s="199"/>
      <c r="ALN456" s="199"/>
      <c r="ALO456" s="199"/>
      <c r="ALP456" s="199"/>
      <c r="ALQ456" s="199"/>
      <c r="ALR456" s="199"/>
      <c r="ALS456" s="199"/>
      <c r="ALT456" s="199"/>
      <c r="ALU456" s="199"/>
      <c r="ALV456" s="199"/>
      <c r="ALW456" s="199"/>
      <c r="ALX456" s="199"/>
      <c r="ALY456" s="199"/>
      <c r="ALZ456" s="199"/>
      <c r="AMA456" s="199"/>
      <c r="AMB456" s="199"/>
      <c r="AMC456" s="199"/>
      <c r="AMD456" s="199"/>
      <c r="AME456" s="199"/>
      <c r="AMF456" s="199"/>
      <c r="AMG456" s="199"/>
      <c r="AMH456" s="199"/>
      <c r="AMI456" s="199"/>
      <c r="AMJ456" s="199"/>
      <c r="AMK456" s="199"/>
      <c r="AML456" s="199"/>
      <c r="AMM456" s="199"/>
      <c r="AMN456" s="199"/>
      <c r="AMO456" s="199"/>
      <c r="AMP456" s="199"/>
      <c r="AMQ456" s="199"/>
      <c r="AMR456" s="199"/>
      <c r="AMS456" s="199"/>
      <c r="AMT456" s="199"/>
      <c r="AMU456" s="199"/>
      <c r="AMV456" s="199"/>
      <c r="AMW456" s="199"/>
      <c r="AMX456" s="199"/>
      <c r="AMY456" s="199"/>
      <c r="AMZ456" s="199"/>
      <c r="ANA456" s="199"/>
      <c r="ANB456" s="199"/>
      <c r="ANC456" s="199"/>
      <c r="AND456" s="199"/>
      <c r="ANE456" s="199"/>
      <c r="ANF456" s="199"/>
      <c r="ANG456" s="199"/>
      <c r="ANH456" s="199"/>
      <c r="ANI456" s="199"/>
      <c r="ANJ456" s="199"/>
      <c r="ANK456" s="199"/>
      <c r="ANL456" s="199"/>
      <c r="ANM456" s="199"/>
      <c r="ANN456" s="199"/>
      <c r="ANO456" s="199"/>
      <c r="ANP456" s="199"/>
      <c r="ANQ456" s="199"/>
      <c r="ANR456" s="199"/>
      <c r="ANS456" s="199"/>
      <c r="ANT456" s="199"/>
      <c r="ANU456" s="199"/>
      <c r="ANV456" s="199"/>
      <c r="ANW456" s="199"/>
      <c r="ANX456" s="199"/>
      <c r="ANY456" s="199"/>
      <c r="ANZ456" s="199"/>
      <c r="AOA456" s="199"/>
      <c r="AOB456" s="199"/>
      <c r="AOC456" s="199"/>
      <c r="AOD456" s="199"/>
      <c r="AOE456" s="199"/>
      <c r="AOF456" s="199"/>
      <c r="AOG456" s="199"/>
      <c r="AOH456" s="199"/>
      <c r="AOI456" s="199"/>
      <c r="AOJ456" s="199"/>
      <c r="AOK456" s="199"/>
      <c r="AOL456" s="199"/>
      <c r="AOM456" s="199"/>
      <c r="AON456" s="199"/>
      <c r="AOO456" s="199"/>
      <c r="AOP456" s="199"/>
      <c r="AOQ456" s="199"/>
      <c r="AOR456" s="199"/>
      <c r="AOS456" s="199"/>
      <c r="AOT456" s="199"/>
      <c r="AOU456" s="199"/>
      <c r="AOV456" s="199"/>
      <c r="AOW456" s="199"/>
      <c r="AOX456" s="199"/>
      <c r="AOY456" s="199"/>
      <c r="AOZ456" s="199"/>
      <c r="APA456" s="199"/>
      <c r="APB456" s="199"/>
      <c r="APC456" s="199"/>
      <c r="APD456" s="199"/>
      <c r="APE456" s="199"/>
      <c r="APF456" s="199"/>
      <c r="APG456" s="199"/>
      <c r="APH456" s="199"/>
      <c r="API456" s="199"/>
      <c r="APJ456" s="199"/>
      <c r="APK456" s="199"/>
      <c r="APL456" s="199"/>
      <c r="APM456" s="199"/>
      <c r="APN456" s="199"/>
      <c r="APO456" s="199"/>
      <c r="APP456" s="199"/>
      <c r="APQ456" s="199"/>
      <c r="APR456" s="199"/>
      <c r="APS456" s="199"/>
      <c r="APT456" s="199"/>
      <c r="APU456" s="199"/>
      <c r="APV456" s="199"/>
    </row>
    <row r="457" spans="1:1114">
      <c r="A457" s="188">
        <v>41730</v>
      </c>
      <c r="B457" s="189">
        <f>_xll.PIAdvCalcVal('PI-1063'!B$1,'PI-1063'!$A457,'PI-1063'!$A458,"average","time-weighted",0,1,0,"DATASRV")</f>
        <v>2933.7469754669619</v>
      </c>
      <c r="D457" s="200">
        <f>AVERAGE(B457:B486)</f>
        <v>3107.8400090802247</v>
      </c>
    </row>
    <row r="458" spans="1:1114">
      <c r="A458" s="188">
        <v>41731</v>
      </c>
      <c r="B458" s="189">
        <f>_xll.PIAdvCalcVal('PI-1063'!B$1,'PI-1063'!$A458,'PI-1063'!$A459,"average","time-weighted",0,1,0,"DATASRV")</f>
        <v>2929.37718449251</v>
      </c>
    </row>
    <row r="459" spans="1:1114">
      <c r="A459" s="188">
        <v>41732</v>
      </c>
      <c r="B459" s="189">
        <f>_xll.PIAdvCalcVal('PI-1063'!B$1,'PI-1063'!$A459,'PI-1063'!$A460,"average","time-weighted",0,1,0,"DATASRV")</f>
        <v>2961.645402163711</v>
      </c>
    </row>
    <row r="460" spans="1:1114">
      <c r="A460" s="188">
        <v>41733</v>
      </c>
      <c r="B460" s="189">
        <f>_xll.PIAdvCalcVal('PI-1063'!B$1,'PI-1063'!$A460,'PI-1063'!$A461,"average","time-weighted",0,1,0,"DATASRV")</f>
        <v>2915.612105761677</v>
      </c>
    </row>
    <row r="461" spans="1:1114">
      <c r="A461" s="188">
        <v>41734</v>
      </c>
      <c r="B461" s="189">
        <f>_xll.PIAdvCalcVal('PI-1063'!B$1,'PI-1063'!$A461,'PI-1063'!$A462,"average","time-weighted",0,1,0,"DATASRV")</f>
        <v>2905.3380874517034</v>
      </c>
    </row>
    <row r="462" spans="1:1114">
      <c r="A462" s="188">
        <v>41735</v>
      </c>
      <c r="B462" s="189">
        <f>_xll.PIAdvCalcVal('PI-1063'!B$1,'PI-1063'!$A462,'PI-1063'!$A463,"average","time-weighted",0,1,0,"DATASRV")</f>
        <v>2943.4350329139456</v>
      </c>
    </row>
    <row r="463" spans="1:1114" s="184" customFormat="1">
      <c r="A463" s="188">
        <v>41736</v>
      </c>
      <c r="B463" s="189">
        <f>_xll.PIAdvCalcVal('PI-1063'!B$1,'PI-1063'!$A463,'PI-1063'!$A464,"average","time-weighted",0,1,0,"DATASRV")</f>
        <v>3060.7188210331337</v>
      </c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  <c r="EC463" s="192"/>
      <c r="ED463" s="192"/>
      <c r="EE463" s="192"/>
      <c r="EF463" s="192"/>
      <c r="EG463" s="192"/>
      <c r="EH463" s="192"/>
      <c r="EI463" s="192"/>
      <c r="EJ463" s="192"/>
      <c r="EK463" s="192"/>
      <c r="EL463" s="192"/>
      <c r="EM463" s="192"/>
      <c r="EN463" s="192"/>
      <c r="EO463" s="192"/>
      <c r="EP463" s="192"/>
      <c r="EQ463" s="192"/>
      <c r="ER463" s="192"/>
      <c r="ES463" s="192"/>
      <c r="ET463" s="192"/>
      <c r="EU463" s="192"/>
      <c r="EV463" s="192"/>
      <c r="EW463" s="192"/>
      <c r="EX463" s="192"/>
      <c r="EY463" s="192"/>
      <c r="EZ463" s="192"/>
      <c r="FA463" s="192"/>
      <c r="FB463" s="192"/>
      <c r="FC463" s="192"/>
      <c r="FD463" s="192"/>
      <c r="FE463" s="192"/>
      <c r="FF463" s="192"/>
      <c r="FG463" s="192"/>
      <c r="FH463" s="192"/>
      <c r="FI463" s="192"/>
      <c r="FJ463" s="192"/>
      <c r="FK463" s="192"/>
      <c r="FL463" s="192"/>
      <c r="FM463" s="192"/>
      <c r="FN463" s="192"/>
      <c r="FO463" s="192"/>
      <c r="FP463" s="192"/>
      <c r="FQ463" s="192"/>
      <c r="FR463" s="192"/>
      <c r="FS463" s="192"/>
      <c r="FT463" s="192"/>
      <c r="FU463" s="192"/>
      <c r="FV463" s="192"/>
      <c r="FW463" s="192"/>
      <c r="FX463" s="192"/>
      <c r="FY463" s="192"/>
      <c r="FZ463" s="192"/>
      <c r="GA463" s="192"/>
      <c r="GB463" s="192"/>
      <c r="GC463" s="192"/>
      <c r="GD463" s="192"/>
      <c r="GE463" s="192"/>
      <c r="GF463" s="192"/>
      <c r="GG463" s="192"/>
      <c r="GH463" s="192"/>
      <c r="GI463" s="192"/>
      <c r="GJ463" s="192"/>
      <c r="GK463" s="192"/>
      <c r="GL463" s="192"/>
      <c r="GM463" s="192"/>
      <c r="GN463" s="192"/>
      <c r="GO463" s="192"/>
      <c r="GP463" s="192"/>
      <c r="GQ463" s="192"/>
      <c r="GR463" s="192"/>
      <c r="GS463" s="192"/>
      <c r="GT463" s="192"/>
      <c r="GU463" s="192"/>
      <c r="GV463" s="192"/>
      <c r="GW463" s="192"/>
      <c r="GX463" s="192"/>
      <c r="GY463" s="192"/>
      <c r="GZ463" s="192"/>
      <c r="HA463" s="192"/>
      <c r="HB463" s="192"/>
      <c r="HC463" s="192"/>
      <c r="HD463" s="192"/>
      <c r="HE463" s="192"/>
      <c r="HF463" s="192"/>
      <c r="HG463" s="192"/>
      <c r="HH463" s="192"/>
      <c r="HI463" s="192"/>
      <c r="HJ463" s="192"/>
      <c r="HK463" s="192"/>
      <c r="HL463" s="192"/>
      <c r="HM463" s="192"/>
      <c r="HN463" s="192"/>
      <c r="HO463" s="192"/>
      <c r="HP463" s="192"/>
      <c r="HQ463" s="192"/>
      <c r="HR463" s="192"/>
      <c r="HS463" s="192"/>
      <c r="HT463" s="192"/>
      <c r="HU463" s="192"/>
      <c r="HV463" s="192"/>
      <c r="HW463" s="192"/>
      <c r="HX463" s="192"/>
      <c r="HY463" s="192"/>
      <c r="HZ463" s="192"/>
      <c r="IA463" s="192"/>
      <c r="IB463" s="192"/>
      <c r="IC463" s="192"/>
      <c r="ID463" s="192"/>
      <c r="IE463" s="192"/>
      <c r="IF463" s="192"/>
      <c r="IG463" s="192"/>
      <c r="IH463" s="192"/>
      <c r="II463" s="192"/>
      <c r="IJ463" s="192"/>
      <c r="IK463" s="192"/>
      <c r="IL463" s="192"/>
      <c r="IM463" s="192"/>
      <c r="IN463" s="192"/>
      <c r="IO463" s="192"/>
      <c r="IP463" s="192"/>
      <c r="IQ463" s="192"/>
      <c r="IR463" s="192"/>
      <c r="IS463" s="192"/>
      <c r="IT463" s="192"/>
      <c r="IU463" s="192"/>
      <c r="IV463" s="192"/>
      <c r="IW463" s="192"/>
      <c r="IX463" s="192"/>
      <c r="IY463" s="192"/>
      <c r="IZ463" s="192"/>
      <c r="JA463" s="192"/>
      <c r="JB463" s="192"/>
      <c r="JC463" s="192"/>
      <c r="JD463" s="192"/>
      <c r="JE463" s="192"/>
      <c r="JF463" s="192"/>
      <c r="JG463" s="192"/>
      <c r="JH463" s="192"/>
      <c r="JI463" s="192"/>
      <c r="JJ463" s="192"/>
      <c r="JK463" s="192"/>
      <c r="JL463" s="192"/>
      <c r="JM463" s="192"/>
      <c r="JN463" s="192"/>
      <c r="JO463" s="192"/>
      <c r="JP463" s="192"/>
      <c r="JQ463" s="192"/>
      <c r="JR463" s="192"/>
      <c r="JS463" s="192"/>
      <c r="JT463" s="192"/>
      <c r="JU463" s="192"/>
      <c r="JV463" s="192"/>
      <c r="JW463" s="192"/>
      <c r="JX463" s="192"/>
      <c r="JY463" s="192"/>
      <c r="JZ463" s="192"/>
      <c r="KA463" s="192"/>
      <c r="KB463" s="192"/>
      <c r="KC463" s="192"/>
      <c r="KD463" s="192"/>
      <c r="KE463" s="192"/>
      <c r="KF463" s="192"/>
      <c r="KG463" s="192"/>
      <c r="KH463" s="192"/>
      <c r="KI463" s="192"/>
      <c r="KJ463" s="192"/>
      <c r="KK463" s="192"/>
      <c r="KL463" s="192"/>
      <c r="KM463" s="192"/>
      <c r="KN463" s="192"/>
      <c r="KO463" s="192"/>
      <c r="KP463" s="192"/>
      <c r="KQ463" s="192"/>
      <c r="KR463" s="192"/>
      <c r="KS463" s="192"/>
      <c r="KT463" s="192"/>
      <c r="KU463" s="192"/>
      <c r="KV463" s="192"/>
      <c r="KW463" s="192"/>
      <c r="KX463" s="192"/>
      <c r="KY463" s="192"/>
      <c r="KZ463" s="192"/>
      <c r="LA463" s="192"/>
      <c r="LB463" s="192"/>
      <c r="LC463" s="192"/>
      <c r="LD463" s="192"/>
      <c r="LE463" s="192"/>
      <c r="LF463" s="192"/>
      <c r="LG463" s="192"/>
      <c r="LH463" s="192"/>
      <c r="LI463" s="192"/>
      <c r="LJ463" s="192"/>
      <c r="LK463" s="192"/>
      <c r="LL463" s="192"/>
      <c r="LM463" s="192"/>
      <c r="LN463" s="192"/>
      <c r="LO463" s="192"/>
      <c r="LP463" s="192"/>
      <c r="LQ463" s="192"/>
      <c r="LR463" s="192"/>
      <c r="LS463" s="192"/>
      <c r="LT463" s="192"/>
      <c r="LU463" s="192"/>
      <c r="LV463" s="192"/>
      <c r="LW463" s="192"/>
      <c r="LX463" s="192"/>
      <c r="LY463" s="192"/>
      <c r="LZ463" s="192"/>
      <c r="MA463" s="192"/>
      <c r="MB463" s="192"/>
      <c r="MC463" s="192"/>
      <c r="MD463" s="192"/>
      <c r="ME463" s="192"/>
      <c r="MF463" s="192"/>
      <c r="MG463" s="192"/>
      <c r="MH463" s="192"/>
      <c r="MI463" s="192"/>
      <c r="MJ463" s="192"/>
      <c r="MK463" s="192"/>
      <c r="ML463" s="192"/>
      <c r="MM463" s="192"/>
      <c r="MN463" s="192"/>
      <c r="MO463" s="192"/>
      <c r="MP463" s="192"/>
      <c r="MQ463" s="192"/>
      <c r="MR463" s="192"/>
      <c r="MS463" s="192"/>
      <c r="MT463" s="192"/>
      <c r="MU463" s="192"/>
      <c r="MV463" s="192"/>
      <c r="MW463" s="192"/>
      <c r="MX463" s="192"/>
      <c r="MY463" s="192"/>
      <c r="MZ463" s="192"/>
      <c r="NA463" s="192"/>
      <c r="NB463" s="192"/>
      <c r="NC463" s="192"/>
      <c r="ND463" s="192"/>
      <c r="NE463" s="192"/>
      <c r="NF463" s="192"/>
      <c r="NG463" s="192"/>
      <c r="NH463" s="192"/>
      <c r="NI463" s="192"/>
      <c r="NJ463" s="192"/>
      <c r="NK463" s="192"/>
      <c r="NL463" s="192"/>
      <c r="NM463" s="192"/>
      <c r="NN463" s="192"/>
      <c r="NO463" s="192"/>
      <c r="NP463" s="192"/>
      <c r="NQ463" s="192"/>
      <c r="NR463" s="192"/>
      <c r="NS463" s="192"/>
      <c r="NT463" s="192"/>
      <c r="NU463" s="192"/>
      <c r="NV463" s="192"/>
      <c r="NW463" s="192"/>
      <c r="NX463" s="192"/>
      <c r="NY463" s="192"/>
      <c r="NZ463" s="192"/>
      <c r="OA463" s="192"/>
      <c r="OB463" s="192"/>
      <c r="OC463" s="192"/>
      <c r="OD463" s="192"/>
      <c r="OE463" s="192"/>
      <c r="OF463" s="192"/>
      <c r="OG463" s="192"/>
      <c r="OH463" s="192"/>
      <c r="OI463" s="192"/>
      <c r="OJ463" s="192"/>
      <c r="OK463" s="192"/>
      <c r="OL463" s="192"/>
      <c r="OM463" s="192"/>
      <c r="ON463" s="192"/>
      <c r="OO463" s="192"/>
      <c r="OP463" s="192"/>
      <c r="OQ463" s="192"/>
      <c r="OR463" s="192"/>
      <c r="OS463" s="192"/>
      <c r="OT463" s="192"/>
      <c r="OU463" s="192"/>
      <c r="OV463" s="192"/>
      <c r="OW463" s="192"/>
      <c r="OX463" s="192"/>
      <c r="OY463" s="192"/>
      <c r="OZ463" s="192"/>
      <c r="PA463" s="192"/>
      <c r="PB463" s="192"/>
      <c r="PC463" s="192"/>
      <c r="PD463" s="192"/>
      <c r="PE463" s="192"/>
      <c r="PF463" s="192"/>
      <c r="PG463" s="192"/>
      <c r="PH463" s="192"/>
      <c r="PI463" s="192"/>
      <c r="PJ463" s="192"/>
      <c r="PK463" s="192"/>
      <c r="PL463" s="192"/>
      <c r="PM463" s="192"/>
      <c r="PN463" s="192"/>
      <c r="PO463" s="192"/>
      <c r="PP463" s="192"/>
      <c r="PQ463" s="192"/>
      <c r="PR463" s="192"/>
      <c r="PS463" s="192"/>
      <c r="PT463" s="192"/>
      <c r="PU463" s="192"/>
      <c r="PV463" s="192"/>
      <c r="PW463" s="192"/>
      <c r="PX463" s="192"/>
      <c r="PY463" s="192"/>
      <c r="PZ463" s="192"/>
      <c r="QA463" s="192"/>
      <c r="QB463" s="192"/>
      <c r="QC463" s="192"/>
      <c r="QD463" s="192"/>
      <c r="QE463" s="192"/>
      <c r="QF463" s="192"/>
      <c r="QG463" s="192"/>
      <c r="QH463" s="192"/>
      <c r="QI463" s="192"/>
      <c r="QJ463" s="192"/>
      <c r="QK463" s="192"/>
      <c r="QL463" s="192"/>
      <c r="QM463" s="192"/>
      <c r="QN463" s="192"/>
      <c r="QO463" s="192"/>
      <c r="QP463" s="192"/>
      <c r="QQ463" s="192"/>
      <c r="QR463" s="192"/>
      <c r="QS463" s="192"/>
      <c r="QT463" s="192"/>
      <c r="QU463" s="192"/>
      <c r="QV463" s="192"/>
      <c r="QW463" s="192"/>
      <c r="QX463" s="192"/>
      <c r="QY463" s="192"/>
      <c r="QZ463" s="192"/>
      <c r="RA463" s="192"/>
      <c r="RB463" s="192"/>
      <c r="RC463" s="192"/>
      <c r="RD463" s="192"/>
      <c r="RE463" s="192"/>
      <c r="RF463" s="192"/>
      <c r="RG463" s="192"/>
      <c r="RH463" s="192"/>
      <c r="RI463" s="192"/>
      <c r="RJ463" s="192"/>
      <c r="RK463" s="192"/>
      <c r="RL463" s="192"/>
      <c r="RM463" s="192"/>
      <c r="RN463" s="192"/>
      <c r="RO463" s="192"/>
      <c r="RP463" s="192"/>
      <c r="RQ463" s="192"/>
      <c r="RR463" s="192"/>
      <c r="RS463" s="192"/>
      <c r="RT463" s="192"/>
      <c r="RU463" s="192"/>
      <c r="RV463" s="192"/>
      <c r="RW463" s="192"/>
      <c r="RX463" s="192"/>
      <c r="RY463" s="192"/>
      <c r="RZ463" s="192"/>
      <c r="SA463" s="192"/>
      <c r="SB463" s="192"/>
      <c r="SC463" s="192"/>
      <c r="SD463" s="192"/>
      <c r="SE463" s="192"/>
      <c r="SF463" s="192"/>
      <c r="SG463" s="192"/>
      <c r="SH463" s="192"/>
      <c r="SI463" s="192"/>
      <c r="SJ463" s="192"/>
      <c r="SK463" s="192"/>
      <c r="SL463" s="192"/>
      <c r="SM463" s="192"/>
      <c r="SN463" s="192"/>
      <c r="SO463" s="192"/>
      <c r="SP463" s="192"/>
      <c r="SQ463" s="192"/>
      <c r="SR463" s="192"/>
      <c r="SS463" s="192"/>
      <c r="ST463" s="192"/>
      <c r="SU463" s="192"/>
      <c r="SV463" s="192"/>
      <c r="SW463" s="192"/>
      <c r="SX463" s="192"/>
      <c r="SY463" s="192"/>
      <c r="SZ463" s="192"/>
      <c r="TA463" s="192"/>
      <c r="TB463" s="192"/>
      <c r="TC463" s="192"/>
      <c r="TD463" s="192"/>
      <c r="TE463" s="192"/>
      <c r="TF463" s="192"/>
      <c r="TG463" s="192"/>
      <c r="TH463" s="192"/>
      <c r="TI463" s="192"/>
      <c r="TJ463" s="192"/>
      <c r="TK463" s="192"/>
      <c r="TL463" s="192"/>
      <c r="TM463" s="192"/>
      <c r="TN463" s="192"/>
      <c r="TO463" s="192"/>
      <c r="TP463" s="192"/>
      <c r="TQ463" s="192"/>
      <c r="TR463" s="192"/>
      <c r="TS463" s="192"/>
      <c r="TT463" s="192"/>
      <c r="TU463" s="192"/>
      <c r="TV463" s="192"/>
      <c r="TW463" s="192"/>
      <c r="TX463" s="192"/>
      <c r="TY463" s="192"/>
      <c r="TZ463" s="192"/>
      <c r="UA463" s="192"/>
      <c r="UB463" s="192"/>
      <c r="UC463" s="192"/>
      <c r="UD463" s="192"/>
      <c r="UE463" s="192"/>
      <c r="UF463" s="192"/>
      <c r="UG463" s="192"/>
      <c r="UH463" s="192"/>
      <c r="UI463" s="192"/>
      <c r="UJ463" s="192"/>
      <c r="UK463" s="192"/>
      <c r="UL463" s="192"/>
      <c r="UM463" s="192"/>
      <c r="UN463" s="192"/>
      <c r="UO463" s="192"/>
      <c r="UP463" s="192"/>
      <c r="UQ463" s="192"/>
      <c r="UR463" s="192"/>
      <c r="US463" s="192"/>
      <c r="UT463" s="192"/>
      <c r="UU463" s="192"/>
      <c r="UV463" s="192"/>
      <c r="UW463" s="192"/>
      <c r="UX463" s="192"/>
      <c r="UY463" s="192"/>
      <c r="UZ463" s="192"/>
      <c r="VA463" s="192"/>
      <c r="VB463" s="192"/>
      <c r="VC463" s="192"/>
      <c r="VD463" s="192"/>
      <c r="VE463" s="192"/>
      <c r="VF463" s="192"/>
      <c r="VG463" s="192"/>
      <c r="VH463" s="192"/>
      <c r="VI463" s="192"/>
      <c r="VJ463" s="192"/>
      <c r="VK463" s="192"/>
      <c r="VL463" s="192"/>
      <c r="VM463" s="192"/>
      <c r="VN463" s="192"/>
      <c r="VO463" s="192"/>
      <c r="VP463" s="192"/>
      <c r="VQ463" s="192"/>
      <c r="VR463" s="192"/>
      <c r="VS463" s="192"/>
      <c r="VT463" s="192"/>
      <c r="VU463" s="192"/>
      <c r="VV463" s="192"/>
      <c r="VW463" s="192"/>
      <c r="VX463" s="192"/>
      <c r="VY463" s="192"/>
      <c r="VZ463" s="192"/>
      <c r="WA463" s="192"/>
      <c r="WB463" s="192"/>
      <c r="WC463" s="192"/>
      <c r="WD463" s="192"/>
      <c r="WE463" s="192"/>
      <c r="WF463" s="192"/>
      <c r="WG463" s="192"/>
      <c r="WH463" s="192"/>
      <c r="WI463" s="192"/>
      <c r="WJ463" s="192"/>
      <c r="WK463" s="192"/>
      <c r="WL463" s="192"/>
      <c r="WM463" s="192"/>
      <c r="WN463" s="192"/>
      <c r="WO463" s="192"/>
      <c r="WP463" s="192"/>
      <c r="WQ463" s="192"/>
      <c r="WR463" s="192"/>
      <c r="WS463" s="192"/>
      <c r="WT463" s="192"/>
      <c r="WU463" s="192"/>
      <c r="WV463" s="192"/>
      <c r="WW463" s="192"/>
      <c r="WX463" s="192"/>
      <c r="WY463" s="192"/>
      <c r="WZ463" s="192"/>
      <c r="XA463" s="192"/>
      <c r="XB463" s="192"/>
      <c r="XC463" s="192"/>
      <c r="XD463" s="192"/>
      <c r="XE463" s="192"/>
      <c r="XF463" s="192"/>
      <c r="XG463" s="192"/>
      <c r="XH463" s="192"/>
      <c r="XI463" s="192"/>
      <c r="XJ463" s="192"/>
      <c r="XK463" s="192"/>
      <c r="XL463" s="192"/>
      <c r="XM463" s="192"/>
      <c r="XN463" s="192"/>
      <c r="XO463" s="192"/>
      <c r="XP463" s="192"/>
      <c r="XQ463" s="192"/>
      <c r="XR463" s="192"/>
      <c r="XS463" s="192"/>
      <c r="XT463" s="192"/>
      <c r="XU463" s="192"/>
      <c r="XV463" s="192"/>
      <c r="XW463" s="192"/>
      <c r="XX463" s="192"/>
      <c r="XY463" s="192"/>
      <c r="XZ463" s="192"/>
      <c r="YA463" s="192"/>
      <c r="YB463" s="192"/>
      <c r="YC463" s="192"/>
      <c r="YD463" s="192"/>
      <c r="YE463" s="192"/>
      <c r="YF463" s="192"/>
      <c r="YG463" s="192"/>
      <c r="YH463" s="192"/>
      <c r="YI463" s="192"/>
      <c r="YJ463" s="192"/>
      <c r="YK463" s="192"/>
      <c r="YL463" s="192"/>
      <c r="YM463" s="192"/>
      <c r="YN463" s="192"/>
      <c r="YO463" s="192"/>
      <c r="YP463" s="192"/>
      <c r="YQ463" s="192"/>
      <c r="YR463" s="192"/>
      <c r="YS463" s="192"/>
      <c r="YT463" s="192"/>
      <c r="YU463" s="192"/>
      <c r="YV463" s="192"/>
      <c r="YW463" s="192"/>
      <c r="YX463" s="192"/>
      <c r="YY463" s="192"/>
      <c r="YZ463" s="192"/>
      <c r="ZA463" s="192"/>
      <c r="ZB463" s="192"/>
      <c r="ZC463" s="192"/>
      <c r="ZD463" s="192"/>
      <c r="ZE463" s="192"/>
      <c r="ZF463" s="192"/>
      <c r="ZG463" s="192"/>
      <c r="ZH463" s="192"/>
      <c r="ZI463" s="192"/>
      <c r="ZJ463" s="192"/>
      <c r="ZK463" s="192"/>
      <c r="ZL463" s="192"/>
      <c r="ZM463" s="192"/>
      <c r="ZN463" s="192"/>
      <c r="ZO463" s="192"/>
      <c r="ZP463" s="192"/>
      <c r="ZQ463" s="192"/>
      <c r="ZR463" s="192"/>
      <c r="ZS463" s="192"/>
      <c r="ZT463" s="192"/>
      <c r="ZU463" s="192"/>
      <c r="ZV463" s="192"/>
      <c r="ZW463" s="192"/>
      <c r="ZX463" s="192"/>
      <c r="ZY463" s="192"/>
      <c r="ZZ463" s="192"/>
      <c r="AAA463" s="192"/>
      <c r="AAB463" s="192"/>
      <c r="AAC463" s="192"/>
      <c r="AAD463" s="192"/>
      <c r="AAE463" s="192"/>
      <c r="AAF463" s="192"/>
      <c r="AAG463" s="192"/>
      <c r="AAH463" s="192"/>
      <c r="AAI463" s="192"/>
      <c r="AAJ463" s="192"/>
      <c r="AAK463" s="192"/>
      <c r="AAL463" s="192"/>
      <c r="AAM463" s="192"/>
      <c r="AAN463" s="192"/>
      <c r="AAO463" s="192"/>
      <c r="AAP463" s="192"/>
      <c r="AAQ463" s="192"/>
      <c r="AAR463" s="192"/>
      <c r="AAS463" s="192"/>
      <c r="AAT463" s="192"/>
      <c r="AAU463" s="192"/>
      <c r="AAV463" s="192"/>
      <c r="AAW463" s="192"/>
      <c r="AAX463" s="192"/>
      <c r="AAY463" s="192"/>
      <c r="AAZ463" s="192"/>
      <c r="ABA463" s="192"/>
      <c r="ABB463" s="192"/>
      <c r="ABC463" s="192"/>
      <c r="ABD463" s="192"/>
      <c r="ABE463" s="192"/>
      <c r="ABF463" s="192"/>
      <c r="ABG463" s="192"/>
      <c r="ABH463" s="192"/>
      <c r="ABI463" s="192"/>
      <c r="ABJ463" s="192"/>
      <c r="ABK463" s="192"/>
      <c r="ABL463" s="192"/>
      <c r="ABM463" s="192"/>
      <c r="ABN463" s="192"/>
      <c r="ABO463" s="192"/>
      <c r="ABP463" s="192"/>
      <c r="ABQ463" s="192"/>
      <c r="ABR463" s="192"/>
      <c r="ABS463" s="192"/>
      <c r="ABT463" s="192"/>
      <c r="ABU463" s="192"/>
      <c r="ABV463" s="192"/>
      <c r="ABW463" s="192"/>
      <c r="ABX463" s="192"/>
      <c r="ABY463" s="192"/>
      <c r="ABZ463" s="192"/>
      <c r="ACA463" s="192"/>
      <c r="ACB463" s="192"/>
      <c r="ACC463" s="192"/>
      <c r="ACD463" s="192"/>
      <c r="ACE463" s="192"/>
      <c r="ACF463" s="192"/>
      <c r="ACG463" s="192"/>
      <c r="ACH463" s="192"/>
      <c r="ACI463" s="192"/>
      <c r="ACJ463" s="192"/>
      <c r="ACK463" s="192"/>
      <c r="ACL463" s="192"/>
      <c r="ACM463" s="192"/>
      <c r="ACN463" s="192"/>
      <c r="ACO463" s="192"/>
      <c r="ACP463" s="192"/>
      <c r="ACQ463" s="192"/>
      <c r="ACR463" s="192"/>
      <c r="ACS463" s="192"/>
      <c r="ACT463" s="192"/>
      <c r="ACU463" s="192"/>
      <c r="ACV463" s="192"/>
      <c r="ACW463" s="192"/>
      <c r="ACX463" s="192"/>
      <c r="ACY463" s="192"/>
      <c r="ACZ463" s="192"/>
      <c r="ADA463" s="192"/>
      <c r="ADB463" s="192"/>
      <c r="ADC463" s="192"/>
      <c r="ADD463" s="192"/>
      <c r="ADE463" s="192"/>
      <c r="ADF463" s="192"/>
      <c r="ADG463" s="192"/>
      <c r="ADH463" s="192"/>
      <c r="ADI463" s="192"/>
      <c r="ADJ463" s="192"/>
      <c r="ADK463" s="192"/>
      <c r="ADL463" s="192"/>
      <c r="ADM463" s="192"/>
      <c r="ADN463" s="192"/>
      <c r="ADO463" s="192"/>
      <c r="ADP463" s="192"/>
      <c r="ADQ463" s="192"/>
      <c r="ADR463" s="192"/>
      <c r="ADS463" s="192"/>
      <c r="ADT463" s="192"/>
      <c r="ADU463" s="192"/>
      <c r="ADV463" s="192"/>
      <c r="ADW463" s="192"/>
      <c r="ADX463" s="192"/>
      <c r="ADY463" s="192"/>
      <c r="ADZ463" s="192"/>
      <c r="AEA463" s="192"/>
      <c r="AEB463" s="192"/>
      <c r="AEC463" s="192"/>
      <c r="AED463" s="192"/>
      <c r="AEE463" s="192"/>
      <c r="AEF463" s="192"/>
      <c r="AEG463" s="192"/>
      <c r="AEH463" s="192"/>
      <c r="AEI463" s="192"/>
      <c r="AEJ463" s="192"/>
      <c r="AEK463" s="192"/>
      <c r="AEL463" s="192"/>
      <c r="AEM463" s="192"/>
      <c r="AEN463" s="192"/>
      <c r="AEO463" s="192"/>
      <c r="AEP463" s="192"/>
      <c r="AEQ463" s="192"/>
      <c r="AER463" s="192"/>
      <c r="AES463" s="192"/>
      <c r="AET463" s="192"/>
      <c r="AEU463" s="192"/>
      <c r="AEV463" s="192"/>
      <c r="AEW463" s="192"/>
      <c r="AEX463" s="192"/>
      <c r="AEY463" s="192"/>
      <c r="AEZ463" s="192"/>
      <c r="AFA463" s="192"/>
      <c r="AFB463" s="192"/>
      <c r="AFC463" s="192"/>
      <c r="AFD463" s="192"/>
      <c r="AFE463" s="192"/>
      <c r="AFF463" s="192"/>
      <c r="AFG463" s="192"/>
      <c r="AFH463" s="192"/>
      <c r="AFI463" s="192"/>
      <c r="AFJ463" s="192"/>
      <c r="AFK463" s="192"/>
      <c r="AFL463" s="192"/>
      <c r="AFM463" s="192"/>
      <c r="AFN463" s="192"/>
      <c r="AFO463" s="192"/>
      <c r="AFP463" s="192"/>
      <c r="AFQ463" s="192"/>
      <c r="AFR463" s="192"/>
      <c r="AFS463" s="192"/>
      <c r="AFT463" s="192"/>
      <c r="AFU463" s="192"/>
      <c r="AFV463" s="192"/>
      <c r="AFW463" s="192"/>
      <c r="AFX463" s="192"/>
      <c r="AFY463" s="192"/>
      <c r="AFZ463" s="192"/>
      <c r="AGA463" s="192"/>
      <c r="AGB463" s="192"/>
      <c r="AGC463" s="192"/>
      <c r="AGD463" s="192"/>
      <c r="AGE463" s="192"/>
      <c r="AGF463" s="192"/>
      <c r="AGG463" s="192"/>
      <c r="AGH463" s="192"/>
      <c r="AGI463" s="192"/>
      <c r="AGJ463" s="192"/>
      <c r="AGK463" s="192"/>
      <c r="AGL463" s="192"/>
      <c r="AGM463" s="192"/>
      <c r="AGN463" s="192"/>
      <c r="AGO463" s="192"/>
      <c r="AGP463" s="192"/>
      <c r="AGQ463" s="192"/>
      <c r="AGR463" s="192"/>
      <c r="AGS463" s="192"/>
      <c r="AGT463" s="192"/>
      <c r="AGU463" s="192"/>
      <c r="AGV463" s="192"/>
      <c r="AGW463" s="192"/>
      <c r="AGX463" s="192"/>
      <c r="AGY463" s="192"/>
      <c r="AGZ463" s="192"/>
      <c r="AHA463" s="192"/>
      <c r="AHB463" s="192"/>
      <c r="AHC463" s="192"/>
      <c r="AHD463" s="192"/>
      <c r="AHE463" s="192"/>
      <c r="AHF463" s="192"/>
      <c r="AHG463" s="192"/>
      <c r="AHH463" s="192"/>
      <c r="AHI463" s="192"/>
      <c r="AHJ463" s="192"/>
      <c r="AHK463" s="192"/>
      <c r="AHL463" s="192"/>
      <c r="AHM463" s="192"/>
      <c r="AHN463" s="192"/>
      <c r="AHO463" s="192"/>
      <c r="AHP463" s="192"/>
      <c r="AHQ463" s="192"/>
      <c r="AHR463" s="192"/>
      <c r="AHS463" s="192"/>
      <c r="AHT463" s="192"/>
      <c r="AHU463" s="192"/>
      <c r="AHV463" s="192"/>
      <c r="AHW463" s="192"/>
      <c r="AHX463" s="192"/>
      <c r="AHY463" s="192"/>
      <c r="AHZ463" s="192"/>
      <c r="AIA463" s="192"/>
      <c r="AIB463" s="192"/>
      <c r="AIC463" s="192"/>
      <c r="AID463" s="192"/>
      <c r="AIE463" s="192"/>
      <c r="AIF463" s="192"/>
      <c r="AIG463" s="192"/>
      <c r="AIH463" s="192"/>
      <c r="AII463" s="192"/>
      <c r="AIJ463" s="192"/>
      <c r="AIK463" s="192"/>
      <c r="AIL463" s="192"/>
      <c r="AIM463" s="192"/>
      <c r="AIN463" s="192"/>
      <c r="AIO463" s="192"/>
      <c r="AIP463" s="192"/>
      <c r="AIQ463" s="192"/>
      <c r="AIR463" s="192"/>
      <c r="AIS463" s="192"/>
      <c r="AIT463" s="192"/>
      <c r="AIU463" s="192"/>
      <c r="AIV463" s="192"/>
      <c r="AIW463" s="192"/>
      <c r="AIX463" s="192"/>
      <c r="AIY463" s="192"/>
      <c r="AIZ463" s="192"/>
      <c r="AJA463" s="192"/>
      <c r="AJB463" s="192"/>
      <c r="AJC463" s="192"/>
      <c r="AJD463" s="192"/>
      <c r="AJE463" s="192"/>
      <c r="AJF463" s="192"/>
      <c r="AJG463" s="192"/>
      <c r="AJH463" s="192"/>
      <c r="AJI463" s="192"/>
      <c r="AJJ463" s="192"/>
      <c r="AJK463" s="192"/>
      <c r="AJL463" s="192"/>
      <c r="AJM463" s="192"/>
      <c r="AJN463" s="192"/>
      <c r="AJO463" s="192"/>
      <c r="AJP463" s="192"/>
      <c r="AJQ463" s="192"/>
      <c r="AJR463" s="192"/>
      <c r="AJS463" s="192"/>
      <c r="AJT463" s="192"/>
      <c r="AJU463" s="192"/>
      <c r="AJV463" s="192"/>
      <c r="AJW463" s="192"/>
      <c r="AJX463" s="192"/>
      <c r="AJY463" s="192"/>
      <c r="AJZ463" s="192"/>
      <c r="AKA463" s="192"/>
      <c r="AKB463" s="192"/>
      <c r="AKC463" s="192"/>
      <c r="AKD463" s="192"/>
      <c r="AKE463" s="192"/>
      <c r="AKF463" s="192"/>
      <c r="AKG463" s="192"/>
      <c r="AKH463" s="192"/>
      <c r="AKI463" s="192"/>
      <c r="AKJ463" s="192"/>
      <c r="AKK463" s="192"/>
      <c r="AKL463" s="192"/>
      <c r="AKM463" s="192"/>
      <c r="AKN463" s="192"/>
      <c r="AKO463" s="192"/>
      <c r="AKP463" s="192"/>
      <c r="AKQ463" s="192"/>
      <c r="AKR463" s="192"/>
      <c r="AKS463" s="192"/>
      <c r="AKT463" s="192"/>
      <c r="AKU463" s="192"/>
      <c r="AKV463" s="192"/>
      <c r="AKW463" s="192"/>
      <c r="AKX463" s="192"/>
      <c r="AKY463" s="192"/>
      <c r="AKZ463" s="192"/>
      <c r="ALA463" s="192"/>
      <c r="ALB463" s="192"/>
      <c r="ALC463" s="192"/>
      <c r="ALD463" s="192"/>
      <c r="ALE463" s="192"/>
      <c r="ALF463" s="192"/>
      <c r="ALG463" s="192"/>
      <c r="ALH463" s="192"/>
      <c r="ALI463" s="192"/>
      <c r="ALJ463" s="192"/>
      <c r="ALK463" s="192"/>
      <c r="ALL463" s="192"/>
      <c r="ALM463" s="192"/>
      <c r="ALN463" s="192"/>
      <c r="ALO463" s="192"/>
      <c r="ALP463" s="192"/>
      <c r="ALQ463" s="192"/>
      <c r="ALR463" s="192"/>
      <c r="ALS463" s="192"/>
      <c r="ALT463" s="192"/>
      <c r="ALU463" s="192"/>
      <c r="ALV463" s="192"/>
      <c r="ALW463" s="192"/>
      <c r="ALX463" s="192"/>
      <c r="ALY463" s="192"/>
      <c r="ALZ463" s="192"/>
      <c r="AMA463" s="192"/>
      <c r="AMB463" s="192"/>
      <c r="AMC463" s="192"/>
      <c r="AMD463" s="192"/>
      <c r="AME463" s="192"/>
      <c r="AMF463" s="192"/>
      <c r="AMG463" s="192"/>
      <c r="AMH463" s="192"/>
      <c r="AMI463" s="192"/>
      <c r="AMJ463" s="192"/>
      <c r="AMK463" s="192"/>
      <c r="AML463" s="192"/>
      <c r="AMM463" s="192"/>
      <c r="AMN463" s="192"/>
      <c r="AMO463" s="192"/>
      <c r="AMP463" s="192"/>
      <c r="AMQ463" s="192"/>
      <c r="AMR463" s="192"/>
      <c r="AMS463" s="192"/>
      <c r="AMT463" s="192"/>
      <c r="AMU463" s="192"/>
      <c r="AMV463" s="192"/>
      <c r="AMW463" s="192"/>
      <c r="AMX463" s="192"/>
      <c r="AMY463" s="192"/>
      <c r="AMZ463" s="192"/>
      <c r="ANA463" s="192"/>
      <c r="ANB463" s="192"/>
      <c r="ANC463" s="192"/>
      <c r="AND463" s="192"/>
      <c r="ANE463" s="192"/>
      <c r="ANF463" s="192"/>
      <c r="ANG463" s="192"/>
      <c r="ANH463" s="192"/>
      <c r="ANI463" s="192"/>
      <c r="ANJ463" s="192"/>
      <c r="ANK463" s="192"/>
      <c r="ANL463" s="192"/>
      <c r="ANM463" s="192"/>
      <c r="ANN463" s="192"/>
      <c r="ANO463" s="192"/>
      <c r="ANP463" s="192"/>
      <c r="ANQ463" s="192"/>
      <c r="ANR463" s="192"/>
      <c r="ANS463" s="192"/>
      <c r="ANT463" s="192"/>
      <c r="ANU463" s="192"/>
      <c r="ANV463" s="192"/>
      <c r="ANW463" s="192"/>
      <c r="ANX463" s="192"/>
      <c r="ANY463" s="192"/>
      <c r="ANZ463" s="192"/>
      <c r="AOA463" s="192"/>
      <c r="AOB463" s="192"/>
      <c r="AOC463" s="192"/>
      <c r="AOD463" s="192"/>
      <c r="AOE463" s="192"/>
      <c r="AOF463" s="192"/>
      <c r="AOG463" s="192"/>
      <c r="AOH463" s="192"/>
      <c r="AOI463" s="192"/>
      <c r="AOJ463" s="192"/>
      <c r="AOK463" s="192"/>
      <c r="AOL463" s="192"/>
      <c r="AOM463" s="192"/>
      <c r="AON463" s="192"/>
      <c r="AOO463" s="192"/>
      <c r="AOP463" s="192"/>
      <c r="AOQ463" s="192"/>
      <c r="AOR463" s="192"/>
      <c r="AOS463" s="192"/>
      <c r="AOT463" s="192"/>
      <c r="AOU463" s="192"/>
      <c r="AOV463" s="192"/>
      <c r="AOW463" s="192"/>
      <c r="AOX463" s="192"/>
      <c r="AOY463" s="192"/>
      <c r="AOZ463" s="192"/>
      <c r="APA463" s="192"/>
      <c r="APB463" s="192"/>
      <c r="APC463" s="192"/>
      <c r="APD463" s="192"/>
      <c r="APE463" s="192"/>
      <c r="APF463" s="192"/>
      <c r="APG463" s="192"/>
      <c r="APH463" s="192"/>
      <c r="API463" s="192"/>
      <c r="APJ463" s="192"/>
      <c r="APK463" s="192"/>
      <c r="APL463" s="192"/>
      <c r="APM463" s="192"/>
      <c r="APN463" s="192"/>
      <c r="APO463" s="192"/>
      <c r="APP463" s="192"/>
      <c r="APQ463" s="192"/>
      <c r="APR463" s="192"/>
      <c r="APS463" s="192"/>
      <c r="APT463" s="192"/>
      <c r="APU463" s="192"/>
      <c r="APV463" s="192"/>
    </row>
    <row r="464" spans="1:1114" s="184" customFormat="1">
      <c r="A464" s="188">
        <v>41737</v>
      </c>
      <c r="B464" s="189">
        <f>_xll.PIAdvCalcVal('PI-1063'!B$1,'PI-1063'!$A464,'PI-1063'!$A465,"average","time-weighted",0,1,0,"DATASRV")</f>
        <v>3059.7582745365489</v>
      </c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  <c r="EC464" s="192"/>
      <c r="ED464" s="192"/>
      <c r="EE464" s="192"/>
      <c r="EF464" s="192"/>
      <c r="EG464" s="192"/>
      <c r="EH464" s="192"/>
      <c r="EI464" s="192"/>
      <c r="EJ464" s="192"/>
      <c r="EK464" s="192"/>
      <c r="EL464" s="192"/>
      <c r="EM464" s="192"/>
      <c r="EN464" s="192"/>
      <c r="EO464" s="192"/>
      <c r="EP464" s="192"/>
      <c r="EQ464" s="192"/>
      <c r="ER464" s="192"/>
      <c r="ES464" s="192"/>
      <c r="ET464" s="192"/>
      <c r="EU464" s="192"/>
      <c r="EV464" s="192"/>
      <c r="EW464" s="192"/>
      <c r="EX464" s="192"/>
      <c r="EY464" s="192"/>
      <c r="EZ464" s="192"/>
      <c r="FA464" s="192"/>
      <c r="FB464" s="192"/>
      <c r="FC464" s="192"/>
      <c r="FD464" s="192"/>
      <c r="FE464" s="192"/>
      <c r="FF464" s="192"/>
      <c r="FG464" s="192"/>
      <c r="FH464" s="192"/>
      <c r="FI464" s="192"/>
      <c r="FJ464" s="192"/>
      <c r="FK464" s="192"/>
      <c r="FL464" s="192"/>
      <c r="FM464" s="192"/>
      <c r="FN464" s="192"/>
      <c r="FO464" s="192"/>
      <c r="FP464" s="192"/>
      <c r="FQ464" s="192"/>
      <c r="FR464" s="192"/>
      <c r="FS464" s="192"/>
      <c r="FT464" s="192"/>
      <c r="FU464" s="192"/>
      <c r="FV464" s="192"/>
      <c r="FW464" s="192"/>
      <c r="FX464" s="192"/>
      <c r="FY464" s="192"/>
      <c r="FZ464" s="192"/>
      <c r="GA464" s="192"/>
      <c r="GB464" s="192"/>
      <c r="GC464" s="192"/>
      <c r="GD464" s="192"/>
      <c r="GE464" s="192"/>
      <c r="GF464" s="192"/>
      <c r="GG464" s="192"/>
      <c r="GH464" s="192"/>
      <c r="GI464" s="192"/>
      <c r="GJ464" s="192"/>
      <c r="GK464" s="192"/>
      <c r="GL464" s="192"/>
      <c r="GM464" s="192"/>
      <c r="GN464" s="192"/>
      <c r="GO464" s="192"/>
      <c r="GP464" s="192"/>
      <c r="GQ464" s="192"/>
      <c r="GR464" s="192"/>
      <c r="GS464" s="192"/>
      <c r="GT464" s="192"/>
      <c r="GU464" s="192"/>
      <c r="GV464" s="192"/>
      <c r="GW464" s="192"/>
      <c r="GX464" s="192"/>
      <c r="GY464" s="192"/>
      <c r="GZ464" s="192"/>
      <c r="HA464" s="192"/>
      <c r="HB464" s="192"/>
      <c r="HC464" s="192"/>
      <c r="HD464" s="192"/>
      <c r="HE464" s="192"/>
      <c r="HF464" s="192"/>
      <c r="HG464" s="192"/>
      <c r="HH464" s="192"/>
      <c r="HI464" s="192"/>
      <c r="HJ464" s="192"/>
      <c r="HK464" s="192"/>
      <c r="HL464" s="192"/>
      <c r="HM464" s="192"/>
      <c r="HN464" s="192"/>
      <c r="HO464" s="192"/>
      <c r="HP464" s="192"/>
      <c r="HQ464" s="192"/>
      <c r="HR464" s="192"/>
      <c r="HS464" s="192"/>
      <c r="HT464" s="192"/>
      <c r="HU464" s="192"/>
      <c r="HV464" s="192"/>
      <c r="HW464" s="192"/>
      <c r="HX464" s="192"/>
      <c r="HY464" s="192"/>
      <c r="HZ464" s="192"/>
      <c r="IA464" s="192"/>
      <c r="IB464" s="192"/>
      <c r="IC464" s="192"/>
      <c r="ID464" s="192"/>
      <c r="IE464" s="192"/>
      <c r="IF464" s="192"/>
      <c r="IG464" s="192"/>
      <c r="IH464" s="192"/>
      <c r="II464" s="192"/>
      <c r="IJ464" s="192"/>
      <c r="IK464" s="192"/>
      <c r="IL464" s="192"/>
      <c r="IM464" s="192"/>
      <c r="IN464" s="192"/>
      <c r="IO464" s="192"/>
      <c r="IP464" s="192"/>
      <c r="IQ464" s="192"/>
      <c r="IR464" s="192"/>
      <c r="IS464" s="192"/>
      <c r="IT464" s="192"/>
      <c r="IU464" s="192"/>
      <c r="IV464" s="192"/>
      <c r="IW464" s="192"/>
      <c r="IX464" s="192"/>
      <c r="IY464" s="192"/>
      <c r="IZ464" s="192"/>
      <c r="JA464" s="192"/>
      <c r="JB464" s="192"/>
      <c r="JC464" s="192"/>
      <c r="JD464" s="192"/>
      <c r="JE464" s="192"/>
      <c r="JF464" s="192"/>
      <c r="JG464" s="192"/>
      <c r="JH464" s="192"/>
      <c r="JI464" s="192"/>
      <c r="JJ464" s="192"/>
      <c r="JK464" s="192"/>
      <c r="JL464" s="192"/>
      <c r="JM464" s="192"/>
      <c r="JN464" s="192"/>
      <c r="JO464" s="192"/>
      <c r="JP464" s="192"/>
      <c r="JQ464" s="192"/>
      <c r="JR464" s="192"/>
      <c r="JS464" s="192"/>
      <c r="JT464" s="192"/>
      <c r="JU464" s="192"/>
      <c r="JV464" s="192"/>
      <c r="JW464" s="192"/>
      <c r="JX464" s="192"/>
      <c r="JY464" s="192"/>
      <c r="JZ464" s="192"/>
      <c r="KA464" s="192"/>
      <c r="KB464" s="192"/>
      <c r="KC464" s="192"/>
      <c r="KD464" s="192"/>
      <c r="KE464" s="192"/>
      <c r="KF464" s="192"/>
      <c r="KG464" s="192"/>
      <c r="KH464" s="192"/>
      <c r="KI464" s="192"/>
      <c r="KJ464" s="192"/>
      <c r="KK464" s="192"/>
      <c r="KL464" s="192"/>
      <c r="KM464" s="192"/>
      <c r="KN464" s="192"/>
      <c r="KO464" s="192"/>
      <c r="KP464" s="192"/>
      <c r="KQ464" s="192"/>
      <c r="KR464" s="192"/>
      <c r="KS464" s="192"/>
      <c r="KT464" s="192"/>
      <c r="KU464" s="192"/>
      <c r="KV464" s="192"/>
      <c r="KW464" s="192"/>
      <c r="KX464" s="192"/>
      <c r="KY464" s="192"/>
      <c r="KZ464" s="192"/>
      <c r="LA464" s="192"/>
      <c r="LB464" s="192"/>
      <c r="LC464" s="192"/>
      <c r="LD464" s="192"/>
      <c r="LE464" s="192"/>
      <c r="LF464" s="192"/>
      <c r="LG464" s="192"/>
      <c r="LH464" s="192"/>
      <c r="LI464" s="192"/>
      <c r="LJ464" s="192"/>
      <c r="LK464" s="192"/>
      <c r="LL464" s="192"/>
      <c r="LM464" s="192"/>
      <c r="LN464" s="192"/>
      <c r="LO464" s="192"/>
      <c r="LP464" s="192"/>
      <c r="LQ464" s="192"/>
      <c r="LR464" s="192"/>
      <c r="LS464" s="192"/>
      <c r="LT464" s="192"/>
      <c r="LU464" s="192"/>
      <c r="LV464" s="192"/>
      <c r="LW464" s="192"/>
      <c r="LX464" s="192"/>
      <c r="LY464" s="192"/>
      <c r="LZ464" s="192"/>
      <c r="MA464" s="192"/>
      <c r="MB464" s="192"/>
      <c r="MC464" s="192"/>
      <c r="MD464" s="192"/>
      <c r="ME464" s="192"/>
      <c r="MF464" s="192"/>
      <c r="MG464" s="192"/>
      <c r="MH464" s="192"/>
      <c r="MI464" s="192"/>
      <c r="MJ464" s="192"/>
      <c r="MK464" s="192"/>
      <c r="ML464" s="192"/>
      <c r="MM464" s="192"/>
      <c r="MN464" s="192"/>
      <c r="MO464" s="192"/>
      <c r="MP464" s="192"/>
      <c r="MQ464" s="192"/>
      <c r="MR464" s="192"/>
      <c r="MS464" s="192"/>
      <c r="MT464" s="192"/>
      <c r="MU464" s="192"/>
      <c r="MV464" s="192"/>
      <c r="MW464" s="192"/>
      <c r="MX464" s="192"/>
      <c r="MY464" s="192"/>
      <c r="MZ464" s="192"/>
      <c r="NA464" s="192"/>
      <c r="NB464" s="192"/>
      <c r="NC464" s="192"/>
      <c r="ND464" s="192"/>
      <c r="NE464" s="192"/>
      <c r="NF464" s="192"/>
      <c r="NG464" s="192"/>
      <c r="NH464" s="192"/>
      <c r="NI464" s="192"/>
      <c r="NJ464" s="192"/>
      <c r="NK464" s="192"/>
      <c r="NL464" s="192"/>
      <c r="NM464" s="192"/>
      <c r="NN464" s="192"/>
      <c r="NO464" s="192"/>
      <c r="NP464" s="192"/>
      <c r="NQ464" s="192"/>
      <c r="NR464" s="192"/>
      <c r="NS464" s="192"/>
      <c r="NT464" s="192"/>
      <c r="NU464" s="192"/>
      <c r="NV464" s="192"/>
      <c r="NW464" s="192"/>
      <c r="NX464" s="192"/>
      <c r="NY464" s="192"/>
      <c r="NZ464" s="192"/>
      <c r="OA464" s="192"/>
      <c r="OB464" s="192"/>
      <c r="OC464" s="192"/>
      <c r="OD464" s="192"/>
      <c r="OE464" s="192"/>
      <c r="OF464" s="192"/>
      <c r="OG464" s="192"/>
      <c r="OH464" s="192"/>
      <c r="OI464" s="192"/>
      <c r="OJ464" s="192"/>
      <c r="OK464" s="192"/>
      <c r="OL464" s="192"/>
      <c r="OM464" s="192"/>
      <c r="ON464" s="192"/>
      <c r="OO464" s="192"/>
      <c r="OP464" s="192"/>
      <c r="OQ464" s="192"/>
      <c r="OR464" s="192"/>
      <c r="OS464" s="192"/>
      <c r="OT464" s="192"/>
      <c r="OU464" s="192"/>
      <c r="OV464" s="192"/>
      <c r="OW464" s="192"/>
      <c r="OX464" s="192"/>
      <c r="OY464" s="192"/>
      <c r="OZ464" s="192"/>
      <c r="PA464" s="192"/>
      <c r="PB464" s="192"/>
      <c r="PC464" s="192"/>
      <c r="PD464" s="192"/>
      <c r="PE464" s="192"/>
      <c r="PF464" s="192"/>
      <c r="PG464" s="192"/>
      <c r="PH464" s="192"/>
      <c r="PI464" s="192"/>
      <c r="PJ464" s="192"/>
      <c r="PK464" s="192"/>
      <c r="PL464" s="192"/>
      <c r="PM464" s="192"/>
      <c r="PN464" s="192"/>
      <c r="PO464" s="192"/>
      <c r="PP464" s="192"/>
      <c r="PQ464" s="192"/>
      <c r="PR464" s="192"/>
      <c r="PS464" s="192"/>
      <c r="PT464" s="192"/>
      <c r="PU464" s="192"/>
      <c r="PV464" s="192"/>
      <c r="PW464" s="192"/>
      <c r="PX464" s="192"/>
      <c r="PY464" s="192"/>
      <c r="PZ464" s="192"/>
      <c r="QA464" s="192"/>
      <c r="QB464" s="192"/>
      <c r="QC464" s="192"/>
      <c r="QD464" s="192"/>
      <c r="QE464" s="192"/>
      <c r="QF464" s="192"/>
      <c r="QG464" s="192"/>
      <c r="QH464" s="192"/>
      <c r="QI464" s="192"/>
      <c r="QJ464" s="192"/>
      <c r="QK464" s="192"/>
      <c r="QL464" s="192"/>
      <c r="QM464" s="192"/>
      <c r="QN464" s="192"/>
      <c r="QO464" s="192"/>
      <c r="QP464" s="192"/>
      <c r="QQ464" s="192"/>
      <c r="QR464" s="192"/>
      <c r="QS464" s="192"/>
      <c r="QT464" s="192"/>
      <c r="QU464" s="192"/>
      <c r="QV464" s="192"/>
      <c r="QW464" s="192"/>
      <c r="QX464" s="192"/>
      <c r="QY464" s="192"/>
      <c r="QZ464" s="192"/>
      <c r="RA464" s="192"/>
      <c r="RB464" s="192"/>
      <c r="RC464" s="192"/>
      <c r="RD464" s="192"/>
      <c r="RE464" s="192"/>
      <c r="RF464" s="192"/>
      <c r="RG464" s="192"/>
      <c r="RH464" s="192"/>
      <c r="RI464" s="192"/>
      <c r="RJ464" s="192"/>
      <c r="RK464" s="192"/>
      <c r="RL464" s="192"/>
      <c r="RM464" s="192"/>
      <c r="RN464" s="192"/>
      <c r="RO464" s="192"/>
      <c r="RP464" s="192"/>
      <c r="RQ464" s="192"/>
      <c r="RR464" s="192"/>
      <c r="RS464" s="192"/>
      <c r="RT464" s="192"/>
      <c r="RU464" s="192"/>
      <c r="RV464" s="192"/>
      <c r="RW464" s="192"/>
      <c r="RX464" s="192"/>
      <c r="RY464" s="192"/>
      <c r="RZ464" s="192"/>
      <c r="SA464" s="192"/>
      <c r="SB464" s="192"/>
      <c r="SC464" s="192"/>
      <c r="SD464" s="192"/>
      <c r="SE464" s="192"/>
      <c r="SF464" s="192"/>
      <c r="SG464" s="192"/>
      <c r="SH464" s="192"/>
      <c r="SI464" s="192"/>
      <c r="SJ464" s="192"/>
      <c r="SK464" s="192"/>
      <c r="SL464" s="192"/>
      <c r="SM464" s="192"/>
      <c r="SN464" s="192"/>
      <c r="SO464" s="192"/>
      <c r="SP464" s="192"/>
      <c r="SQ464" s="192"/>
      <c r="SR464" s="192"/>
      <c r="SS464" s="192"/>
      <c r="ST464" s="192"/>
      <c r="SU464" s="192"/>
      <c r="SV464" s="192"/>
      <c r="SW464" s="192"/>
      <c r="SX464" s="192"/>
      <c r="SY464" s="192"/>
      <c r="SZ464" s="192"/>
      <c r="TA464" s="192"/>
      <c r="TB464" s="192"/>
      <c r="TC464" s="192"/>
      <c r="TD464" s="192"/>
      <c r="TE464" s="192"/>
      <c r="TF464" s="192"/>
      <c r="TG464" s="192"/>
      <c r="TH464" s="192"/>
      <c r="TI464" s="192"/>
      <c r="TJ464" s="192"/>
      <c r="TK464" s="192"/>
      <c r="TL464" s="192"/>
      <c r="TM464" s="192"/>
      <c r="TN464" s="192"/>
      <c r="TO464" s="192"/>
      <c r="TP464" s="192"/>
      <c r="TQ464" s="192"/>
      <c r="TR464" s="192"/>
      <c r="TS464" s="192"/>
      <c r="TT464" s="192"/>
      <c r="TU464" s="192"/>
      <c r="TV464" s="192"/>
      <c r="TW464" s="192"/>
      <c r="TX464" s="192"/>
      <c r="TY464" s="192"/>
      <c r="TZ464" s="192"/>
      <c r="UA464" s="192"/>
      <c r="UB464" s="192"/>
      <c r="UC464" s="192"/>
      <c r="UD464" s="192"/>
      <c r="UE464" s="192"/>
      <c r="UF464" s="192"/>
      <c r="UG464" s="192"/>
      <c r="UH464" s="192"/>
      <c r="UI464" s="192"/>
      <c r="UJ464" s="192"/>
      <c r="UK464" s="192"/>
      <c r="UL464" s="192"/>
      <c r="UM464" s="192"/>
      <c r="UN464" s="192"/>
      <c r="UO464" s="192"/>
      <c r="UP464" s="192"/>
      <c r="UQ464" s="192"/>
      <c r="UR464" s="192"/>
      <c r="US464" s="192"/>
      <c r="UT464" s="192"/>
      <c r="UU464" s="192"/>
      <c r="UV464" s="192"/>
      <c r="UW464" s="192"/>
      <c r="UX464" s="192"/>
      <c r="UY464" s="192"/>
      <c r="UZ464" s="192"/>
      <c r="VA464" s="192"/>
      <c r="VB464" s="192"/>
      <c r="VC464" s="192"/>
      <c r="VD464" s="192"/>
      <c r="VE464" s="192"/>
      <c r="VF464" s="192"/>
      <c r="VG464" s="192"/>
      <c r="VH464" s="192"/>
      <c r="VI464" s="192"/>
      <c r="VJ464" s="192"/>
      <c r="VK464" s="192"/>
      <c r="VL464" s="192"/>
      <c r="VM464" s="192"/>
      <c r="VN464" s="192"/>
      <c r="VO464" s="192"/>
      <c r="VP464" s="192"/>
      <c r="VQ464" s="192"/>
      <c r="VR464" s="192"/>
      <c r="VS464" s="192"/>
      <c r="VT464" s="192"/>
      <c r="VU464" s="192"/>
      <c r="VV464" s="192"/>
      <c r="VW464" s="192"/>
      <c r="VX464" s="192"/>
      <c r="VY464" s="192"/>
      <c r="VZ464" s="192"/>
      <c r="WA464" s="192"/>
      <c r="WB464" s="192"/>
      <c r="WC464" s="192"/>
      <c r="WD464" s="192"/>
      <c r="WE464" s="192"/>
      <c r="WF464" s="192"/>
      <c r="WG464" s="192"/>
      <c r="WH464" s="192"/>
      <c r="WI464" s="192"/>
      <c r="WJ464" s="192"/>
      <c r="WK464" s="192"/>
      <c r="WL464" s="192"/>
      <c r="WM464" s="192"/>
      <c r="WN464" s="192"/>
      <c r="WO464" s="192"/>
      <c r="WP464" s="192"/>
      <c r="WQ464" s="192"/>
      <c r="WR464" s="192"/>
      <c r="WS464" s="192"/>
      <c r="WT464" s="192"/>
      <c r="WU464" s="192"/>
      <c r="WV464" s="192"/>
      <c r="WW464" s="192"/>
      <c r="WX464" s="192"/>
      <c r="WY464" s="192"/>
      <c r="WZ464" s="192"/>
      <c r="XA464" s="192"/>
      <c r="XB464" s="192"/>
      <c r="XC464" s="192"/>
      <c r="XD464" s="192"/>
      <c r="XE464" s="192"/>
      <c r="XF464" s="192"/>
      <c r="XG464" s="192"/>
      <c r="XH464" s="192"/>
      <c r="XI464" s="192"/>
      <c r="XJ464" s="192"/>
      <c r="XK464" s="192"/>
      <c r="XL464" s="192"/>
      <c r="XM464" s="192"/>
      <c r="XN464" s="192"/>
      <c r="XO464" s="192"/>
      <c r="XP464" s="192"/>
      <c r="XQ464" s="192"/>
      <c r="XR464" s="192"/>
      <c r="XS464" s="192"/>
      <c r="XT464" s="192"/>
      <c r="XU464" s="192"/>
      <c r="XV464" s="192"/>
      <c r="XW464" s="192"/>
      <c r="XX464" s="192"/>
      <c r="XY464" s="192"/>
      <c r="XZ464" s="192"/>
      <c r="YA464" s="192"/>
      <c r="YB464" s="192"/>
      <c r="YC464" s="192"/>
      <c r="YD464" s="192"/>
      <c r="YE464" s="192"/>
      <c r="YF464" s="192"/>
      <c r="YG464" s="192"/>
      <c r="YH464" s="192"/>
      <c r="YI464" s="192"/>
      <c r="YJ464" s="192"/>
      <c r="YK464" s="192"/>
      <c r="YL464" s="192"/>
      <c r="YM464" s="192"/>
      <c r="YN464" s="192"/>
      <c r="YO464" s="192"/>
      <c r="YP464" s="192"/>
      <c r="YQ464" s="192"/>
      <c r="YR464" s="192"/>
      <c r="YS464" s="192"/>
      <c r="YT464" s="192"/>
      <c r="YU464" s="192"/>
      <c r="YV464" s="192"/>
      <c r="YW464" s="192"/>
      <c r="YX464" s="192"/>
      <c r="YY464" s="192"/>
      <c r="YZ464" s="192"/>
      <c r="ZA464" s="192"/>
      <c r="ZB464" s="192"/>
      <c r="ZC464" s="192"/>
      <c r="ZD464" s="192"/>
      <c r="ZE464" s="192"/>
      <c r="ZF464" s="192"/>
      <c r="ZG464" s="192"/>
      <c r="ZH464" s="192"/>
      <c r="ZI464" s="192"/>
      <c r="ZJ464" s="192"/>
      <c r="ZK464" s="192"/>
      <c r="ZL464" s="192"/>
      <c r="ZM464" s="192"/>
      <c r="ZN464" s="192"/>
      <c r="ZO464" s="192"/>
      <c r="ZP464" s="192"/>
      <c r="ZQ464" s="192"/>
      <c r="ZR464" s="192"/>
      <c r="ZS464" s="192"/>
      <c r="ZT464" s="192"/>
      <c r="ZU464" s="192"/>
      <c r="ZV464" s="192"/>
      <c r="ZW464" s="192"/>
      <c r="ZX464" s="192"/>
      <c r="ZY464" s="192"/>
      <c r="ZZ464" s="192"/>
      <c r="AAA464" s="192"/>
      <c r="AAB464" s="192"/>
      <c r="AAC464" s="192"/>
      <c r="AAD464" s="192"/>
      <c r="AAE464" s="192"/>
      <c r="AAF464" s="192"/>
      <c r="AAG464" s="192"/>
      <c r="AAH464" s="192"/>
      <c r="AAI464" s="192"/>
      <c r="AAJ464" s="192"/>
      <c r="AAK464" s="192"/>
      <c r="AAL464" s="192"/>
      <c r="AAM464" s="192"/>
      <c r="AAN464" s="192"/>
      <c r="AAO464" s="192"/>
      <c r="AAP464" s="192"/>
      <c r="AAQ464" s="192"/>
      <c r="AAR464" s="192"/>
      <c r="AAS464" s="192"/>
      <c r="AAT464" s="192"/>
      <c r="AAU464" s="192"/>
      <c r="AAV464" s="192"/>
      <c r="AAW464" s="192"/>
      <c r="AAX464" s="192"/>
      <c r="AAY464" s="192"/>
      <c r="AAZ464" s="192"/>
      <c r="ABA464" s="192"/>
      <c r="ABB464" s="192"/>
      <c r="ABC464" s="192"/>
      <c r="ABD464" s="192"/>
      <c r="ABE464" s="192"/>
      <c r="ABF464" s="192"/>
      <c r="ABG464" s="192"/>
      <c r="ABH464" s="192"/>
      <c r="ABI464" s="192"/>
      <c r="ABJ464" s="192"/>
      <c r="ABK464" s="192"/>
      <c r="ABL464" s="192"/>
      <c r="ABM464" s="192"/>
      <c r="ABN464" s="192"/>
      <c r="ABO464" s="192"/>
      <c r="ABP464" s="192"/>
      <c r="ABQ464" s="192"/>
      <c r="ABR464" s="192"/>
      <c r="ABS464" s="192"/>
      <c r="ABT464" s="192"/>
      <c r="ABU464" s="192"/>
      <c r="ABV464" s="192"/>
      <c r="ABW464" s="192"/>
      <c r="ABX464" s="192"/>
      <c r="ABY464" s="192"/>
      <c r="ABZ464" s="192"/>
      <c r="ACA464" s="192"/>
      <c r="ACB464" s="192"/>
      <c r="ACC464" s="192"/>
      <c r="ACD464" s="192"/>
      <c r="ACE464" s="192"/>
      <c r="ACF464" s="192"/>
      <c r="ACG464" s="192"/>
      <c r="ACH464" s="192"/>
      <c r="ACI464" s="192"/>
      <c r="ACJ464" s="192"/>
      <c r="ACK464" s="192"/>
      <c r="ACL464" s="192"/>
      <c r="ACM464" s="192"/>
      <c r="ACN464" s="192"/>
      <c r="ACO464" s="192"/>
      <c r="ACP464" s="192"/>
      <c r="ACQ464" s="192"/>
      <c r="ACR464" s="192"/>
      <c r="ACS464" s="192"/>
      <c r="ACT464" s="192"/>
      <c r="ACU464" s="192"/>
      <c r="ACV464" s="192"/>
      <c r="ACW464" s="192"/>
      <c r="ACX464" s="192"/>
      <c r="ACY464" s="192"/>
      <c r="ACZ464" s="192"/>
      <c r="ADA464" s="192"/>
      <c r="ADB464" s="192"/>
      <c r="ADC464" s="192"/>
      <c r="ADD464" s="192"/>
      <c r="ADE464" s="192"/>
      <c r="ADF464" s="192"/>
      <c r="ADG464" s="192"/>
      <c r="ADH464" s="192"/>
      <c r="ADI464" s="192"/>
      <c r="ADJ464" s="192"/>
      <c r="ADK464" s="192"/>
      <c r="ADL464" s="192"/>
      <c r="ADM464" s="192"/>
      <c r="ADN464" s="192"/>
      <c r="ADO464" s="192"/>
      <c r="ADP464" s="192"/>
      <c r="ADQ464" s="192"/>
      <c r="ADR464" s="192"/>
      <c r="ADS464" s="192"/>
      <c r="ADT464" s="192"/>
      <c r="ADU464" s="192"/>
      <c r="ADV464" s="192"/>
      <c r="ADW464" s="192"/>
      <c r="ADX464" s="192"/>
      <c r="ADY464" s="192"/>
      <c r="ADZ464" s="192"/>
      <c r="AEA464" s="192"/>
      <c r="AEB464" s="192"/>
      <c r="AEC464" s="192"/>
      <c r="AED464" s="192"/>
      <c r="AEE464" s="192"/>
      <c r="AEF464" s="192"/>
      <c r="AEG464" s="192"/>
      <c r="AEH464" s="192"/>
      <c r="AEI464" s="192"/>
      <c r="AEJ464" s="192"/>
      <c r="AEK464" s="192"/>
      <c r="AEL464" s="192"/>
      <c r="AEM464" s="192"/>
      <c r="AEN464" s="192"/>
      <c r="AEO464" s="192"/>
      <c r="AEP464" s="192"/>
      <c r="AEQ464" s="192"/>
      <c r="AER464" s="192"/>
      <c r="AES464" s="192"/>
      <c r="AET464" s="192"/>
      <c r="AEU464" s="192"/>
      <c r="AEV464" s="192"/>
      <c r="AEW464" s="192"/>
      <c r="AEX464" s="192"/>
      <c r="AEY464" s="192"/>
      <c r="AEZ464" s="192"/>
      <c r="AFA464" s="192"/>
      <c r="AFB464" s="192"/>
      <c r="AFC464" s="192"/>
      <c r="AFD464" s="192"/>
      <c r="AFE464" s="192"/>
      <c r="AFF464" s="192"/>
      <c r="AFG464" s="192"/>
      <c r="AFH464" s="192"/>
      <c r="AFI464" s="192"/>
      <c r="AFJ464" s="192"/>
      <c r="AFK464" s="192"/>
      <c r="AFL464" s="192"/>
      <c r="AFM464" s="192"/>
      <c r="AFN464" s="192"/>
      <c r="AFO464" s="192"/>
      <c r="AFP464" s="192"/>
      <c r="AFQ464" s="192"/>
      <c r="AFR464" s="192"/>
      <c r="AFS464" s="192"/>
      <c r="AFT464" s="192"/>
      <c r="AFU464" s="192"/>
      <c r="AFV464" s="192"/>
      <c r="AFW464" s="192"/>
      <c r="AFX464" s="192"/>
      <c r="AFY464" s="192"/>
      <c r="AFZ464" s="192"/>
      <c r="AGA464" s="192"/>
      <c r="AGB464" s="192"/>
      <c r="AGC464" s="192"/>
      <c r="AGD464" s="192"/>
      <c r="AGE464" s="192"/>
      <c r="AGF464" s="192"/>
      <c r="AGG464" s="192"/>
      <c r="AGH464" s="192"/>
      <c r="AGI464" s="192"/>
      <c r="AGJ464" s="192"/>
      <c r="AGK464" s="192"/>
      <c r="AGL464" s="192"/>
      <c r="AGM464" s="192"/>
      <c r="AGN464" s="192"/>
      <c r="AGO464" s="192"/>
      <c r="AGP464" s="192"/>
      <c r="AGQ464" s="192"/>
      <c r="AGR464" s="192"/>
      <c r="AGS464" s="192"/>
      <c r="AGT464" s="192"/>
      <c r="AGU464" s="192"/>
      <c r="AGV464" s="192"/>
      <c r="AGW464" s="192"/>
      <c r="AGX464" s="192"/>
      <c r="AGY464" s="192"/>
      <c r="AGZ464" s="192"/>
      <c r="AHA464" s="192"/>
      <c r="AHB464" s="192"/>
      <c r="AHC464" s="192"/>
      <c r="AHD464" s="192"/>
      <c r="AHE464" s="192"/>
      <c r="AHF464" s="192"/>
      <c r="AHG464" s="192"/>
      <c r="AHH464" s="192"/>
      <c r="AHI464" s="192"/>
      <c r="AHJ464" s="192"/>
      <c r="AHK464" s="192"/>
      <c r="AHL464" s="192"/>
      <c r="AHM464" s="192"/>
      <c r="AHN464" s="192"/>
      <c r="AHO464" s="192"/>
      <c r="AHP464" s="192"/>
      <c r="AHQ464" s="192"/>
      <c r="AHR464" s="192"/>
      <c r="AHS464" s="192"/>
      <c r="AHT464" s="192"/>
      <c r="AHU464" s="192"/>
      <c r="AHV464" s="192"/>
      <c r="AHW464" s="192"/>
      <c r="AHX464" s="192"/>
      <c r="AHY464" s="192"/>
      <c r="AHZ464" s="192"/>
      <c r="AIA464" s="192"/>
      <c r="AIB464" s="192"/>
      <c r="AIC464" s="192"/>
      <c r="AID464" s="192"/>
      <c r="AIE464" s="192"/>
      <c r="AIF464" s="192"/>
      <c r="AIG464" s="192"/>
      <c r="AIH464" s="192"/>
      <c r="AII464" s="192"/>
      <c r="AIJ464" s="192"/>
      <c r="AIK464" s="192"/>
      <c r="AIL464" s="192"/>
      <c r="AIM464" s="192"/>
      <c r="AIN464" s="192"/>
      <c r="AIO464" s="192"/>
      <c r="AIP464" s="192"/>
      <c r="AIQ464" s="192"/>
      <c r="AIR464" s="192"/>
      <c r="AIS464" s="192"/>
      <c r="AIT464" s="192"/>
      <c r="AIU464" s="192"/>
      <c r="AIV464" s="192"/>
      <c r="AIW464" s="192"/>
      <c r="AIX464" s="192"/>
      <c r="AIY464" s="192"/>
      <c r="AIZ464" s="192"/>
      <c r="AJA464" s="192"/>
      <c r="AJB464" s="192"/>
      <c r="AJC464" s="192"/>
      <c r="AJD464" s="192"/>
      <c r="AJE464" s="192"/>
      <c r="AJF464" s="192"/>
      <c r="AJG464" s="192"/>
      <c r="AJH464" s="192"/>
      <c r="AJI464" s="192"/>
      <c r="AJJ464" s="192"/>
      <c r="AJK464" s="192"/>
      <c r="AJL464" s="192"/>
      <c r="AJM464" s="192"/>
      <c r="AJN464" s="192"/>
      <c r="AJO464" s="192"/>
      <c r="AJP464" s="192"/>
      <c r="AJQ464" s="192"/>
      <c r="AJR464" s="192"/>
      <c r="AJS464" s="192"/>
      <c r="AJT464" s="192"/>
      <c r="AJU464" s="192"/>
      <c r="AJV464" s="192"/>
      <c r="AJW464" s="192"/>
      <c r="AJX464" s="192"/>
      <c r="AJY464" s="192"/>
      <c r="AJZ464" s="192"/>
      <c r="AKA464" s="192"/>
      <c r="AKB464" s="192"/>
      <c r="AKC464" s="192"/>
      <c r="AKD464" s="192"/>
      <c r="AKE464" s="192"/>
      <c r="AKF464" s="192"/>
      <c r="AKG464" s="192"/>
      <c r="AKH464" s="192"/>
      <c r="AKI464" s="192"/>
      <c r="AKJ464" s="192"/>
      <c r="AKK464" s="192"/>
      <c r="AKL464" s="192"/>
      <c r="AKM464" s="192"/>
      <c r="AKN464" s="192"/>
      <c r="AKO464" s="192"/>
      <c r="AKP464" s="192"/>
      <c r="AKQ464" s="192"/>
      <c r="AKR464" s="192"/>
      <c r="AKS464" s="192"/>
      <c r="AKT464" s="192"/>
      <c r="AKU464" s="192"/>
      <c r="AKV464" s="192"/>
      <c r="AKW464" s="192"/>
      <c r="AKX464" s="192"/>
      <c r="AKY464" s="192"/>
      <c r="AKZ464" s="192"/>
      <c r="ALA464" s="192"/>
      <c r="ALB464" s="192"/>
      <c r="ALC464" s="192"/>
      <c r="ALD464" s="192"/>
      <c r="ALE464" s="192"/>
      <c r="ALF464" s="192"/>
      <c r="ALG464" s="192"/>
      <c r="ALH464" s="192"/>
      <c r="ALI464" s="192"/>
      <c r="ALJ464" s="192"/>
      <c r="ALK464" s="192"/>
      <c r="ALL464" s="192"/>
      <c r="ALM464" s="192"/>
      <c r="ALN464" s="192"/>
      <c r="ALO464" s="192"/>
      <c r="ALP464" s="192"/>
      <c r="ALQ464" s="192"/>
      <c r="ALR464" s="192"/>
      <c r="ALS464" s="192"/>
      <c r="ALT464" s="192"/>
      <c r="ALU464" s="192"/>
      <c r="ALV464" s="192"/>
      <c r="ALW464" s="192"/>
      <c r="ALX464" s="192"/>
      <c r="ALY464" s="192"/>
      <c r="ALZ464" s="192"/>
      <c r="AMA464" s="192"/>
      <c r="AMB464" s="192"/>
      <c r="AMC464" s="192"/>
      <c r="AMD464" s="192"/>
      <c r="AME464" s="192"/>
      <c r="AMF464" s="192"/>
      <c r="AMG464" s="192"/>
      <c r="AMH464" s="192"/>
      <c r="AMI464" s="192"/>
      <c r="AMJ464" s="192"/>
      <c r="AMK464" s="192"/>
      <c r="AML464" s="192"/>
      <c r="AMM464" s="192"/>
      <c r="AMN464" s="192"/>
      <c r="AMO464" s="192"/>
      <c r="AMP464" s="192"/>
      <c r="AMQ464" s="192"/>
      <c r="AMR464" s="192"/>
      <c r="AMS464" s="192"/>
      <c r="AMT464" s="192"/>
      <c r="AMU464" s="192"/>
      <c r="AMV464" s="192"/>
      <c r="AMW464" s="192"/>
      <c r="AMX464" s="192"/>
      <c r="AMY464" s="192"/>
      <c r="AMZ464" s="192"/>
      <c r="ANA464" s="192"/>
      <c r="ANB464" s="192"/>
      <c r="ANC464" s="192"/>
      <c r="AND464" s="192"/>
      <c r="ANE464" s="192"/>
      <c r="ANF464" s="192"/>
      <c r="ANG464" s="192"/>
      <c r="ANH464" s="192"/>
      <c r="ANI464" s="192"/>
      <c r="ANJ464" s="192"/>
      <c r="ANK464" s="192"/>
      <c r="ANL464" s="192"/>
      <c r="ANM464" s="192"/>
      <c r="ANN464" s="192"/>
      <c r="ANO464" s="192"/>
      <c r="ANP464" s="192"/>
      <c r="ANQ464" s="192"/>
      <c r="ANR464" s="192"/>
      <c r="ANS464" s="192"/>
      <c r="ANT464" s="192"/>
      <c r="ANU464" s="192"/>
      <c r="ANV464" s="192"/>
      <c r="ANW464" s="192"/>
      <c r="ANX464" s="192"/>
      <c r="ANY464" s="192"/>
      <c r="ANZ464" s="192"/>
      <c r="AOA464" s="192"/>
      <c r="AOB464" s="192"/>
      <c r="AOC464" s="192"/>
      <c r="AOD464" s="192"/>
      <c r="AOE464" s="192"/>
      <c r="AOF464" s="192"/>
      <c r="AOG464" s="192"/>
      <c r="AOH464" s="192"/>
      <c r="AOI464" s="192"/>
      <c r="AOJ464" s="192"/>
      <c r="AOK464" s="192"/>
      <c r="AOL464" s="192"/>
      <c r="AOM464" s="192"/>
      <c r="AON464" s="192"/>
      <c r="AOO464" s="192"/>
      <c r="AOP464" s="192"/>
      <c r="AOQ464" s="192"/>
      <c r="AOR464" s="192"/>
      <c r="AOS464" s="192"/>
      <c r="AOT464" s="192"/>
      <c r="AOU464" s="192"/>
      <c r="AOV464" s="192"/>
      <c r="AOW464" s="192"/>
      <c r="AOX464" s="192"/>
      <c r="AOY464" s="192"/>
      <c r="AOZ464" s="192"/>
      <c r="APA464" s="192"/>
      <c r="APB464" s="192"/>
      <c r="APC464" s="192"/>
      <c r="APD464" s="192"/>
      <c r="APE464" s="192"/>
      <c r="APF464" s="192"/>
      <c r="APG464" s="192"/>
      <c r="APH464" s="192"/>
      <c r="API464" s="192"/>
      <c r="APJ464" s="192"/>
      <c r="APK464" s="192"/>
      <c r="APL464" s="192"/>
      <c r="APM464" s="192"/>
      <c r="APN464" s="192"/>
      <c r="APO464" s="192"/>
      <c r="APP464" s="192"/>
      <c r="APQ464" s="192"/>
      <c r="APR464" s="192"/>
      <c r="APS464" s="192"/>
      <c r="APT464" s="192"/>
      <c r="APU464" s="192"/>
      <c r="APV464" s="192"/>
    </row>
    <row r="465" spans="1:1114" s="184" customFormat="1">
      <c r="A465" s="188">
        <v>41738</v>
      </c>
      <c r="B465" s="189">
        <f>_xll.PIAdvCalcVal('PI-1063'!B$1,'PI-1063'!$A465,'PI-1063'!$A466,"average","time-weighted",0,1,0,"DATASRV")</f>
        <v>3075.3798500572302</v>
      </c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  <c r="EC465" s="192"/>
      <c r="ED465" s="192"/>
      <c r="EE465" s="192"/>
      <c r="EF465" s="192"/>
      <c r="EG465" s="192"/>
      <c r="EH465" s="192"/>
      <c r="EI465" s="192"/>
      <c r="EJ465" s="192"/>
      <c r="EK465" s="192"/>
      <c r="EL465" s="192"/>
      <c r="EM465" s="192"/>
      <c r="EN465" s="192"/>
      <c r="EO465" s="192"/>
      <c r="EP465" s="192"/>
      <c r="EQ465" s="192"/>
      <c r="ER465" s="192"/>
      <c r="ES465" s="192"/>
      <c r="ET465" s="192"/>
      <c r="EU465" s="192"/>
      <c r="EV465" s="192"/>
      <c r="EW465" s="192"/>
      <c r="EX465" s="192"/>
      <c r="EY465" s="192"/>
      <c r="EZ465" s="192"/>
      <c r="FA465" s="192"/>
      <c r="FB465" s="192"/>
      <c r="FC465" s="192"/>
      <c r="FD465" s="192"/>
      <c r="FE465" s="192"/>
      <c r="FF465" s="192"/>
      <c r="FG465" s="192"/>
      <c r="FH465" s="192"/>
      <c r="FI465" s="192"/>
      <c r="FJ465" s="192"/>
      <c r="FK465" s="192"/>
      <c r="FL465" s="192"/>
      <c r="FM465" s="192"/>
      <c r="FN465" s="192"/>
      <c r="FO465" s="192"/>
      <c r="FP465" s="192"/>
      <c r="FQ465" s="192"/>
      <c r="FR465" s="192"/>
      <c r="FS465" s="192"/>
      <c r="FT465" s="192"/>
      <c r="FU465" s="192"/>
      <c r="FV465" s="192"/>
      <c r="FW465" s="192"/>
      <c r="FX465" s="192"/>
      <c r="FY465" s="192"/>
      <c r="FZ465" s="192"/>
      <c r="GA465" s="192"/>
      <c r="GB465" s="192"/>
      <c r="GC465" s="192"/>
      <c r="GD465" s="192"/>
      <c r="GE465" s="192"/>
      <c r="GF465" s="192"/>
      <c r="GG465" s="192"/>
      <c r="GH465" s="192"/>
      <c r="GI465" s="192"/>
      <c r="GJ465" s="192"/>
      <c r="GK465" s="192"/>
      <c r="GL465" s="192"/>
      <c r="GM465" s="192"/>
      <c r="GN465" s="192"/>
      <c r="GO465" s="192"/>
      <c r="GP465" s="192"/>
      <c r="GQ465" s="192"/>
      <c r="GR465" s="192"/>
      <c r="GS465" s="192"/>
      <c r="GT465" s="192"/>
      <c r="GU465" s="192"/>
      <c r="GV465" s="192"/>
      <c r="GW465" s="192"/>
      <c r="GX465" s="192"/>
      <c r="GY465" s="192"/>
      <c r="GZ465" s="192"/>
      <c r="HA465" s="192"/>
      <c r="HB465" s="192"/>
      <c r="HC465" s="192"/>
      <c r="HD465" s="192"/>
      <c r="HE465" s="192"/>
      <c r="HF465" s="192"/>
      <c r="HG465" s="192"/>
      <c r="HH465" s="192"/>
      <c r="HI465" s="192"/>
      <c r="HJ465" s="192"/>
      <c r="HK465" s="192"/>
      <c r="HL465" s="192"/>
      <c r="HM465" s="192"/>
      <c r="HN465" s="192"/>
      <c r="HO465" s="192"/>
      <c r="HP465" s="192"/>
      <c r="HQ465" s="192"/>
      <c r="HR465" s="192"/>
      <c r="HS465" s="192"/>
      <c r="HT465" s="192"/>
      <c r="HU465" s="192"/>
      <c r="HV465" s="192"/>
      <c r="HW465" s="192"/>
      <c r="HX465" s="192"/>
      <c r="HY465" s="192"/>
      <c r="HZ465" s="192"/>
      <c r="IA465" s="192"/>
      <c r="IB465" s="192"/>
      <c r="IC465" s="192"/>
      <c r="ID465" s="192"/>
      <c r="IE465" s="192"/>
      <c r="IF465" s="192"/>
      <c r="IG465" s="192"/>
      <c r="IH465" s="192"/>
      <c r="II465" s="192"/>
      <c r="IJ465" s="192"/>
      <c r="IK465" s="192"/>
      <c r="IL465" s="192"/>
      <c r="IM465" s="192"/>
      <c r="IN465" s="192"/>
      <c r="IO465" s="192"/>
      <c r="IP465" s="192"/>
      <c r="IQ465" s="192"/>
      <c r="IR465" s="192"/>
      <c r="IS465" s="192"/>
      <c r="IT465" s="192"/>
      <c r="IU465" s="192"/>
      <c r="IV465" s="192"/>
      <c r="IW465" s="192"/>
      <c r="IX465" s="192"/>
      <c r="IY465" s="192"/>
      <c r="IZ465" s="192"/>
      <c r="JA465" s="192"/>
      <c r="JB465" s="192"/>
      <c r="JC465" s="192"/>
      <c r="JD465" s="192"/>
      <c r="JE465" s="192"/>
      <c r="JF465" s="192"/>
      <c r="JG465" s="192"/>
      <c r="JH465" s="192"/>
      <c r="JI465" s="192"/>
      <c r="JJ465" s="192"/>
      <c r="JK465" s="192"/>
      <c r="JL465" s="192"/>
      <c r="JM465" s="192"/>
      <c r="JN465" s="192"/>
      <c r="JO465" s="192"/>
      <c r="JP465" s="192"/>
      <c r="JQ465" s="192"/>
      <c r="JR465" s="192"/>
      <c r="JS465" s="192"/>
      <c r="JT465" s="192"/>
      <c r="JU465" s="192"/>
      <c r="JV465" s="192"/>
      <c r="JW465" s="192"/>
      <c r="JX465" s="192"/>
      <c r="JY465" s="192"/>
      <c r="JZ465" s="192"/>
      <c r="KA465" s="192"/>
      <c r="KB465" s="192"/>
      <c r="KC465" s="192"/>
      <c r="KD465" s="192"/>
      <c r="KE465" s="192"/>
      <c r="KF465" s="192"/>
      <c r="KG465" s="192"/>
      <c r="KH465" s="192"/>
      <c r="KI465" s="192"/>
      <c r="KJ465" s="192"/>
      <c r="KK465" s="192"/>
      <c r="KL465" s="192"/>
      <c r="KM465" s="192"/>
      <c r="KN465" s="192"/>
      <c r="KO465" s="192"/>
      <c r="KP465" s="192"/>
      <c r="KQ465" s="192"/>
      <c r="KR465" s="192"/>
      <c r="KS465" s="192"/>
      <c r="KT465" s="192"/>
      <c r="KU465" s="192"/>
      <c r="KV465" s="192"/>
      <c r="KW465" s="192"/>
      <c r="KX465" s="192"/>
      <c r="KY465" s="192"/>
      <c r="KZ465" s="192"/>
      <c r="LA465" s="192"/>
      <c r="LB465" s="192"/>
      <c r="LC465" s="192"/>
      <c r="LD465" s="192"/>
      <c r="LE465" s="192"/>
      <c r="LF465" s="192"/>
      <c r="LG465" s="192"/>
      <c r="LH465" s="192"/>
      <c r="LI465" s="192"/>
      <c r="LJ465" s="192"/>
      <c r="LK465" s="192"/>
      <c r="LL465" s="192"/>
      <c r="LM465" s="192"/>
      <c r="LN465" s="192"/>
      <c r="LO465" s="192"/>
      <c r="LP465" s="192"/>
      <c r="LQ465" s="192"/>
      <c r="LR465" s="192"/>
      <c r="LS465" s="192"/>
      <c r="LT465" s="192"/>
      <c r="LU465" s="192"/>
      <c r="LV465" s="192"/>
      <c r="LW465" s="192"/>
      <c r="LX465" s="192"/>
      <c r="LY465" s="192"/>
      <c r="LZ465" s="192"/>
      <c r="MA465" s="192"/>
      <c r="MB465" s="192"/>
      <c r="MC465" s="192"/>
      <c r="MD465" s="192"/>
      <c r="ME465" s="192"/>
      <c r="MF465" s="192"/>
      <c r="MG465" s="192"/>
      <c r="MH465" s="192"/>
      <c r="MI465" s="192"/>
      <c r="MJ465" s="192"/>
      <c r="MK465" s="192"/>
      <c r="ML465" s="192"/>
      <c r="MM465" s="192"/>
      <c r="MN465" s="192"/>
      <c r="MO465" s="192"/>
      <c r="MP465" s="192"/>
      <c r="MQ465" s="192"/>
      <c r="MR465" s="192"/>
      <c r="MS465" s="192"/>
      <c r="MT465" s="192"/>
      <c r="MU465" s="192"/>
      <c r="MV465" s="192"/>
      <c r="MW465" s="192"/>
      <c r="MX465" s="192"/>
      <c r="MY465" s="192"/>
      <c r="MZ465" s="192"/>
      <c r="NA465" s="192"/>
      <c r="NB465" s="192"/>
      <c r="NC465" s="192"/>
      <c r="ND465" s="192"/>
      <c r="NE465" s="192"/>
      <c r="NF465" s="192"/>
      <c r="NG465" s="192"/>
      <c r="NH465" s="192"/>
      <c r="NI465" s="192"/>
      <c r="NJ465" s="192"/>
      <c r="NK465" s="192"/>
      <c r="NL465" s="192"/>
      <c r="NM465" s="192"/>
      <c r="NN465" s="192"/>
      <c r="NO465" s="192"/>
      <c r="NP465" s="192"/>
      <c r="NQ465" s="192"/>
      <c r="NR465" s="192"/>
      <c r="NS465" s="192"/>
      <c r="NT465" s="192"/>
      <c r="NU465" s="192"/>
      <c r="NV465" s="192"/>
      <c r="NW465" s="192"/>
      <c r="NX465" s="192"/>
      <c r="NY465" s="192"/>
      <c r="NZ465" s="192"/>
      <c r="OA465" s="192"/>
      <c r="OB465" s="192"/>
      <c r="OC465" s="192"/>
      <c r="OD465" s="192"/>
      <c r="OE465" s="192"/>
      <c r="OF465" s="192"/>
      <c r="OG465" s="192"/>
      <c r="OH465" s="192"/>
      <c r="OI465" s="192"/>
      <c r="OJ465" s="192"/>
      <c r="OK465" s="192"/>
      <c r="OL465" s="192"/>
      <c r="OM465" s="192"/>
      <c r="ON465" s="192"/>
      <c r="OO465" s="192"/>
      <c r="OP465" s="192"/>
      <c r="OQ465" s="192"/>
      <c r="OR465" s="192"/>
      <c r="OS465" s="192"/>
      <c r="OT465" s="192"/>
      <c r="OU465" s="192"/>
      <c r="OV465" s="192"/>
      <c r="OW465" s="192"/>
      <c r="OX465" s="192"/>
      <c r="OY465" s="192"/>
      <c r="OZ465" s="192"/>
      <c r="PA465" s="192"/>
      <c r="PB465" s="192"/>
      <c r="PC465" s="192"/>
      <c r="PD465" s="192"/>
      <c r="PE465" s="192"/>
      <c r="PF465" s="192"/>
      <c r="PG465" s="192"/>
      <c r="PH465" s="192"/>
      <c r="PI465" s="192"/>
      <c r="PJ465" s="192"/>
      <c r="PK465" s="192"/>
      <c r="PL465" s="192"/>
      <c r="PM465" s="192"/>
      <c r="PN465" s="192"/>
      <c r="PO465" s="192"/>
      <c r="PP465" s="192"/>
      <c r="PQ465" s="192"/>
      <c r="PR465" s="192"/>
      <c r="PS465" s="192"/>
      <c r="PT465" s="192"/>
      <c r="PU465" s="192"/>
      <c r="PV465" s="192"/>
      <c r="PW465" s="192"/>
      <c r="PX465" s="192"/>
      <c r="PY465" s="192"/>
      <c r="PZ465" s="192"/>
      <c r="QA465" s="192"/>
      <c r="QB465" s="192"/>
      <c r="QC465" s="192"/>
      <c r="QD465" s="192"/>
      <c r="QE465" s="192"/>
      <c r="QF465" s="192"/>
      <c r="QG465" s="192"/>
      <c r="QH465" s="192"/>
      <c r="QI465" s="192"/>
      <c r="QJ465" s="192"/>
      <c r="QK465" s="192"/>
      <c r="QL465" s="192"/>
      <c r="QM465" s="192"/>
      <c r="QN465" s="192"/>
      <c r="QO465" s="192"/>
      <c r="QP465" s="192"/>
      <c r="QQ465" s="192"/>
      <c r="QR465" s="192"/>
      <c r="QS465" s="192"/>
      <c r="QT465" s="192"/>
      <c r="QU465" s="192"/>
      <c r="QV465" s="192"/>
      <c r="QW465" s="192"/>
      <c r="QX465" s="192"/>
      <c r="QY465" s="192"/>
      <c r="QZ465" s="192"/>
      <c r="RA465" s="192"/>
      <c r="RB465" s="192"/>
      <c r="RC465" s="192"/>
      <c r="RD465" s="192"/>
      <c r="RE465" s="192"/>
      <c r="RF465" s="192"/>
      <c r="RG465" s="192"/>
      <c r="RH465" s="192"/>
      <c r="RI465" s="192"/>
      <c r="RJ465" s="192"/>
      <c r="RK465" s="192"/>
      <c r="RL465" s="192"/>
      <c r="RM465" s="192"/>
      <c r="RN465" s="192"/>
      <c r="RO465" s="192"/>
      <c r="RP465" s="192"/>
      <c r="RQ465" s="192"/>
      <c r="RR465" s="192"/>
      <c r="RS465" s="192"/>
      <c r="RT465" s="192"/>
      <c r="RU465" s="192"/>
      <c r="RV465" s="192"/>
      <c r="RW465" s="192"/>
      <c r="RX465" s="192"/>
      <c r="RY465" s="192"/>
      <c r="RZ465" s="192"/>
      <c r="SA465" s="192"/>
      <c r="SB465" s="192"/>
      <c r="SC465" s="192"/>
      <c r="SD465" s="192"/>
      <c r="SE465" s="192"/>
      <c r="SF465" s="192"/>
      <c r="SG465" s="192"/>
      <c r="SH465" s="192"/>
      <c r="SI465" s="192"/>
      <c r="SJ465" s="192"/>
      <c r="SK465" s="192"/>
      <c r="SL465" s="192"/>
      <c r="SM465" s="192"/>
      <c r="SN465" s="192"/>
      <c r="SO465" s="192"/>
      <c r="SP465" s="192"/>
      <c r="SQ465" s="192"/>
      <c r="SR465" s="192"/>
      <c r="SS465" s="192"/>
      <c r="ST465" s="192"/>
      <c r="SU465" s="192"/>
      <c r="SV465" s="192"/>
      <c r="SW465" s="192"/>
      <c r="SX465" s="192"/>
      <c r="SY465" s="192"/>
      <c r="SZ465" s="192"/>
      <c r="TA465" s="192"/>
      <c r="TB465" s="192"/>
      <c r="TC465" s="192"/>
      <c r="TD465" s="192"/>
      <c r="TE465" s="192"/>
      <c r="TF465" s="192"/>
      <c r="TG465" s="192"/>
      <c r="TH465" s="192"/>
      <c r="TI465" s="192"/>
      <c r="TJ465" s="192"/>
      <c r="TK465" s="192"/>
      <c r="TL465" s="192"/>
      <c r="TM465" s="192"/>
      <c r="TN465" s="192"/>
      <c r="TO465" s="192"/>
      <c r="TP465" s="192"/>
      <c r="TQ465" s="192"/>
      <c r="TR465" s="192"/>
      <c r="TS465" s="192"/>
      <c r="TT465" s="192"/>
      <c r="TU465" s="192"/>
      <c r="TV465" s="192"/>
      <c r="TW465" s="192"/>
      <c r="TX465" s="192"/>
      <c r="TY465" s="192"/>
      <c r="TZ465" s="192"/>
      <c r="UA465" s="192"/>
      <c r="UB465" s="192"/>
      <c r="UC465" s="192"/>
      <c r="UD465" s="192"/>
      <c r="UE465" s="192"/>
      <c r="UF465" s="192"/>
      <c r="UG465" s="192"/>
      <c r="UH465" s="192"/>
      <c r="UI465" s="192"/>
      <c r="UJ465" s="192"/>
      <c r="UK465" s="192"/>
      <c r="UL465" s="192"/>
      <c r="UM465" s="192"/>
      <c r="UN465" s="192"/>
      <c r="UO465" s="192"/>
      <c r="UP465" s="192"/>
      <c r="UQ465" s="192"/>
      <c r="UR465" s="192"/>
      <c r="US465" s="192"/>
      <c r="UT465" s="192"/>
      <c r="UU465" s="192"/>
      <c r="UV465" s="192"/>
      <c r="UW465" s="192"/>
      <c r="UX465" s="192"/>
      <c r="UY465" s="192"/>
      <c r="UZ465" s="192"/>
      <c r="VA465" s="192"/>
      <c r="VB465" s="192"/>
      <c r="VC465" s="192"/>
      <c r="VD465" s="192"/>
      <c r="VE465" s="192"/>
      <c r="VF465" s="192"/>
      <c r="VG465" s="192"/>
      <c r="VH465" s="192"/>
      <c r="VI465" s="192"/>
      <c r="VJ465" s="192"/>
      <c r="VK465" s="192"/>
      <c r="VL465" s="192"/>
      <c r="VM465" s="192"/>
      <c r="VN465" s="192"/>
      <c r="VO465" s="192"/>
      <c r="VP465" s="192"/>
      <c r="VQ465" s="192"/>
      <c r="VR465" s="192"/>
      <c r="VS465" s="192"/>
      <c r="VT465" s="192"/>
      <c r="VU465" s="192"/>
      <c r="VV465" s="192"/>
      <c r="VW465" s="192"/>
      <c r="VX465" s="192"/>
      <c r="VY465" s="192"/>
      <c r="VZ465" s="192"/>
      <c r="WA465" s="192"/>
      <c r="WB465" s="192"/>
      <c r="WC465" s="192"/>
      <c r="WD465" s="192"/>
      <c r="WE465" s="192"/>
      <c r="WF465" s="192"/>
      <c r="WG465" s="192"/>
      <c r="WH465" s="192"/>
      <c r="WI465" s="192"/>
      <c r="WJ465" s="192"/>
      <c r="WK465" s="192"/>
      <c r="WL465" s="192"/>
      <c r="WM465" s="192"/>
      <c r="WN465" s="192"/>
      <c r="WO465" s="192"/>
      <c r="WP465" s="192"/>
      <c r="WQ465" s="192"/>
      <c r="WR465" s="192"/>
      <c r="WS465" s="192"/>
      <c r="WT465" s="192"/>
      <c r="WU465" s="192"/>
      <c r="WV465" s="192"/>
      <c r="WW465" s="192"/>
      <c r="WX465" s="192"/>
      <c r="WY465" s="192"/>
      <c r="WZ465" s="192"/>
      <c r="XA465" s="192"/>
      <c r="XB465" s="192"/>
      <c r="XC465" s="192"/>
      <c r="XD465" s="192"/>
      <c r="XE465" s="192"/>
      <c r="XF465" s="192"/>
      <c r="XG465" s="192"/>
      <c r="XH465" s="192"/>
      <c r="XI465" s="192"/>
      <c r="XJ465" s="192"/>
      <c r="XK465" s="192"/>
      <c r="XL465" s="192"/>
      <c r="XM465" s="192"/>
      <c r="XN465" s="192"/>
      <c r="XO465" s="192"/>
      <c r="XP465" s="192"/>
      <c r="XQ465" s="192"/>
      <c r="XR465" s="192"/>
      <c r="XS465" s="192"/>
      <c r="XT465" s="192"/>
      <c r="XU465" s="192"/>
      <c r="XV465" s="192"/>
      <c r="XW465" s="192"/>
      <c r="XX465" s="192"/>
      <c r="XY465" s="192"/>
      <c r="XZ465" s="192"/>
      <c r="YA465" s="192"/>
      <c r="YB465" s="192"/>
      <c r="YC465" s="192"/>
      <c r="YD465" s="192"/>
      <c r="YE465" s="192"/>
      <c r="YF465" s="192"/>
      <c r="YG465" s="192"/>
      <c r="YH465" s="192"/>
      <c r="YI465" s="192"/>
      <c r="YJ465" s="192"/>
      <c r="YK465" s="192"/>
      <c r="YL465" s="192"/>
      <c r="YM465" s="192"/>
      <c r="YN465" s="192"/>
      <c r="YO465" s="192"/>
      <c r="YP465" s="192"/>
      <c r="YQ465" s="192"/>
      <c r="YR465" s="192"/>
      <c r="YS465" s="192"/>
      <c r="YT465" s="192"/>
      <c r="YU465" s="192"/>
      <c r="YV465" s="192"/>
      <c r="YW465" s="192"/>
      <c r="YX465" s="192"/>
      <c r="YY465" s="192"/>
      <c r="YZ465" s="192"/>
      <c r="ZA465" s="192"/>
      <c r="ZB465" s="192"/>
      <c r="ZC465" s="192"/>
      <c r="ZD465" s="192"/>
      <c r="ZE465" s="192"/>
      <c r="ZF465" s="192"/>
      <c r="ZG465" s="192"/>
      <c r="ZH465" s="192"/>
      <c r="ZI465" s="192"/>
      <c r="ZJ465" s="192"/>
      <c r="ZK465" s="192"/>
      <c r="ZL465" s="192"/>
      <c r="ZM465" s="192"/>
      <c r="ZN465" s="192"/>
      <c r="ZO465" s="192"/>
      <c r="ZP465" s="192"/>
      <c r="ZQ465" s="192"/>
      <c r="ZR465" s="192"/>
      <c r="ZS465" s="192"/>
      <c r="ZT465" s="192"/>
      <c r="ZU465" s="192"/>
      <c r="ZV465" s="192"/>
      <c r="ZW465" s="192"/>
      <c r="ZX465" s="192"/>
      <c r="ZY465" s="192"/>
      <c r="ZZ465" s="192"/>
      <c r="AAA465" s="192"/>
      <c r="AAB465" s="192"/>
      <c r="AAC465" s="192"/>
      <c r="AAD465" s="192"/>
      <c r="AAE465" s="192"/>
      <c r="AAF465" s="192"/>
      <c r="AAG465" s="192"/>
      <c r="AAH465" s="192"/>
      <c r="AAI465" s="192"/>
      <c r="AAJ465" s="192"/>
      <c r="AAK465" s="192"/>
      <c r="AAL465" s="192"/>
      <c r="AAM465" s="192"/>
      <c r="AAN465" s="192"/>
      <c r="AAO465" s="192"/>
      <c r="AAP465" s="192"/>
      <c r="AAQ465" s="192"/>
      <c r="AAR465" s="192"/>
      <c r="AAS465" s="192"/>
      <c r="AAT465" s="192"/>
      <c r="AAU465" s="192"/>
      <c r="AAV465" s="192"/>
      <c r="AAW465" s="192"/>
      <c r="AAX465" s="192"/>
      <c r="AAY465" s="192"/>
      <c r="AAZ465" s="192"/>
      <c r="ABA465" s="192"/>
      <c r="ABB465" s="192"/>
      <c r="ABC465" s="192"/>
      <c r="ABD465" s="192"/>
      <c r="ABE465" s="192"/>
      <c r="ABF465" s="192"/>
      <c r="ABG465" s="192"/>
      <c r="ABH465" s="192"/>
      <c r="ABI465" s="192"/>
      <c r="ABJ465" s="192"/>
      <c r="ABK465" s="192"/>
      <c r="ABL465" s="192"/>
      <c r="ABM465" s="192"/>
      <c r="ABN465" s="192"/>
      <c r="ABO465" s="192"/>
      <c r="ABP465" s="192"/>
      <c r="ABQ465" s="192"/>
      <c r="ABR465" s="192"/>
      <c r="ABS465" s="192"/>
      <c r="ABT465" s="192"/>
      <c r="ABU465" s="192"/>
      <c r="ABV465" s="192"/>
      <c r="ABW465" s="192"/>
      <c r="ABX465" s="192"/>
      <c r="ABY465" s="192"/>
      <c r="ABZ465" s="192"/>
      <c r="ACA465" s="192"/>
      <c r="ACB465" s="192"/>
      <c r="ACC465" s="192"/>
      <c r="ACD465" s="192"/>
      <c r="ACE465" s="192"/>
      <c r="ACF465" s="192"/>
      <c r="ACG465" s="192"/>
      <c r="ACH465" s="192"/>
      <c r="ACI465" s="192"/>
      <c r="ACJ465" s="192"/>
      <c r="ACK465" s="192"/>
      <c r="ACL465" s="192"/>
      <c r="ACM465" s="192"/>
      <c r="ACN465" s="192"/>
      <c r="ACO465" s="192"/>
      <c r="ACP465" s="192"/>
      <c r="ACQ465" s="192"/>
      <c r="ACR465" s="192"/>
      <c r="ACS465" s="192"/>
      <c r="ACT465" s="192"/>
      <c r="ACU465" s="192"/>
      <c r="ACV465" s="192"/>
      <c r="ACW465" s="192"/>
      <c r="ACX465" s="192"/>
      <c r="ACY465" s="192"/>
      <c r="ACZ465" s="192"/>
      <c r="ADA465" s="192"/>
      <c r="ADB465" s="192"/>
      <c r="ADC465" s="192"/>
      <c r="ADD465" s="192"/>
      <c r="ADE465" s="192"/>
      <c r="ADF465" s="192"/>
      <c r="ADG465" s="192"/>
      <c r="ADH465" s="192"/>
      <c r="ADI465" s="192"/>
      <c r="ADJ465" s="192"/>
      <c r="ADK465" s="192"/>
      <c r="ADL465" s="192"/>
      <c r="ADM465" s="192"/>
      <c r="ADN465" s="192"/>
      <c r="ADO465" s="192"/>
      <c r="ADP465" s="192"/>
      <c r="ADQ465" s="192"/>
      <c r="ADR465" s="192"/>
      <c r="ADS465" s="192"/>
      <c r="ADT465" s="192"/>
      <c r="ADU465" s="192"/>
      <c r="ADV465" s="192"/>
      <c r="ADW465" s="192"/>
      <c r="ADX465" s="192"/>
      <c r="ADY465" s="192"/>
      <c r="ADZ465" s="192"/>
      <c r="AEA465" s="192"/>
      <c r="AEB465" s="192"/>
      <c r="AEC465" s="192"/>
      <c r="AED465" s="192"/>
      <c r="AEE465" s="192"/>
      <c r="AEF465" s="192"/>
      <c r="AEG465" s="192"/>
      <c r="AEH465" s="192"/>
      <c r="AEI465" s="192"/>
      <c r="AEJ465" s="192"/>
      <c r="AEK465" s="192"/>
      <c r="AEL465" s="192"/>
      <c r="AEM465" s="192"/>
      <c r="AEN465" s="192"/>
      <c r="AEO465" s="192"/>
      <c r="AEP465" s="192"/>
      <c r="AEQ465" s="192"/>
      <c r="AER465" s="192"/>
      <c r="AES465" s="192"/>
      <c r="AET465" s="192"/>
      <c r="AEU465" s="192"/>
      <c r="AEV465" s="192"/>
      <c r="AEW465" s="192"/>
      <c r="AEX465" s="192"/>
      <c r="AEY465" s="192"/>
      <c r="AEZ465" s="192"/>
      <c r="AFA465" s="192"/>
      <c r="AFB465" s="192"/>
      <c r="AFC465" s="192"/>
      <c r="AFD465" s="192"/>
      <c r="AFE465" s="192"/>
      <c r="AFF465" s="192"/>
      <c r="AFG465" s="192"/>
      <c r="AFH465" s="192"/>
      <c r="AFI465" s="192"/>
      <c r="AFJ465" s="192"/>
      <c r="AFK465" s="192"/>
      <c r="AFL465" s="192"/>
      <c r="AFM465" s="192"/>
      <c r="AFN465" s="192"/>
      <c r="AFO465" s="192"/>
      <c r="AFP465" s="192"/>
      <c r="AFQ465" s="192"/>
      <c r="AFR465" s="192"/>
      <c r="AFS465" s="192"/>
      <c r="AFT465" s="192"/>
      <c r="AFU465" s="192"/>
      <c r="AFV465" s="192"/>
      <c r="AFW465" s="192"/>
      <c r="AFX465" s="192"/>
      <c r="AFY465" s="192"/>
      <c r="AFZ465" s="192"/>
      <c r="AGA465" s="192"/>
      <c r="AGB465" s="192"/>
      <c r="AGC465" s="192"/>
      <c r="AGD465" s="192"/>
      <c r="AGE465" s="192"/>
      <c r="AGF465" s="192"/>
      <c r="AGG465" s="192"/>
      <c r="AGH465" s="192"/>
      <c r="AGI465" s="192"/>
      <c r="AGJ465" s="192"/>
      <c r="AGK465" s="192"/>
      <c r="AGL465" s="192"/>
      <c r="AGM465" s="192"/>
      <c r="AGN465" s="192"/>
      <c r="AGO465" s="192"/>
      <c r="AGP465" s="192"/>
      <c r="AGQ465" s="192"/>
      <c r="AGR465" s="192"/>
      <c r="AGS465" s="192"/>
      <c r="AGT465" s="192"/>
      <c r="AGU465" s="192"/>
      <c r="AGV465" s="192"/>
      <c r="AGW465" s="192"/>
      <c r="AGX465" s="192"/>
      <c r="AGY465" s="192"/>
      <c r="AGZ465" s="192"/>
      <c r="AHA465" s="192"/>
      <c r="AHB465" s="192"/>
      <c r="AHC465" s="192"/>
      <c r="AHD465" s="192"/>
      <c r="AHE465" s="192"/>
      <c r="AHF465" s="192"/>
      <c r="AHG465" s="192"/>
      <c r="AHH465" s="192"/>
      <c r="AHI465" s="192"/>
      <c r="AHJ465" s="192"/>
      <c r="AHK465" s="192"/>
      <c r="AHL465" s="192"/>
      <c r="AHM465" s="192"/>
      <c r="AHN465" s="192"/>
      <c r="AHO465" s="192"/>
      <c r="AHP465" s="192"/>
      <c r="AHQ465" s="192"/>
      <c r="AHR465" s="192"/>
      <c r="AHS465" s="192"/>
      <c r="AHT465" s="192"/>
      <c r="AHU465" s="192"/>
      <c r="AHV465" s="192"/>
      <c r="AHW465" s="192"/>
      <c r="AHX465" s="192"/>
      <c r="AHY465" s="192"/>
      <c r="AHZ465" s="192"/>
      <c r="AIA465" s="192"/>
      <c r="AIB465" s="192"/>
      <c r="AIC465" s="192"/>
      <c r="AID465" s="192"/>
      <c r="AIE465" s="192"/>
      <c r="AIF465" s="192"/>
      <c r="AIG465" s="192"/>
      <c r="AIH465" s="192"/>
      <c r="AII465" s="192"/>
      <c r="AIJ465" s="192"/>
      <c r="AIK465" s="192"/>
      <c r="AIL465" s="192"/>
      <c r="AIM465" s="192"/>
      <c r="AIN465" s="192"/>
      <c r="AIO465" s="192"/>
      <c r="AIP465" s="192"/>
      <c r="AIQ465" s="192"/>
      <c r="AIR465" s="192"/>
      <c r="AIS465" s="192"/>
      <c r="AIT465" s="192"/>
      <c r="AIU465" s="192"/>
      <c r="AIV465" s="192"/>
      <c r="AIW465" s="192"/>
      <c r="AIX465" s="192"/>
      <c r="AIY465" s="192"/>
      <c r="AIZ465" s="192"/>
      <c r="AJA465" s="192"/>
      <c r="AJB465" s="192"/>
      <c r="AJC465" s="192"/>
      <c r="AJD465" s="192"/>
      <c r="AJE465" s="192"/>
      <c r="AJF465" s="192"/>
      <c r="AJG465" s="192"/>
      <c r="AJH465" s="192"/>
      <c r="AJI465" s="192"/>
      <c r="AJJ465" s="192"/>
      <c r="AJK465" s="192"/>
      <c r="AJL465" s="192"/>
      <c r="AJM465" s="192"/>
      <c r="AJN465" s="192"/>
      <c r="AJO465" s="192"/>
      <c r="AJP465" s="192"/>
      <c r="AJQ465" s="192"/>
      <c r="AJR465" s="192"/>
      <c r="AJS465" s="192"/>
      <c r="AJT465" s="192"/>
      <c r="AJU465" s="192"/>
      <c r="AJV465" s="192"/>
      <c r="AJW465" s="192"/>
      <c r="AJX465" s="192"/>
      <c r="AJY465" s="192"/>
      <c r="AJZ465" s="192"/>
      <c r="AKA465" s="192"/>
      <c r="AKB465" s="192"/>
      <c r="AKC465" s="192"/>
      <c r="AKD465" s="192"/>
      <c r="AKE465" s="192"/>
      <c r="AKF465" s="192"/>
      <c r="AKG465" s="192"/>
      <c r="AKH465" s="192"/>
      <c r="AKI465" s="192"/>
      <c r="AKJ465" s="192"/>
      <c r="AKK465" s="192"/>
      <c r="AKL465" s="192"/>
      <c r="AKM465" s="192"/>
      <c r="AKN465" s="192"/>
      <c r="AKO465" s="192"/>
      <c r="AKP465" s="192"/>
      <c r="AKQ465" s="192"/>
      <c r="AKR465" s="192"/>
      <c r="AKS465" s="192"/>
      <c r="AKT465" s="192"/>
      <c r="AKU465" s="192"/>
      <c r="AKV465" s="192"/>
      <c r="AKW465" s="192"/>
      <c r="AKX465" s="192"/>
      <c r="AKY465" s="192"/>
      <c r="AKZ465" s="192"/>
      <c r="ALA465" s="192"/>
      <c r="ALB465" s="192"/>
      <c r="ALC465" s="192"/>
      <c r="ALD465" s="192"/>
      <c r="ALE465" s="192"/>
      <c r="ALF465" s="192"/>
      <c r="ALG465" s="192"/>
      <c r="ALH465" s="192"/>
      <c r="ALI465" s="192"/>
      <c r="ALJ465" s="192"/>
      <c r="ALK465" s="192"/>
      <c r="ALL465" s="192"/>
      <c r="ALM465" s="192"/>
      <c r="ALN465" s="192"/>
      <c r="ALO465" s="192"/>
      <c r="ALP465" s="192"/>
      <c r="ALQ465" s="192"/>
      <c r="ALR465" s="192"/>
      <c r="ALS465" s="192"/>
      <c r="ALT465" s="192"/>
      <c r="ALU465" s="192"/>
      <c r="ALV465" s="192"/>
      <c r="ALW465" s="192"/>
      <c r="ALX465" s="192"/>
      <c r="ALY465" s="192"/>
      <c r="ALZ465" s="192"/>
      <c r="AMA465" s="192"/>
      <c r="AMB465" s="192"/>
      <c r="AMC465" s="192"/>
      <c r="AMD465" s="192"/>
      <c r="AME465" s="192"/>
      <c r="AMF465" s="192"/>
      <c r="AMG465" s="192"/>
      <c r="AMH465" s="192"/>
      <c r="AMI465" s="192"/>
      <c r="AMJ465" s="192"/>
      <c r="AMK465" s="192"/>
      <c r="AML465" s="192"/>
      <c r="AMM465" s="192"/>
      <c r="AMN465" s="192"/>
      <c r="AMO465" s="192"/>
      <c r="AMP465" s="192"/>
      <c r="AMQ465" s="192"/>
      <c r="AMR465" s="192"/>
      <c r="AMS465" s="192"/>
      <c r="AMT465" s="192"/>
      <c r="AMU465" s="192"/>
      <c r="AMV465" s="192"/>
      <c r="AMW465" s="192"/>
      <c r="AMX465" s="192"/>
      <c r="AMY465" s="192"/>
      <c r="AMZ465" s="192"/>
      <c r="ANA465" s="192"/>
      <c r="ANB465" s="192"/>
      <c r="ANC465" s="192"/>
      <c r="AND465" s="192"/>
      <c r="ANE465" s="192"/>
      <c r="ANF465" s="192"/>
      <c r="ANG465" s="192"/>
      <c r="ANH465" s="192"/>
      <c r="ANI465" s="192"/>
      <c r="ANJ465" s="192"/>
      <c r="ANK465" s="192"/>
      <c r="ANL465" s="192"/>
      <c r="ANM465" s="192"/>
      <c r="ANN465" s="192"/>
      <c r="ANO465" s="192"/>
      <c r="ANP465" s="192"/>
      <c r="ANQ465" s="192"/>
      <c r="ANR465" s="192"/>
      <c r="ANS465" s="192"/>
      <c r="ANT465" s="192"/>
      <c r="ANU465" s="192"/>
      <c r="ANV465" s="192"/>
      <c r="ANW465" s="192"/>
      <c r="ANX465" s="192"/>
      <c r="ANY465" s="192"/>
      <c r="ANZ465" s="192"/>
      <c r="AOA465" s="192"/>
      <c r="AOB465" s="192"/>
      <c r="AOC465" s="192"/>
      <c r="AOD465" s="192"/>
      <c r="AOE465" s="192"/>
      <c r="AOF465" s="192"/>
      <c r="AOG465" s="192"/>
      <c r="AOH465" s="192"/>
      <c r="AOI465" s="192"/>
      <c r="AOJ465" s="192"/>
      <c r="AOK465" s="192"/>
      <c r="AOL465" s="192"/>
      <c r="AOM465" s="192"/>
      <c r="AON465" s="192"/>
      <c r="AOO465" s="192"/>
      <c r="AOP465" s="192"/>
      <c r="AOQ465" s="192"/>
      <c r="AOR465" s="192"/>
      <c r="AOS465" s="192"/>
      <c r="AOT465" s="192"/>
      <c r="AOU465" s="192"/>
      <c r="AOV465" s="192"/>
      <c r="AOW465" s="192"/>
      <c r="AOX465" s="192"/>
      <c r="AOY465" s="192"/>
      <c r="AOZ465" s="192"/>
      <c r="APA465" s="192"/>
      <c r="APB465" s="192"/>
      <c r="APC465" s="192"/>
      <c r="APD465" s="192"/>
      <c r="APE465" s="192"/>
      <c r="APF465" s="192"/>
      <c r="APG465" s="192"/>
      <c r="APH465" s="192"/>
      <c r="API465" s="192"/>
      <c r="APJ465" s="192"/>
      <c r="APK465" s="192"/>
      <c r="APL465" s="192"/>
      <c r="APM465" s="192"/>
      <c r="APN465" s="192"/>
      <c r="APO465" s="192"/>
      <c r="APP465" s="192"/>
      <c r="APQ465" s="192"/>
      <c r="APR465" s="192"/>
      <c r="APS465" s="192"/>
      <c r="APT465" s="192"/>
      <c r="APU465" s="192"/>
      <c r="APV465" s="192"/>
    </row>
    <row r="466" spans="1:1114" s="184" customFormat="1">
      <c r="A466" s="188">
        <v>41739</v>
      </c>
      <c r="B466" s="189">
        <f>_xll.PIAdvCalcVal('PI-1063'!B$1,'PI-1063'!$A466,'PI-1063'!$A467,"average","time-weighted",0,1,0,"DATASRV")</f>
        <v>2984.2112274134465</v>
      </c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  <c r="EC466" s="192"/>
      <c r="ED466" s="192"/>
      <c r="EE466" s="192"/>
      <c r="EF466" s="192"/>
      <c r="EG466" s="192"/>
      <c r="EH466" s="192"/>
      <c r="EI466" s="192"/>
      <c r="EJ466" s="192"/>
      <c r="EK466" s="192"/>
      <c r="EL466" s="192"/>
      <c r="EM466" s="192"/>
      <c r="EN466" s="192"/>
      <c r="EO466" s="192"/>
      <c r="EP466" s="192"/>
      <c r="EQ466" s="192"/>
      <c r="ER466" s="192"/>
      <c r="ES466" s="192"/>
      <c r="ET466" s="192"/>
      <c r="EU466" s="192"/>
      <c r="EV466" s="192"/>
      <c r="EW466" s="192"/>
      <c r="EX466" s="192"/>
      <c r="EY466" s="192"/>
      <c r="EZ466" s="192"/>
      <c r="FA466" s="192"/>
      <c r="FB466" s="192"/>
      <c r="FC466" s="192"/>
      <c r="FD466" s="192"/>
      <c r="FE466" s="192"/>
      <c r="FF466" s="192"/>
      <c r="FG466" s="192"/>
      <c r="FH466" s="192"/>
      <c r="FI466" s="192"/>
      <c r="FJ466" s="192"/>
      <c r="FK466" s="192"/>
      <c r="FL466" s="192"/>
      <c r="FM466" s="192"/>
      <c r="FN466" s="192"/>
      <c r="FO466" s="192"/>
      <c r="FP466" s="192"/>
      <c r="FQ466" s="192"/>
      <c r="FR466" s="192"/>
      <c r="FS466" s="192"/>
      <c r="FT466" s="192"/>
      <c r="FU466" s="192"/>
      <c r="FV466" s="192"/>
      <c r="FW466" s="192"/>
      <c r="FX466" s="192"/>
      <c r="FY466" s="192"/>
      <c r="FZ466" s="192"/>
      <c r="GA466" s="192"/>
      <c r="GB466" s="192"/>
      <c r="GC466" s="192"/>
      <c r="GD466" s="192"/>
      <c r="GE466" s="192"/>
      <c r="GF466" s="192"/>
      <c r="GG466" s="192"/>
      <c r="GH466" s="192"/>
      <c r="GI466" s="192"/>
      <c r="GJ466" s="192"/>
      <c r="GK466" s="192"/>
      <c r="GL466" s="192"/>
      <c r="GM466" s="192"/>
      <c r="GN466" s="192"/>
      <c r="GO466" s="192"/>
      <c r="GP466" s="192"/>
      <c r="GQ466" s="192"/>
      <c r="GR466" s="192"/>
      <c r="GS466" s="192"/>
      <c r="GT466" s="192"/>
      <c r="GU466" s="192"/>
      <c r="GV466" s="192"/>
      <c r="GW466" s="192"/>
      <c r="GX466" s="192"/>
      <c r="GY466" s="192"/>
      <c r="GZ466" s="192"/>
      <c r="HA466" s="192"/>
      <c r="HB466" s="192"/>
      <c r="HC466" s="192"/>
      <c r="HD466" s="192"/>
      <c r="HE466" s="192"/>
      <c r="HF466" s="192"/>
      <c r="HG466" s="192"/>
      <c r="HH466" s="192"/>
      <c r="HI466" s="192"/>
      <c r="HJ466" s="192"/>
      <c r="HK466" s="192"/>
      <c r="HL466" s="192"/>
      <c r="HM466" s="192"/>
      <c r="HN466" s="192"/>
      <c r="HO466" s="192"/>
      <c r="HP466" s="192"/>
      <c r="HQ466" s="192"/>
      <c r="HR466" s="192"/>
      <c r="HS466" s="192"/>
      <c r="HT466" s="192"/>
      <c r="HU466" s="192"/>
      <c r="HV466" s="192"/>
      <c r="HW466" s="192"/>
      <c r="HX466" s="192"/>
      <c r="HY466" s="192"/>
      <c r="HZ466" s="192"/>
      <c r="IA466" s="192"/>
      <c r="IB466" s="192"/>
      <c r="IC466" s="192"/>
      <c r="ID466" s="192"/>
      <c r="IE466" s="192"/>
      <c r="IF466" s="192"/>
      <c r="IG466" s="192"/>
      <c r="IH466" s="192"/>
      <c r="II466" s="192"/>
      <c r="IJ466" s="192"/>
      <c r="IK466" s="192"/>
      <c r="IL466" s="192"/>
      <c r="IM466" s="192"/>
      <c r="IN466" s="192"/>
      <c r="IO466" s="192"/>
      <c r="IP466" s="192"/>
      <c r="IQ466" s="192"/>
      <c r="IR466" s="192"/>
      <c r="IS466" s="192"/>
      <c r="IT466" s="192"/>
      <c r="IU466" s="192"/>
      <c r="IV466" s="192"/>
      <c r="IW466" s="192"/>
      <c r="IX466" s="192"/>
      <c r="IY466" s="192"/>
      <c r="IZ466" s="192"/>
      <c r="JA466" s="192"/>
      <c r="JB466" s="192"/>
      <c r="JC466" s="192"/>
      <c r="JD466" s="192"/>
      <c r="JE466" s="192"/>
      <c r="JF466" s="192"/>
      <c r="JG466" s="192"/>
      <c r="JH466" s="192"/>
      <c r="JI466" s="192"/>
      <c r="JJ466" s="192"/>
      <c r="JK466" s="192"/>
      <c r="JL466" s="192"/>
      <c r="JM466" s="192"/>
      <c r="JN466" s="192"/>
      <c r="JO466" s="192"/>
      <c r="JP466" s="192"/>
      <c r="JQ466" s="192"/>
      <c r="JR466" s="192"/>
      <c r="JS466" s="192"/>
      <c r="JT466" s="192"/>
      <c r="JU466" s="192"/>
      <c r="JV466" s="192"/>
      <c r="JW466" s="192"/>
      <c r="JX466" s="192"/>
      <c r="JY466" s="192"/>
      <c r="JZ466" s="192"/>
      <c r="KA466" s="192"/>
      <c r="KB466" s="192"/>
      <c r="KC466" s="192"/>
      <c r="KD466" s="192"/>
      <c r="KE466" s="192"/>
      <c r="KF466" s="192"/>
      <c r="KG466" s="192"/>
      <c r="KH466" s="192"/>
      <c r="KI466" s="192"/>
      <c r="KJ466" s="192"/>
      <c r="KK466" s="192"/>
      <c r="KL466" s="192"/>
      <c r="KM466" s="192"/>
      <c r="KN466" s="192"/>
      <c r="KO466" s="192"/>
      <c r="KP466" s="192"/>
      <c r="KQ466" s="192"/>
      <c r="KR466" s="192"/>
      <c r="KS466" s="192"/>
      <c r="KT466" s="192"/>
      <c r="KU466" s="192"/>
      <c r="KV466" s="192"/>
      <c r="KW466" s="192"/>
      <c r="KX466" s="192"/>
      <c r="KY466" s="192"/>
      <c r="KZ466" s="192"/>
      <c r="LA466" s="192"/>
      <c r="LB466" s="192"/>
      <c r="LC466" s="192"/>
      <c r="LD466" s="192"/>
      <c r="LE466" s="192"/>
      <c r="LF466" s="192"/>
      <c r="LG466" s="192"/>
      <c r="LH466" s="192"/>
      <c r="LI466" s="192"/>
      <c r="LJ466" s="192"/>
      <c r="LK466" s="192"/>
      <c r="LL466" s="192"/>
      <c r="LM466" s="192"/>
      <c r="LN466" s="192"/>
      <c r="LO466" s="192"/>
      <c r="LP466" s="192"/>
      <c r="LQ466" s="192"/>
      <c r="LR466" s="192"/>
      <c r="LS466" s="192"/>
      <c r="LT466" s="192"/>
      <c r="LU466" s="192"/>
      <c r="LV466" s="192"/>
      <c r="LW466" s="192"/>
      <c r="LX466" s="192"/>
      <c r="LY466" s="192"/>
      <c r="LZ466" s="192"/>
      <c r="MA466" s="192"/>
      <c r="MB466" s="192"/>
      <c r="MC466" s="192"/>
      <c r="MD466" s="192"/>
      <c r="ME466" s="192"/>
      <c r="MF466" s="192"/>
      <c r="MG466" s="192"/>
      <c r="MH466" s="192"/>
      <c r="MI466" s="192"/>
      <c r="MJ466" s="192"/>
      <c r="MK466" s="192"/>
      <c r="ML466" s="192"/>
      <c r="MM466" s="192"/>
      <c r="MN466" s="192"/>
      <c r="MO466" s="192"/>
      <c r="MP466" s="192"/>
      <c r="MQ466" s="192"/>
      <c r="MR466" s="192"/>
      <c r="MS466" s="192"/>
      <c r="MT466" s="192"/>
      <c r="MU466" s="192"/>
      <c r="MV466" s="192"/>
      <c r="MW466" s="192"/>
      <c r="MX466" s="192"/>
      <c r="MY466" s="192"/>
      <c r="MZ466" s="192"/>
      <c r="NA466" s="192"/>
      <c r="NB466" s="192"/>
      <c r="NC466" s="192"/>
      <c r="ND466" s="192"/>
      <c r="NE466" s="192"/>
      <c r="NF466" s="192"/>
      <c r="NG466" s="192"/>
      <c r="NH466" s="192"/>
      <c r="NI466" s="192"/>
      <c r="NJ466" s="192"/>
      <c r="NK466" s="192"/>
      <c r="NL466" s="192"/>
      <c r="NM466" s="192"/>
      <c r="NN466" s="192"/>
      <c r="NO466" s="192"/>
      <c r="NP466" s="192"/>
      <c r="NQ466" s="192"/>
      <c r="NR466" s="192"/>
      <c r="NS466" s="192"/>
      <c r="NT466" s="192"/>
      <c r="NU466" s="192"/>
      <c r="NV466" s="192"/>
      <c r="NW466" s="192"/>
      <c r="NX466" s="192"/>
      <c r="NY466" s="192"/>
      <c r="NZ466" s="192"/>
      <c r="OA466" s="192"/>
      <c r="OB466" s="192"/>
      <c r="OC466" s="192"/>
      <c r="OD466" s="192"/>
      <c r="OE466" s="192"/>
      <c r="OF466" s="192"/>
      <c r="OG466" s="192"/>
      <c r="OH466" s="192"/>
      <c r="OI466" s="192"/>
      <c r="OJ466" s="192"/>
      <c r="OK466" s="192"/>
      <c r="OL466" s="192"/>
      <c r="OM466" s="192"/>
      <c r="ON466" s="192"/>
      <c r="OO466" s="192"/>
      <c r="OP466" s="192"/>
      <c r="OQ466" s="192"/>
      <c r="OR466" s="192"/>
      <c r="OS466" s="192"/>
      <c r="OT466" s="192"/>
      <c r="OU466" s="192"/>
      <c r="OV466" s="192"/>
      <c r="OW466" s="192"/>
      <c r="OX466" s="192"/>
      <c r="OY466" s="192"/>
      <c r="OZ466" s="192"/>
      <c r="PA466" s="192"/>
      <c r="PB466" s="192"/>
      <c r="PC466" s="192"/>
      <c r="PD466" s="192"/>
      <c r="PE466" s="192"/>
      <c r="PF466" s="192"/>
      <c r="PG466" s="192"/>
      <c r="PH466" s="192"/>
      <c r="PI466" s="192"/>
      <c r="PJ466" s="192"/>
      <c r="PK466" s="192"/>
      <c r="PL466" s="192"/>
      <c r="PM466" s="192"/>
      <c r="PN466" s="192"/>
      <c r="PO466" s="192"/>
      <c r="PP466" s="192"/>
      <c r="PQ466" s="192"/>
      <c r="PR466" s="192"/>
      <c r="PS466" s="192"/>
      <c r="PT466" s="192"/>
      <c r="PU466" s="192"/>
      <c r="PV466" s="192"/>
      <c r="PW466" s="192"/>
      <c r="PX466" s="192"/>
      <c r="PY466" s="192"/>
      <c r="PZ466" s="192"/>
      <c r="QA466" s="192"/>
      <c r="QB466" s="192"/>
      <c r="QC466" s="192"/>
      <c r="QD466" s="192"/>
      <c r="QE466" s="192"/>
      <c r="QF466" s="192"/>
      <c r="QG466" s="192"/>
      <c r="QH466" s="192"/>
      <c r="QI466" s="192"/>
      <c r="QJ466" s="192"/>
      <c r="QK466" s="192"/>
      <c r="QL466" s="192"/>
      <c r="QM466" s="192"/>
      <c r="QN466" s="192"/>
      <c r="QO466" s="192"/>
      <c r="QP466" s="192"/>
      <c r="QQ466" s="192"/>
      <c r="QR466" s="192"/>
      <c r="QS466" s="192"/>
      <c r="QT466" s="192"/>
      <c r="QU466" s="192"/>
      <c r="QV466" s="192"/>
      <c r="QW466" s="192"/>
      <c r="QX466" s="192"/>
      <c r="QY466" s="192"/>
      <c r="QZ466" s="192"/>
      <c r="RA466" s="192"/>
      <c r="RB466" s="192"/>
      <c r="RC466" s="192"/>
      <c r="RD466" s="192"/>
      <c r="RE466" s="192"/>
      <c r="RF466" s="192"/>
      <c r="RG466" s="192"/>
      <c r="RH466" s="192"/>
      <c r="RI466" s="192"/>
      <c r="RJ466" s="192"/>
      <c r="RK466" s="192"/>
      <c r="RL466" s="192"/>
      <c r="RM466" s="192"/>
      <c r="RN466" s="192"/>
      <c r="RO466" s="192"/>
      <c r="RP466" s="192"/>
      <c r="RQ466" s="192"/>
      <c r="RR466" s="192"/>
      <c r="RS466" s="192"/>
      <c r="RT466" s="192"/>
      <c r="RU466" s="192"/>
      <c r="RV466" s="192"/>
      <c r="RW466" s="192"/>
      <c r="RX466" s="192"/>
      <c r="RY466" s="192"/>
      <c r="RZ466" s="192"/>
      <c r="SA466" s="192"/>
      <c r="SB466" s="192"/>
      <c r="SC466" s="192"/>
      <c r="SD466" s="192"/>
      <c r="SE466" s="192"/>
      <c r="SF466" s="192"/>
      <c r="SG466" s="192"/>
      <c r="SH466" s="192"/>
      <c r="SI466" s="192"/>
      <c r="SJ466" s="192"/>
      <c r="SK466" s="192"/>
      <c r="SL466" s="192"/>
      <c r="SM466" s="192"/>
      <c r="SN466" s="192"/>
      <c r="SO466" s="192"/>
      <c r="SP466" s="192"/>
      <c r="SQ466" s="192"/>
      <c r="SR466" s="192"/>
      <c r="SS466" s="192"/>
      <c r="ST466" s="192"/>
      <c r="SU466" s="192"/>
      <c r="SV466" s="192"/>
      <c r="SW466" s="192"/>
      <c r="SX466" s="192"/>
      <c r="SY466" s="192"/>
      <c r="SZ466" s="192"/>
      <c r="TA466" s="192"/>
      <c r="TB466" s="192"/>
      <c r="TC466" s="192"/>
      <c r="TD466" s="192"/>
      <c r="TE466" s="192"/>
      <c r="TF466" s="192"/>
      <c r="TG466" s="192"/>
      <c r="TH466" s="192"/>
      <c r="TI466" s="192"/>
      <c r="TJ466" s="192"/>
      <c r="TK466" s="192"/>
      <c r="TL466" s="192"/>
      <c r="TM466" s="192"/>
      <c r="TN466" s="192"/>
      <c r="TO466" s="192"/>
      <c r="TP466" s="192"/>
      <c r="TQ466" s="192"/>
      <c r="TR466" s="192"/>
      <c r="TS466" s="192"/>
      <c r="TT466" s="192"/>
      <c r="TU466" s="192"/>
      <c r="TV466" s="192"/>
      <c r="TW466" s="192"/>
      <c r="TX466" s="192"/>
      <c r="TY466" s="192"/>
      <c r="TZ466" s="192"/>
      <c r="UA466" s="192"/>
      <c r="UB466" s="192"/>
      <c r="UC466" s="192"/>
      <c r="UD466" s="192"/>
      <c r="UE466" s="192"/>
      <c r="UF466" s="192"/>
      <c r="UG466" s="192"/>
      <c r="UH466" s="192"/>
      <c r="UI466" s="192"/>
      <c r="UJ466" s="192"/>
      <c r="UK466" s="192"/>
      <c r="UL466" s="192"/>
      <c r="UM466" s="192"/>
      <c r="UN466" s="192"/>
      <c r="UO466" s="192"/>
      <c r="UP466" s="192"/>
      <c r="UQ466" s="192"/>
      <c r="UR466" s="192"/>
      <c r="US466" s="192"/>
      <c r="UT466" s="192"/>
      <c r="UU466" s="192"/>
      <c r="UV466" s="192"/>
      <c r="UW466" s="192"/>
      <c r="UX466" s="192"/>
      <c r="UY466" s="192"/>
      <c r="UZ466" s="192"/>
      <c r="VA466" s="192"/>
      <c r="VB466" s="192"/>
      <c r="VC466" s="192"/>
      <c r="VD466" s="192"/>
      <c r="VE466" s="192"/>
      <c r="VF466" s="192"/>
      <c r="VG466" s="192"/>
      <c r="VH466" s="192"/>
      <c r="VI466" s="192"/>
      <c r="VJ466" s="192"/>
      <c r="VK466" s="192"/>
      <c r="VL466" s="192"/>
      <c r="VM466" s="192"/>
      <c r="VN466" s="192"/>
      <c r="VO466" s="192"/>
      <c r="VP466" s="192"/>
      <c r="VQ466" s="192"/>
      <c r="VR466" s="192"/>
      <c r="VS466" s="192"/>
      <c r="VT466" s="192"/>
      <c r="VU466" s="192"/>
      <c r="VV466" s="192"/>
      <c r="VW466" s="192"/>
      <c r="VX466" s="192"/>
      <c r="VY466" s="192"/>
      <c r="VZ466" s="192"/>
      <c r="WA466" s="192"/>
      <c r="WB466" s="192"/>
      <c r="WC466" s="192"/>
      <c r="WD466" s="192"/>
      <c r="WE466" s="192"/>
      <c r="WF466" s="192"/>
      <c r="WG466" s="192"/>
      <c r="WH466" s="192"/>
      <c r="WI466" s="192"/>
      <c r="WJ466" s="192"/>
      <c r="WK466" s="192"/>
      <c r="WL466" s="192"/>
      <c r="WM466" s="192"/>
      <c r="WN466" s="192"/>
      <c r="WO466" s="192"/>
      <c r="WP466" s="192"/>
      <c r="WQ466" s="192"/>
      <c r="WR466" s="192"/>
      <c r="WS466" s="192"/>
      <c r="WT466" s="192"/>
      <c r="WU466" s="192"/>
      <c r="WV466" s="192"/>
      <c r="WW466" s="192"/>
      <c r="WX466" s="192"/>
      <c r="WY466" s="192"/>
      <c r="WZ466" s="192"/>
      <c r="XA466" s="192"/>
      <c r="XB466" s="192"/>
      <c r="XC466" s="192"/>
      <c r="XD466" s="192"/>
      <c r="XE466" s="192"/>
      <c r="XF466" s="192"/>
      <c r="XG466" s="192"/>
      <c r="XH466" s="192"/>
      <c r="XI466" s="192"/>
      <c r="XJ466" s="192"/>
      <c r="XK466" s="192"/>
      <c r="XL466" s="192"/>
      <c r="XM466" s="192"/>
      <c r="XN466" s="192"/>
      <c r="XO466" s="192"/>
      <c r="XP466" s="192"/>
      <c r="XQ466" s="192"/>
      <c r="XR466" s="192"/>
      <c r="XS466" s="192"/>
      <c r="XT466" s="192"/>
      <c r="XU466" s="192"/>
      <c r="XV466" s="192"/>
      <c r="XW466" s="192"/>
      <c r="XX466" s="192"/>
      <c r="XY466" s="192"/>
      <c r="XZ466" s="192"/>
      <c r="YA466" s="192"/>
      <c r="YB466" s="192"/>
      <c r="YC466" s="192"/>
      <c r="YD466" s="192"/>
      <c r="YE466" s="192"/>
      <c r="YF466" s="192"/>
      <c r="YG466" s="192"/>
      <c r="YH466" s="192"/>
      <c r="YI466" s="192"/>
      <c r="YJ466" s="192"/>
      <c r="YK466" s="192"/>
      <c r="YL466" s="192"/>
      <c r="YM466" s="192"/>
      <c r="YN466" s="192"/>
      <c r="YO466" s="192"/>
      <c r="YP466" s="192"/>
      <c r="YQ466" s="192"/>
      <c r="YR466" s="192"/>
      <c r="YS466" s="192"/>
      <c r="YT466" s="192"/>
      <c r="YU466" s="192"/>
      <c r="YV466" s="192"/>
      <c r="YW466" s="192"/>
      <c r="YX466" s="192"/>
      <c r="YY466" s="192"/>
      <c r="YZ466" s="192"/>
      <c r="ZA466" s="192"/>
      <c r="ZB466" s="192"/>
      <c r="ZC466" s="192"/>
      <c r="ZD466" s="192"/>
      <c r="ZE466" s="192"/>
      <c r="ZF466" s="192"/>
      <c r="ZG466" s="192"/>
      <c r="ZH466" s="192"/>
      <c r="ZI466" s="192"/>
      <c r="ZJ466" s="192"/>
      <c r="ZK466" s="192"/>
      <c r="ZL466" s="192"/>
      <c r="ZM466" s="192"/>
      <c r="ZN466" s="192"/>
      <c r="ZO466" s="192"/>
      <c r="ZP466" s="192"/>
      <c r="ZQ466" s="192"/>
      <c r="ZR466" s="192"/>
      <c r="ZS466" s="192"/>
      <c r="ZT466" s="192"/>
      <c r="ZU466" s="192"/>
      <c r="ZV466" s="192"/>
      <c r="ZW466" s="192"/>
      <c r="ZX466" s="192"/>
      <c r="ZY466" s="192"/>
      <c r="ZZ466" s="192"/>
      <c r="AAA466" s="192"/>
      <c r="AAB466" s="192"/>
      <c r="AAC466" s="192"/>
      <c r="AAD466" s="192"/>
      <c r="AAE466" s="192"/>
      <c r="AAF466" s="192"/>
      <c r="AAG466" s="192"/>
      <c r="AAH466" s="192"/>
      <c r="AAI466" s="192"/>
      <c r="AAJ466" s="192"/>
      <c r="AAK466" s="192"/>
      <c r="AAL466" s="192"/>
      <c r="AAM466" s="192"/>
      <c r="AAN466" s="192"/>
      <c r="AAO466" s="192"/>
      <c r="AAP466" s="192"/>
      <c r="AAQ466" s="192"/>
      <c r="AAR466" s="192"/>
      <c r="AAS466" s="192"/>
      <c r="AAT466" s="192"/>
      <c r="AAU466" s="192"/>
      <c r="AAV466" s="192"/>
      <c r="AAW466" s="192"/>
      <c r="AAX466" s="192"/>
      <c r="AAY466" s="192"/>
      <c r="AAZ466" s="192"/>
      <c r="ABA466" s="192"/>
      <c r="ABB466" s="192"/>
      <c r="ABC466" s="192"/>
      <c r="ABD466" s="192"/>
      <c r="ABE466" s="192"/>
      <c r="ABF466" s="192"/>
      <c r="ABG466" s="192"/>
      <c r="ABH466" s="192"/>
      <c r="ABI466" s="192"/>
      <c r="ABJ466" s="192"/>
      <c r="ABK466" s="192"/>
      <c r="ABL466" s="192"/>
      <c r="ABM466" s="192"/>
      <c r="ABN466" s="192"/>
      <c r="ABO466" s="192"/>
      <c r="ABP466" s="192"/>
      <c r="ABQ466" s="192"/>
      <c r="ABR466" s="192"/>
      <c r="ABS466" s="192"/>
      <c r="ABT466" s="192"/>
      <c r="ABU466" s="192"/>
      <c r="ABV466" s="192"/>
      <c r="ABW466" s="192"/>
      <c r="ABX466" s="192"/>
      <c r="ABY466" s="192"/>
      <c r="ABZ466" s="192"/>
      <c r="ACA466" s="192"/>
      <c r="ACB466" s="192"/>
      <c r="ACC466" s="192"/>
      <c r="ACD466" s="192"/>
      <c r="ACE466" s="192"/>
      <c r="ACF466" s="192"/>
      <c r="ACG466" s="192"/>
      <c r="ACH466" s="192"/>
      <c r="ACI466" s="192"/>
      <c r="ACJ466" s="192"/>
      <c r="ACK466" s="192"/>
      <c r="ACL466" s="192"/>
      <c r="ACM466" s="192"/>
      <c r="ACN466" s="192"/>
      <c r="ACO466" s="192"/>
      <c r="ACP466" s="192"/>
      <c r="ACQ466" s="192"/>
      <c r="ACR466" s="192"/>
      <c r="ACS466" s="192"/>
      <c r="ACT466" s="192"/>
      <c r="ACU466" s="192"/>
      <c r="ACV466" s="192"/>
      <c r="ACW466" s="192"/>
      <c r="ACX466" s="192"/>
      <c r="ACY466" s="192"/>
      <c r="ACZ466" s="192"/>
      <c r="ADA466" s="192"/>
      <c r="ADB466" s="192"/>
      <c r="ADC466" s="192"/>
      <c r="ADD466" s="192"/>
      <c r="ADE466" s="192"/>
      <c r="ADF466" s="192"/>
      <c r="ADG466" s="192"/>
      <c r="ADH466" s="192"/>
      <c r="ADI466" s="192"/>
      <c r="ADJ466" s="192"/>
      <c r="ADK466" s="192"/>
      <c r="ADL466" s="192"/>
      <c r="ADM466" s="192"/>
      <c r="ADN466" s="192"/>
      <c r="ADO466" s="192"/>
      <c r="ADP466" s="192"/>
      <c r="ADQ466" s="192"/>
      <c r="ADR466" s="192"/>
      <c r="ADS466" s="192"/>
      <c r="ADT466" s="192"/>
      <c r="ADU466" s="192"/>
      <c r="ADV466" s="192"/>
      <c r="ADW466" s="192"/>
      <c r="ADX466" s="192"/>
      <c r="ADY466" s="192"/>
      <c r="ADZ466" s="192"/>
      <c r="AEA466" s="192"/>
      <c r="AEB466" s="192"/>
      <c r="AEC466" s="192"/>
      <c r="AED466" s="192"/>
      <c r="AEE466" s="192"/>
      <c r="AEF466" s="192"/>
      <c r="AEG466" s="192"/>
      <c r="AEH466" s="192"/>
      <c r="AEI466" s="192"/>
      <c r="AEJ466" s="192"/>
      <c r="AEK466" s="192"/>
      <c r="AEL466" s="192"/>
      <c r="AEM466" s="192"/>
      <c r="AEN466" s="192"/>
      <c r="AEO466" s="192"/>
      <c r="AEP466" s="192"/>
      <c r="AEQ466" s="192"/>
      <c r="AER466" s="192"/>
      <c r="AES466" s="192"/>
      <c r="AET466" s="192"/>
      <c r="AEU466" s="192"/>
      <c r="AEV466" s="192"/>
      <c r="AEW466" s="192"/>
      <c r="AEX466" s="192"/>
      <c r="AEY466" s="192"/>
      <c r="AEZ466" s="192"/>
      <c r="AFA466" s="192"/>
      <c r="AFB466" s="192"/>
      <c r="AFC466" s="192"/>
      <c r="AFD466" s="192"/>
      <c r="AFE466" s="192"/>
      <c r="AFF466" s="192"/>
      <c r="AFG466" s="192"/>
      <c r="AFH466" s="192"/>
      <c r="AFI466" s="192"/>
      <c r="AFJ466" s="192"/>
      <c r="AFK466" s="192"/>
      <c r="AFL466" s="192"/>
      <c r="AFM466" s="192"/>
      <c r="AFN466" s="192"/>
      <c r="AFO466" s="192"/>
      <c r="AFP466" s="192"/>
      <c r="AFQ466" s="192"/>
      <c r="AFR466" s="192"/>
      <c r="AFS466" s="192"/>
      <c r="AFT466" s="192"/>
      <c r="AFU466" s="192"/>
      <c r="AFV466" s="192"/>
      <c r="AFW466" s="192"/>
      <c r="AFX466" s="192"/>
      <c r="AFY466" s="192"/>
      <c r="AFZ466" s="192"/>
      <c r="AGA466" s="192"/>
      <c r="AGB466" s="192"/>
      <c r="AGC466" s="192"/>
      <c r="AGD466" s="192"/>
      <c r="AGE466" s="192"/>
      <c r="AGF466" s="192"/>
      <c r="AGG466" s="192"/>
      <c r="AGH466" s="192"/>
      <c r="AGI466" s="192"/>
      <c r="AGJ466" s="192"/>
      <c r="AGK466" s="192"/>
      <c r="AGL466" s="192"/>
      <c r="AGM466" s="192"/>
      <c r="AGN466" s="192"/>
      <c r="AGO466" s="192"/>
      <c r="AGP466" s="192"/>
      <c r="AGQ466" s="192"/>
      <c r="AGR466" s="192"/>
      <c r="AGS466" s="192"/>
      <c r="AGT466" s="192"/>
      <c r="AGU466" s="192"/>
      <c r="AGV466" s="192"/>
      <c r="AGW466" s="192"/>
      <c r="AGX466" s="192"/>
      <c r="AGY466" s="192"/>
      <c r="AGZ466" s="192"/>
      <c r="AHA466" s="192"/>
      <c r="AHB466" s="192"/>
      <c r="AHC466" s="192"/>
      <c r="AHD466" s="192"/>
      <c r="AHE466" s="192"/>
      <c r="AHF466" s="192"/>
      <c r="AHG466" s="192"/>
      <c r="AHH466" s="192"/>
      <c r="AHI466" s="192"/>
      <c r="AHJ466" s="192"/>
      <c r="AHK466" s="192"/>
      <c r="AHL466" s="192"/>
      <c r="AHM466" s="192"/>
      <c r="AHN466" s="192"/>
      <c r="AHO466" s="192"/>
      <c r="AHP466" s="192"/>
      <c r="AHQ466" s="192"/>
      <c r="AHR466" s="192"/>
      <c r="AHS466" s="192"/>
      <c r="AHT466" s="192"/>
      <c r="AHU466" s="192"/>
      <c r="AHV466" s="192"/>
      <c r="AHW466" s="192"/>
      <c r="AHX466" s="192"/>
      <c r="AHY466" s="192"/>
      <c r="AHZ466" s="192"/>
      <c r="AIA466" s="192"/>
      <c r="AIB466" s="192"/>
      <c r="AIC466" s="192"/>
      <c r="AID466" s="192"/>
      <c r="AIE466" s="192"/>
      <c r="AIF466" s="192"/>
      <c r="AIG466" s="192"/>
      <c r="AIH466" s="192"/>
      <c r="AII466" s="192"/>
      <c r="AIJ466" s="192"/>
      <c r="AIK466" s="192"/>
      <c r="AIL466" s="192"/>
      <c r="AIM466" s="192"/>
      <c r="AIN466" s="192"/>
      <c r="AIO466" s="192"/>
      <c r="AIP466" s="192"/>
      <c r="AIQ466" s="192"/>
      <c r="AIR466" s="192"/>
      <c r="AIS466" s="192"/>
      <c r="AIT466" s="192"/>
      <c r="AIU466" s="192"/>
      <c r="AIV466" s="192"/>
      <c r="AIW466" s="192"/>
      <c r="AIX466" s="192"/>
      <c r="AIY466" s="192"/>
      <c r="AIZ466" s="192"/>
      <c r="AJA466" s="192"/>
      <c r="AJB466" s="192"/>
      <c r="AJC466" s="192"/>
      <c r="AJD466" s="192"/>
      <c r="AJE466" s="192"/>
      <c r="AJF466" s="192"/>
      <c r="AJG466" s="192"/>
      <c r="AJH466" s="192"/>
      <c r="AJI466" s="192"/>
      <c r="AJJ466" s="192"/>
      <c r="AJK466" s="192"/>
      <c r="AJL466" s="192"/>
      <c r="AJM466" s="192"/>
      <c r="AJN466" s="192"/>
      <c r="AJO466" s="192"/>
      <c r="AJP466" s="192"/>
      <c r="AJQ466" s="192"/>
      <c r="AJR466" s="192"/>
      <c r="AJS466" s="192"/>
      <c r="AJT466" s="192"/>
      <c r="AJU466" s="192"/>
      <c r="AJV466" s="192"/>
      <c r="AJW466" s="192"/>
      <c r="AJX466" s="192"/>
      <c r="AJY466" s="192"/>
      <c r="AJZ466" s="192"/>
      <c r="AKA466" s="192"/>
      <c r="AKB466" s="192"/>
      <c r="AKC466" s="192"/>
      <c r="AKD466" s="192"/>
      <c r="AKE466" s="192"/>
      <c r="AKF466" s="192"/>
      <c r="AKG466" s="192"/>
      <c r="AKH466" s="192"/>
      <c r="AKI466" s="192"/>
      <c r="AKJ466" s="192"/>
      <c r="AKK466" s="192"/>
      <c r="AKL466" s="192"/>
      <c r="AKM466" s="192"/>
      <c r="AKN466" s="192"/>
      <c r="AKO466" s="192"/>
      <c r="AKP466" s="192"/>
      <c r="AKQ466" s="192"/>
      <c r="AKR466" s="192"/>
      <c r="AKS466" s="192"/>
      <c r="AKT466" s="192"/>
      <c r="AKU466" s="192"/>
      <c r="AKV466" s="192"/>
      <c r="AKW466" s="192"/>
      <c r="AKX466" s="192"/>
      <c r="AKY466" s="192"/>
      <c r="AKZ466" s="192"/>
      <c r="ALA466" s="192"/>
      <c r="ALB466" s="192"/>
      <c r="ALC466" s="192"/>
      <c r="ALD466" s="192"/>
      <c r="ALE466" s="192"/>
      <c r="ALF466" s="192"/>
      <c r="ALG466" s="192"/>
      <c r="ALH466" s="192"/>
      <c r="ALI466" s="192"/>
      <c r="ALJ466" s="192"/>
      <c r="ALK466" s="192"/>
      <c r="ALL466" s="192"/>
      <c r="ALM466" s="192"/>
      <c r="ALN466" s="192"/>
      <c r="ALO466" s="192"/>
      <c r="ALP466" s="192"/>
      <c r="ALQ466" s="192"/>
      <c r="ALR466" s="192"/>
      <c r="ALS466" s="192"/>
      <c r="ALT466" s="192"/>
      <c r="ALU466" s="192"/>
      <c r="ALV466" s="192"/>
      <c r="ALW466" s="192"/>
      <c r="ALX466" s="192"/>
      <c r="ALY466" s="192"/>
      <c r="ALZ466" s="192"/>
      <c r="AMA466" s="192"/>
      <c r="AMB466" s="192"/>
      <c r="AMC466" s="192"/>
      <c r="AMD466" s="192"/>
      <c r="AME466" s="192"/>
      <c r="AMF466" s="192"/>
      <c r="AMG466" s="192"/>
      <c r="AMH466" s="192"/>
      <c r="AMI466" s="192"/>
      <c r="AMJ466" s="192"/>
      <c r="AMK466" s="192"/>
      <c r="AML466" s="192"/>
      <c r="AMM466" s="192"/>
      <c r="AMN466" s="192"/>
      <c r="AMO466" s="192"/>
      <c r="AMP466" s="192"/>
      <c r="AMQ466" s="192"/>
      <c r="AMR466" s="192"/>
      <c r="AMS466" s="192"/>
      <c r="AMT466" s="192"/>
      <c r="AMU466" s="192"/>
      <c r="AMV466" s="192"/>
      <c r="AMW466" s="192"/>
      <c r="AMX466" s="192"/>
      <c r="AMY466" s="192"/>
      <c r="AMZ466" s="192"/>
      <c r="ANA466" s="192"/>
      <c r="ANB466" s="192"/>
      <c r="ANC466" s="192"/>
      <c r="AND466" s="192"/>
      <c r="ANE466" s="192"/>
      <c r="ANF466" s="192"/>
      <c r="ANG466" s="192"/>
      <c r="ANH466" s="192"/>
      <c r="ANI466" s="192"/>
      <c r="ANJ466" s="192"/>
      <c r="ANK466" s="192"/>
      <c r="ANL466" s="192"/>
      <c r="ANM466" s="192"/>
      <c r="ANN466" s="192"/>
      <c r="ANO466" s="192"/>
      <c r="ANP466" s="192"/>
      <c r="ANQ466" s="192"/>
      <c r="ANR466" s="192"/>
      <c r="ANS466" s="192"/>
      <c r="ANT466" s="192"/>
      <c r="ANU466" s="192"/>
      <c r="ANV466" s="192"/>
      <c r="ANW466" s="192"/>
      <c r="ANX466" s="192"/>
      <c r="ANY466" s="192"/>
      <c r="ANZ466" s="192"/>
      <c r="AOA466" s="192"/>
      <c r="AOB466" s="192"/>
      <c r="AOC466" s="192"/>
      <c r="AOD466" s="192"/>
      <c r="AOE466" s="192"/>
      <c r="AOF466" s="192"/>
      <c r="AOG466" s="192"/>
      <c r="AOH466" s="192"/>
      <c r="AOI466" s="192"/>
      <c r="AOJ466" s="192"/>
      <c r="AOK466" s="192"/>
      <c r="AOL466" s="192"/>
      <c r="AOM466" s="192"/>
      <c r="AON466" s="192"/>
      <c r="AOO466" s="192"/>
      <c r="AOP466" s="192"/>
      <c r="AOQ466" s="192"/>
      <c r="AOR466" s="192"/>
      <c r="AOS466" s="192"/>
      <c r="AOT466" s="192"/>
      <c r="AOU466" s="192"/>
      <c r="AOV466" s="192"/>
      <c r="AOW466" s="192"/>
      <c r="AOX466" s="192"/>
      <c r="AOY466" s="192"/>
      <c r="AOZ466" s="192"/>
      <c r="APA466" s="192"/>
      <c r="APB466" s="192"/>
      <c r="APC466" s="192"/>
      <c r="APD466" s="192"/>
      <c r="APE466" s="192"/>
      <c r="APF466" s="192"/>
      <c r="APG466" s="192"/>
      <c r="APH466" s="192"/>
      <c r="API466" s="192"/>
      <c r="APJ466" s="192"/>
      <c r="APK466" s="192"/>
      <c r="APL466" s="192"/>
      <c r="APM466" s="192"/>
      <c r="APN466" s="192"/>
      <c r="APO466" s="192"/>
      <c r="APP466" s="192"/>
      <c r="APQ466" s="192"/>
      <c r="APR466" s="192"/>
      <c r="APS466" s="192"/>
      <c r="APT466" s="192"/>
      <c r="APU466" s="192"/>
      <c r="APV466" s="192"/>
    </row>
    <row r="467" spans="1:1114" s="184" customFormat="1">
      <c r="A467" s="188">
        <v>41740</v>
      </c>
      <c r="B467" s="189">
        <f>_xll.PIAdvCalcVal('PI-1063'!B$1,'PI-1063'!$A467,'PI-1063'!$A468,"average","time-weighted",0,1,0,"DATASRV")</f>
        <v>3009.6794714358634</v>
      </c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  <c r="EC467" s="192"/>
      <c r="ED467" s="192"/>
      <c r="EE467" s="192"/>
      <c r="EF467" s="192"/>
      <c r="EG467" s="192"/>
      <c r="EH467" s="192"/>
      <c r="EI467" s="192"/>
      <c r="EJ467" s="192"/>
      <c r="EK467" s="192"/>
      <c r="EL467" s="192"/>
      <c r="EM467" s="192"/>
      <c r="EN467" s="192"/>
      <c r="EO467" s="192"/>
      <c r="EP467" s="192"/>
      <c r="EQ467" s="192"/>
      <c r="ER467" s="192"/>
      <c r="ES467" s="192"/>
      <c r="ET467" s="192"/>
      <c r="EU467" s="192"/>
      <c r="EV467" s="192"/>
      <c r="EW467" s="192"/>
      <c r="EX467" s="192"/>
      <c r="EY467" s="192"/>
      <c r="EZ467" s="192"/>
      <c r="FA467" s="192"/>
      <c r="FB467" s="192"/>
      <c r="FC467" s="192"/>
      <c r="FD467" s="192"/>
      <c r="FE467" s="192"/>
      <c r="FF467" s="192"/>
      <c r="FG467" s="192"/>
      <c r="FH467" s="192"/>
      <c r="FI467" s="192"/>
      <c r="FJ467" s="192"/>
      <c r="FK467" s="192"/>
      <c r="FL467" s="192"/>
      <c r="FM467" s="192"/>
      <c r="FN467" s="192"/>
      <c r="FO467" s="192"/>
      <c r="FP467" s="192"/>
      <c r="FQ467" s="192"/>
      <c r="FR467" s="192"/>
      <c r="FS467" s="192"/>
      <c r="FT467" s="192"/>
      <c r="FU467" s="192"/>
      <c r="FV467" s="192"/>
      <c r="FW467" s="192"/>
      <c r="FX467" s="192"/>
      <c r="FY467" s="192"/>
      <c r="FZ467" s="192"/>
      <c r="GA467" s="192"/>
      <c r="GB467" s="192"/>
      <c r="GC467" s="192"/>
      <c r="GD467" s="192"/>
      <c r="GE467" s="192"/>
      <c r="GF467" s="192"/>
      <c r="GG467" s="192"/>
      <c r="GH467" s="192"/>
      <c r="GI467" s="192"/>
      <c r="GJ467" s="192"/>
      <c r="GK467" s="192"/>
      <c r="GL467" s="192"/>
      <c r="GM467" s="192"/>
      <c r="GN467" s="192"/>
      <c r="GO467" s="192"/>
      <c r="GP467" s="192"/>
      <c r="GQ467" s="192"/>
      <c r="GR467" s="192"/>
      <c r="GS467" s="192"/>
      <c r="GT467" s="192"/>
      <c r="GU467" s="192"/>
      <c r="GV467" s="192"/>
      <c r="GW467" s="192"/>
      <c r="GX467" s="192"/>
      <c r="GY467" s="192"/>
      <c r="GZ467" s="192"/>
      <c r="HA467" s="192"/>
      <c r="HB467" s="192"/>
      <c r="HC467" s="192"/>
      <c r="HD467" s="192"/>
      <c r="HE467" s="192"/>
      <c r="HF467" s="192"/>
      <c r="HG467" s="192"/>
      <c r="HH467" s="192"/>
      <c r="HI467" s="192"/>
      <c r="HJ467" s="192"/>
      <c r="HK467" s="192"/>
      <c r="HL467" s="192"/>
      <c r="HM467" s="192"/>
      <c r="HN467" s="192"/>
      <c r="HO467" s="192"/>
      <c r="HP467" s="192"/>
      <c r="HQ467" s="192"/>
      <c r="HR467" s="192"/>
      <c r="HS467" s="192"/>
      <c r="HT467" s="192"/>
      <c r="HU467" s="192"/>
      <c r="HV467" s="192"/>
      <c r="HW467" s="192"/>
      <c r="HX467" s="192"/>
      <c r="HY467" s="192"/>
      <c r="HZ467" s="192"/>
      <c r="IA467" s="192"/>
      <c r="IB467" s="192"/>
      <c r="IC467" s="192"/>
      <c r="ID467" s="192"/>
      <c r="IE467" s="192"/>
      <c r="IF467" s="192"/>
      <c r="IG467" s="192"/>
      <c r="IH467" s="192"/>
      <c r="II467" s="192"/>
      <c r="IJ467" s="192"/>
      <c r="IK467" s="192"/>
      <c r="IL467" s="192"/>
      <c r="IM467" s="192"/>
      <c r="IN467" s="192"/>
      <c r="IO467" s="192"/>
      <c r="IP467" s="192"/>
      <c r="IQ467" s="192"/>
      <c r="IR467" s="192"/>
      <c r="IS467" s="192"/>
      <c r="IT467" s="192"/>
      <c r="IU467" s="192"/>
      <c r="IV467" s="192"/>
      <c r="IW467" s="192"/>
      <c r="IX467" s="192"/>
      <c r="IY467" s="192"/>
      <c r="IZ467" s="192"/>
      <c r="JA467" s="192"/>
      <c r="JB467" s="192"/>
      <c r="JC467" s="192"/>
      <c r="JD467" s="192"/>
      <c r="JE467" s="192"/>
      <c r="JF467" s="192"/>
      <c r="JG467" s="192"/>
      <c r="JH467" s="192"/>
      <c r="JI467" s="192"/>
      <c r="JJ467" s="192"/>
      <c r="JK467" s="192"/>
      <c r="JL467" s="192"/>
      <c r="JM467" s="192"/>
      <c r="JN467" s="192"/>
      <c r="JO467" s="192"/>
      <c r="JP467" s="192"/>
      <c r="JQ467" s="192"/>
      <c r="JR467" s="192"/>
      <c r="JS467" s="192"/>
      <c r="JT467" s="192"/>
      <c r="JU467" s="192"/>
      <c r="JV467" s="192"/>
      <c r="JW467" s="192"/>
      <c r="JX467" s="192"/>
      <c r="JY467" s="192"/>
      <c r="JZ467" s="192"/>
      <c r="KA467" s="192"/>
      <c r="KB467" s="192"/>
      <c r="KC467" s="192"/>
      <c r="KD467" s="192"/>
      <c r="KE467" s="192"/>
      <c r="KF467" s="192"/>
      <c r="KG467" s="192"/>
      <c r="KH467" s="192"/>
      <c r="KI467" s="192"/>
      <c r="KJ467" s="192"/>
      <c r="KK467" s="192"/>
      <c r="KL467" s="192"/>
      <c r="KM467" s="192"/>
      <c r="KN467" s="192"/>
      <c r="KO467" s="192"/>
      <c r="KP467" s="192"/>
      <c r="KQ467" s="192"/>
      <c r="KR467" s="192"/>
      <c r="KS467" s="192"/>
      <c r="KT467" s="192"/>
      <c r="KU467" s="192"/>
      <c r="KV467" s="192"/>
      <c r="KW467" s="192"/>
      <c r="KX467" s="192"/>
      <c r="KY467" s="192"/>
      <c r="KZ467" s="192"/>
      <c r="LA467" s="192"/>
      <c r="LB467" s="192"/>
      <c r="LC467" s="192"/>
      <c r="LD467" s="192"/>
      <c r="LE467" s="192"/>
      <c r="LF467" s="192"/>
      <c r="LG467" s="192"/>
      <c r="LH467" s="192"/>
      <c r="LI467" s="192"/>
      <c r="LJ467" s="192"/>
      <c r="LK467" s="192"/>
      <c r="LL467" s="192"/>
      <c r="LM467" s="192"/>
      <c r="LN467" s="192"/>
      <c r="LO467" s="192"/>
      <c r="LP467" s="192"/>
      <c r="LQ467" s="192"/>
      <c r="LR467" s="192"/>
      <c r="LS467" s="192"/>
      <c r="LT467" s="192"/>
      <c r="LU467" s="192"/>
      <c r="LV467" s="192"/>
      <c r="LW467" s="192"/>
      <c r="LX467" s="192"/>
      <c r="LY467" s="192"/>
      <c r="LZ467" s="192"/>
      <c r="MA467" s="192"/>
      <c r="MB467" s="192"/>
      <c r="MC467" s="192"/>
      <c r="MD467" s="192"/>
      <c r="ME467" s="192"/>
      <c r="MF467" s="192"/>
      <c r="MG467" s="192"/>
      <c r="MH467" s="192"/>
      <c r="MI467" s="192"/>
      <c r="MJ467" s="192"/>
      <c r="MK467" s="192"/>
      <c r="ML467" s="192"/>
      <c r="MM467" s="192"/>
      <c r="MN467" s="192"/>
      <c r="MO467" s="192"/>
      <c r="MP467" s="192"/>
      <c r="MQ467" s="192"/>
      <c r="MR467" s="192"/>
      <c r="MS467" s="192"/>
      <c r="MT467" s="192"/>
      <c r="MU467" s="192"/>
      <c r="MV467" s="192"/>
      <c r="MW467" s="192"/>
      <c r="MX467" s="192"/>
      <c r="MY467" s="192"/>
      <c r="MZ467" s="192"/>
      <c r="NA467" s="192"/>
      <c r="NB467" s="192"/>
      <c r="NC467" s="192"/>
      <c r="ND467" s="192"/>
      <c r="NE467" s="192"/>
      <c r="NF467" s="192"/>
      <c r="NG467" s="192"/>
      <c r="NH467" s="192"/>
      <c r="NI467" s="192"/>
      <c r="NJ467" s="192"/>
      <c r="NK467" s="192"/>
      <c r="NL467" s="192"/>
      <c r="NM467" s="192"/>
      <c r="NN467" s="192"/>
      <c r="NO467" s="192"/>
      <c r="NP467" s="192"/>
      <c r="NQ467" s="192"/>
      <c r="NR467" s="192"/>
      <c r="NS467" s="192"/>
      <c r="NT467" s="192"/>
      <c r="NU467" s="192"/>
      <c r="NV467" s="192"/>
      <c r="NW467" s="192"/>
      <c r="NX467" s="192"/>
      <c r="NY467" s="192"/>
      <c r="NZ467" s="192"/>
      <c r="OA467" s="192"/>
      <c r="OB467" s="192"/>
      <c r="OC467" s="192"/>
      <c r="OD467" s="192"/>
      <c r="OE467" s="192"/>
      <c r="OF467" s="192"/>
      <c r="OG467" s="192"/>
      <c r="OH467" s="192"/>
      <c r="OI467" s="192"/>
      <c r="OJ467" s="192"/>
      <c r="OK467" s="192"/>
      <c r="OL467" s="192"/>
      <c r="OM467" s="192"/>
      <c r="ON467" s="192"/>
      <c r="OO467" s="192"/>
      <c r="OP467" s="192"/>
      <c r="OQ467" s="192"/>
      <c r="OR467" s="192"/>
      <c r="OS467" s="192"/>
      <c r="OT467" s="192"/>
      <c r="OU467" s="192"/>
      <c r="OV467" s="192"/>
      <c r="OW467" s="192"/>
      <c r="OX467" s="192"/>
      <c r="OY467" s="192"/>
      <c r="OZ467" s="192"/>
      <c r="PA467" s="192"/>
      <c r="PB467" s="192"/>
      <c r="PC467" s="192"/>
      <c r="PD467" s="192"/>
      <c r="PE467" s="192"/>
      <c r="PF467" s="192"/>
      <c r="PG467" s="192"/>
      <c r="PH467" s="192"/>
      <c r="PI467" s="192"/>
      <c r="PJ467" s="192"/>
      <c r="PK467" s="192"/>
      <c r="PL467" s="192"/>
      <c r="PM467" s="192"/>
      <c r="PN467" s="192"/>
      <c r="PO467" s="192"/>
      <c r="PP467" s="192"/>
      <c r="PQ467" s="192"/>
      <c r="PR467" s="192"/>
      <c r="PS467" s="192"/>
      <c r="PT467" s="192"/>
      <c r="PU467" s="192"/>
      <c r="PV467" s="192"/>
      <c r="PW467" s="192"/>
      <c r="PX467" s="192"/>
      <c r="PY467" s="192"/>
      <c r="PZ467" s="192"/>
      <c r="QA467" s="192"/>
      <c r="QB467" s="192"/>
      <c r="QC467" s="192"/>
      <c r="QD467" s="192"/>
      <c r="QE467" s="192"/>
      <c r="QF467" s="192"/>
      <c r="QG467" s="192"/>
      <c r="QH467" s="192"/>
      <c r="QI467" s="192"/>
      <c r="QJ467" s="192"/>
      <c r="QK467" s="192"/>
      <c r="QL467" s="192"/>
      <c r="QM467" s="192"/>
      <c r="QN467" s="192"/>
      <c r="QO467" s="192"/>
      <c r="QP467" s="192"/>
      <c r="QQ467" s="192"/>
      <c r="QR467" s="192"/>
      <c r="QS467" s="192"/>
      <c r="QT467" s="192"/>
      <c r="QU467" s="192"/>
      <c r="QV467" s="192"/>
      <c r="QW467" s="192"/>
      <c r="QX467" s="192"/>
      <c r="QY467" s="192"/>
      <c r="QZ467" s="192"/>
      <c r="RA467" s="192"/>
      <c r="RB467" s="192"/>
      <c r="RC467" s="192"/>
      <c r="RD467" s="192"/>
      <c r="RE467" s="192"/>
      <c r="RF467" s="192"/>
      <c r="RG467" s="192"/>
      <c r="RH467" s="192"/>
      <c r="RI467" s="192"/>
      <c r="RJ467" s="192"/>
      <c r="RK467" s="192"/>
      <c r="RL467" s="192"/>
      <c r="RM467" s="192"/>
      <c r="RN467" s="192"/>
      <c r="RO467" s="192"/>
      <c r="RP467" s="192"/>
      <c r="RQ467" s="192"/>
      <c r="RR467" s="192"/>
      <c r="RS467" s="192"/>
      <c r="RT467" s="192"/>
      <c r="RU467" s="192"/>
      <c r="RV467" s="192"/>
      <c r="RW467" s="192"/>
      <c r="RX467" s="192"/>
      <c r="RY467" s="192"/>
      <c r="RZ467" s="192"/>
      <c r="SA467" s="192"/>
      <c r="SB467" s="192"/>
      <c r="SC467" s="192"/>
      <c r="SD467" s="192"/>
      <c r="SE467" s="192"/>
      <c r="SF467" s="192"/>
      <c r="SG467" s="192"/>
      <c r="SH467" s="192"/>
      <c r="SI467" s="192"/>
      <c r="SJ467" s="192"/>
      <c r="SK467" s="192"/>
      <c r="SL467" s="192"/>
      <c r="SM467" s="192"/>
      <c r="SN467" s="192"/>
      <c r="SO467" s="192"/>
      <c r="SP467" s="192"/>
      <c r="SQ467" s="192"/>
      <c r="SR467" s="192"/>
      <c r="SS467" s="192"/>
      <c r="ST467" s="192"/>
      <c r="SU467" s="192"/>
      <c r="SV467" s="192"/>
      <c r="SW467" s="192"/>
      <c r="SX467" s="192"/>
      <c r="SY467" s="192"/>
      <c r="SZ467" s="192"/>
      <c r="TA467" s="192"/>
      <c r="TB467" s="192"/>
      <c r="TC467" s="192"/>
      <c r="TD467" s="192"/>
      <c r="TE467" s="192"/>
      <c r="TF467" s="192"/>
      <c r="TG467" s="192"/>
      <c r="TH467" s="192"/>
      <c r="TI467" s="192"/>
      <c r="TJ467" s="192"/>
      <c r="TK467" s="192"/>
      <c r="TL467" s="192"/>
      <c r="TM467" s="192"/>
      <c r="TN467" s="192"/>
      <c r="TO467" s="192"/>
      <c r="TP467" s="192"/>
      <c r="TQ467" s="192"/>
      <c r="TR467" s="192"/>
      <c r="TS467" s="192"/>
      <c r="TT467" s="192"/>
      <c r="TU467" s="192"/>
      <c r="TV467" s="192"/>
      <c r="TW467" s="192"/>
      <c r="TX467" s="192"/>
      <c r="TY467" s="192"/>
      <c r="TZ467" s="192"/>
      <c r="UA467" s="192"/>
      <c r="UB467" s="192"/>
      <c r="UC467" s="192"/>
      <c r="UD467" s="192"/>
      <c r="UE467" s="192"/>
      <c r="UF467" s="192"/>
      <c r="UG467" s="192"/>
      <c r="UH467" s="192"/>
      <c r="UI467" s="192"/>
      <c r="UJ467" s="192"/>
      <c r="UK467" s="192"/>
      <c r="UL467" s="192"/>
      <c r="UM467" s="192"/>
      <c r="UN467" s="192"/>
      <c r="UO467" s="192"/>
      <c r="UP467" s="192"/>
      <c r="UQ467" s="192"/>
      <c r="UR467" s="192"/>
      <c r="US467" s="192"/>
      <c r="UT467" s="192"/>
      <c r="UU467" s="192"/>
      <c r="UV467" s="192"/>
      <c r="UW467" s="192"/>
      <c r="UX467" s="192"/>
      <c r="UY467" s="192"/>
      <c r="UZ467" s="192"/>
      <c r="VA467" s="192"/>
      <c r="VB467" s="192"/>
      <c r="VC467" s="192"/>
      <c r="VD467" s="192"/>
      <c r="VE467" s="192"/>
      <c r="VF467" s="192"/>
      <c r="VG467" s="192"/>
      <c r="VH467" s="192"/>
      <c r="VI467" s="192"/>
      <c r="VJ467" s="192"/>
      <c r="VK467" s="192"/>
      <c r="VL467" s="192"/>
      <c r="VM467" s="192"/>
      <c r="VN467" s="192"/>
      <c r="VO467" s="192"/>
      <c r="VP467" s="192"/>
      <c r="VQ467" s="192"/>
      <c r="VR467" s="192"/>
      <c r="VS467" s="192"/>
      <c r="VT467" s="192"/>
      <c r="VU467" s="192"/>
      <c r="VV467" s="192"/>
      <c r="VW467" s="192"/>
      <c r="VX467" s="192"/>
      <c r="VY467" s="192"/>
      <c r="VZ467" s="192"/>
      <c r="WA467" s="192"/>
      <c r="WB467" s="192"/>
      <c r="WC467" s="192"/>
      <c r="WD467" s="192"/>
      <c r="WE467" s="192"/>
      <c r="WF467" s="192"/>
      <c r="WG467" s="192"/>
      <c r="WH467" s="192"/>
      <c r="WI467" s="192"/>
      <c r="WJ467" s="192"/>
      <c r="WK467" s="192"/>
      <c r="WL467" s="192"/>
      <c r="WM467" s="192"/>
      <c r="WN467" s="192"/>
      <c r="WO467" s="192"/>
      <c r="WP467" s="192"/>
      <c r="WQ467" s="192"/>
      <c r="WR467" s="192"/>
      <c r="WS467" s="192"/>
      <c r="WT467" s="192"/>
      <c r="WU467" s="192"/>
      <c r="WV467" s="192"/>
      <c r="WW467" s="192"/>
      <c r="WX467" s="192"/>
      <c r="WY467" s="192"/>
      <c r="WZ467" s="192"/>
      <c r="XA467" s="192"/>
      <c r="XB467" s="192"/>
      <c r="XC467" s="192"/>
      <c r="XD467" s="192"/>
      <c r="XE467" s="192"/>
      <c r="XF467" s="192"/>
      <c r="XG467" s="192"/>
      <c r="XH467" s="192"/>
      <c r="XI467" s="192"/>
      <c r="XJ467" s="192"/>
      <c r="XK467" s="192"/>
      <c r="XL467" s="192"/>
      <c r="XM467" s="192"/>
      <c r="XN467" s="192"/>
      <c r="XO467" s="192"/>
      <c r="XP467" s="192"/>
      <c r="XQ467" s="192"/>
      <c r="XR467" s="192"/>
      <c r="XS467" s="192"/>
      <c r="XT467" s="192"/>
      <c r="XU467" s="192"/>
      <c r="XV467" s="192"/>
      <c r="XW467" s="192"/>
      <c r="XX467" s="192"/>
      <c r="XY467" s="192"/>
      <c r="XZ467" s="192"/>
      <c r="YA467" s="192"/>
      <c r="YB467" s="192"/>
      <c r="YC467" s="192"/>
      <c r="YD467" s="192"/>
      <c r="YE467" s="192"/>
      <c r="YF467" s="192"/>
      <c r="YG467" s="192"/>
      <c r="YH467" s="192"/>
      <c r="YI467" s="192"/>
      <c r="YJ467" s="192"/>
      <c r="YK467" s="192"/>
      <c r="YL467" s="192"/>
      <c r="YM467" s="192"/>
      <c r="YN467" s="192"/>
      <c r="YO467" s="192"/>
      <c r="YP467" s="192"/>
      <c r="YQ467" s="192"/>
      <c r="YR467" s="192"/>
      <c r="YS467" s="192"/>
      <c r="YT467" s="192"/>
      <c r="YU467" s="192"/>
      <c r="YV467" s="192"/>
      <c r="YW467" s="192"/>
      <c r="YX467" s="192"/>
      <c r="YY467" s="192"/>
      <c r="YZ467" s="192"/>
      <c r="ZA467" s="192"/>
      <c r="ZB467" s="192"/>
      <c r="ZC467" s="192"/>
      <c r="ZD467" s="192"/>
      <c r="ZE467" s="192"/>
      <c r="ZF467" s="192"/>
      <c r="ZG467" s="192"/>
      <c r="ZH467" s="192"/>
      <c r="ZI467" s="192"/>
      <c r="ZJ467" s="192"/>
      <c r="ZK467" s="192"/>
      <c r="ZL467" s="192"/>
      <c r="ZM467" s="192"/>
      <c r="ZN467" s="192"/>
      <c r="ZO467" s="192"/>
      <c r="ZP467" s="192"/>
      <c r="ZQ467" s="192"/>
      <c r="ZR467" s="192"/>
      <c r="ZS467" s="192"/>
      <c r="ZT467" s="192"/>
      <c r="ZU467" s="192"/>
      <c r="ZV467" s="192"/>
      <c r="ZW467" s="192"/>
      <c r="ZX467" s="192"/>
      <c r="ZY467" s="192"/>
      <c r="ZZ467" s="192"/>
      <c r="AAA467" s="192"/>
      <c r="AAB467" s="192"/>
      <c r="AAC467" s="192"/>
      <c r="AAD467" s="192"/>
      <c r="AAE467" s="192"/>
      <c r="AAF467" s="192"/>
      <c r="AAG467" s="192"/>
      <c r="AAH467" s="192"/>
      <c r="AAI467" s="192"/>
      <c r="AAJ467" s="192"/>
      <c r="AAK467" s="192"/>
      <c r="AAL467" s="192"/>
      <c r="AAM467" s="192"/>
      <c r="AAN467" s="192"/>
      <c r="AAO467" s="192"/>
      <c r="AAP467" s="192"/>
      <c r="AAQ467" s="192"/>
      <c r="AAR467" s="192"/>
      <c r="AAS467" s="192"/>
      <c r="AAT467" s="192"/>
      <c r="AAU467" s="192"/>
      <c r="AAV467" s="192"/>
      <c r="AAW467" s="192"/>
      <c r="AAX467" s="192"/>
      <c r="AAY467" s="192"/>
      <c r="AAZ467" s="192"/>
      <c r="ABA467" s="192"/>
      <c r="ABB467" s="192"/>
      <c r="ABC467" s="192"/>
      <c r="ABD467" s="192"/>
      <c r="ABE467" s="192"/>
      <c r="ABF467" s="192"/>
      <c r="ABG467" s="192"/>
      <c r="ABH467" s="192"/>
      <c r="ABI467" s="192"/>
      <c r="ABJ467" s="192"/>
      <c r="ABK467" s="192"/>
      <c r="ABL467" s="192"/>
      <c r="ABM467" s="192"/>
      <c r="ABN467" s="192"/>
      <c r="ABO467" s="192"/>
      <c r="ABP467" s="192"/>
      <c r="ABQ467" s="192"/>
      <c r="ABR467" s="192"/>
      <c r="ABS467" s="192"/>
      <c r="ABT467" s="192"/>
      <c r="ABU467" s="192"/>
      <c r="ABV467" s="192"/>
      <c r="ABW467" s="192"/>
      <c r="ABX467" s="192"/>
      <c r="ABY467" s="192"/>
      <c r="ABZ467" s="192"/>
      <c r="ACA467" s="192"/>
      <c r="ACB467" s="192"/>
      <c r="ACC467" s="192"/>
      <c r="ACD467" s="192"/>
      <c r="ACE467" s="192"/>
      <c r="ACF467" s="192"/>
      <c r="ACG467" s="192"/>
      <c r="ACH467" s="192"/>
      <c r="ACI467" s="192"/>
      <c r="ACJ467" s="192"/>
      <c r="ACK467" s="192"/>
      <c r="ACL467" s="192"/>
      <c r="ACM467" s="192"/>
      <c r="ACN467" s="192"/>
      <c r="ACO467" s="192"/>
      <c r="ACP467" s="192"/>
      <c r="ACQ467" s="192"/>
      <c r="ACR467" s="192"/>
      <c r="ACS467" s="192"/>
      <c r="ACT467" s="192"/>
      <c r="ACU467" s="192"/>
      <c r="ACV467" s="192"/>
      <c r="ACW467" s="192"/>
      <c r="ACX467" s="192"/>
      <c r="ACY467" s="192"/>
      <c r="ACZ467" s="192"/>
      <c r="ADA467" s="192"/>
      <c r="ADB467" s="192"/>
      <c r="ADC467" s="192"/>
      <c r="ADD467" s="192"/>
      <c r="ADE467" s="192"/>
      <c r="ADF467" s="192"/>
      <c r="ADG467" s="192"/>
      <c r="ADH467" s="192"/>
      <c r="ADI467" s="192"/>
      <c r="ADJ467" s="192"/>
      <c r="ADK467" s="192"/>
      <c r="ADL467" s="192"/>
      <c r="ADM467" s="192"/>
      <c r="ADN467" s="192"/>
      <c r="ADO467" s="192"/>
      <c r="ADP467" s="192"/>
      <c r="ADQ467" s="192"/>
      <c r="ADR467" s="192"/>
      <c r="ADS467" s="192"/>
      <c r="ADT467" s="192"/>
      <c r="ADU467" s="192"/>
      <c r="ADV467" s="192"/>
      <c r="ADW467" s="192"/>
      <c r="ADX467" s="192"/>
      <c r="ADY467" s="192"/>
      <c r="ADZ467" s="192"/>
      <c r="AEA467" s="192"/>
      <c r="AEB467" s="192"/>
      <c r="AEC467" s="192"/>
      <c r="AED467" s="192"/>
      <c r="AEE467" s="192"/>
      <c r="AEF467" s="192"/>
      <c r="AEG467" s="192"/>
      <c r="AEH467" s="192"/>
      <c r="AEI467" s="192"/>
      <c r="AEJ467" s="192"/>
      <c r="AEK467" s="192"/>
      <c r="AEL467" s="192"/>
      <c r="AEM467" s="192"/>
      <c r="AEN467" s="192"/>
      <c r="AEO467" s="192"/>
      <c r="AEP467" s="192"/>
      <c r="AEQ467" s="192"/>
      <c r="AER467" s="192"/>
      <c r="AES467" s="192"/>
      <c r="AET467" s="192"/>
      <c r="AEU467" s="192"/>
      <c r="AEV467" s="192"/>
      <c r="AEW467" s="192"/>
      <c r="AEX467" s="192"/>
      <c r="AEY467" s="192"/>
      <c r="AEZ467" s="192"/>
      <c r="AFA467" s="192"/>
      <c r="AFB467" s="192"/>
      <c r="AFC467" s="192"/>
      <c r="AFD467" s="192"/>
      <c r="AFE467" s="192"/>
      <c r="AFF467" s="192"/>
      <c r="AFG467" s="192"/>
      <c r="AFH467" s="192"/>
      <c r="AFI467" s="192"/>
      <c r="AFJ467" s="192"/>
      <c r="AFK467" s="192"/>
      <c r="AFL467" s="192"/>
      <c r="AFM467" s="192"/>
      <c r="AFN467" s="192"/>
      <c r="AFO467" s="192"/>
      <c r="AFP467" s="192"/>
      <c r="AFQ467" s="192"/>
      <c r="AFR467" s="192"/>
      <c r="AFS467" s="192"/>
      <c r="AFT467" s="192"/>
      <c r="AFU467" s="192"/>
      <c r="AFV467" s="192"/>
      <c r="AFW467" s="192"/>
      <c r="AFX467" s="192"/>
      <c r="AFY467" s="192"/>
      <c r="AFZ467" s="192"/>
      <c r="AGA467" s="192"/>
      <c r="AGB467" s="192"/>
      <c r="AGC467" s="192"/>
      <c r="AGD467" s="192"/>
      <c r="AGE467" s="192"/>
      <c r="AGF467" s="192"/>
      <c r="AGG467" s="192"/>
      <c r="AGH467" s="192"/>
      <c r="AGI467" s="192"/>
      <c r="AGJ467" s="192"/>
      <c r="AGK467" s="192"/>
      <c r="AGL467" s="192"/>
      <c r="AGM467" s="192"/>
      <c r="AGN467" s="192"/>
      <c r="AGO467" s="192"/>
      <c r="AGP467" s="192"/>
      <c r="AGQ467" s="192"/>
      <c r="AGR467" s="192"/>
      <c r="AGS467" s="192"/>
      <c r="AGT467" s="192"/>
      <c r="AGU467" s="192"/>
      <c r="AGV467" s="192"/>
      <c r="AGW467" s="192"/>
      <c r="AGX467" s="192"/>
      <c r="AGY467" s="192"/>
      <c r="AGZ467" s="192"/>
      <c r="AHA467" s="192"/>
      <c r="AHB467" s="192"/>
      <c r="AHC467" s="192"/>
      <c r="AHD467" s="192"/>
      <c r="AHE467" s="192"/>
      <c r="AHF467" s="192"/>
      <c r="AHG467" s="192"/>
      <c r="AHH467" s="192"/>
      <c r="AHI467" s="192"/>
      <c r="AHJ467" s="192"/>
      <c r="AHK467" s="192"/>
      <c r="AHL467" s="192"/>
      <c r="AHM467" s="192"/>
      <c r="AHN467" s="192"/>
      <c r="AHO467" s="192"/>
      <c r="AHP467" s="192"/>
      <c r="AHQ467" s="192"/>
      <c r="AHR467" s="192"/>
      <c r="AHS467" s="192"/>
      <c r="AHT467" s="192"/>
      <c r="AHU467" s="192"/>
      <c r="AHV467" s="192"/>
      <c r="AHW467" s="192"/>
      <c r="AHX467" s="192"/>
      <c r="AHY467" s="192"/>
      <c r="AHZ467" s="192"/>
      <c r="AIA467" s="192"/>
      <c r="AIB467" s="192"/>
      <c r="AIC467" s="192"/>
      <c r="AID467" s="192"/>
      <c r="AIE467" s="192"/>
      <c r="AIF467" s="192"/>
      <c r="AIG467" s="192"/>
      <c r="AIH467" s="192"/>
      <c r="AII467" s="192"/>
      <c r="AIJ467" s="192"/>
      <c r="AIK467" s="192"/>
      <c r="AIL467" s="192"/>
      <c r="AIM467" s="192"/>
      <c r="AIN467" s="192"/>
      <c r="AIO467" s="192"/>
      <c r="AIP467" s="192"/>
      <c r="AIQ467" s="192"/>
      <c r="AIR467" s="192"/>
      <c r="AIS467" s="192"/>
      <c r="AIT467" s="192"/>
      <c r="AIU467" s="192"/>
      <c r="AIV467" s="192"/>
      <c r="AIW467" s="192"/>
      <c r="AIX467" s="192"/>
      <c r="AIY467" s="192"/>
      <c r="AIZ467" s="192"/>
      <c r="AJA467" s="192"/>
      <c r="AJB467" s="192"/>
      <c r="AJC467" s="192"/>
      <c r="AJD467" s="192"/>
      <c r="AJE467" s="192"/>
      <c r="AJF467" s="192"/>
      <c r="AJG467" s="192"/>
      <c r="AJH467" s="192"/>
      <c r="AJI467" s="192"/>
      <c r="AJJ467" s="192"/>
      <c r="AJK467" s="192"/>
      <c r="AJL467" s="192"/>
      <c r="AJM467" s="192"/>
      <c r="AJN467" s="192"/>
      <c r="AJO467" s="192"/>
      <c r="AJP467" s="192"/>
      <c r="AJQ467" s="192"/>
      <c r="AJR467" s="192"/>
      <c r="AJS467" s="192"/>
      <c r="AJT467" s="192"/>
      <c r="AJU467" s="192"/>
      <c r="AJV467" s="192"/>
      <c r="AJW467" s="192"/>
      <c r="AJX467" s="192"/>
      <c r="AJY467" s="192"/>
      <c r="AJZ467" s="192"/>
      <c r="AKA467" s="192"/>
      <c r="AKB467" s="192"/>
      <c r="AKC467" s="192"/>
      <c r="AKD467" s="192"/>
      <c r="AKE467" s="192"/>
      <c r="AKF467" s="192"/>
      <c r="AKG467" s="192"/>
      <c r="AKH467" s="192"/>
      <c r="AKI467" s="192"/>
      <c r="AKJ467" s="192"/>
      <c r="AKK467" s="192"/>
      <c r="AKL467" s="192"/>
      <c r="AKM467" s="192"/>
      <c r="AKN467" s="192"/>
      <c r="AKO467" s="192"/>
      <c r="AKP467" s="192"/>
      <c r="AKQ467" s="192"/>
      <c r="AKR467" s="192"/>
      <c r="AKS467" s="192"/>
      <c r="AKT467" s="192"/>
      <c r="AKU467" s="192"/>
      <c r="AKV467" s="192"/>
      <c r="AKW467" s="192"/>
      <c r="AKX467" s="192"/>
      <c r="AKY467" s="192"/>
      <c r="AKZ467" s="192"/>
      <c r="ALA467" s="192"/>
      <c r="ALB467" s="192"/>
      <c r="ALC467" s="192"/>
      <c r="ALD467" s="192"/>
      <c r="ALE467" s="192"/>
      <c r="ALF467" s="192"/>
      <c r="ALG467" s="192"/>
      <c r="ALH467" s="192"/>
      <c r="ALI467" s="192"/>
      <c r="ALJ467" s="192"/>
      <c r="ALK467" s="192"/>
      <c r="ALL467" s="192"/>
      <c r="ALM467" s="192"/>
      <c r="ALN467" s="192"/>
      <c r="ALO467" s="192"/>
      <c r="ALP467" s="192"/>
      <c r="ALQ467" s="192"/>
      <c r="ALR467" s="192"/>
      <c r="ALS467" s="192"/>
      <c r="ALT467" s="192"/>
      <c r="ALU467" s="192"/>
      <c r="ALV467" s="192"/>
      <c r="ALW467" s="192"/>
      <c r="ALX467" s="192"/>
      <c r="ALY467" s="192"/>
      <c r="ALZ467" s="192"/>
      <c r="AMA467" s="192"/>
      <c r="AMB467" s="192"/>
      <c r="AMC467" s="192"/>
      <c r="AMD467" s="192"/>
      <c r="AME467" s="192"/>
      <c r="AMF467" s="192"/>
      <c r="AMG467" s="192"/>
      <c r="AMH467" s="192"/>
      <c r="AMI467" s="192"/>
      <c r="AMJ467" s="192"/>
      <c r="AMK467" s="192"/>
      <c r="AML467" s="192"/>
      <c r="AMM467" s="192"/>
      <c r="AMN467" s="192"/>
      <c r="AMO467" s="192"/>
      <c r="AMP467" s="192"/>
      <c r="AMQ467" s="192"/>
      <c r="AMR467" s="192"/>
      <c r="AMS467" s="192"/>
      <c r="AMT467" s="192"/>
      <c r="AMU467" s="192"/>
      <c r="AMV467" s="192"/>
      <c r="AMW467" s="192"/>
      <c r="AMX467" s="192"/>
      <c r="AMY467" s="192"/>
      <c r="AMZ467" s="192"/>
      <c r="ANA467" s="192"/>
      <c r="ANB467" s="192"/>
      <c r="ANC467" s="192"/>
      <c r="AND467" s="192"/>
      <c r="ANE467" s="192"/>
      <c r="ANF467" s="192"/>
      <c r="ANG467" s="192"/>
      <c r="ANH467" s="192"/>
      <c r="ANI467" s="192"/>
      <c r="ANJ467" s="192"/>
      <c r="ANK467" s="192"/>
      <c r="ANL467" s="192"/>
      <c r="ANM467" s="192"/>
      <c r="ANN467" s="192"/>
      <c r="ANO467" s="192"/>
      <c r="ANP467" s="192"/>
      <c r="ANQ467" s="192"/>
      <c r="ANR467" s="192"/>
      <c r="ANS467" s="192"/>
      <c r="ANT467" s="192"/>
      <c r="ANU467" s="192"/>
      <c r="ANV467" s="192"/>
      <c r="ANW467" s="192"/>
      <c r="ANX467" s="192"/>
      <c r="ANY467" s="192"/>
      <c r="ANZ467" s="192"/>
      <c r="AOA467" s="192"/>
      <c r="AOB467" s="192"/>
      <c r="AOC467" s="192"/>
      <c r="AOD467" s="192"/>
      <c r="AOE467" s="192"/>
      <c r="AOF467" s="192"/>
      <c r="AOG467" s="192"/>
      <c r="AOH467" s="192"/>
      <c r="AOI467" s="192"/>
      <c r="AOJ467" s="192"/>
      <c r="AOK467" s="192"/>
      <c r="AOL467" s="192"/>
      <c r="AOM467" s="192"/>
      <c r="AON467" s="192"/>
      <c r="AOO467" s="192"/>
      <c r="AOP467" s="192"/>
      <c r="AOQ467" s="192"/>
      <c r="AOR467" s="192"/>
      <c r="AOS467" s="192"/>
      <c r="AOT467" s="192"/>
      <c r="AOU467" s="192"/>
      <c r="AOV467" s="192"/>
      <c r="AOW467" s="192"/>
      <c r="AOX467" s="192"/>
      <c r="AOY467" s="192"/>
      <c r="AOZ467" s="192"/>
      <c r="APA467" s="192"/>
      <c r="APB467" s="192"/>
      <c r="APC467" s="192"/>
      <c r="APD467" s="192"/>
      <c r="APE467" s="192"/>
      <c r="APF467" s="192"/>
      <c r="APG467" s="192"/>
      <c r="APH467" s="192"/>
      <c r="API467" s="192"/>
      <c r="APJ467" s="192"/>
      <c r="APK467" s="192"/>
      <c r="APL467" s="192"/>
      <c r="APM467" s="192"/>
      <c r="APN467" s="192"/>
      <c r="APO467" s="192"/>
      <c r="APP467" s="192"/>
      <c r="APQ467" s="192"/>
      <c r="APR467" s="192"/>
      <c r="APS467" s="192"/>
      <c r="APT467" s="192"/>
      <c r="APU467" s="192"/>
      <c r="APV467" s="192"/>
    </row>
    <row r="468" spans="1:1114" s="184" customFormat="1">
      <c r="A468" s="188">
        <v>41741</v>
      </c>
      <c r="B468" s="189">
        <f>_xll.PIAdvCalcVal('PI-1063'!B$1,'PI-1063'!$A468,'PI-1063'!$A469,"average","time-weighted",0,1,0,"DATASRV")</f>
        <v>3037.8023204880565</v>
      </c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  <c r="EC468" s="192"/>
      <c r="ED468" s="192"/>
      <c r="EE468" s="192"/>
      <c r="EF468" s="192"/>
      <c r="EG468" s="192"/>
      <c r="EH468" s="192"/>
      <c r="EI468" s="192"/>
      <c r="EJ468" s="192"/>
      <c r="EK468" s="192"/>
      <c r="EL468" s="192"/>
      <c r="EM468" s="192"/>
      <c r="EN468" s="192"/>
      <c r="EO468" s="192"/>
      <c r="EP468" s="192"/>
      <c r="EQ468" s="192"/>
      <c r="ER468" s="192"/>
      <c r="ES468" s="192"/>
      <c r="ET468" s="192"/>
      <c r="EU468" s="192"/>
      <c r="EV468" s="192"/>
      <c r="EW468" s="192"/>
      <c r="EX468" s="192"/>
      <c r="EY468" s="192"/>
      <c r="EZ468" s="192"/>
      <c r="FA468" s="192"/>
      <c r="FB468" s="192"/>
      <c r="FC468" s="192"/>
      <c r="FD468" s="192"/>
      <c r="FE468" s="192"/>
      <c r="FF468" s="192"/>
      <c r="FG468" s="192"/>
      <c r="FH468" s="192"/>
      <c r="FI468" s="192"/>
      <c r="FJ468" s="192"/>
      <c r="FK468" s="192"/>
      <c r="FL468" s="192"/>
      <c r="FM468" s="192"/>
      <c r="FN468" s="192"/>
      <c r="FO468" s="192"/>
      <c r="FP468" s="192"/>
      <c r="FQ468" s="192"/>
      <c r="FR468" s="192"/>
      <c r="FS468" s="192"/>
      <c r="FT468" s="192"/>
      <c r="FU468" s="192"/>
      <c r="FV468" s="192"/>
      <c r="FW468" s="192"/>
      <c r="FX468" s="192"/>
      <c r="FY468" s="192"/>
      <c r="FZ468" s="192"/>
      <c r="GA468" s="192"/>
      <c r="GB468" s="192"/>
      <c r="GC468" s="192"/>
      <c r="GD468" s="192"/>
      <c r="GE468" s="192"/>
      <c r="GF468" s="192"/>
      <c r="GG468" s="192"/>
      <c r="GH468" s="192"/>
      <c r="GI468" s="192"/>
      <c r="GJ468" s="192"/>
      <c r="GK468" s="192"/>
      <c r="GL468" s="192"/>
      <c r="GM468" s="192"/>
      <c r="GN468" s="192"/>
      <c r="GO468" s="192"/>
      <c r="GP468" s="192"/>
      <c r="GQ468" s="192"/>
      <c r="GR468" s="192"/>
      <c r="GS468" s="192"/>
      <c r="GT468" s="192"/>
      <c r="GU468" s="192"/>
      <c r="GV468" s="192"/>
      <c r="GW468" s="192"/>
      <c r="GX468" s="192"/>
      <c r="GY468" s="192"/>
      <c r="GZ468" s="192"/>
      <c r="HA468" s="192"/>
      <c r="HB468" s="192"/>
      <c r="HC468" s="192"/>
      <c r="HD468" s="192"/>
      <c r="HE468" s="192"/>
      <c r="HF468" s="192"/>
      <c r="HG468" s="192"/>
      <c r="HH468" s="192"/>
      <c r="HI468" s="192"/>
      <c r="HJ468" s="192"/>
      <c r="HK468" s="192"/>
      <c r="HL468" s="192"/>
      <c r="HM468" s="192"/>
      <c r="HN468" s="192"/>
      <c r="HO468" s="192"/>
      <c r="HP468" s="192"/>
      <c r="HQ468" s="192"/>
      <c r="HR468" s="192"/>
      <c r="HS468" s="192"/>
      <c r="HT468" s="192"/>
      <c r="HU468" s="192"/>
      <c r="HV468" s="192"/>
      <c r="HW468" s="192"/>
      <c r="HX468" s="192"/>
      <c r="HY468" s="192"/>
      <c r="HZ468" s="192"/>
      <c r="IA468" s="192"/>
      <c r="IB468" s="192"/>
      <c r="IC468" s="192"/>
      <c r="ID468" s="192"/>
      <c r="IE468" s="192"/>
      <c r="IF468" s="192"/>
      <c r="IG468" s="192"/>
      <c r="IH468" s="192"/>
      <c r="II468" s="192"/>
      <c r="IJ468" s="192"/>
      <c r="IK468" s="192"/>
      <c r="IL468" s="192"/>
      <c r="IM468" s="192"/>
      <c r="IN468" s="192"/>
      <c r="IO468" s="192"/>
      <c r="IP468" s="192"/>
      <c r="IQ468" s="192"/>
      <c r="IR468" s="192"/>
      <c r="IS468" s="192"/>
      <c r="IT468" s="192"/>
      <c r="IU468" s="192"/>
      <c r="IV468" s="192"/>
      <c r="IW468" s="192"/>
      <c r="IX468" s="192"/>
      <c r="IY468" s="192"/>
      <c r="IZ468" s="192"/>
      <c r="JA468" s="192"/>
      <c r="JB468" s="192"/>
      <c r="JC468" s="192"/>
      <c r="JD468" s="192"/>
      <c r="JE468" s="192"/>
      <c r="JF468" s="192"/>
      <c r="JG468" s="192"/>
      <c r="JH468" s="192"/>
      <c r="JI468" s="192"/>
      <c r="JJ468" s="192"/>
      <c r="JK468" s="192"/>
      <c r="JL468" s="192"/>
      <c r="JM468" s="192"/>
      <c r="JN468" s="192"/>
      <c r="JO468" s="192"/>
      <c r="JP468" s="192"/>
      <c r="JQ468" s="192"/>
      <c r="JR468" s="192"/>
      <c r="JS468" s="192"/>
      <c r="JT468" s="192"/>
      <c r="JU468" s="192"/>
      <c r="JV468" s="192"/>
      <c r="JW468" s="192"/>
      <c r="JX468" s="192"/>
      <c r="JY468" s="192"/>
      <c r="JZ468" s="192"/>
      <c r="KA468" s="192"/>
      <c r="KB468" s="192"/>
      <c r="KC468" s="192"/>
      <c r="KD468" s="192"/>
      <c r="KE468" s="192"/>
      <c r="KF468" s="192"/>
      <c r="KG468" s="192"/>
      <c r="KH468" s="192"/>
      <c r="KI468" s="192"/>
      <c r="KJ468" s="192"/>
      <c r="KK468" s="192"/>
      <c r="KL468" s="192"/>
      <c r="KM468" s="192"/>
      <c r="KN468" s="192"/>
      <c r="KO468" s="192"/>
      <c r="KP468" s="192"/>
      <c r="KQ468" s="192"/>
      <c r="KR468" s="192"/>
      <c r="KS468" s="192"/>
      <c r="KT468" s="192"/>
      <c r="KU468" s="192"/>
      <c r="KV468" s="192"/>
      <c r="KW468" s="192"/>
      <c r="KX468" s="192"/>
      <c r="KY468" s="192"/>
      <c r="KZ468" s="192"/>
      <c r="LA468" s="192"/>
      <c r="LB468" s="192"/>
      <c r="LC468" s="192"/>
      <c r="LD468" s="192"/>
      <c r="LE468" s="192"/>
      <c r="LF468" s="192"/>
      <c r="LG468" s="192"/>
      <c r="LH468" s="192"/>
      <c r="LI468" s="192"/>
      <c r="LJ468" s="192"/>
      <c r="LK468" s="192"/>
      <c r="LL468" s="192"/>
      <c r="LM468" s="192"/>
      <c r="LN468" s="192"/>
      <c r="LO468" s="192"/>
      <c r="LP468" s="192"/>
      <c r="LQ468" s="192"/>
      <c r="LR468" s="192"/>
      <c r="LS468" s="192"/>
      <c r="LT468" s="192"/>
      <c r="LU468" s="192"/>
      <c r="LV468" s="192"/>
      <c r="LW468" s="192"/>
      <c r="LX468" s="192"/>
      <c r="LY468" s="192"/>
      <c r="LZ468" s="192"/>
      <c r="MA468" s="192"/>
      <c r="MB468" s="192"/>
      <c r="MC468" s="192"/>
      <c r="MD468" s="192"/>
      <c r="ME468" s="192"/>
      <c r="MF468" s="192"/>
      <c r="MG468" s="192"/>
      <c r="MH468" s="192"/>
      <c r="MI468" s="192"/>
      <c r="MJ468" s="192"/>
      <c r="MK468" s="192"/>
      <c r="ML468" s="192"/>
      <c r="MM468" s="192"/>
      <c r="MN468" s="192"/>
      <c r="MO468" s="192"/>
      <c r="MP468" s="192"/>
      <c r="MQ468" s="192"/>
      <c r="MR468" s="192"/>
      <c r="MS468" s="192"/>
      <c r="MT468" s="192"/>
      <c r="MU468" s="192"/>
      <c r="MV468" s="192"/>
      <c r="MW468" s="192"/>
      <c r="MX468" s="192"/>
      <c r="MY468" s="192"/>
      <c r="MZ468" s="192"/>
      <c r="NA468" s="192"/>
      <c r="NB468" s="192"/>
      <c r="NC468" s="192"/>
      <c r="ND468" s="192"/>
      <c r="NE468" s="192"/>
      <c r="NF468" s="192"/>
      <c r="NG468" s="192"/>
      <c r="NH468" s="192"/>
      <c r="NI468" s="192"/>
      <c r="NJ468" s="192"/>
      <c r="NK468" s="192"/>
      <c r="NL468" s="192"/>
      <c r="NM468" s="192"/>
      <c r="NN468" s="192"/>
      <c r="NO468" s="192"/>
      <c r="NP468" s="192"/>
      <c r="NQ468" s="192"/>
      <c r="NR468" s="192"/>
      <c r="NS468" s="192"/>
      <c r="NT468" s="192"/>
      <c r="NU468" s="192"/>
      <c r="NV468" s="192"/>
      <c r="NW468" s="192"/>
      <c r="NX468" s="192"/>
      <c r="NY468" s="192"/>
      <c r="NZ468" s="192"/>
      <c r="OA468" s="192"/>
      <c r="OB468" s="192"/>
      <c r="OC468" s="192"/>
      <c r="OD468" s="192"/>
      <c r="OE468" s="192"/>
      <c r="OF468" s="192"/>
      <c r="OG468" s="192"/>
      <c r="OH468" s="192"/>
      <c r="OI468" s="192"/>
      <c r="OJ468" s="192"/>
      <c r="OK468" s="192"/>
      <c r="OL468" s="192"/>
      <c r="OM468" s="192"/>
      <c r="ON468" s="192"/>
      <c r="OO468" s="192"/>
      <c r="OP468" s="192"/>
      <c r="OQ468" s="192"/>
      <c r="OR468" s="192"/>
      <c r="OS468" s="192"/>
      <c r="OT468" s="192"/>
      <c r="OU468" s="192"/>
      <c r="OV468" s="192"/>
      <c r="OW468" s="192"/>
      <c r="OX468" s="192"/>
      <c r="OY468" s="192"/>
      <c r="OZ468" s="192"/>
      <c r="PA468" s="192"/>
      <c r="PB468" s="192"/>
      <c r="PC468" s="192"/>
      <c r="PD468" s="192"/>
      <c r="PE468" s="192"/>
      <c r="PF468" s="192"/>
      <c r="PG468" s="192"/>
      <c r="PH468" s="192"/>
      <c r="PI468" s="192"/>
      <c r="PJ468" s="192"/>
      <c r="PK468" s="192"/>
      <c r="PL468" s="192"/>
      <c r="PM468" s="192"/>
      <c r="PN468" s="192"/>
      <c r="PO468" s="192"/>
      <c r="PP468" s="192"/>
      <c r="PQ468" s="192"/>
      <c r="PR468" s="192"/>
      <c r="PS468" s="192"/>
      <c r="PT468" s="192"/>
      <c r="PU468" s="192"/>
      <c r="PV468" s="192"/>
      <c r="PW468" s="192"/>
      <c r="PX468" s="192"/>
      <c r="PY468" s="192"/>
      <c r="PZ468" s="192"/>
      <c r="QA468" s="192"/>
      <c r="QB468" s="192"/>
      <c r="QC468" s="192"/>
      <c r="QD468" s="192"/>
      <c r="QE468" s="192"/>
      <c r="QF468" s="192"/>
      <c r="QG468" s="192"/>
      <c r="QH468" s="192"/>
      <c r="QI468" s="192"/>
      <c r="QJ468" s="192"/>
      <c r="QK468" s="192"/>
      <c r="QL468" s="192"/>
      <c r="QM468" s="192"/>
      <c r="QN468" s="192"/>
      <c r="QO468" s="192"/>
      <c r="QP468" s="192"/>
      <c r="QQ468" s="192"/>
      <c r="QR468" s="192"/>
      <c r="QS468" s="192"/>
      <c r="QT468" s="192"/>
      <c r="QU468" s="192"/>
      <c r="QV468" s="192"/>
      <c r="QW468" s="192"/>
      <c r="QX468" s="192"/>
      <c r="QY468" s="192"/>
      <c r="QZ468" s="192"/>
      <c r="RA468" s="192"/>
      <c r="RB468" s="192"/>
      <c r="RC468" s="192"/>
      <c r="RD468" s="192"/>
      <c r="RE468" s="192"/>
      <c r="RF468" s="192"/>
      <c r="RG468" s="192"/>
      <c r="RH468" s="192"/>
      <c r="RI468" s="192"/>
      <c r="RJ468" s="192"/>
      <c r="RK468" s="192"/>
      <c r="RL468" s="192"/>
      <c r="RM468" s="192"/>
      <c r="RN468" s="192"/>
      <c r="RO468" s="192"/>
      <c r="RP468" s="192"/>
      <c r="RQ468" s="192"/>
      <c r="RR468" s="192"/>
      <c r="RS468" s="192"/>
      <c r="RT468" s="192"/>
      <c r="RU468" s="192"/>
      <c r="RV468" s="192"/>
      <c r="RW468" s="192"/>
      <c r="RX468" s="192"/>
      <c r="RY468" s="192"/>
      <c r="RZ468" s="192"/>
      <c r="SA468" s="192"/>
      <c r="SB468" s="192"/>
      <c r="SC468" s="192"/>
      <c r="SD468" s="192"/>
      <c r="SE468" s="192"/>
      <c r="SF468" s="192"/>
      <c r="SG468" s="192"/>
      <c r="SH468" s="192"/>
      <c r="SI468" s="192"/>
      <c r="SJ468" s="192"/>
      <c r="SK468" s="192"/>
      <c r="SL468" s="192"/>
      <c r="SM468" s="192"/>
      <c r="SN468" s="192"/>
      <c r="SO468" s="192"/>
      <c r="SP468" s="192"/>
      <c r="SQ468" s="192"/>
      <c r="SR468" s="192"/>
      <c r="SS468" s="192"/>
      <c r="ST468" s="192"/>
      <c r="SU468" s="192"/>
      <c r="SV468" s="192"/>
      <c r="SW468" s="192"/>
      <c r="SX468" s="192"/>
      <c r="SY468" s="192"/>
      <c r="SZ468" s="192"/>
      <c r="TA468" s="192"/>
      <c r="TB468" s="192"/>
      <c r="TC468" s="192"/>
      <c r="TD468" s="192"/>
      <c r="TE468" s="192"/>
      <c r="TF468" s="192"/>
      <c r="TG468" s="192"/>
      <c r="TH468" s="192"/>
      <c r="TI468" s="192"/>
      <c r="TJ468" s="192"/>
      <c r="TK468" s="192"/>
      <c r="TL468" s="192"/>
      <c r="TM468" s="192"/>
      <c r="TN468" s="192"/>
      <c r="TO468" s="192"/>
      <c r="TP468" s="192"/>
      <c r="TQ468" s="192"/>
      <c r="TR468" s="192"/>
      <c r="TS468" s="192"/>
      <c r="TT468" s="192"/>
      <c r="TU468" s="192"/>
      <c r="TV468" s="192"/>
      <c r="TW468" s="192"/>
      <c r="TX468" s="192"/>
      <c r="TY468" s="192"/>
      <c r="TZ468" s="192"/>
      <c r="UA468" s="192"/>
      <c r="UB468" s="192"/>
      <c r="UC468" s="192"/>
      <c r="UD468" s="192"/>
      <c r="UE468" s="192"/>
      <c r="UF468" s="192"/>
      <c r="UG468" s="192"/>
      <c r="UH468" s="192"/>
      <c r="UI468" s="192"/>
      <c r="UJ468" s="192"/>
      <c r="UK468" s="192"/>
      <c r="UL468" s="192"/>
      <c r="UM468" s="192"/>
      <c r="UN468" s="192"/>
      <c r="UO468" s="192"/>
      <c r="UP468" s="192"/>
      <c r="UQ468" s="192"/>
      <c r="UR468" s="192"/>
      <c r="US468" s="192"/>
      <c r="UT468" s="192"/>
      <c r="UU468" s="192"/>
      <c r="UV468" s="192"/>
      <c r="UW468" s="192"/>
      <c r="UX468" s="192"/>
      <c r="UY468" s="192"/>
      <c r="UZ468" s="192"/>
      <c r="VA468" s="192"/>
      <c r="VB468" s="192"/>
      <c r="VC468" s="192"/>
      <c r="VD468" s="192"/>
      <c r="VE468" s="192"/>
      <c r="VF468" s="192"/>
      <c r="VG468" s="192"/>
      <c r="VH468" s="192"/>
      <c r="VI468" s="192"/>
      <c r="VJ468" s="192"/>
      <c r="VK468" s="192"/>
      <c r="VL468" s="192"/>
      <c r="VM468" s="192"/>
      <c r="VN468" s="192"/>
      <c r="VO468" s="192"/>
      <c r="VP468" s="192"/>
      <c r="VQ468" s="192"/>
      <c r="VR468" s="192"/>
      <c r="VS468" s="192"/>
      <c r="VT468" s="192"/>
      <c r="VU468" s="192"/>
      <c r="VV468" s="192"/>
      <c r="VW468" s="192"/>
      <c r="VX468" s="192"/>
      <c r="VY468" s="192"/>
      <c r="VZ468" s="192"/>
      <c r="WA468" s="192"/>
      <c r="WB468" s="192"/>
      <c r="WC468" s="192"/>
      <c r="WD468" s="192"/>
      <c r="WE468" s="192"/>
      <c r="WF468" s="192"/>
      <c r="WG468" s="192"/>
      <c r="WH468" s="192"/>
      <c r="WI468" s="192"/>
      <c r="WJ468" s="192"/>
      <c r="WK468" s="192"/>
      <c r="WL468" s="192"/>
      <c r="WM468" s="192"/>
      <c r="WN468" s="192"/>
      <c r="WO468" s="192"/>
      <c r="WP468" s="192"/>
      <c r="WQ468" s="192"/>
      <c r="WR468" s="192"/>
      <c r="WS468" s="192"/>
      <c r="WT468" s="192"/>
      <c r="WU468" s="192"/>
      <c r="WV468" s="192"/>
      <c r="WW468" s="192"/>
      <c r="WX468" s="192"/>
      <c r="WY468" s="192"/>
      <c r="WZ468" s="192"/>
      <c r="XA468" s="192"/>
      <c r="XB468" s="192"/>
      <c r="XC468" s="192"/>
      <c r="XD468" s="192"/>
      <c r="XE468" s="192"/>
      <c r="XF468" s="192"/>
      <c r="XG468" s="192"/>
      <c r="XH468" s="192"/>
      <c r="XI468" s="192"/>
      <c r="XJ468" s="192"/>
      <c r="XK468" s="192"/>
      <c r="XL468" s="192"/>
      <c r="XM468" s="192"/>
      <c r="XN468" s="192"/>
      <c r="XO468" s="192"/>
      <c r="XP468" s="192"/>
      <c r="XQ468" s="192"/>
      <c r="XR468" s="192"/>
      <c r="XS468" s="192"/>
      <c r="XT468" s="192"/>
      <c r="XU468" s="192"/>
      <c r="XV468" s="192"/>
      <c r="XW468" s="192"/>
      <c r="XX468" s="192"/>
      <c r="XY468" s="192"/>
      <c r="XZ468" s="192"/>
      <c r="YA468" s="192"/>
      <c r="YB468" s="192"/>
      <c r="YC468" s="192"/>
      <c r="YD468" s="192"/>
      <c r="YE468" s="192"/>
      <c r="YF468" s="192"/>
      <c r="YG468" s="192"/>
      <c r="YH468" s="192"/>
      <c r="YI468" s="192"/>
      <c r="YJ468" s="192"/>
      <c r="YK468" s="192"/>
      <c r="YL468" s="192"/>
      <c r="YM468" s="192"/>
      <c r="YN468" s="192"/>
      <c r="YO468" s="192"/>
      <c r="YP468" s="192"/>
      <c r="YQ468" s="192"/>
      <c r="YR468" s="192"/>
      <c r="YS468" s="192"/>
      <c r="YT468" s="192"/>
      <c r="YU468" s="192"/>
      <c r="YV468" s="192"/>
      <c r="YW468" s="192"/>
      <c r="YX468" s="192"/>
      <c r="YY468" s="192"/>
      <c r="YZ468" s="192"/>
      <c r="ZA468" s="192"/>
      <c r="ZB468" s="192"/>
      <c r="ZC468" s="192"/>
      <c r="ZD468" s="192"/>
      <c r="ZE468" s="192"/>
      <c r="ZF468" s="192"/>
      <c r="ZG468" s="192"/>
      <c r="ZH468" s="192"/>
      <c r="ZI468" s="192"/>
      <c r="ZJ468" s="192"/>
      <c r="ZK468" s="192"/>
      <c r="ZL468" s="192"/>
      <c r="ZM468" s="192"/>
      <c r="ZN468" s="192"/>
      <c r="ZO468" s="192"/>
      <c r="ZP468" s="192"/>
      <c r="ZQ468" s="192"/>
      <c r="ZR468" s="192"/>
      <c r="ZS468" s="192"/>
      <c r="ZT468" s="192"/>
      <c r="ZU468" s="192"/>
      <c r="ZV468" s="192"/>
      <c r="ZW468" s="192"/>
      <c r="ZX468" s="192"/>
      <c r="ZY468" s="192"/>
      <c r="ZZ468" s="192"/>
      <c r="AAA468" s="192"/>
      <c r="AAB468" s="192"/>
      <c r="AAC468" s="192"/>
      <c r="AAD468" s="192"/>
      <c r="AAE468" s="192"/>
      <c r="AAF468" s="192"/>
      <c r="AAG468" s="192"/>
      <c r="AAH468" s="192"/>
      <c r="AAI468" s="192"/>
      <c r="AAJ468" s="192"/>
      <c r="AAK468" s="192"/>
      <c r="AAL468" s="192"/>
      <c r="AAM468" s="192"/>
      <c r="AAN468" s="192"/>
      <c r="AAO468" s="192"/>
      <c r="AAP468" s="192"/>
      <c r="AAQ468" s="192"/>
      <c r="AAR468" s="192"/>
      <c r="AAS468" s="192"/>
      <c r="AAT468" s="192"/>
      <c r="AAU468" s="192"/>
      <c r="AAV468" s="192"/>
      <c r="AAW468" s="192"/>
      <c r="AAX468" s="192"/>
      <c r="AAY468" s="192"/>
      <c r="AAZ468" s="192"/>
      <c r="ABA468" s="192"/>
      <c r="ABB468" s="192"/>
      <c r="ABC468" s="192"/>
      <c r="ABD468" s="192"/>
      <c r="ABE468" s="192"/>
      <c r="ABF468" s="192"/>
      <c r="ABG468" s="192"/>
      <c r="ABH468" s="192"/>
      <c r="ABI468" s="192"/>
      <c r="ABJ468" s="192"/>
      <c r="ABK468" s="192"/>
      <c r="ABL468" s="192"/>
      <c r="ABM468" s="192"/>
      <c r="ABN468" s="192"/>
      <c r="ABO468" s="192"/>
      <c r="ABP468" s="192"/>
      <c r="ABQ468" s="192"/>
      <c r="ABR468" s="192"/>
      <c r="ABS468" s="192"/>
      <c r="ABT468" s="192"/>
      <c r="ABU468" s="192"/>
      <c r="ABV468" s="192"/>
      <c r="ABW468" s="192"/>
      <c r="ABX468" s="192"/>
      <c r="ABY468" s="192"/>
      <c r="ABZ468" s="192"/>
      <c r="ACA468" s="192"/>
      <c r="ACB468" s="192"/>
      <c r="ACC468" s="192"/>
      <c r="ACD468" s="192"/>
      <c r="ACE468" s="192"/>
      <c r="ACF468" s="192"/>
      <c r="ACG468" s="192"/>
      <c r="ACH468" s="192"/>
      <c r="ACI468" s="192"/>
      <c r="ACJ468" s="192"/>
      <c r="ACK468" s="192"/>
      <c r="ACL468" s="192"/>
      <c r="ACM468" s="192"/>
      <c r="ACN468" s="192"/>
      <c r="ACO468" s="192"/>
      <c r="ACP468" s="192"/>
      <c r="ACQ468" s="192"/>
      <c r="ACR468" s="192"/>
      <c r="ACS468" s="192"/>
      <c r="ACT468" s="192"/>
      <c r="ACU468" s="192"/>
      <c r="ACV468" s="192"/>
      <c r="ACW468" s="192"/>
      <c r="ACX468" s="192"/>
      <c r="ACY468" s="192"/>
      <c r="ACZ468" s="192"/>
      <c r="ADA468" s="192"/>
      <c r="ADB468" s="192"/>
      <c r="ADC468" s="192"/>
      <c r="ADD468" s="192"/>
      <c r="ADE468" s="192"/>
      <c r="ADF468" s="192"/>
      <c r="ADG468" s="192"/>
      <c r="ADH468" s="192"/>
      <c r="ADI468" s="192"/>
      <c r="ADJ468" s="192"/>
      <c r="ADK468" s="192"/>
      <c r="ADL468" s="192"/>
      <c r="ADM468" s="192"/>
      <c r="ADN468" s="192"/>
      <c r="ADO468" s="192"/>
      <c r="ADP468" s="192"/>
      <c r="ADQ468" s="192"/>
      <c r="ADR468" s="192"/>
      <c r="ADS468" s="192"/>
      <c r="ADT468" s="192"/>
      <c r="ADU468" s="192"/>
      <c r="ADV468" s="192"/>
      <c r="ADW468" s="192"/>
      <c r="ADX468" s="192"/>
      <c r="ADY468" s="192"/>
      <c r="ADZ468" s="192"/>
      <c r="AEA468" s="192"/>
      <c r="AEB468" s="192"/>
      <c r="AEC468" s="192"/>
      <c r="AED468" s="192"/>
      <c r="AEE468" s="192"/>
      <c r="AEF468" s="192"/>
      <c r="AEG468" s="192"/>
      <c r="AEH468" s="192"/>
      <c r="AEI468" s="192"/>
      <c r="AEJ468" s="192"/>
      <c r="AEK468" s="192"/>
      <c r="AEL468" s="192"/>
      <c r="AEM468" s="192"/>
      <c r="AEN468" s="192"/>
      <c r="AEO468" s="192"/>
      <c r="AEP468" s="192"/>
      <c r="AEQ468" s="192"/>
      <c r="AER468" s="192"/>
      <c r="AES468" s="192"/>
      <c r="AET468" s="192"/>
      <c r="AEU468" s="192"/>
      <c r="AEV468" s="192"/>
      <c r="AEW468" s="192"/>
      <c r="AEX468" s="192"/>
      <c r="AEY468" s="192"/>
      <c r="AEZ468" s="192"/>
      <c r="AFA468" s="192"/>
      <c r="AFB468" s="192"/>
      <c r="AFC468" s="192"/>
      <c r="AFD468" s="192"/>
      <c r="AFE468" s="192"/>
      <c r="AFF468" s="192"/>
      <c r="AFG468" s="192"/>
      <c r="AFH468" s="192"/>
      <c r="AFI468" s="192"/>
      <c r="AFJ468" s="192"/>
      <c r="AFK468" s="192"/>
      <c r="AFL468" s="192"/>
      <c r="AFM468" s="192"/>
      <c r="AFN468" s="192"/>
      <c r="AFO468" s="192"/>
      <c r="AFP468" s="192"/>
      <c r="AFQ468" s="192"/>
      <c r="AFR468" s="192"/>
      <c r="AFS468" s="192"/>
      <c r="AFT468" s="192"/>
      <c r="AFU468" s="192"/>
      <c r="AFV468" s="192"/>
      <c r="AFW468" s="192"/>
      <c r="AFX468" s="192"/>
      <c r="AFY468" s="192"/>
      <c r="AFZ468" s="192"/>
      <c r="AGA468" s="192"/>
      <c r="AGB468" s="192"/>
      <c r="AGC468" s="192"/>
      <c r="AGD468" s="192"/>
      <c r="AGE468" s="192"/>
      <c r="AGF468" s="192"/>
      <c r="AGG468" s="192"/>
      <c r="AGH468" s="192"/>
      <c r="AGI468" s="192"/>
      <c r="AGJ468" s="192"/>
      <c r="AGK468" s="192"/>
      <c r="AGL468" s="192"/>
      <c r="AGM468" s="192"/>
      <c r="AGN468" s="192"/>
      <c r="AGO468" s="192"/>
      <c r="AGP468" s="192"/>
      <c r="AGQ468" s="192"/>
      <c r="AGR468" s="192"/>
      <c r="AGS468" s="192"/>
      <c r="AGT468" s="192"/>
      <c r="AGU468" s="192"/>
      <c r="AGV468" s="192"/>
      <c r="AGW468" s="192"/>
      <c r="AGX468" s="192"/>
      <c r="AGY468" s="192"/>
      <c r="AGZ468" s="192"/>
      <c r="AHA468" s="192"/>
      <c r="AHB468" s="192"/>
      <c r="AHC468" s="192"/>
      <c r="AHD468" s="192"/>
      <c r="AHE468" s="192"/>
      <c r="AHF468" s="192"/>
      <c r="AHG468" s="192"/>
      <c r="AHH468" s="192"/>
      <c r="AHI468" s="192"/>
      <c r="AHJ468" s="192"/>
      <c r="AHK468" s="192"/>
      <c r="AHL468" s="192"/>
      <c r="AHM468" s="192"/>
      <c r="AHN468" s="192"/>
      <c r="AHO468" s="192"/>
      <c r="AHP468" s="192"/>
      <c r="AHQ468" s="192"/>
      <c r="AHR468" s="192"/>
      <c r="AHS468" s="192"/>
      <c r="AHT468" s="192"/>
      <c r="AHU468" s="192"/>
      <c r="AHV468" s="192"/>
      <c r="AHW468" s="192"/>
      <c r="AHX468" s="192"/>
      <c r="AHY468" s="192"/>
      <c r="AHZ468" s="192"/>
      <c r="AIA468" s="192"/>
      <c r="AIB468" s="192"/>
      <c r="AIC468" s="192"/>
      <c r="AID468" s="192"/>
      <c r="AIE468" s="192"/>
      <c r="AIF468" s="192"/>
      <c r="AIG468" s="192"/>
      <c r="AIH468" s="192"/>
      <c r="AII468" s="192"/>
      <c r="AIJ468" s="192"/>
      <c r="AIK468" s="192"/>
      <c r="AIL468" s="192"/>
      <c r="AIM468" s="192"/>
      <c r="AIN468" s="192"/>
      <c r="AIO468" s="192"/>
      <c r="AIP468" s="192"/>
      <c r="AIQ468" s="192"/>
      <c r="AIR468" s="192"/>
      <c r="AIS468" s="192"/>
      <c r="AIT468" s="192"/>
      <c r="AIU468" s="192"/>
      <c r="AIV468" s="192"/>
      <c r="AIW468" s="192"/>
      <c r="AIX468" s="192"/>
      <c r="AIY468" s="192"/>
      <c r="AIZ468" s="192"/>
      <c r="AJA468" s="192"/>
      <c r="AJB468" s="192"/>
      <c r="AJC468" s="192"/>
      <c r="AJD468" s="192"/>
      <c r="AJE468" s="192"/>
      <c r="AJF468" s="192"/>
      <c r="AJG468" s="192"/>
      <c r="AJH468" s="192"/>
      <c r="AJI468" s="192"/>
      <c r="AJJ468" s="192"/>
      <c r="AJK468" s="192"/>
      <c r="AJL468" s="192"/>
      <c r="AJM468" s="192"/>
      <c r="AJN468" s="192"/>
      <c r="AJO468" s="192"/>
      <c r="AJP468" s="192"/>
      <c r="AJQ468" s="192"/>
      <c r="AJR468" s="192"/>
      <c r="AJS468" s="192"/>
      <c r="AJT468" s="192"/>
      <c r="AJU468" s="192"/>
      <c r="AJV468" s="192"/>
      <c r="AJW468" s="192"/>
      <c r="AJX468" s="192"/>
      <c r="AJY468" s="192"/>
      <c r="AJZ468" s="192"/>
      <c r="AKA468" s="192"/>
      <c r="AKB468" s="192"/>
      <c r="AKC468" s="192"/>
      <c r="AKD468" s="192"/>
      <c r="AKE468" s="192"/>
      <c r="AKF468" s="192"/>
      <c r="AKG468" s="192"/>
      <c r="AKH468" s="192"/>
      <c r="AKI468" s="192"/>
      <c r="AKJ468" s="192"/>
      <c r="AKK468" s="192"/>
      <c r="AKL468" s="192"/>
      <c r="AKM468" s="192"/>
      <c r="AKN468" s="192"/>
      <c r="AKO468" s="192"/>
      <c r="AKP468" s="192"/>
      <c r="AKQ468" s="192"/>
      <c r="AKR468" s="192"/>
      <c r="AKS468" s="192"/>
      <c r="AKT468" s="192"/>
      <c r="AKU468" s="192"/>
      <c r="AKV468" s="192"/>
      <c r="AKW468" s="192"/>
      <c r="AKX468" s="192"/>
      <c r="AKY468" s="192"/>
      <c r="AKZ468" s="192"/>
      <c r="ALA468" s="192"/>
      <c r="ALB468" s="192"/>
      <c r="ALC468" s="192"/>
      <c r="ALD468" s="192"/>
      <c r="ALE468" s="192"/>
      <c r="ALF468" s="192"/>
      <c r="ALG468" s="192"/>
      <c r="ALH468" s="192"/>
      <c r="ALI468" s="192"/>
      <c r="ALJ468" s="192"/>
      <c r="ALK468" s="192"/>
      <c r="ALL468" s="192"/>
      <c r="ALM468" s="192"/>
      <c r="ALN468" s="192"/>
      <c r="ALO468" s="192"/>
      <c r="ALP468" s="192"/>
      <c r="ALQ468" s="192"/>
      <c r="ALR468" s="192"/>
      <c r="ALS468" s="192"/>
      <c r="ALT468" s="192"/>
      <c r="ALU468" s="192"/>
      <c r="ALV468" s="192"/>
      <c r="ALW468" s="192"/>
      <c r="ALX468" s="192"/>
      <c r="ALY468" s="192"/>
      <c r="ALZ468" s="192"/>
      <c r="AMA468" s="192"/>
      <c r="AMB468" s="192"/>
      <c r="AMC468" s="192"/>
      <c r="AMD468" s="192"/>
      <c r="AME468" s="192"/>
      <c r="AMF468" s="192"/>
      <c r="AMG468" s="192"/>
      <c r="AMH468" s="192"/>
      <c r="AMI468" s="192"/>
      <c r="AMJ468" s="192"/>
      <c r="AMK468" s="192"/>
      <c r="AML468" s="192"/>
      <c r="AMM468" s="192"/>
      <c r="AMN468" s="192"/>
      <c r="AMO468" s="192"/>
      <c r="AMP468" s="192"/>
      <c r="AMQ468" s="192"/>
      <c r="AMR468" s="192"/>
      <c r="AMS468" s="192"/>
      <c r="AMT468" s="192"/>
      <c r="AMU468" s="192"/>
      <c r="AMV468" s="192"/>
      <c r="AMW468" s="192"/>
      <c r="AMX468" s="192"/>
      <c r="AMY468" s="192"/>
      <c r="AMZ468" s="192"/>
      <c r="ANA468" s="192"/>
      <c r="ANB468" s="192"/>
      <c r="ANC468" s="192"/>
      <c r="AND468" s="192"/>
      <c r="ANE468" s="192"/>
      <c r="ANF468" s="192"/>
      <c r="ANG468" s="192"/>
      <c r="ANH468" s="192"/>
      <c r="ANI468" s="192"/>
      <c r="ANJ468" s="192"/>
      <c r="ANK468" s="192"/>
      <c r="ANL468" s="192"/>
      <c r="ANM468" s="192"/>
      <c r="ANN468" s="192"/>
      <c r="ANO468" s="192"/>
      <c r="ANP468" s="192"/>
      <c r="ANQ468" s="192"/>
      <c r="ANR468" s="192"/>
      <c r="ANS468" s="192"/>
      <c r="ANT468" s="192"/>
      <c r="ANU468" s="192"/>
      <c r="ANV468" s="192"/>
      <c r="ANW468" s="192"/>
      <c r="ANX468" s="192"/>
      <c r="ANY468" s="192"/>
      <c r="ANZ468" s="192"/>
      <c r="AOA468" s="192"/>
      <c r="AOB468" s="192"/>
      <c r="AOC468" s="192"/>
      <c r="AOD468" s="192"/>
      <c r="AOE468" s="192"/>
      <c r="AOF468" s="192"/>
      <c r="AOG468" s="192"/>
      <c r="AOH468" s="192"/>
      <c r="AOI468" s="192"/>
      <c r="AOJ468" s="192"/>
      <c r="AOK468" s="192"/>
      <c r="AOL468" s="192"/>
      <c r="AOM468" s="192"/>
      <c r="AON468" s="192"/>
      <c r="AOO468" s="192"/>
      <c r="AOP468" s="192"/>
      <c r="AOQ468" s="192"/>
      <c r="AOR468" s="192"/>
      <c r="AOS468" s="192"/>
      <c r="AOT468" s="192"/>
      <c r="AOU468" s="192"/>
      <c r="AOV468" s="192"/>
      <c r="AOW468" s="192"/>
      <c r="AOX468" s="192"/>
      <c r="AOY468" s="192"/>
      <c r="AOZ468" s="192"/>
      <c r="APA468" s="192"/>
      <c r="APB468" s="192"/>
      <c r="APC468" s="192"/>
      <c r="APD468" s="192"/>
      <c r="APE468" s="192"/>
      <c r="APF468" s="192"/>
      <c r="APG468" s="192"/>
      <c r="APH468" s="192"/>
      <c r="API468" s="192"/>
      <c r="APJ468" s="192"/>
      <c r="APK468" s="192"/>
      <c r="APL468" s="192"/>
      <c r="APM468" s="192"/>
      <c r="APN468" s="192"/>
      <c r="APO468" s="192"/>
      <c r="APP468" s="192"/>
      <c r="APQ468" s="192"/>
      <c r="APR468" s="192"/>
      <c r="APS468" s="192"/>
      <c r="APT468" s="192"/>
      <c r="APU468" s="192"/>
      <c r="APV468" s="192"/>
    </row>
    <row r="469" spans="1:1114" s="184" customFormat="1">
      <c r="A469" s="188">
        <v>41742</v>
      </c>
      <c r="B469" s="189">
        <f>_xll.PIAdvCalcVal('PI-1063'!B$1,'PI-1063'!$A469,'PI-1063'!$A470,"average","time-weighted",0,1,0,"DATASRV")</f>
        <v>3043.7584932182831</v>
      </c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92"/>
      <c r="S469" s="192"/>
      <c r="T469" s="192"/>
      <c r="U469" s="192"/>
      <c r="V469" s="192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  <c r="EC469" s="192"/>
      <c r="ED469" s="192"/>
      <c r="EE469" s="192"/>
      <c r="EF469" s="192"/>
      <c r="EG469" s="192"/>
      <c r="EH469" s="192"/>
      <c r="EI469" s="192"/>
      <c r="EJ469" s="192"/>
      <c r="EK469" s="192"/>
      <c r="EL469" s="192"/>
      <c r="EM469" s="192"/>
      <c r="EN469" s="192"/>
      <c r="EO469" s="192"/>
      <c r="EP469" s="192"/>
      <c r="EQ469" s="192"/>
      <c r="ER469" s="192"/>
      <c r="ES469" s="192"/>
      <c r="ET469" s="192"/>
      <c r="EU469" s="192"/>
      <c r="EV469" s="192"/>
      <c r="EW469" s="192"/>
      <c r="EX469" s="192"/>
      <c r="EY469" s="192"/>
      <c r="EZ469" s="192"/>
      <c r="FA469" s="192"/>
      <c r="FB469" s="192"/>
      <c r="FC469" s="192"/>
      <c r="FD469" s="192"/>
      <c r="FE469" s="192"/>
      <c r="FF469" s="192"/>
      <c r="FG469" s="192"/>
      <c r="FH469" s="192"/>
      <c r="FI469" s="192"/>
      <c r="FJ469" s="192"/>
      <c r="FK469" s="192"/>
      <c r="FL469" s="192"/>
      <c r="FM469" s="192"/>
      <c r="FN469" s="192"/>
      <c r="FO469" s="192"/>
      <c r="FP469" s="192"/>
      <c r="FQ469" s="192"/>
      <c r="FR469" s="192"/>
      <c r="FS469" s="192"/>
      <c r="FT469" s="192"/>
      <c r="FU469" s="192"/>
      <c r="FV469" s="192"/>
      <c r="FW469" s="192"/>
      <c r="FX469" s="192"/>
      <c r="FY469" s="192"/>
      <c r="FZ469" s="192"/>
      <c r="GA469" s="192"/>
      <c r="GB469" s="192"/>
      <c r="GC469" s="192"/>
      <c r="GD469" s="192"/>
      <c r="GE469" s="192"/>
      <c r="GF469" s="192"/>
      <c r="GG469" s="192"/>
      <c r="GH469" s="192"/>
      <c r="GI469" s="192"/>
      <c r="GJ469" s="192"/>
      <c r="GK469" s="192"/>
      <c r="GL469" s="192"/>
      <c r="GM469" s="192"/>
      <c r="GN469" s="192"/>
      <c r="GO469" s="192"/>
      <c r="GP469" s="192"/>
      <c r="GQ469" s="192"/>
      <c r="GR469" s="192"/>
      <c r="GS469" s="192"/>
      <c r="GT469" s="192"/>
      <c r="GU469" s="192"/>
      <c r="GV469" s="192"/>
      <c r="GW469" s="192"/>
      <c r="GX469" s="192"/>
      <c r="GY469" s="192"/>
      <c r="GZ469" s="192"/>
      <c r="HA469" s="192"/>
      <c r="HB469" s="192"/>
      <c r="HC469" s="192"/>
      <c r="HD469" s="192"/>
      <c r="HE469" s="192"/>
      <c r="HF469" s="192"/>
      <c r="HG469" s="192"/>
      <c r="HH469" s="192"/>
      <c r="HI469" s="192"/>
      <c r="HJ469" s="192"/>
      <c r="HK469" s="192"/>
      <c r="HL469" s="192"/>
      <c r="HM469" s="192"/>
      <c r="HN469" s="192"/>
      <c r="HO469" s="192"/>
      <c r="HP469" s="192"/>
      <c r="HQ469" s="192"/>
      <c r="HR469" s="192"/>
      <c r="HS469" s="192"/>
      <c r="HT469" s="192"/>
      <c r="HU469" s="192"/>
      <c r="HV469" s="192"/>
      <c r="HW469" s="192"/>
      <c r="HX469" s="192"/>
      <c r="HY469" s="192"/>
      <c r="HZ469" s="192"/>
      <c r="IA469" s="192"/>
      <c r="IB469" s="192"/>
      <c r="IC469" s="192"/>
      <c r="ID469" s="192"/>
      <c r="IE469" s="192"/>
      <c r="IF469" s="192"/>
      <c r="IG469" s="192"/>
      <c r="IH469" s="192"/>
      <c r="II469" s="192"/>
      <c r="IJ469" s="192"/>
      <c r="IK469" s="192"/>
      <c r="IL469" s="192"/>
      <c r="IM469" s="192"/>
      <c r="IN469" s="192"/>
      <c r="IO469" s="192"/>
      <c r="IP469" s="192"/>
      <c r="IQ469" s="192"/>
      <c r="IR469" s="192"/>
      <c r="IS469" s="192"/>
      <c r="IT469" s="192"/>
      <c r="IU469" s="192"/>
      <c r="IV469" s="192"/>
      <c r="IW469" s="192"/>
      <c r="IX469" s="192"/>
      <c r="IY469" s="192"/>
      <c r="IZ469" s="192"/>
      <c r="JA469" s="192"/>
      <c r="JB469" s="192"/>
      <c r="JC469" s="192"/>
      <c r="JD469" s="192"/>
      <c r="JE469" s="192"/>
      <c r="JF469" s="192"/>
      <c r="JG469" s="192"/>
      <c r="JH469" s="192"/>
      <c r="JI469" s="192"/>
      <c r="JJ469" s="192"/>
      <c r="JK469" s="192"/>
      <c r="JL469" s="192"/>
      <c r="JM469" s="192"/>
      <c r="JN469" s="192"/>
      <c r="JO469" s="192"/>
      <c r="JP469" s="192"/>
      <c r="JQ469" s="192"/>
      <c r="JR469" s="192"/>
      <c r="JS469" s="192"/>
      <c r="JT469" s="192"/>
      <c r="JU469" s="192"/>
      <c r="JV469" s="192"/>
      <c r="JW469" s="192"/>
      <c r="JX469" s="192"/>
      <c r="JY469" s="192"/>
      <c r="JZ469" s="192"/>
      <c r="KA469" s="192"/>
      <c r="KB469" s="192"/>
      <c r="KC469" s="192"/>
      <c r="KD469" s="192"/>
      <c r="KE469" s="192"/>
      <c r="KF469" s="192"/>
      <c r="KG469" s="192"/>
      <c r="KH469" s="192"/>
      <c r="KI469" s="192"/>
      <c r="KJ469" s="192"/>
      <c r="KK469" s="192"/>
      <c r="KL469" s="192"/>
      <c r="KM469" s="192"/>
      <c r="KN469" s="192"/>
      <c r="KO469" s="192"/>
      <c r="KP469" s="192"/>
      <c r="KQ469" s="192"/>
      <c r="KR469" s="192"/>
      <c r="KS469" s="192"/>
      <c r="KT469" s="192"/>
      <c r="KU469" s="192"/>
      <c r="KV469" s="192"/>
      <c r="KW469" s="192"/>
      <c r="KX469" s="192"/>
      <c r="KY469" s="192"/>
      <c r="KZ469" s="192"/>
      <c r="LA469" s="192"/>
      <c r="LB469" s="192"/>
      <c r="LC469" s="192"/>
      <c r="LD469" s="192"/>
      <c r="LE469" s="192"/>
      <c r="LF469" s="192"/>
      <c r="LG469" s="192"/>
      <c r="LH469" s="192"/>
      <c r="LI469" s="192"/>
      <c r="LJ469" s="192"/>
      <c r="LK469" s="192"/>
      <c r="LL469" s="192"/>
      <c r="LM469" s="192"/>
      <c r="LN469" s="192"/>
      <c r="LO469" s="192"/>
      <c r="LP469" s="192"/>
      <c r="LQ469" s="192"/>
      <c r="LR469" s="192"/>
      <c r="LS469" s="192"/>
      <c r="LT469" s="192"/>
      <c r="LU469" s="192"/>
      <c r="LV469" s="192"/>
      <c r="LW469" s="192"/>
      <c r="LX469" s="192"/>
      <c r="LY469" s="192"/>
      <c r="LZ469" s="192"/>
      <c r="MA469" s="192"/>
      <c r="MB469" s="192"/>
      <c r="MC469" s="192"/>
      <c r="MD469" s="192"/>
      <c r="ME469" s="192"/>
      <c r="MF469" s="192"/>
      <c r="MG469" s="192"/>
      <c r="MH469" s="192"/>
      <c r="MI469" s="192"/>
      <c r="MJ469" s="192"/>
      <c r="MK469" s="192"/>
      <c r="ML469" s="192"/>
      <c r="MM469" s="192"/>
      <c r="MN469" s="192"/>
      <c r="MO469" s="192"/>
      <c r="MP469" s="192"/>
      <c r="MQ469" s="192"/>
      <c r="MR469" s="192"/>
      <c r="MS469" s="192"/>
      <c r="MT469" s="192"/>
      <c r="MU469" s="192"/>
      <c r="MV469" s="192"/>
      <c r="MW469" s="192"/>
      <c r="MX469" s="192"/>
      <c r="MY469" s="192"/>
      <c r="MZ469" s="192"/>
      <c r="NA469" s="192"/>
      <c r="NB469" s="192"/>
      <c r="NC469" s="192"/>
      <c r="ND469" s="192"/>
      <c r="NE469" s="192"/>
      <c r="NF469" s="192"/>
      <c r="NG469" s="192"/>
      <c r="NH469" s="192"/>
      <c r="NI469" s="192"/>
      <c r="NJ469" s="192"/>
      <c r="NK469" s="192"/>
      <c r="NL469" s="192"/>
      <c r="NM469" s="192"/>
      <c r="NN469" s="192"/>
      <c r="NO469" s="192"/>
      <c r="NP469" s="192"/>
      <c r="NQ469" s="192"/>
      <c r="NR469" s="192"/>
      <c r="NS469" s="192"/>
      <c r="NT469" s="192"/>
      <c r="NU469" s="192"/>
      <c r="NV469" s="192"/>
      <c r="NW469" s="192"/>
      <c r="NX469" s="192"/>
      <c r="NY469" s="192"/>
      <c r="NZ469" s="192"/>
      <c r="OA469" s="192"/>
      <c r="OB469" s="192"/>
      <c r="OC469" s="192"/>
      <c r="OD469" s="192"/>
      <c r="OE469" s="192"/>
      <c r="OF469" s="192"/>
      <c r="OG469" s="192"/>
      <c r="OH469" s="192"/>
      <c r="OI469" s="192"/>
      <c r="OJ469" s="192"/>
      <c r="OK469" s="192"/>
      <c r="OL469" s="192"/>
      <c r="OM469" s="192"/>
      <c r="ON469" s="192"/>
      <c r="OO469" s="192"/>
      <c r="OP469" s="192"/>
      <c r="OQ469" s="192"/>
      <c r="OR469" s="192"/>
      <c r="OS469" s="192"/>
      <c r="OT469" s="192"/>
      <c r="OU469" s="192"/>
      <c r="OV469" s="192"/>
      <c r="OW469" s="192"/>
      <c r="OX469" s="192"/>
      <c r="OY469" s="192"/>
      <c r="OZ469" s="192"/>
      <c r="PA469" s="192"/>
      <c r="PB469" s="192"/>
      <c r="PC469" s="192"/>
      <c r="PD469" s="192"/>
      <c r="PE469" s="192"/>
      <c r="PF469" s="192"/>
      <c r="PG469" s="192"/>
      <c r="PH469" s="192"/>
      <c r="PI469" s="192"/>
      <c r="PJ469" s="192"/>
      <c r="PK469" s="192"/>
      <c r="PL469" s="192"/>
      <c r="PM469" s="192"/>
      <c r="PN469" s="192"/>
      <c r="PO469" s="192"/>
      <c r="PP469" s="192"/>
      <c r="PQ469" s="192"/>
      <c r="PR469" s="192"/>
      <c r="PS469" s="192"/>
      <c r="PT469" s="192"/>
      <c r="PU469" s="192"/>
      <c r="PV469" s="192"/>
      <c r="PW469" s="192"/>
      <c r="PX469" s="192"/>
      <c r="PY469" s="192"/>
      <c r="PZ469" s="192"/>
      <c r="QA469" s="192"/>
      <c r="QB469" s="192"/>
      <c r="QC469" s="192"/>
      <c r="QD469" s="192"/>
      <c r="QE469" s="192"/>
      <c r="QF469" s="192"/>
      <c r="QG469" s="192"/>
      <c r="QH469" s="192"/>
      <c r="QI469" s="192"/>
      <c r="QJ469" s="192"/>
      <c r="QK469" s="192"/>
      <c r="QL469" s="192"/>
      <c r="QM469" s="192"/>
      <c r="QN469" s="192"/>
      <c r="QO469" s="192"/>
      <c r="QP469" s="192"/>
      <c r="QQ469" s="192"/>
      <c r="QR469" s="192"/>
      <c r="QS469" s="192"/>
      <c r="QT469" s="192"/>
      <c r="QU469" s="192"/>
      <c r="QV469" s="192"/>
      <c r="QW469" s="192"/>
      <c r="QX469" s="192"/>
      <c r="QY469" s="192"/>
      <c r="QZ469" s="192"/>
      <c r="RA469" s="192"/>
      <c r="RB469" s="192"/>
      <c r="RC469" s="192"/>
      <c r="RD469" s="192"/>
      <c r="RE469" s="192"/>
      <c r="RF469" s="192"/>
      <c r="RG469" s="192"/>
      <c r="RH469" s="192"/>
      <c r="RI469" s="192"/>
      <c r="RJ469" s="192"/>
      <c r="RK469" s="192"/>
      <c r="RL469" s="192"/>
      <c r="RM469" s="192"/>
      <c r="RN469" s="192"/>
      <c r="RO469" s="192"/>
      <c r="RP469" s="192"/>
      <c r="RQ469" s="192"/>
      <c r="RR469" s="192"/>
      <c r="RS469" s="192"/>
      <c r="RT469" s="192"/>
      <c r="RU469" s="192"/>
      <c r="RV469" s="192"/>
      <c r="RW469" s="192"/>
      <c r="RX469" s="192"/>
      <c r="RY469" s="192"/>
      <c r="RZ469" s="192"/>
      <c r="SA469" s="192"/>
      <c r="SB469" s="192"/>
      <c r="SC469" s="192"/>
      <c r="SD469" s="192"/>
      <c r="SE469" s="192"/>
      <c r="SF469" s="192"/>
      <c r="SG469" s="192"/>
      <c r="SH469" s="192"/>
      <c r="SI469" s="192"/>
      <c r="SJ469" s="192"/>
      <c r="SK469" s="192"/>
      <c r="SL469" s="192"/>
      <c r="SM469" s="192"/>
      <c r="SN469" s="192"/>
      <c r="SO469" s="192"/>
      <c r="SP469" s="192"/>
      <c r="SQ469" s="192"/>
      <c r="SR469" s="192"/>
      <c r="SS469" s="192"/>
      <c r="ST469" s="192"/>
      <c r="SU469" s="192"/>
      <c r="SV469" s="192"/>
      <c r="SW469" s="192"/>
      <c r="SX469" s="192"/>
      <c r="SY469" s="192"/>
      <c r="SZ469" s="192"/>
      <c r="TA469" s="192"/>
      <c r="TB469" s="192"/>
      <c r="TC469" s="192"/>
      <c r="TD469" s="192"/>
      <c r="TE469" s="192"/>
      <c r="TF469" s="192"/>
      <c r="TG469" s="192"/>
      <c r="TH469" s="192"/>
      <c r="TI469" s="192"/>
      <c r="TJ469" s="192"/>
      <c r="TK469" s="192"/>
      <c r="TL469" s="192"/>
      <c r="TM469" s="192"/>
      <c r="TN469" s="192"/>
      <c r="TO469" s="192"/>
      <c r="TP469" s="192"/>
      <c r="TQ469" s="192"/>
      <c r="TR469" s="192"/>
      <c r="TS469" s="192"/>
      <c r="TT469" s="192"/>
      <c r="TU469" s="192"/>
      <c r="TV469" s="192"/>
      <c r="TW469" s="192"/>
      <c r="TX469" s="192"/>
      <c r="TY469" s="192"/>
      <c r="TZ469" s="192"/>
      <c r="UA469" s="192"/>
      <c r="UB469" s="192"/>
      <c r="UC469" s="192"/>
      <c r="UD469" s="192"/>
      <c r="UE469" s="192"/>
      <c r="UF469" s="192"/>
      <c r="UG469" s="192"/>
      <c r="UH469" s="192"/>
      <c r="UI469" s="192"/>
      <c r="UJ469" s="192"/>
      <c r="UK469" s="192"/>
      <c r="UL469" s="192"/>
      <c r="UM469" s="192"/>
      <c r="UN469" s="192"/>
      <c r="UO469" s="192"/>
      <c r="UP469" s="192"/>
      <c r="UQ469" s="192"/>
      <c r="UR469" s="192"/>
      <c r="US469" s="192"/>
      <c r="UT469" s="192"/>
      <c r="UU469" s="192"/>
      <c r="UV469" s="192"/>
      <c r="UW469" s="192"/>
      <c r="UX469" s="192"/>
      <c r="UY469" s="192"/>
      <c r="UZ469" s="192"/>
      <c r="VA469" s="192"/>
      <c r="VB469" s="192"/>
      <c r="VC469" s="192"/>
      <c r="VD469" s="192"/>
      <c r="VE469" s="192"/>
      <c r="VF469" s="192"/>
      <c r="VG469" s="192"/>
      <c r="VH469" s="192"/>
      <c r="VI469" s="192"/>
      <c r="VJ469" s="192"/>
      <c r="VK469" s="192"/>
      <c r="VL469" s="192"/>
      <c r="VM469" s="192"/>
      <c r="VN469" s="192"/>
      <c r="VO469" s="192"/>
      <c r="VP469" s="192"/>
      <c r="VQ469" s="192"/>
      <c r="VR469" s="192"/>
      <c r="VS469" s="192"/>
      <c r="VT469" s="192"/>
      <c r="VU469" s="192"/>
      <c r="VV469" s="192"/>
      <c r="VW469" s="192"/>
      <c r="VX469" s="192"/>
      <c r="VY469" s="192"/>
      <c r="VZ469" s="192"/>
      <c r="WA469" s="192"/>
      <c r="WB469" s="192"/>
      <c r="WC469" s="192"/>
      <c r="WD469" s="192"/>
      <c r="WE469" s="192"/>
      <c r="WF469" s="192"/>
      <c r="WG469" s="192"/>
      <c r="WH469" s="192"/>
      <c r="WI469" s="192"/>
      <c r="WJ469" s="192"/>
      <c r="WK469" s="192"/>
      <c r="WL469" s="192"/>
      <c r="WM469" s="192"/>
      <c r="WN469" s="192"/>
      <c r="WO469" s="192"/>
      <c r="WP469" s="192"/>
      <c r="WQ469" s="192"/>
      <c r="WR469" s="192"/>
      <c r="WS469" s="192"/>
      <c r="WT469" s="192"/>
      <c r="WU469" s="192"/>
      <c r="WV469" s="192"/>
      <c r="WW469" s="192"/>
      <c r="WX469" s="192"/>
      <c r="WY469" s="192"/>
      <c r="WZ469" s="192"/>
      <c r="XA469" s="192"/>
      <c r="XB469" s="192"/>
      <c r="XC469" s="192"/>
      <c r="XD469" s="192"/>
      <c r="XE469" s="192"/>
      <c r="XF469" s="192"/>
      <c r="XG469" s="192"/>
      <c r="XH469" s="192"/>
      <c r="XI469" s="192"/>
      <c r="XJ469" s="192"/>
      <c r="XK469" s="192"/>
      <c r="XL469" s="192"/>
      <c r="XM469" s="192"/>
      <c r="XN469" s="192"/>
      <c r="XO469" s="192"/>
      <c r="XP469" s="192"/>
      <c r="XQ469" s="192"/>
      <c r="XR469" s="192"/>
      <c r="XS469" s="192"/>
      <c r="XT469" s="192"/>
      <c r="XU469" s="192"/>
      <c r="XV469" s="192"/>
      <c r="XW469" s="192"/>
      <c r="XX469" s="192"/>
      <c r="XY469" s="192"/>
      <c r="XZ469" s="192"/>
      <c r="YA469" s="192"/>
      <c r="YB469" s="192"/>
      <c r="YC469" s="192"/>
      <c r="YD469" s="192"/>
      <c r="YE469" s="192"/>
      <c r="YF469" s="192"/>
      <c r="YG469" s="192"/>
      <c r="YH469" s="192"/>
      <c r="YI469" s="192"/>
      <c r="YJ469" s="192"/>
      <c r="YK469" s="192"/>
      <c r="YL469" s="192"/>
      <c r="YM469" s="192"/>
      <c r="YN469" s="192"/>
      <c r="YO469" s="192"/>
      <c r="YP469" s="192"/>
      <c r="YQ469" s="192"/>
      <c r="YR469" s="192"/>
      <c r="YS469" s="192"/>
      <c r="YT469" s="192"/>
      <c r="YU469" s="192"/>
      <c r="YV469" s="192"/>
      <c r="YW469" s="192"/>
      <c r="YX469" s="192"/>
      <c r="YY469" s="192"/>
      <c r="YZ469" s="192"/>
      <c r="ZA469" s="192"/>
      <c r="ZB469" s="192"/>
      <c r="ZC469" s="192"/>
      <c r="ZD469" s="192"/>
      <c r="ZE469" s="192"/>
      <c r="ZF469" s="192"/>
      <c r="ZG469" s="192"/>
      <c r="ZH469" s="192"/>
      <c r="ZI469" s="192"/>
      <c r="ZJ469" s="192"/>
      <c r="ZK469" s="192"/>
      <c r="ZL469" s="192"/>
      <c r="ZM469" s="192"/>
      <c r="ZN469" s="192"/>
      <c r="ZO469" s="192"/>
      <c r="ZP469" s="192"/>
      <c r="ZQ469" s="192"/>
      <c r="ZR469" s="192"/>
      <c r="ZS469" s="192"/>
      <c r="ZT469" s="192"/>
      <c r="ZU469" s="192"/>
      <c r="ZV469" s="192"/>
      <c r="ZW469" s="192"/>
      <c r="ZX469" s="192"/>
      <c r="ZY469" s="192"/>
      <c r="ZZ469" s="192"/>
      <c r="AAA469" s="192"/>
      <c r="AAB469" s="192"/>
      <c r="AAC469" s="192"/>
      <c r="AAD469" s="192"/>
      <c r="AAE469" s="192"/>
      <c r="AAF469" s="192"/>
      <c r="AAG469" s="192"/>
      <c r="AAH469" s="192"/>
      <c r="AAI469" s="192"/>
      <c r="AAJ469" s="192"/>
      <c r="AAK469" s="192"/>
      <c r="AAL469" s="192"/>
      <c r="AAM469" s="192"/>
      <c r="AAN469" s="192"/>
      <c r="AAO469" s="192"/>
      <c r="AAP469" s="192"/>
      <c r="AAQ469" s="192"/>
      <c r="AAR469" s="192"/>
      <c r="AAS469" s="192"/>
      <c r="AAT469" s="192"/>
      <c r="AAU469" s="192"/>
      <c r="AAV469" s="192"/>
      <c r="AAW469" s="192"/>
      <c r="AAX469" s="192"/>
      <c r="AAY469" s="192"/>
      <c r="AAZ469" s="192"/>
      <c r="ABA469" s="192"/>
      <c r="ABB469" s="192"/>
      <c r="ABC469" s="192"/>
      <c r="ABD469" s="192"/>
      <c r="ABE469" s="192"/>
      <c r="ABF469" s="192"/>
      <c r="ABG469" s="192"/>
      <c r="ABH469" s="192"/>
      <c r="ABI469" s="192"/>
      <c r="ABJ469" s="192"/>
      <c r="ABK469" s="192"/>
      <c r="ABL469" s="192"/>
      <c r="ABM469" s="192"/>
      <c r="ABN469" s="192"/>
      <c r="ABO469" s="192"/>
      <c r="ABP469" s="192"/>
      <c r="ABQ469" s="192"/>
      <c r="ABR469" s="192"/>
      <c r="ABS469" s="192"/>
      <c r="ABT469" s="192"/>
      <c r="ABU469" s="192"/>
      <c r="ABV469" s="192"/>
      <c r="ABW469" s="192"/>
      <c r="ABX469" s="192"/>
      <c r="ABY469" s="192"/>
      <c r="ABZ469" s="192"/>
      <c r="ACA469" s="192"/>
      <c r="ACB469" s="192"/>
      <c r="ACC469" s="192"/>
      <c r="ACD469" s="192"/>
      <c r="ACE469" s="192"/>
      <c r="ACF469" s="192"/>
      <c r="ACG469" s="192"/>
      <c r="ACH469" s="192"/>
      <c r="ACI469" s="192"/>
      <c r="ACJ469" s="192"/>
      <c r="ACK469" s="192"/>
      <c r="ACL469" s="192"/>
      <c r="ACM469" s="192"/>
      <c r="ACN469" s="192"/>
      <c r="ACO469" s="192"/>
      <c r="ACP469" s="192"/>
      <c r="ACQ469" s="192"/>
      <c r="ACR469" s="192"/>
      <c r="ACS469" s="192"/>
      <c r="ACT469" s="192"/>
      <c r="ACU469" s="192"/>
      <c r="ACV469" s="192"/>
      <c r="ACW469" s="192"/>
      <c r="ACX469" s="192"/>
      <c r="ACY469" s="192"/>
      <c r="ACZ469" s="192"/>
      <c r="ADA469" s="192"/>
      <c r="ADB469" s="192"/>
      <c r="ADC469" s="192"/>
      <c r="ADD469" s="192"/>
      <c r="ADE469" s="192"/>
      <c r="ADF469" s="192"/>
      <c r="ADG469" s="192"/>
      <c r="ADH469" s="192"/>
      <c r="ADI469" s="192"/>
      <c r="ADJ469" s="192"/>
      <c r="ADK469" s="192"/>
      <c r="ADL469" s="192"/>
      <c r="ADM469" s="192"/>
      <c r="ADN469" s="192"/>
      <c r="ADO469" s="192"/>
      <c r="ADP469" s="192"/>
      <c r="ADQ469" s="192"/>
      <c r="ADR469" s="192"/>
      <c r="ADS469" s="192"/>
      <c r="ADT469" s="192"/>
      <c r="ADU469" s="192"/>
      <c r="ADV469" s="192"/>
      <c r="ADW469" s="192"/>
      <c r="ADX469" s="192"/>
      <c r="ADY469" s="192"/>
      <c r="ADZ469" s="192"/>
      <c r="AEA469" s="192"/>
      <c r="AEB469" s="192"/>
      <c r="AEC469" s="192"/>
      <c r="AED469" s="192"/>
      <c r="AEE469" s="192"/>
      <c r="AEF469" s="192"/>
      <c r="AEG469" s="192"/>
      <c r="AEH469" s="192"/>
      <c r="AEI469" s="192"/>
      <c r="AEJ469" s="192"/>
      <c r="AEK469" s="192"/>
      <c r="AEL469" s="192"/>
      <c r="AEM469" s="192"/>
      <c r="AEN469" s="192"/>
      <c r="AEO469" s="192"/>
      <c r="AEP469" s="192"/>
      <c r="AEQ469" s="192"/>
      <c r="AER469" s="192"/>
      <c r="AES469" s="192"/>
      <c r="AET469" s="192"/>
      <c r="AEU469" s="192"/>
      <c r="AEV469" s="192"/>
      <c r="AEW469" s="192"/>
      <c r="AEX469" s="192"/>
      <c r="AEY469" s="192"/>
      <c r="AEZ469" s="192"/>
      <c r="AFA469" s="192"/>
      <c r="AFB469" s="192"/>
      <c r="AFC469" s="192"/>
      <c r="AFD469" s="192"/>
      <c r="AFE469" s="192"/>
      <c r="AFF469" s="192"/>
      <c r="AFG469" s="192"/>
      <c r="AFH469" s="192"/>
      <c r="AFI469" s="192"/>
      <c r="AFJ469" s="192"/>
      <c r="AFK469" s="192"/>
      <c r="AFL469" s="192"/>
      <c r="AFM469" s="192"/>
      <c r="AFN469" s="192"/>
      <c r="AFO469" s="192"/>
      <c r="AFP469" s="192"/>
      <c r="AFQ469" s="192"/>
      <c r="AFR469" s="192"/>
      <c r="AFS469" s="192"/>
      <c r="AFT469" s="192"/>
      <c r="AFU469" s="192"/>
      <c r="AFV469" s="192"/>
      <c r="AFW469" s="192"/>
      <c r="AFX469" s="192"/>
      <c r="AFY469" s="192"/>
      <c r="AFZ469" s="192"/>
      <c r="AGA469" s="192"/>
      <c r="AGB469" s="192"/>
      <c r="AGC469" s="192"/>
      <c r="AGD469" s="192"/>
      <c r="AGE469" s="192"/>
      <c r="AGF469" s="192"/>
      <c r="AGG469" s="192"/>
      <c r="AGH469" s="192"/>
      <c r="AGI469" s="192"/>
      <c r="AGJ469" s="192"/>
      <c r="AGK469" s="192"/>
      <c r="AGL469" s="192"/>
      <c r="AGM469" s="192"/>
      <c r="AGN469" s="192"/>
      <c r="AGO469" s="192"/>
      <c r="AGP469" s="192"/>
      <c r="AGQ469" s="192"/>
      <c r="AGR469" s="192"/>
      <c r="AGS469" s="192"/>
      <c r="AGT469" s="192"/>
      <c r="AGU469" s="192"/>
      <c r="AGV469" s="192"/>
      <c r="AGW469" s="192"/>
      <c r="AGX469" s="192"/>
      <c r="AGY469" s="192"/>
      <c r="AGZ469" s="192"/>
      <c r="AHA469" s="192"/>
      <c r="AHB469" s="192"/>
      <c r="AHC469" s="192"/>
      <c r="AHD469" s="192"/>
      <c r="AHE469" s="192"/>
      <c r="AHF469" s="192"/>
      <c r="AHG469" s="192"/>
      <c r="AHH469" s="192"/>
      <c r="AHI469" s="192"/>
      <c r="AHJ469" s="192"/>
      <c r="AHK469" s="192"/>
      <c r="AHL469" s="192"/>
      <c r="AHM469" s="192"/>
      <c r="AHN469" s="192"/>
      <c r="AHO469" s="192"/>
      <c r="AHP469" s="192"/>
      <c r="AHQ469" s="192"/>
      <c r="AHR469" s="192"/>
      <c r="AHS469" s="192"/>
      <c r="AHT469" s="192"/>
      <c r="AHU469" s="192"/>
      <c r="AHV469" s="192"/>
      <c r="AHW469" s="192"/>
      <c r="AHX469" s="192"/>
      <c r="AHY469" s="192"/>
      <c r="AHZ469" s="192"/>
      <c r="AIA469" s="192"/>
      <c r="AIB469" s="192"/>
      <c r="AIC469" s="192"/>
      <c r="AID469" s="192"/>
      <c r="AIE469" s="192"/>
      <c r="AIF469" s="192"/>
      <c r="AIG469" s="192"/>
      <c r="AIH469" s="192"/>
      <c r="AII469" s="192"/>
      <c r="AIJ469" s="192"/>
      <c r="AIK469" s="192"/>
      <c r="AIL469" s="192"/>
      <c r="AIM469" s="192"/>
      <c r="AIN469" s="192"/>
      <c r="AIO469" s="192"/>
      <c r="AIP469" s="192"/>
      <c r="AIQ469" s="192"/>
      <c r="AIR469" s="192"/>
      <c r="AIS469" s="192"/>
      <c r="AIT469" s="192"/>
      <c r="AIU469" s="192"/>
      <c r="AIV469" s="192"/>
      <c r="AIW469" s="192"/>
      <c r="AIX469" s="192"/>
      <c r="AIY469" s="192"/>
      <c r="AIZ469" s="192"/>
      <c r="AJA469" s="192"/>
      <c r="AJB469" s="192"/>
      <c r="AJC469" s="192"/>
      <c r="AJD469" s="192"/>
      <c r="AJE469" s="192"/>
      <c r="AJF469" s="192"/>
      <c r="AJG469" s="192"/>
      <c r="AJH469" s="192"/>
      <c r="AJI469" s="192"/>
      <c r="AJJ469" s="192"/>
      <c r="AJK469" s="192"/>
      <c r="AJL469" s="192"/>
      <c r="AJM469" s="192"/>
      <c r="AJN469" s="192"/>
      <c r="AJO469" s="192"/>
      <c r="AJP469" s="192"/>
      <c r="AJQ469" s="192"/>
      <c r="AJR469" s="192"/>
      <c r="AJS469" s="192"/>
      <c r="AJT469" s="192"/>
      <c r="AJU469" s="192"/>
      <c r="AJV469" s="192"/>
      <c r="AJW469" s="192"/>
      <c r="AJX469" s="192"/>
      <c r="AJY469" s="192"/>
      <c r="AJZ469" s="192"/>
      <c r="AKA469" s="192"/>
      <c r="AKB469" s="192"/>
      <c r="AKC469" s="192"/>
      <c r="AKD469" s="192"/>
      <c r="AKE469" s="192"/>
      <c r="AKF469" s="192"/>
      <c r="AKG469" s="192"/>
      <c r="AKH469" s="192"/>
      <c r="AKI469" s="192"/>
      <c r="AKJ469" s="192"/>
      <c r="AKK469" s="192"/>
      <c r="AKL469" s="192"/>
      <c r="AKM469" s="192"/>
      <c r="AKN469" s="192"/>
      <c r="AKO469" s="192"/>
      <c r="AKP469" s="192"/>
      <c r="AKQ469" s="192"/>
      <c r="AKR469" s="192"/>
      <c r="AKS469" s="192"/>
      <c r="AKT469" s="192"/>
      <c r="AKU469" s="192"/>
      <c r="AKV469" s="192"/>
      <c r="AKW469" s="192"/>
      <c r="AKX469" s="192"/>
      <c r="AKY469" s="192"/>
      <c r="AKZ469" s="192"/>
      <c r="ALA469" s="192"/>
      <c r="ALB469" s="192"/>
      <c r="ALC469" s="192"/>
      <c r="ALD469" s="192"/>
      <c r="ALE469" s="192"/>
      <c r="ALF469" s="192"/>
      <c r="ALG469" s="192"/>
      <c r="ALH469" s="192"/>
      <c r="ALI469" s="192"/>
      <c r="ALJ469" s="192"/>
      <c r="ALK469" s="192"/>
      <c r="ALL469" s="192"/>
      <c r="ALM469" s="192"/>
      <c r="ALN469" s="192"/>
      <c r="ALO469" s="192"/>
      <c r="ALP469" s="192"/>
      <c r="ALQ469" s="192"/>
      <c r="ALR469" s="192"/>
      <c r="ALS469" s="192"/>
      <c r="ALT469" s="192"/>
      <c r="ALU469" s="192"/>
      <c r="ALV469" s="192"/>
      <c r="ALW469" s="192"/>
      <c r="ALX469" s="192"/>
      <c r="ALY469" s="192"/>
      <c r="ALZ469" s="192"/>
      <c r="AMA469" s="192"/>
      <c r="AMB469" s="192"/>
      <c r="AMC469" s="192"/>
      <c r="AMD469" s="192"/>
      <c r="AME469" s="192"/>
      <c r="AMF469" s="192"/>
      <c r="AMG469" s="192"/>
      <c r="AMH469" s="192"/>
      <c r="AMI469" s="192"/>
      <c r="AMJ469" s="192"/>
      <c r="AMK469" s="192"/>
      <c r="AML469" s="192"/>
      <c r="AMM469" s="192"/>
      <c r="AMN469" s="192"/>
      <c r="AMO469" s="192"/>
      <c r="AMP469" s="192"/>
      <c r="AMQ469" s="192"/>
      <c r="AMR469" s="192"/>
      <c r="AMS469" s="192"/>
      <c r="AMT469" s="192"/>
      <c r="AMU469" s="192"/>
      <c r="AMV469" s="192"/>
      <c r="AMW469" s="192"/>
      <c r="AMX469" s="192"/>
      <c r="AMY469" s="192"/>
      <c r="AMZ469" s="192"/>
      <c r="ANA469" s="192"/>
      <c r="ANB469" s="192"/>
      <c r="ANC469" s="192"/>
      <c r="AND469" s="192"/>
      <c r="ANE469" s="192"/>
      <c r="ANF469" s="192"/>
      <c r="ANG469" s="192"/>
      <c r="ANH469" s="192"/>
      <c r="ANI469" s="192"/>
      <c r="ANJ469" s="192"/>
      <c r="ANK469" s="192"/>
      <c r="ANL469" s="192"/>
      <c r="ANM469" s="192"/>
      <c r="ANN469" s="192"/>
      <c r="ANO469" s="192"/>
      <c r="ANP469" s="192"/>
      <c r="ANQ469" s="192"/>
      <c r="ANR469" s="192"/>
      <c r="ANS469" s="192"/>
      <c r="ANT469" s="192"/>
      <c r="ANU469" s="192"/>
      <c r="ANV469" s="192"/>
      <c r="ANW469" s="192"/>
      <c r="ANX469" s="192"/>
      <c r="ANY469" s="192"/>
      <c r="ANZ469" s="192"/>
      <c r="AOA469" s="192"/>
      <c r="AOB469" s="192"/>
      <c r="AOC469" s="192"/>
      <c r="AOD469" s="192"/>
      <c r="AOE469" s="192"/>
      <c r="AOF469" s="192"/>
      <c r="AOG469" s="192"/>
      <c r="AOH469" s="192"/>
      <c r="AOI469" s="192"/>
      <c r="AOJ469" s="192"/>
      <c r="AOK469" s="192"/>
      <c r="AOL469" s="192"/>
      <c r="AOM469" s="192"/>
      <c r="AON469" s="192"/>
      <c r="AOO469" s="192"/>
      <c r="AOP469" s="192"/>
      <c r="AOQ469" s="192"/>
      <c r="AOR469" s="192"/>
      <c r="AOS469" s="192"/>
      <c r="AOT469" s="192"/>
      <c r="AOU469" s="192"/>
      <c r="AOV469" s="192"/>
      <c r="AOW469" s="192"/>
      <c r="AOX469" s="192"/>
      <c r="AOY469" s="192"/>
      <c r="AOZ469" s="192"/>
      <c r="APA469" s="192"/>
      <c r="APB469" s="192"/>
      <c r="APC469" s="192"/>
      <c r="APD469" s="192"/>
      <c r="APE469" s="192"/>
      <c r="APF469" s="192"/>
      <c r="APG469" s="192"/>
      <c r="APH469" s="192"/>
      <c r="API469" s="192"/>
      <c r="APJ469" s="192"/>
      <c r="APK469" s="192"/>
      <c r="APL469" s="192"/>
      <c r="APM469" s="192"/>
      <c r="APN469" s="192"/>
      <c r="APO469" s="192"/>
      <c r="APP469" s="192"/>
      <c r="APQ469" s="192"/>
      <c r="APR469" s="192"/>
      <c r="APS469" s="192"/>
      <c r="APT469" s="192"/>
      <c r="APU469" s="192"/>
      <c r="APV469" s="192"/>
    </row>
    <row r="470" spans="1:1114" s="184" customFormat="1">
      <c r="A470" s="188">
        <v>41743</v>
      </c>
      <c r="B470" s="189">
        <f>_xll.PIAdvCalcVal('PI-1063'!B$1,'PI-1063'!$A470,'PI-1063'!$A471,"average","time-weighted",0,1,0,"DATASRV")</f>
        <v>3047.1692394543525</v>
      </c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92"/>
      <c r="S470" s="192"/>
      <c r="T470" s="192"/>
      <c r="U470" s="192"/>
      <c r="V470" s="192"/>
      <c r="W470" s="192"/>
      <c r="X470" s="192"/>
      <c r="Y470" s="192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  <c r="EC470" s="192"/>
      <c r="ED470" s="192"/>
      <c r="EE470" s="192"/>
      <c r="EF470" s="192"/>
      <c r="EG470" s="192"/>
      <c r="EH470" s="192"/>
      <c r="EI470" s="192"/>
      <c r="EJ470" s="192"/>
      <c r="EK470" s="192"/>
      <c r="EL470" s="192"/>
      <c r="EM470" s="192"/>
      <c r="EN470" s="192"/>
      <c r="EO470" s="192"/>
      <c r="EP470" s="192"/>
      <c r="EQ470" s="192"/>
      <c r="ER470" s="192"/>
      <c r="ES470" s="192"/>
      <c r="ET470" s="192"/>
      <c r="EU470" s="192"/>
      <c r="EV470" s="192"/>
      <c r="EW470" s="192"/>
      <c r="EX470" s="192"/>
      <c r="EY470" s="192"/>
      <c r="EZ470" s="192"/>
      <c r="FA470" s="192"/>
      <c r="FB470" s="192"/>
      <c r="FC470" s="192"/>
      <c r="FD470" s="192"/>
      <c r="FE470" s="192"/>
      <c r="FF470" s="192"/>
      <c r="FG470" s="192"/>
      <c r="FH470" s="192"/>
      <c r="FI470" s="192"/>
      <c r="FJ470" s="192"/>
      <c r="FK470" s="192"/>
      <c r="FL470" s="192"/>
      <c r="FM470" s="192"/>
      <c r="FN470" s="192"/>
      <c r="FO470" s="192"/>
      <c r="FP470" s="192"/>
      <c r="FQ470" s="192"/>
      <c r="FR470" s="192"/>
      <c r="FS470" s="192"/>
      <c r="FT470" s="192"/>
      <c r="FU470" s="192"/>
      <c r="FV470" s="192"/>
      <c r="FW470" s="192"/>
      <c r="FX470" s="192"/>
      <c r="FY470" s="192"/>
      <c r="FZ470" s="192"/>
      <c r="GA470" s="192"/>
      <c r="GB470" s="192"/>
      <c r="GC470" s="192"/>
      <c r="GD470" s="192"/>
      <c r="GE470" s="192"/>
      <c r="GF470" s="192"/>
      <c r="GG470" s="192"/>
      <c r="GH470" s="192"/>
      <c r="GI470" s="192"/>
      <c r="GJ470" s="192"/>
      <c r="GK470" s="192"/>
      <c r="GL470" s="192"/>
      <c r="GM470" s="192"/>
      <c r="GN470" s="192"/>
      <c r="GO470" s="192"/>
      <c r="GP470" s="192"/>
      <c r="GQ470" s="192"/>
      <c r="GR470" s="192"/>
      <c r="GS470" s="192"/>
      <c r="GT470" s="192"/>
      <c r="GU470" s="192"/>
      <c r="GV470" s="192"/>
      <c r="GW470" s="192"/>
      <c r="GX470" s="192"/>
      <c r="GY470" s="192"/>
      <c r="GZ470" s="192"/>
      <c r="HA470" s="192"/>
      <c r="HB470" s="192"/>
      <c r="HC470" s="192"/>
      <c r="HD470" s="192"/>
      <c r="HE470" s="192"/>
      <c r="HF470" s="192"/>
      <c r="HG470" s="192"/>
      <c r="HH470" s="192"/>
      <c r="HI470" s="192"/>
      <c r="HJ470" s="192"/>
      <c r="HK470" s="192"/>
      <c r="HL470" s="192"/>
      <c r="HM470" s="192"/>
      <c r="HN470" s="192"/>
      <c r="HO470" s="192"/>
      <c r="HP470" s="192"/>
      <c r="HQ470" s="192"/>
      <c r="HR470" s="192"/>
      <c r="HS470" s="192"/>
      <c r="HT470" s="192"/>
      <c r="HU470" s="192"/>
      <c r="HV470" s="192"/>
      <c r="HW470" s="192"/>
      <c r="HX470" s="192"/>
      <c r="HY470" s="192"/>
      <c r="HZ470" s="192"/>
      <c r="IA470" s="192"/>
      <c r="IB470" s="192"/>
      <c r="IC470" s="192"/>
      <c r="ID470" s="192"/>
      <c r="IE470" s="192"/>
      <c r="IF470" s="192"/>
      <c r="IG470" s="192"/>
      <c r="IH470" s="192"/>
      <c r="II470" s="192"/>
      <c r="IJ470" s="192"/>
      <c r="IK470" s="192"/>
      <c r="IL470" s="192"/>
      <c r="IM470" s="192"/>
      <c r="IN470" s="192"/>
      <c r="IO470" s="192"/>
      <c r="IP470" s="192"/>
      <c r="IQ470" s="192"/>
      <c r="IR470" s="192"/>
      <c r="IS470" s="192"/>
      <c r="IT470" s="192"/>
      <c r="IU470" s="192"/>
      <c r="IV470" s="192"/>
      <c r="IW470" s="192"/>
      <c r="IX470" s="192"/>
      <c r="IY470" s="192"/>
      <c r="IZ470" s="192"/>
      <c r="JA470" s="192"/>
      <c r="JB470" s="192"/>
      <c r="JC470" s="192"/>
      <c r="JD470" s="192"/>
      <c r="JE470" s="192"/>
      <c r="JF470" s="192"/>
      <c r="JG470" s="192"/>
      <c r="JH470" s="192"/>
      <c r="JI470" s="192"/>
      <c r="JJ470" s="192"/>
      <c r="JK470" s="192"/>
      <c r="JL470" s="192"/>
      <c r="JM470" s="192"/>
      <c r="JN470" s="192"/>
      <c r="JO470" s="192"/>
      <c r="JP470" s="192"/>
      <c r="JQ470" s="192"/>
      <c r="JR470" s="192"/>
      <c r="JS470" s="192"/>
      <c r="JT470" s="192"/>
      <c r="JU470" s="192"/>
      <c r="JV470" s="192"/>
      <c r="JW470" s="192"/>
      <c r="JX470" s="192"/>
      <c r="JY470" s="192"/>
      <c r="JZ470" s="192"/>
      <c r="KA470" s="192"/>
      <c r="KB470" s="192"/>
      <c r="KC470" s="192"/>
      <c r="KD470" s="192"/>
      <c r="KE470" s="192"/>
      <c r="KF470" s="192"/>
      <c r="KG470" s="192"/>
      <c r="KH470" s="192"/>
      <c r="KI470" s="192"/>
      <c r="KJ470" s="192"/>
      <c r="KK470" s="192"/>
      <c r="KL470" s="192"/>
      <c r="KM470" s="192"/>
      <c r="KN470" s="192"/>
      <c r="KO470" s="192"/>
      <c r="KP470" s="192"/>
      <c r="KQ470" s="192"/>
      <c r="KR470" s="192"/>
      <c r="KS470" s="192"/>
      <c r="KT470" s="192"/>
      <c r="KU470" s="192"/>
      <c r="KV470" s="192"/>
      <c r="KW470" s="192"/>
      <c r="KX470" s="192"/>
      <c r="KY470" s="192"/>
      <c r="KZ470" s="192"/>
      <c r="LA470" s="192"/>
      <c r="LB470" s="192"/>
      <c r="LC470" s="192"/>
      <c r="LD470" s="192"/>
      <c r="LE470" s="192"/>
      <c r="LF470" s="192"/>
      <c r="LG470" s="192"/>
      <c r="LH470" s="192"/>
      <c r="LI470" s="192"/>
      <c r="LJ470" s="192"/>
      <c r="LK470" s="192"/>
      <c r="LL470" s="192"/>
      <c r="LM470" s="192"/>
      <c r="LN470" s="192"/>
      <c r="LO470" s="192"/>
      <c r="LP470" s="192"/>
      <c r="LQ470" s="192"/>
      <c r="LR470" s="192"/>
      <c r="LS470" s="192"/>
      <c r="LT470" s="192"/>
      <c r="LU470" s="192"/>
      <c r="LV470" s="192"/>
      <c r="LW470" s="192"/>
      <c r="LX470" s="192"/>
      <c r="LY470" s="192"/>
      <c r="LZ470" s="192"/>
      <c r="MA470" s="192"/>
      <c r="MB470" s="192"/>
      <c r="MC470" s="192"/>
      <c r="MD470" s="192"/>
      <c r="ME470" s="192"/>
      <c r="MF470" s="192"/>
      <c r="MG470" s="192"/>
      <c r="MH470" s="192"/>
      <c r="MI470" s="192"/>
      <c r="MJ470" s="192"/>
      <c r="MK470" s="192"/>
      <c r="ML470" s="192"/>
      <c r="MM470" s="192"/>
      <c r="MN470" s="192"/>
      <c r="MO470" s="192"/>
      <c r="MP470" s="192"/>
      <c r="MQ470" s="192"/>
      <c r="MR470" s="192"/>
      <c r="MS470" s="192"/>
      <c r="MT470" s="192"/>
      <c r="MU470" s="192"/>
      <c r="MV470" s="192"/>
      <c r="MW470" s="192"/>
      <c r="MX470" s="192"/>
      <c r="MY470" s="192"/>
      <c r="MZ470" s="192"/>
      <c r="NA470" s="192"/>
      <c r="NB470" s="192"/>
      <c r="NC470" s="192"/>
      <c r="ND470" s="192"/>
      <c r="NE470" s="192"/>
      <c r="NF470" s="192"/>
      <c r="NG470" s="192"/>
      <c r="NH470" s="192"/>
      <c r="NI470" s="192"/>
      <c r="NJ470" s="192"/>
      <c r="NK470" s="192"/>
      <c r="NL470" s="192"/>
      <c r="NM470" s="192"/>
      <c r="NN470" s="192"/>
      <c r="NO470" s="192"/>
      <c r="NP470" s="192"/>
      <c r="NQ470" s="192"/>
      <c r="NR470" s="192"/>
      <c r="NS470" s="192"/>
      <c r="NT470" s="192"/>
      <c r="NU470" s="192"/>
      <c r="NV470" s="192"/>
      <c r="NW470" s="192"/>
      <c r="NX470" s="192"/>
      <c r="NY470" s="192"/>
      <c r="NZ470" s="192"/>
      <c r="OA470" s="192"/>
      <c r="OB470" s="192"/>
      <c r="OC470" s="192"/>
      <c r="OD470" s="192"/>
      <c r="OE470" s="192"/>
      <c r="OF470" s="192"/>
      <c r="OG470" s="192"/>
      <c r="OH470" s="192"/>
      <c r="OI470" s="192"/>
      <c r="OJ470" s="192"/>
      <c r="OK470" s="192"/>
      <c r="OL470" s="192"/>
      <c r="OM470" s="192"/>
      <c r="ON470" s="192"/>
      <c r="OO470" s="192"/>
      <c r="OP470" s="192"/>
      <c r="OQ470" s="192"/>
      <c r="OR470" s="192"/>
      <c r="OS470" s="192"/>
      <c r="OT470" s="192"/>
      <c r="OU470" s="192"/>
      <c r="OV470" s="192"/>
      <c r="OW470" s="192"/>
      <c r="OX470" s="192"/>
      <c r="OY470" s="192"/>
      <c r="OZ470" s="192"/>
      <c r="PA470" s="192"/>
      <c r="PB470" s="192"/>
      <c r="PC470" s="192"/>
      <c r="PD470" s="192"/>
      <c r="PE470" s="192"/>
      <c r="PF470" s="192"/>
      <c r="PG470" s="192"/>
      <c r="PH470" s="192"/>
      <c r="PI470" s="192"/>
      <c r="PJ470" s="192"/>
      <c r="PK470" s="192"/>
      <c r="PL470" s="192"/>
      <c r="PM470" s="192"/>
      <c r="PN470" s="192"/>
      <c r="PO470" s="192"/>
      <c r="PP470" s="192"/>
      <c r="PQ470" s="192"/>
      <c r="PR470" s="192"/>
      <c r="PS470" s="192"/>
      <c r="PT470" s="192"/>
      <c r="PU470" s="192"/>
      <c r="PV470" s="192"/>
      <c r="PW470" s="192"/>
      <c r="PX470" s="192"/>
      <c r="PY470" s="192"/>
      <c r="PZ470" s="192"/>
      <c r="QA470" s="192"/>
      <c r="QB470" s="192"/>
      <c r="QC470" s="192"/>
      <c r="QD470" s="192"/>
      <c r="QE470" s="192"/>
      <c r="QF470" s="192"/>
      <c r="QG470" s="192"/>
      <c r="QH470" s="192"/>
      <c r="QI470" s="192"/>
      <c r="QJ470" s="192"/>
      <c r="QK470" s="192"/>
      <c r="QL470" s="192"/>
      <c r="QM470" s="192"/>
      <c r="QN470" s="192"/>
      <c r="QO470" s="192"/>
      <c r="QP470" s="192"/>
      <c r="QQ470" s="192"/>
      <c r="QR470" s="192"/>
      <c r="QS470" s="192"/>
      <c r="QT470" s="192"/>
      <c r="QU470" s="192"/>
      <c r="QV470" s="192"/>
      <c r="QW470" s="192"/>
      <c r="QX470" s="192"/>
      <c r="QY470" s="192"/>
      <c r="QZ470" s="192"/>
      <c r="RA470" s="192"/>
      <c r="RB470" s="192"/>
      <c r="RC470" s="192"/>
      <c r="RD470" s="192"/>
      <c r="RE470" s="192"/>
      <c r="RF470" s="192"/>
      <c r="RG470" s="192"/>
      <c r="RH470" s="192"/>
      <c r="RI470" s="192"/>
      <c r="RJ470" s="192"/>
      <c r="RK470" s="192"/>
      <c r="RL470" s="192"/>
      <c r="RM470" s="192"/>
      <c r="RN470" s="192"/>
      <c r="RO470" s="192"/>
      <c r="RP470" s="192"/>
      <c r="RQ470" s="192"/>
      <c r="RR470" s="192"/>
      <c r="RS470" s="192"/>
      <c r="RT470" s="192"/>
      <c r="RU470" s="192"/>
      <c r="RV470" s="192"/>
      <c r="RW470" s="192"/>
      <c r="RX470" s="192"/>
      <c r="RY470" s="192"/>
      <c r="RZ470" s="192"/>
      <c r="SA470" s="192"/>
      <c r="SB470" s="192"/>
      <c r="SC470" s="192"/>
      <c r="SD470" s="192"/>
      <c r="SE470" s="192"/>
      <c r="SF470" s="192"/>
      <c r="SG470" s="192"/>
      <c r="SH470" s="192"/>
      <c r="SI470" s="192"/>
      <c r="SJ470" s="192"/>
      <c r="SK470" s="192"/>
      <c r="SL470" s="192"/>
      <c r="SM470" s="192"/>
      <c r="SN470" s="192"/>
      <c r="SO470" s="192"/>
      <c r="SP470" s="192"/>
      <c r="SQ470" s="192"/>
      <c r="SR470" s="192"/>
      <c r="SS470" s="192"/>
      <c r="ST470" s="192"/>
      <c r="SU470" s="192"/>
      <c r="SV470" s="192"/>
      <c r="SW470" s="192"/>
      <c r="SX470" s="192"/>
      <c r="SY470" s="192"/>
      <c r="SZ470" s="192"/>
      <c r="TA470" s="192"/>
      <c r="TB470" s="192"/>
      <c r="TC470" s="192"/>
      <c r="TD470" s="192"/>
      <c r="TE470" s="192"/>
      <c r="TF470" s="192"/>
      <c r="TG470" s="192"/>
      <c r="TH470" s="192"/>
      <c r="TI470" s="192"/>
      <c r="TJ470" s="192"/>
      <c r="TK470" s="192"/>
      <c r="TL470" s="192"/>
      <c r="TM470" s="192"/>
      <c r="TN470" s="192"/>
      <c r="TO470" s="192"/>
      <c r="TP470" s="192"/>
      <c r="TQ470" s="192"/>
      <c r="TR470" s="192"/>
      <c r="TS470" s="192"/>
      <c r="TT470" s="192"/>
      <c r="TU470" s="192"/>
      <c r="TV470" s="192"/>
      <c r="TW470" s="192"/>
      <c r="TX470" s="192"/>
      <c r="TY470" s="192"/>
      <c r="TZ470" s="192"/>
      <c r="UA470" s="192"/>
      <c r="UB470" s="192"/>
      <c r="UC470" s="192"/>
      <c r="UD470" s="192"/>
      <c r="UE470" s="192"/>
      <c r="UF470" s="192"/>
      <c r="UG470" s="192"/>
      <c r="UH470" s="192"/>
      <c r="UI470" s="192"/>
      <c r="UJ470" s="192"/>
      <c r="UK470" s="192"/>
      <c r="UL470" s="192"/>
      <c r="UM470" s="192"/>
      <c r="UN470" s="192"/>
      <c r="UO470" s="192"/>
      <c r="UP470" s="192"/>
      <c r="UQ470" s="192"/>
      <c r="UR470" s="192"/>
      <c r="US470" s="192"/>
      <c r="UT470" s="192"/>
      <c r="UU470" s="192"/>
      <c r="UV470" s="192"/>
      <c r="UW470" s="192"/>
      <c r="UX470" s="192"/>
      <c r="UY470" s="192"/>
      <c r="UZ470" s="192"/>
      <c r="VA470" s="192"/>
      <c r="VB470" s="192"/>
      <c r="VC470" s="192"/>
      <c r="VD470" s="192"/>
      <c r="VE470" s="192"/>
      <c r="VF470" s="192"/>
      <c r="VG470" s="192"/>
      <c r="VH470" s="192"/>
      <c r="VI470" s="192"/>
      <c r="VJ470" s="192"/>
      <c r="VK470" s="192"/>
      <c r="VL470" s="192"/>
      <c r="VM470" s="192"/>
      <c r="VN470" s="192"/>
      <c r="VO470" s="192"/>
      <c r="VP470" s="192"/>
      <c r="VQ470" s="192"/>
      <c r="VR470" s="192"/>
      <c r="VS470" s="192"/>
      <c r="VT470" s="192"/>
      <c r="VU470" s="192"/>
      <c r="VV470" s="192"/>
      <c r="VW470" s="192"/>
      <c r="VX470" s="192"/>
      <c r="VY470" s="192"/>
      <c r="VZ470" s="192"/>
      <c r="WA470" s="192"/>
      <c r="WB470" s="192"/>
      <c r="WC470" s="192"/>
      <c r="WD470" s="192"/>
      <c r="WE470" s="192"/>
      <c r="WF470" s="192"/>
      <c r="WG470" s="192"/>
      <c r="WH470" s="192"/>
      <c r="WI470" s="192"/>
      <c r="WJ470" s="192"/>
      <c r="WK470" s="192"/>
      <c r="WL470" s="192"/>
      <c r="WM470" s="192"/>
      <c r="WN470" s="192"/>
      <c r="WO470" s="192"/>
      <c r="WP470" s="192"/>
      <c r="WQ470" s="192"/>
      <c r="WR470" s="192"/>
      <c r="WS470" s="192"/>
      <c r="WT470" s="192"/>
      <c r="WU470" s="192"/>
      <c r="WV470" s="192"/>
      <c r="WW470" s="192"/>
      <c r="WX470" s="192"/>
      <c r="WY470" s="192"/>
      <c r="WZ470" s="192"/>
      <c r="XA470" s="192"/>
      <c r="XB470" s="192"/>
      <c r="XC470" s="192"/>
      <c r="XD470" s="192"/>
      <c r="XE470" s="192"/>
      <c r="XF470" s="192"/>
      <c r="XG470" s="192"/>
      <c r="XH470" s="192"/>
      <c r="XI470" s="192"/>
      <c r="XJ470" s="192"/>
      <c r="XK470" s="192"/>
      <c r="XL470" s="192"/>
      <c r="XM470" s="192"/>
      <c r="XN470" s="192"/>
      <c r="XO470" s="192"/>
      <c r="XP470" s="192"/>
      <c r="XQ470" s="192"/>
      <c r="XR470" s="192"/>
      <c r="XS470" s="192"/>
      <c r="XT470" s="192"/>
      <c r="XU470" s="192"/>
      <c r="XV470" s="192"/>
      <c r="XW470" s="192"/>
      <c r="XX470" s="192"/>
      <c r="XY470" s="192"/>
      <c r="XZ470" s="192"/>
      <c r="YA470" s="192"/>
      <c r="YB470" s="192"/>
      <c r="YC470" s="192"/>
      <c r="YD470" s="192"/>
      <c r="YE470" s="192"/>
      <c r="YF470" s="192"/>
      <c r="YG470" s="192"/>
      <c r="YH470" s="192"/>
      <c r="YI470" s="192"/>
      <c r="YJ470" s="192"/>
      <c r="YK470" s="192"/>
      <c r="YL470" s="192"/>
      <c r="YM470" s="192"/>
      <c r="YN470" s="192"/>
      <c r="YO470" s="192"/>
      <c r="YP470" s="192"/>
      <c r="YQ470" s="192"/>
      <c r="YR470" s="192"/>
      <c r="YS470" s="192"/>
      <c r="YT470" s="192"/>
      <c r="YU470" s="192"/>
      <c r="YV470" s="192"/>
      <c r="YW470" s="192"/>
      <c r="YX470" s="192"/>
      <c r="YY470" s="192"/>
      <c r="YZ470" s="192"/>
      <c r="ZA470" s="192"/>
      <c r="ZB470" s="192"/>
      <c r="ZC470" s="192"/>
      <c r="ZD470" s="192"/>
      <c r="ZE470" s="192"/>
      <c r="ZF470" s="192"/>
      <c r="ZG470" s="192"/>
      <c r="ZH470" s="192"/>
      <c r="ZI470" s="192"/>
      <c r="ZJ470" s="192"/>
      <c r="ZK470" s="192"/>
      <c r="ZL470" s="192"/>
      <c r="ZM470" s="192"/>
      <c r="ZN470" s="192"/>
      <c r="ZO470" s="192"/>
      <c r="ZP470" s="192"/>
      <c r="ZQ470" s="192"/>
      <c r="ZR470" s="192"/>
      <c r="ZS470" s="192"/>
      <c r="ZT470" s="192"/>
      <c r="ZU470" s="192"/>
      <c r="ZV470" s="192"/>
      <c r="ZW470" s="192"/>
      <c r="ZX470" s="192"/>
      <c r="ZY470" s="192"/>
      <c r="ZZ470" s="192"/>
      <c r="AAA470" s="192"/>
      <c r="AAB470" s="192"/>
      <c r="AAC470" s="192"/>
      <c r="AAD470" s="192"/>
      <c r="AAE470" s="192"/>
      <c r="AAF470" s="192"/>
      <c r="AAG470" s="192"/>
      <c r="AAH470" s="192"/>
      <c r="AAI470" s="192"/>
      <c r="AAJ470" s="192"/>
      <c r="AAK470" s="192"/>
      <c r="AAL470" s="192"/>
      <c r="AAM470" s="192"/>
      <c r="AAN470" s="192"/>
      <c r="AAO470" s="192"/>
      <c r="AAP470" s="192"/>
      <c r="AAQ470" s="192"/>
      <c r="AAR470" s="192"/>
      <c r="AAS470" s="192"/>
      <c r="AAT470" s="192"/>
      <c r="AAU470" s="192"/>
      <c r="AAV470" s="192"/>
      <c r="AAW470" s="192"/>
      <c r="AAX470" s="192"/>
      <c r="AAY470" s="192"/>
      <c r="AAZ470" s="192"/>
      <c r="ABA470" s="192"/>
      <c r="ABB470" s="192"/>
      <c r="ABC470" s="192"/>
      <c r="ABD470" s="192"/>
      <c r="ABE470" s="192"/>
      <c r="ABF470" s="192"/>
      <c r="ABG470" s="192"/>
      <c r="ABH470" s="192"/>
      <c r="ABI470" s="192"/>
      <c r="ABJ470" s="192"/>
      <c r="ABK470" s="192"/>
      <c r="ABL470" s="192"/>
      <c r="ABM470" s="192"/>
      <c r="ABN470" s="192"/>
      <c r="ABO470" s="192"/>
      <c r="ABP470" s="192"/>
      <c r="ABQ470" s="192"/>
      <c r="ABR470" s="192"/>
      <c r="ABS470" s="192"/>
      <c r="ABT470" s="192"/>
      <c r="ABU470" s="192"/>
      <c r="ABV470" s="192"/>
      <c r="ABW470" s="192"/>
      <c r="ABX470" s="192"/>
      <c r="ABY470" s="192"/>
      <c r="ABZ470" s="192"/>
      <c r="ACA470" s="192"/>
      <c r="ACB470" s="192"/>
      <c r="ACC470" s="192"/>
      <c r="ACD470" s="192"/>
      <c r="ACE470" s="192"/>
      <c r="ACF470" s="192"/>
      <c r="ACG470" s="192"/>
      <c r="ACH470" s="192"/>
      <c r="ACI470" s="192"/>
      <c r="ACJ470" s="192"/>
      <c r="ACK470" s="192"/>
      <c r="ACL470" s="192"/>
      <c r="ACM470" s="192"/>
      <c r="ACN470" s="192"/>
      <c r="ACO470" s="192"/>
      <c r="ACP470" s="192"/>
      <c r="ACQ470" s="192"/>
      <c r="ACR470" s="192"/>
      <c r="ACS470" s="192"/>
      <c r="ACT470" s="192"/>
      <c r="ACU470" s="192"/>
      <c r="ACV470" s="192"/>
      <c r="ACW470" s="192"/>
      <c r="ACX470" s="192"/>
      <c r="ACY470" s="192"/>
      <c r="ACZ470" s="192"/>
      <c r="ADA470" s="192"/>
      <c r="ADB470" s="192"/>
      <c r="ADC470" s="192"/>
      <c r="ADD470" s="192"/>
      <c r="ADE470" s="192"/>
      <c r="ADF470" s="192"/>
      <c r="ADG470" s="192"/>
      <c r="ADH470" s="192"/>
      <c r="ADI470" s="192"/>
      <c r="ADJ470" s="192"/>
      <c r="ADK470" s="192"/>
      <c r="ADL470" s="192"/>
      <c r="ADM470" s="192"/>
      <c r="ADN470" s="192"/>
      <c r="ADO470" s="192"/>
      <c r="ADP470" s="192"/>
      <c r="ADQ470" s="192"/>
      <c r="ADR470" s="192"/>
      <c r="ADS470" s="192"/>
      <c r="ADT470" s="192"/>
      <c r="ADU470" s="192"/>
      <c r="ADV470" s="192"/>
      <c r="ADW470" s="192"/>
      <c r="ADX470" s="192"/>
      <c r="ADY470" s="192"/>
      <c r="ADZ470" s="192"/>
      <c r="AEA470" s="192"/>
      <c r="AEB470" s="192"/>
      <c r="AEC470" s="192"/>
      <c r="AED470" s="192"/>
      <c r="AEE470" s="192"/>
      <c r="AEF470" s="192"/>
      <c r="AEG470" s="192"/>
      <c r="AEH470" s="192"/>
      <c r="AEI470" s="192"/>
      <c r="AEJ470" s="192"/>
      <c r="AEK470" s="192"/>
      <c r="AEL470" s="192"/>
      <c r="AEM470" s="192"/>
      <c r="AEN470" s="192"/>
      <c r="AEO470" s="192"/>
      <c r="AEP470" s="192"/>
      <c r="AEQ470" s="192"/>
      <c r="AER470" s="192"/>
      <c r="AES470" s="192"/>
      <c r="AET470" s="192"/>
      <c r="AEU470" s="192"/>
      <c r="AEV470" s="192"/>
      <c r="AEW470" s="192"/>
      <c r="AEX470" s="192"/>
      <c r="AEY470" s="192"/>
      <c r="AEZ470" s="192"/>
      <c r="AFA470" s="192"/>
      <c r="AFB470" s="192"/>
      <c r="AFC470" s="192"/>
      <c r="AFD470" s="192"/>
      <c r="AFE470" s="192"/>
      <c r="AFF470" s="192"/>
      <c r="AFG470" s="192"/>
      <c r="AFH470" s="192"/>
      <c r="AFI470" s="192"/>
      <c r="AFJ470" s="192"/>
      <c r="AFK470" s="192"/>
      <c r="AFL470" s="192"/>
      <c r="AFM470" s="192"/>
      <c r="AFN470" s="192"/>
      <c r="AFO470" s="192"/>
      <c r="AFP470" s="192"/>
      <c r="AFQ470" s="192"/>
      <c r="AFR470" s="192"/>
      <c r="AFS470" s="192"/>
      <c r="AFT470" s="192"/>
      <c r="AFU470" s="192"/>
      <c r="AFV470" s="192"/>
      <c r="AFW470" s="192"/>
      <c r="AFX470" s="192"/>
      <c r="AFY470" s="192"/>
      <c r="AFZ470" s="192"/>
      <c r="AGA470" s="192"/>
      <c r="AGB470" s="192"/>
      <c r="AGC470" s="192"/>
      <c r="AGD470" s="192"/>
      <c r="AGE470" s="192"/>
      <c r="AGF470" s="192"/>
      <c r="AGG470" s="192"/>
      <c r="AGH470" s="192"/>
      <c r="AGI470" s="192"/>
      <c r="AGJ470" s="192"/>
      <c r="AGK470" s="192"/>
      <c r="AGL470" s="192"/>
      <c r="AGM470" s="192"/>
      <c r="AGN470" s="192"/>
      <c r="AGO470" s="192"/>
      <c r="AGP470" s="192"/>
      <c r="AGQ470" s="192"/>
      <c r="AGR470" s="192"/>
      <c r="AGS470" s="192"/>
      <c r="AGT470" s="192"/>
      <c r="AGU470" s="192"/>
      <c r="AGV470" s="192"/>
      <c r="AGW470" s="192"/>
      <c r="AGX470" s="192"/>
      <c r="AGY470" s="192"/>
      <c r="AGZ470" s="192"/>
      <c r="AHA470" s="192"/>
      <c r="AHB470" s="192"/>
      <c r="AHC470" s="192"/>
      <c r="AHD470" s="192"/>
      <c r="AHE470" s="192"/>
      <c r="AHF470" s="192"/>
      <c r="AHG470" s="192"/>
      <c r="AHH470" s="192"/>
      <c r="AHI470" s="192"/>
      <c r="AHJ470" s="192"/>
      <c r="AHK470" s="192"/>
      <c r="AHL470" s="192"/>
      <c r="AHM470" s="192"/>
      <c r="AHN470" s="192"/>
      <c r="AHO470" s="192"/>
      <c r="AHP470" s="192"/>
      <c r="AHQ470" s="192"/>
      <c r="AHR470" s="192"/>
      <c r="AHS470" s="192"/>
      <c r="AHT470" s="192"/>
      <c r="AHU470" s="192"/>
      <c r="AHV470" s="192"/>
      <c r="AHW470" s="192"/>
      <c r="AHX470" s="192"/>
      <c r="AHY470" s="192"/>
      <c r="AHZ470" s="192"/>
      <c r="AIA470" s="192"/>
      <c r="AIB470" s="192"/>
      <c r="AIC470" s="192"/>
      <c r="AID470" s="192"/>
      <c r="AIE470" s="192"/>
      <c r="AIF470" s="192"/>
      <c r="AIG470" s="192"/>
      <c r="AIH470" s="192"/>
      <c r="AII470" s="192"/>
      <c r="AIJ470" s="192"/>
      <c r="AIK470" s="192"/>
      <c r="AIL470" s="192"/>
      <c r="AIM470" s="192"/>
      <c r="AIN470" s="192"/>
      <c r="AIO470" s="192"/>
      <c r="AIP470" s="192"/>
      <c r="AIQ470" s="192"/>
      <c r="AIR470" s="192"/>
      <c r="AIS470" s="192"/>
      <c r="AIT470" s="192"/>
      <c r="AIU470" s="192"/>
      <c r="AIV470" s="192"/>
      <c r="AIW470" s="192"/>
      <c r="AIX470" s="192"/>
      <c r="AIY470" s="192"/>
      <c r="AIZ470" s="192"/>
      <c r="AJA470" s="192"/>
      <c r="AJB470" s="192"/>
      <c r="AJC470" s="192"/>
      <c r="AJD470" s="192"/>
      <c r="AJE470" s="192"/>
      <c r="AJF470" s="192"/>
      <c r="AJG470" s="192"/>
      <c r="AJH470" s="192"/>
      <c r="AJI470" s="192"/>
      <c r="AJJ470" s="192"/>
      <c r="AJK470" s="192"/>
      <c r="AJL470" s="192"/>
      <c r="AJM470" s="192"/>
      <c r="AJN470" s="192"/>
      <c r="AJO470" s="192"/>
      <c r="AJP470" s="192"/>
      <c r="AJQ470" s="192"/>
      <c r="AJR470" s="192"/>
      <c r="AJS470" s="192"/>
      <c r="AJT470" s="192"/>
      <c r="AJU470" s="192"/>
      <c r="AJV470" s="192"/>
      <c r="AJW470" s="192"/>
      <c r="AJX470" s="192"/>
      <c r="AJY470" s="192"/>
      <c r="AJZ470" s="192"/>
      <c r="AKA470" s="192"/>
      <c r="AKB470" s="192"/>
      <c r="AKC470" s="192"/>
      <c r="AKD470" s="192"/>
      <c r="AKE470" s="192"/>
      <c r="AKF470" s="192"/>
      <c r="AKG470" s="192"/>
      <c r="AKH470" s="192"/>
      <c r="AKI470" s="192"/>
      <c r="AKJ470" s="192"/>
      <c r="AKK470" s="192"/>
      <c r="AKL470" s="192"/>
      <c r="AKM470" s="192"/>
      <c r="AKN470" s="192"/>
      <c r="AKO470" s="192"/>
      <c r="AKP470" s="192"/>
      <c r="AKQ470" s="192"/>
      <c r="AKR470" s="192"/>
      <c r="AKS470" s="192"/>
      <c r="AKT470" s="192"/>
      <c r="AKU470" s="192"/>
      <c r="AKV470" s="192"/>
      <c r="AKW470" s="192"/>
      <c r="AKX470" s="192"/>
      <c r="AKY470" s="192"/>
      <c r="AKZ470" s="192"/>
      <c r="ALA470" s="192"/>
      <c r="ALB470" s="192"/>
      <c r="ALC470" s="192"/>
      <c r="ALD470" s="192"/>
      <c r="ALE470" s="192"/>
      <c r="ALF470" s="192"/>
      <c r="ALG470" s="192"/>
      <c r="ALH470" s="192"/>
      <c r="ALI470" s="192"/>
      <c r="ALJ470" s="192"/>
      <c r="ALK470" s="192"/>
      <c r="ALL470" s="192"/>
      <c r="ALM470" s="192"/>
      <c r="ALN470" s="192"/>
      <c r="ALO470" s="192"/>
      <c r="ALP470" s="192"/>
      <c r="ALQ470" s="192"/>
      <c r="ALR470" s="192"/>
      <c r="ALS470" s="192"/>
      <c r="ALT470" s="192"/>
      <c r="ALU470" s="192"/>
      <c r="ALV470" s="192"/>
      <c r="ALW470" s="192"/>
      <c r="ALX470" s="192"/>
      <c r="ALY470" s="192"/>
      <c r="ALZ470" s="192"/>
      <c r="AMA470" s="192"/>
      <c r="AMB470" s="192"/>
      <c r="AMC470" s="192"/>
      <c r="AMD470" s="192"/>
      <c r="AME470" s="192"/>
      <c r="AMF470" s="192"/>
      <c r="AMG470" s="192"/>
      <c r="AMH470" s="192"/>
      <c r="AMI470" s="192"/>
      <c r="AMJ470" s="192"/>
      <c r="AMK470" s="192"/>
      <c r="AML470" s="192"/>
      <c r="AMM470" s="192"/>
      <c r="AMN470" s="192"/>
      <c r="AMO470" s="192"/>
      <c r="AMP470" s="192"/>
      <c r="AMQ470" s="192"/>
      <c r="AMR470" s="192"/>
      <c r="AMS470" s="192"/>
      <c r="AMT470" s="192"/>
      <c r="AMU470" s="192"/>
      <c r="AMV470" s="192"/>
      <c r="AMW470" s="192"/>
      <c r="AMX470" s="192"/>
      <c r="AMY470" s="192"/>
      <c r="AMZ470" s="192"/>
      <c r="ANA470" s="192"/>
      <c r="ANB470" s="192"/>
      <c r="ANC470" s="192"/>
      <c r="AND470" s="192"/>
      <c r="ANE470" s="192"/>
      <c r="ANF470" s="192"/>
      <c r="ANG470" s="192"/>
      <c r="ANH470" s="192"/>
      <c r="ANI470" s="192"/>
      <c r="ANJ470" s="192"/>
      <c r="ANK470" s="192"/>
      <c r="ANL470" s="192"/>
      <c r="ANM470" s="192"/>
      <c r="ANN470" s="192"/>
      <c r="ANO470" s="192"/>
      <c r="ANP470" s="192"/>
      <c r="ANQ470" s="192"/>
      <c r="ANR470" s="192"/>
      <c r="ANS470" s="192"/>
      <c r="ANT470" s="192"/>
      <c r="ANU470" s="192"/>
      <c r="ANV470" s="192"/>
      <c r="ANW470" s="192"/>
      <c r="ANX470" s="192"/>
      <c r="ANY470" s="192"/>
      <c r="ANZ470" s="192"/>
      <c r="AOA470" s="192"/>
      <c r="AOB470" s="192"/>
      <c r="AOC470" s="192"/>
      <c r="AOD470" s="192"/>
      <c r="AOE470" s="192"/>
      <c r="AOF470" s="192"/>
      <c r="AOG470" s="192"/>
      <c r="AOH470" s="192"/>
      <c r="AOI470" s="192"/>
      <c r="AOJ470" s="192"/>
      <c r="AOK470" s="192"/>
      <c r="AOL470" s="192"/>
      <c r="AOM470" s="192"/>
      <c r="AON470" s="192"/>
      <c r="AOO470" s="192"/>
      <c r="AOP470" s="192"/>
      <c r="AOQ470" s="192"/>
      <c r="AOR470" s="192"/>
      <c r="AOS470" s="192"/>
      <c r="AOT470" s="192"/>
      <c r="AOU470" s="192"/>
      <c r="AOV470" s="192"/>
      <c r="AOW470" s="192"/>
      <c r="AOX470" s="192"/>
      <c r="AOY470" s="192"/>
      <c r="AOZ470" s="192"/>
      <c r="APA470" s="192"/>
      <c r="APB470" s="192"/>
      <c r="APC470" s="192"/>
      <c r="APD470" s="192"/>
      <c r="APE470" s="192"/>
      <c r="APF470" s="192"/>
      <c r="APG470" s="192"/>
      <c r="APH470" s="192"/>
      <c r="API470" s="192"/>
      <c r="APJ470" s="192"/>
      <c r="APK470" s="192"/>
      <c r="APL470" s="192"/>
      <c r="APM470" s="192"/>
      <c r="APN470" s="192"/>
      <c r="APO470" s="192"/>
      <c r="APP470" s="192"/>
      <c r="APQ470" s="192"/>
      <c r="APR470" s="192"/>
      <c r="APS470" s="192"/>
      <c r="APT470" s="192"/>
      <c r="APU470" s="192"/>
      <c r="APV470" s="192"/>
    </row>
    <row r="471" spans="1:1114" s="184" customFormat="1">
      <c r="A471" s="188">
        <v>41744</v>
      </c>
      <c r="B471" s="189">
        <f>_xll.PIAdvCalcVal('PI-1063'!B$1,'PI-1063'!$A471,'PI-1063'!$A472,"average","time-weighted",0,1,0,"DATASRV")</f>
        <v>3072.3760679446441</v>
      </c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92"/>
      <c r="S471" s="192"/>
      <c r="T471" s="192"/>
      <c r="U471" s="192"/>
      <c r="V471" s="19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  <c r="EC471" s="192"/>
      <c r="ED471" s="192"/>
      <c r="EE471" s="192"/>
      <c r="EF471" s="192"/>
      <c r="EG471" s="192"/>
      <c r="EH471" s="192"/>
      <c r="EI471" s="192"/>
      <c r="EJ471" s="192"/>
      <c r="EK471" s="192"/>
      <c r="EL471" s="192"/>
      <c r="EM471" s="192"/>
      <c r="EN471" s="192"/>
      <c r="EO471" s="192"/>
      <c r="EP471" s="192"/>
      <c r="EQ471" s="192"/>
      <c r="ER471" s="192"/>
      <c r="ES471" s="192"/>
      <c r="ET471" s="192"/>
      <c r="EU471" s="192"/>
      <c r="EV471" s="192"/>
      <c r="EW471" s="192"/>
      <c r="EX471" s="192"/>
      <c r="EY471" s="192"/>
      <c r="EZ471" s="192"/>
      <c r="FA471" s="192"/>
      <c r="FB471" s="192"/>
      <c r="FC471" s="192"/>
      <c r="FD471" s="192"/>
      <c r="FE471" s="192"/>
      <c r="FF471" s="192"/>
      <c r="FG471" s="192"/>
      <c r="FH471" s="192"/>
      <c r="FI471" s="192"/>
      <c r="FJ471" s="192"/>
      <c r="FK471" s="192"/>
      <c r="FL471" s="192"/>
      <c r="FM471" s="192"/>
      <c r="FN471" s="192"/>
      <c r="FO471" s="192"/>
      <c r="FP471" s="192"/>
      <c r="FQ471" s="192"/>
      <c r="FR471" s="192"/>
      <c r="FS471" s="192"/>
      <c r="FT471" s="192"/>
      <c r="FU471" s="192"/>
      <c r="FV471" s="192"/>
      <c r="FW471" s="192"/>
      <c r="FX471" s="192"/>
      <c r="FY471" s="192"/>
      <c r="FZ471" s="192"/>
      <c r="GA471" s="192"/>
      <c r="GB471" s="192"/>
      <c r="GC471" s="192"/>
      <c r="GD471" s="192"/>
      <c r="GE471" s="192"/>
      <c r="GF471" s="192"/>
      <c r="GG471" s="192"/>
      <c r="GH471" s="192"/>
      <c r="GI471" s="192"/>
      <c r="GJ471" s="192"/>
      <c r="GK471" s="192"/>
      <c r="GL471" s="192"/>
      <c r="GM471" s="192"/>
      <c r="GN471" s="192"/>
      <c r="GO471" s="192"/>
      <c r="GP471" s="192"/>
      <c r="GQ471" s="192"/>
      <c r="GR471" s="192"/>
      <c r="GS471" s="192"/>
      <c r="GT471" s="192"/>
      <c r="GU471" s="192"/>
      <c r="GV471" s="192"/>
      <c r="GW471" s="192"/>
      <c r="GX471" s="192"/>
      <c r="GY471" s="192"/>
      <c r="GZ471" s="192"/>
      <c r="HA471" s="192"/>
      <c r="HB471" s="192"/>
      <c r="HC471" s="192"/>
      <c r="HD471" s="192"/>
      <c r="HE471" s="192"/>
      <c r="HF471" s="192"/>
      <c r="HG471" s="192"/>
      <c r="HH471" s="192"/>
      <c r="HI471" s="192"/>
      <c r="HJ471" s="192"/>
      <c r="HK471" s="192"/>
      <c r="HL471" s="192"/>
      <c r="HM471" s="192"/>
      <c r="HN471" s="192"/>
      <c r="HO471" s="192"/>
      <c r="HP471" s="192"/>
      <c r="HQ471" s="192"/>
      <c r="HR471" s="192"/>
      <c r="HS471" s="192"/>
      <c r="HT471" s="192"/>
      <c r="HU471" s="192"/>
      <c r="HV471" s="192"/>
      <c r="HW471" s="192"/>
      <c r="HX471" s="192"/>
      <c r="HY471" s="192"/>
      <c r="HZ471" s="192"/>
      <c r="IA471" s="192"/>
      <c r="IB471" s="192"/>
      <c r="IC471" s="192"/>
      <c r="ID471" s="192"/>
      <c r="IE471" s="192"/>
      <c r="IF471" s="192"/>
      <c r="IG471" s="192"/>
      <c r="IH471" s="192"/>
      <c r="II471" s="192"/>
      <c r="IJ471" s="192"/>
      <c r="IK471" s="192"/>
      <c r="IL471" s="192"/>
      <c r="IM471" s="192"/>
      <c r="IN471" s="192"/>
      <c r="IO471" s="192"/>
      <c r="IP471" s="192"/>
      <c r="IQ471" s="192"/>
      <c r="IR471" s="192"/>
      <c r="IS471" s="192"/>
      <c r="IT471" s="192"/>
      <c r="IU471" s="192"/>
      <c r="IV471" s="192"/>
      <c r="IW471" s="192"/>
      <c r="IX471" s="192"/>
      <c r="IY471" s="192"/>
      <c r="IZ471" s="192"/>
      <c r="JA471" s="192"/>
      <c r="JB471" s="192"/>
      <c r="JC471" s="192"/>
      <c r="JD471" s="192"/>
      <c r="JE471" s="192"/>
      <c r="JF471" s="192"/>
      <c r="JG471" s="192"/>
      <c r="JH471" s="192"/>
      <c r="JI471" s="192"/>
      <c r="JJ471" s="192"/>
      <c r="JK471" s="192"/>
      <c r="JL471" s="192"/>
      <c r="JM471" s="192"/>
      <c r="JN471" s="192"/>
      <c r="JO471" s="192"/>
      <c r="JP471" s="192"/>
      <c r="JQ471" s="192"/>
      <c r="JR471" s="192"/>
      <c r="JS471" s="192"/>
      <c r="JT471" s="192"/>
      <c r="JU471" s="192"/>
      <c r="JV471" s="192"/>
      <c r="JW471" s="192"/>
      <c r="JX471" s="192"/>
      <c r="JY471" s="192"/>
      <c r="JZ471" s="192"/>
      <c r="KA471" s="192"/>
      <c r="KB471" s="192"/>
      <c r="KC471" s="192"/>
      <c r="KD471" s="192"/>
      <c r="KE471" s="192"/>
      <c r="KF471" s="192"/>
      <c r="KG471" s="192"/>
      <c r="KH471" s="192"/>
      <c r="KI471" s="192"/>
      <c r="KJ471" s="192"/>
      <c r="KK471" s="192"/>
      <c r="KL471" s="192"/>
      <c r="KM471" s="192"/>
      <c r="KN471" s="192"/>
      <c r="KO471" s="192"/>
      <c r="KP471" s="192"/>
      <c r="KQ471" s="192"/>
      <c r="KR471" s="192"/>
      <c r="KS471" s="192"/>
      <c r="KT471" s="192"/>
      <c r="KU471" s="192"/>
      <c r="KV471" s="192"/>
      <c r="KW471" s="192"/>
      <c r="KX471" s="192"/>
      <c r="KY471" s="192"/>
      <c r="KZ471" s="192"/>
      <c r="LA471" s="192"/>
      <c r="LB471" s="192"/>
      <c r="LC471" s="192"/>
      <c r="LD471" s="192"/>
      <c r="LE471" s="192"/>
      <c r="LF471" s="192"/>
      <c r="LG471" s="192"/>
      <c r="LH471" s="192"/>
      <c r="LI471" s="192"/>
      <c r="LJ471" s="192"/>
      <c r="LK471" s="192"/>
      <c r="LL471" s="192"/>
      <c r="LM471" s="192"/>
      <c r="LN471" s="192"/>
      <c r="LO471" s="192"/>
      <c r="LP471" s="192"/>
      <c r="LQ471" s="192"/>
      <c r="LR471" s="192"/>
      <c r="LS471" s="192"/>
      <c r="LT471" s="192"/>
      <c r="LU471" s="192"/>
      <c r="LV471" s="192"/>
      <c r="LW471" s="192"/>
      <c r="LX471" s="192"/>
      <c r="LY471" s="192"/>
      <c r="LZ471" s="192"/>
      <c r="MA471" s="192"/>
      <c r="MB471" s="192"/>
      <c r="MC471" s="192"/>
      <c r="MD471" s="192"/>
      <c r="ME471" s="192"/>
      <c r="MF471" s="192"/>
      <c r="MG471" s="192"/>
      <c r="MH471" s="192"/>
      <c r="MI471" s="192"/>
      <c r="MJ471" s="192"/>
      <c r="MK471" s="192"/>
      <c r="ML471" s="192"/>
      <c r="MM471" s="192"/>
      <c r="MN471" s="192"/>
      <c r="MO471" s="192"/>
      <c r="MP471" s="192"/>
      <c r="MQ471" s="192"/>
      <c r="MR471" s="192"/>
      <c r="MS471" s="192"/>
      <c r="MT471" s="192"/>
      <c r="MU471" s="192"/>
      <c r="MV471" s="192"/>
      <c r="MW471" s="192"/>
      <c r="MX471" s="192"/>
      <c r="MY471" s="192"/>
      <c r="MZ471" s="192"/>
      <c r="NA471" s="192"/>
      <c r="NB471" s="192"/>
      <c r="NC471" s="192"/>
      <c r="ND471" s="192"/>
      <c r="NE471" s="192"/>
      <c r="NF471" s="192"/>
      <c r="NG471" s="192"/>
      <c r="NH471" s="192"/>
      <c r="NI471" s="192"/>
      <c r="NJ471" s="192"/>
      <c r="NK471" s="192"/>
      <c r="NL471" s="192"/>
      <c r="NM471" s="192"/>
      <c r="NN471" s="192"/>
      <c r="NO471" s="192"/>
      <c r="NP471" s="192"/>
      <c r="NQ471" s="192"/>
      <c r="NR471" s="192"/>
      <c r="NS471" s="192"/>
      <c r="NT471" s="192"/>
      <c r="NU471" s="192"/>
      <c r="NV471" s="192"/>
      <c r="NW471" s="192"/>
      <c r="NX471" s="192"/>
      <c r="NY471" s="192"/>
      <c r="NZ471" s="192"/>
      <c r="OA471" s="192"/>
      <c r="OB471" s="192"/>
      <c r="OC471" s="192"/>
      <c r="OD471" s="192"/>
      <c r="OE471" s="192"/>
      <c r="OF471" s="192"/>
      <c r="OG471" s="192"/>
      <c r="OH471" s="192"/>
      <c r="OI471" s="192"/>
      <c r="OJ471" s="192"/>
      <c r="OK471" s="192"/>
      <c r="OL471" s="192"/>
      <c r="OM471" s="192"/>
      <c r="ON471" s="192"/>
      <c r="OO471" s="192"/>
      <c r="OP471" s="192"/>
      <c r="OQ471" s="192"/>
      <c r="OR471" s="192"/>
      <c r="OS471" s="192"/>
      <c r="OT471" s="192"/>
      <c r="OU471" s="192"/>
      <c r="OV471" s="192"/>
      <c r="OW471" s="192"/>
      <c r="OX471" s="192"/>
      <c r="OY471" s="192"/>
      <c r="OZ471" s="192"/>
      <c r="PA471" s="192"/>
      <c r="PB471" s="192"/>
      <c r="PC471" s="192"/>
      <c r="PD471" s="192"/>
      <c r="PE471" s="192"/>
      <c r="PF471" s="192"/>
      <c r="PG471" s="192"/>
      <c r="PH471" s="192"/>
      <c r="PI471" s="192"/>
      <c r="PJ471" s="192"/>
      <c r="PK471" s="192"/>
      <c r="PL471" s="192"/>
      <c r="PM471" s="192"/>
      <c r="PN471" s="192"/>
      <c r="PO471" s="192"/>
      <c r="PP471" s="192"/>
      <c r="PQ471" s="192"/>
      <c r="PR471" s="192"/>
      <c r="PS471" s="192"/>
      <c r="PT471" s="192"/>
      <c r="PU471" s="192"/>
      <c r="PV471" s="192"/>
      <c r="PW471" s="192"/>
      <c r="PX471" s="192"/>
      <c r="PY471" s="192"/>
      <c r="PZ471" s="192"/>
      <c r="QA471" s="192"/>
      <c r="QB471" s="192"/>
      <c r="QC471" s="192"/>
      <c r="QD471" s="192"/>
      <c r="QE471" s="192"/>
      <c r="QF471" s="192"/>
      <c r="QG471" s="192"/>
      <c r="QH471" s="192"/>
      <c r="QI471" s="192"/>
      <c r="QJ471" s="192"/>
      <c r="QK471" s="192"/>
      <c r="QL471" s="192"/>
      <c r="QM471" s="192"/>
      <c r="QN471" s="192"/>
      <c r="QO471" s="192"/>
      <c r="QP471" s="192"/>
      <c r="QQ471" s="192"/>
      <c r="QR471" s="192"/>
      <c r="QS471" s="192"/>
      <c r="QT471" s="192"/>
      <c r="QU471" s="192"/>
      <c r="QV471" s="192"/>
      <c r="QW471" s="192"/>
      <c r="QX471" s="192"/>
      <c r="QY471" s="192"/>
      <c r="QZ471" s="192"/>
      <c r="RA471" s="192"/>
      <c r="RB471" s="192"/>
      <c r="RC471" s="192"/>
      <c r="RD471" s="192"/>
      <c r="RE471" s="192"/>
      <c r="RF471" s="192"/>
      <c r="RG471" s="192"/>
      <c r="RH471" s="192"/>
      <c r="RI471" s="192"/>
      <c r="RJ471" s="192"/>
      <c r="RK471" s="192"/>
      <c r="RL471" s="192"/>
      <c r="RM471" s="192"/>
      <c r="RN471" s="192"/>
      <c r="RO471" s="192"/>
      <c r="RP471" s="192"/>
      <c r="RQ471" s="192"/>
      <c r="RR471" s="192"/>
      <c r="RS471" s="192"/>
      <c r="RT471" s="192"/>
      <c r="RU471" s="192"/>
      <c r="RV471" s="192"/>
      <c r="RW471" s="192"/>
      <c r="RX471" s="192"/>
      <c r="RY471" s="192"/>
      <c r="RZ471" s="192"/>
      <c r="SA471" s="192"/>
      <c r="SB471" s="192"/>
      <c r="SC471" s="192"/>
      <c r="SD471" s="192"/>
      <c r="SE471" s="192"/>
      <c r="SF471" s="192"/>
      <c r="SG471" s="192"/>
      <c r="SH471" s="192"/>
      <c r="SI471" s="192"/>
      <c r="SJ471" s="192"/>
      <c r="SK471" s="192"/>
      <c r="SL471" s="192"/>
      <c r="SM471" s="192"/>
      <c r="SN471" s="192"/>
      <c r="SO471" s="192"/>
      <c r="SP471" s="192"/>
      <c r="SQ471" s="192"/>
      <c r="SR471" s="192"/>
      <c r="SS471" s="192"/>
      <c r="ST471" s="192"/>
      <c r="SU471" s="192"/>
      <c r="SV471" s="192"/>
      <c r="SW471" s="192"/>
      <c r="SX471" s="192"/>
      <c r="SY471" s="192"/>
      <c r="SZ471" s="192"/>
      <c r="TA471" s="192"/>
      <c r="TB471" s="192"/>
      <c r="TC471" s="192"/>
      <c r="TD471" s="192"/>
      <c r="TE471" s="192"/>
      <c r="TF471" s="192"/>
      <c r="TG471" s="192"/>
      <c r="TH471" s="192"/>
      <c r="TI471" s="192"/>
      <c r="TJ471" s="192"/>
      <c r="TK471" s="192"/>
      <c r="TL471" s="192"/>
      <c r="TM471" s="192"/>
      <c r="TN471" s="192"/>
      <c r="TO471" s="192"/>
      <c r="TP471" s="192"/>
      <c r="TQ471" s="192"/>
      <c r="TR471" s="192"/>
      <c r="TS471" s="192"/>
      <c r="TT471" s="192"/>
      <c r="TU471" s="192"/>
      <c r="TV471" s="192"/>
      <c r="TW471" s="192"/>
      <c r="TX471" s="192"/>
      <c r="TY471" s="192"/>
      <c r="TZ471" s="192"/>
      <c r="UA471" s="192"/>
      <c r="UB471" s="192"/>
      <c r="UC471" s="192"/>
      <c r="UD471" s="192"/>
      <c r="UE471" s="192"/>
      <c r="UF471" s="192"/>
      <c r="UG471" s="192"/>
      <c r="UH471" s="192"/>
      <c r="UI471" s="192"/>
      <c r="UJ471" s="192"/>
      <c r="UK471" s="192"/>
      <c r="UL471" s="192"/>
      <c r="UM471" s="192"/>
      <c r="UN471" s="192"/>
      <c r="UO471" s="192"/>
      <c r="UP471" s="192"/>
      <c r="UQ471" s="192"/>
      <c r="UR471" s="192"/>
      <c r="US471" s="192"/>
      <c r="UT471" s="192"/>
      <c r="UU471" s="192"/>
      <c r="UV471" s="192"/>
      <c r="UW471" s="192"/>
      <c r="UX471" s="192"/>
      <c r="UY471" s="192"/>
      <c r="UZ471" s="192"/>
      <c r="VA471" s="192"/>
      <c r="VB471" s="192"/>
      <c r="VC471" s="192"/>
      <c r="VD471" s="192"/>
      <c r="VE471" s="192"/>
      <c r="VF471" s="192"/>
      <c r="VG471" s="192"/>
      <c r="VH471" s="192"/>
      <c r="VI471" s="192"/>
      <c r="VJ471" s="192"/>
      <c r="VK471" s="192"/>
      <c r="VL471" s="192"/>
      <c r="VM471" s="192"/>
      <c r="VN471" s="192"/>
      <c r="VO471" s="192"/>
      <c r="VP471" s="192"/>
      <c r="VQ471" s="192"/>
      <c r="VR471" s="192"/>
      <c r="VS471" s="192"/>
      <c r="VT471" s="192"/>
      <c r="VU471" s="192"/>
      <c r="VV471" s="192"/>
      <c r="VW471" s="192"/>
      <c r="VX471" s="192"/>
      <c r="VY471" s="192"/>
      <c r="VZ471" s="192"/>
      <c r="WA471" s="192"/>
      <c r="WB471" s="192"/>
      <c r="WC471" s="192"/>
      <c r="WD471" s="192"/>
      <c r="WE471" s="192"/>
      <c r="WF471" s="192"/>
      <c r="WG471" s="192"/>
      <c r="WH471" s="192"/>
      <c r="WI471" s="192"/>
      <c r="WJ471" s="192"/>
      <c r="WK471" s="192"/>
      <c r="WL471" s="192"/>
      <c r="WM471" s="192"/>
      <c r="WN471" s="192"/>
      <c r="WO471" s="192"/>
      <c r="WP471" s="192"/>
      <c r="WQ471" s="192"/>
      <c r="WR471" s="192"/>
      <c r="WS471" s="192"/>
      <c r="WT471" s="192"/>
      <c r="WU471" s="192"/>
      <c r="WV471" s="192"/>
      <c r="WW471" s="192"/>
      <c r="WX471" s="192"/>
      <c r="WY471" s="192"/>
      <c r="WZ471" s="192"/>
      <c r="XA471" s="192"/>
      <c r="XB471" s="192"/>
      <c r="XC471" s="192"/>
      <c r="XD471" s="192"/>
      <c r="XE471" s="192"/>
      <c r="XF471" s="192"/>
      <c r="XG471" s="192"/>
      <c r="XH471" s="192"/>
      <c r="XI471" s="192"/>
      <c r="XJ471" s="192"/>
      <c r="XK471" s="192"/>
      <c r="XL471" s="192"/>
      <c r="XM471" s="192"/>
      <c r="XN471" s="192"/>
      <c r="XO471" s="192"/>
      <c r="XP471" s="192"/>
      <c r="XQ471" s="192"/>
      <c r="XR471" s="192"/>
      <c r="XS471" s="192"/>
      <c r="XT471" s="192"/>
      <c r="XU471" s="192"/>
      <c r="XV471" s="192"/>
      <c r="XW471" s="192"/>
      <c r="XX471" s="192"/>
      <c r="XY471" s="192"/>
      <c r="XZ471" s="192"/>
      <c r="YA471" s="192"/>
      <c r="YB471" s="192"/>
      <c r="YC471" s="192"/>
      <c r="YD471" s="192"/>
      <c r="YE471" s="192"/>
      <c r="YF471" s="192"/>
      <c r="YG471" s="192"/>
      <c r="YH471" s="192"/>
      <c r="YI471" s="192"/>
      <c r="YJ471" s="192"/>
      <c r="YK471" s="192"/>
      <c r="YL471" s="192"/>
      <c r="YM471" s="192"/>
      <c r="YN471" s="192"/>
      <c r="YO471" s="192"/>
      <c r="YP471" s="192"/>
      <c r="YQ471" s="192"/>
      <c r="YR471" s="192"/>
      <c r="YS471" s="192"/>
      <c r="YT471" s="192"/>
      <c r="YU471" s="192"/>
      <c r="YV471" s="192"/>
      <c r="YW471" s="192"/>
      <c r="YX471" s="192"/>
      <c r="YY471" s="192"/>
      <c r="YZ471" s="192"/>
      <c r="ZA471" s="192"/>
      <c r="ZB471" s="192"/>
      <c r="ZC471" s="192"/>
      <c r="ZD471" s="192"/>
      <c r="ZE471" s="192"/>
      <c r="ZF471" s="192"/>
      <c r="ZG471" s="192"/>
      <c r="ZH471" s="192"/>
      <c r="ZI471" s="192"/>
      <c r="ZJ471" s="192"/>
      <c r="ZK471" s="192"/>
      <c r="ZL471" s="192"/>
      <c r="ZM471" s="192"/>
      <c r="ZN471" s="192"/>
      <c r="ZO471" s="192"/>
      <c r="ZP471" s="192"/>
      <c r="ZQ471" s="192"/>
      <c r="ZR471" s="192"/>
      <c r="ZS471" s="192"/>
      <c r="ZT471" s="192"/>
      <c r="ZU471" s="192"/>
      <c r="ZV471" s="192"/>
      <c r="ZW471" s="192"/>
      <c r="ZX471" s="192"/>
      <c r="ZY471" s="192"/>
      <c r="ZZ471" s="192"/>
      <c r="AAA471" s="192"/>
      <c r="AAB471" s="192"/>
      <c r="AAC471" s="192"/>
      <c r="AAD471" s="192"/>
      <c r="AAE471" s="192"/>
      <c r="AAF471" s="192"/>
      <c r="AAG471" s="192"/>
      <c r="AAH471" s="192"/>
      <c r="AAI471" s="192"/>
      <c r="AAJ471" s="192"/>
      <c r="AAK471" s="192"/>
      <c r="AAL471" s="192"/>
      <c r="AAM471" s="192"/>
      <c r="AAN471" s="192"/>
      <c r="AAO471" s="192"/>
      <c r="AAP471" s="192"/>
      <c r="AAQ471" s="192"/>
      <c r="AAR471" s="192"/>
      <c r="AAS471" s="192"/>
      <c r="AAT471" s="192"/>
      <c r="AAU471" s="192"/>
      <c r="AAV471" s="192"/>
      <c r="AAW471" s="192"/>
      <c r="AAX471" s="192"/>
      <c r="AAY471" s="192"/>
      <c r="AAZ471" s="192"/>
      <c r="ABA471" s="192"/>
      <c r="ABB471" s="192"/>
      <c r="ABC471" s="192"/>
      <c r="ABD471" s="192"/>
      <c r="ABE471" s="192"/>
      <c r="ABF471" s="192"/>
      <c r="ABG471" s="192"/>
      <c r="ABH471" s="192"/>
      <c r="ABI471" s="192"/>
      <c r="ABJ471" s="192"/>
      <c r="ABK471" s="192"/>
      <c r="ABL471" s="192"/>
      <c r="ABM471" s="192"/>
      <c r="ABN471" s="192"/>
      <c r="ABO471" s="192"/>
      <c r="ABP471" s="192"/>
      <c r="ABQ471" s="192"/>
      <c r="ABR471" s="192"/>
      <c r="ABS471" s="192"/>
      <c r="ABT471" s="192"/>
      <c r="ABU471" s="192"/>
      <c r="ABV471" s="192"/>
      <c r="ABW471" s="192"/>
      <c r="ABX471" s="192"/>
      <c r="ABY471" s="192"/>
      <c r="ABZ471" s="192"/>
      <c r="ACA471" s="192"/>
      <c r="ACB471" s="192"/>
      <c r="ACC471" s="192"/>
      <c r="ACD471" s="192"/>
      <c r="ACE471" s="192"/>
      <c r="ACF471" s="192"/>
      <c r="ACG471" s="192"/>
      <c r="ACH471" s="192"/>
      <c r="ACI471" s="192"/>
      <c r="ACJ471" s="192"/>
      <c r="ACK471" s="192"/>
      <c r="ACL471" s="192"/>
      <c r="ACM471" s="192"/>
      <c r="ACN471" s="192"/>
      <c r="ACO471" s="192"/>
      <c r="ACP471" s="192"/>
      <c r="ACQ471" s="192"/>
      <c r="ACR471" s="192"/>
      <c r="ACS471" s="192"/>
      <c r="ACT471" s="192"/>
      <c r="ACU471" s="192"/>
      <c r="ACV471" s="192"/>
      <c r="ACW471" s="192"/>
      <c r="ACX471" s="192"/>
      <c r="ACY471" s="192"/>
      <c r="ACZ471" s="192"/>
      <c r="ADA471" s="192"/>
      <c r="ADB471" s="192"/>
      <c r="ADC471" s="192"/>
      <c r="ADD471" s="192"/>
      <c r="ADE471" s="192"/>
      <c r="ADF471" s="192"/>
      <c r="ADG471" s="192"/>
      <c r="ADH471" s="192"/>
      <c r="ADI471" s="192"/>
      <c r="ADJ471" s="192"/>
      <c r="ADK471" s="192"/>
      <c r="ADL471" s="192"/>
      <c r="ADM471" s="192"/>
      <c r="ADN471" s="192"/>
      <c r="ADO471" s="192"/>
      <c r="ADP471" s="192"/>
      <c r="ADQ471" s="192"/>
      <c r="ADR471" s="192"/>
      <c r="ADS471" s="192"/>
      <c r="ADT471" s="192"/>
      <c r="ADU471" s="192"/>
      <c r="ADV471" s="192"/>
      <c r="ADW471" s="192"/>
      <c r="ADX471" s="192"/>
      <c r="ADY471" s="192"/>
      <c r="ADZ471" s="192"/>
      <c r="AEA471" s="192"/>
      <c r="AEB471" s="192"/>
      <c r="AEC471" s="192"/>
      <c r="AED471" s="192"/>
      <c r="AEE471" s="192"/>
      <c r="AEF471" s="192"/>
      <c r="AEG471" s="192"/>
      <c r="AEH471" s="192"/>
      <c r="AEI471" s="192"/>
      <c r="AEJ471" s="192"/>
      <c r="AEK471" s="192"/>
      <c r="AEL471" s="192"/>
      <c r="AEM471" s="192"/>
      <c r="AEN471" s="192"/>
      <c r="AEO471" s="192"/>
      <c r="AEP471" s="192"/>
      <c r="AEQ471" s="192"/>
      <c r="AER471" s="192"/>
      <c r="AES471" s="192"/>
      <c r="AET471" s="192"/>
      <c r="AEU471" s="192"/>
      <c r="AEV471" s="192"/>
      <c r="AEW471" s="192"/>
      <c r="AEX471" s="192"/>
      <c r="AEY471" s="192"/>
      <c r="AEZ471" s="192"/>
      <c r="AFA471" s="192"/>
      <c r="AFB471" s="192"/>
      <c r="AFC471" s="192"/>
      <c r="AFD471" s="192"/>
      <c r="AFE471" s="192"/>
      <c r="AFF471" s="192"/>
      <c r="AFG471" s="192"/>
      <c r="AFH471" s="192"/>
      <c r="AFI471" s="192"/>
      <c r="AFJ471" s="192"/>
      <c r="AFK471" s="192"/>
      <c r="AFL471" s="192"/>
      <c r="AFM471" s="192"/>
      <c r="AFN471" s="192"/>
      <c r="AFO471" s="192"/>
      <c r="AFP471" s="192"/>
      <c r="AFQ471" s="192"/>
      <c r="AFR471" s="192"/>
      <c r="AFS471" s="192"/>
      <c r="AFT471" s="192"/>
      <c r="AFU471" s="192"/>
      <c r="AFV471" s="192"/>
      <c r="AFW471" s="192"/>
      <c r="AFX471" s="192"/>
      <c r="AFY471" s="192"/>
      <c r="AFZ471" s="192"/>
      <c r="AGA471" s="192"/>
      <c r="AGB471" s="192"/>
      <c r="AGC471" s="192"/>
      <c r="AGD471" s="192"/>
      <c r="AGE471" s="192"/>
      <c r="AGF471" s="192"/>
      <c r="AGG471" s="192"/>
      <c r="AGH471" s="192"/>
      <c r="AGI471" s="192"/>
      <c r="AGJ471" s="192"/>
      <c r="AGK471" s="192"/>
      <c r="AGL471" s="192"/>
      <c r="AGM471" s="192"/>
      <c r="AGN471" s="192"/>
      <c r="AGO471" s="192"/>
      <c r="AGP471" s="192"/>
      <c r="AGQ471" s="192"/>
      <c r="AGR471" s="192"/>
      <c r="AGS471" s="192"/>
      <c r="AGT471" s="192"/>
      <c r="AGU471" s="192"/>
      <c r="AGV471" s="192"/>
      <c r="AGW471" s="192"/>
      <c r="AGX471" s="192"/>
      <c r="AGY471" s="192"/>
      <c r="AGZ471" s="192"/>
      <c r="AHA471" s="192"/>
      <c r="AHB471" s="192"/>
      <c r="AHC471" s="192"/>
      <c r="AHD471" s="192"/>
      <c r="AHE471" s="192"/>
      <c r="AHF471" s="192"/>
      <c r="AHG471" s="192"/>
      <c r="AHH471" s="192"/>
      <c r="AHI471" s="192"/>
      <c r="AHJ471" s="192"/>
      <c r="AHK471" s="192"/>
      <c r="AHL471" s="192"/>
      <c r="AHM471" s="192"/>
      <c r="AHN471" s="192"/>
      <c r="AHO471" s="192"/>
      <c r="AHP471" s="192"/>
      <c r="AHQ471" s="192"/>
      <c r="AHR471" s="192"/>
      <c r="AHS471" s="192"/>
      <c r="AHT471" s="192"/>
      <c r="AHU471" s="192"/>
      <c r="AHV471" s="192"/>
      <c r="AHW471" s="192"/>
      <c r="AHX471" s="192"/>
      <c r="AHY471" s="192"/>
      <c r="AHZ471" s="192"/>
      <c r="AIA471" s="192"/>
      <c r="AIB471" s="192"/>
      <c r="AIC471" s="192"/>
      <c r="AID471" s="192"/>
      <c r="AIE471" s="192"/>
      <c r="AIF471" s="192"/>
      <c r="AIG471" s="192"/>
      <c r="AIH471" s="192"/>
      <c r="AII471" s="192"/>
      <c r="AIJ471" s="192"/>
      <c r="AIK471" s="192"/>
      <c r="AIL471" s="192"/>
      <c r="AIM471" s="192"/>
      <c r="AIN471" s="192"/>
      <c r="AIO471" s="192"/>
      <c r="AIP471" s="192"/>
      <c r="AIQ471" s="192"/>
      <c r="AIR471" s="192"/>
      <c r="AIS471" s="192"/>
      <c r="AIT471" s="192"/>
      <c r="AIU471" s="192"/>
      <c r="AIV471" s="192"/>
      <c r="AIW471" s="192"/>
      <c r="AIX471" s="192"/>
      <c r="AIY471" s="192"/>
      <c r="AIZ471" s="192"/>
      <c r="AJA471" s="192"/>
      <c r="AJB471" s="192"/>
      <c r="AJC471" s="192"/>
      <c r="AJD471" s="192"/>
      <c r="AJE471" s="192"/>
      <c r="AJF471" s="192"/>
      <c r="AJG471" s="192"/>
      <c r="AJH471" s="192"/>
      <c r="AJI471" s="192"/>
      <c r="AJJ471" s="192"/>
      <c r="AJK471" s="192"/>
      <c r="AJL471" s="192"/>
      <c r="AJM471" s="192"/>
      <c r="AJN471" s="192"/>
      <c r="AJO471" s="192"/>
      <c r="AJP471" s="192"/>
      <c r="AJQ471" s="192"/>
      <c r="AJR471" s="192"/>
      <c r="AJS471" s="192"/>
      <c r="AJT471" s="192"/>
      <c r="AJU471" s="192"/>
      <c r="AJV471" s="192"/>
      <c r="AJW471" s="192"/>
      <c r="AJX471" s="192"/>
      <c r="AJY471" s="192"/>
      <c r="AJZ471" s="192"/>
      <c r="AKA471" s="192"/>
      <c r="AKB471" s="192"/>
      <c r="AKC471" s="192"/>
      <c r="AKD471" s="192"/>
      <c r="AKE471" s="192"/>
      <c r="AKF471" s="192"/>
      <c r="AKG471" s="192"/>
      <c r="AKH471" s="192"/>
      <c r="AKI471" s="192"/>
      <c r="AKJ471" s="192"/>
      <c r="AKK471" s="192"/>
      <c r="AKL471" s="192"/>
      <c r="AKM471" s="192"/>
      <c r="AKN471" s="192"/>
      <c r="AKO471" s="192"/>
      <c r="AKP471" s="192"/>
      <c r="AKQ471" s="192"/>
      <c r="AKR471" s="192"/>
      <c r="AKS471" s="192"/>
      <c r="AKT471" s="192"/>
      <c r="AKU471" s="192"/>
      <c r="AKV471" s="192"/>
      <c r="AKW471" s="192"/>
      <c r="AKX471" s="192"/>
      <c r="AKY471" s="192"/>
      <c r="AKZ471" s="192"/>
      <c r="ALA471" s="192"/>
      <c r="ALB471" s="192"/>
      <c r="ALC471" s="192"/>
      <c r="ALD471" s="192"/>
      <c r="ALE471" s="192"/>
      <c r="ALF471" s="192"/>
      <c r="ALG471" s="192"/>
      <c r="ALH471" s="192"/>
      <c r="ALI471" s="192"/>
      <c r="ALJ471" s="192"/>
      <c r="ALK471" s="192"/>
      <c r="ALL471" s="192"/>
      <c r="ALM471" s="192"/>
      <c r="ALN471" s="192"/>
      <c r="ALO471" s="192"/>
      <c r="ALP471" s="192"/>
      <c r="ALQ471" s="192"/>
      <c r="ALR471" s="192"/>
      <c r="ALS471" s="192"/>
      <c r="ALT471" s="192"/>
      <c r="ALU471" s="192"/>
      <c r="ALV471" s="192"/>
      <c r="ALW471" s="192"/>
      <c r="ALX471" s="192"/>
      <c r="ALY471" s="192"/>
      <c r="ALZ471" s="192"/>
      <c r="AMA471" s="192"/>
      <c r="AMB471" s="192"/>
      <c r="AMC471" s="192"/>
      <c r="AMD471" s="192"/>
      <c r="AME471" s="192"/>
      <c r="AMF471" s="192"/>
      <c r="AMG471" s="192"/>
      <c r="AMH471" s="192"/>
      <c r="AMI471" s="192"/>
      <c r="AMJ471" s="192"/>
      <c r="AMK471" s="192"/>
      <c r="AML471" s="192"/>
      <c r="AMM471" s="192"/>
      <c r="AMN471" s="192"/>
      <c r="AMO471" s="192"/>
      <c r="AMP471" s="192"/>
      <c r="AMQ471" s="192"/>
      <c r="AMR471" s="192"/>
      <c r="AMS471" s="192"/>
      <c r="AMT471" s="192"/>
      <c r="AMU471" s="192"/>
      <c r="AMV471" s="192"/>
      <c r="AMW471" s="192"/>
      <c r="AMX471" s="192"/>
      <c r="AMY471" s="192"/>
      <c r="AMZ471" s="192"/>
      <c r="ANA471" s="192"/>
      <c r="ANB471" s="192"/>
      <c r="ANC471" s="192"/>
      <c r="AND471" s="192"/>
      <c r="ANE471" s="192"/>
      <c r="ANF471" s="192"/>
      <c r="ANG471" s="192"/>
      <c r="ANH471" s="192"/>
      <c r="ANI471" s="192"/>
      <c r="ANJ471" s="192"/>
      <c r="ANK471" s="192"/>
      <c r="ANL471" s="192"/>
      <c r="ANM471" s="192"/>
      <c r="ANN471" s="192"/>
      <c r="ANO471" s="192"/>
      <c r="ANP471" s="192"/>
      <c r="ANQ471" s="192"/>
      <c r="ANR471" s="192"/>
      <c r="ANS471" s="192"/>
      <c r="ANT471" s="192"/>
      <c r="ANU471" s="192"/>
      <c r="ANV471" s="192"/>
      <c r="ANW471" s="192"/>
      <c r="ANX471" s="192"/>
      <c r="ANY471" s="192"/>
      <c r="ANZ471" s="192"/>
      <c r="AOA471" s="192"/>
      <c r="AOB471" s="192"/>
      <c r="AOC471" s="192"/>
      <c r="AOD471" s="192"/>
      <c r="AOE471" s="192"/>
      <c r="AOF471" s="192"/>
      <c r="AOG471" s="192"/>
      <c r="AOH471" s="192"/>
      <c r="AOI471" s="192"/>
      <c r="AOJ471" s="192"/>
      <c r="AOK471" s="192"/>
      <c r="AOL471" s="192"/>
      <c r="AOM471" s="192"/>
      <c r="AON471" s="192"/>
      <c r="AOO471" s="192"/>
      <c r="AOP471" s="192"/>
      <c r="AOQ471" s="192"/>
      <c r="AOR471" s="192"/>
      <c r="AOS471" s="192"/>
      <c r="AOT471" s="192"/>
      <c r="AOU471" s="192"/>
      <c r="AOV471" s="192"/>
      <c r="AOW471" s="192"/>
      <c r="AOX471" s="192"/>
      <c r="AOY471" s="192"/>
      <c r="AOZ471" s="192"/>
      <c r="APA471" s="192"/>
      <c r="APB471" s="192"/>
      <c r="APC471" s="192"/>
      <c r="APD471" s="192"/>
      <c r="APE471" s="192"/>
      <c r="APF471" s="192"/>
      <c r="APG471" s="192"/>
      <c r="APH471" s="192"/>
      <c r="API471" s="192"/>
      <c r="APJ471" s="192"/>
      <c r="APK471" s="192"/>
      <c r="APL471" s="192"/>
      <c r="APM471" s="192"/>
      <c r="APN471" s="192"/>
      <c r="APO471" s="192"/>
      <c r="APP471" s="192"/>
      <c r="APQ471" s="192"/>
      <c r="APR471" s="192"/>
      <c r="APS471" s="192"/>
      <c r="APT471" s="192"/>
      <c r="APU471" s="192"/>
      <c r="APV471" s="192"/>
    </row>
    <row r="472" spans="1:1114" s="184" customFormat="1">
      <c r="A472" s="188">
        <v>41745</v>
      </c>
      <c r="B472" s="189">
        <f>_xll.PIAdvCalcVal('PI-1063'!B$1,'PI-1063'!$A472,'PI-1063'!$A473,"average","time-weighted",0,1,0,"DATASRV")</f>
        <v>3081.1237396032238</v>
      </c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92"/>
      <c r="S472" s="192"/>
      <c r="T472" s="192"/>
      <c r="U472" s="192"/>
      <c r="V472" s="192"/>
      <c r="W472" s="192"/>
      <c r="X472" s="192"/>
      <c r="Y472" s="192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  <c r="EC472" s="192"/>
      <c r="ED472" s="192"/>
      <c r="EE472" s="192"/>
      <c r="EF472" s="192"/>
      <c r="EG472" s="192"/>
      <c r="EH472" s="192"/>
      <c r="EI472" s="192"/>
      <c r="EJ472" s="192"/>
      <c r="EK472" s="192"/>
      <c r="EL472" s="192"/>
      <c r="EM472" s="192"/>
      <c r="EN472" s="192"/>
      <c r="EO472" s="192"/>
      <c r="EP472" s="192"/>
      <c r="EQ472" s="192"/>
      <c r="ER472" s="192"/>
      <c r="ES472" s="192"/>
      <c r="ET472" s="192"/>
      <c r="EU472" s="192"/>
      <c r="EV472" s="192"/>
      <c r="EW472" s="192"/>
      <c r="EX472" s="192"/>
      <c r="EY472" s="192"/>
      <c r="EZ472" s="192"/>
      <c r="FA472" s="192"/>
      <c r="FB472" s="192"/>
      <c r="FC472" s="192"/>
      <c r="FD472" s="192"/>
      <c r="FE472" s="192"/>
      <c r="FF472" s="192"/>
      <c r="FG472" s="192"/>
      <c r="FH472" s="192"/>
      <c r="FI472" s="192"/>
      <c r="FJ472" s="192"/>
      <c r="FK472" s="192"/>
      <c r="FL472" s="192"/>
      <c r="FM472" s="192"/>
      <c r="FN472" s="192"/>
      <c r="FO472" s="192"/>
      <c r="FP472" s="192"/>
      <c r="FQ472" s="192"/>
      <c r="FR472" s="192"/>
      <c r="FS472" s="192"/>
      <c r="FT472" s="192"/>
      <c r="FU472" s="192"/>
      <c r="FV472" s="192"/>
      <c r="FW472" s="192"/>
      <c r="FX472" s="192"/>
      <c r="FY472" s="192"/>
      <c r="FZ472" s="192"/>
      <c r="GA472" s="192"/>
      <c r="GB472" s="192"/>
      <c r="GC472" s="192"/>
      <c r="GD472" s="192"/>
      <c r="GE472" s="192"/>
      <c r="GF472" s="192"/>
      <c r="GG472" s="192"/>
      <c r="GH472" s="192"/>
      <c r="GI472" s="192"/>
      <c r="GJ472" s="192"/>
      <c r="GK472" s="192"/>
      <c r="GL472" s="192"/>
      <c r="GM472" s="192"/>
      <c r="GN472" s="192"/>
      <c r="GO472" s="192"/>
      <c r="GP472" s="192"/>
      <c r="GQ472" s="192"/>
      <c r="GR472" s="192"/>
      <c r="GS472" s="192"/>
      <c r="GT472" s="192"/>
      <c r="GU472" s="192"/>
      <c r="GV472" s="192"/>
      <c r="GW472" s="192"/>
      <c r="GX472" s="192"/>
      <c r="GY472" s="192"/>
      <c r="GZ472" s="192"/>
      <c r="HA472" s="192"/>
      <c r="HB472" s="192"/>
      <c r="HC472" s="192"/>
      <c r="HD472" s="192"/>
      <c r="HE472" s="192"/>
      <c r="HF472" s="192"/>
      <c r="HG472" s="192"/>
      <c r="HH472" s="192"/>
      <c r="HI472" s="192"/>
      <c r="HJ472" s="192"/>
      <c r="HK472" s="192"/>
      <c r="HL472" s="192"/>
      <c r="HM472" s="192"/>
      <c r="HN472" s="192"/>
      <c r="HO472" s="192"/>
      <c r="HP472" s="192"/>
      <c r="HQ472" s="192"/>
      <c r="HR472" s="192"/>
      <c r="HS472" s="192"/>
      <c r="HT472" s="192"/>
      <c r="HU472" s="192"/>
      <c r="HV472" s="192"/>
      <c r="HW472" s="192"/>
      <c r="HX472" s="192"/>
      <c r="HY472" s="192"/>
      <c r="HZ472" s="192"/>
      <c r="IA472" s="192"/>
      <c r="IB472" s="192"/>
      <c r="IC472" s="192"/>
      <c r="ID472" s="192"/>
      <c r="IE472" s="192"/>
      <c r="IF472" s="192"/>
      <c r="IG472" s="192"/>
      <c r="IH472" s="192"/>
      <c r="II472" s="192"/>
      <c r="IJ472" s="192"/>
      <c r="IK472" s="192"/>
      <c r="IL472" s="192"/>
      <c r="IM472" s="192"/>
      <c r="IN472" s="192"/>
      <c r="IO472" s="192"/>
      <c r="IP472" s="192"/>
      <c r="IQ472" s="192"/>
      <c r="IR472" s="192"/>
      <c r="IS472" s="192"/>
      <c r="IT472" s="192"/>
      <c r="IU472" s="192"/>
      <c r="IV472" s="192"/>
      <c r="IW472" s="192"/>
      <c r="IX472" s="192"/>
      <c r="IY472" s="192"/>
      <c r="IZ472" s="192"/>
      <c r="JA472" s="192"/>
      <c r="JB472" s="192"/>
      <c r="JC472" s="192"/>
      <c r="JD472" s="192"/>
      <c r="JE472" s="192"/>
      <c r="JF472" s="192"/>
      <c r="JG472" s="192"/>
      <c r="JH472" s="192"/>
      <c r="JI472" s="192"/>
      <c r="JJ472" s="192"/>
      <c r="JK472" s="192"/>
      <c r="JL472" s="192"/>
      <c r="JM472" s="192"/>
      <c r="JN472" s="192"/>
      <c r="JO472" s="192"/>
      <c r="JP472" s="192"/>
      <c r="JQ472" s="192"/>
      <c r="JR472" s="192"/>
      <c r="JS472" s="192"/>
      <c r="JT472" s="192"/>
      <c r="JU472" s="192"/>
      <c r="JV472" s="192"/>
      <c r="JW472" s="192"/>
      <c r="JX472" s="192"/>
      <c r="JY472" s="192"/>
      <c r="JZ472" s="192"/>
      <c r="KA472" s="192"/>
      <c r="KB472" s="192"/>
      <c r="KC472" s="192"/>
      <c r="KD472" s="192"/>
      <c r="KE472" s="192"/>
      <c r="KF472" s="192"/>
      <c r="KG472" s="192"/>
      <c r="KH472" s="192"/>
      <c r="KI472" s="192"/>
      <c r="KJ472" s="192"/>
      <c r="KK472" s="192"/>
      <c r="KL472" s="192"/>
      <c r="KM472" s="192"/>
      <c r="KN472" s="192"/>
      <c r="KO472" s="192"/>
      <c r="KP472" s="192"/>
      <c r="KQ472" s="192"/>
      <c r="KR472" s="192"/>
      <c r="KS472" s="192"/>
      <c r="KT472" s="192"/>
      <c r="KU472" s="192"/>
      <c r="KV472" s="192"/>
      <c r="KW472" s="192"/>
      <c r="KX472" s="192"/>
      <c r="KY472" s="192"/>
      <c r="KZ472" s="192"/>
      <c r="LA472" s="192"/>
      <c r="LB472" s="192"/>
      <c r="LC472" s="192"/>
      <c r="LD472" s="192"/>
      <c r="LE472" s="192"/>
      <c r="LF472" s="192"/>
      <c r="LG472" s="192"/>
      <c r="LH472" s="192"/>
      <c r="LI472" s="192"/>
      <c r="LJ472" s="192"/>
      <c r="LK472" s="192"/>
      <c r="LL472" s="192"/>
      <c r="LM472" s="192"/>
      <c r="LN472" s="192"/>
      <c r="LO472" s="192"/>
      <c r="LP472" s="192"/>
      <c r="LQ472" s="192"/>
      <c r="LR472" s="192"/>
      <c r="LS472" s="192"/>
      <c r="LT472" s="192"/>
      <c r="LU472" s="192"/>
      <c r="LV472" s="192"/>
      <c r="LW472" s="192"/>
      <c r="LX472" s="192"/>
      <c r="LY472" s="192"/>
      <c r="LZ472" s="192"/>
      <c r="MA472" s="192"/>
      <c r="MB472" s="192"/>
      <c r="MC472" s="192"/>
      <c r="MD472" s="192"/>
      <c r="ME472" s="192"/>
      <c r="MF472" s="192"/>
      <c r="MG472" s="192"/>
      <c r="MH472" s="192"/>
      <c r="MI472" s="192"/>
      <c r="MJ472" s="192"/>
      <c r="MK472" s="192"/>
      <c r="ML472" s="192"/>
      <c r="MM472" s="192"/>
      <c r="MN472" s="192"/>
      <c r="MO472" s="192"/>
      <c r="MP472" s="192"/>
      <c r="MQ472" s="192"/>
      <c r="MR472" s="192"/>
      <c r="MS472" s="192"/>
      <c r="MT472" s="192"/>
      <c r="MU472" s="192"/>
      <c r="MV472" s="192"/>
      <c r="MW472" s="192"/>
      <c r="MX472" s="192"/>
      <c r="MY472" s="192"/>
      <c r="MZ472" s="192"/>
      <c r="NA472" s="192"/>
      <c r="NB472" s="192"/>
      <c r="NC472" s="192"/>
      <c r="ND472" s="192"/>
      <c r="NE472" s="192"/>
      <c r="NF472" s="192"/>
      <c r="NG472" s="192"/>
      <c r="NH472" s="192"/>
      <c r="NI472" s="192"/>
      <c r="NJ472" s="192"/>
      <c r="NK472" s="192"/>
      <c r="NL472" s="192"/>
      <c r="NM472" s="192"/>
      <c r="NN472" s="192"/>
      <c r="NO472" s="192"/>
      <c r="NP472" s="192"/>
      <c r="NQ472" s="192"/>
      <c r="NR472" s="192"/>
      <c r="NS472" s="192"/>
      <c r="NT472" s="192"/>
      <c r="NU472" s="192"/>
      <c r="NV472" s="192"/>
      <c r="NW472" s="192"/>
      <c r="NX472" s="192"/>
      <c r="NY472" s="192"/>
      <c r="NZ472" s="192"/>
      <c r="OA472" s="192"/>
      <c r="OB472" s="192"/>
      <c r="OC472" s="192"/>
      <c r="OD472" s="192"/>
      <c r="OE472" s="192"/>
      <c r="OF472" s="192"/>
      <c r="OG472" s="192"/>
      <c r="OH472" s="192"/>
      <c r="OI472" s="192"/>
      <c r="OJ472" s="192"/>
      <c r="OK472" s="192"/>
      <c r="OL472" s="192"/>
      <c r="OM472" s="192"/>
      <c r="ON472" s="192"/>
      <c r="OO472" s="192"/>
      <c r="OP472" s="192"/>
      <c r="OQ472" s="192"/>
      <c r="OR472" s="192"/>
      <c r="OS472" s="192"/>
      <c r="OT472" s="192"/>
      <c r="OU472" s="192"/>
      <c r="OV472" s="192"/>
      <c r="OW472" s="192"/>
      <c r="OX472" s="192"/>
      <c r="OY472" s="192"/>
      <c r="OZ472" s="192"/>
      <c r="PA472" s="192"/>
      <c r="PB472" s="192"/>
      <c r="PC472" s="192"/>
      <c r="PD472" s="192"/>
      <c r="PE472" s="192"/>
      <c r="PF472" s="192"/>
      <c r="PG472" s="192"/>
      <c r="PH472" s="192"/>
      <c r="PI472" s="192"/>
      <c r="PJ472" s="192"/>
      <c r="PK472" s="192"/>
      <c r="PL472" s="192"/>
      <c r="PM472" s="192"/>
      <c r="PN472" s="192"/>
      <c r="PO472" s="192"/>
      <c r="PP472" s="192"/>
      <c r="PQ472" s="192"/>
      <c r="PR472" s="192"/>
      <c r="PS472" s="192"/>
      <c r="PT472" s="192"/>
      <c r="PU472" s="192"/>
      <c r="PV472" s="192"/>
      <c r="PW472" s="192"/>
      <c r="PX472" s="192"/>
      <c r="PY472" s="192"/>
      <c r="PZ472" s="192"/>
      <c r="QA472" s="192"/>
      <c r="QB472" s="192"/>
      <c r="QC472" s="192"/>
      <c r="QD472" s="192"/>
      <c r="QE472" s="192"/>
      <c r="QF472" s="192"/>
      <c r="QG472" s="192"/>
      <c r="QH472" s="192"/>
      <c r="QI472" s="192"/>
      <c r="QJ472" s="192"/>
      <c r="QK472" s="192"/>
      <c r="QL472" s="192"/>
      <c r="QM472" s="192"/>
      <c r="QN472" s="192"/>
      <c r="QO472" s="192"/>
      <c r="QP472" s="192"/>
      <c r="QQ472" s="192"/>
      <c r="QR472" s="192"/>
      <c r="QS472" s="192"/>
      <c r="QT472" s="192"/>
      <c r="QU472" s="192"/>
      <c r="QV472" s="192"/>
      <c r="QW472" s="192"/>
      <c r="QX472" s="192"/>
      <c r="QY472" s="192"/>
      <c r="QZ472" s="192"/>
      <c r="RA472" s="192"/>
      <c r="RB472" s="192"/>
      <c r="RC472" s="192"/>
      <c r="RD472" s="192"/>
      <c r="RE472" s="192"/>
      <c r="RF472" s="192"/>
      <c r="RG472" s="192"/>
      <c r="RH472" s="192"/>
      <c r="RI472" s="192"/>
      <c r="RJ472" s="192"/>
      <c r="RK472" s="192"/>
      <c r="RL472" s="192"/>
      <c r="RM472" s="192"/>
      <c r="RN472" s="192"/>
      <c r="RO472" s="192"/>
      <c r="RP472" s="192"/>
      <c r="RQ472" s="192"/>
      <c r="RR472" s="192"/>
      <c r="RS472" s="192"/>
      <c r="RT472" s="192"/>
      <c r="RU472" s="192"/>
      <c r="RV472" s="192"/>
      <c r="RW472" s="192"/>
      <c r="RX472" s="192"/>
      <c r="RY472" s="192"/>
      <c r="RZ472" s="192"/>
      <c r="SA472" s="192"/>
      <c r="SB472" s="192"/>
      <c r="SC472" s="192"/>
      <c r="SD472" s="192"/>
      <c r="SE472" s="192"/>
      <c r="SF472" s="192"/>
      <c r="SG472" s="192"/>
      <c r="SH472" s="192"/>
      <c r="SI472" s="192"/>
      <c r="SJ472" s="192"/>
      <c r="SK472" s="192"/>
      <c r="SL472" s="192"/>
      <c r="SM472" s="192"/>
      <c r="SN472" s="192"/>
      <c r="SO472" s="192"/>
      <c r="SP472" s="192"/>
      <c r="SQ472" s="192"/>
      <c r="SR472" s="192"/>
      <c r="SS472" s="192"/>
      <c r="ST472" s="192"/>
      <c r="SU472" s="192"/>
      <c r="SV472" s="192"/>
      <c r="SW472" s="192"/>
      <c r="SX472" s="192"/>
      <c r="SY472" s="192"/>
      <c r="SZ472" s="192"/>
      <c r="TA472" s="192"/>
      <c r="TB472" s="192"/>
      <c r="TC472" s="192"/>
      <c r="TD472" s="192"/>
      <c r="TE472" s="192"/>
      <c r="TF472" s="192"/>
      <c r="TG472" s="192"/>
      <c r="TH472" s="192"/>
      <c r="TI472" s="192"/>
      <c r="TJ472" s="192"/>
      <c r="TK472" s="192"/>
      <c r="TL472" s="192"/>
      <c r="TM472" s="192"/>
      <c r="TN472" s="192"/>
      <c r="TO472" s="192"/>
      <c r="TP472" s="192"/>
      <c r="TQ472" s="192"/>
      <c r="TR472" s="192"/>
      <c r="TS472" s="192"/>
      <c r="TT472" s="192"/>
      <c r="TU472" s="192"/>
      <c r="TV472" s="192"/>
      <c r="TW472" s="192"/>
      <c r="TX472" s="192"/>
      <c r="TY472" s="192"/>
      <c r="TZ472" s="192"/>
      <c r="UA472" s="192"/>
      <c r="UB472" s="192"/>
      <c r="UC472" s="192"/>
      <c r="UD472" s="192"/>
      <c r="UE472" s="192"/>
      <c r="UF472" s="192"/>
      <c r="UG472" s="192"/>
      <c r="UH472" s="192"/>
      <c r="UI472" s="192"/>
      <c r="UJ472" s="192"/>
      <c r="UK472" s="192"/>
      <c r="UL472" s="192"/>
      <c r="UM472" s="192"/>
      <c r="UN472" s="192"/>
      <c r="UO472" s="192"/>
      <c r="UP472" s="192"/>
      <c r="UQ472" s="192"/>
      <c r="UR472" s="192"/>
      <c r="US472" s="192"/>
      <c r="UT472" s="192"/>
      <c r="UU472" s="192"/>
      <c r="UV472" s="192"/>
      <c r="UW472" s="192"/>
      <c r="UX472" s="192"/>
      <c r="UY472" s="192"/>
      <c r="UZ472" s="192"/>
      <c r="VA472" s="192"/>
      <c r="VB472" s="192"/>
      <c r="VC472" s="192"/>
      <c r="VD472" s="192"/>
      <c r="VE472" s="192"/>
      <c r="VF472" s="192"/>
      <c r="VG472" s="192"/>
      <c r="VH472" s="192"/>
      <c r="VI472" s="192"/>
      <c r="VJ472" s="192"/>
      <c r="VK472" s="192"/>
      <c r="VL472" s="192"/>
      <c r="VM472" s="192"/>
      <c r="VN472" s="192"/>
      <c r="VO472" s="192"/>
      <c r="VP472" s="192"/>
      <c r="VQ472" s="192"/>
      <c r="VR472" s="192"/>
      <c r="VS472" s="192"/>
      <c r="VT472" s="192"/>
      <c r="VU472" s="192"/>
      <c r="VV472" s="192"/>
      <c r="VW472" s="192"/>
      <c r="VX472" s="192"/>
      <c r="VY472" s="192"/>
      <c r="VZ472" s="192"/>
      <c r="WA472" s="192"/>
      <c r="WB472" s="192"/>
      <c r="WC472" s="192"/>
      <c r="WD472" s="192"/>
      <c r="WE472" s="192"/>
      <c r="WF472" s="192"/>
      <c r="WG472" s="192"/>
      <c r="WH472" s="192"/>
      <c r="WI472" s="192"/>
      <c r="WJ472" s="192"/>
      <c r="WK472" s="192"/>
      <c r="WL472" s="192"/>
      <c r="WM472" s="192"/>
      <c r="WN472" s="192"/>
      <c r="WO472" s="192"/>
      <c r="WP472" s="192"/>
      <c r="WQ472" s="192"/>
      <c r="WR472" s="192"/>
      <c r="WS472" s="192"/>
      <c r="WT472" s="192"/>
      <c r="WU472" s="192"/>
      <c r="WV472" s="192"/>
      <c r="WW472" s="192"/>
      <c r="WX472" s="192"/>
      <c r="WY472" s="192"/>
      <c r="WZ472" s="192"/>
      <c r="XA472" s="192"/>
      <c r="XB472" s="192"/>
      <c r="XC472" s="192"/>
      <c r="XD472" s="192"/>
      <c r="XE472" s="192"/>
      <c r="XF472" s="192"/>
      <c r="XG472" s="192"/>
      <c r="XH472" s="192"/>
      <c r="XI472" s="192"/>
      <c r="XJ472" s="192"/>
      <c r="XK472" s="192"/>
      <c r="XL472" s="192"/>
      <c r="XM472" s="192"/>
      <c r="XN472" s="192"/>
      <c r="XO472" s="192"/>
      <c r="XP472" s="192"/>
      <c r="XQ472" s="192"/>
      <c r="XR472" s="192"/>
      <c r="XS472" s="192"/>
      <c r="XT472" s="192"/>
      <c r="XU472" s="192"/>
      <c r="XV472" s="192"/>
      <c r="XW472" s="192"/>
      <c r="XX472" s="192"/>
      <c r="XY472" s="192"/>
      <c r="XZ472" s="192"/>
      <c r="YA472" s="192"/>
      <c r="YB472" s="192"/>
      <c r="YC472" s="192"/>
      <c r="YD472" s="192"/>
      <c r="YE472" s="192"/>
      <c r="YF472" s="192"/>
      <c r="YG472" s="192"/>
      <c r="YH472" s="192"/>
      <c r="YI472" s="192"/>
      <c r="YJ472" s="192"/>
      <c r="YK472" s="192"/>
      <c r="YL472" s="192"/>
      <c r="YM472" s="192"/>
      <c r="YN472" s="192"/>
      <c r="YO472" s="192"/>
      <c r="YP472" s="192"/>
      <c r="YQ472" s="192"/>
      <c r="YR472" s="192"/>
      <c r="YS472" s="192"/>
      <c r="YT472" s="192"/>
      <c r="YU472" s="192"/>
      <c r="YV472" s="192"/>
      <c r="YW472" s="192"/>
      <c r="YX472" s="192"/>
      <c r="YY472" s="192"/>
      <c r="YZ472" s="192"/>
      <c r="ZA472" s="192"/>
      <c r="ZB472" s="192"/>
      <c r="ZC472" s="192"/>
      <c r="ZD472" s="192"/>
      <c r="ZE472" s="192"/>
      <c r="ZF472" s="192"/>
      <c r="ZG472" s="192"/>
      <c r="ZH472" s="192"/>
      <c r="ZI472" s="192"/>
      <c r="ZJ472" s="192"/>
      <c r="ZK472" s="192"/>
      <c r="ZL472" s="192"/>
      <c r="ZM472" s="192"/>
      <c r="ZN472" s="192"/>
      <c r="ZO472" s="192"/>
      <c r="ZP472" s="192"/>
      <c r="ZQ472" s="192"/>
      <c r="ZR472" s="192"/>
      <c r="ZS472" s="192"/>
      <c r="ZT472" s="192"/>
      <c r="ZU472" s="192"/>
      <c r="ZV472" s="192"/>
      <c r="ZW472" s="192"/>
      <c r="ZX472" s="192"/>
      <c r="ZY472" s="192"/>
      <c r="ZZ472" s="192"/>
      <c r="AAA472" s="192"/>
      <c r="AAB472" s="192"/>
      <c r="AAC472" s="192"/>
      <c r="AAD472" s="192"/>
      <c r="AAE472" s="192"/>
      <c r="AAF472" s="192"/>
      <c r="AAG472" s="192"/>
      <c r="AAH472" s="192"/>
      <c r="AAI472" s="192"/>
      <c r="AAJ472" s="192"/>
      <c r="AAK472" s="192"/>
      <c r="AAL472" s="192"/>
      <c r="AAM472" s="192"/>
      <c r="AAN472" s="192"/>
      <c r="AAO472" s="192"/>
      <c r="AAP472" s="192"/>
      <c r="AAQ472" s="192"/>
      <c r="AAR472" s="192"/>
      <c r="AAS472" s="192"/>
      <c r="AAT472" s="192"/>
      <c r="AAU472" s="192"/>
      <c r="AAV472" s="192"/>
      <c r="AAW472" s="192"/>
      <c r="AAX472" s="192"/>
      <c r="AAY472" s="192"/>
      <c r="AAZ472" s="192"/>
      <c r="ABA472" s="192"/>
      <c r="ABB472" s="192"/>
      <c r="ABC472" s="192"/>
      <c r="ABD472" s="192"/>
      <c r="ABE472" s="192"/>
      <c r="ABF472" s="192"/>
      <c r="ABG472" s="192"/>
      <c r="ABH472" s="192"/>
      <c r="ABI472" s="192"/>
      <c r="ABJ472" s="192"/>
      <c r="ABK472" s="192"/>
      <c r="ABL472" s="192"/>
      <c r="ABM472" s="192"/>
      <c r="ABN472" s="192"/>
      <c r="ABO472" s="192"/>
      <c r="ABP472" s="192"/>
      <c r="ABQ472" s="192"/>
      <c r="ABR472" s="192"/>
      <c r="ABS472" s="192"/>
      <c r="ABT472" s="192"/>
      <c r="ABU472" s="192"/>
      <c r="ABV472" s="192"/>
      <c r="ABW472" s="192"/>
      <c r="ABX472" s="192"/>
      <c r="ABY472" s="192"/>
      <c r="ABZ472" s="192"/>
      <c r="ACA472" s="192"/>
      <c r="ACB472" s="192"/>
      <c r="ACC472" s="192"/>
      <c r="ACD472" s="192"/>
      <c r="ACE472" s="192"/>
      <c r="ACF472" s="192"/>
      <c r="ACG472" s="192"/>
      <c r="ACH472" s="192"/>
      <c r="ACI472" s="192"/>
      <c r="ACJ472" s="192"/>
      <c r="ACK472" s="192"/>
      <c r="ACL472" s="192"/>
      <c r="ACM472" s="192"/>
      <c r="ACN472" s="192"/>
      <c r="ACO472" s="192"/>
      <c r="ACP472" s="192"/>
      <c r="ACQ472" s="192"/>
      <c r="ACR472" s="192"/>
      <c r="ACS472" s="192"/>
      <c r="ACT472" s="192"/>
      <c r="ACU472" s="192"/>
      <c r="ACV472" s="192"/>
      <c r="ACW472" s="192"/>
      <c r="ACX472" s="192"/>
      <c r="ACY472" s="192"/>
      <c r="ACZ472" s="192"/>
      <c r="ADA472" s="192"/>
      <c r="ADB472" s="192"/>
      <c r="ADC472" s="192"/>
      <c r="ADD472" s="192"/>
      <c r="ADE472" s="192"/>
      <c r="ADF472" s="192"/>
      <c r="ADG472" s="192"/>
      <c r="ADH472" s="192"/>
      <c r="ADI472" s="192"/>
      <c r="ADJ472" s="192"/>
      <c r="ADK472" s="192"/>
      <c r="ADL472" s="192"/>
      <c r="ADM472" s="192"/>
      <c r="ADN472" s="192"/>
      <c r="ADO472" s="192"/>
      <c r="ADP472" s="192"/>
      <c r="ADQ472" s="192"/>
      <c r="ADR472" s="192"/>
      <c r="ADS472" s="192"/>
      <c r="ADT472" s="192"/>
      <c r="ADU472" s="192"/>
      <c r="ADV472" s="192"/>
      <c r="ADW472" s="192"/>
      <c r="ADX472" s="192"/>
      <c r="ADY472" s="192"/>
      <c r="ADZ472" s="192"/>
      <c r="AEA472" s="192"/>
      <c r="AEB472" s="192"/>
      <c r="AEC472" s="192"/>
      <c r="AED472" s="192"/>
      <c r="AEE472" s="192"/>
      <c r="AEF472" s="192"/>
      <c r="AEG472" s="192"/>
      <c r="AEH472" s="192"/>
      <c r="AEI472" s="192"/>
      <c r="AEJ472" s="192"/>
      <c r="AEK472" s="192"/>
      <c r="AEL472" s="192"/>
      <c r="AEM472" s="192"/>
      <c r="AEN472" s="192"/>
      <c r="AEO472" s="192"/>
      <c r="AEP472" s="192"/>
      <c r="AEQ472" s="192"/>
      <c r="AER472" s="192"/>
      <c r="AES472" s="192"/>
      <c r="AET472" s="192"/>
      <c r="AEU472" s="192"/>
      <c r="AEV472" s="192"/>
      <c r="AEW472" s="192"/>
      <c r="AEX472" s="192"/>
      <c r="AEY472" s="192"/>
      <c r="AEZ472" s="192"/>
      <c r="AFA472" s="192"/>
      <c r="AFB472" s="192"/>
      <c r="AFC472" s="192"/>
      <c r="AFD472" s="192"/>
      <c r="AFE472" s="192"/>
      <c r="AFF472" s="192"/>
      <c r="AFG472" s="192"/>
      <c r="AFH472" s="192"/>
      <c r="AFI472" s="192"/>
      <c r="AFJ472" s="192"/>
      <c r="AFK472" s="192"/>
      <c r="AFL472" s="192"/>
      <c r="AFM472" s="192"/>
      <c r="AFN472" s="192"/>
      <c r="AFO472" s="192"/>
      <c r="AFP472" s="192"/>
      <c r="AFQ472" s="192"/>
      <c r="AFR472" s="192"/>
      <c r="AFS472" s="192"/>
      <c r="AFT472" s="192"/>
      <c r="AFU472" s="192"/>
      <c r="AFV472" s="192"/>
      <c r="AFW472" s="192"/>
      <c r="AFX472" s="192"/>
      <c r="AFY472" s="192"/>
      <c r="AFZ472" s="192"/>
      <c r="AGA472" s="192"/>
      <c r="AGB472" s="192"/>
      <c r="AGC472" s="192"/>
      <c r="AGD472" s="192"/>
      <c r="AGE472" s="192"/>
      <c r="AGF472" s="192"/>
      <c r="AGG472" s="192"/>
      <c r="AGH472" s="192"/>
      <c r="AGI472" s="192"/>
      <c r="AGJ472" s="192"/>
      <c r="AGK472" s="192"/>
      <c r="AGL472" s="192"/>
      <c r="AGM472" s="192"/>
      <c r="AGN472" s="192"/>
      <c r="AGO472" s="192"/>
      <c r="AGP472" s="192"/>
      <c r="AGQ472" s="192"/>
      <c r="AGR472" s="192"/>
      <c r="AGS472" s="192"/>
      <c r="AGT472" s="192"/>
      <c r="AGU472" s="192"/>
      <c r="AGV472" s="192"/>
      <c r="AGW472" s="192"/>
      <c r="AGX472" s="192"/>
      <c r="AGY472" s="192"/>
      <c r="AGZ472" s="192"/>
      <c r="AHA472" s="192"/>
      <c r="AHB472" s="192"/>
      <c r="AHC472" s="192"/>
      <c r="AHD472" s="192"/>
      <c r="AHE472" s="192"/>
      <c r="AHF472" s="192"/>
      <c r="AHG472" s="192"/>
      <c r="AHH472" s="192"/>
      <c r="AHI472" s="192"/>
      <c r="AHJ472" s="192"/>
      <c r="AHK472" s="192"/>
      <c r="AHL472" s="192"/>
      <c r="AHM472" s="192"/>
      <c r="AHN472" s="192"/>
      <c r="AHO472" s="192"/>
      <c r="AHP472" s="192"/>
      <c r="AHQ472" s="192"/>
      <c r="AHR472" s="192"/>
      <c r="AHS472" s="192"/>
      <c r="AHT472" s="192"/>
      <c r="AHU472" s="192"/>
      <c r="AHV472" s="192"/>
      <c r="AHW472" s="192"/>
      <c r="AHX472" s="192"/>
      <c r="AHY472" s="192"/>
      <c r="AHZ472" s="192"/>
      <c r="AIA472" s="192"/>
      <c r="AIB472" s="192"/>
      <c r="AIC472" s="192"/>
      <c r="AID472" s="192"/>
      <c r="AIE472" s="192"/>
      <c r="AIF472" s="192"/>
      <c r="AIG472" s="192"/>
      <c r="AIH472" s="192"/>
      <c r="AII472" s="192"/>
      <c r="AIJ472" s="192"/>
      <c r="AIK472" s="192"/>
      <c r="AIL472" s="192"/>
      <c r="AIM472" s="192"/>
      <c r="AIN472" s="192"/>
      <c r="AIO472" s="192"/>
      <c r="AIP472" s="192"/>
      <c r="AIQ472" s="192"/>
      <c r="AIR472" s="192"/>
      <c r="AIS472" s="192"/>
      <c r="AIT472" s="192"/>
      <c r="AIU472" s="192"/>
      <c r="AIV472" s="192"/>
      <c r="AIW472" s="192"/>
      <c r="AIX472" s="192"/>
      <c r="AIY472" s="192"/>
      <c r="AIZ472" s="192"/>
      <c r="AJA472" s="192"/>
      <c r="AJB472" s="192"/>
      <c r="AJC472" s="192"/>
      <c r="AJD472" s="192"/>
      <c r="AJE472" s="192"/>
      <c r="AJF472" s="192"/>
      <c r="AJG472" s="192"/>
      <c r="AJH472" s="192"/>
      <c r="AJI472" s="192"/>
      <c r="AJJ472" s="192"/>
      <c r="AJK472" s="192"/>
      <c r="AJL472" s="192"/>
      <c r="AJM472" s="192"/>
      <c r="AJN472" s="192"/>
      <c r="AJO472" s="192"/>
      <c r="AJP472" s="192"/>
      <c r="AJQ472" s="192"/>
      <c r="AJR472" s="192"/>
      <c r="AJS472" s="192"/>
      <c r="AJT472" s="192"/>
      <c r="AJU472" s="192"/>
      <c r="AJV472" s="192"/>
      <c r="AJW472" s="192"/>
      <c r="AJX472" s="192"/>
      <c r="AJY472" s="192"/>
      <c r="AJZ472" s="192"/>
      <c r="AKA472" s="192"/>
      <c r="AKB472" s="192"/>
      <c r="AKC472" s="192"/>
      <c r="AKD472" s="192"/>
      <c r="AKE472" s="192"/>
      <c r="AKF472" s="192"/>
      <c r="AKG472" s="192"/>
      <c r="AKH472" s="192"/>
      <c r="AKI472" s="192"/>
      <c r="AKJ472" s="192"/>
      <c r="AKK472" s="192"/>
      <c r="AKL472" s="192"/>
      <c r="AKM472" s="192"/>
      <c r="AKN472" s="192"/>
      <c r="AKO472" s="192"/>
      <c r="AKP472" s="192"/>
      <c r="AKQ472" s="192"/>
      <c r="AKR472" s="192"/>
      <c r="AKS472" s="192"/>
      <c r="AKT472" s="192"/>
      <c r="AKU472" s="192"/>
      <c r="AKV472" s="192"/>
      <c r="AKW472" s="192"/>
      <c r="AKX472" s="192"/>
      <c r="AKY472" s="192"/>
      <c r="AKZ472" s="192"/>
      <c r="ALA472" s="192"/>
      <c r="ALB472" s="192"/>
      <c r="ALC472" s="192"/>
      <c r="ALD472" s="192"/>
      <c r="ALE472" s="192"/>
      <c r="ALF472" s="192"/>
      <c r="ALG472" s="192"/>
      <c r="ALH472" s="192"/>
      <c r="ALI472" s="192"/>
      <c r="ALJ472" s="192"/>
      <c r="ALK472" s="192"/>
      <c r="ALL472" s="192"/>
      <c r="ALM472" s="192"/>
      <c r="ALN472" s="192"/>
      <c r="ALO472" s="192"/>
      <c r="ALP472" s="192"/>
      <c r="ALQ472" s="192"/>
      <c r="ALR472" s="192"/>
      <c r="ALS472" s="192"/>
      <c r="ALT472" s="192"/>
      <c r="ALU472" s="192"/>
      <c r="ALV472" s="192"/>
      <c r="ALW472" s="192"/>
      <c r="ALX472" s="192"/>
      <c r="ALY472" s="192"/>
      <c r="ALZ472" s="192"/>
      <c r="AMA472" s="192"/>
      <c r="AMB472" s="192"/>
      <c r="AMC472" s="192"/>
      <c r="AMD472" s="192"/>
      <c r="AME472" s="192"/>
      <c r="AMF472" s="192"/>
      <c r="AMG472" s="192"/>
      <c r="AMH472" s="192"/>
      <c r="AMI472" s="192"/>
      <c r="AMJ472" s="192"/>
      <c r="AMK472" s="192"/>
      <c r="AML472" s="192"/>
      <c r="AMM472" s="192"/>
      <c r="AMN472" s="192"/>
      <c r="AMO472" s="192"/>
      <c r="AMP472" s="192"/>
      <c r="AMQ472" s="192"/>
      <c r="AMR472" s="192"/>
      <c r="AMS472" s="192"/>
      <c r="AMT472" s="192"/>
      <c r="AMU472" s="192"/>
      <c r="AMV472" s="192"/>
      <c r="AMW472" s="192"/>
      <c r="AMX472" s="192"/>
      <c r="AMY472" s="192"/>
      <c r="AMZ472" s="192"/>
      <c r="ANA472" s="192"/>
      <c r="ANB472" s="192"/>
      <c r="ANC472" s="192"/>
      <c r="AND472" s="192"/>
      <c r="ANE472" s="192"/>
      <c r="ANF472" s="192"/>
      <c r="ANG472" s="192"/>
      <c r="ANH472" s="192"/>
      <c r="ANI472" s="192"/>
      <c r="ANJ472" s="192"/>
      <c r="ANK472" s="192"/>
      <c r="ANL472" s="192"/>
      <c r="ANM472" s="192"/>
      <c r="ANN472" s="192"/>
      <c r="ANO472" s="192"/>
      <c r="ANP472" s="192"/>
      <c r="ANQ472" s="192"/>
      <c r="ANR472" s="192"/>
      <c r="ANS472" s="192"/>
      <c r="ANT472" s="192"/>
      <c r="ANU472" s="192"/>
      <c r="ANV472" s="192"/>
      <c r="ANW472" s="192"/>
      <c r="ANX472" s="192"/>
      <c r="ANY472" s="192"/>
      <c r="ANZ472" s="192"/>
      <c r="AOA472" s="192"/>
      <c r="AOB472" s="192"/>
      <c r="AOC472" s="192"/>
      <c r="AOD472" s="192"/>
      <c r="AOE472" s="192"/>
      <c r="AOF472" s="192"/>
      <c r="AOG472" s="192"/>
      <c r="AOH472" s="192"/>
      <c r="AOI472" s="192"/>
      <c r="AOJ472" s="192"/>
      <c r="AOK472" s="192"/>
      <c r="AOL472" s="192"/>
      <c r="AOM472" s="192"/>
      <c r="AON472" s="192"/>
      <c r="AOO472" s="192"/>
      <c r="AOP472" s="192"/>
      <c r="AOQ472" s="192"/>
      <c r="AOR472" s="192"/>
      <c r="AOS472" s="192"/>
      <c r="AOT472" s="192"/>
      <c r="AOU472" s="192"/>
      <c r="AOV472" s="192"/>
      <c r="AOW472" s="192"/>
      <c r="AOX472" s="192"/>
      <c r="AOY472" s="192"/>
      <c r="AOZ472" s="192"/>
      <c r="APA472" s="192"/>
      <c r="APB472" s="192"/>
      <c r="APC472" s="192"/>
      <c r="APD472" s="192"/>
      <c r="APE472" s="192"/>
      <c r="APF472" s="192"/>
      <c r="APG472" s="192"/>
      <c r="APH472" s="192"/>
      <c r="API472" s="192"/>
      <c r="APJ472" s="192"/>
      <c r="APK472" s="192"/>
      <c r="APL472" s="192"/>
      <c r="APM472" s="192"/>
      <c r="APN472" s="192"/>
      <c r="APO472" s="192"/>
      <c r="APP472" s="192"/>
      <c r="APQ472" s="192"/>
      <c r="APR472" s="192"/>
      <c r="APS472" s="192"/>
      <c r="APT472" s="192"/>
      <c r="APU472" s="192"/>
      <c r="APV472" s="192"/>
    </row>
    <row r="473" spans="1:1114" s="184" customFormat="1">
      <c r="A473" s="188">
        <v>41746</v>
      </c>
      <c r="B473" s="189">
        <f>_xll.PIAdvCalcVal('PI-1063'!B$1,'PI-1063'!$A473,'PI-1063'!$A474,"average","time-weighted",0,1,0,"DATASRV")</f>
        <v>3090.9563278324081</v>
      </c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92"/>
      <c r="S473" s="192"/>
      <c r="T473" s="192"/>
      <c r="U473" s="192"/>
      <c r="V473" s="192"/>
      <c r="W473" s="192"/>
      <c r="X473" s="192"/>
      <c r="Y473" s="192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  <c r="EC473" s="192"/>
      <c r="ED473" s="192"/>
      <c r="EE473" s="192"/>
      <c r="EF473" s="192"/>
      <c r="EG473" s="192"/>
      <c r="EH473" s="192"/>
      <c r="EI473" s="192"/>
      <c r="EJ473" s="192"/>
      <c r="EK473" s="192"/>
      <c r="EL473" s="192"/>
      <c r="EM473" s="192"/>
      <c r="EN473" s="192"/>
      <c r="EO473" s="192"/>
      <c r="EP473" s="192"/>
      <c r="EQ473" s="192"/>
      <c r="ER473" s="192"/>
      <c r="ES473" s="192"/>
      <c r="ET473" s="192"/>
      <c r="EU473" s="192"/>
      <c r="EV473" s="192"/>
      <c r="EW473" s="192"/>
      <c r="EX473" s="192"/>
      <c r="EY473" s="192"/>
      <c r="EZ473" s="192"/>
      <c r="FA473" s="192"/>
      <c r="FB473" s="192"/>
      <c r="FC473" s="192"/>
      <c r="FD473" s="192"/>
      <c r="FE473" s="192"/>
      <c r="FF473" s="192"/>
      <c r="FG473" s="192"/>
      <c r="FH473" s="192"/>
      <c r="FI473" s="192"/>
      <c r="FJ473" s="192"/>
      <c r="FK473" s="192"/>
      <c r="FL473" s="192"/>
      <c r="FM473" s="192"/>
      <c r="FN473" s="192"/>
      <c r="FO473" s="192"/>
      <c r="FP473" s="192"/>
      <c r="FQ473" s="192"/>
      <c r="FR473" s="192"/>
      <c r="FS473" s="192"/>
      <c r="FT473" s="192"/>
      <c r="FU473" s="192"/>
      <c r="FV473" s="192"/>
      <c r="FW473" s="192"/>
      <c r="FX473" s="192"/>
      <c r="FY473" s="192"/>
      <c r="FZ473" s="192"/>
      <c r="GA473" s="192"/>
      <c r="GB473" s="192"/>
      <c r="GC473" s="192"/>
      <c r="GD473" s="192"/>
      <c r="GE473" s="192"/>
      <c r="GF473" s="192"/>
      <c r="GG473" s="192"/>
      <c r="GH473" s="192"/>
      <c r="GI473" s="192"/>
      <c r="GJ473" s="192"/>
      <c r="GK473" s="192"/>
      <c r="GL473" s="192"/>
      <c r="GM473" s="192"/>
      <c r="GN473" s="192"/>
      <c r="GO473" s="192"/>
      <c r="GP473" s="192"/>
      <c r="GQ473" s="192"/>
      <c r="GR473" s="192"/>
      <c r="GS473" s="192"/>
      <c r="GT473" s="192"/>
      <c r="GU473" s="192"/>
      <c r="GV473" s="192"/>
      <c r="GW473" s="192"/>
      <c r="GX473" s="192"/>
      <c r="GY473" s="192"/>
      <c r="GZ473" s="192"/>
      <c r="HA473" s="192"/>
      <c r="HB473" s="192"/>
      <c r="HC473" s="192"/>
      <c r="HD473" s="192"/>
      <c r="HE473" s="192"/>
      <c r="HF473" s="192"/>
      <c r="HG473" s="192"/>
      <c r="HH473" s="192"/>
      <c r="HI473" s="192"/>
      <c r="HJ473" s="192"/>
      <c r="HK473" s="192"/>
      <c r="HL473" s="192"/>
      <c r="HM473" s="192"/>
      <c r="HN473" s="192"/>
      <c r="HO473" s="192"/>
      <c r="HP473" s="192"/>
      <c r="HQ473" s="192"/>
      <c r="HR473" s="192"/>
      <c r="HS473" s="192"/>
      <c r="HT473" s="192"/>
      <c r="HU473" s="192"/>
      <c r="HV473" s="192"/>
      <c r="HW473" s="192"/>
      <c r="HX473" s="192"/>
      <c r="HY473" s="192"/>
      <c r="HZ473" s="192"/>
      <c r="IA473" s="192"/>
      <c r="IB473" s="192"/>
      <c r="IC473" s="192"/>
      <c r="ID473" s="192"/>
      <c r="IE473" s="192"/>
      <c r="IF473" s="192"/>
      <c r="IG473" s="192"/>
      <c r="IH473" s="192"/>
      <c r="II473" s="192"/>
      <c r="IJ473" s="192"/>
      <c r="IK473" s="192"/>
      <c r="IL473" s="192"/>
      <c r="IM473" s="192"/>
      <c r="IN473" s="192"/>
      <c r="IO473" s="192"/>
      <c r="IP473" s="192"/>
      <c r="IQ473" s="192"/>
      <c r="IR473" s="192"/>
      <c r="IS473" s="192"/>
      <c r="IT473" s="192"/>
      <c r="IU473" s="192"/>
      <c r="IV473" s="192"/>
      <c r="IW473" s="192"/>
      <c r="IX473" s="192"/>
      <c r="IY473" s="192"/>
      <c r="IZ473" s="192"/>
      <c r="JA473" s="192"/>
      <c r="JB473" s="192"/>
      <c r="JC473" s="192"/>
      <c r="JD473" s="192"/>
      <c r="JE473" s="192"/>
      <c r="JF473" s="192"/>
      <c r="JG473" s="192"/>
      <c r="JH473" s="192"/>
      <c r="JI473" s="192"/>
      <c r="JJ473" s="192"/>
      <c r="JK473" s="192"/>
      <c r="JL473" s="192"/>
      <c r="JM473" s="192"/>
      <c r="JN473" s="192"/>
      <c r="JO473" s="192"/>
      <c r="JP473" s="192"/>
      <c r="JQ473" s="192"/>
      <c r="JR473" s="192"/>
      <c r="JS473" s="192"/>
      <c r="JT473" s="192"/>
      <c r="JU473" s="192"/>
      <c r="JV473" s="192"/>
      <c r="JW473" s="192"/>
      <c r="JX473" s="192"/>
      <c r="JY473" s="192"/>
      <c r="JZ473" s="192"/>
      <c r="KA473" s="192"/>
      <c r="KB473" s="192"/>
      <c r="KC473" s="192"/>
      <c r="KD473" s="192"/>
      <c r="KE473" s="192"/>
      <c r="KF473" s="192"/>
      <c r="KG473" s="192"/>
      <c r="KH473" s="192"/>
      <c r="KI473" s="192"/>
      <c r="KJ473" s="192"/>
      <c r="KK473" s="192"/>
      <c r="KL473" s="192"/>
      <c r="KM473" s="192"/>
      <c r="KN473" s="192"/>
      <c r="KO473" s="192"/>
      <c r="KP473" s="192"/>
      <c r="KQ473" s="192"/>
      <c r="KR473" s="192"/>
      <c r="KS473" s="192"/>
      <c r="KT473" s="192"/>
      <c r="KU473" s="192"/>
      <c r="KV473" s="192"/>
      <c r="KW473" s="192"/>
      <c r="KX473" s="192"/>
      <c r="KY473" s="192"/>
      <c r="KZ473" s="192"/>
      <c r="LA473" s="192"/>
      <c r="LB473" s="192"/>
      <c r="LC473" s="192"/>
      <c r="LD473" s="192"/>
      <c r="LE473" s="192"/>
      <c r="LF473" s="192"/>
      <c r="LG473" s="192"/>
      <c r="LH473" s="192"/>
      <c r="LI473" s="192"/>
      <c r="LJ473" s="192"/>
      <c r="LK473" s="192"/>
      <c r="LL473" s="192"/>
      <c r="LM473" s="192"/>
      <c r="LN473" s="192"/>
      <c r="LO473" s="192"/>
      <c r="LP473" s="192"/>
      <c r="LQ473" s="192"/>
      <c r="LR473" s="192"/>
      <c r="LS473" s="192"/>
      <c r="LT473" s="192"/>
      <c r="LU473" s="192"/>
      <c r="LV473" s="192"/>
      <c r="LW473" s="192"/>
      <c r="LX473" s="192"/>
      <c r="LY473" s="192"/>
      <c r="LZ473" s="192"/>
      <c r="MA473" s="192"/>
      <c r="MB473" s="192"/>
      <c r="MC473" s="192"/>
      <c r="MD473" s="192"/>
      <c r="ME473" s="192"/>
      <c r="MF473" s="192"/>
      <c r="MG473" s="192"/>
      <c r="MH473" s="192"/>
      <c r="MI473" s="192"/>
      <c r="MJ473" s="192"/>
      <c r="MK473" s="192"/>
      <c r="ML473" s="192"/>
      <c r="MM473" s="192"/>
      <c r="MN473" s="192"/>
      <c r="MO473" s="192"/>
      <c r="MP473" s="192"/>
      <c r="MQ473" s="192"/>
      <c r="MR473" s="192"/>
      <c r="MS473" s="192"/>
      <c r="MT473" s="192"/>
      <c r="MU473" s="192"/>
      <c r="MV473" s="192"/>
      <c r="MW473" s="192"/>
      <c r="MX473" s="192"/>
      <c r="MY473" s="192"/>
      <c r="MZ473" s="192"/>
      <c r="NA473" s="192"/>
      <c r="NB473" s="192"/>
      <c r="NC473" s="192"/>
      <c r="ND473" s="192"/>
      <c r="NE473" s="192"/>
      <c r="NF473" s="192"/>
      <c r="NG473" s="192"/>
      <c r="NH473" s="192"/>
      <c r="NI473" s="192"/>
      <c r="NJ473" s="192"/>
      <c r="NK473" s="192"/>
      <c r="NL473" s="192"/>
      <c r="NM473" s="192"/>
      <c r="NN473" s="192"/>
      <c r="NO473" s="192"/>
      <c r="NP473" s="192"/>
      <c r="NQ473" s="192"/>
      <c r="NR473" s="192"/>
      <c r="NS473" s="192"/>
      <c r="NT473" s="192"/>
      <c r="NU473" s="192"/>
      <c r="NV473" s="192"/>
      <c r="NW473" s="192"/>
      <c r="NX473" s="192"/>
      <c r="NY473" s="192"/>
      <c r="NZ473" s="192"/>
      <c r="OA473" s="192"/>
      <c r="OB473" s="192"/>
      <c r="OC473" s="192"/>
      <c r="OD473" s="192"/>
      <c r="OE473" s="192"/>
      <c r="OF473" s="192"/>
      <c r="OG473" s="192"/>
      <c r="OH473" s="192"/>
      <c r="OI473" s="192"/>
      <c r="OJ473" s="192"/>
      <c r="OK473" s="192"/>
      <c r="OL473" s="192"/>
      <c r="OM473" s="192"/>
      <c r="ON473" s="192"/>
      <c r="OO473" s="192"/>
      <c r="OP473" s="192"/>
      <c r="OQ473" s="192"/>
      <c r="OR473" s="192"/>
      <c r="OS473" s="192"/>
      <c r="OT473" s="192"/>
      <c r="OU473" s="192"/>
      <c r="OV473" s="192"/>
      <c r="OW473" s="192"/>
      <c r="OX473" s="192"/>
      <c r="OY473" s="192"/>
      <c r="OZ473" s="192"/>
      <c r="PA473" s="192"/>
      <c r="PB473" s="192"/>
      <c r="PC473" s="192"/>
      <c r="PD473" s="192"/>
      <c r="PE473" s="192"/>
      <c r="PF473" s="192"/>
      <c r="PG473" s="192"/>
      <c r="PH473" s="192"/>
      <c r="PI473" s="192"/>
      <c r="PJ473" s="192"/>
      <c r="PK473" s="192"/>
      <c r="PL473" s="192"/>
      <c r="PM473" s="192"/>
      <c r="PN473" s="192"/>
      <c r="PO473" s="192"/>
      <c r="PP473" s="192"/>
      <c r="PQ473" s="192"/>
      <c r="PR473" s="192"/>
      <c r="PS473" s="192"/>
      <c r="PT473" s="192"/>
      <c r="PU473" s="192"/>
      <c r="PV473" s="192"/>
      <c r="PW473" s="192"/>
      <c r="PX473" s="192"/>
      <c r="PY473" s="192"/>
      <c r="PZ473" s="192"/>
      <c r="QA473" s="192"/>
      <c r="QB473" s="192"/>
      <c r="QC473" s="192"/>
      <c r="QD473" s="192"/>
      <c r="QE473" s="192"/>
      <c r="QF473" s="192"/>
      <c r="QG473" s="192"/>
      <c r="QH473" s="192"/>
      <c r="QI473" s="192"/>
      <c r="QJ473" s="192"/>
      <c r="QK473" s="192"/>
      <c r="QL473" s="192"/>
      <c r="QM473" s="192"/>
      <c r="QN473" s="192"/>
      <c r="QO473" s="192"/>
      <c r="QP473" s="192"/>
      <c r="QQ473" s="192"/>
      <c r="QR473" s="192"/>
      <c r="QS473" s="192"/>
      <c r="QT473" s="192"/>
      <c r="QU473" s="192"/>
      <c r="QV473" s="192"/>
      <c r="QW473" s="192"/>
      <c r="QX473" s="192"/>
      <c r="QY473" s="192"/>
      <c r="QZ473" s="192"/>
      <c r="RA473" s="192"/>
      <c r="RB473" s="192"/>
      <c r="RC473" s="192"/>
      <c r="RD473" s="192"/>
      <c r="RE473" s="192"/>
      <c r="RF473" s="192"/>
      <c r="RG473" s="192"/>
      <c r="RH473" s="192"/>
      <c r="RI473" s="192"/>
      <c r="RJ473" s="192"/>
      <c r="RK473" s="192"/>
      <c r="RL473" s="192"/>
      <c r="RM473" s="192"/>
      <c r="RN473" s="192"/>
      <c r="RO473" s="192"/>
      <c r="RP473" s="192"/>
      <c r="RQ473" s="192"/>
      <c r="RR473" s="192"/>
      <c r="RS473" s="192"/>
      <c r="RT473" s="192"/>
      <c r="RU473" s="192"/>
      <c r="RV473" s="192"/>
      <c r="RW473" s="192"/>
      <c r="RX473" s="192"/>
      <c r="RY473" s="192"/>
      <c r="RZ473" s="192"/>
      <c r="SA473" s="192"/>
      <c r="SB473" s="192"/>
      <c r="SC473" s="192"/>
      <c r="SD473" s="192"/>
      <c r="SE473" s="192"/>
      <c r="SF473" s="192"/>
      <c r="SG473" s="192"/>
      <c r="SH473" s="192"/>
      <c r="SI473" s="192"/>
      <c r="SJ473" s="192"/>
      <c r="SK473" s="192"/>
      <c r="SL473" s="192"/>
      <c r="SM473" s="192"/>
      <c r="SN473" s="192"/>
      <c r="SO473" s="192"/>
      <c r="SP473" s="192"/>
      <c r="SQ473" s="192"/>
      <c r="SR473" s="192"/>
      <c r="SS473" s="192"/>
      <c r="ST473" s="192"/>
      <c r="SU473" s="192"/>
      <c r="SV473" s="192"/>
      <c r="SW473" s="192"/>
      <c r="SX473" s="192"/>
      <c r="SY473" s="192"/>
      <c r="SZ473" s="192"/>
      <c r="TA473" s="192"/>
      <c r="TB473" s="192"/>
      <c r="TC473" s="192"/>
      <c r="TD473" s="192"/>
      <c r="TE473" s="192"/>
      <c r="TF473" s="192"/>
      <c r="TG473" s="192"/>
      <c r="TH473" s="192"/>
      <c r="TI473" s="192"/>
      <c r="TJ473" s="192"/>
      <c r="TK473" s="192"/>
      <c r="TL473" s="192"/>
      <c r="TM473" s="192"/>
      <c r="TN473" s="192"/>
      <c r="TO473" s="192"/>
      <c r="TP473" s="192"/>
      <c r="TQ473" s="192"/>
      <c r="TR473" s="192"/>
      <c r="TS473" s="192"/>
      <c r="TT473" s="192"/>
      <c r="TU473" s="192"/>
      <c r="TV473" s="192"/>
      <c r="TW473" s="192"/>
      <c r="TX473" s="192"/>
      <c r="TY473" s="192"/>
      <c r="TZ473" s="192"/>
      <c r="UA473" s="192"/>
      <c r="UB473" s="192"/>
      <c r="UC473" s="192"/>
      <c r="UD473" s="192"/>
      <c r="UE473" s="192"/>
      <c r="UF473" s="192"/>
      <c r="UG473" s="192"/>
      <c r="UH473" s="192"/>
      <c r="UI473" s="192"/>
      <c r="UJ473" s="192"/>
      <c r="UK473" s="192"/>
      <c r="UL473" s="192"/>
      <c r="UM473" s="192"/>
      <c r="UN473" s="192"/>
      <c r="UO473" s="192"/>
      <c r="UP473" s="192"/>
      <c r="UQ473" s="192"/>
      <c r="UR473" s="192"/>
      <c r="US473" s="192"/>
      <c r="UT473" s="192"/>
      <c r="UU473" s="192"/>
      <c r="UV473" s="192"/>
      <c r="UW473" s="192"/>
      <c r="UX473" s="192"/>
      <c r="UY473" s="192"/>
      <c r="UZ473" s="192"/>
      <c r="VA473" s="192"/>
      <c r="VB473" s="192"/>
      <c r="VC473" s="192"/>
      <c r="VD473" s="192"/>
      <c r="VE473" s="192"/>
      <c r="VF473" s="192"/>
      <c r="VG473" s="192"/>
      <c r="VH473" s="192"/>
      <c r="VI473" s="192"/>
      <c r="VJ473" s="192"/>
      <c r="VK473" s="192"/>
      <c r="VL473" s="192"/>
      <c r="VM473" s="192"/>
      <c r="VN473" s="192"/>
      <c r="VO473" s="192"/>
      <c r="VP473" s="192"/>
      <c r="VQ473" s="192"/>
      <c r="VR473" s="192"/>
      <c r="VS473" s="192"/>
      <c r="VT473" s="192"/>
      <c r="VU473" s="192"/>
      <c r="VV473" s="192"/>
      <c r="VW473" s="192"/>
      <c r="VX473" s="192"/>
      <c r="VY473" s="192"/>
      <c r="VZ473" s="192"/>
      <c r="WA473" s="192"/>
      <c r="WB473" s="192"/>
      <c r="WC473" s="192"/>
      <c r="WD473" s="192"/>
      <c r="WE473" s="192"/>
      <c r="WF473" s="192"/>
      <c r="WG473" s="192"/>
      <c r="WH473" s="192"/>
      <c r="WI473" s="192"/>
      <c r="WJ473" s="192"/>
      <c r="WK473" s="192"/>
      <c r="WL473" s="192"/>
      <c r="WM473" s="192"/>
      <c r="WN473" s="192"/>
      <c r="WO473" s="192"/>
      <c r="WP473" s="192"/>
      <c r="WQ473" s="192"/>
      <c r="WR473" s="192"/>
      <c r="WS473" s="192"/>
      <c r="WT473" s="192"/>
      <c r="WU473" s="192"/>
      <c r="WV473" s="192"/>
      <c r="WW473" s="192"/>
      <c r="WX473" s="192"/>
      <c r="WY473" s="192"/>
      <c r="WZ473" s="192"/>
      <c r="XA473" s="192"/>
      <c r="XB473" s="192"/>
      <c r="XC473" s="192"/>
      <c r="XD473" s="192"/>
      <c r="XE473" s="192"/>
      <c r="XF473" s="192"/>
      <c r="XG473" s="192"/>
      <c r="XH473" s="192"/>
      <c r="XI473" s="192"/>
      <c r="XJ473" s="192"/>
      <c r="XK473" s="192"/>
      <c r="XL473" s="192"/>
      <c r="XM473" s="192"/>
      <c r="XN473" s="192"/>
      <c r="XO473" s="192"/>
      <c r="XP473" s="192"/>
      <c r="XQ473" s="192"/>
      <c r="XR473" s="192"/>
      <c r="XS473" s="192"/>
      <c r="XT473" s="192"/>
      <c r="XU473" s="192"/>
      <c r="XV473" s="192"/>
      <c r="XW473" s="192"/>
      <c r="XX473" s="192"/>
      <c r="XY473" s="192"/>
      <c r="XZ473" s="192"/>
      <c r="YA473" s="192"/>
      <c r="YB473" s="192"/>
      <c r="YC473" s="192"/>
      <c r="YD473" s="192"/>
      <c r="YE473" s="192"/>
      <c r="YF473" s="192"/>
      <c r="YG473" s="192"/>
      <c r="YH473" s="192"/>
      <c r="YI473" s="192"/>
      <c r="YJ473" s="192"/>
      <c r="YK473" s="192"/>
      <c r="YL473" s="192"/>
      <c r="YM473" s="192"/>
      <c r="YN473" s="192"/>
      <c r="YO473" s="192"/>
      <c r="YP473" s="192"/>
      <c r="YQ473" s="192"/>
      <c r="YR473" s="192"/>
      <c r="YS473" s="192"/>
      <c r="YT473" s="192"/>
      <c r="YU473" s="192"/>
      <c r="YV473" s="192"/>
      <c r="YW473" s="192"/>
      <c r="YX473" s="192"/>
      <c r="YY473" s="192"/>
      <c r="YZ473" s="192"/>
      <c r="ZA473" s="192"/>
      <c r="ZB473" s="192"/>
      <c r="ZC473" s="192"/>
      <c r="ZD473" s="192"/>
      <c r="ZE473" s="192"/>
      <c r="ZF473" s="192"/>
      <c r="ZG473" s="192"/>
      <c r="ZH473" s="192"/>
      <c r="ZI473" s="192"/>
      <c r="ZJ473" s="192"/>
      <c r="ZK473" s="192"/>
      <c r="ZL473" s="192"/>
      <c r="ZM473" s="192"/>
      <c r="ZN473" s="192"/>
      <c r="ZO473" s="192"/>
      <c r="ZP473" s="192"/>
      <c r="ZQ473" s="192"/>
      <c r="ZR473" s="192"/>
      <c r="ZS473" s="192"/>
      <c r="ZT473" s="192"/>
      <c r="ZU473" s="192"/>
      <c r="ZV473" s="192"/>
      <c r="ZW473" s="192"/>
      <c r="ZX473" s="192"/>
      <c r="ZY473" s="192"/>
      <c r="ZZ473" s="192"/>
      <c r="AAA473" s="192"/>
      <c r="AAB473" s="192"/>
      <c r="AAC473" s="192"/>
      <c r="AAD473" s="192"/>
      <c r="AAE473" s="192"/>
      <c r="AAF473" s="192"/>
      <c r="AAG473" s="192"/>
      <c r="AAH473" s="192"/>
      <c r="AAI473" s="192"/>
      <c r="AAJ473" s="192"/>
      <c r="AAK473" s="192"/>
      <c r="AAL473" s="192"/>
      <c r="AAM473" s="192"/>
      <c r="AAN473" s="192"/>
      <c r="AAO473" s="192"/>
      <c r="AAP473" s="192"/>
      <c r="AAQ473" s="192"/>
      <c r="AAR473" s="192"/>
      <c r="AAS473" s="192"/>
      <c r="AAT473" s="192"/>
      <c r="AAU473" s="192"/>
      <c r="AAV473" s="192"/>
      <c r="AAW473" s="192"/>
      <c r="AAX473" s="192"/>
      <c r="AAY473" s="192"/>
      <c r="AAZ473" s="192"/>
      <c r="ABA473" s="192"/>
      <c r="ABB473" s="192"/>
      <c r="ABC473" s="192"/>
      <c r="ABD473" s="192"/>
      <c r="ABE473" s="192"/>
      <c r="ABF473" s="192"/>
      <c r="ABG473" s="192"/>
      <c r="ABH473" s="192"/>
      <c r="ABI473" s="192"/>
      <c r="ABJ473" s="192"/>
      <c r="ABK473" s="192"/>
      <c r="ABL473" s="192"/>
      <c r="ABM473" s="192"/>
      <c r="ABN473" s="192"/>
      <c r="ABO473" s="192"/>
      <c r="ABP473" s="192"/>
      <c r="ABQ473" s="192"/>
      <c r="ABR473" s="192"/>
      <c r="ABS473" s="192"/>
      <c r="ABT473" s="192"/>
      <c r="ABU473" s="192"/>
      <c r="ABV473" s="192"/>
      <c r="ABW473" s="192"/>
      <c r="ABX473" s="192"/>
      <c r="ABY473" s="192"/>
      <c r="ABZ473" s="192"/>
      <c r="ACA473" s="192"/>
      <c r="ACB473" s="192"/>
      <c r="ACC473" s="192"/>
      <c r="ACD473" s="192"/>
      <c r="ACE473" s="192"/>
      <c r="ACF473" s="192"/>
      <c r="ACG473" s="192"/>
      <c r="ACH473" s="192"/>
      <c r="ACI473" s="192"/>
      <c r="ACJ473" s="192"/>
      <c r="ACK473" s="192"/>
      <c r="ACL473" s="192"/>
      <c r="ACM473" s="192"/>
      <c r="ACN473" s="192"/>
      <c r="ACO473" s="192"/>
      <c r="ACP473" s="192"/>
      <c r="ACQ473" s="192"/>
      <c r="ACR473" s="192"/>
      <c r="ACS473" s="192"/>
      <c r="ACT473" s="192"/>
      <c r="ACU473" s="192"/>
      <c r="ACV473" s="192"/>
      <c r="ACW473" s="192"/>
      <c r="ACX473" s="192"/>
      <c r="ACY473" s="192"/>
      <c r="ACZ473" s="192"/>
      <c r="ADA473" s="192"/>
      <c r="ADB473" s="192"/>
      <c r="ADC473" s="192"/>
      <c r="ADD473" s="192"/>
      <c r="ADE473" s="192"/>
      <c r="ADF473" s="192"/>
      <c r="ADG473" s="192"/>
      <c r="ADH473" s="192"/>
      <c r="ADI473" s="192"/>
      <c r="ADJ473" s="192"/>
      <c r="ADK473" s="192"/>
      <c r="ADL473" s="192"/>
      <c r="ADM473" s="192"/>
      <c r="ADN473" s="192"/>
      <c r="ADO473" s="192"/>
      <c r="ADP473" s="192"/>
      <c r="ADQ473" s="192"/>
      <c r="ADR473" s="192"/>
      <c r="ADS473" s="192"/>
      <c r="ADT473" s="192"/>
      <c r="ADU473" s="192"/>
      <c r="ADV473" s="192"/>
      <c r="ADW473" s="192"/>
      <c r="ADX473" s="192"/>
      <c r="ADY473" s="192"/>
      <c r="ADZ473" s="192"/>
      <c r="AEA473" s="192"/>
      <c r="AEB473" s="192"/>
      <c r="AEC473" s="192"/>
      <c r="AED473" s="192"/>
      <c r="AEE473" s="192"/>
      <c r="AEF473" s="192"/>
      <c r="AEG473" s="192"/>
      <c r="AEH473" s="192"/>
      <c r="AEI473" s="192"/>
      <c r="AEJ473" s="192"/>
      <c r="AEK473" s="192"/>
      <c r="AEL473" s="192"/>
      <c r="AEM473" s="192"/>
      <c r="AEN473" s="192"/>
      <c r="AEO473" s="192"/>
      <c r="AEP473" s="192"/>
      <c r="AEQ473" s="192"/>
      <c r="AER473" s="192"/>
      <c r="AES473" s="192"/>
      <c r="AET473" s="192"/>
      <c r="AEU473" s="192"/>
      <c r="AEV473" s="192"/>
      <c r="AEW473" s="192"/>
      <c r="AEX473" s="192"/>
      <c r="AEY473" s="192"/>
      <c r="AEZ473" s="192"/>
      <c r="AFA473" s="192"/>
      <c r="AFB473" s="192"/>
      <c r="AFC473" s="192"/>
      <c r="AFD473" s="192"/>
      <c r="AFE473" s="192"/>
      <c r="AFF473" s="192"/>
      <c r="AFG473" s="192"/>
      <c r="AFH473" s="192"/>
      <c r="AFI473" s="192"/>
      <c r="AFJ473" s="192"/>
      <c r="AFK473" s="192"/>
      <c r="AFL473" s="192"/>
      <c r="AFM473" s="192"/>
      <c r="AFN473" s="192"/>
      <c r="AFO473" s="192"/>
      <c r="AFP473" s="192"/>
      <c r="AFQ473" s="192"/>
      <c r="AFR473" s="192"/>
      <c r="AFS473" s="192"/>
      <c r="AFT473" s="192"/>
      <c r="AFU473" s="192"/>
      <c r="AFV473" s="192"/>
      <c r="AFW473" s="192"/>
      <c r="AFX473" s="192"/>
      <c r="AFY473" s="192"/>
      <c r="AFZ473" s="192"/>
      <c r="AGA473" s="192"/>
      <c r="AGB473" s="192"/>
      <c r="AGC473" s="192"/>
      <c r="AGD473" s="192"/>
      <c r="AGE473" s="192"/>
      <c r="AGF473" s="192"/>
      <c r="AGG473" s="192"/>
      <c r="AGH473" s="192"/>
      <c r="AGI473" s="192"/>
      <c r="AGJ473" s="192"/>
      <c r="AGK473" s="192"/>
      <c r="AGL473" s="192"/>
      <c r="AGM473" s="192"/>
      <c r="AGN473" s="192"/>
      <c r="AGO473" s="192"/>
      <c r="AGP473" s="192"/>
      <c r="AGQ473" s="192"/>
      <c r="AGR473" s="192"/>
      <c r="AGS473" s="192"/>
      <c r="AGT473" s="192"/>
      <c r="AGU473" s="192"/>
      <c r="AGV473" s="192"/>
      <c r="AGW473" s="192"/>
      <c r="AGX473" s="192"/>
      <c r="AGY473" s="192"/>
      <c r="AGZ473" s="192"/>
      <c r="AHA473" s="192"/>
      <c r="AHB473" s="192"/>
      <c r="AHC473" s="192"/>
      <c r="AHD473" s="192"/>
      <c r="AHE473" s="192"/>
      <c r="AHF473" s="192"/>
      <c r="AHG473" s="192"/>
      <c r="AHH473" s="192"/>
      <c r="AHI473" s="192"/>
      <c r="AHJ473" s="192"/>
      <c r="AHK473" s="192"/>
      <c r="AHL473" s="192"/>
      <c r="AHM473" s="192"/>
      <c r="AHN473" s="192"/>
      <c r="AHO473" s="192"/>
      <c r="AHP473" s="192"/>
      <c r="AHQ473" s="192"/>
      <c r="AHR473" s="192"/>
      <c r="AHS473" s="192"/>
      <c r="AHT473" s="192"/>
      <c r="AHU473" s="192"/>
      <c r="AHV473" s="192"/>
      <c r="AHW473" s="192"/>
      <c r="AHX473" s="192"/>
      <c r="AHY473" s="192"/>
      <c r="AHZ473" s="192"/>
      <c r="AIA473" s="192"/>
      <c r="AIB473" s="192"/>
      <c r="AIC473" s="192"/>
      <c r="AID473" s="192"/>
      <c r="AIE473" s="192"/>
      <c r="AIF473" s="192"/>
      <c r="AIG473" s="192"/>
      <c r="AIH473" s="192"/>
      <c r="AII473" s="192"/>
      <c r="AIJ473" s="192"/>
      <c r="AIK473" s="192"/>
      <c r="AIL473" s="192"/>
      <c r="AIM473" s="192"/>
      <c r="AIN473" s="192"/>
      <c r="AIO473" s="192"/>
      <c r="AIP473" s="192"/>
      <c r="AIQ473" s="192"/>
      <c r="AIR473" s="192"/>
      <c r="AIS473" s="192"/>
      <c r="AIT473" s="192"/>
      <c r="AIU473" s="192"/>
      <c r="AIV473" s="192"/>
      <c r="AIW473" s="192"/>
      <c r="AIX473" s="192"/>
      <c r="AIY473" s="192"/>
      <c r="AIZ473" s="192"/>
      <c r="AJA473" s="192"/>
      <c r="AJB473" s="192"/>
      <c r="AJC473" s="192"/>
      <c r="AJD473" s="192"/>
      <c r="AJE473" s="192"/>
      <c r="AJF473" s="192"/>
      <c r="AJG473" s="192"/>
      <c r="AJH473" s="192"/>
      <c r="AJI473" s="192"/>
      <c r="AJJ473" s="192"/>
      <c r="AJK473" s="192"/>
      <c r="AJL473" s="192"/>
      <c r="AJM473" s="192"/>
      <c r="AJN473" s="192"/>
      <c r="AJO473" s="192"/>
      <c r="AJP473" s="192"/>
      <c r="AJQ473" s="192"/>
      <c r="AJR473" s="192"/>
      <c r="AJS473" s="192"/>
      <c r="AJT473" s="192"/>
      <c r="AJU473" s="192"/>
      <c r="AJV473" s="192"/>
      <c r="AJW473" s="192"/>
      <c r="AJX473" s="192"/>
      <c r="AJY473" s="192"/>
      <c r="AJZ473" s="192"/>
      <c r="AKA473" s="192"/>
      <c r="AKB473" s="192"/>
      <c r="AKC473" s="192"/>
      <c r="AKD473" s="192"/>
      <c r="AKE473" s="192"/>
      <c r="AKF473" s="192"/>
      <c r="AKG473" s="192"/>
      <c r="AKH473" s="192"/>
      <c r="AKI473" s="192"/>
      <c r="AKJ473" s="192"/>
      <c r="AKK473" s="192"/>
      <c r="AKL473" s="192"/>
      <c r="AKM473" s="192"/>
      <c r="AKN473" s="192"/>
      <c r="AKO473" s="192"/>
      <c r="AKP473" s="192"/>
      <c r="AKQ473" s="192"/>
      <c r="AKR473" s="192"/>
      <c r="AKS473" s="192"/>
      <c r="AKT473" s="192"/>
      <c r="AKU473" s="192"/>
      <c r="AKV473" s="192"/>
      <c r="AKW473" s="192"/>
      <c r="AKX473" s="192"/>
      <c r="AKY473" s="192"/>
      <c r="AKZ473" s="192"/>
      <c r="ALA473" s="192"/>
      <c r="ALB473" s="192"/>
      <c r="ALC473" s="192"/>
      <c r="ALD473" s="192"/>
      <c r="ALE473" s="192"/>
      <c r="ALF473" s="192"/>
      <c r="ALG473" s="192"/>
      <c r="ALH473" s="192"/>
      <c r="ALI473" s="192"/>
      <c r="ALJ473" s="192"/>
      <c r="ALK473" s="192"/>
      <c r="ALL473" s="192"/>
      <c r="ALM473" s="192"/>
      <c r="ALN473" s="192"/>
      <c r="ALO473" s="192"/>
      <c r="ALP473" s="192"/>
      <c r="ALQ473" s="192"/>
      <c r="ALR473" s="192"/>
      <c r="ALS473" s="192"/>
      <c r="ALT473" s="192"/>
      <c r="ALU473" s="192"/>
      <c r="ALV473" s="192"/>
      <c r="ALW473" s="192"/>
      <c r="ALX473" s="192"/>
      <c r="ALY473" s="192"/>
      <c r="ALZ473" s="192"/>
      <c r="AMA473" s="192"/>
      <c r="AMB473" s="192"/>
      <c r="AMC473" s="192"/>
      <c r="AMD473" s="192"/>
      <c r="AME473" s="192"/>
      <c r="AMF473" s="192"/>
      <c r="AMG473" s="192"/>
      <c r="AMH473" s="192"/>
      <c r="AMI473" s="192"/>
      <c r="AMJ473" s="192"/>
      <c r="AMK473" s="192"/>
      <c r="AML473" s="192"/>
      <c r="AMM473" s="192"/>
      <c r="AMN473" s="192"/>
      <c r="AMO473" s="192"/>
      <c r="AMP473" s="192"/>
      <c r="AMQ473" s="192"/>
      <c r="AMR473" s="192"/>
      <c r="AMS473" s="192"/>
      <c r="AMT473" s="192"/>
      <c r="AMU473" s="192"/>
      <c r="AMV473" s="192"/>
      <c r="AMW473" s="192"/>
      <c r="AMX473" s="192"/>
      <c r="AMY473" s="192"/>
      <c r="AMZ473" s="192"/>
      <c r="ANA473" s="192"/>
      <c r="ANB473" s="192"/>
      <c r="ANC473" s="192"/>
      <c r="AND473" s="192"/>
      <c r="ANE473" s="192"/>
      <c r="ANF473" s="192"/>
      <c r="ANG473" s="192"/>
      <c r="ANH473" s="192"/>
      <c r="ANI473" s="192"/>
      <c r="ANJ473" s="192"/>
      <c r="ANK473" s="192"/>
      <c r="ANL473" s="192"/>
      <c r="ANM473" s="192"/>
      <c r="ANN473" s="192"/>
      <c r="ANO473" s="192"/>
      <c r="ANP473" s="192"/>
      <c r="ANQ473" s="192"/>
      <c r="ANR473" s="192"/>
      <c r="ANS473" s="192"/>
      <c r="ANT473" s="192"/>
      <c r="ANU473" s="192"/>
      <c r="ANV473" s="192"/>
      <c r="ANW473" s="192"/>
      <c r="ANX473" s="192"/>
      <c r="ANY473" s="192"/>
      <c r="ANZ473" s="192"/>
      <c r="AOA473" s="192"/>
      <c r="AOB473" s="192"/>
      <c r="AOC473" s="192"/>
      <c r="AOD473" s="192"/>
      <c r="AOE473" s="192"/>
      <c r="AOF473" s="192"/>
      <c r="AOG473" s="192"/>
      <c r="AOH473" s="192"/>
      <c r="AOI473" s="192"/>
      <c r="AOJ473" s="192"/>
      <c r="AOK473" s="192"/>
      <c r="AOL473" s="192"/>
      <c r="AOM473" s="192"/>
      <c r="AON473" s="192"/>
      <c r="AOO473" s="192"/>
      <c r="AOP473" s="192"/>
      <c r="AOQ473" s="192"/>
      <c r="AOR473" s="192"/>
      <c r="AOS473" s="192"/>
      <c r="AOT473" s="192"/>
      <c r="AOU473" s="192"/>
      <c r="AOV473" s="192"/>
      <c r="AOW473" s="192"/>
      <c r="AOX473" s="192"/>
      <c r="AOY473" s="192"/>
      <c r="AOZ473" s="192"/>
      <c r="APA473" s="192"/>
      <c r="APB473" s="192"/>
      <c r="APC473" s="192"/>
      <c r="APD473" s="192"/>
      <c r="APE473" s="192"/>
      <c r="APF473" s="192"/>
      <c r="APG473" s="192"/>
      <c r="APH473" s="192"/>
      <c r="API473" s="192"/>
      <c r="APJ473" s="192"/>
      <c r="APK473" s="192"/>
      <c r="APL473" s="192"/>
      <c r="APM473" s="192"/>
      <c r="APN473" s="192"/>
      <c r="APO473" s="192"/>
      <c r="APP473" s="192"/>
      <c r="APQ473" s="192"/>
      <c r="APR473" s="192"/>
      <c r="APS473" s="192"/>
      <c r="APT473" s="192"/>
      <c r="APU473" s="192"/>
      <c r="APV473" s="192"/>
    </row>
    <row r="474" spans="1:1114" s="184" customFormat="1">
      <c r="A474" s="188">
        <v>41747</v>
      </c>
      <c r="B474" s="189">
        <f>_xll.PIAdvCalcVal('PI-1063'!B$1,'PI-1063'!$A474,'PI-1063'!$A475,"average","time-weighted",0,1,0,"DATASRV")</f>
        <v>3099.4699864822487</v>
      </c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92"/>
      <c r="S474" s="192"/>
      <c r="T474" s="192"/>
      <c r="U474" s="192"/>
      <c r="V474" s="192"/>
      <c r="W474" s="192"/>
      <c r="X474" s="192"/>
      <c r="Y474" s="192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  <c r="EC474" s="192"/>
      <c r="ED474" s="192"/>
      <c r="EE474" s="192"/>
      <c r="EF474" s="192"/>
      <c r="EG474" s="192"/>
      <c r="EH474" s="192"/>
      <c r="EI474" s="192"/>
      <c r="EJ474" s="192"/>
      <c r="EK474" s="192"/>
      <c r="EL474" s="192"/>
      <c r="EM474" s="192"/>
      <c r="EN474" s="192"/>
      <c r="EO474" s="192"/>
      <c r="EP474" s="192"/>
      <c r="EQ474" s="192"/>
      <c r="ER474" s="192"/>
      <c r="ES474" s="192"/>
      <c r="ET474" s="192"/>
      <c r="EU474" s="192"/>
      <c r="EV474" s="192"/>
      <c r="EW474" s="192"/>
      <c r="EX474" s="192"/>
      <c r="EY474" s="192"/>
      <c r="EZ474" s="192"/>
      <c r="FA474" s="192"/>
      <c r="FB474" s="192"/>
      <c r="FC474" s="192"/>
      <c r="FD474" s="192"/>
      <c r="FE474" s="192"/>
      <c r="FF474" s="192"/>
      <c r="FG474" s="192"/>
      <c r="FH474" s="192"/>
      <c r="FI474" s="192"/>
      <c r="FJ474" s="192"/>
      <c r="FK474" s="192"/>
      <c r="FL474" s="192"/>
      <c r="FM474" s="192"/>
      <c r="FN474" s="192"/>
      <c r="FO474" s="192"/>
      <c r="FP474" s="192"/>
      <c r="FQ474" s="192"/>
      <c r="FR474" s="192"/>
      <c r="FS474" s="192"/>
      <c r="FT474" s="192"/>
      <c r="FU474" s="192"/>
      <c r="FV474" s="192"/>
      <c r="FW474" s="192"/>
      <c r="FX474" s="192"/>
      <c r="FY474" s="192"/>
      <c r="FZ474" s="192"/>
      <c r="GA474" s="192"/>
      <c r="GB474" s="192"/>
      <c r="GC474" s="192"/>
      <c r="GD474" s="192"/>
      <c r="GE474" s="192"/>
      <c r="GF474" s="192"/>
      <c r="GG474" s="192"/>
      <c r="GH474" s="192"/>
      <c r="GI474" s="192"/>
      <c r="GJ474" s="192"/>
      <c r="GK474" s="192"/>
      <c r="GL474" s="192"/>
      <c r="GM474" s="192"/>
      <c r="GN474" s="192"/>
      <c r="GO474" s="192"/>
      <c r="GP474" s="192"/>
      <c r="GQ474" s="192"/>
      <c r="GR474" s="192"/>
      <c r="GS474" s="192"/>
      <c r="GT474" s="192"/>
      <c r="GU474" s="192"/>
      <c r="GV474" s="192"/>
      <c r="GW474" s="192"/>
      <c r="GX474" s="192"/>
      <c r="GY474" s="192"/>
      <c r="GZ474" s="192"/>
      <c r="HA474" s="192"/>
      <c r="HB474" s="192"/>
      <c r="HC474" s="192"/>
      <c r="HD474" s="192"/>
      <c r="HE474" s="192"/>
      <c r="HF474" s="192"/>
      <c r="HG474" s="192"/>
      <c r="HH474" s="192"/>
      <c r="HI474" s="192"/>
      <c r="HJ474" s="192"/>
      <c r="HK474" s="192"/>
      <c r="HL474" s="192"/>
      <c r="HM474" s="192"/>
      <c r="HN474" s="192"/>
      <c r="HO474" s="192"/>
      <c r="HP474" s="192"/>
      <c r="HQ474" s="192"/>
      <c r="HR474" s="192"/>
      <c r="HS474" s="192"/>
      <c r="HT474" s="192"/>
      <c r="HU474" s="192"/>
      <c r="HV474" s="192"/>
      <c r="HW474" s="192"/>
      <c r="HX474" s="192"/>
      <c r="HY474" s="192"/>
      <c r="HZ474" s="192"/>
      <c r="IA474" s="192"/>
      <c r="IB474" s="192"/>
      <c r="IC474" s="192"/>
      <c r="ID474" s="192"/>
      <c r="IE474" s="192"/>
      <c r="IF474" s="192"/>
      <c r="IG474" s="192"/>
      <c r="IH474" s="192"/>
      <c r="II474" s="192"/>
      <c r="IJ474" s="192"/>
      <c r="IK474" s="192"/>
      <c r="IL474" s="192"/>
      <c r="IM474" s="192"/>
      <c r="IN474" s="192"/>
      <c r="IO474" s="192"/>
      <c r="IP474" s="192"/>
      <c r="IQ474" s="192"/>
      <c r="IR474" s="192"/>
      <c r="IS474" s="192"/>
      <c r="IT474" s="192"/>
      <c r="IU474" s="192"/>
      <c r="IV474" s="192"/>
      <c r="IW474" s="192"/>
      <c r="IX474" s="192"/>
      <c r="IY474" s="192"/>
      <c r="IZ474" s="192"/>
      <c r="JA474" s="192"/>
      <c r="JB474" s="192"/>
      <c r="JC474" s="192"/>
      <c r="JD474" s="192"/>
      <c r="JE474" s="192"/>
      <c r="JF474" s="192"/>
      <c r="JG474" s="192"/>
      <c r="JH474" s="192"/>
      <c r="JI474" s="192"/>
      <c r="JJ474" s="192"/>
      <c r="JK474" s="192"/>
      <c r="JL474" s="192"/>
      <c r="JM474" s="192"/>
      <c r="JN474" s="192"/>
      <c r="JO474" s="192"/>
      <c r="JP474" s="192"/>
      <c r="JQ474" s="192"/>
      <c r="JR474" s="192"/>
      <c r="JS474" s="192"/>
      <c r="JT474" s="192"/>
      <c r="JU474" s="192"/>
      <c r="JV474" s="192"/>
      <c r="JW474" s="192"/>
      <c r="JX474" s="192"/>
      <c r="JY474" s="192"/>
      <c r="JZ474" s="192"/>
      <c r="KA474" s="192"/>
      <c r="KB474" s="192"/>
      <c r="KC474" s="192"/>
      <c r="KD474" s="192"/>
      <c r="KE474" s="192"/>
      <c r="KF474" s="192"/>
      <c r="KG474" s="192"/>
      <c r="KH474" s="192"/>
      <c r="KI474" s="192"/>
      <c r="KJ474" s="192"/>
      <c r="KK474" s="192"/>
      <c r="KL474" s="192"/>
      <c r="KM474" s="192"/>
      <c r="KN474" s="192"/>
      <c r="KO474" s="192"/>
      <c r="KP474" s="192"/>
      <c r="KQ474" s="192"/>
      <c r="KR474" s="192"/>
      <c r="KS474" s="192"/>
      <c r="KT474" s="192"/>
      <c r="KU474" s="192"/>
      <c r="KV474" s="192"/>
      <c r="KW474" s="192"/>
      <c r="KX474" s="192"/>
      <c r="KY474" s="192"/>
      <c r="KZ474" s="192"/>
      <c r="LA474" s="192"/>
      <c r="LB474" s="192"/>
      <c r="LC474" s="192"/>
      <c r="LD474" s="192"/>
      <c r="LE474" s="192"/>
      <c r="LF474" s="192"/>
      <c r="LG474" s="192"/>
      <c r="LH474" s="192"/>
      <c r="LI474" s="192"/>
      <c r="LJ474" s="192"/>
      <c r="LK474" s="192"/>
      <c r="LL474" s="192"/>
      <c r="LM474" s="192"/>
      <c r="LN474" s="192"/>
      <c r="LO474" s="192"/>
      <c r="LP474" s="192"/>
      <c r="LQ474" s="192"/>
      <c r="LR474" s="192"/>
      <c r="LS474" s="192"/>
      <c r="LT474" s="192"/>
      <c r="LU474" s="192"/>
      <c r="LV474" s="192"/>
      <c r="LW474" s="192"/>
      <c r="LX474" s="192"/>
      <c r="LY474" s="192"/>
      <c r="LZ474" s="192"/>
      <c r="MA474" s="192"/>
      <c r="MB474" s="192"/>
      <c r="MC474" s="192"/>
      <c r="MD474" s="192"/>
      <c r="ME474" s="192"/>
      <c r="MF474" s="192"/>
      <c r="MG474" s="192"/>
      <c r="MH474" s="192"/>
      <c r="MI474" s="192"/>
      <c r="MJ474" s="192"/>
      <c r="MK474" s="192"/>
      <c r="ML474" s="192"/>
      <c r="MM474" s="192"/>
      <c r="MN474" s="192"/>
      <c r="MO474" s="192"/>
      <c r="MP474" s="192"/>
      <c r="MQ474" s="192"/>
      <c r="MR474" s="192"/>
      <c r="MS474" s="192"/>
      <c r="MT474" s="192"/>
      <c r="MU474" s="192"/>
      <c r="MV474" s="192"/>
      <c r="MW474" s="192"/>
      <c r="MX474" s="192"/>
      <c r="MY474" s="192"/>
      <c r="MZ474" s="192"/>
      <c r="NA474" s="192"/>
      <c r="NB474" s="192"/>
      <c r="NC474" s="192"/>
      <c r="ND474" s="192"/>
      <c r="NE474" s="192"/>
      <c r="NF474" s="192"/>
      <c r="NG474" s="192"/>
      <c r="NH474" s="192"/>
      <c r="NI474" s="192"/>
      <c r="NJ474" s="192"/>
      <c r="NK474" s="192"/>
      <c r="NL474" s="192"/>
      <c r="NM474" s="192"/>
      <c r="NN474" s="192"/>
      <c r="NO474" s="192"/>
      <c r="NP474" s="192"/>
      <c r="NQ474" s="192"/>
      <c r="NR474" s="192"/>
      <c r="NS474" s="192"/>
      <c r="NT474" s="192"/>
      <c r="NU474" s="192"/>
      <c r="NV474" s="192"/>
      <c r="NW474" s="192"/>
      <c r="NX474" s="192"/>
      <c r="NY474" s="192"/>
      <c r="NZ474" s="192"/>
      <c r="OA474" s="192"/>
      <c r="OB474" s="192"/>
      <c r="OC474" s="192"/>
      <c r="OD474" s="192"/>
      <c r="OE474" s="192"/>
      <c r="OF474" s="192"/>
      <c r="OG474" s="192"/>
      <c r="OH474" s="192"/>
      <c r="OI474" s="192"/>
      <c r="OJ474" s="192"/>
      <c r="OK474" s="192"/>
      <c r="OL474" s="192"/>
      <c r="OM474" s="192"/>
      <c r="ON474" s="192"/>
      <c r="OO474" s="192"/>
      <c r="OP474" s="192"/>
      <c r="OQ474" s="192"/>
      <c r="OR474" s="192"/>
      <c r="OS474" s="192"/>
      <c r="OT474" s="192"/>
      <c r="OU474" s="192"/>
      <c r="OV474" s="192"/>
      <c r="OW474" s="192"/>
      <c r="OX474" s="192"/>
      <c r="OY474" s="192"/>
      <c r="OZ474" s="192"/>
      <c r="PA474" s="192"/>
      <c r="PB474" s="192"/>
      <c r="PC474" s="192"/>
      <c r="PD474" s="192"/>
      <c r="PE474" s="192"/>
      <c r="PF474" s="192"/>
      <c r="PG474" s="192"/>
      <c r="PH474" s="192"/>
      <c r="PI474" s="192"/>
      <c r="PJ474" s="192"/>
      <c r="PK474" s="192"/>
      <c r="PL474" s="192"/>
      <c r="PM474" s="192"/>
      <c r="PN474" s="192"/>
      <c r="PO474" s="192"/>
      <c r="PP474" s="192"/>
      <c r="PQ474" s="192"/>
      <c r="PR474" s="192"/>
      <c r="PS474" s="192"/>
      <c r="PT474" s="192"/>
      <c r="PU474" s="192"/>
      <c r="PV474" s="192"/>
      <c r="PW474" s="192"/>
      <c r="PX474" s="192"/>
      <c r="PY474" s="192"/>
      <c r="PZ474" s="192"/>
      <c r="QA474" s="192"/>
      <c r="QB474" s="192"/>
      <c r="QC474" s="192"/>
      <c r="QD474" s="192"/>
      <c r="QE474" s="192"/>
      <c r="QF474" s="192"/>
      <c r="QG474" s="192"/>
      <c r="QH474" s="192"/>
      <c r="QI474" s="192"/>
      <c r="QJ474" s="192"/>
      <c r="QK474" s="192"/>
      <c r="QL474" s="192"/>
      <c r="QM474" s="192"/>
      <c r="QN474" s="192"/>
      <c r="QO474" s="192"/>
      <c r="QP474" s="192"/>
      <c r="QQ474" s="192"/>
      <c r="QR474" s="192"/>
      <c r="QS474" s="192"/>
      <c r="QT474" s="192"/>
      <c r="QU474" s="192"/>
      <c r="QV474" s="192"/>
      <c r="QW474" s="192"/>
      <c r="QX474" s="192"/>
      <c r="QY474" s="192"/>
      <c r="QZ474" s="192"/>
      <c r="RA474" s="192"/>
      <c r="RB474" s="192"/>
      <c r="RC474" s="192"/>
      <c r="RD474" s="192"/>
      <c r="RE474" s="192"/>
      <c r="RF474" s="192"/>
      <c r="RG474" s="192"/>
      <c r="RH474" s="192"/>
      <c r="RI474" s="192"/>
      <c r="RJ474" s="192"/>
      <c r="RK474" s="192"/>
      <c r="RL474" s="192"/>
      <c r="RM474" s="192"/>
      <c r="RN474" s="192"/>
      <c r="RO474" s="192"/>
      <c r="RP474" s="192"/>
      <c r="RQ474" s="192"/>
      <c r="RR474" s="192"/>
      <c r="RS474" s="192"/>
      <c r="RT474" s="192"/>
      <c r="RU474" s="192"/>
      <c r="RV474" s="192"/>
      <c r="RW474" s="192"/>
      <c r="RX474" s="192"/>
      <c r="RY474" s="192"/>
      <c r="RZ474" s="192"/>
      <c r="SA474" s="192"/>
      <c r="SB474" s="192"/>
      <c r="SC474" s="192"/>
      <c r="SD474" s="192"/>
      <c r="SE474" s="192"/>
      <c r="SF474" s="192"/>
      <c r="SG474" s="192"/>
      <c r="SH474" s="192"/>
      <c r="SI474" s="192"/>
      <c r="SJ474" s="192"/>
      <c r="SK474" s="192"/>
      <c r="SL474" s="192"/>
      <c r="SM474" s="192"/>
      <c r="SN474" s="192"/>
      <c r="SO474" s="192"/>
      <c r="SP474" s="192"/>
      <c r="SQ474" s="192"/>
      <c r="SR474" s="192"/>
      <c r="SS474" s="192"/>
      <c r="ST474" s="192"/>
      <c r="SU474" s="192"/>
      <c r="SV474" s="192"/>
      <c r="SW474" s="192"/>
      <c r="SX474" s="192"/>
      <c r="SY474" s="192"/>
      <c r="SZ474" s="192"/>
      <c r="TA474" s="192"/>
      <c r="TB474" s="192"/>
      <c r="TC474" s="192"/>
      <c r="TD474" s="192"/>
      <c r="TE474" s="192"/>
      <c r="TF474" s="192"/>
      <c r="TG474" s="192"/>
      <c r="TH474" s="192"/>
      <c r="TI474" s="192"/>
      <c r="TJ474" s="192"/>
      <c r="TK474" s="192"/>
      <c r="TL474" s="192"/>
      <c r="TM474" s="192"/>
      <c r="TN474" s="192"/>
      <c r="TO474" s="192"/>
      <c r="TP474" s="192"/>
      <c r="TQ474" s="192"/>
      <c r="TR474" s="192"/>
      <c r="TS474" s="192"/>
      <c r="TT474" s="192"/>
      <c r="TU474" s="192"/>
      <c r="TV474" s="192"/>
      <c r="TW474" s="192"/>
      <c r="TX474" s="192"/>
      <c r="TY474" s="192"/>
      <c r="TZ474" s="192"/>
      <c r="UA474" s="192"/>
      <c r="UB474" s="192"/>
      <c r="UC474" s="192"/>
      <c r="UD474" s="192"/>
      <c r="UE474" s="192"/>
      <c r="UF474" s="192"/>
      <c r="UG474" s="192"/>
      <c r="UH474" s="192"/>
      <c r="UI474" s="192"/>
      <c r="UJ474" s="192"/>
      <c r="UK474" s="192"/>
      <c r="UL474" s="192"/>
      <c r="UM474" s="192"/>
      <c r="UN474" s="192"/>
      <c r="UO474" s="192"/>
      <c r="UP474" s="192"/>
      <c r="UQ474" s="192"/>
      <c r="UR474" s="192"/>
      <c r="US474" s="192"/>
      <c r="UT474" s="192"/>
      <c r="UU474" s="192"/>
      <c r="UV474" s="192"/>
      <c r="UW474" s="192"/>
      <c r="UX474" s="192"/>
      <c r="UY474" s="192"/>
      <c r="UZ474" s="192"/>
      <c r="VA474" s="192"/>
      <c r="VB474" s="192"/>
      <c r="VC474" s="192"/>
      <c r="VD474" s="192"/>
      <c r="VE474" s="192"/>
      <c r="VF474" s="192"/>
      <c r="VG474" s="192"/>
      <c r="VH474" s="192"/>
      <c r="VI474" s="192"/>
      <c r="VJ474" s="192"/>
      <c r="VK474" s="192"/>
      <c r="VL474" s="192"/>
      <c r="VM474" s="192"/>
      <c r="VN474" s="192"/>
      <c r="VO474" s="192"/>
      <c r="VP474" s="192"/>
      <c r="VQ474" s="192"/>
      <c r="VR474" s="192"/>
      <c r="VS474" s="192"/>
      <c r="VT474" s="192"/>
      <c r="VU474" s="192"/>
      <c r="VV474" s="192"/>
      <c r="VW474" s="192"/>
      <c r="VX474" s="192"/>
      <c r="VY474" s="192"/>
      <c r="VZ474" s="192"/>
      <c r="WA474" s="192"/>
      <c r="WB474" s="192"/>
      <c r="WC474" s="192"/>
      <c r="WD474" s="192"/>
      <c r="WE474" s="192"/>
      <c r="WF474" s="192"/>
      <c r="WG474" s="192"/>
      <c r="WH474" s="192"/>
      <c r="WI474" s="192"/>
      <c r="WJ474" s="192"/>
      <c r="WK474" s="192"/>
      <c r="WL474" s="192"/>
      <c r="WM474" s="192"/>
      <c r="WN474" s="192"/>
      <c r="WO474" s="192"/>
      <c r="WP474" s="192"/>
      <c r="WQ474" s="192"/>
      <c r="WR474" s="192"/>
      <c r="WS474" s="192"/>
      <c r="WT474" s="192"/>
      <c r="WU474" s="192"/>
      <c r="WV474" s="192"/>
      <c r="WW474" s="192"/>
      <c r="WX474" s="192"/>
      <c r="WY474" s="192"/>
      <c r="WZ474" s="192"/>
      <c r="XA474" s="192"/>
      <c r="XB474" s="192"/>
      <c r="XC474" s="192"/>
      <c r="XD474" s="192"/>
      <c r="XE474" s="192"/>
      <c r="XF474" s="192"/>
      <c r="XG474" s="192"/>
      <c r="XH474" s="192"/>
      <c r="XI474" s="192"/>
      <c r="XJ474" s="192"/>
      <c r="XK474" s="192"/>
      <c r="XL474" s="192"/>
      <c r="XM474" s="192"/>
      <c r="XN474" s="192"/>
      <c r="XO474" s="192"/>
      <c r="XP474" s="192"/>
      <c r="XQ474" s="192"/>
      <c r="XR474" s="192"/>
      <c r="XS474" s="192"/>
      <c r="XT474" s="192"/>
      <c r="XU474" s="192"/>
      <c r="XV474" s="192"/>
      <c r="XW474" s="192"/>
      <c r="XX474" s="192"/>
      <c r="XY474" s="192"/>
      <c r="XZ474" s="192"/>
      <c r="YA474" s="192"/>
      <c r="YB474" s="192"/>
      <c r="YC474" s="192"/>
      <c r="YD474" s="192"/>
      <c r="YE474" s="192"/>
      <c r="YF474" s="192"/>
      <c r="YG474" s="192"/>
      <c r="YH474" s="192"/>
      <c r="YI474" s="192"/>
      <c r="YJ474" s="192"/>
      <c r="YK474" s="192"/>
      <c r="YL474" s="192"/>
      <c r="YM474" s="192"/>
      <c r="YN474" s="192"/>
      <c r="YO474" s="192"/>
      <c r="YP474" s="192"/>
      <c r="YQ474" s="192"/>
      <c r="YR474" s="192"/>
      <c r="YS474" s="192"/>
      <c r="YT474" s="192"/>
      <c r="YU474" s="192"/>
      <c r="YV474" s="192"/>
      <c r="YW474" s="192"/>
      <c r="YX474" s="192"/>
      <c r="YY474" s="192"/>
      <c r="YZ474" s="192"/>
      <c r="ZA474" s="192"/>
      <c r="ZB474" s="192"/>
      <c r="ZC474" s="192"/>
      <c r="ZD474" s="192"/>
      <c r="ZE474" s="192"/>
      <c r="ZF474" s="192"/>
      <c r="ZG474" s="192"/>
      <c r="ZH474" s="192"/>
      <c r="ZI474" s="192"/>
      <c r="ZJ474" s="192"/>
      <c r="ZK474" s="192"/>
      <c r="ZL474" s="192"/>
      <c r="ZM474" s="192"/>
      <c r="ZN474" s="192"/>
      <c r="ZO474" s="192"/>
      <c r="ZP474" s="192"/>
      <c r="ZQ474" s="192"/>
      <c r="ZR474" s="192"/>
      <c r="ZS474" s="192"/>
      <c r="ZT474" s="192"/>
      <c r="ZU474" s="192"/>
      <c r="ZV474" s="192"/>
      <c r="ZW474" s="192"/>
      <c r="ZX474" s="192"/>
      <c r="ZY474" s="192"/>
      <c r="ZZ474" s="192"/>
      <c r="AAA474" s="192"/>
      <c r="AAB474" s="192"/>
      <c r="AAC474" s="192"/>
      <c r="AAD474" s="192"/>
      <c r="AAE474" s="192"/>
      <c r="AAF474" s="192"/>
      <c r="AAG474" s="192"/>
      <c r="AAH474" s="192"/>
      <c r="AAI474" s="192"/>
      <c r="AAJ474" s="192"/>
      <c r="AAK474" s="192"/>
      <c r="AAL474" s="192"/>
      <c r="AAM474" s="192"/>
      <c r="AAN474" s="192"/>
      <c r="AAO474" s="192"/>
      <c r="AAP474" s="192"/>
      <c r="AAQ474" s="192"/>
      <c r="AAR474" s="192"/>
      <c r="AAS474" s="192"/>
      <c r="AAT474" s="192"/>
      <c r="AAU474" s="192"/>
      <c r="AAV474" s="192"/>
      <c r="AAW474" s="192"/>
      <c r="AAX474" s="192"/>
      <c r="AAY474" s="192"/>
      <c r="AAZ474" s="192"/>
      <c r="ABA474" s="192"/>
      <c r="ABB474" s="192"/>
      <c r="ABC474" s="192"/>
      <c r="ABD474" s="192"/>
      <c r="ABE474" s="192"/>
      <c r="ABF474" s="192"/>
      <c r="ABG474" s="192"/>
      <c r="ABH474" s="192"/>
      <c r="ABI474" s="192"/>
      <c r="ABJ474" s="192"/>
      <c r="ABK474" s="192"/>
      <c r="ABL474" s="192"/>
      <c r="ABM474" s="192"/>
      <c r="ABN474" s="192"/>
      <c r="ABO474" s="192"/>
      <c r="ABP474" s="192"/>
      <c r="ABQ474" s="192"/>
      <c r="ABR474" s="192"/>
      <c r="ABS474" s="192"/>
      <c r="ABT474" s="192"/>
      <c r="ABU474" s="192"/>
      <c r="ABV474" s="192"/>
      <c r="ABW474" s="192"/>
      <c r="ABX474" s="192"/>
      <c r="ABY474" s="192"/>
      <c r="ABZ474" s="192"/>
      <c r="ACA474" s="192"/>
      <c r="ACB474" s="192"/>
      <c r="ACC474" s="192"/>
      <c r="ACD474" s="192"/>
      <c r="ACE474" s="192"/>
      <c r="ACF474" s="192"/>
      <c r="ACG474" s="192"/>
      <c r="ACH474" s="192"/>
      <c r="ACI474" s="192"/>
      <c r="ACJ474" s="192"/>
      <c r="ACK474" s="192"/>
      <c r="ACL474" s="192"/>
      <c r="ACM474" s="192"/>
      <c r="ACN474" s="192"/>
      <c r="ACO474" s="192"/>
      <c r="ACP474" s="192"/>
      <c r="ACQ474" s="192"/>
      <c r="ACR474" s="192"/>
      <c r="ACS474" s="192"/>
      <c r="ACT474" s="192"/>
      <c r="ACU474" s="192"/>
      <c r="ACV474" s="192"/>
      <c r="ACW474" s="192"/>
      <c r="ACX474" s="192"/>
      <c r="ACY474" s="192"/>
      <c r="ACZ474" s="192"/>
      <c r="ADA474" s="192"/>
      <c r="ADB474" s="192"/>
      <c r="ADC474" s="192"/>
      <c r="ADD474" s="192"/>
      <c r="ADE474" s="192"/>
      <c r="ADF474" s="192"/>
      <c r="ADG474" s="192"/>
      <c r="ADH474" s="192"/>
      <c r="ADI474" s="192"/>
      <c r="ADJ474" s="192"/>
      <c r="ADK474" s="192"/>
      <c r="ADL474" s="192"/>
      <c r="ADM474" s="192"/>
      <c r="ADN474" s="192"/>
      <c r="ADO474" s="192"/>
      <c r="ADP474" s="192"/>
      <c r="ADQ474" s="192"/>
      <c r="ADR474" s="192"/>
      <c r="ADS474" s="192"/>
      <c r="ADT474" s="192"/>
      <c r="ADU474" s="192"/>
      <c r="ADV474" s="192"/>
      <c r="ADW474" s="192"/>
      <c r="ADX474" s="192"/>
      <c r="ADY474" s="192"/>
      <c r="ADZ474" s="192"/>
      <c r="AEA474" s="192"/>
      <c r="AEB474" s="192"/>
      <c r="AEC474" s="192"/>
      <c r="AED474" s="192"/>
      <c r="AEE474" s="192"/>
      <c r="AEF474" s="192"/>
      <c r="AEG474" s="192"/>
      <c r="AEH474" s="192"/>
      <c r="AEI474" s="192"/>
      <c r="AEJ474" s="192"/>
      <c r="AEK474" s="192"/>
      <c r="AEL474" s="192"/>
      <c r="AEM474" s="192"/>
      <c r="AEN474" s="192"/>
      <c r="AEO474" s="192"/>
      <c r="AEP474" s="192"/>
      <c r="AEQ474" s="192"/>
      <c r="AER474" s="192"/>
      <c r="AES474" s="192"/>
      <c r="AET474" s="192"/>
      <c r="AEU474" s="192"/>
      <c r="AEV474" s="192"/>
      <c r="AEW474" s="192"/>
      <c r="AEX474" s="192"/>
      <c r="AEY474" s="192"/>
      <c r="AEZ474" s="192"/>
      <c r="AFA474" s="192"/>
      <c r="AFB474" s="192"/>
      <c r="AFC474" s="192"/>
      <c r="AFD474" s="192"/>
      <c r="AFE474" s="192"/>
      <c r="AFF474" s="192"/>
      <c r="AFG474" s="192"/>
      <c r="AFH474" s="192"/>
      <c r="AFI474" s="192"/>
      <c r="AFJ474" s="192"/>
      <c r="AFK474" s="192"/>
      <c r="AFL474" s="192"/>
      <c r="AFM474" s="192"/>
      <c r="AFN474" s="192"/>
      <c r="AFO474" s="192"/>
      <c r="AFP474" s="192"/>
      <c r="AFQ474" s="192"/>
      <c r="AFR474" s="192"/>
      <c r="AFS474" s="192"/>
      <c r="AFT474" s="192"/>
      <c r="AFU474" s="192"/>
      <c r="AFV474" s="192"/>
      <c r="AFW474" s="192"/>
      <c r="AFX474" s="192"/>
      <c r="AFY474" s="192"/>
      <c r="AFZ474" s="192"/>
      <c r="AGA474" s="192"/>
      <c r="AGB474" s="192"/>
      <c r="AGC474" s="192"/>
      <c r="AGD474" s="192"/>
      <c r="AGE474" s="192"/>
      <c r="AGF474" s="192"/>
      <c r="AGG474" s="192"/>
      <c r="AGH474" s="192"/>
      <c r="AGI474" s="192"/>
      <c r="AGJ474" s="192"/>
      <c r="AGK474" s="192"/>
      <c r="AGL474" s="192"/>
      <c r="AGM474" s="192"/>
      <c r="AGN474" s="192"/>
      <c r="AGO474" s="192"/>
      <c r="AGP474" s="192"/>
      <c r="AGQ474" s="192"/>
      <c r="AGR474" s="192"/>
      <c r="AGS474" s="192"/>
      <c r="AGT474" s="192"/>
      <c r="AGU474" s="192"/>
      <c r="AGV474" s="192"/>
      <c r="AGW474" s="192"/>
      <c r="AGX474" s="192"/>
      <c r="AGY474" s="192"/>
      <c r="AGZ474" s="192"/>
      <c r="AHA474" s="192"/>
      <c r="AHB474" s="192"/>
      <c r="AHC474" s="192"/>
      <c r="AHD474" s="192"/>
      <c r="AHE474" s="192"/>
      <c r="AHF474" s="192"/>
      <c r="AHG474" s="192"/>
      <c r="AHH474" s="192"/>
      <c r="AHI474" s="192"/>
      <c r="AHJ474" s="192"/>
      <c r="AHK474" s="192"/>
      <c r="AHL474" s="192"/>
      <c r="AHM474" s="192"/>
      <c r="AHN474" s="192"/>
      <c r="AHO474" s="192"/>
      <c r="AHP474" s="192"/>
      <c r="AHQ474" s="192"/>
      <c r="AHR474" s="192"/>
      <c r="AHS474" s="192"/>
      <c r="AHT474" s="192"/>
      <c r="AHU474" s="192"/>
      <c r="AHV474" s="192"/>
      <c r="AHW474" s="192"/>
      <c r="AHX474" s="192"/>
      <c r="AHY474" s="192"/>
      <c r="AHZ474" s="192"/>
      <c r="AIA474" s="192"/>
      <c r="AIB474" s="192"/>
      <c r="AIC474" s="192"/>
      <c r="AID474" s="192"/>
      <c r="AIE474" s="192"/>
      <c r="AIF474" s="192"/>
      <c r="AIG474" s="192"/>
      <c r="AIH474" s="192"/>
      <c r="AII474" s="192"/>
      <c r="AIJ474" s="192"/>
      <c r="AIK474" s="192"/>
      <c r="AIL474" s="192"/>
      <c r="AIM474" s="192"/>
      <c r="AIN474" s="192"/>
      <c r="AIO474" s="192"/>
      <c r="AIP474" s="192"/>
      <c r="AIQ474" s="192"/>
      <c r="AIR474" s="192"/>
      <c r="AIS474" s="192"/>
      <c r="AIT474" s="192"/>
      <c r="AIU474" s="192"/>
      <c r="AIV474" s="192"/>
      <c r="AIW474" s="192"/>
      <c r="AIX474" s="192"/>
      <c r="AIY474" s="192"/>
      <c r="AIZ474" s="192"/>
      <c r="AJA474" s="192"/>
      <c r="AJB474" s="192"/>
      <c r="AJC474" s="192"/>
      <c r="AJD474" s="192"/>
      <c r="AJE474" s="192"/>
      <c r="AJF474" s="192"/>
      <c r="AJG474" s="192"/>
      <c r="AJH474" s="192"/>
      <c r="AJI474" s="192"/>
      <c r="AJJ474" s="192"/>
      <c r="AJK474" s="192"/>
      <c r="AJL474" s="192"/>
      <c r="AJM474" s="192"/>
      <c r="AJN474" s="192"/>
      <c r="AJO474" s="192"/>
      <c r="AJP474" s="192"/>
      <c r="AJQ474" s="192"/>
      <c r="AJR474" s="192"/>
      <c r="AJS474" s="192"/>
      <c r="AJT474" s="192"/>
      <c r="AJU474" s="192"/>
      <c r="AJV474" s="192"/>
      <c r="AJW474" s="192"/>
      <c r="AJX474" s="192"/>
      <c r="AJY474" s="192"/>
      <c r="AJZ474" s="192"/>
      <c r="AKA474" s="192"/>
      <c r="AKB474" s="192"/>
      <c r="AKC474" s="192"/>
      <c r="AKD474" s="192"/>
      <c r="AKE474" s="192"/>
      <c r="AKF474" s="192"/>
      <c r="AKG474" s="192"/>
      <c r="AKH474" s="192"/>
      <c r="AKI474" s="192"/>
      <c r="AKJ474" s="192"/>
      <c r="AKK474" s="192"/>
      <c r="AKL474" s="192"/>
      <c r="AKM474" s="192"/>
      <c r="AKN474" s="192"/>
      <c r="AKO474" s="192"/>
      <c r="AKP474" s="192"/>
      <c r="AKQ474" s="192"/>
      <c r="AKR474" s="192"/>
      <c r="AKS474" s="192"/>
      <c r="AKT474" s="192"/>
      <c r="AKU474" s="192"/>
      <c r="AKV474" s="192"/>
      <c r="AKW474" s="192"/>
      <c r="AKX474" s="192"/>
      <c r="AKY474" s="192"/>
      <c r="AKZ474" s="192"/>
      <c r="ALA474" s="192"/>
      <c r="ALB474" s="192"/>
      <c r="ALC474" s="192"/>
      <c r="ALD474" s="192"/>
      <c r="ALE474" s="192"/>
      <c r="ALF474" s="192"/>
      <c r="ALG474" s="192"/>
      <c r="ALH474" s="192"/>
      <c r="ALI474" s="192"/>
      <c r="ALJ474" s="192"/>
      <c r="ALK474" s="192"/>
      <c r="ALL474" s="192"/>
      <c r="ALM474" s="192"/>
      <c r="ALN474" s="192"/>
      <c r="ALO474" s="192"/>
      <c r="ALP474" s="192"/>
      <c r="ALQ474" s="192"/>
      <c r="ALR474" s="192"/>
      <c r="ALS474" s="192"/>
      <c r="ALT474" s="192"/>
      <c r="ALU474" s="192"/>
      <c r="ALV474" s="192"/>
      <c r="ALW474" s="192"/>
      <c r="ALX474" s="192"/>
      <c r="ALY474" s="192"/>
      <c r="ALZ474" s="192"/>
      <c r="AMA474" s="192"/>
      <c r="AMB474" s="192"/>
      <c r="AMC474" s="192"/>
      <c r="AMD474" s="192"/>
      <c r="AME474" s="192"/>
      <c r="AMF474" s="192"/>
      <c r="AMG474" s="192"/>
      <c r="AMH474" s="192"/>
      <c r="AMI474" s="192"/>
      <c r="AMJ474" s="192"/>
      <c r="AMK474" s="192"/>
      <c r="AML474" s="192"/>
      <c r="AMM474" s="192"/>
      <c r="AMN474" s="192"/>
      <c r="AMO474" s="192"/>
      <c r="AMP474" s="192"/>
      <c r="AMQ474" s="192"/>
      <c r="AMR474" s="192"/>
      <c r="AMS474" s="192"/>
      <c r="AMT474" s="192"/>
      <c r="AMU474" s="192"/>
      <c r="AMV474" s="192"/>
      <c r="AMW474" s="192"/>
      <c r="AMX474" s="192"/>
      <c r="AMY474" s="192"/>
      <c r="AMZ474" s="192"/>
      <c r="ANA474" s="192"/>
      <c r="ANB474" s="192"/>
      <c r="ANC474" s="192"/>
      <c r="AND474" s="192"/>
      <c r="ANE474" s="192"/>
      <c r="ANF474" s="192"/>
      <c r="ANG474" s="192"/>
      <c r="ANH474" s="192"/>
      <c r="ANI474" s="192"/>
      <c r="ANJ474" s="192"/>
      <c r="ANK474" s="192"/>
      <c r="ANL474" s="192"/>
      <c r="ANM474" s="192"/>
      <c r="ANN474" s="192"/>
      <c r="ANO474" s="192"/>
      <c r="ANP474" s="192"/>
      <c r="ANQ474" s="192"/>
      <c r="ANR474" s="192"/>
      <c r="ANS474" s="192"/>
      <c r="ANT474" s="192"/>
      <c r="ANU474" s="192"/>
      <c r="ANV474" s="192"/>
      <c r="ANW474" s="192"/>
      <c r="ANX474" s="192"/>
      <c r="ANY474" s="192"/>
      <c r="ANZ474" s="192"/>
      <c r="AOA474" s="192"/>
      <c r="AOB474" s="192"/>
      <c r="AOC474" s="192"/>
      <c r="AOD474" s="192"/>
      <c r="AOE474" s="192"/>
      <c r="AOF474" s="192"/>
      <c r="AOG474" s="192"/>
      <c r="AOH474" s="192"/>
      <c r="AOI474" s="192"/>
      <c r="AOJ474" s="192"/>
      <c r="AOK474" s="192"/>
      <c r="AOL474" s="192"/>
      <c r="AOM474" s="192"/>
      <c r="AON474" s="192"/>
      <c r="AOO474" s="192"/>
      <c r="AOP474" s="192"/>
      <c r="AOQ474" s="192"/>
      <c r="AOR474" s="192"/>
      <c r="AOS474" s="192"/>
      <c r="AOT474" s="192"/>
      <c r="AOU474" s="192"/>
      <c r="AOV474" s="192"/>
      <c r="AOW474" s="192"/>
      <c r="AOX474" s="192"/>
      <c r="AOY474" s="192"/>
      <c r="AOZ474" s="192"/>
      <c r="APA474" s="192"/>
      <c r="APB474" s="192"/>
      <c r="APC474" s="192"/>
      <c r="APD474" s="192"/>
      <c r="APE474" s="192"/>
      <c r="APF474" s="192"/>
      <c r="APG474" s="192"/>
      <c r="APH474" s="192"/>
      <c r="API474" s="192"/>
      <c r="APJ474" s="192"/>
      <c r="APK474" s="192"/>
      <c r="APL474" s="192"/>
      <c r="APM474" s="192"/>
      <c r="APN474" s="192"/>
      <c r="APO474" s="192"/>
      <c r="APP474" s="192"/>
      <c r="APQ474" s="192"/>
      <c r="APR474" s="192"/>
      <c r="APS474" s="192"/>
      <c r="APT474" s="192"/>
      <c r="APU474" s="192"/>
      <c r="APV474" s="192"/>
    </row>
    <row r="475" spans="1:1114" s="184" customFormat="1">
      <c r="A475" s="188">
        <v>41748</v>
      </c>
      <c r="B475" s="189">
        <f>_xll.PIAdvCalcVal('PI-1063'!B$1,'PI-1063'!$A475,'PI-1063'!$A476,"average","time-weighted",0,1,0,"DATASRV")</f>
        <v>3087.6382258608</v>
      </c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92"/>
      <c r="S475" s="192"/>
      <c r="T475" s="192"/>
      <c r="U475" s="192"/>
      <c r="V475" s="192"/>
      <c r="W475" s="192"/>
      <c r="X475" s="192"/>
      <c r="Y475" s="192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  <c r="EC475" s="192"/>
      <c r="ED475" s="192"/>
      <c r="EE475" s="192"/>
      <c r="EF475" s="192"/>
      <c r="EG475" s="192"/>
      <c r="EH475" s="192"/>
      <c r="EI475" s="192"/>
      <c r="EJ475" s="192"/>
      <c r="EK475" s="192"/>
      <c r="EL475" s="192"/>
      <c r="EM475" s="192"/>
      <c r="EN475" s="192"/>
      <c r="EO475" s="192"/>
      <c r="EP475" s="192"/>
      <c r="EQ475" s="192"/>
      <c r="ER475" s="192"/>
      <c r="ES475" s="192"/>
      <c r="ET475" s="192"/>
      <c r="EU475" s="192"/>
      <c r="EV475" s="192"/>
      <c r="EW475" s="192"/>
      <c r="EX475" s="192"/>
      <c r="EY475" s="192"/>
      <c r="EZ475" s="192"/>
      <c r="FA475" s="192"/>
      <c r="FB475" s="192"/>
      <c r="FC475" s="192"/>
      <c r="FD475" s="192"/>
      <c r="FE475" s="192"/>
      <c r="FF475" s="192"/>
      <c r="FG475" s="192"/>
      <c r="FH475" s="192"/>
      <c r="FI475" s="192"/>
      <c r="FJ475" s="192"/>
      <c r="FK475" s="192"/>
      <c r="FL475" s="192"/>
      <c r="FM475" s="192"/>
      <c r="FN475" s="192"/>
      <c r="FO475" s="192"/>
      <c r="FP475" s="192"/>
      <c r="FQ475" s="192"/>
      <c r="FR475" s="192"/>
      <c r="FS475" s="192"/>
      <c r="FT475" s="192"/>
      <c r="FU475" s="192"/>
      <c r="FV475" s="192"/>
      <c r="FW475" s="192"/>
      <c r="FX475" s="192"/>
      <c r="FY475" s="192"/>
      <c r="FZ475" s="192"/>
      <c r="GA475" s="192"/>
      <c r="GB475" s="192"/>
      <c r="GC475" s="192"/>
      <c r="GD475" s="192"/>
      <c r="GE475" s="192"/>
      <c r="GF475" s="192"/>
      <c r="GG475" s="192"/>
      <c r="GH475" s="192"/>
      <c r="GI475" s="192"/>
      <c r="GJ475" s="192"/>
      <c r="GK475" s="192"/>
      <c r="GL475" s="192"/>
      <c r="GM475" s="192"/>
      <c r="GN475" s="192"/>
      <c r="GO475" s="192"/>
      <c r="GP475" s="192"/>
      <c r="GQ475" s="192"/>
      <c r="GR475" s="192"/>
      <c r="GS475" s="192"/>
      <c r="GT475" s="192"/>
      <c r="GU475" s="192"/>
      <c r="GV475" s="192"/>
      <c r="GW475" s="192"/>
      <c r="GX475" s="192"/>
      <c r="GY475" s="192"/>
      <c r="GZ475" s="192"/>
      <c r="HA475" s="192"/>
      <c r="HB475" s="192"/>
      <c r="HC475" s="192"/>
      <c r="HD475" s="192"/>
      <c r="HE475" s="192"/>
      <c r="HF475" s="192"/>
      <c r="HG475" s="192"/>
      <c r="HH475" s="192"/>
      <c r="HI475" s="192"/>
      <c r="HJ475" s="192"/>
      <c r="HK475" s="192"/>
      <c r="HL475" s="192"/>
      <c r="HM475" s="192"/>
      <c r="HN475" s="192"/>
      <c r="HO475" s="192"/>
      <c r="HP475" s="192"/>
      <c r="HQ475" s="192"/>
      <c r="HR475" s="192"/>
      <c r="HS475" s="192"/>
      <c r="HT475" s="192"/>
      <c r="HU475" s="192"/>
      <c r="HV475" s="192"/>
      <c r="HW475" s="192"/>
      <c r="HX475" s="192"/>
      <c r="HY475" s="192"/>
      <c r="HZ475" s="192"/>
      <c r="IA475" s="192"/>
      <c r="IB475" s="192"/>
      <c r="IC475" s="192"/>
      <c r="ID475" s="192"/>
      <c r="IE475" s="192"/>
      <c r="IF475" s="192"/>
      <c r="IG475" s="192"/>
      <c r="IH475" s="192"/>
      <c r="II475" s="192"/>
      <c r="IJ475" s="192"/>
      <c r="IK475" s="192"/>
      <c r="IL475" s="192"/>
      <c r="IM475" s="192"/>
      <c r="IN475" s="192"/>
      <c r="IO475" s="192"/>
      <c r="IP475" s="192"/>
      <c r="IQ475" s="192"/>
      <c r="IR475" s="192"/>
      <c r="IS475" s="192"/>
      <c r="IT475" s="192"/>
      <c r="IU475" s="192"/>
      <c r="IV475" s="192"/>
      <c r="IW475" s="192"/>
      <c r="IX475" s="192"/>
      <c r="IY475" s="192"/>
      <c r="IZ475" s="192"/>
      <c r="JA475" s="192"/>
      <c r="JB475" s="192"/>
      <c r="JC475" s="192"/>
      <c r="JD475" s="192"/>
      <c r="JE475" s="192"/>
      <c r="JF475" s="192"/>
      <c r="JG475" s="192"/>
      <c r="JH475" s="192"/>
      <c r="JI475" s="192"/>
      <c r="JJ475" s="192"/>
      <c r="JK475" s="192"/>
      <c r="JL475" s="192"/>
      <c r="JM475" s="192"/>
      <c r="JN475" s="192"/>
      <c r="JO475" s="192"/>
      <c r="JP475" s="192"/>
      <c r="JQ475" s="192"/>
      <c r="JR475" s="192"/>
      <c r="JS475" s="192"/>
      <c r="JT475" s="192"/>
      <c r="JU475" s="192"/>
      <c r="JV475" s="192"/>
      <c r="JW475" s="192"/>
      <c r="JX475" s="192"/>
      <c r="JY475" s="192"/>
      <c r="JZ475" s="192"/>
      <c r="KA475" s="192"/>
      <c r="KB475" s="192"/>
      <c r="KC475" s="192"/>
      <c r="KD475" s="192"/>
      <c r="KE475" s="192"/>
      <c r="KF475" s="192"/>
      <c r="KG475" s="192"/>
      <c r="KH475" s="192"/>
      <c r="KI475" s="192"/>
      <c r="KJ475" s="192"/>
      <c r="KK475" s="192"/>
      <c r="KL475" s="192"/>
      <c r="KM475" s="192"/>
      <c r="KN475" s="192"/>
      <c r="KO475" s="192"/>
      <c r="KP475" s="192"/>
      <c r="KQ475" s="192"/>
      <c r="KR475" s="192"/>
      <c r="KS475" s="192"/>
      <c r="KT475" s="192"/>
      <c r="KU475" s="192"/>
      <c r="KV475" s="192"/>
      <c r="KW475" s="192"/>
      <c r="KX475" s="192"/>
      <c r="KY475" s="192"/>
      <c r="KZ475" s="192"/>
      <c r="LA475" s="192"/>
      <c r="LB475" s="192"/>
      <c r="LC475" s="192"/>
      <c r="LD475" s="192"/>
      <c r="LE475" s="192"/>
      <c r="LF475" s="192"/>
      <c r="LG475" s="192"/>
      <c r="LH475" s="192"/>
      <c r="LI475" s="192"/>
      <c r="LJ475" s="192"/>
      <c r="LK475" s="192"/>
      <c r="LL475" s="192"/>
      <c r="LM475" s="192"/>
      <c r="LN475" s="192"/>
      <c r="LO475" s="192"/>
      <c r="LP475" s="192"/>
      <c r="LQ475" s="192"/>
      <c r="LR475" s="192"/>
      <c r="LS475" s="192"/>
      <c r="LT475" s="192"/>
      <c r="LU475" s="192"/>
      <c r="LV475" s="192"/>
      <c r="LW475" s="192"/>
      <c r="LX475" s="192"/>
      <c r="LY475" s="192"/>
      <c r="LZ475" s="192"/>
      <c r="MA475" s="192"/>
      <c r="MB475" s="192"/>
      <c r="MC475" s="192"/>
      <c r="MD475" s="192"/>
      <c r="ME475" s="192"/>
      <c r="MF475" s="192"/>
      <c r="MG475" s="192"/>
      <c r="MH475" s="192"/>
      <c r="MI475" s="192"/>
      <c r="MJ475" s="192"/>
      <c r="MK475" s="192"/>
      <c r="ML475" s="192"/>
      <c r="MM475" s="192"/>
      <c r="MN475" s="192"/>
      <c r="MO475" s="192"/>
      <c r="MP475" s="192"/>
      <c r="MQ475" s="192"/>
      <c r="MR475" s="192"/>
      <c r="MS475" s="192"/>
      <c r="MT475" s="192"/>
      <c r="MU475" s="192"/>
      <c r="MV475" s="192"/>
      <c r="MW475" s="192"/>
      <c r="MX475" s="192"/>
      <c r="MY475" s="192"/>
      <c r="MZ475" s="192"/>
      <c r="NA475" s="192"/>
      <c r="NB475" s="192"/>
      <c r="NC475" s="192"/>
      <c r="ND475" s="192"/>
      <c r="NE475" s="192"/>
      <c r="NF475" s="192"/>
      <c r="NG475" s="192"/>
      <c r="NH475" s="192"/>
      <c r="NI475" s="192"/>
      <c r="NJ475" s="192"/>
      <c r="NK475" s="192"/>
      <c r="NL475" s="192"/>
      <c r="NM475" s="192"/>
      <c r="NN475" s="192"/>
      <c r="NO475" s="192"/>
      <c r="NP475" s="192"/>
      <c r="NQ475" s="192"/>
      <c r="NR475" s="192"/>
      <c r="NS475" s="192"/>
      <c r="NT475" s="192"/>
      <c r="NU475" s="192"/>
      <c r="NV475" s="192"/>
      <c r="NW475" s="192"/>
      <c r="NX475" s="192"/>
      <c r="NY475" s="192"/>
      <c r="NZ475" s="192"/>
      <c r="OA475" s="192"/>
      <c r="OB475" s="192"/>
      <c r="OC475" s="192"/>
      <c r="OD475" s="192"/>
      <c r="OE475" s="192"/>
      <c r="OF475" s="192"/>
      <c r="OG475" s="192"/>
      <c r="OH475" s="192"/>
      <c r="OI475" s="192"/>
      <c r="OJ475" s="192"/>
      <c r="OK475" s="192"/>
      <c r="OL475" s="192"/>
      <c r="OM475" s="192"/>
      <c r="ON475" s="192"/>
      <c r="OO475" s="192"/>
      <c r="OP475" s="192"/>
      <c r="OQ475" s="192"/>
      <c r="OR475" s="192"/>
      <c r="OS475" s="192"/>
      <c r="OT475" s="192"/>
      <c r="OU475" s="192"/>
      <c r="OV475" s="192"/>
      <c r="OW475" s="192"/>
      <c r="OX475" s="192"/>
      <c r="OY475" s="192"/>
      <c r="OZ475" s="192"/>
      <c r="PA475" s="192"/>
      <c r="PB475" s="192"/>
      <c r="PC475" s="192"/>
      <c r="PD475" s="192"/>
      <c r="PE475" s="192"/>
      <c r="PF475" s="192"/>
      <c r="PG475" s="192"/>
      <c r="PH475" s="192"/>
      <c r="PI475" s="192"/>
      <c r="PJ475" s="192"/>
      <c r="PK475" s="192"/>
      <c r="PL475" s="192"/>
      <c r="PM475" s="192"/>
      <c r="PN475" s="192"/>
      <c r="PO475" s="192"/>
      <c r="PP475" s="192"/>
      <c r="PQ475" s="192"/>
      <c r="PR475" s="192"/>
      <c r="PS475" s="192"/>
      <c r="PT475" s="192"/>
      <c r="PU475" s="192"/>
      <c r="PV475" s="192"/>
      <c r="PW475" s="192"/>
      <c r="PX475" s="192"/>
      <c r="PY475" s="192"/>
      <c r="PZ475" s="192"/>
      <c r="QA475" s="192"/>
      <c r="QB475" s="192"/>
      <c r="QC475" s="192"/>
      <c r="QD475" s="192"/>
      <c r="QE475" s="192"/>
      <c r="QF475" s="192"/>
      <c r="QG475" s="192"/>
      <c r="QH475" s="192"/>
      <c r="QI475" s="192"/>
      <c r="QJ475" s="192"/>
      <c r="QK475" s="192"/>
      <c r="QL475" s="192"/>
      <c r="QM475" s="192"/>
      <c r="QN475" s="192"/>
      <c r="QO475" s="192"/>
      <c r="QP475" s="192"/>
      <c r="QQ475" s="192"/>
      <c r="QR475" s="192"/>
      <c r="QS475" s="192"/>
      <c r="QT475" s="192"/>
      <c r="QU475" s="192"/>
      <c r="QV475" s="192"/>
      <c r="QW475" s="192"/>
      <c r="QX475" s="192"/>
      <c r="QY475" s="192"/>
      <c r="QZ475" s="192"/>
      <c r="RA475" s="192"/>
      <c r="RB475" s="192"/>
      <c r="RC475" s="192"/>
      <c r="RD475" s="192"/>
      <c r="RE475" s="192"/>
      <c r="RF475" s="192"/>
      <c r="RG475" s="192"/>
      <c r="RH475" s="192"/>
      <c r="RI475" s="192"/>
      <c r="RJ475" s="192"/>
      <c r="RK475" s="192"/>
      <c r="RL475" s="192"/>
      <c r="RM475" s="192"/>
      <c r="RN475" s="192"/>
      <c r="RO475" s="192"/>
      <c r="RP475" s="192"/>
      <c r="RQ475" s="192"/>
      <c r="RR475" s="192"/>
      <c r="RS475" s="192"/>
      <c r="RT475" s="192"/>
      <c r="RU475" s="192"/>
      <c r="RV475" s="192"/>
      <c r="RW475" s="192"/>
      <c r="RX475" s="192"/>
      <c r="RY475" s="192"/>
      <c r="RZ475" s="192"/>
      <c r="SA475" s="192"/>
      <c r="SB475" s="192"/>
      <c r="SC475" s="192"/>
      <c r="SD475" s="192"/>
      <c r="SE475" s="192"/>
      <c r="SF475" s="192"/>
      <c r="SG475" s="192"/>
      <c r="SH475" s="192"/>
      <c r="SI475" s="192"/>
      <c r="SJ475" s="192"/>
      <c r="SK475" s="192"/>
      <c r="SL475" s="192"/>
      <c r="SM475" s="192"/>
      <c r="SN475" s="192"/>
      <c r="SO475" s="192"/>
      <c r="SP475" s="192"/>
      <c r="SQ475" s="192"/>
      <c r="SR475" s="192"/>
      <c r="SS475" s="192"/>
      <c r="ST475" s="192"/>
      <c r="SU475" s="192"/>
      <c r="SV475" s="192"/>
      <c r="SW475" s="192"/>
      <c r="SX475" s="192"/>
      <c r="SY475" s="192"/>
      <c r="SZ475" s="192"/>
      <c r="TA475" s="192"/>
      <c r="TB475" s="192"/>
      <c r="TC475" s="192"/>
      <c r="TD475" s="192"/>
      <c r="TE475" s="192"/>
      <c r="TF475" s="192"/>
      <c r="TG475" s="192"/>
      <c r="TH475" s="192"/>
      <c r="TI475" s="192"/>
      <c r="TJ475" s="192"/>
      <c r="TK475" s="192"/>
      <c r="TL475" s="192"/>
      <c r="TM475" s="192"/>
      <c r="TN475" s="192"/>
      <c r="TO475" s="192"/>
      <c r="TP475" s="192"/>
      <c r="TQ475" s="192"/>
      <c r="TR475" s="192"/>
      <c r="TS475" s="192"/>
      <c r="TT475" s="192"/>
      <c r="TU475" s="192"/>
      <c r="TV475" s="192"/>
      <c r="TW475" s="192"/>
      <c r="TX475" s="192"/>
      <c r="TY475" s="192"/>
      <c r="TZ475" s="192"/>
      <c r="UA475" s="192"/>
      <c r="UB475" s="192"/>
      <c r="UC475" s="192"/>
      <c r="UD475" s="192"/>
      <c r="UE475" s="192"/>
      <c r="UF475" s="192"/>
      <c r="UG475" s="192"/>
      <c r="UH475" s="192"/>
      <c r="UI475" s="192"/>
      <c r="UJ475" s="192"/>
      <c r="UK475" s="192"/>
      <c r="UL475" s="192"/>
      <c r="UM475" s="192"/>
      <c r="UN475" s="192"/>
      <c r="UO475" s="192"/>
      <c r="UP475" s="192"/>
      <c r="UQ475" s="192"/>
      <c r="UR475" s="192"/>
      <c r="US475" s="192"/>
      <c r="UT475" s="192"/>
      <c r="UU475" s="192"/>
      <c r="UV475" s="192"/>
      <c r="UW475" s="192"/>
      <c r="UX475" s="192"/>
      <c r="UY475" s="192"/>
      <c r="UZ475" s="192"/>
      <c r="VA475" s="192"/>
      <c r="VB475" s="192"/>
      <c r="VC475" s="192"/>
      <c r="VD475" s="192"/>
      <c r="VE475" s="192"/>
      <c r="VF475" s="192"/>
      <c r="VG475" s="192"/>
      <c r="VH475" s="192"/>
      <c r="VI475" s="192"/>
      <c r="VJ475" s="192"/>
      <c r="VK475" s="192"/>
      <c r="VL475" s="192"/>
      <c r="VM475" s="192"/>
      <c r="VN475" s="192"/>
      <c r="VO475" s="192"/>
      <c r="VP475" s="192"/>
      <c r="VQ475" s="192"/>
      <c r="VR475" s="192"/>
      <c r="VS475" s="192"/>
      <c r="VT475" s="192"/>
      <c r="VU475" s="192"/>
      <c r="VV475" s="192"/>
      <c r="VW475" s="192"/>
      <c r="VX475" s="192"/>
      <c r="VY475" s="192"/>
      <c r="VZ475" s="192"/>
      <c r="WA475" s="192"/>
      <c r="WB475" s="192"/>
      <c r="WC475" s="192"/>
      <c r="WD475" s="192"/>
      <c r="WE475" s="192"/>
      <c r="WF475" s="192"/>
      <c r="WG475" s="192"/>
      <c r="WH475" s="192"/>
      <c r="WI475" s="192"/>
      <c r="WJ475" s="192"/>
      <c r="WK475" s="192"/>
      <c r="WL475" s="192"/>
      <c r="WM475" s="192"/>
      <c r="WN475" s="192"/>
      <c r="WO475" s="192"/>
      <c r="WP475" s="192"/>
      <c r="WQ475" s="192"/>
      <c r="WR475" s="192"/>
      <c r="WS475" s="192"/>
      <c r="WT475" s="192"/>
      <c r="WU475" s="192"/>
      <c r="WV475" s="192"/>
      <c r="WW475" s="192"/>
      <c r="WX475" s="192"/>
      <c r="WY475" s="192"/>
      <c r="WZ475" s="192"/>
      <c r="XA475" s="192"/>
      <c r="XB475" s="192"/>
      <c r="XC475" s="192"/>
      <c r="XD475" s="192"/>
      <c r="XE475" s="192"/>
      <c r="XF475" s="192"/>
      <c r="XG475" s="192"/>
      <c r="XH475" s="192"/>
      <c r="XI475" s="192"/>
      <c r="XJ475" s="192"/>
      <c r="XK475" s="192"/>
      <c r="XL475" s="192"/>
      <c r="XM475" s="192"/>
      <c r="XN475" s="192"/>
      <c r="XO475" s="192"/>
      <c r="XP475" s="192"/>
      <c r="XQ475" s="192"/>
      <c r="XR475" s="192"/>
      <c r="XS475" s="192"/>
      <c r="XT475" s="192"/>
      <c r="XU475" s="192"/>
      <c r="XV475" s="192"/>
      <c r="XW475" s="192"/>
      <c r="XX475" s="192"/>
      <c r="XY475" s="192"/>
      <c r="XZ475" s="192"/>
      <c r="YA475" s="192"/>
      <c r="YB475" s="192"/>
      <c r="YC475" s="192"/>
      <c r="YD475" s="192"/>
      <c r="YE475" s="192"/>
      <c r="YF475" s="192"/>
      <c r="YG475" s="192"/>
      <c r="YH475" s="192"/>
      <c r="YI475" s="192"/>
      <c r="YJ475" s="192"/>
      <c r="YK475" s="192"/>
      <c r="YL475" s="192"/>
      <c r="YM475" s="192"/>
      <c r="YN475" s="192"/>
      <c r="YO475" s="192"/>
      <c r="YP475" s="192"/>
      <c r="YQ475" s="192"/>
      <c r="YR475" s="192"/>
      <c r="YS475" s="192"/>
      <c r="YT475" s="192"/>
      <c r="YU475" s="192"/>
      <c r="YV475" s="192"/>
      <c r="YW475" s="192"/>
      <c r="YX475" s="192"/>
      <c r="YY475" s="192"/>
      <c r="YZ475" s="192"/>
      <c r="ZA475" s="192"/>
      <c r="ZB475" s="192"/>
      <c r="ZC475" s="192"/>
      <c r="ZD475" s="192"/>
      <c r="ZE475" s="192"/>
      <c r="ZF475" s="192"/>
      <c r="ZG475" s="192"/>
      <c r="ZH475" s="192"/>
      <c r="ZI475" s="192"/>
      <c r="ZJ475" s="192"/>
      <c r="ZK475" s="192"/>
      <c r="ZL475" s="192"/>
      <c r="ZM475" s="192"/>
      <c r="ZN475" s="192"/>
      <c r="ZO475" s="192"/>
      <c r="ZP475" s="192"/>
      <c r="ZQ475" s="192"/>
      <c r="ZR475" s="192"/>
      <c r="ZS475" s="192"/>
      <c r="ZT475" s="192"/>
      <c r="ZU475" s="192"/>
      <c r="ZV475" s="192"/>
      <c r="ZW475" s="192"/>
      <c r="ZX475" s="192"/>
      <c r="ZY475" s="192"/>
      <c r="ZZ475" s="192"/>
      <c r="AAA475" s="192"/>
      <c r="AAB475" s="192"/>
      <c r="AAC475" s="192"/>
      <c r="AAD475" s="192"/>
      <c r="AAE475" s="192"/>
      <c r="AAF475" s="192"/>
      <c r="AAG475" s="192"/>
      <c r="AAH475" s="192"/>
      <c r="AAI475" s="192"/>
      <c r="AAJ475" s="192"/>
      <c r="AAK475" s="192"/>
      <c r="AAL475" s="192"/>
      <c r="AAM475" s="192"/>
      <c r="AAN475" s="192"/>
      <c r="AAO475" s="192"/>
      <c r="AAP475" s="192"/>
      <c r="AAQ475" s="192"/>
      <c r="AAR475" s="192"/>
      <c r="AAS475" s="192"/>
      <c r="AAT475" s="192"/>
      <c r="AAU475" s="192"/>
      <c r="AAV475" s="192"/>
      <c r="AAW475" s="192"/>
      <c r="AAX475" s="192"/>
      <c r="AAY475" s="192"/>
      <c r="AAZ475" s="192"/>
      <c r="ABA475" s="192"/>
      <c r="ABB475" s="192"/>
      <c r="ABC475" s="192"/>
      <c r="ABD475" s="192"/>
      <c r="ABE475" s="192"/>
      <c r="ABF475" s="192"/>
      <c r="ABG475" s="192"/>
      <c r="ABH475" s="192"/>
      <c r="ABI475" s="192"/>
      <c r="ABJ475" s="192"/>
      <c r="ABK475" s="192"/>
      <c r="ABL475" s="192"/>
      <c r="ABM475" s="192"/>
      <c r="ABN475" s="192"/>
      <c r="ABO475" s="192"/>
      <c r="ABP475" s="192"/>
      <c r="ABQ475" s="192"/>
      <c r="ABR475" s="192"/>
      <c r="ABS475" s="192"/>
      <c r="ABT475" s="192"/>
      <c r="ABU475" s="192"/>
      <c r="ABV475" s="192"/>
      <c r="ABW475" s="192"/>
      <c r="ABX475" s="192"/>
      <c r="ABY475" s="192"/>
      <c r="ABZ475" s="192"/>
      <c r="ACA475" s="192"/>
      <c r="ACB475" s="192"/>
      <c r="ACC475" s="192"/>
      <c r="ACD475" s="192"/>
      <c r="ACE475" s="192"/>
      <c r="ACF475" s="192"/>
      <c r="ACG475" s="192"/>
      <c r="ACH475" s="192"/>
      <c r="ACI475" s="192"/>
      <c r="ACJ475" s="192"/>
      <c r="ACK475" s="192"/>
      <c r="ACL475" s="192"/>
      <c r="ACM475" s="192"/>
      <c r="ACN475" s="192"/>
      <c r="ACO475" s="192"/>
      <c r="ACP475" s="192"/>
      <c r="ACQ475" s="192"/>
      <c r="ACR475" s="192"/>
      <c r="ACS475" s="192"/>
      <c r="ACT475" s="192"/>
      <c r="ACU475" s="192"/>
      <c r="ACV475" s="192"/>
      <c r="ACW475" s="192"/>
      <c r="ACX475" s="192"/>
      <c r="ACY475" s="192"/>
      <c r="ACZ475" s="192"/>
      <c r="ADA475" s="192"/>
      <c r="ADB475" s="192"/>
      <c r="ADC475" s="192"/>
      <c r="ADD475" s="192"/>
      <c r="ADE475" s="192"/>
      <c r="ADF475" s="192"/>
      <c r="ADG475" s="192"/>
      <c r="ADH475" s="192"/>
      <c r="ADI475" s="192"/>
      <c r="ADJ475" s="192"/>
      <c r="ADK475" s="192"/>
      <c r="ADL475" s="192"/>
      <c r="ADM475" s="192"/>
      <c r="ADN475" s="192"/>
      <c r="ADO475" s="192"/>
      <c r="ADP475" s="192"/>
      <c r="ADQ475" s="192"/>
      <c r="ADR475" s="192"/>
      <c r="ADS475" s="192"/>
      <c r="ADT475" s="192"/>
      <c r="ADU475" s="192"/>
      <c r="ADV475" s="192"/>
      <c r="ADW475" s="192"/>
      <c r="ADX475" s="192"/>
      <c r="ADY475" s="192"/>
      <c r="ADZ475" s="192"/>
      <c r="AEA475" s="192"/>
      <c r="AEB475" s="192"/>
      <c r="AEC475" s="192"/>
      <c r="AED475" s="192"/>
      <c r="AEE475" s="192"/>
      <c r="AEF475" s="192"/>
      <c r="AEG475" s="192"/>
      <c r="AEH475" s="192"/>
      <c r="AEI475" s="192"/>
      <c r="AEJ475" s="192"/>
      <c r="AEK475" s="192"/>
      <c r="AEL475" s="192"/>
      <c r="AEM475" s="192"/>
      <c r="AEN475" s="192"/>
      <c r="AEO475" s="192"/>
      <c r="AEP475" s="192"/>
      <c r="AEQ475" s="192"/>
      <c r="AER475" s="192"/>
      <c r="AES475" s="192"/>
      <c r="AET475" s="192"/>
      <c r="AEU475" s="192"/>
      <c r="AEV475" s="192"/>
      <c r="AEW475" s="192"/>
      <c r="AEX475" s="192"/>
      <c r="AEY475" s="192"/>
      <c r="AEZ475" s="192"/>
      <c r="AFA475" s="192"/>
      <c r="AFB475" s="192"/>
      <c r="AFC475" s="192"/>
      <c r="AFD475" s="192"/>
      <c r="AFE475" s="192"/>
      <c r="AFF475" s="192"/>
      <c r="AFG475" s="192"/>
      <c r="AFH475" s="192"/>
      <c r="AFI475" s="192"/>
      <c r="AFJ475" s="192"/>
      <c r="AFK475" s="192"/>
      <c r="AFL475" s="192"/>
      <c r="AFM475" s="192"/>
      <c r="AFN475" s="192"/>
      <c r="AFO475" s="192"/>
      <c r="AFP475" s="192"/>
      <c r="AFQ475" s="192"/>
      <c r="AFR475" s="192"/>
      <c r="AFS475" s="192"/>
      <c r="AFT475" s="192"/>
      <c r="AFU475" s="192"/>
      <c r="AFV475" s="192"/>
      <c r="AFW475" s="192"/>
      <c r="AFX475" s="192"/>
      <c r="AFY475" s="192"/>
      <c r="AFZ475" s="192"/>
      <c r="AGA475" s="192"/>
      <c r="AGB475" s="192"/>
      <c r="AGC475" s="192"/>
      <c r="AGD475" s="192"/>
      <c r="AGE475" s="192"/>
      <c r="AGF475" s="192"/>
      <c r="AGG475" s="192"/>
      <c r="AGH475" s="192"/>
      <c r="AGI475" s="192"/>
      <c r="AGJ475" s="192"/>
      <c r="AGK475" s="192"/>
      <c r="AGL475" s="192"/>
      <c r="AGM475" s="192"/>
      <c r="AGN475" s="192"/>
      <c r="AGO475" s="192"/>
      <c r="AGP475" s="192"/>
      <c r="AGQ475" s="192"/>
      <c r="AGR475" s="192"/>
      <c r="AGS475" s="192"/>
      <c r="AGT475" s="192"/>
      <c r="AGU475" s="192"/>
      <c r="AGV475" s="192"/>
      <c r="AGW475" s="192"/>
      <c r="AGX475" s="192"/>
      <c r="AGY475" s="192"/>
      <c r="AGZ475" s="192"/>
      <c r="AHA475" s="192"/>
      <c r="AHB475" s="192"/>
      <c r="AHC475" s="192"/>
      <c r="AHD475" s="192"/>
      <c r="AHE475" s="192"/>
      <c r="AHF475" s="192"/>
      <c r="AHG475" s="192"/>
      <c r="AHH475" s="192"/>
      <c r="AHI475" s="192"/>
      <c r="AHJ475" s="192"/>
      <c r="AHK475" s="192"/>
      <c r="AHL475" s="192"/>
      <c r="AHM475" s="192"/>
      <c r="AHN475" s="192"/>
      <c r="AHO475" s="192"/>
      <c r="AHP475" s="192"/>
      <c r="AHQ475" s="192"/>
      <c r="AHR475" s="192"/>
      <c r="AHS475" s="192"/>
      <c r="AHT475" s="192"/>
      <c r="AHU475" s="192"/>
      <c r="AHV475" s="192"/>
      <c r="AHW475" s="192"/>
      <c r="AHX475" s="192"/>
      <c r="AHY475" s="192"/>
      <c r="AHZ475" s="192"/>
      <c r="AIA475" s="192"/>
      <c r="AIB475" s="192"/>
      <c r="AIC475" s="192"/>
      <c r="AID475" s="192"/>
      <c r="AIE475" s="192"/>
      <c r="AIF475" s="192"/>
      <c r="AIG475" s="192"/>
      <c r="AIH475" s="192"/>
      <c r="AII475" s="192"/>
      <c r="AIJ475" s="192"/>
      <c r="AIK475" s="192"/>
      <c r="AIL475" s="192"/>
      <c r="AIM475" s="192"/>
      <c r="AIN475" s="192"/>
      <c r="AIO475" s="192"/>
      <c r="AIP475" s="192"/>
      <c r="AIQ475" s="192"/>
      <c r="AIR475" s="192"/>
      <c r="AIS475" s="192"/>
      <c r="AIT475" s="192"/>
      <c r="AIU475" s="192"/>
      <c r="AIV475" s="192"/>
      <c r="AIW475" s="192"/>
      <c r="AIX475" s="192"/>
      <c r="AIY475" s="192"/>
      <c r="AIZ475" s="192"/>
      <c r="AJA475" s="192"/>
      <c r="AJB475" s="192"/>
      <c r="AJC475" s="192"/>
      <c r="AJD475" s="192"/>
      <c r="AJE475" s="192"/>
      <c r="AJF475" s="192"/>
      <c r="AJG475" s="192"/>
      <c r="AJH475" s="192"/>
      <c r="AJI475" s="192"/>
      <c r="AJJ475" s="192"/>
      <c r="AJK475" s="192"/>
      <c r="AJL475" s="192"/>
      <c r="AJM475" s="192"/>
      <c r="AJN475" s="192"/>
      <c r="AJO475" s="192"/>
      <c r="AJP475" s="192"/>
      <c r="AJQ475" s="192"/>
      <c r="AJR475" s="192"/>
      <c r="AJS475" s="192"/>
      <c r="AJT475" s="192"/>
      <c r="AJU475" s="192"/>
      <c r="AJV475" s="192"/>
      <c r="AJW475" s="192"/>
      <c r="AJX475" s="192"/>
      <c r="AJY475" s="192"/>
      <c r="AJZ475" s="192"/>
      <c r="AKA475" s="192"/>
      <c r="AKB475" s="192"/>
      <c r="AKC475" s="192"/>
      <c r="AKD475" s="192"/>
      <c r="AKE475" s="192"/>
      <c r="AKF475" s="192"/>
      <c r="AKG475" s="192"/>
      <c r="AKH475" s="192"/>
      <c r="AKI475" s="192"/>
      <c r="AKJ475" s="192"/>
      <c r="AKK475" s="192"/>
      <c r="AKL475" s="192"/>
      <c r="AKM475" s="192"/>
      <c r="AKN475" s="192"/>
      <c r="AKO475" s="192"/>
      <c r="AKP475" s="192"/>
      <c r="AKQ475" s="192"/>
      <c r="AKR475" s="192"/>
      <c r="AKS475" s="192"/>
      <c r="AKT475" s="192"/>
      <c r="AKU475" s="192"/>
      <c r="AKV475" s="192"/>
      <c r="AKW475" s="192"/>
      <c r="AKX475" s="192"/>
      <c r="AKY475" s="192"/>
      <c r="AKZ475" s="192"/>
      <c r="ALA475" s="192"/>
      <c r="ALB475" s="192"/>
      <c r="ALC475" s="192"/>
      <c r="ALD475" s="192"/>
      <c r="ALE475" s="192"/>
      <c r="ALF475" s="192"/>
      <c r="ALG475" s="192"/>
      <c r="ALH475" s="192"/>
      <c r="ALI475" s="192"/>
      <c r="ALJ475" s="192"/>
      <c r="ALK475" s="192"/>
      <c r="ALL475" s="192"/>
      <c r="ALM475" s="192"/>
      <c r="ALN475" s="192"/>
      <c r="ALO475" s="192"/>
      <c r="ALP475" s="192"/>
      <c r="ALQ475" s="192"/>
      <c r="ALR475" s="192"/>
      <c r="ALS475" s="192"/>
      <c r="ALT475" s="192"/>
      <c r="ALU475" s="192"/>
      <c r="ALV475" s="192"/>
      <c r="ALW475" s="192"/>
      <c r="ALX475" s="192"/>
      <c r="ALY475" s="192"/>
      <c r="ALZ475" s="192"/>
      <c r="AMA475" s="192"/>
      <c r="AMB475" s="192"/>
      <c r="AMC475" s="192"/>
      <c r="AMD475" s="192"/>
      <c r="AME475" s="192"/>
      <c r="AMF475" s="192"/>
      <c r="AMG475" s="192"/>
      <c r="AMH475" s="192"/>
      <c r="AMI475" s="192"/>
      <c r="AMJ475" s="192"/>
      <c r="AMK475" s="192"/>
      <c r="AML475" s="192"/>
      <c r="AMM475" s="192"/>
      <c r="AMN475" s="192"/>
      <c r="AMO475" s="192"/>
      <c r="AMP475" s="192"/>
      <c r="AMQ475" s="192"/>
      <c r="AMR475" s="192"/>
      <c r="AMS475" s="192"/>
      <c r="AMT475" s="192"/>
      <c r="AMU475" s="192"/>
      <c r="AMV475" s="192"/>
      <c r="AMW475" s="192"/>
      <c r="AMX475" s="192"/>
      <c r="AMY475" s="192"/>
      <c r="AMZ475" s="192"/>
      <c r="ANA475" s="192"/>
      <c r="ANB475" s="192"/>
      <c r="ANC475" s="192"/>
      <c r="AND475" s="192"/>
      <c r="ANE475" s="192"/>
      <c r="ANF475" s="192"/>
      <c r="ANG475" s="192"/>
      <c r="ANH475" s="192"/>
      <c r="ANI475" s="192"/>
      <c r="ANJ475" s="192"/>
      <c r="ANK475" s="192"/>
      <c r="ANL475" s="192"/>
      <c r="ANM475" s="192"/>
      <c r="ANN475" s="192"/>
      <c r="ANO475" s="192"/>
      <c r="ANP475" s="192"/>
      <c r="ANQ475" s="192"/>
      <c r="ANR475" s="192"/>
      <c r="ANS475" s="192"/>
      <c r="ANT475" s="192"/>
      <c r="ANU475" s="192"/>
      <c r="ANV475" s="192"/>
      <c r="ANW475" s="192"/>
      <c r="ANX475" s="192"/>
      <c r="ANY475" s="192"/>
      <c r="ANZ475" s="192"/>
      <c r="AOA475" s="192"/>
      <c r="AOB475" s="192"/>
      <c r="AOC475" s="192"/>
      <c r="AOD475" s="192"/>
      <c r="AOE475" s="192"/>
      <c r="AOF475" s="192"/>
      <c r="AOG475" s="192"/>
      <c r="AOH475" s="192"/>
      <c r="AOI475" s="192"/>
      <c r="AOJ475" s="192"/>
      <c r="AOK475" s="192"/>
      <c r="AOL475" s="192"/>
      <c r="AOM475" s="192"/>
      <c r="AON475" s="192"/>
      <c r="AOO475" s="192"/>
      <c r="AOP475" s="192"/>
      <c r="AOQ475" s="192"/>
      <c r="AOR475" s="192"/>
      <c r="AOS475" s="192"/>
      <c r="AOT475" s="192"/>
      <c r="AOU475" s="192"/>
      <c r="AOV475" s="192"/>
      <c r="AOW475" s="192"/>
      <c r="AOX475" s="192"/>
      <c r="AOY475" s="192"/>
      <c r="AOZ475" s="192"/>
      <c r="APA475" s="192"/>
      <c r="APB475" s="192"/>
      <c r="APC475" s="192"/>
      <c r="APD475" s="192"/>
      <c r="APE475" s="192"/>
      <c r="APF475" s="192"/>
      <c r="APG475" s="192"/>
      <c r="APH475" s="192"/>
      <c r="API475" s="192"/>
      <c r="APJ475" s="192"/>
      <c r="APK475" s="192"/>
      <c r="APL475" s="192"/>
      <c r="APM475" s="192"/>
      <c r="APN475" s="192"/>
      <c r="APO475" s="192"/>
      <c r="APP475" s="192"/>
      <c r="APQ475" s="192"/>
      <c r="APR475" s="192"/>
      <c r="APS475" s="192"/>
      <c r="APT475" s="192"/>
      <c r="APU475" s="192"/>
      <c r="APV475" s="192"/>
    </row>
    <row r="476" spans="1:1114" s="184" customFormat="1">
      <c r="A476" s="188">
        <v>41749</v>
      </c>
      <c r="B476" s="189">
        <f>_xll.PIAdvCalcVal('PI-1063'!B$1,'PI-1063'!$A476,'PI-1063'!$A477,"average","time-weighted",0,1,0,"DATASRV")</f>
        <v>3093.3048544590115</v>
      </c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92"/>
      <c r="S476" s="192"/>
      <c r="T476" s="192"/>
      <c r="U476" s="192"/>
      <c r="V476" s="192"/>
      <c r="W476" s="192"/>
      <c r="X476" s="192"/>
      <c r="Y476" s="192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  <c r="EC476" s="192"/>
      <c r="ED476" s="192"/>
      <c r="EE476" s="192"/>
      <c r="EF476" s="192"/>
      <c r="EG476" s="192"/>
      <c r="EH476" s="192"/>
      <c r="EI476" s="192"/>
      <c r="EJ476" s="192"/>
      <c r="EK476" s="192"/>
      <c r="EL476" s="192"/>
      <c r="EM476" s="192"/>
      <c r="EN476" s="192"/>
      <c r="EO476" s="192"/>
      <c r="EP476" s="192"/>
      <c r="EQ476" s="192"/>
      <c r="ER476" s="192"/>
      <c r="ES476" s="192"/>
      <c r="ET476" s="192"/>
      <c r="EU476" s="192"/>
      <c r="EV476" s="192"/>
      <c r="EW476" s="192"/>
      <c r="EX476" s="192"/>
      <c r="EY476" s="192"/>
      <c r="EZ476" s="192"/>
      <c r="FA476" s="192"/>
      <c r="FB476" s="192"/>
      <c r="FC476" s="192"/>
      <c r="FD476" s="192"/>
      <c r="FE476" s="192"/>
      <c r="FF476" s="192"/>
      <c r="FG476" s="192"/>
      <c r="FH476" s="192"/>
      <c r="FI476" s="192"/>
      <c r="FJ476" s="192"/>
      <c r="FK476" s="192"/>
      <c r="FL476" s="192"/>
      <c r="FM476" s="192"/>
      <c r="FN476" s="192"/>
      <c r="FO476" s="192"/>
      <c r="FP476" s="192"/>
      <c r="FQ476" s="192"/>
      <c r="FR476" s="192"/>
      <c r="FS476" s="192"/>
      <c r="FT476" s="192"/>
      <c r="FU476" s="192"/>
      <c r="FV476" s="192"/>
      <c r="FW476" s="192"/>
      <c r="FX476" s="192"/>
      <c r="FY476" s="192"/>
      <c r="FZ476" s="192"/>
      <c r="GA476" s="192"/>
      <c r="GB476" s="192"/>
      <c r="GC476" s="192"/>
      <c r="GD476" s="192"/>
      <c r="GE476" s="192"/>
      <c r="GF476" s="192"/>
      <c r="GG476" s="192"/>
      <c r="GH476" s="192"/>
      <c r="GI476" s="192"/>
      <c r="GJ476" s="192"/>
      <c r="GK476" s="192"/>
      <c r="GL476" s="192"/>
      <c r="GM476" s="192"/>
      <c r="GN476" s="192"/>
      <c r="GO476" s="192"/>
      <c r="GP476" s="192"/>
      <c r="GQ476" s="192"/>
      <c r="GR476" s="192"/>
      <c r="GS476" s="192"/>
      <c r="GT476" s="192"/>
      <c r="GU476" s="192"/>
      <c r="GV476" s="192"/>
      <c r="GW476" s="192"/>
      <c r="GX476" s="192"/>
      <c r="GY476" s="192"/>
      <c r="GZ476" s="192"/>
      <c r="HA476" s="192"/>
      <c r="HB476" s="192"/>
      <c r="HC476" s="192"/>
      <c r="HD476" s="192"/>
      <c r="HE476" s="192"/>
      <c r="HF476" s="192"/>
      <c r="HG476" s="192"/>
      <c r="HH476" s="192"/>
      <c r="HI476" s="192"/>
      <c r="HJ476" s="192"/>
      <c r="HK476" s="192"/>
      <c r="HL476" s="192"/>
      <c r="HM476" s="192"/>
      <c r="HN476" s="192"/>
      <c r="HO476" s="192"/>
      <c r="HP476" s="192"/>
      <c r="HQ476" s="192"/>
      <c r="HR476" s="192"/>
      <c r="HS476" s="192"/>
      <c r="HT476" s="192"/>
      <c r="HU476" s="192"/>
      <c r="HV476" s="192"/>
      <c r="HW476" s="192"/>
      <c r="HX476" s="192"/>
      <c r="HY476" s="192"/>
      <c r="HZ476" s="192"/>
      <c r="IA476" s="192"/>
      <c r="IB476" s="192"/>
      <c r="IC476" s="192"/>
      <c r="ID476" s="192"/>
      <c r="IE476" s="192"/>
      <c r="IF476" s="192"/>
      <c r="IG476" s="192"/>
      <c r="IH476" s="192"/>
      <c r="II476" s="192"/>
      <c r="IJ476" s="192"/>
      <c r="IK476" s="192"/>
      <c r="IL476" s="192"/>
      <c r="IM476" s="192"/>
      <c r="IN476" s="192"/>
      <c r="IO476" s="192"/>
      <c r="IP476" s="192"/>
      <c r="IQ476" s="192"/>
      <c r="IR476" s="192"/>
      <c r="IS476" s="192"/>
      <c r="IT476" s="192"/>
      <c r="IU476" s="192"/>
      <c r="IV476" s="192"/>
      <c r="IW476" s="192"/>
      <c r="IX476" s="192"/>
      <c r="IY476" s="192"/>
      <c r="IZ476" s="192"/>
      <c r="JA476" s="192"/>
      <c r="JB476" s="192"/>
      <c r="JC476" s="192"/>
      <c r="JD476" s="192"/>
      <c r="JE476" s="192"/>
      <c r="JF476" s="192"/>
      <c r="JG476" s="192"/>
      <c r="JH476" s="192"/>
      <c r="JI476" s="192"/>
      <c r="JJ476" s="192"/>
      <c r="JK476" s="192"/>
      <c r="JL476" s="192"/>
      <c r="JM476" s="192"/>
      <c r="JN476" s="192"/>
      <c r="JO476" s="192"/>
      <c r="JP476" s="192"/>
      <c r="JQ476" s="192"/>
      <c r="JR476" s="192"/>
      <c r="JS476" s="192"/>
      <c r="JT476" s="192"/>
      <c r="JU476" s="192"/>
      <c r="JV476" s="192"/>
      <c r="JW476" s="192"/>
      <c r="JX476" s="192"/>
      <c r="JY476" s="192"/>
      <c r="JZ476" s="192"/>
      <c r="KA476" s="192"/>
      <c r="KB476" s="192"/>
      <c r="KC476" s="192"/>
      <c r="KD476" s="192"/>
      <c r="KE476" s="192"/>
      <c r="KF476" s="192"/>
      <c r="KG476" s="192"/>
      <c r="KH476" s="192"/>
      <c r="KI476" s="192"/>
      <c r="KJ476" s="192"/>
      <c r="KK476" s="192"/>
      <c r="KL476" s="192"/>
      <c r="KM476" s="192"/>
      <c r="KN476" s="192"/>
      <c r="KO476" s="192"/>
      <c r="KP476" s="192"/>
      <c r="KQ476" s="192"/>
      <c r="KR476" s="192"/>
      <c r="KS476" s="192"/>
      <c r="KT476" s="192"/>
      <c r="KU476" s="192"/>
      <c r="KV476" s="192"/>
      <c r="KW476" s="192"/>
      <c r="KX476" s="192"/>
      <c r="KY476" s="192"/>
      <c r="KZ476" s="192"/>
      <c r="LA476" s="192"/>
      <c r="LB476" s="192"/>
      <c r="LC476" s="192"/>
      <c r="LD476" s="192"/>
      <c r="LE476" s="192"/>
      <c r="LF476" s="192"/>
      <c r="LG476" s="192"/>
      <c r="LH476" s="192"/>
      <c r="LI476" s="192"/>
      <c r="LJ476" s="192"/>
      <c r="LK476" s="192"/>
      <c r="LL476" s="192"/>
      <c r="LM476" s="192"/>
      <c r="LN476" s="192"/>
      <c r="LO476" s="192"/>
      <c r="LP476" s="192"/>
      <c r="LQ476" s="192"/>
      <c r="LR476" s="192"/>
      <c r="LS476" s="192"/>
      <c r="LT476" s="192"/>
      <c r="LU476" s="192"/>
      <c r="LV476" s="192"/>
      <c r="LW476" s="192"/>
      <c r="LX476" s="192"/>
      <c r="LY476" s="192"/>
      <c r="LZ476" s="192"/>
      <c r="MA476" s="192"/>
      <c r="MB476" s="192"/>
      <c r="MC476" s="192"/>
      <c r="MD476" s="192"/>
      <c r="ME476" s="192"/>
      <c r="MF476" s="192"/>
      <c r="MG476" s="192"/>
      <c r="MH476" s="192"/>
      <c r="MI476" s="192"/>
      <c r="MJ476" s="192"/>
      <c r="MK476" s="192"/>
      <c r="ML476" s="192"/>
      <c r="MM476" s="192"/>
      <c r="MN476" s="192"/>
      <c r="MO476" s="192"/>
      <c r="MP476" s="192"/>
      <c r="MQ476" s="192"/>
      <c r="MR476" s="192"/>
      <c r="MS476" s="192"/>
      <c r="MT476" s="192"/>
      <c r="MU476" s="192"/>
      <c r="MV476" s="192"/>
      <c r="MW476" s="192"/>
      <c r="MX476" s="192"/>
      <c r="MY476" s="192"/>
      <c r="MZ476" s="192"/>
      <c r="NA476" s="192"/>
      <c r="NB476" s="192"/>
      <c r="NC476" s="192"/>
      <c r="ND476" s="192"/>
      <c r="NE476" s="192"/>
      <c r="NF476" s="192"/>
      <c r="NG476" s="192"/>
      <c r="NH476" s="192"/>
      <c r="NI476" s="192"/>
      <c r="NJ476" s="192"/>
      <c r="NK476" s="192"/>
      <c r="NL476" s="192"/>
      <c r="NM476" s="192"/>
      <c r="NN476" s="192"/>
      <c r="NO476" s="192"/>
      <c r="NP476" s="192"/>
      <c r="NQ476" s="192"/>
      <c r="NR476" s="192"/>
      <c r="NS476" s="192"/>
      <c r="NT476" s="192"/>
      <c r="NU476" s="192"/>
      <c r="NV476" s="192"/>
      <c r="NW476" s="192"/>
      <c r="NX476" s="192"/>
      <c r="NY476" s="192"/>
      <c r="NZ476" s="192"/>
      <c r="OA476" s="192"/>
      <c r="OB476" s="192"/>
      <c r="OC476" s="192"/>
      <c r="OD476" s="192"/>
      <c r="OE476" s="192"/>
      <c r="OF476" s="192"/>
      <c r="OG476" s="192"/>
      <c r="OH476" s="192"/>
      <c r="OI476" s="192"/>
      <c r="OJ476" s="192"/>
      <c r="OK476" s="192"/>
      <c r="OL476" s="192"/>
      <c r="OM476" s="192"/>
      <c r="ON476" s="192"/>
      <c r="OO476" s="192"/>
      <c r="OP476" s="192"/>
      <c r="OQ476" s="192"/>
      <c r="OR476" s="192"/>
      <c r="OS476" s="192"/>
      <c r="OT476" s="192"/>
      <c r="OU476" s="192"/>
      <c r="OV476" s="192"/>
      <c r="OW476" s="192"/>
      <c r="OX476" s="192"/>
      <c r="OY476" s="192"/>
      <c r="OZ476" s="192"/>
      <c r="PA476" s="192"/>
      <c r="PB476" s="192"/>
      <c r="PC476" s="192"/>
      <c r="PD476" s="192"/>
      <c r="PE476" s="192"/>
      <c r="PF476" s="192"/>
      <c r="PG476" s="192"/>
      <c r="PH476" s="192"/>
      <c r="PI476" s="192"/>
      <c r="PJ476" s="192"/>
      <c r="PK476" s="192"/>
      <c r="PL476" s="192"/>
      <c r="PM476" s="192"/>
      <c r="PN476" s="192"/>
      <c r="PO476" s="192"/>
      <c r="PP476" s="192"/>
      <c r="PQ476" s="192"/>
      <c r="PR476" s="192"/>
      <c r="PS476" s="192"/>
      <c r="PT476" s="192"/>
      <c r="PU476" s="192"/>
      <c r="PV476" s="192"/>
      <c r="PW476" s="192"/>
      <c r="PX476" s="192"/>
      <c r="PY476" s="192"/>
      <c r="PZ476" s="192"/>
      <c r="QA476" s="192"/>
      <c r="QB476" s="192"/>
      <c r="QC476" s="192"/>
      <c r="QD476" s="192"/>
      <c r="QE476" s="192"/>
      <c r="QF476" s="192"/>
      <c r="QG476" s="192"/>
      <c r="QH476" s="192"/>
      <c r="QI476" s="192"/>
      <c r="QJ476" s="192"/>
      <c r="QK476" s="192"/>
      <c r="QL476" s="192"/>
      <c r="QM476" s="192"/>
      <c r="QN476" s="192"/>
      <c r="QO476" s="192"/>
      <c r="QP476" s="192"/>
      <c r="QQ476" s="192"/>
      <c r="QR476" s="192"/>
      <c r="QS476" s="192"/>
      <c r="QT476" s="192"/>
      <c r="QU476" s="192"/>
      <c r="QV476" s="192"/>
      <c r="QW476" s="192"/>
      <c r="QX476" s="192"/>
      <c r="QY476" s="192"/>
      <c r="QZ476" s="192"/>
      <c r="RA476" s="192"/>
      <c r="RB476" s="192"/>
      <c r="RC476" s="192"/>
      <c r="RD476" s="192"/>
      <c r="RE476" s="192"/>
      <c r="RF476" s="192"/>
      <c r="RG476" s="192"/>
      <c r="RH476" s="192"/>
      <c r="RI476" s="192"/>
      <c r="RJ476" s="192"/>
      <c r="RK476" s="192"/>
      <c r="RL476" s="192"/>
      <c r="RM476" s="192"/>
      <c r="RN476" s="192"/>
      <c r="RO476" s="192"/>
      <c r="RP476" s="192"/>
      <c r="RQ476" s="192"/>
      <c r="RR476" s="192"/>
      <c r="RS476" s="192"/>
      <c r="RT476" s="192"/>
      <c r="RU476" s="192"/>
      <c r="RV476" s="192"/>
      <c r="RW476" s="192"/>
      <c r="RX476" s="192"/>
      <c r="RY476" s="192"/>
      <c r="RZ476" s="192"/>
      <c r="SA476" s="192"/>
      <c r="SB476" s="192"/>
      <c r="SC476" s="192"/>
      <c r="SD476" s="192"/>
      <c r="SE476" s="192"/>
      <c r="SF476" s="192"/>
      <c r="SG476" s="192"/>
      <c r="SH476" s="192"/>
      <c r="SI476" s="192"/>
      <c r="SJ476" s="192"/>
      <c r="SK476" s="192"/>
      <c r="SL476" s="192"/>
      <c r="SM476" s="192"/>
      <c r="SN476" s="192"/>
      <c r="SO476" s="192"/>
      <c r="SP476" s="192"/>
      <c r="SQ476" s="192"/>
      <c r="SR476" s="192"/>
      <c r="SS476" s="192"/>
      <c r="ST476" s="192"/>
      <c r="SU476" s="192"/>
      <c r="SV476" s="192"/>
      <c r="SW476" s="192"/>
      <c r="SX476" s="192"/>
      <c r="SY476" s="192"/>
      <c r="SZ476" s="192"/>
      <c r="TA476" s="192"/>
      <c r="TB476" s="192"/>
      <c r="TC476" s="192"/>
      <c r="TD476" s="192"/>
      <c r="TE476" s="192"/>
      <c r="TF476" s="192"/>
      <c r="TG476" s="192"/>
      <c r="TH476" s="192"/>
      <c r="TI476" s="192"/>
      <c r="TJ476" s="192"/>
      <c r="TK476" s="192"/>
      <c r="TL476" s="192"/>
      <c r="TM476" s="192"/>
      <c r="TN476" s="192"/>
      <c r="TO476" s="192"/>
      <c r="TP476" s="192"/>
      <c r="TQ476" s="192"/>
      <c r="TR476" s="192"/>
      <c r="TS476" s="192"/>
      <c r="TT476" s="192"/>
      <c r="TU476" s="192"/>
      <c r="TV476" s="192"/>
      <c r="TW476" s="192"/>
      <c r="TX476" s="192"/>
      <c r="TY476" s="192"/>
      <c r="TZ476" s="192"/>
      <c r="UA476" s="192"/>
      <c r="UB476" s="192"/>
      <c r="UC476" s="192"/>
      <c r="UD476" s="192"/>
      <c r="UE476" s="192"/>
      <c r="UF476" s="192"/>
      <c r="UG476" s="192"/>
      <c r="UH476" s="192"/>
      <c r="UI476" s="192"/>
      <c r="UJ476" s="192"/>
      <c r="UK476" s="192"/>
      <c r="UL476" s="192"/>
      <c r="UM476" s="192"/>
      <c r="UN476" s="192"/>
      <c r="UO476" s="192"/>
      <c r="UP476" s="192"/>
      <c r="UQ476" s="192"/>
      <c r="UR476" s="192"/>
      <c r="US476" s="192"/>
      <c r="UT476" s="192"/>
      <c r="UU476" s="192"/>
      <c r="UV476" s="192"/>
      <c r="UW476" s="192"/>
      <c r="UX476" s="192"/>
      <c r="UY476" s="192"/>
      <c r="UZ476" s="192"/>
      <c r="VA476" s="192"/>
      <c r="VB476" s="192"/>
      <c r="VC476" s="192"/>
      <c r="VD476" s="192"/>
      <c r="VE476" s="192"/>
      <c r="VF476" s="192"/>
      <c r="VG476" s="192"/>
      <c r="VH476" s="192"/>
      <c r="VI476" s="192"/>
      <c r="VJ476" s="192"/>
      <c r="VK476" s="192"/>
      <c r="VL476" s="192"/>
      <c r="VM476" s="192"/>
      <c r="VN476" s="192"/>
      <c r="VO476" s="192"/>
      <c r="VP476" s="192"/>
      <c r="VQ476" s="192"/>
      <c r="VR476" s="192"/>
      <c r="VS476" s="192"/>
      <c r="VT476" s="192"/>
      <c r="VU476" s="192"/>
      <c r="VV476" s="192"/>
      <c r="VW476" s="192"/>
      <c r="VX476" s="192"/>
      <c r="VY476" s="192"/>
      <c r="VZ476" s="192"/>
      <c r="WA476" s="192"/>
      <c r="WB476" s="192"/>
      <c r="WC476" s="192"/>
      <c r="WD476" s="192"/>
      <c r="WE476" s="192"/>
      <c r="WF476" s="192"/>
      <c r="WG476" s="192"/>
      <c r="WH476" s="192"/>
      <c r="WI476" s="192"/>
      <c r="WJ476" s="192"/>
      <c r="WK476" s="192"/>
      <c r="WL476" s="192"/>
      <c r="WM476" s="192"/>
      <c r="WN476" s="192"/>
      <c r="WO476" s="192"/>
      <c r="WP476" s="192"/>
      <c r="WQ476" s="192"/>
      <c r="WR476" s="192"/>
      <c r="WS476" s="192"/>
      <c r="WT476" s="192"/>
      <c r="WU476" s="192"/>
      <c r="WV476" s="192"/>
      <c r="WW476" s="192"/>
      <c r="WX476" s="192"/>
      <c r="WY476" s="192"/>
      <c r="WZ476" s="192"/>
      <c r="XA476" s="192"/>
      <c r="XB476" s="192"/>
      <c r="XC476" s="192"/>
      <c r="XD476" s="192"/>
      <c r="XE476" s="192"/>
      <c r="XF476" s="192"/>
      <c r="XG476" s="192"/>
      <c r="XH476" s="192"/>
      <c r="XI476" s="192"/>
      <c r="XJ476" s="192"/>
      <c r="XK476" s="192"/>
      <c r="XL476" s="192"/>
      <c r="XM476" s="192"/>
      <c r="XN476" s="192"/>
      <c r="XO476" s="192"/>
      <c r="XP476" s="192"/>
      <c r="XQ476" s="192"/>
      <c r="XR476" s="192"/>
      <c r="XS476" s="192"/>
      <c r="XT476" s="192"/>
      <c r="XU476" s="192"/>
      <c r="XV476" s="192"/>
      <c r="XW476" s="192"/>
      <c r="XX476" s="192"/>
      <c r="XY476" s="192"/>
      <c r="XZ476" s="192"/>
      <c r="YA476" s="192"/>
      <c r="YB476" s="192"/>
      <c r="YC476" s="192"/>
      <c r="YD476" s="192"/>
      <c r="YE476" s="192"/>
      <c r="YF476" s="192"/>
      <c r="YG476" s="192"/>
      <c r="YH476" s="192"/>
      <c r="YI476" s="192"/>
      <c r="YJ476" s="192"/>
      <c r="YK476" s="192"/>
      <c r="YL476" s="192"/>
      <c r="YM476" s="192"/>
      <c r="YN476" s="192"/>
      <c r="YO476" s="192"/>
      <c r="YP476" s="192"/>
      <c r="YQ476" s="192"/>
      <c r="YR476" s="192"/>
      <c r="YS476" s="192"/>
      <c r="YT476" s="192"/>
      <c r="YU476" s="192"/>
      <c r="YV476" s="192"/>
      <c r="YW476" s="192"/>
      <c r="YX476" s="192"/>
      <c r="YY476" s="192"/>
      <c r="YZ476" s="192"/>
      <c r="ZA476" s="192"/>
      <c r="ZB476" s="192"/>
      <c r="ZC476" s="192"/>
      <c r="ZD476" s="192"/>
      <c r="ZE476" s="192"/>
      <c r="ZF476" s="192"/>
      <c r="ZG476" s="192"/>
      <c r="ZH476" s="192"/>
      <c r="ZI476" s="192"/>
      <c r="ZJ476" s="192"/>
      <c r="ZK476" s="192"/>
      <c r="ZL476" s="192"/>
      <c r="ZM476" s="192"/>
      <c r="ZN476" s="192"/>
      <c r="ZO476" s="192"/>
      <c r="ZP476" s="192"/>
      <c r="ZQ476" s="192"/>
      <c r="ZR476" s="192"/>
      <c r="ZS476" s="192"/>
      <c r="ZT476" s="192"/>
      <c r="ZU476" s="192"/>
      <c r="ZV476" s="192"/>
      <c r="ZW476" s="192"/>
      <c r="ZX476" s="192"/>
      <c r="ZY476" s="192"/>
      <c r="ZZ476" s="192"/>
      <c r="AAA476" s="192"/>
      <c r="AAB476" s="192"/>
      <c r="AAC476" s="192"/>
      <c r="AAD476" s="192"/>
      <c r="AAE476" s="192"/>
      <c r="AAF476" s="192"/>
      <c r="AAG476" s="192"/>
      <c r="AAH476" s="192"/>
      <c r="AAI476" s="192"/>
      <c r="AAJ476" s="192"/>
      <c r="AAK476" s="192"/>
      <c r="AAL476" s="192"/>
      <c r="AAM476" s="192"/>
      <c r="AAN476" s="192"/>
      <c r="AAO476" s="192"/>
      <c r="AAP476" s="192"/>
      <c r="AAQ476" s="192"/>
      <c r="AAR476" s="192"/>
      <c r="AAS476" s="192"/>
      <c r="AAT476" s="192"/>
      <c r="AAU476" s="192"/>
      <c r="AAV476" s="192"/>
      <c r="AAW476" s="192"/>
      <c r="AAX476" s="192"/>
      <c r="AAY476" s="192"/>
      <c r="AAZ476" s="192"/>
      <c r="ABA476" s="192"/>
      <c r="ABB476" s="192"/>
      <c r="ABC476" s="192"/>
      <c r="ABD476" s="192"/>
      <c r="ABE476" s="192"/>
      <c r="ABF476" s="192"/>
      <c r="ABG476" s="192"/>
      <c r="ABH476" s="192"/>
      <c r="ABI476" s="192"/>
      <c r="ABJ476" s="192"/>
      <c r="ABK476" s="192"/>
      <c r="ABL476" s="192"/>
      <c r="ABM476" s="192"/>
      <c r="ABN476" s="192"/>
      <c r="ABO476" s="192"/>
      <c r="ABP476" s="192"/>
      <c r="ABQ476" s="192"/>
      <c r="ABR476" s="192"/>
      <c r="ABS476" s="192"/>
      <c r="ABT476" s="192"/>
      <c r="ABU476" s="192"/>
      <c r="ABV476" s="192"/>
      <c r="ABW476" s="192"/>
      <c r="ABX476" s="192"/>
      <c r="ABY476" s="192"/>
      <c r="ABZ476" s="192"/>
      <c r="ACA476" s="192"/>
      <c r="ACB476" s="192"/>
      <c r="ACC476" s="192"/>
      <c r="ACD476" s="192"/>
      <c r="ACE476" s="192"/>
      <c r="ACF476" s="192"/>
      <c r="ACG476" s="192"/>
      <c r="ACH476" s="192"/>
      <c r="ACI476" s="192"/>
      <c r="ACJ476" s="192"/>
      <c r="ACK476" s="192"/>
      <c r="ACL476" s="192"/>
      <c r="ACM476" s="192"/>
      <c r="ACN476" s="192"/>
      <c r="ACO476" s="192"/>
      <c r="ACP476" s="192"/>
      <c r="ACQ476" s="192"/>
      <c r="ACR476" s="192"/>
      <c r="ACS476" s="192"/>
      <c r="ACT476" s="192"/>
      <c r="ACU476" s="192"/>
      <c r="ACV476" s="192"/>
      <c r="ACW476" s="192"/>
      <c r="ACX476" s="192"/>
      <c r="ACY476" s="192"/>
      <c r="ACZ476" s="192"/>
      <c r="ADA476" s="192"/>
      <c r="ADB476" s="192"/>
      <c r="ADC476" s="192"/>
      <c r="ADD476" s="192"/>
      <c r="ADE476" s="192"/>
      <c r="ADF476" s="192"/>
      <c r="ADG476" s="192"/>
      <c r="ADH476" s="192"/>
      <c r="ADI476" s="192"/>
      <c r="ADJ476" s="192"/>
      <c r="ADK476" s="192"/>
      <c r="ADL476" s="192"/>
      <c r="ADM476" s="192"/>
      <c r="ADN476" s="192"/>
      <c r="ADO476" s="192"/>
      <c r="ADP476" s="192"/>
      <c r="ADQ476" s="192"/>
      <c r="ADR476" s="192"/>
      <c r="ADS476" s="192"/>
      <c r="ADT476" s="192"/>
      <c r="ADU476" s="192"/>
      <c r="ADV476" s="192"/>
      <c r="ADW476" s="192"/>
      <c r="ADX476" s="192"/>
      <c r="ADY476" s="192"/>
      <c r="ADZ476" s="192"/>
      <c r="AEA476" s="192"/>
      <c r="AEB476" s="192"/>
      <c r="AEC476" s="192"/>
      <c r="AED476" s="192"/>
      <c r="AEE476" s="192"/>
      <c r="AEF476" s="192"/>
      <c r="AEG476" s="192"/>
      <c r="AEH476" s="192"/>
      <c r="AEI476" s="192"/>
      <c r="AEJ476" s="192"/>
      <c r="AEK476" s="192"/>
      <c r="AEL476" s="192"/>
      <c r="AEM476" s="192"/>
      <c r="AEN476" s="192"/>
      <c r="AEO476" s="192"/>
      <c r="AEP476" s="192"/>
      <c r="AEQ476" s="192"/>
      <c r="AER476" s="192"/>
      <c r="AES476" s="192"/>
      <c r="AET476" s="192"/>
      <c r="AEU476" s="192"/>
      <c r="AEV476" s="192"/>
      <c r="AEW476" s="192"/>
      <c r="AEX476" s="192"/>
      <c r="AEY476" s="192"/>
      <c r="AEZ476" s="192"/>
      <c r="AFA476" s="192"/>
      <c r="AFB476" s="192"/>
      <c r="AFC476" s="192"/>
      <c r="AFD476" s="192"/>
      <c r="AFE476" s="192"/>
      <c r="AFF476" s="192"/>
      <c r="AFG476" s="192"/>
      <c r="AFH476" s="192"/>
      <c r="AFI476" s="192"/>
      <c r="AFJ476" s="192"/>
      <c r="AFK476" s="192"/>
      <c r="AFL476" s="192"/>
      <c r="AFM476" s="192"/>
      <c r="AFN476" s="192"/>
      <c r="AFO476" s="192"/>
      <c r="AFP476" s="192"/>
      <c r="AFQ476" s="192"/>
      <c r="AFR476" s="192"/>
      <c r="AFS476" s="192"/>
      <c r="AFT476" s="192"/>
      <c r="AFU476" s="192"/>
      <c r="AFV476" s="192"/>
      <c r="AFW476" s="192"/>
      <c r="AFX476" s="192"/>
      <c r="AFY476" s="192"/>
      <c r="AFZ476" s="192"/>
      <c r="AGA476" s="192"/>
      <c r="AGB476" s="192"/>
      <c r="AGC476" s="192"/>
      <c r="AGD476" s="192"/>
      <c r="AGE476" s="192"/>
      <c r="AGF476" s="192"/>
      <c r="AGG476" s="192"/>
      <c r="AGH476" s="192"/>
      <c r="AGI476" s="192"/>
      <c r="AGJ476" s="192"/>
      <c r="AGK476" s="192"/>
      <c r="AGL476" s="192"/>
      <c r="AGM476" s="192"/>
      <c r="AGN476" s="192"/>
      <c r="AGO476" s="192"/>
      <c r="AGP476" s="192"/>
      <c r="AGQ476" s="192"/>
      <c r="AGR476" s="192"/>
      <c r="AGS476" s="192"/>
      <c r="AGT476" s="192"/>
      <c r="AGU476" s="192"/>
      <c r="AGV476" s="192"/>
      <c r="AGW476" s="192"/>
      <c r="AGX476" s="192"/>
      <c r="AGY476" s="192"/>
      <c r="AGZ476" s="192"/>
      <c r="AHA476" s="192"/>
      <c r="AHB476" s="192"/>
      <c r="AHC476" s="192"/>
      <c r="AHD476" s="192"/>
      <c r="AHE476" s="192"/>
      <c r="AHF476" s="192"/>
      <c r="AHG476" s="192"/>
      <c r="AHH476" s="192"/>
      <c r="AHI476" s="192"/>
      <c r="AHJ476" s="192"/>
      <c r="AHK476" s="192"/>
      <c r="AHL476" s="192"/>
      <c r="AHM476" s="192"/>
      <c r="AHN476" s="192"/>
      <c r="AHO476" s="192"/>
      <c r="AHP476" s="192"/>
      <c r="AHQ476" s="192"/>
      <c r="AHR476" s="192"/>
      <c r="AHS476" s="192"/>
      <c r="AHT476" s="192"/>
      <c r="AHU476" s="192"/>
      <c r="AHV476" s="192"/>
      <c r="AHW476" s="192"/>
      <c r="AHX476" s="192"/>
      <c r="AHY476" s="192"/>
      <c r="AHZ476" s="192"/>
      <c r="AIA476" s="192"/>
      <c r="AIB476" s="192"/>
      <c r="AIC476" s="192"/>
      <c r="AID476" s="192"/>
      <c r="AIE476" s="192"/>
      <c r="AIF476" s="192"/>
      <c r="AIG476" s="192"/>
      <c r="AIH476" s="192"/>
      <c r="AII476" s="192"/>
      <c r="AIJ476" s="192"/>
      <c r="AIK476" s="192"/>
      <c r="AIL476" s="192"/>
      <c r="AIM476" s="192"/>
      <c r="AIN476" s="192"/>
      <c r="AIO476" s="192"/>
      <c r="AIP476" s="192"/>
      <c r="AIQ476" s="192"/>
      <c r="AIR476" s="192"/>
      <c r="AIS476" s="192"/>
      <c r="AIT476" s="192"/>
      <c r="AIU476" s="192"/>
      <c r="AIV476" s="192"/>
      <c r="AIW476" s="192"/>
      <c r="AIX476" s="192"/>
      <c r="AIY476" s="192"/>
      <c r="AIZ476" s="192"/>
      <c r="AJA476" s="192"/>
      <c r="AJB476" s="192"/>
      <c r="AJC476" s="192"/>
      <c r="AJD476" s="192"/>
      <c r="AJE476" s="192"/>
      <c r="AJF476" s="192"/>
      <c r="AJG476" s="192"/>
      <c r="AJH476" s="192"/>
      <c r="AJI476" s="192"/>
      <c r="AJJ476" s="192"/>
      <c r="AJK476" s="192"/>
      <c r="AJL476" s="192"/>
      <c r="AJM476" s="192"/>
      <c r="AJN476" s="192"/>
      <c r="AJO476" s="192"/>
      <c r="AJP476" s="192"/>
      <c r="AJQ476" s="192"/>
      <c r="AJR476" s="192"/>
      <c r="AJS476" s="192"/>
      <c r="AJT476" s="192"/>
      <c r="AJU476" s="192"/>
      <c r="AJV476" s="192"/>
      <c r="AJW476" s="192"/>
      <c r="AJX476" s="192"/>
      <c r="AJY476" s="192"/>
      <c r="AJZ476" s="192"/>
      <c r="AKA476" s="192"/>
      <c r="AKB476" s="192"/>
      <c r="AKC476" s="192"/>
      <c r="AKD476" s="192"/>
      <c r="AKE476" s="192"/>
      <c r="AKF476" s="192"/>
      <c r="AKG476" s="192"/>
      <c r="AKH476" s="192"/>
      <c r="AKI476" s="192"/>
      <c r="AKJ476" s="192"/>
      <c r="AKK476" s="192"/>
      <c r="AKL476" s="192"/>
      <c r="AKM476" s="192"/>
      <c r="AKN476" s="192"/>
      <c r="AKO476" s="192"/>
      <c r="AKP476" s="192"/>
      <c r="AKQ476" s="192"/>
      <c r="AKR476" s="192"/>
      <c r="AKS476" s="192"/>
      <c r="AKT476" s="192"/>
      <c r="AKU476" s="192"/>
      <c r="AKV476" s="192"/>
      <c r="AKW476" s="192"/>
      <c r="AKX476" s="192"/>
      <c r="AKY476" s="192"/>
      <c r="AKZ476" s="192"/>
      <c r="ALA476" s="192"/>
      <c r="ALB476" s="192"/>
      <c r="ALC476" s="192"/>
      <c r="ALD476" s="192"/>
      <c r="ALE476" s="192"/>
      <c r="ALF476" s="192"/>
      <c r="ALG476" s="192"/>
      <c r="ALH476" s="192"/>
      <c r="ALI476" s="192"/>
      <c r="ALJ476" s="192"/>
      <c r="ALK476" s="192"/>
      <c r="ALL476" s="192"/>
      <c r="ALM476" s="192"/>
      <c r="ALN476" s="192"/>
      <c r="ALO476" s="192"/>
      <c r="ALP476" s="192"/>
      <c r="ALQ476" s="192"/>
      <c r="ALR476" s="192"/>
      <c r="ALS476" s="192"/>
      <c r="ALT476" s="192"/>
      <c r="ALU476" s="192"/>
      <c r="ALV476" s="192"/>
      <c r="ALW476" s="192"/>
      <c r="ALX476" s="192"/>
      <c r="ALY476" s="192"/>
      <c r="ALZ476" s="192"/>
      <c r="AMA476" s="192"/>
      <c r="AMB476" s="192"/>
      <c r="AMC476" s="192"/>
      <c r="AMD476" s="192"/>
      <c r="AME476" s="192"/>
      <c r="AMF476" s="192"/>
      <c r="AMG476" s="192"/>
      <c r="AMH476" s="192"/>
      <c r="AMI476" s="192"/>
      <c r="AMJ476" s="192"/>
      <c r="AMK476" s="192"/>
      <c r="AML476" s="192"/>
      <c r="AMM476" s="192"/>
      <c r="AMN476" s="192"/>
      <c r="AMO476" s="192"/>
      <c r="AMP476" s="192"/>
      <c r="AMQ476" s="192"/>
      <c r="AMR476" s="192"/>
      <c r="AMS476" s="192"/>
      <c r="AMT476" s="192"/>
      <c r="AMU476" s="192"/>
      <c r="AMV476" s="192"/>
      <c r="AMW476" s="192"/>
      <c r="AMX476" s="192"/>
      <c r="AMY476" s="192"/>
      <c r="AMZ476" s="192"/>
      <c r="ANA476" s="192"/>
      <c r="ANB476" s="192"/>
      <c r="ANC476" s="192"/>
      <c r="AND476" s="192"/>
      <c r="ANE476" s="192"/>
      <c r="ANF476" s="192"/>
      <c r="ANG476" s="192"/>
      <c r="ANH476" s="192"/>
      <c r="ANI476" s="192"/>
      <c r="ANJ476" s="192"/>
      <c r="ANK476" s="192"/>
      <c r="ANL476" s="192"/>
      <c r="ANM476" s="192"/>
      <c r="ANN476" s="192"/>
      <c r="ANO476" s="192"/>
      <c r="ANP476" s="192"/>
      <c r="ANQ476" s="192"/>
      <c r="ANR476" s="192"/>
      <c r="ANS476" s="192"/>
      <c r="ANT476" s="192"/>
      <c r="ANU476" s="192"/>
      <c r="ANV476" s="192"/>
      <c r="ANW476" s="192"/>
      <c r="ANX476" s="192"/>
      <c r="ANY476" s="192"/>
      <c r="ANZ476" s="192"/>
      <c r="AOA476" s="192"/>
      <c r="AOB476" s="192"/>
      <c r="AOC476" s="192"/>
      <c r="AOD476" s="192"/>
      <c r="AOE476" s="192"/>
      <c r="AOF476" s="192"/>
      <c r="AOG476" s="192"/>
      <c r="AOH476" s="192"/>
      <c r="AOI476" s="192"/>
      <c r="AOJ476" s="192"/>
      <c r="AOK476" s="192"/>
      <c r="AOL476" s="192"/>
      <c r="AOM476" s="192"/>
      <c r="AON476" s="192"/>
      <c r="AOO476" s="192"/>
      <c r="AOP476" s="192"/>
      <c r="AOQ476" s="192"/>
      <c r="AOR476" s="192"/>
      <c r="AOS476" s="192"/>
      <c r="AOT476" s="192"/>
      <c r="AOU476" s="192"/>
      <c r="AOV476" s="192"/>
      <c r="AOW476" s="192"/>
      <c r="AOX476" s="192"/>
      <c r="AOY476" s="192"/>
      <c r="AOZ476" s="192"/>
      <c r="APA476" s="192"/>
      <c r="APB476" s="192"/>
      <c r="APC476" s="192"/>
      <c r="APD476" s="192"/>
      <c r="APE476" s="192"/>
      <c r="APF476" s="192"/>
      <c r="APG476" s="192"/>
      <c r="APH476" s="192"/>
      <c r="API476" s="192"/>
      <c r="APJ476" s="192"/>
      <c r="APK476" s="192"/>
      <c r="APL476" s="192"/>
      <c r="APM476" s="192"/>
      <c r="APN476" s="192"/>
      <c r="APO476" s="192"/>
      <c r="APP476" s="192"/>
      <c r="APQ476" s="192"/>
      <c r="APR476" s="192"/>
      <c r="APS476" s="192"/>
      <c r="APT476" s="192"/>
      <c r="APU476" s="192"/>
      <c r="APV476" s="192"/>
    </row>
    <row r="477" spans="1:1114" s="184" customFormat="1">
      <c r="A477" s="188">
        <v>41750</v>
      </c>
      <c r="B477" s="189">
        <f>_xll.PIAdvCalcVal('PI-1063'!B$1,'PI-1063'!$A477,'PI-1063'!$A478,"average","time-weighted",0,1,0,"DATASRV")</f>
        <v>3142.3781053427938</v>
      </c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92"/>
      <c r="S477" s="192"/>
      <c r="T477" s="192"/>
      <c r="U477" s="192"/>
      <c r="V477" s="192"/>
      <c r="W477" s="192"/>
      <c r="X477" s="192"/>
      <c r="Y477" s="192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  <c r="EC477" s="192"/>
      <c r="ED477" s="192"/>
      <c r="EE477" s="192"/>
      <c r="EF477" s="192"/>
      <c r="EG477" s="192"/>
      <c r="EH477" s="192"/>
      <c r="EI477" s="192"/>
      <c r="EJ477" s="192"/>
      <c r="EK477" s="192"/>
      <c r="EL477" s="192"/>
      <c r="EM477" s="192"/>
      <c r="EN477" s="192"/>
      <c r="EO477" s="192"/>
      <c r="EP477" s="192"/>
      <c r="EQ477" s="192"/>
      <c r="ER477" s="192"/>
      <c r="ES477" s="192"/>
      <c r="ET477" s="192"/>
      <c r="EU477" s="192"/>
      <c r="EV477" s="192"/>
      <c r="EW477" s="192"/>
      <c r="EX477" s="192"/>
      <c r="EY477" s="192"/>
      <c r="EZ477" s="192"/>
      <c r="FA477" s="192"/>
      <c r="FB477" s="192"/>
      <c r="FC477" s="192"/>
      <c r="FD477" s="192"/>
      <c r="FE477" s="192"/>
      <c r="FF477" s="192"/>
      <c r="FG477" s="192"/>
      <c r="FH477" s="192"/>
      <c r="FI477" s="192"/>
      <c r="FJ477" s="192"/>
      <c r="FK477" s="192"/>
      <c r="FL477" s="192"/>
      <c r="FM477" s="192"/>
      <c r="FN477" s="192"/>
      <c r="FO477" s="192"/>
      <c r="FP477" s="192"/>
      <c r="FQ477" s="192"/>
      <c r="FR477" s="192"/>
      <c r="FS477" s="192"/>
      <c r="FT477" s="192"/>
      <c r="FU477" s="192"/>
      <c r="FV477" s="192"/>
      <c r="FW477" s="192"/>
      <c r="FX477" s="192"/>
      <c r="FY477" s="192"/>
      <c r="FZ477" s="192"/>
      <c r="GA477" s="192"/>
      <c r="GB477" s="192"/>
      <c r="GC477" s="192"/>
      <c r="GD477" s="192"/>
      <c r="GE477" s="192"/>
      <c r="GF477" s="192"/>
      <c r="GG477" s="192"/>
      <c r="GH477" s="192"/>
      <c r="GI477" s="192"/>
      <c r="GJ477" s="192"/>
      <c r="GK477" s="192"/>
      <c r="GL477" s="192"/>
      <c r="GM477" s="192"/>
      <c r="GN477" s="192"/>
      <c r="GO477" s="192"/>
      <c r="GP477" s="192"/>
      <c r="GQ477" s="192"/>
      <c r="GR477" s="192"/>
      <c r="GS477" s="192"/>
      <c r="GT477" s="192"/>
      <c r="GU477" s="192"/>
      <c r="GV477" s="192"/>
      <c r="GW477" s="192"/>
      <c r="GX477" s="192"/>
      <c r="GY477" s="192"/>
      <c r="GZ477" s="192"/>
      <c r="HA477" s="192"/>
      <c r="HB477" s="192"/>
      <c r="HC477" s="192"/>
      <c r="HD477" s="192"/>
      <c r="HE477" s="192"/>
      <c r="HF477" s="192"/>
      <c r="HG477" s="192"/>
      <c r="HH477" s="192"/>
      <c r="HI477" s="192"/>
      <c r="HJ477" s="192"/>
      <c r="HK477" s="192"/>
      <c r="HL477" s="192"/>
      <c r="HM477" s="192"/>
      <c r="HN477" s="192"/>
      <c r="HO477" s="192"/>
      <c r="HP477" s="192"/>
      <c r="HQ477" s="192"/>
      <c r="HR477" s="192"/>
      <c r="HS477" s="192"/>
      <c r="HT477" s="192"/>
      <c r="HU477" s="192"/>
      <c r="HV477" s="192"/>
      <c r="HW477" s="192"/>
      <c r="HX477" s="192"/>
      <c r="HY477" s="192"/>
      <c r="HZ477" s="192"/>
      <c r="IA477" s="192"/>
      <c r="IB477" s="192"/>
      <c r="IC477" s="192"/>
      <c r="ID477" s="192"/>
      <c r="IE477" s="192"/>
      <c r="IF477" s="192"/>
      <c r="IG477" s="192"/>
      <c r="IH477" s="192"/>
      <c r="II477" s="192"/>
      <c r="IJ477" s="192"/>
      <c r="IK477" s="192"/>
      <c r="IL477" s="192"/>
      <c r="IM477" s="192"/>
      <c r="IN477" s="192"/>
      <c r="IO477" s="192"/>
      <c r="IP477" s="192"/>
      <c r="IQ477" s="192"/>
      <c r="IR477" s="192"/>
      <c r="IS477" s="192"/>
      <c r="IT477" s="192"/>
      <c r="IU477" s="192"/>
      <c r="IV477" s="192"/>
      <c r="IW477" s="192"/>
      <c r="IX477" s="192"/>
      <c r="IY477" s="192"/>
      <c r="IZ477" s="192"/>
      <c r="JA477" s="192"/>
      <c r="JB477" s="192"/>
      <c r="JC477" s="192"/>
      <c r="JD477" s="192"/>
      <c r="JE477" s="192"/>
      <c r="JF477" s="192"/>
      <c r="JG477" s="192"/>
      <c r="JH477" s="192"/>
      <c r="JI477" s="192"/>
      <c r="JJ477" s="192"/>
      <c r="JK477" s="192"/>
      <c r="JL477" s="192"/>
      <c r="JM477" s="192"/>
      <c r="JN477" s="192"/>
      <c r="JO477" s="192"/>
      <c r="JP477" s="192"/>
      <c r="JQ477" s="192"/>
      <c r="JR477" s="192"/>
      <c r="JS477" s="192"/>
      <c r="JT477" s="192"/>
      <c r="JU477" s="192"/>
      <c r="JV477" s="192"/>
      <c r="JW477" s="192"/>
      <c r="JX477" s="192"/>
      <c r="JY477" s="192"/>
      <c r="JZ477" s="192"/>
      <c r="KA477" s="192"/>
      <c r="KB477" s="192"/>
      <c r="KC477" s="192"/>
      <c r="KD477" s="192"/>
      <c r="KE477" s="192"/>
      <c r="KF477" s="192"/>
      <c r="KG477" s="192"/>
      <c r="KH477" s="192"/>
      <c r="KI477" s="192"/>
      <c r="KJ477" s="192"/>
      <c r="KK477" s="192"/>
      <c r="KL477" s="192"/>
      <c r="KM477" s="192"/>
      <c r="KN477" s="192"/>
      <c r="KO477" s="192"/>
      <c r="KP477" s="192"/>
      <c r="KQ477" s="192"/>
      <c r="KR477" s="192"/>
      <c r="KS477" s="192"/>
      <c r="KT477" s="192"/>
      <c r="KU477" s="192"/>
      <c r="KV477" s="192"/>
      <c r="KW477" s="192"/>
      <c r="KX477" s="192"/>
      <c r="KY477" s="192"/>
      <c r="KZ477" s="192"/>
      <c r="LA477" s="192"/>
      <c r="LB477" s="192"/>
      <c r="LC477" s="192"/>
      <c r="LD477" s="192"/>
      <c r="LE477" s="192"/>
      <c r="LF477" s="192"/>
      <c r="LG477" s="192"/>
      <c r="LH477" s="192"/>
      <c r="LI477" s="192"/>
      <c r="LJ477" s="192"/>
      <c r="LK477" s="192"/>
      <c r="LL477" s="192"/>
      <c r="LM477" s="192"/>
      <c r="LN477" s="192"/>
      <c r="LO477" s="192"/>
      <c r="LP477" s="192"/>
      <c r="LQ477" s="192"/>
      <c r="LR477" s="192"/>
      <c r="LS477" s="192"/>
      <c r="LT477" s="192"/>
      <c r="LU477" s="192"/>
      <c r="LV477" s="192"/>
      <c r="LW477" s="192"/>
      <c r="LX477" s="192"/>
      <c r="LY477" s="192"/>
      <c r="LZ477" s="192"/>
      <c r="MA477" s="192"/>
      <c r="MB477" s="192"/>
      <c r="MC477" s="192"/>
      <c r="MD477" s="192"/>
      <c r="ME477" s="192"/>
      <c r="MF477" s="192"/>
      <c r="MG477" s="192"/>
      <c r="MH477" s="192"/>
      <c r="MI477" s="192"/>
      <c r="MJ477" s="192"/>
      <c r="MK477" s="192"/>
      <c r="ML477" s="192"/>
      <c r="MM477" s="192"/>
      <c r="MN477" s="192"/>
      <c r="MO477" s="192"/>
      <c r="MP477" s="192"/>
      <c r="MQ477" s="192"/>
      <c r="MR477" s="192"/>
      <c r="MS477" s="192"/>
      <c r="MT477" s="192"/>
      <c r="MU477" s="192"/>
      <c r="MV477" s="192"/>
      <c r="MW477" s="192"/>
      <c r="MX477" s="192"/>
      <c r="MY477" s="192"/>
      <c r="MZ477" s="192"/>
      <c r="NA477" s="192"/>
      <c r="NB477" s="192"/>
      <c r="NC477" s="192"/>
      <c r="ND477" s="192"/>
      <c r="NE477" s="192"/>
      <c r="NF477" s="192"/>
      <c r="NG477" s="192"/>
      <c r="NH477" s="192"/>
      <c r="NI477" s="192"/>
      <c r="NJ477" s="192"/>
      <c r="NK477" s="192"/>
      <c r="NL477" s="192"/>
      <c r="NM477" s="192"/>
      <c r="NN477" s="192"/>
      <c r="NO477" s="192"/>
      <c r="NP477" s="192"/>
      <c r="NQ477" s="192"/>
      <c r="NR477" s="192"/>
      <c r="NS477" s="192"/>
      <c r="NT477" s="192"/>
      <c r="NU477" s="192"/>
      <c r="NV477" s="192"/>
      <c r="NW477" s="192"/>
      <c r="NX477" s="192"/>
      <c r="NY477" s="192"/>
      <c r="NZ477" s="192"/>
      <c r="OA477" s="192"/>
      <c r="OB477" s="192"/>
      <c r="OC477" s="192"/>
      <c r="OD477" s="192"/>
      <c r="OE477" s="192"/>
      <c r="OF477" s="192"/>
      <c r="OG477" s="192"/>
      <c r="OH477" s="192"/>
      <c r="OI477" s="192"/>
      <c r="OJ477" s="192"/>
      <c r="OK477" s="192"/>
      <c r="OL477" s="192"/>
      <c r="OM477" s="192"/>
      <c r="ON477" s="192"/>
      <c r="OO477" s="192"/>
      <c r="OP477" s="192"/>
      <c r="OQ477" s="192"/>
      <c r="OR477" s="192"/>
      <c r="OS477" s="192"/>
      <c r="OT477" s="192"/>
      <c r="OU477" s="192"/>
      <c r="OV477" s="192"/>
      <c r="OW477" s="192"/>
      <c r="OX477" s="192"/>
      <c r="OY477" s="192"/>
      <c r="OZ477" s="192"/>
      <c r="PA477" s="192"/>
      <c r="PB477" s="192"/>
      <c r="PC477" s="192"/>
      <c r="PD477" s="192"/>
      <c r="PE477" s="192"/>
      <c r="PF477" s="192"/>
      <c r="PG477" s="192"/>
      <c r="PH477" s="192"/>
      <c r="PI477" s="192"/>
      <c r="PJ477" s="192"/>
      <c r="PK477" s="192"/>
      <c r="PL477" s="192"/>
      <c r="PM477" s="192"/>
      <c r="PN477" s="192"/>
      <c r="PO477" s="192"/>
      <c r="PP477" s="192"/>
      <c r="PQ477" s="192"/>
      <c r="PR477" s="192"/>
      <c r="PS477" s="192"/>
      <c r="PT477" s="192"/>
      <c r="PU477" s="192"/>
      <c r="PV477" s="192"/>
      <c r="PW477" s="192"/>
      <c r="PX477" s="192"/>
      <c r="PY477" s="192"/>
      <c r="PZ477" s="192"/>
      <c r="QA477" s="192"/>
      <c r="QB477" s="192"/>
      <c r="QC477" s="192"/>
      <c r="QD477" s="192"/>
      <c r="QE477" s="192"/>
      <c r="QF477" s="192"/>
      <c r="QG477" s="192"/>
      <c r="QH477" s="192"/>
      <c r="QI477" s="192"/>
      <c r="QJ477" s="192"/>
      <c r="QK477" s="192"/>
      <c r="QL477" s="192"/>
      <c r="QM477" s="192"/>
      <c r="QN477" s="192"/>
      <c r="QO477" s="192"/>
      <c r="QP477" s="192"/>
      <c r="QQ477" s="192"/>
      <c r="QR477" s="192"/>
      <c r="QS477" s="192"/>
      <c r="QT477" s="192"/>
      <c r="QU477" s="192"/>
      <c r="QV477" s="192"/>
      <c r="QW477" s="192"/>
      <c r="QX477" s="192"/>
      <c r="QY477" s="192"/>
      <c r="QZ477" s="192"/>
      <c r="RA477" s="192"/>
      <c r="RB477" s="192"/>
      <c r="RC477" s="192"/>
      <c r="RD477" s="192"/>
      <c r="RE477" s="192"/>
      <c r="RF477" s="192"/>
      <c r="RG477" s="192"/>
      <c r="RH477" s="192"/>
      <c r="RI477" s="192"/>
      <c r="RJ477" s="192"/>
      <c r="RK477" s="192"/>
      <c r="RL477" s="192"/>
      <c r="RM477" s="192"/>
      <c r="RN477" s="192"/>
      <c r="RO477" s="192"/>
      <c r="RP477" s="192"/>
      <c r="RQ477" s="192"/>
      <c r="RR477" s="192"/>
      <c r="RS477" s="192"/>
      <c r="RT477" s="192"/>
      <c r="RU477" s="192"/>
      <c r="RV477" s="192"/>
      <c r="RW477" s="192"/>
      <c r="RX477" s="192"/>
      <c r="RY477" s="192"/>
      <c r="RZ477" s="192"/>
      <c r="SA477" s="192"/>
      <c r="SB477" s="192"/>
      <c r="SC477" s="192"/>
      <c r="SD477" s="192"/>
      <c r="SE477" s="192"/>
      <c r="SF477" s="192"/>
      <c r="SG477" s="192"/>
      <c r="SH477" s="192"/>
      <c r="SI477" s="192"/>
      <c r="SJ477" s="192"/>
      <c r="SK477" s="192"/>
      <c r="SL477" s="192"/>
      <c r="SM477" s="192"/>
      <c r="SN477" s="192"/>
      <c r="SO477" s="192"/>
      <c r="SP477" s="192"/>
      <c r="SQ477" s="192"/>
      <c r="SR477" s="192"/>
      <c r="SS477" s="192"/>
      <c r="ST477" s="192"/>
      <c r="SU477" s="192"/>
      <c r="SV477" s="192"/>
      <c r="SW477" s="192"/>
      <c r="SX477" s="192"/>
      <c r="SY477" s="192"/>
      <c r="SZ477" s="192"/>
      <c r="TA477" s="192"/>
      <c r="TB477" s="192"/>
      <c r="TC477" s="192"/>
      <c r="TD477" s="192"/>
      <c r="TE477" s="192"/>
      <c r="TF477" s="192"/>
      <c r="TG477" s="192"/>
      <c r="TH477" s="192"/>
      <c r="TI477" s="192"/>
      <c r="TJ477" s="192"/>
      <c r="TK477" s="192"/>
      <c r="TL477" s="192"/>
      <c r="TM477" s="192"/>
      <c r="TN477" s="192"/>
      <c r="TO477" s="192"/>
      <c r="TP477" s="192"/>
      <c r="TQ477" s="192"/>
      <c r="TR477" s="192"/>
      <c r="TS477" s="192"/>
      <c r="TT477" s="192"/>
      <c r="TU477" s="192"/>
      <c r="TV477" s="192"/>
      <c r="TW477" s="192"/>
      <c r="TX477" s="192"/>
      <c r="TY477" s="192"/>
      <c r="TZ477" s="192"/>
      <c r="UA477" s="192"/>
      <c r="UB477" s="192"/>
      <c r="UC477" s="192"/>
      <c r="UD477" s="192"/>
      <c r="UE477" s="192"/>
      <c r="UF477" s="192"/>
      <c r="UG477" s="192"/>
      <c r="UH477" s="192"/>
      <c r="UI477" s="192"/>
      <c r="UJ477" s="192"/>
      <c r="UK477" s="192"/>
      <c r="UL477" s="192"/>
      <c r="UM477" s="192"/>
      <c r="UN477" s="192"/>
      <c r="UO477" s="192"/>
      <c r="UP477" s="192"/>
      <c r="UQ477" s="192"/>
      <c r="UR477" s="192"/>
      <c r="US477" s="192"/>
      <c r="UT477" s="192"/>
      <c r="UU477" s="192"/>
      <c r="UV477" s="192"/>
      <c r="UW477" s="192"/>
      <c r="UX477" s="192"/>
      <c r="UY477" s="192"/>
      <c r="UZ477" s="192"/>
      <c r="VA477" s="192"/>
      <c r="VB477" s="192"/>
      <c r="VC477" s="192"/>
      <c r="VD477" s="192"/>
      <c r="VE477" s="192"/>
      <c r="VF477" s="192"/>
      <c r="VG477" s="192"/>
      <c r="VH477" s="192"/>
      <c r="VI477" s="192"/>
      <c r="VJ477" s="192"/>
      <c r="VK477" s="192"/>
      <c r="VL477" s="192"/>
      <c r="VM477" s="192"/>
      <c r="VN477" s="192"/>
      <c r="VO477" s="192"/>
      <c r="VP477" s="192"/>
      <c r="VQ477" s="192"/>
      <c r="VR477" s="192"/>
      <c r="VS477" s="192"/>
      <c r="VT477" s="192"/>
      <c r="VU477" s="192"/>
      <c r="VV477" s="192"/>
      <c r="VW477" s="192"/>
      <c r="VX477" s="192"/>
      <c r="VY477" s="192"/>
      <c r="VZ477" s="192"/>
      <c r="WA477" s="192"/>
      <c r="WB477" s="192"/>
      <c r="WC477" s="192"/>
      <c r="WD477" s="192"/>
      <c r="WE477" s="192"/>
      <c r="WF477" s="192"/>
      <c r="WG477" s="192"/>
      <c r="WH477" s="192"/>
      <c r="WI477" s="192"/>
      <c r="WJ477" s="192"/>
      <c r="WK477" s="192"/>
      <c r="WL477" s="192"/>
      <c r="WM477" s="192"/>
      <c r="WN477" s="192"/>
      <c r="WO477" s="192"/>
      <c r="WP477" s="192"/>
      <c r="WQ477" s="192"/>
      <c r="WR477" s="192"/>
      <c r="WS477" s="192"/>
      <c r="WT477" s="192"/>
      <c r="WU477" s="192"/>
      <c r="WV477" s="192"/>
      <c r="WW477" s="192"/>
      <c r="WX477" s="192"/>
      <c r="WY477" s="192"/>
      <c r="WZ477" s="192"/>
      <c r="XA477" s="192"/>
      <c r="XB477" s="192"/>
      <c r="XC477" s="192"/>
      <c r="XD477" s="192"/>
      <c r="XE477" s="192"/>
      <c r="XF477" s="192"/>
      <c r="XG477" s="192"/>
      <c r="XH477" s="192"/>
      <c r="XI477" s="192"/>
      <c r="XJ477" s="192"/>
      <c r="XK477" s="192"/>
      <c r="XL477" s="192"/>
      <c r="XM477" s="192"/>
      <c r="XN477" s="192"/>
      <c r="XO477" s="192"/>
      <c r="XP477" s="192"/>
      <c r="XQ477" s="192"/>
      <c r="XR477" s="192"/>
      <c r="XS477" s="192"/>
      <c r="XT477" s="192"/>
      <c r="XU477" s="192"/>
      <c r="XV477" s="192"/>
      <c r="XW477" s="192"/>
      <c r="XX477" s="192"/>
      <c r="XY477" s="192"/>
      <c r="XZ477" s="192"/>
      <c r="YA477" s="192"/>
      <c r="YB477" s="192"/>
      <c r="YC477" s="192"/>
      <c r="YD477" s="192"/>
      <c r="YE477" s="192"/>
      <c r="YF477" s="192"/>
      <c r="YG477" s="192"/>
      <c r="YH477" s="192"/>
      <c r="YI477" s="192"/>
      <c r="YJ477" s="192"/>
      <c r="YK477" s="192"/>
      <c r="YL477" s="192"/>
      <c r="YM477" s="192"/>
      <c r="YN477" s="192"/>
      <c r="YO477" s="192"/>
      <c r="YP477" s="192"/>
      <c r="YQ477" s="192"/>
      <c r="YR477" s="192"/>
      <c r="YS477" s="192"/>
      <c r="YT477" s="192"/>
      <c r="YU477" s="192"/>
      <c r="YV477" s="192"/>
      <c r="YW477" s="192"/>
      <c r="YX477" s="192"/>
      <c r="YY477" s="192"/>
      <c r="YZ477" s="192"/>
      <c r="ZA477" s="192"/>
      <c r="ZB477" s="192"/>
      <c r="ZC477" s="192"/>
      <c r="ZD477" s="192"/>
      <c r="ZE477" s="192"/>
      <c r="ZF477" s="192"/>
      <c r="ZG477" s="192"/>
      <c r="ZH477" s="192"/>
      <c r="ZI477" s="192"/>
      <c r="ZJ477" s="192"/>
      <c r="ZK477" s="192"/>
      <c r="ZL477" s="192"/>
      <c r="ZM477" s="192"/>
      <c r="ZN477" s="192"/>
      <c r="ZO477" s="192"/>
      <c r="ZP477" s="192"/>
      <c r="ZQ477" s="192"/>
      <c r="ZR477" s="192"/>
      <c r="ZS477" s="192"/>
      <c r="ZT477" s="192"/>
      <c r="ZU477" s="192"/>
      <c r="ZV477" s="192"/>
      <c r="ZW477" s="192"/>
      <c r="ZX477" s="192"/>
      <c r="ZY477" s="192"/>
      <c r="ZZ477" s="192"/>
      <c r="AAA477" s="192"/>
      <c r="AAB477" s="192"/>
      <c r="AAC477" s="192"/>
      <c r="AAD477" s="192"/>
      <c r="AAE477" s="192"/>
      <c r="AAF477" s="192"/>
      <c r="AAG477" s="192"/>
      <c r="AAH477" s="192"/>
      <c r="AAI477" s="192"/>
      <c r="AAJ477" s="192"/>
      <c r="AAK477" s="192"/>
      <c r="AAL477" s="192"/>
      <c r="AAM477" s="192"/>
      <c r="AAN477" s="192"/>
      <c r="AAO477" s="192"/>
      <c r="AAP477" s="192"/>
      <c r="AAQ477" s="192"/>
      <c r="AAR477" s="192"/>
      <c r="AAS477" s="192"/>
      <c r="AAT477" s="192"/>
      <c r="AAU477" s="192"/>
      <c r="AAV477" s="192"/>
      <c r="AAW477" s="192"/>
      <c r="AAX477" s="192"/>
      <c r="AAY477" s="192"/>
      <c r="AAZ477" s="192"/>
      <c r="ABA477" s="192"/>
      <c r="ABB477" s="192"/>
      <c r="ABC477" s="192"/>
      <c r="ABD477" s="192"/>
      <c r="ABE477" s="192"/>
      <c r="ABF477" s="192"/>
      <c r="ABG477" s="192"/>
      <c r="ABH477" s="192"/>
      <c r="ABI477" s="192"/>
      <c r="ABJ477" s="192"/>
      <c r="ABK477" s="192"/>
      <c r="ABL477" s="192"/>
      <c r="ABM477" s="192"/>
      <c r="ABN477" s="192"/>
      <c r="ABO477" s="192"/>
      <c r="ABP477" s="192"/>
      <c r="ABQ477" s="192"/>
      <c r="ABR477" s="192"/>
      <c r="ABS477" s="192"/>
      <c r="ABT477" s="192"/>
      <c r="ABU477" s="192"/>
      <c r="ABV477" s="192"/>
      <c r="ABW477" s="192"/>
      <c r="ABX477" s="192"/>
      <c r="ABY477" s="192"/>
      <c r="ABZ477" s="192"/>
      <c r="ACA477" s="192"/>
      <c r="ACB477" s="192"/>
      <c r="ACC477" s="192"/>
      <c r="ACD477" s="192"/>
      <c r="ACE477" s="192"/>
      <c r="ACF477" s="192"/>
      <c r="ACG477" s="192"/>
      <c r="ACH477" s="192"/>
      <c r="ACI477" s="192"/>
      <c r="ACJ477" s="192"/>
      <c r="ACK477" s="192"/>
      <c r="ACL477" s="192"/>
      <c r="ACM477" s="192"/>
      <c r="ACN477" s="192"/>
      <c r="ACO477" s="192"/>
      <c r="ACP477" s="192"/>
      <c r="ACQ477" s="192"/>
      <c r="ACR477" s="192"/>
      <c r="ACS477" s="192"/>
      <c r="ACT477" s="192"/>
      <c r="ACU477" s="192"/>
      <c r="ACV477" s="192"/>
      <c r="ACW477" s="192"/>
      <c r="ACX477" s="192"/>
      <c r="ACY477" s="192"/>
      <c r="ACZ477" s="192"/>
      <c r="ADA477" s="192"/>
      <c r="ADB477" s="192"/>
      <c r="ADC477" s="192"/>
      <c r="ADD477" s="192"/>
      <c r="ADE477" s="192"/>
      <c r="ADF477" s="192"/>
      <c r="ADG477" s="192"/>
      <c r="ADH477" s="192"/>
      <c r="ADI477" s="192"/>
      <c r="ADJ477" s="192"/>
      <c r="ADK477" s="192"/>
      <c r="ADL477" s="192"/>
      <c r="ADM477" s="192"/>
      <c r="ADN477" s="192"/>
      <c r="ADO477" s="192"/>
      <c r="ADP477" s="192"/>
      <c r="ADQ477" s="192"/>
      <c r="ADR477" s="192"/>
      <c r="ADS477" s="192"/>
      <c r="ADT477" s="192"/>
      <c r="ADU477" s="192"/>
      <c r="ADV477" s="192"/>
      <c r="ADW477" s="192"/>
      <c r="ADX477" s="192"/>
      <c r="ADY477" s="192"/>
      <c r="ADZ477" s="192"/>
      <c r="AEA477" s="192"/>
      <c r="AEB477" s="192"/>
      <c r="AEC477" s="192"/>
      <c r="AED477" s="192"/>
      <c r="AEE477" s="192"/>
      <c r="AEF477" s="192"/>
      <c r="AEG477" s="192"/>
      <c r="AEH477" s="192"/>
      <c r="AEI477" s="192"/>
      <c r="AEJ477" s="192"/>
      <c r="AEK477" s="192"/>
      <c r="AEL477" s="192"/>
      <c r="AEM477" s="192"/>
      <c r="AEN477" s="192"/>
      <c r="AEO477" s="192"/>
      <c r="AEP477" s="192"/>
      <c r="AEQ477" s="192"/>
      <c r="AER477" s="192"/>
      <c r="AES477" s="192"/>
      <c r="AET477" s="192"/>
      <c r="AEU477" s="192"/>
      <c r="AEV477" s="192"/>
      <c r="AEW477" s="192"/>
      <c r="AEX477" s="192"/>
      <c r="AEY477" s="192"/>
      <c r="AEZ477" s="192"/>
      <c r="AFA477" s="192"/>
      <c r="AFB477" s="192"/>
      <c r="AFC477" s="192"/>
      <c r="AFD477" s="192"/>
      <c r="AFE477" s="192"/>
      <c r="AFF477" s="192"/>
      <c r="AFG477" s="192"/>
      <c r="AFH477" s="192"/>
      <c r="AFI477" s="192"/>
      <c r="AFJ477" s="192"/>
      <c r="AFK477" s="192"/>
      <c r="AFL477" s="192"/>
      <c r="AFM477" s="192"/>
      <c r="AFN477" s="192"/>
      <c r="AFO477" s="192"/>
      <c r="AFP477" s="192"/>
      <c r="AFQ477" s="192"/>
      <c r="AFR477" s="192"/>
      <c r="AFS477" s="192"/>
      <c r="AFT477" s="192"/>
      <c r="AFU477" s="192"/>
      <c r="AFV477" s="192"/>
      <c r="AFW477" s="192"/>
      <c r="AFX477" s="192"/>
      <c r="AFY477" s="192"/>
      <c r="AFZ477" s="192"/>
      <c r="AGA477" s="192"/>
      <c r="AGB477" s="192"/>
      <c r="AGC477" s="192"/>
      <c r="AGD477" s="192"/>
      <c r="AGE477" s="192"/>
      <c r="AGF477" s="192"/>
      <c r="AGG477" s="192"/>
      <c r="AGH477" s="192"/>
      <c r="AGI477" s="192"/>
      <c r="AGJ477" s="192"/>
      <c r="AGK477" s="192"/>
      <c r="AGL477" s="192"/>
      <c r="AGM477" s="192"/>
      <c r="AGN477" s="192"/>
      <c r="AGO477" s="192"/>
      <c r="AGP477" s="192"/>
      <c r="AGQ477" s="192"/>
      <c r="AGR477" s="192"/>
      <c r="AGS477" s="192"/>
      <c r="AGT477" s="192"/>
      <c r="AGU477" s="192"/>
      <c r="AGV477" s="192"/>
      <c r="AGW477" s="192"/>
      <c r="AGX477" s="192"/>
      <c r="AGY477" s="192"/>
      <c r="AGZ477" s="192"/>
      <c r="AHA477" s="192"/>
      <c r="AHB477" s="192"/>
      <c r="AHC477" s="192"/>
      <c r="AHD477" s="192"/>
      <c r="AHE477" s="192"/>
      <c r="AHF477" s="192"/>
      <c r="AHG477" s="192"/>
      <c r="AHH477" s="192"/>
      <c r="AHI477" s="192"/>
      <c r="AHJ477" s="192"/>
      <c r="AHK477" s="192"/>
      <c r="AHL477" s="192"/>
      <c r="AHM477" s="192"/>
      <c r="AHN477" s="192"/>
      <c r="AHO477" s="192"/>
      <c r="AHP477" s="192"/>
      <c r="AHQ477" s="192"/>
      <c r="AHR477" s="192"/>
      <c r="AHS477" s="192"/>
      <c r="AHT477" s="192"/>
      <c r="AHU477" s="192"/>
      <c r="AHV477" s="192"/>
      <c r="AHW477" s="192"/>
      <c r="AHX477" s="192"/>
      <c r="AHY477" s="192"/>
      <c r="AHZ477" s="192"/>
      <c r="AIA477" s="192"/>
      <c r="AIB477" s="192"/>
      <c r="AIC477" s="192"/>
      <c r="AID477" s="192"/>
      <c r="AIE477" s="192"/>
      <c r="AIF477" s="192"/>
      <c r="AIG477" s="192"/>
      <c r="AIH477" s="192"/>
      <c r="AII477" s="192"/>
      <c r="AIJ477" s="192"/>
      <c r="AIK477" s="192"/>
      <c r="AIL477" s="192"/>
      <c r="AIM477" s="192"/>
      <c r="AIN477" s="192"/>
      <c r="AIO477" s="192"/>
      <c r="AIP477" s="192"/>
      <c r="AIQ477" s="192"/>
      <c r="AIR477" s="192"/>
      <c r="AIS477" s="192"/>
      <c r="AIT477" s="192"/>
      <c r="AIU477" s="192"/>
      <c r="AIV477" s="192"/>
      <c r="AIW477" s="192"/>
      <c r="AIX477" s="192"/>
      <c r="AIY477" s="192"/>
      <c r="AIZ477" s="192"/>
      <c r="AJA477" s="192"/>
      <c r="AJB477" s="192"/>
      <c r="AJC477" s="192"/>
      <c r="AJD477" s="192"/>
      <c r="AJE477" s="192"/>
      <c r="AJF477" s="192"/>
      <c r="AJG477" s="192"/>
      <c r="AJH477" s="192"/>
      <c r="AJI477" s="192"/>
      <c r="AJJ477" s="192"/>
      <c r="AJK477" s="192"/>
      <c r="AJL477" s="192"/>
      <c r="AJM477" s="192"/>
      <c r="AJN477" s="192"/>
      <c r="AJO477" s="192"/>
      <c r="AJP477" s="192"/>
      <c r="AJQ477" s="192"/>
      <c r="AJR477" s="192"/>
      <c r="AJS477" s="192"/>
      <c r="AJT477" s="192"/>
      <c r="AJU477" s="192"/>
      <c r="AJV477" s="192"/>
      <c r="AJW477" s="192"/>
      <c r="AJX477" s="192"/>
      <c r="AJY477" s="192"/>
      <c r="AJZ477" s="192"/>
      <c r="AKA477" s="192"/>
      <c r="AKB477" s="192"/>
      <c r="AKC477" s="192"/>
      <c r="AKD477" s="192"/>
      <c r="AKE477" s="192"/>
      <c r="AKF477" s="192"/>
      <c r="AKG477" s="192"/>
      <c r="AKH477" s="192"/>
      <c r="AKI477" s="192"/>
      <c r="AKJ477" s="192"/>
      <c r="AKK477" s="192"/>
      <c r="AKL477" s="192"/>
      <c r="AKM477" s="192"/>
      <c r="AKN477" s="192"/>
      <c r="AKO477" s="192"/>
      <c r="AKP477" s="192"/>
      <c r="AKQ477" s="192"/>
      <c r="AKR477" s="192"/>
      <c r="AKS477" s="192"/>
      <c r="AKT477" s="192"/>
      <c r="AKU477" s="192"/>
      <c r="AKV477" s="192"/>
      <c r="AKW477" s="192"/>
      <c r="AKX477" s="192"/>
      <c r="AKY477" s="192"/>
      <c r="AKZ477" s="192"/>
      <c r="ALA477" s="192"/>
      <c r="ALB477" s="192"/>
      <c r="ALC477" s="192"/>
      <c r="ALD477" s="192"/>
      <c r="ALE477" s="192"/>
      <c r="ALF477" s="192"/>
      <c r="ALG477" s="192"/>
      <c r="ALH477" s="192"/>
      <c r="ALI477" s="192"/>
      <c r="ALJ477" s="192"/>
      <c r="ALK477" s="192"/>
      <c r="ALL477" s="192"/>
      <c r="ALM477" s="192"/>
      <c r="ALN477" s="192"/>
      <c r="ALO477" s="192"/>
      <c r="ALP477" s="192"/>
      <c r="ALQ477" s="192"/>
      <c r="ALR477" s="192"/>
      <c r="ALS477" s="192"/>
      <c r="ALT477" s="192"/>
      <c r="ALU477" s="192"/>
      <c r="ALV477" s="192"/>
      <c r="ALW477" s="192"/>
      <c r="ALX477" s="192"/>
      <c r="ALY477" s="192"/>
      <c r="ALZ477" s="192"/>
      <c r="AMA477" s="192"/>
      <c r="AMB477" s="192"/>
      <c r="AMC477" s="192"/>
      <c r="AMD477" s="192"/>
      <c r="AME477" s="192"/>
      <c r="AMF477" s="192"/>
      <c r="AMG477" s="192"/>
      <c r="AMH477" s="192"/>
      <c r="AMI477" s="192"/>
      <c r="AMJ477" s="192"/>
      <c r="AMK477" s="192"/>
      <c r="AML477" s="192"/>
      <c r="AMM477" s="192"/>
      <c r="AMN477" s="192"/>
      <c r="AMO477" s="192"/>
      <c r="AMP477" s="192"/>
      <c r="AMQ477" s="192"/>
      <c r="AMR477" s="192"/>
      <c r="AMS477" s="192"/>
      <c r="AMT477" s="192"/>
      <c r="AMU477" s="192"/>
      <c r="AMV477" s="192"/>
      <c r="AMW477" s="192"/>
      <c r="AMX477" s="192"/>
      <c r="AMY477" s="192"/>
      <c r="AMZ477" s="192"/>
      <c r="ANA477" s="192"/>
      <c r="ANB477" s="192"/>
      <c r="ANC477" s="192"/>
      <c r="AND477" s="192"/>
      <c r="ANE477" s="192"/>
      <c r="ANF477" s="192"/>
      <c r="ANG477" s="192"/>
      <c r="ANH477" s="192"/>
      <c r="ANI477" s="192"/>
      <c r="ANJ477" s="192"/>
      <c r="ANK477" s="192"/>
      <c r="ANL477" s="192"/>
      <c r="ANM477" s="192"/>
      <c r="ANN477" s="192"/>
      <c r="ANO477" s="192"/>
      <c r="ANP477" s="192"/>
      <c r="ANQ477" s="192"/>
      <c r="ANR477" s="192"/>
      <c r="ANS477" s="192"/>
      <c r="ANT477" s="192"/>
      <c r="ANU477" s="192"/>
      <c r="ANV477" s="192"/>
      <c r="ANW477" s="192"/>
      <c r="ANX477" s="192"/>
      <c r="ANY477" s="192"/>
      <c r="ANZ477" s="192"/>
      <c r="AOA477" s="192"/>
      <c r="AOB477" s="192"/>
      <c r="AOC477" s="192"/>
      <c r="AOD477" s="192"/>
      <c r="AOE477" s="192"/>
      <c r="AOF477" s="192"/>
      <c r="AOG477" s="192"/>
      <c r="AOH477" s="192"/>
      <c r="AOI477" s="192"/>
      <c r="AOJ477" s="192"/>
      <c r="AOK477" s="192"/>
      <c r="AOL477" s="192"/>
      <c r="AOM477" s="192"/>
      <c r="AON477" s="192"/>
      <c r="AOO477" s="192"/>
      <c r="AOP477" s="192"/>
      <c r="AOQ477" s="192"/>
      <c r="AOR477" s="192"/>
      <c r="AOS477" s="192"/>
      <c r="AOT477" s="192"/>
      <c r="AOU477" s="192"/>
      <c r="AOV477" s="192"/>
      <c r="AOW477" s="192"/>
      <c r="AOX477" s="192"/>
      <c r="AOY477" s="192"/>
      <c r="AOZ477" s="192"/>
      <c r="APA477" s="192"/>
      <c r="APB477" s="192"/>
      <c r="APC477" s="192"/>
      <c r="APD477" s="192"/>
      <c r="APE477" s="192"/>
      <c r="APF477" s="192"/>
      <c r="APG477" s="192"/>
      <c r="APH477" s="192"/>
      <c r="API477" s="192"/>
      <c r="APJ477" s="192"/>
      <c r="APK477" s="192"/>
      <c r="APL477" s="192"/>
      <c r="APM477" s="192"/>
      <c r="APN477" s="192"/>
      <c r="APO477" s="192"/>
      <c r="APP477" s="192"/>
      <c r="APQ477" s="192"/>
      <c r="APR477" s="192"/>
      <c r="APS477" s="192"/>
      <c r="APT477" s="192"/>
      <c r="APU477" s="192"/>
      <c r="APV477" s="192"/>
    </row>
    <row r="478" spans="1:1114" s="184" customFormat="1">
      <c r="A478" s="188">
        <v>41751</v>
      </c>
      <c r="B478" s="189">
        <f>_xll.PIAdvCalcVal('PI-1063'!B$1,'PI-1063'!$A478,'PI-1063'!$A479,"average","time-weighted",0,1,0,"DATASRV")</f>
        <v>3258.9762676073046</v>
      </c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92"/>
      <c r="S478" s="192"/>
      <c r="T478" s="192"/>
      <c r="U478" s="192"/>
      <c r="V478" s="192"/>
      <c r="W478" s="192"/>
      <c r="X478" s="192"/>
      <c r="Y478" s="192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  <c r="EC478" s="192"/>
      <c r="ED478" s="192"/>
      <c r="EE478" s="192"/>
      <c r="EF478" s="192"/>
      <c r="EG478" s="192"/>
      <c r="EH478" s="192"/>
      <c r="EI478" s="192"/>
      <c r="EJ478" s="192"/>
      <c r="EK478" s="192"/>
      <c r="EL478" s="192"/>
      <c r="EM478" s="192"/>
      <c r="EN478" s="192"/>
      <c r="EO478" s="192"/>
      <c r="EP478" s="192"/>
      <c r="EQ478" s="192"/>
      <c r="ER478" s="192"/>
      <c r="ES478" s="192"/>
      <c r="ET478" s="192"/>
      <c r="EU478" s="192"/>
      <c r="EV478" s="192"/>
      <c r="EW478" s="192"/>
      <c r="EX478" s="192"/>
      <c r="EY478" s="192"/>
      <c r="EZ478" s="192"/>
      <c r="FA478" s="192"/>
      <c r="FB478" s="192"/>
      <c r="FC478" s="192"/>
      <c r="FD478" s="192"/>
      <c r="FE478" s="192"/>
      <c r="FF478" s="192"/>
      <c r="FG478" s="192"/>
      <c r="FH478" s="192"/>
      <c r="FI478" s="192"/>
      <c r="FJ478" s="192"/>
      <c r="FK478" s="192"/>
      <c r="FL478" s="192"/>
      <c r="FM478" s="192"/>
      <c r="FN478" s="192"/>
      <c r="FO478" s="192"/>
      <c r="FP478" s="192"/>
      <c r="FQ478" s="192"/>
      <c r="FR478" s="192"/>
      <c r="FS478" s="192"/>
      <c r="FT478" s="192"/>
      <c r="FU478" s="192"/>
      <c r="FV478" s="192"/>
      <c r="FW478" s="192"/>
      <c r="FX478" s="192"/>
      <c r="FY478" s="192"/>
      <c r="FZ478" s="192"/>
      <c r="GA478" s="192"/>
      <c r="GB478" s="192"/>
      <c r="GC478" s="192"/>
      <c r="GD478" s="192"/>
      <c r="GE478" s="192"/>
      <c r="GF478" s="192"/>
      <c r="GG478" s="192"/>
      <c r="GH478" s="192"/>
      <c r="GI478" s="192"/>
      <c r="GJ478" s="192"/>
      <c r="GK478" s="192"/>
      <c r="GL478" s="192"/>
      <c r="GM478" s="192"/>
      <c r="GN478" s="192"/>
      <c r="GO478" s="192"/>
      <c r="GP478" s="192"/>
      <c r="GQ478" s="192"/>
      <c r="GR478" s="192"/>
      <c r="GS478" s="192"/>
      <c r="GT478" s="192"/>
      <c r="GU478" s="192"/>
      <c r="GV478" s="192"/>
      <c r="GW478" s="192"/>
      <c r="GX478" s="192"/>
      <c r="GY478" s="192"/>
      <c r="GZ478" s="192"/>
      <c r="HA478" s="192"/>
      <c r="HB478" s="192"/>
      <c r="HC478" s="192"/>
      <c r="HD478" s="192"/>
      <c r="HE478" s="192"/>
      <c r="HF478" s="192"/>
      <c r="HG478" s="192"/>
      <c r="HH478" s="192"/>
      <c r="HI478" s="192"/>
      <c r="HJ478" s="192"/>
      <c r="HK478" s="192"/>
      <c r="HL478" s="192"/>
      <c r="HM478" s="192"/>
      <c r="HN478" s="192"/>
      <c r="HO478" s="192"/>
      <c r="HP478" s="192"/>
      <c r="HQ478" s="192"/>
      <c r="HR478" s="192"/>
      <c r="HS478" s="192"/>
      <c r="HT478" s="192"/>
      <c r="HU478" s="192"/>
      <c r="HV478" s="192"/>
      <c r="HW478" s="192"/>
      <c r="HX478" s="192"/>
      <c r="HY478" s="192"/>
      <c r="HZ478" s="192"/>
      <c r="IA478" s="192"/>
      <c r="IB478" s="192"/>
      <c r="IC478" s="192"/>
      <c r="ID478" s="192"/>
      <c r="IE478" s="192"/>
      <c r="IF478" s="192"/>
      <c r="IG478" s="192"/>
      <c r="IH478" s="192"/>
      <c r="II478" s="192"/>
      <c r="IJ478" s="192"/>
      <c r="IK478" s="192"/>
      <c r="IL478" s="192"/>
      <c r="IM478" s="192"/>
      <c r="IN478" s="192"/>
      <c r="IO478" s="192"/>
      <c r="IP478" s="192"/>
      <c r="IQ478" s="192"/>
      <c r="IR478" s="192"/>
      <c r="IS478" s="192"/>
      <c r="IT478" s="192"/>
      <c r="IU478" s="192"/>
      <c r="IV478" s="192"/>
      <c r="IW478" s="192"/>
      <c r="IX478" s="192"/>
      <c r="IY478" s="192"/>
      <c r="IZ478" s="192"/>
      <c r="JA478" s="192"/>
      <c r="JB478" s="192"/>
      <c r="JC478" s="192"/>
      <c r="JD478" s="192"/>
      <c r="JE478" s="192"/>
      <c r="JF478" s="192"/>
      <c r="JG478" s="192"/>
      <c r="JH478" s="192"/>
      <c r="JI478" s="192"/>
      <c r="JJ478" s="192"/>
      <c r="JK478" s="192"/>
      <c r="JL478" s="192"/>
      <c r="JM478" s="192"/>
      <c r="JN478" s="192"/>
      <c r="JO478" s="192"/>
      <c r="JP478" s="192"/>
      <c r="JQ478" s="192"/>
      <c r="JR478" s="192"/>
      <c r="JS478" s="192"/>
      <c r="JT478" s="192"/>
      <c r="JU478" s="192"/>
      <c r="JV478" s="192"/>
      <c r="JW478" s="192"/>
      <c r="JX478" s="192"/>
      <c r="JY478" s="192"/>
      <c r="JZ478" s="192"/>
      <c r="KA478" s="192"/>
      <c r="KB478" s="192"/>
      <c r="KC478" s="192"/>
      <c r="KD478" s="192"/>
      <c r="KE478" s="192"/>
      <c r="KF478" s="192"/>
      <c r="KG478" s="192"/>
      <c r="KH478" s="192"/>
      <c r="KI478" s="192"/>
      <c r="KJ478" s="192"/>
      <c r="KK478" s="192"/>
      <c r="KL478" s="192"/>
      <c r="KM478" s="192"/>
      <c r="KN478" s="192"/>
      <c r="KO478" s="192"/>
      <c r="KP478" s="192"/>
      <c r="KQ478" s="192"/>
      <c r="KR478" s="192"/>
      <c r="KS478" s="192"/>
      <c r="KT478" s="192"/>
      <c r="KU478" s="192"/>
      <c r="KV478" s="192"/>
      <c r="KW478" s="192"/>
      <c r="KX478" s="192"/>
      <c r="KY478" s="192"/>
      <c r="KZ478" s="192"/>
      <c r="LA478" s="192"/>
      <c r="LB478" s="192"/>
      <c r="LC478" s="192"/>
      <c r="LD478" s="192"/>
      <c r="LE478" s="192"/>
      <c r="LF478" s="192"/>
      <c r="LG478" s="192"/>
      <c r="LH478" s="192"/>
      <c r="LI478" s="192"/>
      <c r="LJ478" s="192"/>
      <c r="LK478" s="192"/>
      <c r="LL478" s="192"/>
      <c r="LM478" s="192"/>
      <c r="LN478" s="192"/>
      <c r="LO478" s="192"/>
      <c r="LP478" s="192"/>
      <c r="LQ478" s="192"/>
      <c r="LR478" s="192"/>
      <c r="LS478" s="192"/>
      <c r="LT478" s="192"/>
      <c r="LU478" s="192"/>
      <c r="LV478" s="192"/>
      <c r="LW478" s="192"/>
      <c r="LX478" s="192"/>
      <c r="LY478" s="192"/>
      <c r="LZ478" s="192"/>
      <c r="MA478" s="192"/>
      <c r="MB478" s="192"/>
      <c r="MC478" s="192"/>
      <c r="MD478" s="192"/>
      <c r="ME478" s="192"/>
      <c r="MF478" s="192"/>
      <c r="MG478" s="192"/>
      <c r="MH478" s="192"/>
      <c r="MI478" s="192"/>
      <c r="MJ478" s="192"/>
      <c r="MK478" s="192"/>
      <c r="ML478" s="192"/>
      <c r="MM478" s="192"/>
      <c r="MN478" s="192"/>
      <c r="MO478" s="192"/>
      <c r="MP478" s="192"/>
      <c r="MQ478" s="192"/>
      <c r="MR478" s="192"/>
      <c r="MS478" s="192"/>
      <c r="MT478" s="192"/>
      <c r="MU478" s="192"/>
      <c r="MV478" s="192"/>
      <c r="MW478" s="192"/>
      <c r="MX478" s="192"/>
      <c r="MY478" s="192"/>
      <c r="MZ478" s="192"/>
      <c r="NA478" s="192"/>
      <c r="NB478" s="192"/>
      <c r="NC478" s="192"/>
      <c r="ND478" s="192"/>
      <c r="NE478" s="192"/>
      <c r="NF478" s="192"/>
      <c r="NG478" s="192"/>
      <c r="NH478" s="192"/>
      <c r="NI478" s="192"/>
      <c r="NJ478" s="192"/>
      <c r="NK478" s="192"/>
      <c r="NL478" s="192"/>
      <c r="NM478" s="192"/>
      <c r="NN478" s="192"/>
      <c r="NO478" s="192"/>
      <c r="NP478" s="192"/>
      <c r="NQ478" s="192"/>
      <c r="NR478" s="192"/>
      <c r="NS478" s="192"/>
      <c r="NT478" s="192"/>
      <c r="NU478" s="192"/>
      <c r="NV478" s="192"/>
      <c r="NW478" s="192"/>
      <c r="NX478" s="192"/>
      <c r="NY478" s="192"/>
      <c r="NZ478" s="192"/>
      <c r="OA478" s="192"/>
      <c r="OB478" s="192"/>
      <c r="OC478" s="192"/>
      <c r="OD478" s="192"/>
      <c r="OE478" s="192"/>
      <c r="OF478" s="192"/>
      <c r="OG478" s="192"/>
      <c r="OH478" s="192"/>
      <c r="OI478" s="192"/>
      <c r="OJ478" s="192"/>
      <c r="OK478" s="192"/>
      <c r="OL478" s="192"/>
      <c r="OM478" s="192"/>
      <c r="ON478" s="192"/>
      <c r="OO478" s="192"/>
      <c r="OP478" s="192"/>
      <c r="OQ478" s="192"/>
      <c r="OR478" s="192"/>
      <c r="OS478" s="192"/>
      <c r="OT478" s="192"/>
      <c r="OU478" s="192"/>
      <c r="OV478" s="192"/>
      <c r="OW478" s="192"/>
      <c r="OX478" s="192"/>
      <c r="OY478" s="192"/>
      <c r="OZ478" s="192"/>
      <c r="PA478" s="192"/>
      <c r="PB478" s="192"/>
      <c r="PC478" s="192"/>
      <c r="PD478" s="192"/>
      <c r="PE478" s="192"/>
      <c r="PF478" s="192"/>
      <c r="PG478" s="192"/>
      <c r="PH478" s="192"/>
      <c r="PI478" s="192"/>
      <c r="PJ478" s="192"/>
      <c r="PK478" s="192"/>
      <c r="PL478" s="192"/>
      <c r="PM478" s="192"/>
      <c r="PN478" s="192"/>
      <c r="PO478" s="192"/>
      <c r="PP478" s="192"/>
      <c r="PQ478" s="192"/>
      <c r="PR478" s="192"/>
      <c r="PS478" s="192"/>
      <c r="PT478" s="192"/>
      <c r="PU478" s="192"/>
      <c r="PV478" s="192"/>
      <c r="PW478" s="192"/>
      <c r="PX478" s="192"/>
      <c r="PY478" s="192"/>
      <c r="PZ478" s="192"/>
      <c r="QA478" s="192"/>
      <c r="QB478" s="192"/>
      <c r="QC478" s="192"/>
      <c r="QD478" s="192"/>
      <c r="QE478" s="192"/>
      <c r="QF478" s="192"/>
      <c r="QG478" s="192"/>
      <c r="QH478" s="192"/>
      <c r="QI478" s="192"/>
      <c r="QJ478" s="192"/>
      <c r="QK478" s="192"/>
      <c r="QL478" s="192"/>
      <c r="QM478" s="192"/>
      <c r="QN478" s="192"/>
      <c r="QO478" s="192"/>
      <c r="QP478" s="192"/>
      <c r="QQ478" s="192"/>
      <c r="QR478" s="192"/>
      <c r="QS478" s="192"/>
      <c r="QT478" s="192"/>
      <c r="QU478" s="192"/>
      <c r="QV478" s="192"/>
      <c r="QW478" s="192"/>
      <c r="QX478" s="192"/>
      <c r="QY478" s="192"/>
      <c r="QZ478" s="192"/>
      <c r="RA478" s="192"/>
      <c r="RB478" s="192"/>
      <c r="RC478" s="192"/>
      <c r="RD478" s="192"/>
      <c r="RE478" s="192"/>
      <c r="RF478" s="192"/>
      <c r="RG478" s="192"/>
      <c r="RH478" s="192"/>
      <c r="RI478" s="192"/>
      <c r="RJ478" s="192"/>
      <c r="RK478" s="192"/>
      <c r="RL478" s="192"/>
      <c r="RM478" s="192"/>
      <c r="RN478" s="192"/>
      <c r="RO478" s="192"/>
      <c r="RP478" s="192"/>
      <c r="RQ478" s="192"/>
      <c r="RR478" s="192"/>
      <c r="RS478" s="192"/>
      <c r="RT478" s="192"/>
      <c r="RU478" s="192"/>
      <c r="RV478" s="192"/>
      <c r="RW478" s="192"/>
      <c r="RX478" s="192"/>
      <c r="RY478" s="192"/>
      <c r="RZ478" s="192"/>
      <c r="SA478" s="192"/>
      <c r="SB478" s="192"/>
      <c r="SC478" s="192"/>
      <c r="SD478" s="192"/>
      <c r="SE478" s="192"/>
      <c r="SF478" s="192"/>
      <c r="SG478" s="192"/>
      <c r="SH478" s="192"/>
      <c r="SI478" s="192"/>
      <c r="SJ478" s="192"/>
      <c r="SK478" s="192"/>
      <c r="SL478" s="192"/>
      <c r="SM478" s="192"/>
      <c r="SN478" s="192"/>
      <c r="SO478" s="192"/>
      <c r="SP478" s="192"/>
      <c r="SQ478" s="192"/>
      <c r="SR478" s="192"/>
      <c r="SS478" s="192"/>
      <c r="ST478" s="192"/>
      <c r="SU478" s="192"/>
      <c r="SV478" s="192"/>
      <c r="SW478" s="192"/>
      <c r="SX478" s="192"/>
      <c r="SY478" s="192"/>
      <c r="SZ478" s="192"/>
      <c r="TA478" s="192"/>
      <c r="TB478" s="192"/>
      <c r="TC478" s="192"/>
      <c r="TD478" s="192"/>
      <c r="TE478" s="192"/>
      <c r="TF478" s="192"/>
      <c r="TG478" s="192"/>
      <c r="TH478" s="192"/>
      <c r="TI478" s="192"/>
      <c r="TJ478" s="192"/>
      <c r="TK478" s="192"/>
      <c r="TL478" s="192"/>
      <c r="TM478" s="192"/>
      <c r="TN478" s="192"/>
      <c r="TO478" s="192"/>
      <c r="TP478" s="192"/>
      <c r="TQ478" s="192"/>
      <c r="TR478" s="192"/>
      <c r="TS478" s="192"/>
      <c r="TT478" s="192"/>
      <c r="TU478" s="192"/>
      <c r="TV478" s="192"/>
      <c r="TW478" s="192"/>
      <c r="TX478" s="192"/>
      <c r="TY478" s="192"/>
      <c r="TZ478" s="192"/>
      <c r="UA478" s="192"/>
      <c r="UB478" s="192"/>
      <c r="UC478" s="192"/>
      <c r="UD478" s="192"/>
      <c r="UE478" s="192"/>
      <c r="UF478" s="192"/>
      <c r="UG478" s="192"/>
      <c r="UH478" s="192"/>
      <c r="UI478" s="192"/>
      <c r="UJ478" s="192"/>
      <c r="UK478" s="192"/>
      <c r="UL478" s="192"/>
      <c r="UM478" s="192"/>
      <c r="UN478" s="192"/>
      <c r="UO478" s="192"/>
      <c r="UP478" s="192"/>
      <c r="UQ478" s="192"/>
      <c r="UR478" s="192"/>
      <c r="US478" s="192"/>
      <c r="UT478" s="192"/>
      <c r="UU478" s="192"/>
      <c r="UV478" s="192"/>
      <c r="UW478" s="192"/>
      <c r="UX478" s="192"/>
      <c r="UY478" s="192"/>
      <c r="UZ478" s="192"/>
      <c r="VA478" s="192"/>
      <c r="VB478" s="192"/>
      <c r="VC478" s="192"/>
      <c r="VD478" s="192"/>
      <c r="VE478" s="192"/>
      <c r="VF478" s="192"/>
      <c r="VG478" s="192"/>
      <c r="VH478" s="192"/>
      <c r="VI478" s="192"/>
      <c r="VJ478" s="192"/>
      <c r="VK478" s="192"/>
      <c r="VL478" s="192"/>
      <c r="VM478" s="192"/>
      <c r="VN478" s="192"/>
      <c r="VO478" s="192"/>
      <c r="VP478" s="192"/>
      <c r="VQ478" s="192"/>
      <c r="VR478" s="192"/>
      <c r="VS478" s="192"/>
      <c r="VT478" s="192"/>
      <c r="VU478" s="192"/>
      <c r="VV478" s="192"/>
      <c r="VW478" s="192"/>
      <c r="VX478" s="192"/>
      <c r="VY478" s="192"/>
      <c r="VZ478" s="192"/>
      <c r="WA478" s="192"/>
      <c r="WB478" s="192"/>
      <c r="WC478" s="192"/>
      <c r="WD478" s="192"/>
      <c r="WE478" s="192"/>
      <c r="WF478" s="192"/>
      <c r="WG478" s="192"/>
      <c r="WH478" s="192"/>
      <c r="WI478" s="192"/>
      <c r="WJ478" s="192"/>
      <c r="WK478" s="192"/>
      <c r="WL478" s="192"/>
      <c r="WM478" s="192"/>
      <c r="WN478" s="192"/>
      <c r="WO478" s="192"/>
      <c r="WP478" s="192"/>
      <c r="WQ478" s="192"/>
      <c r="WR478" s="192"/>
      <c r="WS478" s="192"/>
      <c r="WT478" s="192"/>
      <c r="WU478" s="192"/>
      <c r="WV478" s="192"/>
      <c r="WW478" s="192"/>
      <c r="WX478" s="192"/>
      <c r="WY478" s="192"/>
      <c r="WZ478" s="192"/>
      <c r="XA478" s="192"/>
      <c r="XB478" s="192"/>
      <c r="XC478" s="192"/>
      <c r="XD478" s="192"/>
      <c r="XE478" s="192"/>
      <c r="XF478" s="192"/>
      <c r="XG478" s="192"/>
      <c r="XH478" s="192"/>
      <c r="XI478" s="192"/>
      <c r="XJ478" s="192"/>
      <c r="XK478" s="192"/>
      <c r="XL478" s="192"/>
      <c r="XM478" s="192"/>
      <c r="XN478" s="192"/>
      <c r="XO478" s="192"/>
      <c r="XP478" s="192"/>
      <c r="XQ478" s="192"/>
      <c r="XR478" s="192"/>
      <c r="XS478" s="192"/>
      <c r="XT478" s="192"/>
      <c r="XU478" s="192"/>
      <c r="XV478" s="192"/>
      <c r="XW478" s="192"/>
      <c r="XX478" s="192"/>
      <c r="XY478" s="192"/>
      <c r="XZ478" s="192"/>
      <c r="YA478" s="192"/>
      <c r="YB478" s="192"/>
      <c r="YC478" s="192"/>
      <c r="YD478" s="192"/>
      <c r="YE478" s="192"/>
      <c r="YF478" s="192"/>
      <c r="YG478" s="192"/>
      <c r="YH478" s="192"/>
      <c r="YI478" s="192"/>
      <c r="YJ478" s="192"/>
      <c r="YK478" s="192"/>
      <c r="YL478" s="192"/>
      <c r="YM478" s="192"/>
      <c r="YN478" s="192"/>
      <c r="YO478" s="192"/>
      <c r="YP478" s="192"/>
      <c r="YQ478" s="192"/>
      <c r="YR478" s="192"/>
      <c r="YS478" s="192"/>
      <c r="YT478" s="192"/>
      <c r="YU478" s="192"/>
      <c r="YV478" s="192"/>
      <c r="YW478" s="192"/>
      <c r="YX478" s="192"/>
      <c r="YY478" s="192"/>
      <c r="YZ478" s="192"/>
      <c r="ZA478" s="192"/>
      <c r="ZB478" s="192"/>
      <c r="ZC478" s="192"/>
      <c r="ZD478" s="192"/>
      <c r="ZE478" s="192"/>
      <c r="ZF478" s="192"/>
      <c r="ZG478" s="192"/>
      <c r="ZH478" s="192"/>
      <c r="ZI478" s="192"/>
      <c r="ZJ478" s="192"/>
      <c r="ZK478" s="192"/>
      <c r="ZL478" s="192"/>
      <c r="ZM478" s="192"/>
      <c r="ZN478" s="192"/>
      <c r="ZO478" s="192"/>
      <c r="ZP478" s="192"/>
      <c r="ZQ478" s="192"/>
      <c r="ZR478" s="192"/>
      <c r="ZS478" s="192"/>
      <c r="ZT478" s="192"/>
      <c r="ZU478" s="192"/>
      <c r="ZV478" s="192"/>
      <c r="ZW478" s="192"/>
      <c r="ZX478" s="192"/>
      <c r="ZY478" s="192"/>
      <c r="ZZ478" s="192"/>
      <c r="AAA478" s="192"/>
      <c r="AAB478" s="192"/>
      <c r="AAC478" s="192"/>
      <c r="AAD478" s="192"/>
      <c r="AAE478" s="192"/>
      <c r="AAF478" s="192"/>
      <c r="AAG478" s="192"/>
      <c r="AAH478" s="192"/>
      <c r="AAI478" s="192"/>
      <c r="AAJ478" s="192"/>
      <c r="AAK478" s="192"/>
      <c r="AAL478" s="192"/>
      <c r="AAM478" s="192"/>
      <c r="AAN478" s="192"/>
      <c r="AAO478" s="192"/>
      <c r="AAP478" s="192"/>
      <c r="AAQ478" s="192"/>
      <c r="AAR478" s="192"/>
      <c r="AAS478" s="192"/>
      <c r="AAT478" s="192"/>
      <c r="AAU478" s="192"/>
      <c r="AAV478" s="192"/>
      <c r="AAW478" s="192"/>
      <c r="AAX478" s="192"/>
      <c r="AAY478" s="192"/>
      <c r="AAZ478" s="192"/>
      <c r="ABA478" s="192"/>
      <c r="ABB478" s="192"/>
      <c r="ABC478" s="192"/>
      <c r="ABD478" s="192"/>
      <c r="ABE478" s="192"/>
      <c r="ABF478" s="192"/>
      <c r="ABG478" s="192"/>
      <c r="ABH478" s="192"/>
      <c r="ABI478" s="192"/>
      <c r="ABJ478" s="192"/>
      <c r="ABK478" s="192"/>
      <c r="ABL478" s="192"/>
      <c r="ABM478" s="192"/>
      <c r="ABN478" s="192"/>
      <c r="ABO478" s="192"/>
      <c r="ABP478" s="192"/>
      <c r="ABQ478" s="192"/>
      <c r="ABR478" s="192"/>
      <c r="ABS478" s="192"/>
      <c r="ABT478" s="192"/>
      <c r="ABU478" s="192"/>
      <c r="ABV478" s="192"/>
      <c r="ABW478" s="192"/>
      <c r="ABX478" s="192"/>
      <c r="ABY478" s="192"/>
      <c r="ABZ478" s="192"/>
      <c r="ACA478" s="192"/>
      <c r="ACB478" s="192"/>
      <c r="ACC478" s="192"/>
      <c r="ACD478" s="192"/>
      <c r="ACE478" s="192"/>
      <c r="ACF478" s="192"/>
      <c r="ACG478" s="192"/>
      <c r="ACH478" s="192"/>
      <c r="ACI478" s="192"/>
      <c r="ACJ478" s="192"/>
      <c r="ACK478" s="192"/>
      <c r="ACL478" s="192"/>
      <c r="ACM478" s="192"/>
      <c r="ACN478" s="192"/>
      <c r="ACO478" s="192"/>
      <c r="ACP478" s="192"/>
      <c r="ACQ478" s="192"/>
      <c r="ACR478" s="192"/>
      <c r="ACS478" s="192"/>
      <c r="ACT478" s="192"/>
      <c r="ACU478" s="192"/>
      <c r="ACV478" s="192"/>
      <c r="ACW478" s="192"/>
      <c r="ACX478" s="192"/>
      <c r="ACY478" s="192"/>
      <c r="ACZ478" s="192"/>
      <c r="ADA478" s="192"/>
      <c r="ADB478" s="192"/>
      <c r="ADC478" s="192"/>
      <c r="ADD478" s="192"/>
      <c r="ADE478" s="192"/>
      <c r="ADF478" s="192"/>
      <c r="ADG478" s="192"/>
      <c r="ADH478" s="192"/>
      <c r="ADI478" s="192"/>
      <c r="ADJ478" s="192"/>
      <c r="ADK478" s="192"/>
      <c r="ADL478" s="192"/>
      <c r="ADM478" s="192"/>
      <c r="ADN478" s="192"/>
      <c r="ADO478" s="192"/>
      <c r="ADP478" s="192"/>
      <c r="ADQ478" s="192"/>
      <c r="ADR478" s="192"/>
      <c r="ADS478" s="192"/>
      <c r="ADT478" s="192"/>
      <c r="ADU478" s="192"/>
      <c r="ADV478" s="192"/>
      <c r="ADW478" s="192"/>
      <c r="ADX478" s="192"/>
      <c r="ADY478" s="192"/>
      <c r="ADZ478" s="192"/>
      <c r="AEA478" s="192"/>
      <c r="AEB478" s="192"/>
      <c r="AEC478" s="192"/>
      <c r="AED478" s="192"/>
      <c r="AEE478" s="192"/>
      <c r="AEF478" s="192"/>
      <c r="AEG478" s="192"/>
      <c r="AEH478" s="192"/>
      <c r="AEI478" s="192"/>
      <c r="AEJ478" s="192"/>
      <c r="AEK478" s="192"/>
      <c r="AEL478" s="192"/>
      <c r="AEM478" s="192"/>
      <c r="AEN478" s="192"/>
      <c r="AEO478" s="192"/>
      <c r="AEP478" s="192"/>
      <c r="AEQ478" s="192"/>
      <c r="AER478" s="192"/>
      <c r="AES478" s="192"/>
      <c r="AET478" s="192"/>
      <c r="AEU478" s="192"/>
      <c r="AEV478" s="192"/>
      <c r="AEW478" s="192"/>
      <c r="AEX478" s="192"/>
      <c r="AEY478" s="192"/>
      <c r="AEZ478" s="192"/>
      <c r="AFA478" s="192"/>
      <c r="AFB478" s="192"/>
      <c r="AFC478" s="192"/>
      <c r="AFD478" s="192"/>
      <c r="AFE478" s="192"/>
      <c r="AFF478" s="192"/>
      <c r="AFG478" s="192"/>
      <c r="AFH478" s="192"/>
      <c r="AFI478" s="192"/>
      <c r="AFJ478" s="192"/>
      <c r="AFK478" s="192"/>
      <c r="AFL478" s="192"/>
      <c r="AFM478" s="192"/>
      <c r="AFN478" s="192"/>
      <c r="AFO478" s="192"/>
      <c r="AFP478" s="192"/>
      <c r="AFQ478" s="192"/>
      <c r="AFR478" s="192"/>
      <c r="AFS478" s="192"/>
      <c r="AFT478" s="192"/>
      <c r="AFU478" s="192"/>
      <c r="AFV478" s="192"/>
      <c r="AFW478" s="192"/>
      <c r="AFX478" s="192"/>
      <c r="AFY478" s="192"/>
      <c r="AFZ478" s="192"/>
      <c r="AGA478" s="192"/>
      <c r="AGB478" s="192"/>
      <c r="AGC478" s="192"/>
      <c r="AGD478" s="192"/>
      <c r="AGE478" s="192"/>
      <c r="AGF478" s="192"/>
      <c r="AGG478" s="192"/>
      <c r="AGH478" s="192"/>
      <c r="AGI478" s="192"/>
      <c r="AGJ478" s="192"/>
      <c r="AGK478" s="192"/>
      <c r="AGL478" s="192"/>
      <c r="AGM478" s="192"/>
      <c r="AGN478" s="192"/>
      <c r="AGO478" s="192"/>
      <c r="AGP478" s="192"/>
      <c r="AGQ478" s="192"/>
      <c r="AGR478" s="192"/>
      <c r="AGS478" s="192"/>
      <c r="AGT478" s="192"/>
      <c r="AGU478" s="192"/>
      <c r="AGV478" s="192"/>
      <c r="AGW478" s="192"/>
      <c r="AGX478" s="192"/>
      <c r="AGY478" s="192"/>
      <c r="AGZ478" s="192"/>
      <c r="AHA478" s="192"/>
      <c r="AHB478" s="192"/>
      <c r="AHC478" s="192"/>
      <c r="AHD478" s="192"/>
      <c r="AHE478" s="192"/>
      <c r="AHF478" s="192"/>
      <c r="AHG478" s="192"/>
      <c r="AHH478" s="192"/>
      <c r="AHI478" s="192"/>
      <c r="AHJ478" s="192"/>
      <c r="AHK478" s="192"/>
      <c r="AHL478" s="192"/>
      <c r="AHM478" s="192"/>
      <c r="AHN478" s="192"/>
      <c r="AHO478" s="192"/>
      <c r="AHP478" s="192"/>
      <c r="AHQ478" s="192"/>
      <c r="AHR478" s="192"/>
      <c r="AHS478" s="192"/>
      <c r="AHT478" s="192"/>
      <c r="AHU478" s="192"/>
      <c r="AHV478" s="192"/>
      <c r="AHW478" s="192"/>
      <c r="AHX478" s="192"/>
      <c r="AHY478" s="192"/>
      <c r="AHZ478" s="192"/>
      <c r="AIA478" s="192"/>
      <c r="AIB478" s="192"/>
      <c r="AIC478" s="192"/>
      <c r="AID478" s="192"/>
      <c r="AIE478" s="192"/>
      <c r="AIF478" s="192"/>
      <c r="AIG478" s="192"/>
      <c r="AIH478" s="192"/>
      <c r="AII478" s="192"/>
      <c r="AIJ478" s="192"/>
      <c r="AIK478" s="192"/>
      <c r="AIL478" s="192"/>
      <c r="AIM478" s="192"/>
      <c r="AIN478" s="192"/>
      <c r="AIO478" s="192"/>
      <c r="AIP478" s="192"/>
      <c r="AIQ478" s="192"/>
      <c r="AIR478" s="192"/>
      <c r="AIS478" s="192"/>
      <c r="AIT478" s="192"/>
      <c r="AIU478" s="192"/>
      <c r="AIV478" s="192"/>
      <c r="AIW478" s="192"/>
      <c r="AIX478" s="192"/>
      <c r="AIY478" s="192"/>
      <c r="AIZ478" s="192"/>
      <c r="AJA478" s="192"/>
      <c r="AJB478" s="192"/>
      <c r="AJC478" s="192"/>
      <c r="AJD478" s="192"/>
      <c r="AJE478" s="192"/>
      <c r="AJF478" s="192"/>
      <c r="AJG478" s="192"/>
      <c r="AJH478" s="192"/>
      <c r="AJI478" s="192"/>
      <c r="AJJ478" s="192"/>
      <c r="AJK478" s="192"/>
      <c r="AJL478" s="192"/>
      <c r="AJM478" s="192"/>
      <c r="AJN478" s="192"/>
      <c r="AJO478" s="192"/>
      <c r="AJP478" s="192"/>
      <c r="AJQ478" s="192"/>
      <c r="AJR478" s="192"/>
      <c r="AJS478" s="192"/>
      <c r="AJT478" s="192"/>
      <c r="AJU478" s="192"/>
      <c r="AJV478" s="192"/>
      <c r="AJW478" s="192"/>
      <c r="AJX478" s="192"/>
      <c r="AJY478" s="192"/>
      <c r="AJZ478" s="192"/>
      <c r="AKA478" s="192"/>
      <c r="AKB478" s="192"/>
      <c r="AKC478" s="192"/>
      <c r="AKD478" s="192"/>
      <c r="AKE478" s="192"/>
      <c r="AKF478" s="192"/>
      <c r="AKG478" s="192"/>
      <c r="AKH478" s="192"/>
      <c r="AKI478" s="192"/>
      <c r="AKJ478" s="192"/>
      <c r="AKK478" s="192"/>
      <c r="AKL478" s="192"/>
      <c r="AKM478" s="192"/>
      <c r="AKN478" s="192"/>
      <c r="AKO478" s="192"/>
      <c r="AKP478" s="192"/>
      <c r="AKQ478" s="192"/>
      <c r="AKR478" s="192"/>
      <c r="AKS478" s="192"/>
      <c r="AKT478" s="192"/>
      <c r="AKU478" s="192"/>
      <c r="AKV478" s="192"/>
      <c r="AKW478" s="192"/>
      <c r="AKX478" s="192"/>
      <c r="AKY478" s="192"/>
      <c r="AKZ478" s="192"/>
      <c r="ALA478" s="192"/>
      <c r="ALB478" s="192"/>
      <c r="ALC478" s="192"/>
      <c r="ALD478" s="192"/>
      <c r="ALE478" s="192"/>
      <c r="ALF478" s="192"/>
      <c r="ALG478" s="192"/>
      <c r="ALH478" s="192"/>
      <c r="ALI478" s="192"/>
      <c r="ALJ478" s="192"/>
      <c r="ALK478" s="192"/>
      <c r="ALL478" s="192"/>
      <c r="ALM478" s="192"/>
      <c r="ALN478" s="192"/>
      <c r="ALO478" s="192"/>
      <c r="ALP478" s="192"/>
      <c r="ALQ478" s="192"/>
      <c r="ALR478" s="192"/>
      <c r="ALS478" s="192"/>
      <c r="ALT478" s="192"/>
      <c r="ALU478" s="192"/>
      <c r="ALV478" s="192"/>
      <c r="ALW478" s="192"/>
      <c r="ALX478" s="192"/>
      <c r="ALY478" s="192"/>
      <c r="ALZ478" s="192"/>
      <c r="AMA478" s="192"/>
      <c r="AMB478" s="192"/>
      <c r="AMC478" s="192"/>
      <c r="AMD478" s="192"/>
      <c r="AME478" s="192"/>
      <c r="AMF478" s="192"/>
      <c r="AMG478" s="192"/>
      <c r="AMH478" s="192"/>
      <c r="AMI478" s="192"/>
      <c r="AMJ478" s="192"/>
      <c r="AMK478" s="192"/>
      <c r="AML478" s="192"/>
      <c r="AMM478" s="192"/>
      <c r="AMN478" s="192"/>
      <c r="AMO478" s="192"/>
      <c r="AMP478" s="192"/>
      <c r="AMQ478" s="192"/>
      <c r="AMR478" s="192"/>
      <c r="AMS478" s="192"/>
      <c r="AMT478" s="192"/>
      <c r="AMU478" s="192"/>
      <c r="AMV478" s="192"/>
      <c r="AMW478" s="192"/>
      <c r="AMX478" s="192"/>
      <c r="AMY478" s="192"/>
      <c r="AMZ478" s="192"/>
      <c r="ANA478" s="192"/>
      <c r="ANB478" s="192"/>
      <c r="ANC478" s="192"/>
      <c r="AND478" s="192"/>
      <c r="ANE478" s="192"/>
      <c r="ANF478" s="192"/>
      <c r="ANG478" s="192"/>
      <c r="ANH478" s="192"/>
      <c r="ANI478" s="192"/>
      <c r="ANJ478" s="192"/>
      <c r="ANK478" s="192"/>
      <c r="ANL478" s="192"/>
      <c r="ANM478" s="192"/>
      <c r="ANN478" s="192"/>
      <c r="ANO478" s="192"/>
      <c r="ANP478" s="192"/>
      <c r="ANQ478" s="192"/>
      <c r="ANR478" s="192"/>
      <c r="ANS478" s="192"/>
      <c r="ANT478" s="192"/>
      <c r="ANU478" s="192"/>
      <c r="ANV478" s="192"/>
      <c r="ANW478" s="192"/>
      <c r="ANX478" s="192"/>
      <c r="ANY478" s="192"/>
      <c r="ANZ478" s="192"/>
      <c r="AOA478" s="192"/>
      <c r="AOB478" s="192"/>
      <c r="AOC478" s="192"/>
      <c r="AOD478" s="192"/>
      <c r="AOE478" s="192"/>
      <c r="AOF478" s="192"/>
      <c r="AOG478" s="192"/>
      <c r="AOH478" s="192"/>
      <c r="AOI478" s="192"/>
      <c r="AOJ478" s="192"/>
      <c r="AOK478" s="192"/>
      <c r="AOL478" s="192"/>
      <c r="AOM478" s="192"/>
      <c r="AON478" s="192"/>
      <c r="AOO478" s="192"/>
      <c r="AOP478" s="192"/>
      <c r="AOQ478" s="192"/>
      <c r="AOR478" s="192"/>
      <c r="AOS478" s="192"/>
      <c r="AOT478" s="192"/>
      <c r="AOU478" s="192"/>
      <c r="AOV478" s="192"/>
      <c r="AOW478" s="192"/>
      <c r="AOX478" s="192"/>
      <c r="AOY478" s="192"/>
      <c r="AOZ478" s="192"/>
      <c r="APA478" s="192"/>
      <c r="APB478" s="192"/>
      <c r="APC478" s="192"/>
      <c r="APD478" s="192"/>
      <c r="APE478" s="192"/>
      <c r="APF478" s="192"/>
      <c r="APG478" s="192"/>
      <c r="APH478" s="192"/>
      <c r="API478" s="192"/>
      <c r="APJ478" s="192"/>
      <c r="APK478" s="192"/>
      <c r="APL478" s="192"/>
      <c r="APM478" s="192"/>
      <c r="APN478" s="192"/>
      <c r="APO478" s="192"/>
      <c r="APP478" s="192"/>
      <c r="APQ478" s="192"/>
      <c r="APR478" s="192"/>
      <c r="APS478" s="192"/>
      <c r="APT478" s="192"/>
      <c r="APU478" s="192"/>
      <c r="APV478" s="192"/>
    </row>
    <row r="479" spans="1:1114">
      <c r="A479" s="188">
        <v>41752</v>
      </c>
      <c r="B479" s="189">
        <f>_xll.PIAdvCalcVal('PI-1063'!B$1,'PI-1063'!$A479,'PI-1063'!$A480,"average","time-weighted",0,1,0,"DATASRV")</f>
        <v>3282.2063864091706</v>
      </c>
    </row>
    <row r="480" spans="1:1114">
      <c r="A480" s="188">
        <v>41753</v>
      </c>
      <c r="B480" s="189">
        <f>_xll.PIAdvCalcVal('PI-1063'!B$1,'PI-1063'!$A480,'PI-1063'!$A481,"average","time-weighted",0,1,0,"DATASRV")</f>
        <v>3259.0605573458502</v>
      </c>
    </row>
    <row r="481" spans="1:1114">
      <c r="A481" s="188">
        <v>41754</v>
      </c>
      <c r="B481" s="189">
        <f>_xll.PIAdvCalcVal('PI-1063'!B$1,'PI-1063'!$A481,'PI-1063'!$A482,"average","time-weighted",0,1,0,"DATASRV")</f>
        <v>3236.6712852411256</v>
      </c>
    </row>
    <row r="482" spans="1:1114">
      <c r="A482" s="193">
        <v>41755</v>
      </c>
      <c r="B482" s="194"/>
    </row>
    <row r="483" spans="1:1114">
      <c r="A483" s="193">
        <v>41756</v>
      </c>
      <c r="B483" s="194"/>
    </row>
    <row r="484" spans="1:1114">
      <c r="A484" s="188">
        <v>41757</v>
      </c>
      <c r="B484" s="189">
        <f>_xll.PIAdvCalcVal('PI-1063'!B$1,'PI-1063'!$A484,'PI-1063'!$A485,"average","time-weighted",0,1,0,"DATASRV")</f>
        <v>3371.9497954676681</v>
      </c>
    </row>
    <row r="485" spans="1:1114">
      <c r="A485" s="188">
        <v>41758</v>
      </c>
      <c r="B485" s="189">
        <f>_xll.PIAdvCalcVal('PI-1063'!B$1,'PI-1063'!$A485,'PI-1063'!$A486,"average","time-weighted",0,1,0,"DATASRV")</f>
        <v>3458.1003781651293</v>
      </c>
    </row>
    <row r="486" spans="1:1114" s="198" customFormat="1" ht="15.75" thickBot="1">
      <c r="A486" s="195">
        <v>41759</v>
      </c>
      <c r="B486" s="196">
        <f>_xll.PIAdvCalcVal('PI-1063'!B$1,'PI-1063'!$A486,'PI-1063'!$A487,"average","time-weighted",0,1,0,"DATASRV")</f>
        <v>3577.6757905975096</v>
      </c>
      <c r="C486" s="197"/>
      <c r="R486" s="199"/>
      <c r="S486" s="199"/>
      <c r="T486" s="199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99"/>
      <c r="AE486" s="199"/>
      <c r="AF486" s="199"/>
      <c r="AG486" s="199"/>
      <c r="AH486" s="199"/>
      <c r="AI486" s="199"/>
      <c r="AJ486" s="199"/>
      <c r="AK486" s="19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9"/>
      <c r="AW486" s="199"/>
      <c r="AX486" s="199"/>
      <c r="AY486" s="199"/>
      <c r="AZ486" s="199"/>
      <c r="BA486" s="199"/>
      <c r="BB486" s="199"/>
      <c r="BC486" s="199"/>
      <c r="BD486" s="199"/>
      <c r="BE486" s="199"/>
      <c r="BF486" s="199"/>
      <c r="BG486" s="199"/>
      <c r="BH486" s="199"/>
      <c r="BI486" s="199"/>
      <c r="BJ486" s="199"/>
      <c r="BK486" s="199"/>
      <c r="BL486" s="199"/>
      <c r="BM486" s="199"/>
      <c r="BN486" s="199"/>
      <c r="BO486" s="199"/>
      <c r="BP486" s="199"/>
      <c r="BQ486" s="199"/>
      <c r="BR486" s="199"/>
      <c r="BS486" s="199"/>
      <c r="BT486" s="199"/>
      <c r="BU486" s="199"/>
      <c r="BV486" s="199"/>
      <c r="BW486" s="199"/>
      <c r="BX486" s="199"/>
      <c r="BY486" s="199"/>
      <c r="BZ486" s="199"/>
      <c r="CA486" s="199"/>
      <c r="CB486" s="199"/>
      <c r="CC486" s="199"/>
      <c r="CD486" s="199"/>
      <c r="CE486" s="199"/>
      <c r="CF486" s="199"/>
      <c r="CG486" s="199"/>
      <c r="CH486" s="199"/>
      <c r="CI486" s="199"/>
      <c r="CJ486" s="199"/>
      <c r="CK486" s="199"/>
      <c r="CL486" s="199"/>
      <c r="CM486" s="199"/>
      <c r="CN486" s="199"/>
      <c r="CO486" s="199"/>
      <c r="CP486" s="199"/>
      <c r="CQ486" s="199"/>
      <c r="CR486" s="199"/>
      <c r="CS486" s="199"/>
      <c r="CT486" s="199"/>
      <c r="CU486" s="199"/>
      <c r="CV486" s="199"/>
      <c r="CW486" s="199"/>
      <c r="CX486" s="199"/>
      <c r="CY486" s="199"/>
      <c r="CZ486" s="199"/>
      <c r="DA486" s="199"/>
      <c r="DB486" s="199"/>
      <c r="DC486" s="199"/>
      <c r="DD486" s="199"/>
      <c r="DE486" s="199"/>
      <c r="DF486" s="199"/>
      <c r="DG486" s="199"/>
      <c r="DH486" s="199"/>
      <c r="DI486" s="199"/>
      <c r="DJ486" s="199"/>
      <c r="DK486" s="199"/>
      <c r="DL486" s="199"/>
      <c r="DM486" s="199"/>
      <c r="DN486" s="199"/>
      <c r="DO486" s="199"/>
      <c r="DP486" s="199"/>
      <c r="DQ486" s="199"/>
      <c r="DR486" s="199"/>
      <c r="DS486" s="199"/>
      <c r="DT486" s="199"/>
      <c r="DU486" s="199"/>
      <c r="DV486" s="199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  <c r="RG486" s="199"/>
      <c r="RH486" s="199"/>
      <c r="RI486" s="199"/>
      <c r="RJ486" s="199"/>
      <c r="RK486" s="199"/>
      <c r="RL486" s="199"/>
      <c r="RM486" s="199"/>
      <c r="RN486" s="199"/>
      <c r="RO486" s="199"/>
      <c r="RP486" s="199"/>
      <c r="RQ486" s="199"/>
      <c r="RR486" s="199"/>
      <c r="RS486" s="199"/>
      <c r="RT486" s="199"/>
      <c r="RU486" s="199"/>
      <c r="RV486" s="199"/>
      <c r="RW486" s="199"/>
      <c r="RX486" s="199"/>
      <c r="RY486" s="199"/>
      <c r="RZ486" s="199"/>
      <c r="SA486" s="199"/>
      <c r="SB486" s="199"/>
      <c r="SC486" s="199"/>
      <c r="SD486" s="199"/>
      <c r="SE486" s="199"/>
      <c r="SF486" s="199"/>
      <c r="SG486" s="199"/>
      <c r="SH486" s="199"/>
      <c r="SI486" s="199"/>
      <c r="SJ486" s="199"/>
      <c r="SK486" s="199"/>
      <c r="SL486" s="199"/>
      <c r="SM486" s="199"/>
      <c r="SN486" s="199"/>
      <c r="SO486" s="199"/>
      <c r="SP486" s="199"/>
      <c r="SQ486" s="199"/>
      <c r="SR486" s="199"/>
      <c r="SS486" s="199"/>
      <c r="ST486" s="199"/>
      <c r="SU486" s="199"/>
      <c r="SV486" s="199"/>
      <c r="SW486" s="199"/>
      <c r="SX486" s="199"/>
      <c r="SY486" s="199"/>
      <c r="SZ486" s="199"/>
      <c r="TA486" s="199"/>
      <c r="TB486" s="199"/>
      <c r="TC486" s="199"/>
      <c r="TD486" s="199"/>
      <c r="TE486" s="199"/>
      <c r="TF486" s="199"/>
      <c r="TG486" s="199"/>
      <c r="TH486" s="199"/>
      <c r="TI486" s="199"/>
      <c r="TJ486" s="199"/>
      <c r="TK486" s="199"/>
      <c r="TL486" s="199"/>
      <c r="TM486" s="199"/>
      <c r="TN486" s="199"/>
      <c r="TO486" s="199"/>
      <c r="TP486" s="199"/>
      <c r="TQ486" s="199"/>
      <c r="TR486" s="199"/>
      <c r="TS486" s="199"/>
      <c r="TT486" s="199"/>
      <c r="TU486" s="199"/>
      <c r="TV486" s="199"/>
      <c r="TW486" s="199"/>
      <c r="TX486" s="199"/>
      <c r="TY486" s="199"/>
      <c r="TZ486" s="199"/>
      <c r="UA486" s="199"/>
      <c r="UB486" s="199"/>
      <c r="UC486" s="199"/>
      <c r="UD486" s="199"/>
      <c r="UE486" s="199"/>
      <c r="UF486" s="199"/>
      <c r="UG486" s="199"/>
      <c r="UH486" s="199"/>
      <c r="UI486" s="199"/>
      <c r="UJ486" s="199"/>
      <c r="UK486" s="199"/>
      <c r="UL486" s="199"/>
      <c r="UM486" s="199"/>
      <c r="UN486" s="199"/>
      <c r="UO486" s="199"/>
      <c r="UP486" s="199"/>
      <c r="UQ486" s="199"/>
      <c r="UR486" s="199"/>
      <c r="US486" s="199"/>
      <c r="UT486" s="199"/>
      <c r="UU486" s="199"/>
      <c r="UV486" s="199"/>
      <c r="UW486" s="199"/>
      <c r="UX486" s="199"/>
      <c r="UY486" s="199"/>
      <c r="UZ486" s="199"/>
      <c r="VA486" s="199"/>
      <c r="VB486" s="199"/>
      <c r="VC486" s="199"/>
      <c r="VD486" s="199"/>
      <c r="VE486" s="199"/>
      <c r="VF486" s="199"/>
      <c r="VG486" s="199"/>
      <c r="VH486" s="199"/>
      <c r="VI486" s="199"/>
      <c r="VJ486" s="199"/>
      <c r="VK486" s="199"/>
      <c r="VL486" s="199"/>
      <c r="VM486" s="199"/>
      <c r="VN486" s="199"/>
      <c r="VO486" s="199"/>
      <c r="VP486" s="199"/>
      <c r="VQ486" s="199"/>
      <c r="VR486" s="199"/>
      <c r="VS486" s="199"/>
      <c r="VT486" s="199"/>
      <c r="VU486" s="199"/>
      <c r="VV486" s="199"/>
      <c r="VW486" s="199"/>
      <c r="VX486" s="199"/>
      <c r="VY486" s="199"/>
      <c r="VZ486" s="199"/>
      <c r="WA486" s="199"/>
      <c r="WB486" s="199"/>
      <c r="WC486" s="199"/>
      <c r="WD486" s="199"/>
      <c r="WE486" s="199"/>
      <c r="WF486" s="199"/>
      <c r="WG486" s="199"/>
      <c r="WH486" s="199"/>
      <c r="WI486" s="199"/>
      <c r="WJ486" s="199"/>
      <c r="WK486" s="199"/>
      <c r="WL486" s="199"/>
      <c r="WM486" s="199"/>
      <c r="WN486" s="199"/>
      <c r="WO486" s="199"/>
      <c r="WP486" s="199"/>
      <c r="WQ486" s="199"/>
      <c r="WR486" s="199"/>
      <c r="WS486" s="199"/>
      <c r="WT486" s="199"/>
      <c r="WU486" s="199"/>
      <c r="WV486" s="199"/>
      <c r="WW486" s="199"/>
      <c r="WX486" s="199"/>
      <c r="WY486" s="199"/>
      <c r="WZ486" s="199"/>
      <c r="XA486" s="199"/>
      <c r="XB486" s="199"/>
      <c r="XC486" s="199"/>
      <c r="XD486" s="199"/>
      <c r="XE486" s="199"/>
      <c r="XF486" s="199"/>
      <c r="XG486" s="199"/>
      <c r="XH486" s="199"/>
      <c r="XI486" s="199"/>
      <c r="XJ486" s="199"/>
      <c r="XK486" s="199"/>
      <c r="XL486" s="199"/>
      <c r="XM486" s="199"/>
      <c r="XN486" s="199"/>
      <c r="XO486" s="199"/>
      <c r="XP486" s="199"/>
      <c r="XQ486" s="199"/>
      <c r="XR486" s="199"/>
      <c r="XS486" s="199"/>
      <c r="XT486" s="199"/>
      <c r="XU486" s="199"/>
      <c r="XV486" s="199"/>
      <c r="XW486" s="199"/>
      <c r="XX486" s="199"/>
      <c r="XY486" s="199"/>
      <c r="XZ486" s="199"/>
      <c r="YA486" s="199"/>
      <c r="YB486" s="199"/>
      <c r="YC486" s="199"/>
      <c r="YD486" s="199"/>
      <c r="YE486" s="199"/>
      <c r="YF486" s="199"/>
      <c r="YG486" s="199"/>
      <c r="YH486" s="199"/>
      <c r="YI486" s="199"/>
      <c r="YJ486" s="199"/>
      <c r="YK486" s="199"/>
      <c r="YL486" s="199"/>
      <c r="YM486" s="199"/>
      <c r="YN486" s="199"/>
      <c r="YO486" s="199"/>
      <c r="YP486" s="199"/>
      <c r="YQ486" s="199"/>
      <c r="YR486" s="199"/>
      <c r="YS486" s="199"/>
      <c r="YT486" s="199"/>
      <c r="YU486" s="199"/>
      <c r="YV486" s="199"/>
      <c r="YW486" s="199"/>
      <c r="YX486" s="199"/>
      <c r="YY486" s="199"/>
      <c r="YZ486" s="199"/>
      <c r="ZA486" s="199"/>
      <c r="ZB486" s="199"/>
      <c r="ZC486" s="199"/>
      <c r="ZD486" s="199"/>
      <c r="ZE486" s="199"/>
      <c r="ZF486" s="199"/>
      <c r="ZG486" s="199"/>
      <c r="ZH486" s="199"/>
      <c r="ZI486" s="199"/>
      <c r="ZJ486" s="199"/>
      <c r="ZK486" s="199"/>
      <c r="ZL486" s="199"/>
      <c r="ZM486" s="199"/>
      <c r="ZN486" s="199"/>
      <c r="ZO486" s="199"/>
      <c r="ZP486" s="199"/>
      <c r="ZQ486" s="199"/>
      <c r="ZR486" s="199"/>
      <c r="ZS486" s="199"/>
      <c r="ZT486" s="199"/>
      <c r="ZU486" s="199"/>
      <c r="ZV486" s="199"/>
      <c r="ZW486" s="199"/>
      <c r="ZX486" s="199"/>
      <c r="ZY486" s="199"/>
      <c r="ZZ486" s="199"/>
      <c r="AAA486" s="199"/>
      <c r="AAB486" s="199"/>
      <c r="AAC486" s="199"/>
      <c r="AAD486" s="199"/>
      <c r="AAE486" s="199"/>
      <c r="AAF486" s="199"/>
      <c r="AAG486" s="199"/>
      <c r="AAH486" s="199"/>
      <c r="AAI486" s="199"/>
      <c r="AAJ486" s="199"/>
      <c r="AAK486" s="199"/>
      <c r="AAL486" s="199"/>
      <c r="AAM486" s="199"/>
      <c r="AAN486" s="199"/>
      <c r="AAO486" s="199"/>
      <c r="AAP486" s="199"/>
      <c r="AAQ486" s="199"/>
      <c r="AAR486" s="199"/>
      <c r="AAS486" s="199"/>
      <c r="AAT486" s="199"/>
      <c r="AAU486" s="199"/>
      <c r="AAV486" s="199"/>
      <c r="AAW486" s="199"/>
      <c r="AAX486" s="199"/>
      <c r="AAY486" s="199"/>
      <c r="AAZ486" s="199"/>
      <c r="ABA486" s="199"/>
      <c r="ABB486" s="199"/>
      <c r="ABC486" s="199"/>
      <c r="ABD486" s="199"/>
      <c r="ABE486" s="199"/>
      <c r="ABF486" s="199"/>
      <c r="ABG486" s="199"/>
      <c r="ABH486" s="199"/>
      <c r="ABI486" s="199"/>
      <c r="ABJ486" s="199"/>
      <c r="ABK486" s="199"/>
      <c r="ABL486" s="199"/>
      <c r="ABM486" s="199"/>
      <c r="ABN486" s="199"/>
      <c r="ABO486" s="199"/>
      <c r="ABP486" s="199"/>
      <c r="ABQ486" s="199"/>
      <c r="ABR486" s="199"/>
      <c r="ABS486" s="199"/>
      <c r="ABT486" s="199"/>
      <c r="ABU486" s="199"/>
      <c r="ABV486" s="199"/>
      <c r="ABW486" s="199"/>
      <c r="ABX486" s="199"/>
      <c r="ABY486" s="199"/>
      <c r="ABZ486" s="199"/>
      <c r="ACA486" s="199"/>
      <c r="ACB486" s="199"/>
      <c r="ACC486" s="199"/>
      <c r="ACD486" s="199"/>
      <c r="ACE486" s="199"/>
      <c r="ACF486" s="199"/>
      <c r="ACG486" s="199"/>
      <c r="ACH486" s="199"/>
      <c r="ACI486" s="199"/>
      <c r="ACJ486" s="199"/>
      <c r="ACK486" s="199"/>
      <c r="ACL486" s="199"/>
      <c r="ACM486" s="199"/>
      <c r="ACN486" s="199"/>
      <c r="ACO486" s="199"/>
      <c r="ACP486" s="199"/>
      <c r="ACQ486" s="199"/>
      <c r="ACR486" s="199"/>
      <c r="ACS486" s="199"/>
      <c r="ACT486" s="199"/>
      <c r="ACU486" s="199"/>
      <c r="ACV486" s="199"/>
      <c r="ACW486" s="199"/>
      <c r="ACX486" s="199"/>
      <c r="ACY486" s="199"/>
      <c r="ACZ486" s="199"/>
      <c r="ADA486" s="199"/>
      <c r="ADB486" s="199"/>
      <c r="ADC486" s="199"/>
      <c r="ADD486" s="199"/>
      <c r="ADE486" s="199"/>
      <c r="ADF486" s="199"/>
      <c r="ADG486" s="199"/>
      <c r="ADH486" s="199"/>
      <c r="ADI486" s="199"/>
      <c r="ADJ486" s="199"/>
      <c r="ADK486" s="199"/>
      <c r="ADL486" s="199"/>
      <c r="ADM486" s="199"/>
      <c r="ADN486" s="199"/>
      <c r="ADO486" s="199"/>
      <c r="ADP486" s="199"/>
      <c r="ADQ486" s="199"/>
      <c r="ADR486" s="199"/>
      <c r="ADS486" s="199"/>
      <c r="ADT486" s="199"/>
      <c r="ADU486" s="199"/>
      <c r="ADV486" s="199"/>
      <c r="ADW486" s="199"/>
      <c r="ADX486" s="199"/>
      <c r="ADY486" s="199"/>
      <c r="ADZ486" s="199"/>
      <c r="AEA486" s="199"/>
      <c r="AEB486" s="199"/>
      <c r="AEC486" s="199"/>
      <c r="AED486" s="199"/>
      <c r="AEE486" s="199"/>
      <c r="AEF486" s="199"/>
      <c r="AEG486" s="199"/>
      <c r="AEH486" s="199"/>
      <c r="AEI486" s="199"/>
      <c r="AEJ486" s="199"/>
      <c r="AEK486" s="199"/>
      <c r="AEL486" s="199"/>
      <c r="AEM486" s="199"/>
      <c r="AEN486" s="199"/>
      <c r="AEO486" s="199"/>
      <c r="AEP486" s="199"/>
      <c r="AEQ486" s="199"/>
      <c r="AER486" s="199"/>
      <c r="AES486" s="199"/>
      <c r="AET486" s="199"/>
      <c r="AEU486" s="199"/>
      <c r="AEV486" s="199"/>
      <c r="AEW486" s="199"/>
      <c r="AEX486" s="199"/>
      <c r="AEY486" s="199"/>
      <c r="AEZ486" s="199"/>
      <c r="AFA486" s="199"/>
      <c r="AFB486" s="199"/>
      <c r="AFC486" s="199"/>
      <c r="AFD486" s="199"/>
      <c r="AFE486" s="199"/>
      <c r="AFF486" s="199"/>
      <c r="AFG486" s="199"/>
      <c r="AFH486" s="199"/>
      <c r="AFI486" s="199"/>
      <c r="AFJ486" s="199"/>
      <c r="AFK486" s="199"/>
      <c r="AFL486" s="199"/>
      <c r="AFM486" s="199"/>
      <c r="AFN486" s="199"/>
      <c r="AFO486" s="199"/>
      <c r="AFP486" s="199"/>
      <c r="AFQ486" s="199"/>
      <c r="AFR486" s="199"/>
      <c r="AFS486" s="199"/>
      <c r="AFT486" s="199"/>
      <c r="AFU486" s="199"/>
      <c r="AFV486" s="199"/>
      <c r="AFW486" s="199"/>
      <c r="AFX486" s="199"/>
      <c r="AFY486" s="199"/>
      <c r="AFZ486" s="199"/>
      <c r="AGA486" s="199"/>
      <c r="AGB486" s="199"/>
      <c r="AGC486" s="199"/>
      <c r="AGD486" s="199"/>
      <c r="AGE486" s="199"/>
      <c r="AGF486" s="199"/>
      <c r="AGG486" s="199"/>
      <c r="AGH486" s="199"/>
      <c r="AGI486" s="199"/>
      <c r="AGJ486" s="199"/>
      <c r="AGK486" s="199"/>
      <c r="AGL486" s="199"/>
      <c r="AGM486" s="199"/>
      <c r="AGN486" s="199"/>
      <c r="AGO486" s="199"/>
      <c r="AGP486" s="199"/>
      <c r="AGQ486" s="199"/>
      <c r="AGR486" s="199"/>
      <c r="AGS486" s="199"/>
      <c r="AGT486" s="199"/>
      <c r="AGU486" s="199"/>
      <c r="AGV486" s="199"/>
      <c r="AGW486" s="199"/>
      <c r="AGX486" s="199"/>
      <c r="AGY486" s="199"/>
      <c r="AGZ486" s="199"/>
      <c r="AHA486" s="199"/>
      <c r="AHB486" s="199"/>
      <c r="AHC486" s="199"/>
      <c r="AHD486" s="199"/>
      <c r="AHE486" s="199"/>
      <c r="AHF486" s="199"/>
      <c r="AHG486" s="199"/>
      <c r="AHH486" s="199"/>
      <c r="AHI486" s="199"/>
      <c r="AHJ486" s="199"/>
      <c r="AHK486" s="199"/>
      <c r="AHL486" s="199"/>
      <c r="AHM486" s="199"/>
      <c r="AHN486" s="199"/>
      <c r="AHO486" s="199"/>
      <c r="AHP486" s="199"/>
      <c r="AHQ486" s="199"/>
      <c r="AHR486" s="199"/>
      <c r="AHS486" s="199"/>
      <c r="AHT486" s="199"/>
      <c r="AHU486" s="199"/>
      <c r="AHV486" s="199"/>
      <c r="AHW486" s="199"/>
      <c r="AHX486" s="199"/>
      <c r="AHY486" s="199"/>
      <c r="AHZ486" s="199"/>
      <c r="AIA486" s="199"/>
      <c r="AIB486" s="199"/>
      <c r="AIC486" s="199"/>
      <c r="AID486" s="199"/>
      <c r="AIE486" s="199"/>
      <c r="AIF486" s="199"/>
      <c r="AIG486" s="199"/>
      <c r="AIH486" s="199"/>
      <c r="AII486" s="199"/>
      <c r="AIJ486" s="199"/>
      <c r="AIK486" s="199"/>
      <c r="AIL486" s="199"/>
      <c r="AIM486" s="199"/>
      <c r="AIN486" s="199"/>
      <c r="AIO486" s="199"/>
      <c r="AIP486" s="199"/>
      <c r="AIQ486" s="199"/>
      <c r="AIR486" s="199"/>
      <c r="AIS486" s="199"/>
      <c r="AIT486" s="199"/>
      <c r="AIU486" s="199"/>
      <c r="AIV486" s="199"/>
      <c r="AIW486" s="199"/>
      <c r="AIX486" s="199"/>
      <c r="AIY486" s="199"/>
      <c r="AIZ486" s="199"/>
      <c r="AJA486" s="199"/>
      <c r="AJB486" s="199"/>
      <c r="AJC486" s="199"/>
      <c r="AJD486" s="199"/>
      <c r="AJE486" s="199"/>
      <c r="AJF486" s="199"/>
      <c r="AJG486" s="199"/>
      <c r="AJH486" s="199"/>
      <c r="AJI486" s="199"/>
      <c r="AJJ486" s="199"/>
      <c r="AJK486" s="199"/>
      <c r="AJL486" s="199"/>
      <c r="AJM486" s="199"/>
      <c r="AJN486" s="199"/>
      <c r="AJO486" s="199"/>
      <c r="AJP486" s="199"/>
      <c r="AJQ486" s="199"/>
      <c r="AJR486" s="199"/>
      <c r="AJS486" s="199"/>
      <c r="AJT486" s="199"/>
      <c r="AJU486" s="199"/>
      <c r="AJV486" s="199"/>
      <c r="AJW486" s="199"/>
      <c r="AJX486" s="199"/>
      <c r="AJY486" s="199"/>
      <c r="AJZ486" s="199"/>
      <c r="AKA486" s="199"/>
      <c r="AKB486" s="199"/>
      <c r="AKC486" s="199"/>
      <c r="AKD486" s="199"/>
      <c r="AKE486" s="199"/>
      <c r="AKF486" s="199"/>
      <c r="AKG486" s="199"/>
      <c r="AKH486" s="199"/>
      <c r="AKI486" s="199"/>
      <c r="AKJ486" s="199"/>
      <c r="AKK486" s="199"/>
      <c r="AKL486" s="199"/>
      <c r="AKM486" s="199"/>
      <c r="AKN486" s="199"/>
      <c r="AKO486" s="199"/>
      <c r="AKP486" s="199"/>
      <c r="AKQ486" s="199"/>
      <c r="AKR486" s="199"/>
      <c r="AKS486" s="199"/>
      <c r="AKT486" s="199"/>
      <c r="AKU486" s="199"/>
      <c r="AKV486" s="199"/>
      <c r="AKW486" s="199"/>
      <c r="AKX486" s="199"/>
      <c r="AKY486" s="199"/>
      <c r="AKZ486" s="199"/>
      <c r="ALA486" s="199"/>
      <c r="ALB486" s="199"/>
      <c r="ALC486" s="199"/>
      <c r="ALD486" s="199"/>
      <c r="ALE486" s="199"/>
      <c r="ALF486" s="199"/>
      <c r="ALG486" s="199"/>
      <c r="ALH486" s="199"/>
      <c r="ALI486" s="199"/>
      <c r="ALJ486" s="199"/>
      <c r="ALK486" s="199"/>
      <c r="ALL486" s="199"/>
      <c r="ALM486" s="199"/>
      <c r="ALN486" s="199"/>
      <c r="ALO486" s="199"/>
      <c r="ALP486" s="199"/>
      <c r="ALQ486" s="199"/>
      <c r="ALR486" s="199"/>
      <c r="ALS486" s="199"/>
      <c r="ALT486" s="199"/>
      <c r="ALU486" s="199"/>
      <c r="ALV486" s="199"/>
      <c r="ALW486" s="199"/>
      <c r="ALX486" s="199"/>
      <c r="ALY486" s="199"/>
      <c r="ALZ486" s="199"/>
      <c r="AMA486" s="199"/>
      <c r="AMB486" s="199"/>
      <c r="AMC486" s="199"/>
      <c r="AMD486" s="199"/>
      <c r="AME486" s="199"/>
      <c r="AMF486" s="199"/>
      <c r="AMG486" s="199"/>
      <c r="AMH486" s="199"/>
      <c r="AMI486" s="199"/>
      <c r="AMJ486" s="199"/>
      <c r="AMK486" s="199"/>
      <c r="AML486" s="199"/>
      <c r="AMM486" s="199"/>
      <c r="AMN486" s="199"/>
      <c r="AMO486" s="199"/>
      <c r="AMP486" s="199"/>
      <c r="AMQ486" s="199"/>
      <c r="AMR486" s="199"/>
      <c r="AMS486" s="199"/>
      <c r="AMT486" s="199"/>
      <c r="AMU486" s="199"/>
      <c r="AMV486" s="199"/>
      <c r="AMW486" s="199"/>
      <c r="AMX486" s="199"/>
      <c r="AMY486" s="199"/>
      <c r="AMZ486" s="199"/>
      <c r="ANA486" s="199"/>
      <c r="ANB486" s="199"/>
      <c r="ANC486" s="199"/>
      <c r="AND486" s="199"/>
      <c r="ANE486" s="199"/>
      <c r="ANF486" s="199"/>
      <c r="ANG486" s="199"/>
      <c r="ANH486" s="199"/>
      <c r="ANI486" s="199"/>
      <c r="ANJ486" s="199"/>
      <c r="ANK486" s="199"/>
      <c r="ANL486" s="199"/>
      <c r="ANM486" s="199"/>
      <c r="ANN486" s="199"/>
      <c r="ANO486" s="199"/>
      <c r="ANP486" s="199"/>
      <c r="ANQ486" s="199"/>
      <c r="ANR486" s="199"/>
      <c r="ANS486" s="199"/>
      <c r="ANT486" s="199"/>
      <c r="ANU486" s="199"/>
      <c r="ANV486" s="199"/>
      <c r="ANW486" s="199"/>
      <c r="ANX486" s="199"/>
      <c r="ANY486" s="199"/>
      <c r="ANZ486" s="199"/>
      <c r="AOA486" s="199"/>
      <c r="AOB486" s="199"/>
      <c r="AOC486" s="199"/>
      <c r="AOD486" s="199"/>
      <c r="AOE486" s="199"/>
      <c r="AOF486" s="199"/>
      <c r="AOG486" s="199"/>
      <c r="AOH486" s="199"/>
      <c r="AOI486" s="199"/>
      <c r="AOJ486" s="199"/>
      <c r="AOK486" s="199"/>
      <c r="AOL486" s="199"/>
      <c r="AOM486" s="199"/>
      <c r="AON486" s="199"/>
      <c r="AOO486" s="199"/>
      <c r="AOP486" s="199"/>
      <c r="AOQ486" s="199"/>
      <c r="AOR486" s="199"/>
      <c r="AOS486" s="199"/>
      <c r="AOT486" s="199"/>
      <c r="AOU486" s="199"/>
      <c r="AOV486" s="199"/>
      <c r="AOW486" s="199"/>
      <c r="AOX486" s="199"/>
      <c r="AOY486" s="199"/>
      <c r="AOZ486" s="199"/>
      <c r="APA486" s="199"/>
      <c r="APB486" s="199"/>
      <c r="APC486" s="199"/>
      <c r="APD486" s="199"/>
      <c r="APE486" s="199"/>
      <c r="APF486" s="199"/>
      <c r="APG486" s="199"/>
      <c r="APH486" s="199"/>
      <c r="API486" s="199"/>
      <c r="APJ486" s="199"/>
      <c r="APK486" s="199"/>
      <c r="APL486" s="199"/>
      <c r="APM486" s="199"/>
      <c r="APN486" s="199"/>
      <c r="APO486" s="199"/>
      <c r="APP486" s="199"/>
      <c r="APQ486" s="199"/>
      <c r="APR486" s="199"/>
      <c r="APS486" s="199"/>
      <c r="APT486" s="199"/>
      <c r="APU486" s="199"/>
      <c r="APV486" s="199"/>
    </row>
    <row r="487" spans="1:1114">
      <c r="A487" s="188">
        <v>41760</v>
      </c>
      <c r="B487" s="189">
        <f>_xll.PIAdvCalcVal('PI-1063'!B$1,'PI-1063'!$A487,'PI-1063'!$A488,"average","time-weighted",0,1,0,"DATASRV")</f>
        <v>3680.5468208611637</v>
      </c>
      <c r="D487" s="200">
        <f>AVERAGE(B487:B517)</f>
        <v>3164.1544167419102</v>
      </c>
    </row>
    <row r="488" spans="1:1114">
      <c r="A488" s="193">
        <v>41761</v>
      </c>
      <c r="B488" s="194"/>
    </row>
    <row r="489" spans="1:1114">
      <c r="A489" s="193">
        <v>41762</v>
      </c>
      <c r="B489" s="194"/>
    </row>
    <row r="490" spans="1:1114">
      <c r="A490" s="193">
        <v>41763</v>
      </c>
      <c r="B490" s="194"/>
    </row>
    <row r="491" spans="1:1114">
      <c r="A491" s="193">
        <v>41764</v>
      </c>
      <c r="B491" s="194"/>
    </row>
    <row r="492" spans="1:1114">
      <c r="A492" s="193">
        <v>41765</v>
      </c>
      <c r="B492" s="194"/>
    </row>
    <row r="493" spans="1:1114">
      <c r="A493" s="193">
        <v>41766</v>
      </c>
      <c r="B493" s="194"/>
    </row>
    <row r="494" spans="1:1114">
      <c r="A494" s="193">
        <v>41767</v>
      </c>
      <c r="B494" s="194"/>
    </row>
    <row r="495" spans="1:1114" s="184" customFormat="1">
      <c r="A495" s="193">
        <v>41768</v>
      </c>
      <c r="B495" s="194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  <c r="EC495" s="192"/>
      <c r="ED495" s="192"/>
      <c r="EE495" s="192"/>
      <c r="EF495" s="192"/>
      <c r="EG495" s="192"/>
      <c r="EH495" s="192"/>
      <c r="EI495" s="192"/>
      <c r="EJ495" s="192"/>
      <c r="EK495" s="192"/>
      <c r="EL495" s="192"/>
      <c r="EM495" s="192"/>
      <c r="EN495" s="192"/>
      <c r="EO495" s="192"/>
      <c r="EP495" s="192"/>
      <c r="EQ495" s="192"/>
      <c r="ER495" s="192"/>
      <c r="ES495" s="192"/>
      <c r="ET495" s="192"/>
      <c r="EU495" s="192"/>
      <c r="EV495" s="192"/>
      <c r="EW495" s="192"/>
      <c r="EX495" s="192"/>
      <c r="EY495" s="192"/>
      <c r="EZ495" s="192"/>
      <c r="FA495" s="192"/>
      <c r="FB495" s="192"/>
      <c r="FC495" s="192"/>
      <c r="FD495" s="192"/>
      <c r="FE495" s="192"/>
      <c r="FF495" s="192"/>
      <c r="FG495" s="192"/>
      <c r="FH495" s="192"/>
      <c r="FI495" s="192"/>
      <c r="FJ495" s="192"/>
      <c r="FK495" s="192"/>
      <c r="FL495" s="192"/>
      <c r="FM495" s="192"/>
      <c r="FN495" s="192"/>
      <c r="FO495" s="192"/>
      <c r="FP495" s="192"/>
      <c r="FQ495" s="192"/>
      <c r="FR495" s="192"/>
      <c r="FS495" s="192"/>
      <c r="FT495" s="192"/>
      <c r="FU495" s="192"/>
      <c r="FV495" s="192"/>
      <c r="FW495" s="192"/>
      <c r="FX495" s="192"/>
      <c r="FY495" s="192"/>
      <c r="FZ495" s="192"/>
      <c r="GA495" s="192"/>
      <c r="GB495" s="192"/>
      <c r="GC495" s="192"/>
      <c r="GD495" s="192"/>
      <c r="GE495" s="192"/>
      <c r="GF495" s="192"/>
      <c r="GG495" s="192"/>
      <c r="GH495" s="192"/>
      <c r="GI495" s="192"/>
      <c r="GJ495" s="192"/>
      <c r="GK495" s="192"/>
      <c r="GL495" s="192"/>
      <c r="GM495" s="192"/>
      <c r="GN495" s="192"/>
      <c r="GO495" s="192"/>
      <c r="GP495" s="192"/>
      <c r="GQ495" s="192"/>
      <c r="GR495" s="192"/>
      <c r="GS495" s="192"/>
      <c r="GT495" s="192"/>
      <c r="GU495" s="192"/>
      <c r="GV495" s="192"/>
      <c r="GW495" s="192"/>
      <c r="GX495" s="192"/>
      <c r="GY495" s="192"/>
      <c r="GZ495" s="192"/>
      <c r="HA495" s="192"/>
      <c r="HB495" s="192"/>
      <c r="HC495" s="192"/>
      <c r="HD495" s="192"/>
      <c r="HE495" s="192"/>
      <c r="HF495" s="192"/>
      <c r="HG495" s="192"/>
      <c r="HH495" s="192"/>
      <c r="HI495" s="192"/>
      <c r="HJ495" s="192"/>
      <c r="HK495" s="192"/>
      <c r="HL495" s="192"/>
      <c r="HM495" s="192"/>
      <c r="HN495" s="192"/>
      <c r="HO495" s="192"/>
      <c r="HP495" s="192"/>
      <c r="HQ495" s="192"/>
      <c r="HR495" s="192"/>
      <c r="HS495" s="192"/>
      <c r="HT495" s="192"/>
      <c r="HU495" s="192"/>
      <c r="HV495" s="192"/>
      <c r="HW495" s="192"/>
      <c r="HX495" s="192"/>
      <c r="HY495" s="192"/>
      <c r="HZ495" s="192"/>
      <c r="IA495" s="192"/>
      <c r="IB495" s="192"/>
      <c r="IC495" s="192"/>
      <c r="ID495" s="192"/>
      <c r="IE495" s="192"/>
      <c r="IF495" s="192"/>
      <c r="IG495" s="192"/>
      <c r="IH495" s="192"/>
      <c r="II495" s="192"/>
      <c r="IJ495" s="192"/>
      <c r="IK495" s="192"/>
      <c r="IL495" s="192"/>
      <c r="IM495" s="192"/>
      <c r="IN495" s="192"/>
      <c r="IO495" s="192"/>
      <c r="IP495" s="192"/>
      <c r="IQ495" s="192"/>
      <c r="IR495" s="192"/>
      <c r="IS495" s="192"/>
      <c r="IT495" s="192"/>
      <c r="IU495" s="192"/>
      <c r="IV495" s="192"/>
      <c r="IW495" s="192"/>
      <c r="IX495" s="192"/>
      <c r="IY495" s="192"/>
      <c r="IZ495" s="192"/>
      <c r="JA495" s="192"/>
      <c r="JB495" s="192"/>
      <c r="JC495" s="192"/>
      <c r="JD495" s="192"/>
      <c r="JE495" s="192"/>
      <c r="JF495" s="192"/>
      <c r="JG495" s="192"/>
      <c r="JH495" s="192"/>
      <c r="JI495" s="192"/>
      <c r="JJ495" s="192"/>
      <c r="JK495" s="192"/>
      <c r="JL495" s="192"/>
      <c r="JM495" s="192"/>
      <c r="JN495" s="192"/>
      <c r="JO495" s="192"/>
      <c r="JP495" s="192"/>
      <c r="JQ495" s="192"/>
      <c r="JR495" s="192"/>
      <c r="JS495" s="192"/>
      <c r="JT495" s="192"/>
      <c r="JU495" s="192"/>
      <c r="JV495" s="192"/>
      <c r="JW495" s="192"/>
      <c r="JX495" s="192"/>
      <c r="JY495" s="192"/>
      <c r="JZ495" s="192"/>
      <c r="KA495" s="192"/>
      <c r="KB495" s="192"/>
      <c r="KC495" s="192"/>
      <c r="KD495" s="192"/>
      <c r="KE495" s="192"/>
      <c r="KF495" s="192"/>
      <c r="KG495" s="192"/>
      <c r="KH495" s="192"/>
      <c r="KI495" s="192"/>
      <c r="KJ495" s="192"/>
      <c r="KK495" s="192"/>
      <c r="KL495" s="192"/>
      <c r="KM495" s="192"/>
      <c r="KN495" s="192"/>
      <c r="KO495" s="192"/>
      <c r="KP495" s="192"/>
      <c r="KQ495" s="192"/>
      <c r="KR495" s="192"/>
      <c r="KS495" s="192"/>
      <c r="KT495" s="192"/>
      <c r="KU495" s="192"/>
      <c r="KV495" s="192"/>
      <c r="KW495" s="192"/>
      <c r="KX495" s="192"/>
      <c r="KY495" s="192"/>
      <c r="KZ495" s="192"/>
      <c r="LA495" s="192"/>
      <c r="LB495" s="192"/>
      <c r="LC495" s="192"/>
      <c r="LD495" s="192"/>
      <c r="LE495" s="192"/>
      <c r="LF495" s="192"/>
      <c r="LG495" s="192"/>
      <c r="LH495" s="192"/>
      <c r="LI495" s="192"/>
      <c r="LJ495" s="192"/>
      <c r="LK495" s="192"/>
      <c r="LL495" s="192"/>
      <c r="LM495" s="192"/>
      <c r="LN495" s="192"/>
      <c r="LO495" s="192"/>
      <c r="LP495" s="192"/>
      <c r="LQ495" s="192"/>
      <c r="LR495" s="192"/>
      <c r="LS495" s="192"/>
      <c r="LT495" s="192"/>
      <c r="LU495" s="192"/>
      <c r="LV495" s="192"/>
      <c r="LW495" s="192"/>
      <c r="LX495" s="192"/>
      <c r="LY495" s="192"/>
      <c r="LZ495" s="192"/>
      <c r="MA495" s="192"/>
      <c r="MB495" s="192"/>
      <c r="MC495" s="192"/>
      <c r="MD495" s="192"/>
      <c r="ME495" s="192"/>
      <c r="MF495" s="192"/>
      <c r="MG495" s="192"/>
      <c r="MH495" s="192"/>
      <c r="MI495" s="192"/>
      <c r="MJ495" s="192"/>
      <c r="MK495" s="192"/>
      <c r="ML495" s="192"/>
      <c r="MM495" s="192"/>
      <c r="MN495" s="192"/>
      <c r="MO495" s="192"/>
      <c r="MP495" s="192"/>
      <c r="MQ495" s="192"/>
      <c r="MR495" s="192"/>
      <c r="MS495" s="192"/>
      <c r="MT495" s="192"/>
      <c r="MU495" s="192"/>
      <c r="MV495" s="192"/>
      <c r="MW495" s="192"/>
      <c r="MX495" s="192"/>
      <c r="MY495" s="192"/>
      <c r="MZ495" s="192"/>
      <c r="NA495" s="192"/>
      <c r="NB495" s="192"/>
      <c r="NC495" s="192"/>
      <c r="ND495" s="192"/>
      <c r="NE495" s="192"/>
      <c r="NF495" s="192"/>
      <c r="NG495" s="192"/>
      <c r="NH495" s="192"/>
      <c r="NI495" s="192"/>
      <c r="NJ495" s="192"/>
      <c r="NK495" s="192"/>
      <c r="NL495" s="192"/>
      <c r="NM495" s="192"/>
      <c r="NN495" s="192"/>
      <c r="NO495" s="192"/>
      <c r="NP495" s="192"/>
      <c r="NQ495" s="192"/>
      <c r="NR495" s="192"/>
      <c r="NS495" s="192"/>
      <c r="NT495" s="192"/>
      <c r="NU495" s="192"/>
      <c r="NV495" s="192"/>
      <c r="NW495" s="192"/>
      <c r="NX495" s="192"/>
      <c r="NY495" s="192"/>
      <c r="NZ495" s="192"/>
      <c r="OA495" s="192"/>
      <c r="OB495" s="192"/>
      <c r="OC495" s="192"/>
      <c r="OD495" s="192"/>
      <c r="OE495" s="192"/>
      <c r="OF495" s="192"/>
      <c r="OG495" s="192"/>
      <c r="OH495" s="192"/>
      <c r="OI495" s="192"/>
      <c r="OJ495" s="192"/>
      <c r="OK495" s="192"/>
      <c r="OL495" s="192"/>
      <c r="OM495" s="192"/>
      <c r="ON495" s="192"/>
      <c r="OO495" s="192"/>
      <c r="OP495" s="192"/>
      <c r="OQ495" s="192"/>
      <c r="OR495" s="192"/>
      <c r="OS495" s="192"/>
      <c r="OT495" s="192"/>
      <c r="OU495" s="192"/>
      <c r="OV495" s="192"/>
      <c r="OW495" s="192"/>
      <c r="OX495" s="192"/>
      <c r="OY495" s="192"/>
      <c r="OZ495" s="192"/>
      <c r="PA495" s="192"/>
      <c r="PB495" s="192"/>
      <c r="PC495" s="192"/>
      <c r="PD495" s="192"/>
      <c r="PE495" s="192"/>
      <c r="PF495" s="192"/>
      <c r="PG495" s="192"/>
      <c r="PH495" s="192"/>
      <c r="PI495" s="192"/>
      <c r="PJ495" s="192"/>
      <c r="PK495" s="192"/>
      <c r="PL495" s="192"/>
      <c r="PM495" s="192"/>
      <c r="PN495" s="192"/>
      <c r="PO495" s="192"/>
      <c r="PP495" s="192"/>
      <c r="PQ495" s="192"/>
      <c r="PR495" s="192"/>
      <c r="PS495" s="192"/>
      <c r="PT495" s="192"/>
      <c r="PU495" s="192"/>
      <c r="PV495" s="192"/>
      <c r="PW495" s="192"/>
      <c r="PX495" s="192"/>
      <c r="PY495" s="192"/>
      <c r="PZ495" s="192"/>
      <c r="QA495" s="192"/>
      <c r="QB495" s="192"/>
      <c r="QC495" s="192"/>
      <c r="QD495" s="192"/>
      <c r="QE495" s="192"/>
      <c r="QF495" s="192"/>
      <c r="QG495" s="192"/>
      <c r="QH495" s="192"/>
      <c r="QI495" s="192"/>
      <c r="QJ495" s="192"/>
      <c r="QK495" s="192"/>
      <c r="QL495" s="192"/>
      <c r="QM495" s="192"/>
      <c r="QN495" s="192"/>
      <c r="QO495" s="192"/>
      <c r="QP495" s="192"/>
      <c r="QQ495" s="192"/>
      <c r="QR495" s="192"/>
      <c r="QS495" s="192"/>
      <c r="QT495" s="192"/>
      <c r="QU495" s="192"/>
      <c r="QV495" s="192"/>
      <c r="QW495" s="192"/>
      <c r="QX495" s="192"/>
      <c r="QY495" s="192"/>
      <c r="QZ495" s="192"/>
      <c r="RA495" s="192"/>
      <c r="RB495" s="192"/>
      <c r="RC495" s="192"/>
      <c r="RD495" s="192"/>
      <c r="RE495" s="192"/>
      <c r="RF495" s="192"/>
      <c r="RG495" s="192"/>
      <c r="RH495" s="192"/>
      <c r="RI495" s="192"/>
      <c r="RJ495" s="192"/>
      <c r="RK495" s="192"/>
      <c r="RL495" s="192"/>
      <c r="RM495" s="192"/>
      <c r="RN495" s="192"/>
      <c r="RO495" s="192"/>
      <c r="RP495" s="192"/>
      <c r="RQ495" s="192"/>
      <c r="RR495" s="192"/>
      <c r="RS495" s="192"/>
      <c r="RT495" s="192"/>
      <c r="RU495" s="192"/>
      <c r="RV495" s="192"/>
      <c r="RW495" s="192"/>
      <c r="RX495" s="192"/>
      <c r="RY495" s="192"/>
      <c r="RZ495" s="192"/>
      <c r="SA495" s="192"/>
      <c r="SB495" s="192"/>
      <c r="SC495" s="192"/>
      <c r="SD495" s="192"/>
      <c r="SE495" s="192"/>
      <c r="SF495" s="192"/>
      <c r="SG495" s="192"/>
      <c r="SH495" s="192"/>
      <c r="SI495" s="192"/>
      <c r="SJ495" s="192"/>
      <c r="SK495" s="192"/>
      <c r="SL495" s="192"/>
      <c r="SM495" s="192"/>
      <c r="SN495" s="192"/>
      <c r="SO495" s="192"/>
      <c r="SP495" s="192"/>
      <c r="SQ495" s="192"/>
      <c r="SR495" s="192"/>
      <c r="SS495" s="192"/>
      <c r="ST495" s="192"/>
      <c r="SU495" s="192"/>
      <c r="SV495" s="192"/>
      <c r="SW495" s="192"/>
      <c r="SX495" s="192"/>
      <c r="SY495" s="192"/>
      <c r="SZ495" s="192"/>
      <c r="TA495" s="192"/>
      <c r="TB495" s="192"/>
      <c r="TC495" s="192"/>
      <c r="TD495" s="192"/>
      <c r="TE495" s="192"/>
      <c r="TF495" s="192"/>
      <c r="TG495" s="192"/>
      <c r="TH495" s="192"/>
      <c r="TI495" s="192"/>
      <c r="TJ495" s="192"/>
      <c r="TK495" s="192"/>
      <c r="TL495" s="192"/>
      <c r="TM495" s="192"/>
      <c r="TN495" s="192"/>
      <c r="TO495" s="192"/>
      <c r="TP495" s="192"/>
      <c r="TQ495" s="192"/>
      <c r="TR495" s="192"/>
      <c r="TS495" s="192"/>
      <c r="TT495" s="192"/>
      <c r="TU495" s="192"/>
      <c r="TV495" s="192"/>
      <c r="TW495" s="192"/>
      <c r="TX495" s="192"/>
      <c r="TY495" s="192"/>
      <c r="TZ495" s="192"/>
      <c r="UA495" s="192"/>
      <c r="UB495" s="192"/>
      <c r="UC495" s="192"/>
      <c r="UD495" s="192"/>
      <c r="UE495" s="192"/>
      <c r="UF495" s="192"/>
      <c r="UG495" s="192"/>
      <c r="UH495" s="192"/>
      <c r="UI495" s="192"/>
      <c r="UJ495" s="192"/>
      <c r="UK495" s="192"/>
      <c r="UL495" s="192"/>
      <c r="UM495" s="192"/>
      <c r="UN495" s="192"/>
      <c r="UO495" s="192"/>
      <c r="UP495" s="192"/>
      <c r="UQ495" s="192"/>
      <c r="UR495" s="192"/>
      <c r="US495" s="192"/>
      <c r="UT495" s="192"/>
      <c r="UU495" s="192"/>
      <c r="UV495" s="192"/>
      <c r="UW495" s="192"/>
      <c r="UX495" s="192"/>
      <c r="UY495" s="192"/>
      <c r="UZ495" s="192"/>
      <c r="VA495" s="192"/>
      <c r="VB495" s="192"/>
      <c r="VC495" s="192"/>
      <c r="VD495" s="192"/>
      <c r="VE495" s="192"/>
      <c r="VF495" s="192"/>
      <c r="VG495" s="192"/>
      <c r="VH495" s="192"/>
      <c r="VI495" s="192"/>
      <c r="VJ495" s="192"/>
      <c r="VK495" s="192"/>
      <c r="VL495" s="192"/>
      <c r="VM495" s="192"/>
      <c r="VN495" s="192"/>
      <c r="VO495" s="192"/>
      <c r="VP495" s="192"/>
      <c r="VQ495" s="192"/>
      <c r="VR495" s="192"/>
      <c r="VS495" s="192"/>
      <c r="VT495" s="192"/>
      <c r="VU495" s="192"/>
      <c r="VV495" s="192"/>
      <c r="VW495" s="192"/>
      <c r="VX495" s="192"/>
      <c r="VY495" s="192"/>
      <c r="VZ495" s="192"/>
      <c r="WA495" s="192"/>
      <c r="WB495" s="192"/>
      <c r="WC495" s="192"/>
      <c r="WD495" s="192"/>
      <c r="WE495" s="192"/>
      <c r="WF495" s="192"/>
      <c r="WG495" s="192"/>
      <c r="WH495" s="192"/>
      <c r="WI495" s="192"/>
      <c r="WJ495" s="192"/>
      <c r="WK495" s="192"/>
      <c r="WL495" s="192"/>
      <c r="WM495" s="192"/>
      <c r="WN495" s="192"/>
      <c r="WO495" s="192"/>
      <c r="WP495" s="192"/>
      <c r="WQ495" s="192"/>
      <c r="WR495" s="192"/>
      <c r="WS495" s="192"/>
      <c r="WT495" s="192"/>
      <c r="WU495" s="192"/>
      <c r="WV495" s="192"/>
      <c r="WW495" s="192"/>
      <c r="WX495" s="192"/>
      <c r="WY495" s="192"/>
      <c r="WZ495" s="192"/>
      <c r="XA495" s="192"/>
      <c r="XB495" s="192"/>
      <c r="XC495" s="192"/>
      <c r="XD495" s="192"/>
      <c r="XE495" s="192"/>
      <c r="XF495" s="192"/>
      <c r="XG495" s="192"/>
      <c r="XH495" s="192"/>
      <c r="XI495" s="192"/>
      <c r="XJ495" s="192"/>
      <c r="XK495" s="192"/>
      <c r="XL495" s="192"/>
      <c r="XM495" s="192"/>
      <c r="XN495" s="192"/>
      <c r="XO495" s="192"/>
      <c r="XP495" s="192"/>
      <c r="XQ495" s="192"/>
      <c r="XR495" s="192"/>
      <c r="XS495" s="192"/>
      <c r="XT495" s="192"/>
      <c r="XU495" s="192"/>
      <c r="XV495" s="192"/>
      <c r="XW495" s="192"/>
      <c r="XX495" s="192"/>
      <c r="XY495" s="192"/>
      <c r="XZ495" s="192"/>
      <c r="YA495" s="192"/>
      <c r="YB495" s="192"/>
      <c r="YC495" s="192"/>
      <c r="YD495" s="192"/>
      <c r="YE495" s="192"/>
      <c r="YF495" s="192"/>
      <c r="YG495" s="192"/>
      <c r="YH495" s="192"/>
      <c r="YI495" s="192"/>
      <c r="YJ495" s="192"/>
      <c r="YK495" s="192"/>
      <c r="YL495" s="192"/>
      <c r="YM495" s="192"/>
      <c r="YN495" s="192"/>
      <c r="YO495" s="192"/>
      <c r="YP495" s="192"/>
      <c r="YQ495" s="192"/>
      <c r="YR495" s="192"/>
      <c r="YS495" s="192"/>
      <c r="YT495" s="192"/>
      <c r="YU495" s="192"/>
      <c r="YV495" s="192"/>
      <c r="YW495" s="192"/>
      <c r="YX495" s="192"/>
      <c r="YY495" s="192"/>
      <c r="YZ495" s="192"/>
      <c r="ZA495" s="192"/>
      <c r="ZB495" s="192"/>
      <c r="ZC495" s="192"/>
      <c r="ZD495" s="192"/>
      <c r="ZE495" s="192"/>
      <c r="ZF495" s="192"/>
      <c r="ZG495" s="192"/>
      <c r="ZH495" s="192"/>
      <c r="ZI495" s="192"/>
      <c r="ZJ495" s="192"/>
      <c r="ZK495" s="192"/>
      <c r="ZL495" s="192"/>
      <c r="ZM495" s="192"/>
      <c r="ZN495" s="192"/>
      <c r="ZO495" s="192"/>
      <c r="ZP495" s="192"/>
      <c r="ZQ495" s="192"/>
      <c r="ZR495" s="192"/>
      <c r="ZS495" s="192"/>
      <c r="ZT495" s="192"/>
      <c r="ZU495" s="192"/>
      <c r="ZV495" s="192"/>
      <c r="ZW495" s="192"/>
      <c r="ZX495" s="192"/>
      <c r="ZY495" s="192"/>
      <c r="ZZ495" s="192"/>
      <c r="AAA495" s="192"/>
      <c r="AAB495" s="192"/>
      <c r="AAC495" s="192"/>
      <c r="AAD495" s="192"/>
      <c r="AAE495" s="192"/>
      <c r="AAF495" s="192"/>
      <c r="AAG495" s="192"/>
      <c r="AAH495" s="192"/>
      <c r="AAI495" s="192"/>
      <c r="AAJ495" s="192"/>
      <c r="AAK495" s="192"/>
      <c r="AAL495" s="192"/>
      <c r="AAM495" s="192"/>
      <c r="AAN495" s="192"/>
      <c r="AAO495" s="192"/>
      <c r="AAP495" s="192"/>
      <c r="AAQ495" s="192"/>
      <c r="AAR495" s="192"/>
      <c r="AAS495" s="192"/>
      <c r="AAT495" s="192"/>
      <c r="AAU495" s="192"/>
      <c r="AAV495" s="192"/>
      <c r="AAW495" s="192"/>
      <c r="AAX495" s="192"/>
      <c r="AAY495" s="192"/>
      <c r="AAZ495" s="192"/>
      <c r="ABA495" s="192"/>
      <c r="ABB495" s="192"/>
      <c r="ABC495" s="192"/>
      <c r="ABD495" s="192"/>
      <c r="ABE495" s="192"/>
      <c r="ABF495" s="192"/>
      <c r="ABG495" s="192"/>
      <c r="ABH495" s="192"/>
      <c r="ABI495" s="192"/>
      <c r="ABJ495" s="192"/>
      <c r="ABK495" s="192"/>
      <c r="ABL495" s="192"/>
      <c r="ABM495" s="192"/>
      <c r="ABN495" s="192"/>
      <c r="ABO495" s="192"/>
      <c r="ABP495" s="192"/>
      <c r="ABQ495" s="192"/>
      <c r="ABR495" s="192"/>
      <c r="ABS495" s="192"/>
      <c r="ABT495" s="192"/>
      <c r="ABU495" s="192"/>
      <c r="ABV495" s="192"/>
      <c r="ABW495" s="192"/>
      <c r="ABX495" s="192"/>
      <c r="ABY495" s="192"/>
      <c r="ABZ495" s="192"/>
      <c r="ACA495" s="192"/>
      <c r="ACB495" s="192"/>
      <c r="ACC495" s="192"/>
      <c r="ACD495" s="192"/>
      <c r="ACE495" s="192"/>
      <c r="ACF495" s="192"/>
      <c r="ACG495" s="192"/>
      <c r="ACH495" s="192"/>
      <c r="ACI495" s="192"/>
      <c r="ACJ495" s="192"/>
      <c r="ACK495" s="192"/>
      <c r="ACL495" s="192"/>
      <c r="ACM495" s="192"/>
      <c r="ACN495" s="192"/>
      <c r="ACO495" s="192"/>
      <c r="ACP495" s="192"/>
      <c r="ACQ495" s="192"/>
      <c r="ACR495" s="192"/>
      <c r="ACS495" s="192"/>
      <c r="ACT495" s="192"/>
      <c r="ACU495" s="192"/>
      <c r="ACV495" s="192"/>
      <c r="ACW495" s="192"/>
      <c r="ACX495" s="192"/>
      <c r="ACY495" s="192"/>
      <c r="ACZ495" s="192"/>
      <c r="ADA495" s="192"/>
      <c r="ADB495" s="192"/>
      <c r="ADC495" s="192"/>
      <c r="ADD495" s="192"/>
      <c r="ADE495" s="192"/>
      <c r="ADF495" s="192"/>
      <c r="ADG495" s="192"/>
      <c r="ADH495" s="192"/>
      <c r="ADI495" s="192"/>
      <c r="ADJ495" s="192"/>
      <c r="ADK495" s="192"/>
      <c r="ADL495" s="192"/>
      <c r="ADM495" s="192"/>
      <c r="ADN495" s="192"/>
      <c r="ADO495" s="192"/>
      <c r="ADP495" s="192"/>
      <c r="ADQ495" s="192"/>
      <c r="ADR495" s="192"/>
      <c r="ADS495" s="192"/>
      <c r="ADT495" s="192"/>
      <c r="ADU495" s="192"/>
      <c r="ADV495" s="192"/>
      <c r="ADW495" s="192"/>
      <c r="ADX495" s="192"/>
      <c r="ADY495" s="192"/>
      <c r="ADZ495" s="192"/>
      <c r="AEA495" s="192"/>
      <c r="AEB495" s="192"/>
      <c r="AEC495" s="192"/>
      <c r="AED495" s="192"/>
      <c r="AEE495" s="192"/>
      <c r="AEF495" s="192"/>
      <c r="AEG495" s="192"/>
      <c r="AEH495" s="192"/>
      <c r="AEI495" s="192"/>
      <c r="AEJ495" s="192"/>
      <c r="AEK495" s="192"/>
      <c r="AEL495" s="192"/>
      <c r="AEM495" s="192"/>
      <c r="AEN495" s="192"/>
      <c r="AEO495" s="192"/>
      <c r="AEP495" s="192"/>
      <c r="AEQ495" s="192"/>
      <c r="AER495" s="192"/>
      <c r="AES495" s="192"/>
      <c r="AET495" s="192"/>
      <c r="AEU495" s="192"/>
      <c r="AEV495" s="192"/>
      <c r="AEW495" s="192"/>
      <c r="AEX495" s="192"/>
      <c r="AEY495" s="192"/>
      <c r="AEZ495" s="192"/>
      <c r="AFA495" s="192"/>
      <c r="AFB495" s="192"/>
      <c r="AFC495" s="192"/>
      <c r="AFD495" s="192"/>
      <c r="AFE495" s="192"/>
      <c r="AFF495" s="192"/>
      <c r="AFG495" s="192"/>
      <c r="AFH495" s="192"/>
      <c r="AFI495" s="192"/>
      <c r="AFJ495" s="192"/>
      <c r="AFK495" s="192"/>
      <c r="AFL495" s="192"/>
      <c r="AFM495" s="192"/>
      <c r="AFN495" s="192"/>
      <c r="AFO495" s="192"/>
      <c r="AFP495" s="192"/>
      <c r="AFQ495" s="192"/>
      <c r="AFR495" s="192"/>
      <c r="AFS495" s="192"/>
      <c r="AFT495" s="192"/>
      <c r="AFU495" s="192"/>
      <c r="AFV495" s="192"/>
      <c r="AFW495" s="192"/>
      <c r="AFX495" s="192"/>
      <c r="AFY495" s="192"/>
      <c r="AFZ495" s="192"/>
      <c r="AGA495" s="192"/>
      <c r="AGB495" s="192"/>
      <c r="AGC495" s="192"/>
      <c r="AGD495" s="192"/>
      <c r="AGE495" s="192"/>
      <c r="AGF495" s="192"/>
      <c r="AGG495" s="192"/>
      <c r="AGH495" s="192"/>
      <c r="AGI495" s="192"/>
      <c r="AGJ495" s="192"/>
      <c r="AGK495" s="192"/>
      <c r="AGL495" s="192"/>
      <c r="AGM495" s="192"/>
      <c r="AGN495" s="192"/>
      <c r="AGO495" s="192"/>
      <c r="AGP495" s="192"/>
      <c r="AGQ495" s="192"/>
      <c r="AGR495" s="192"/>
      <c r="AGS495" s="192"/>
      <c r="AGT495" s="192"/>
      <c r="AGU495" s="192"/>
      <c r="AGV495" s="192"/>
      <c r="AGW495" s="192"/>
      <c r="AGX495" s="192"/>
      <c r="AGY495" s="192"/>
      <c r="AGZ495" s="192"/>
      <c r="AHA495" s="192"/>
      <c r="AHB495" s="192"/>
      <c r="AHC495" s="192"/>
      <c r="AHD495" s="192"/>
      <c r="AHE495" s="192"/>
      <c r="AHF495" s="192"/>
      <c r="AHG495" s="192"/>
      <c r="AHH495" s="192"/>
      <c r="AHI495" s="192"/>
      <c r="AHJ495" s="192"/>
      <c r="AHK495" s="192"/>
      <c r="AHL495" s="192"/>
      <c r="AHM495" s="192"/>
      <c r="AHN495" s="192"/>
      <c r="AHO495" s="192"/>
      <c r="AHP495" s="192"/>
      <c r="AHQ495" s="192"/>
      <c r="AHR495" s="192"/>
      <c r="AHS495" s="192"/>
      <c r="AHT495" s="192"/>
      <c r="AHU495" s="192"/>
      <c r="AHV495" s="192"/>
      <c r="AHW495" s="192"/>
      <c r="AHX495" s="192"/>
      <c r="AHY495" s="192"/>
      <c r="AHZ495" s="192"/>
      <c r="AIA495" s="192"/>
      <c r="AIB495" s="192"/>
      <c r="AIC495" s="192"/>
      <c r="AID495" s="192"/>
      <c r="AIE495" s="192"/>
      <c r="AIF495" s="192"/>
      <c r="AIG495" s="192"/>
      <c r="AIH495" s="192"/>
      <c r="AII495" s="192"/>
      <c r="AIJ495" s="192"/>
      <c r="AIK495" s="192"/>
      <c r="AIL495" s="192"/>
      <c r="AIM495" s="192"/>
      <c r="AIN495" s="192"/>
      <c r="AIO495" s="192"/>
      <c r="AIP495" s="192"/>
      <c r="AIQ495" s="192"/>
      <c r="AIR495" s="192"/>
      <c r="AIS495" s="192"/>
      <c r="AIT495" s="192"/>
      <c r="AIU495" s="192"/>
      <c r="AIV495" s="192"/>
      <c r="AIW495" s="192"/>
      <c r="AIX495" s="192"/>
      <c r="AIY495" s="192"/>
      <c r="AIZ495" s="192"/>
      <c r="AJA495" s="192"/>
      <c r="AJB495" s="192"/>
      <c r="AJC495" s="192"/>
      <c r="AJD495" s="192"/>
      <c r="AJE495" s="192"/>
      <c r="AJF495" s="192"/>
      <c r="AJG495" s="192"/>
      <c r="AJH495" s="192"/>
      <c r="AJI495" s="192"/>
      <c r="AJJ495" s="192"/>
      <c r="AJK495" s="192"/>
      <c r="AJL495" s="192"/>
      <c r="AJM495" s="192"/>
      <c r="AJN495" s="192"/>
      <c r="AJO495" s="192"/>
      <c r="AJP495" s="192"/>
      <c r="AJQ495" s="192"/>
      <c r="AJR495" s="192"/>
      <c r="AJS495" s="192"/>
      <c r="AJT495" s="192"/>
      <c r="AJU495" s="192"/>
      <c r="AJV495" s="192"/>
      <c r="AJW495" s="192"/>
      <c r="AJX495" s="192"/>
      <c r="AJY495" s="192"/>
      <c r="AJZ495" s="192"/>
      <c r="AKA495" s="192"/>
      <c r="AKB495" s="192"/>
      <c r="AKC495" s="192"/>
      <c r="AKD495" s="192"/>
      <c r="AKE495" s="192"/>
      <c r="AKF495" s="192"/>
      <c r="AKG495" s="192"/>
      <c r="AKH495" s="192"/>
      <c r="AKI495" s="192"/>
      <c r="AKJ495" s="192"/>
      <c r="AKK495" s="192"/>
      <c r="AKL495" s="192"/>
      <c r="AKM495" s="192"/>
      <c r="AKN495" s="192"/>
      <c r="AKO495" s="192"/>
      <c r="AKP495" s="192"/>
      <c r="AKQ495" s="192"/>
      <c r="AKR495" s="192"/>
      <c r="AKS495" s="192"/>
      <c r="AKT495" s="192"/>
      <c r="AKU495" s="192"/>
      <c r="AKV495" s="192"/>
      <c r="AKW495" s="192"/>
      <c r="AKX495" s="192"/>
      <c r="AKY495" s="192"/>
      <c r="AKZ495" s="192"/>
      <c r="ALA495" s="192"/>
      <c r="ALB495" s="192"/>
      <c r="ALC495" s="192"/>
      <c r="ALD495" s="192"/>
      <c r="ALE495" s="192"/>
      <c r="ALF495" s="192"/>
      <c r="ALG495" s="192"/>
      <c r="ALH495" s="192"/>
      <c r="ALI495" s="192"/>
      <c r="ALJ495" s="192"/>
      <c r="ALK495" s="192"/>
      <c r="ALL495" s="192"/>
      <c r="ALM495" s="192"/>
      <c r="ALN495" s="192"/>
      <c r="ALO495" s="192"/>
      <c r="ALP495" s="192"/>
      <c r="ALQ495" s="192"/>
      <c r="ALR495" s="192"/>
      <c r="ALS495" s="192"/>
      <c r="ALT495" s="192"/>
      <c r="ALU495" s="192"/>
      <c r="ALV495" s="192"/>
      <c r="ALW495" s="192"/>
      <c r="ALX495" s="192"/>
      <c r="ALY495" s="192"/>
      <c r="ALZ495" s="192"/>
      <c r="AMA495" s="192"/>
      <c r="AMB495" s="192"/>
      <c r="AMC495" s="192"/>
      <c r="AMD495" s="192"/>
      <c r="AME495" s="192"/>
      <c r="AMF495" s="192"/>
      <c r="AMG495" s="192"/>
      <c r="AMH495" s="192"/>
      <c r="AMI495" s="192"/>
      <c r="AMJ495" s="192"/>
      <c r="AMK495" s="192"/>
      <c r="AML495" s="192"/>
      <c r="AMM495" s="192"/>
      <c r="AMN495" s="192"/>
      <c r="AMO495" s="192"/>
      <c r="AMP495" s="192"/>
      <c r="AMQ495" s="192"/>
      <c r="AMR495" s="192"/>
      <c r="AMS495" s="192"/>
      <c r="AMT495" s="192"/>
      <c r="AMU495" s="192"/>
      <c r="AMV495" s="192"/>
      <c r="AMW495" s="192"/>
      <c r="AMX495" s="192"/>
      <c r="AMY495" s="192"/>
      <c r="AMZ495" s="192"/>
      <c r="ANA495" s="192"/>
      <c r="ANB495" s="192"/>
      <c r="ANC495" s="192"/>
      <c r="AND495" s="192"/>
      <c r="ANE495" s="192"/>
      <c r="ANF495" s="192"/>
      <c r="ANG495" s="192"/>
      <c r="ANH495" s="192"/>
      <c r="ANI495" s="192"/>
      <c r="ANJ495" s="192"/>
      <c r="ANK495" s="192"/>
      <c r="ANL495" s="192"/>
      <c r="ANM495" s="192"/>
      <c r="ANN495" s="192"/>
      <c r="ANO495" s="192"/>
      <c r="ANP495" s="192"/>
      <c r="ANQ495" s="192"/>
      <c r="ANR495" s="192"/>
      <c r="ANS495" s="192"/>
      <c r="ANT495" s="192"/>
      <c r="ANU495" s="192"/>
      <c r="ANV495" s="192"/>
      <c r="ANW495" s="192"/>
      <c r="ANX495" s="192"/>
      <c r="ANY495" s="192"/>
      <c r="ANZ495" s="192"/>
      <c r="AOA495" s="192"/>
      <c r="AOB495" s="192"/>
      <c r="AOC495" s="192"/>
      <c r="AOD495" s="192"/>
      <c r="AOE495" s="192"/>
      <c r="AOF495" s="192"/>
      <c r="AOG495" s="192"/>
      <c r="AOH495" s="192"/>
      <c r="AOI495" s="192"/>
      <c r="AOJ495" s="192"/>
      <c r="AOK495" s="192"/>
      <c r="AOL495" s="192"/>
      <c r="AOM495" s="192"/>
      <c r="AON495" s="192"/>
      <c r="AOO495" s="192"/>
      <c r="AOP495" s="192"/>
      <c r="AOQ495" s="192"/>
      <c r="AOR495" s="192"/>
      <c r="AOS495" s="192"/>
      <c r="AOT495" s="192"/>
      <c r="AOU495" s="192"/>
      <c r="AOV495" s="192"/>
      <c r="AOW495" s="192"/>
      <c r="AOX495" s="192"/>
      <c r="AOY495" s="192"/>
      <c r="AOZ495" s="192"/>
      <c r="APA495" s="192"/>
      <c r="APB495" s="192"/>
      <c r="APC495" s="192"/>
      <c r="APD495" s="192"/>
      <c r="APE495" s="192"/>
      <c r="APF495" s="192"/>
      <c r="APG495" s="192"/>
      <c r="APH495" s="192"/>
      <c r="API495" s="192"/>
      <c r="APJ495" s="192"/>
      <c r="APK495" s="192"/>
      <c r="APL495" s="192"/>
      <c r="APM495" s="192"/>
      <c r="APN495" s="192"/>
      <c r="APO495" s="192"/>
      <c r="APP495" s="192"/>
      <c r="APQ495" s="192"/>
      <c r="APR495" s="192"/>
      <c r="APS495" s="192"/>
      <c r="APT495" s="192"/>
      <c r="APU495" s="192"/>
      <c r="APV495" s="192"/>
    </row>
    <row r="496" spans="1:1114" s="184" customFormat="1">
      <c r="A496" s="193">
        <v>41769</v>
      </c>
      <c r="B496" s="194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  <c r="EC496" s="192"/>
      <c r="ED496" s="192"/>
      <c r="EE496" s="192"/>
      <c r="EF496" s="192"/>
      <c r="EG496" s="192"/>
      <c r="EH496" s="192"/>
      <c r="EI496" s="192"/>
      <c r="EJ496" s="192"/>
      <c r="EK496" s="192"/>
      <c r="EL496" s="192"/>
      <c r="EM496" s="192"/>
      <c r="EN496" s="192"/>
      <c r="EO496" s="192"/>
      <c r="EP496" s="192"/>
      <c r="EQ496" s="192"/>
      <c r="ER496" s="192"/>
      <c r="ES496" s="192"/>
      <c r="ET496" s="192"/>
      <c r="EU496" s="192"/>
      <c r="EV496" s="192"/>
      <c r="EW496" s="192"/>
      <c r="EX496" s="192"/>
      <c r="EY496" s="192"/>
      <c r="EZ496" s="192"/>
      <c r="FA496" s="192"/>
      <c r="FB496" s="192"/>
      <c r="FC496" s="192"/>
      <c r="FD496" s="192"/>
      <c r="FE496" s="192"/>
      <c r="FF496" s="192"/>
      <c r="FG496" s="192"/>
      <c r="FH496" s="192"/>
      <c r="FI496" s="192"/>
      <c r="FJ496" s="192"/>
      <c r="FK496" s="192"/>
      <c r="FL496" s="192"/>
      <c r="FM496" s="192"/>
      <c r="FN496" s="192"/>
      <c r="FO496" s="192"/>
      <c r="FP496" s="192"/>
      <c r="FQ496" s="192"/>
      <c r="FR496" s="192"/>
      <c r="FS496" s="192"/>
      <c r="FT496" s="192"/>
      <c r="FU496" s="192"/>
      <c r="FV496" s="192"/>
      <c r="FW496" s="192"/>
      <c r="FX496" s="192"/>
      <c r="FY496" s="192"/>
      <c r="FZ496" s="192"/>
      <c r="GA496" s="192"/>
      <c r="GB496" s="192"/>
      <c r="GC496" s="192"/>
      <c r="GD496" s="192"/>
      <c r="GE496" s="192"/>
      <c r="GF496" s="192"/>
      <c r="GG496" s="192"/>
      <c r="GH496" s="192"/>
      <c r="GI496" s="192"/>
      <c r="GJ496" s="192"/>
      <c r="GK496" s="192"/>
      <c r="GL496" s="192"/>
      <c r="GM496" s="192"/>
      <c r="GN496" s="192"/>
      <c r="GO496" s="192"/>
      <c r="GP496" s="192"/>
      <c r="GQ496" s="192"/>
      <c r="GR496" s="192"/>
      <c r="GS496" s="192"/>
      <c r="GT496" s="192"/>
      <c r="GU496" s="192"/>
      <c r="GV496" s="192"/>
      <c r="GW496" s="192"/>
      <c r="GX496" s="192"/>
      <c r="GY496" s="192"/>
      <c r="GZ496" s="192"/>
      <c r="HA496" s="192"/>
      <c r="HB496" s="192"/>
      <c r="HC496" s="192"/>
      <c r="HD496" s="192"/>
      <c r="HE496" s="192"/>
      <c r="HF496" s="192"/>
      <c r="HG496" s="192"/>
      <c r="HH496" s="192"/>
      <c r="HI496" s="192"/>
      <c r="HJ496" s="192"/>
      <c r="HK496" s="192"/>
      <c r="HL496" s="192"/>
      <c r="HM496" s="192"/>
      <c r="HN496" s="192"/>
      <c r="HO496" s="192"/>
      <c r="HP496" s="192"/>
      <c r="HQ496" s="192"/>
      <c r="HR496" s="192"/>
      <c r="HS496" s="192"/>
      <c r="HT496" s="192"/>
      <c r="HU496" s="192"/>
      <c r="HV496" s="192"/>
      <c r="HW496" s="192"/>
      <c r="HX496" s="192"/>
      <c r="HY496" s="192"/>
      <c r="HZ496" s="192"/>
      <c r="IA496" s="192"/>
      <c r="IB496" s="192"/>
      <c r="IC496" s="192"/>
      <c r="ID496" s="192"/>
      <c r="IE496" s="192"/>
      <c r="IF496" s="192"/>
      <c r="IG496" s="192"/>
      <c r="IH496" s="192"/>
      <c r="II496" s="192"/>
      <c r="IJ496" s="192"/>
      <c r="IK496" s="192"/>
      <c r="IL496" s="192"/>
      <c r="IM496" s="192"/>
      <c r="IN496" s="192"/>
      <c r="IO496" s="192"/>
      <c r="IP496" s="192"/>
      <c r="IQ496" s="192"/>
      <c r="IR496" s="192"/>
      <c r="IS496" s="192"/>
      <c r="IT496" s="192"/>
      <c r="IU496" s="192"/>
      <c r="IV496" s="192"/>
      <c r="IW496" s="192"/>
      <c r="IX496" s="192"/>
      <c r="IY496" s="192"/>
      <c r="IZ496" s="192"/>
      <c r="JA496" s="192"/>
      <c r="JB496" s="192"/>
      <c r="JC496" s="192"/>
      <c r="JD496" s="192"/>
      <c r="JE496" s="192"/>
      <c r="JF496" s="192"/>
      <c r="JG496" s="192"/>
      <c r="JH496" s="192"/>
      <c r="JI496" s="192"/>
      <c r="JJ496" s="192"/>
      <c r="JK496" s="192"/>
      <c r="JL496" s="192"/>
      <c r="JM496" s="192"/>
      <c r="JN496" s="192"/>
      <c r="JO496" s="192"/>
      <c r="JP496" s="192"/>
      <c r="JQ496" s="192"/>
      <c r="JR496" s="192"/>
      <c r="JS496" s="192"/>
      <c r="JT496" s="192"/>
      <c r="JU496" s="192"/>
      <c r="JV496" s="192"/>
      <c r="JW496" s="192"/>
      <c r="JX496" s="192"/>
      <c r="JY496" s="192"/>
      <c r="JZ496" s="192"/>
      <c r="KA496" s="192"/>
      <c r="KB496" s="192"/>
      <c r="KC496" s="192"/>
      <c r="KD496" s="192"/>
      <c r="KE496" s="192"/>
      <c r="KF496" s="192"/>
      <c r="KG496" s="192"/>
      <c r="KH496" s="192"/>
      <c r="KI496" s="192"/>
      <c r="KJ496" s="192"/>
      <c r="KK496" s="192"/>
      <c r="KL496" s="192"/>
      <c r="KM496" s="192"/>
      <c r="KN496" s="192"/>
      <c r="KO496" s="192"/>
      <c r="KP496" s="192"/>
      <c r="KQ496" s="192"/>
      <c r="KR496" s="192"/>
      <c r="KS496" s="192"/>
      <c r="KT496" s="192"/>
      <c r="KU496" s="192"/>
      <c r="KV496" s="192"/>
      <c r="KW496" s="192"/>
      <c r="KX496" s="192"/>
      <c r="KY496" s="192"/>
      <c r="KZ496" s="192"/>
      <c r="LA496" s="192"/>
      <c r="LB496" s="192"/>
      <c r="LC496" s="192"/>
      <c r="LD496" s="192"/>
      <c r="LE496" s="192"/>
      <c r="LF496" s="192"/>
      <c r="LG496" s="192"/>
      <c r="LH496" s="192"/>
      <c r="LI496" s="192"/>
      <c r="LJ496" s="192"/>
      <c r="LK496" s="192"/>
      <c r="LL496" s="192"/>
      <c r="LM496" s="192"/>
      <c r="LN496" s="192"/>
      <c r="LO496" s="192"/>
      <c r="LP496" s="192"/>
      <c r="LQ496" s="192"/>
      <c r="LR496" s="192"/>
      <c r="LS496" s="192"/>
      <c r="LT496" s="192"/>
      <c r="LU496" s="192"/>
      <c r="LV496" s="192"/>
      <c r="LW496" s="192"/>
      <c r="LX496" s="192"/>
      <c r="LY496" s="192"/>
      <c r="LZ496" s="192"/>
      <c r="MA496" s="192"/>
      <c r="MB496" s="192"/>
      <c r="MC496" s="192"/>
      <c r="MD496" s="192"/>
      <c r="ME496" s="192"/>
      <c r="MF496" s="192"/>
      <c r="MG496" s="192"/>
      <c r="MH496" s="192"/>
      <c r="MI496" s="192"/>
      <c r="MJ496" s="192"/>
      <c r="MK496" s="192"/>
      <c r="ML496" s="192"/>
      <c r="MM496" s="192"/>
      <c r="MN496" s="192"/>
      <c r="MO496" s="192"/>
      <c r="MP496" s="192"/>
      <c r="MQ496" s="192"/>
      <c r="MR496" s="192"/>
      <c r="MS496" s="192"/>
      <c r="MT496" s="192"/>
      <c r="MU496" s="192"/>
      <c r="MV496" s="192"/>
      <c r="MW496" s="192"/>
      <c r="MX496" s="192"/>
      <c r="MY496" s="192"/>
      <c r="MZ496" s="192"/>
      <c r="NA496" s="192"/>
      <c r="NB496" s="192"/>
      <c r="NC496" s="192"/>
      <c r="ND496" s="192"/>
      <c r="NE496" s="192"/>
      <c r="NF496" s="192"/>
      <c r="NG496" s="192"/>
      <c r="NH496" s="192"/>
      <c r="NI496" s="192"/>
      <c r="NJ496" s="192"/>
      <c r="NK496" s="192"/>
      <c r="NL496" s="192"/>
      <c r="NM496" s="192"/>
      <c r="NN496" s="192"/>
      <c r="NO496" s="192"/>
      <c r="NP496" s="192"/>
      <c r="NQ496" s="192"/>
      <c r="NR496" s="192"/>
      <c r="NS496" s="192"/>
      <c r="NT496" s="192"/>
      <c r="NU496" s="192"/>
      <c r="NV496" s="192"/>
      <c r="NW496" s="192"/>
      <c r="NX496" s="192"/>
      <c r="NY496" s="192"/>
      <c r="NZ496" s="192"/>
      <c r="OA496" s="192"/>
      <c r="OB496" s="192"/>
      <c r="OC496" s="192"/>
      <c r="OD496" s="192"/>
      <c r="OE496" s="192"/>
      <c r="OF496" s="192"/>
      <c r="OG496" s="192"/>
      <c r="OH496" s="192"/>
      <c r="OI496" s="192"/>
      <c r="OJ496" s="192"/>
      <c r="OK496" s="192"/>
      <c r="OL496" s="192"/>
      <c r="OM496" s="192"/>
      <c r="ON496" s="192"/>
      <c r="OO496" s="192"/>
      <c r="OP496" s="192"/>
      <c r="OQ496" s="192"/>
      <c r="OR496" s="192"/>
      <c r="OS496" s="192"/>
      <c r="OT496" s="192"/>
      <c r="OU496" s="192"/>
      <c r="OV496" s="192"/>
      <c r="OW496" s="192"/>
      <c r="OX496" s="192"/>
      <c r="OY496" s="192"/>
      <c r="OZ496" s="192"/>
      <c r="PA496" s="192"/>
      <c r="PB496" s="192"/>
      <c r="PC496" s="192"/>
      <c r="PD496" s="192"/>
      <c r="PE496" s="192"/>
      <c r="PF496" s="192"/>
      <c r="PG496" s="192"/>
      <c r="PH496" s="192"/>
      <c r="PI496" s="192"/>
      <c r="PJ496" s="192"/>
      <c r="PK496" s="192"/>
      <c r="PL496" s="192"/>
      <c r="PM496" s="192"/>
      <c r="PN496" s="192"/>
      <c r="PO496" s="192"/>
      <c r="PP496" s="192"/>
      <c r="PQ496" s="192"/>
      <c r="PR496" s="192"/>
      <c r="PS496" s="192"/>
      <c r="PT496" s="192"/>
      <c r="PU496" s="192"/>
      <c r="PV496" s="192"/>
      <c r="PW496" s="192"/>
      <c r="PX496" s="192"/>
      <c r="PY496" s="192"/>
      <c r="PZ496" s="192"/>
      <c r="QA496" s="192"/>
      <c r="QB496" s="192"/>
      <c r="QC496" s="192"/>
      <c r="QD496" s="192"/>
      <c r="QE496" s="192"/>
      <c r="QF496" s="192"/>
      <c r="QG496" s="192"/>
      <c r="QH496" s="192"/>
      <c r="QI496" s="192"/>
      <c r="QJ496" s="192"/>
      <c r="QK496" s="192"/>
      <c r="QL496" s="192"/>
      <c r="QM496" s="192"/>
      <c r="QN496" s="192"/>
      <c r="QO496" s="192"/>
      <c r="QP496" s="192"/>
      <c r="QQ496" s="192"/>
      <c r="QR496" s="192"/>
      <c r="QS496" s="192"/>
      <c r="QT496" s="192"/>
      <c r="QU496" s="192"/>
      <c r="QV496" s="192"/>
      <c r="QW496" s="192"/>
      <c r="QX496" s="192"/>
      <c r="QY496" s="192"/>
      <c r="QZ496" s="192"/>
      <c r="RA496" s="192"/>
      <c r="RB496" s="192"/>
      <c r="RC496" s="192"/>
      <c r="RD496" s="192"/>
      <c r="RE496" s="192"/>
      <c r="RF496" s="192"/>
      <c r="RG496" s="192"/>
      <c r="RH496" s="192"/>
      <c r="RI496" s="192"/>
      <c r="RJ496" s="192"/>
      <c r="RK496" s="192"/>
      <c r="RL496" s="192"/>
      <c r="RM496" s="192"/>
      <c r="RN496" s="192"/>
      <c r="RO496" s="192"/>
      <c r="RP496" s="192"/>
      <c r="RQ496" s="192"/>
      <c r="RR496" s="192"/>
      <c r="RS496" s="192"/>
      <c r="RT496" s="192"/>
      <c r="RU496" s="192"/>
      <c r="RV496" s="192"/>
      <c r="RW496" s="192"/>
      <c r="RX496" s="192"/>
      <c r="RY496" s="192"/>
      <c r="RZ496" s="192"/>
      <c r="SA496" s="192"/>
      <c r="SB496" s="192"/>
      <c r="SC496" s="192"/>
      <c r="SD496" s="192"/>
      <c r="SE496" s="192"/>
      <c r="SF496" s="192"/>
      <c r="SG496" s="192"/>
      <c r="SH496" s="192"/>
      <c r="SI496" s="192"/>
      <c r="SJ496" s="192"/>
      <c r="SK496" s="192"/>
      <c r="SL496" s="192"/>
      <c r="SM496" s="192"/>
      <c r="SN496" s="192"/>
      <c r="SO496" s="192"/>
      <c r="SP496" s="192"/>
      <c r="SQ496" s="192"/>
      <c r="SR496" s="192"/>
      <c r="SS496" s="192"/>
      <c r="ST496" s="192"/>
      <c r="SU496" s="192"/>
      <c r="SV496" s="192"/>
      <c r="SW496" s="192"/>
      <c r="SX496" s="192"/>
      <c r="SY496" s="192"/>
      <c r="SZ496" s="192"/>
      <c r="TA496" s="192"/>
      <c r="TB496" s="192"/>
      <c r="TC496" s="192"/>
      <c r="TD496" s="192"/>
      <c r="TE496" s="192"/>
      <c r="TF496" s="192"/>
      <c r="TG496" s="192"/>
      <c r="TH496" s="192"/>
      <c r="TI496" s="192"/>
      <c r="TJ496" s="192"/>
      <c r="TK496" s="192"/>
      <c r="TL496" s="192"/>
      <c r="TM496" s="192"/>
      <c r="TN496" s="192"/>
      <c r="TO496" s="192"/>
      <c r="TP496" s="192"/>
      <c r="TQ496" s="192"/>
      <c r="TR496" s="192"/>
      <c r="TS496" s="192"/>
      <c r="TT496" s="192"/>
      <c r="TU496" s="192"/>
      <c r="TV496" s="192"/>
      <c r="TW496" s="192"/>
      <c r="TX496" s="192"/>
      <c r="TY496" s="192"/>
      <c r="TZ496" s="192"/>
      <c r="UA496" s="192"/>
      <c r="UB496" s="192"/>
      <c r="UC496" s="192"/>
      <c r="UD496" s="192"/>
      <c r="UE496" s="192"/>
      <c r="UF496" s="192"/>
      <c r="UG496" s="192"/>
      <c r="UH496" s="192"/>
      <c r="UI496" s="192"/>
      <c r="UJ496" s="192"/>
      <c r="UK496" s="192"/>
      <c r="UL496" s="192"/>
      <c r="UM496" s="192"/>
      <c r="UN496" s="192"/>
      <c r="UO496" s="192"/>
      <c r="UP496" s="192"/>
      <c r="UQ496" s="192"/>
      <c r="UR496" s="192"/>
      <c r="US496" s="192"/>
      <c r="UT496" s="192"/>
      <c r="UU496" s="192"/>
      <c r="UV496" s="192"/>
      <c r="UW496" s="192"/>
      <c r="UX496" s="192"/>
      <c r="UY496" s="192"/>
      <c r="UZ496" s="192"/>
      <c r="VA496" s="192"/>
      <c r="VB496" s="192"/>
      <c r="VC496" s="192"/>
      <c r="VD496" s="192"/>
      <c r="VE496" s="192"/>
      <c r="VF496" s="192"/>
      <c r="VG496" s="192"/>
      <c r="VH496" s="192"/>
      <c r="VI496" s="192"/>
      <c r="VJ496" s="192"/>
      <c r="VK496" s="192"/>
      <c r="VL496" s="192"/>
      <c r="VM496" s="192"/>
      <c r="VN496" s="192"/>
      <c r="VO496" s="192"/>
      <c r="VP496" s="192"/>
      <c r="VQ496" s="192"/>
      <c r="VR496" s="192"/>
      <c r="VS496" s="192"/>
      <c r="VT496" s="192"/>
      <c r="VU496" s="192"/>
      <c r="VV496" s="192"/>
      <c r="VW496" s="192"/>
      <c r="VX496" s="192"/>
      <c r="VY496" s="192"/>
      <c r="VZ496" s="192"/>
      <c r="WA496" s="192"/>
      <c r="WB496" s="192"/>
      <c r="WC496" s="192"/>
      <c r="WD496" s="192"/>
      <c r="WE496" s="192"/>
      <c r="WF496" s="192"/>
      <c r="WG496" s="192"/>
      <c r="WH496" s="192"/>
      <c r="WI496" s="192"/>
      <c r="WJ496" s="192"/>
      <c r="WK496" s="192"/>
      <c r="WL496" s="192"/>
      <c r="WM496" s="192"/>
      <c r="WN496" s="192"/>
      <c r="WO496" s="192"/>
      <c r="WP496" s="192"/>
      <c r="WQ496" s="192"/>
      <c r="WR496" s="192"/>
      <c r="WS496" s="192"/>
      <c r="WT496" s="192"/>
      <c r="WU496" s="192"/>
      <c r="WV496" s="192"/>
      <c r="WW496" s="192"/>
      <c r="WX496" s="192"/>
      <c r="WY496" s="192"/>
      <c r="WZ496" s="192"/>
      <c r="XA496" s="192"/>
      <c r="XB496" s="192"/>
      <c r="XC496" s="192"/>
      <c r="XD496" s="192"/>
      <c r="XE496" s="192"/>
      <c r="XF496" s="192"/>
      <c r="XG496" s="192"/>
      <c r="XH496" s="192"/>
      <c r="XI496" s="192"/>
      <c r="XJ496" s="192"/>
      <c r="XK496" s="192"/>
      <c r="XL496" s="192"/>
      <c r="XM496" s="192"/>
      <c r="XN496" s="192"/>
      <c r="XO496" s="192"/>
      <c r="XP496" s="192"/>
      <c r="XQ496" s="192"/>
      <c r="XR496" s="192"/>
      <c r="XS496" s="192"/>
      <c r="XT496" s="192"/>
      <c r="XU496" s="192"/>
      <c r="XV496" s="192"/>
      <c r="XW496" s="192"/>
      <c r="XX496" s="192"/>
      <c r="XY496" s="192"/>
      <c r="XZ496" s="192"/>
      <c r="YA496" s="192"/>
      <c r="YB496" s="192"/>
      <c r="YC496" s="192"/>
      <c r="YD496" s="192"/>
      <c r="YE496" s="192"/>
      <c r="YF496" s="192"/>
      <c r="YG496" s="192"/>
      <c r="YH496" s="192"/>
      <c r="YI496" s="192"/>
      <c r="YJ496" s="192"/>
      <c r="YK496" s="192"/>
      <c r="YL496" s="192"/>
      <c r="YM496" s="192"/>
      <c r="YN496" s="192"/>
      <c r="YO496" s="192"/>
      <c r="YP496" s="192"/>
      <c r="YQ496" s="192"/>
      <c r="YR496" s="192"/>
      <c r="YS496" s="192"/>
      <c r="YT496" s="192"/>
      <c r="YU496" s="192"/>
      <c r="YV496" s="192"/>
      <c r="YW496" s="192"/>
      <c r="YX496" s="192"/>
      <c r="YY496" s="192"/>
      <c r="YZ496" s="192"/>
      <c r="ZA496" s="192"/>
      <c r="ZB496" s="192"/>
      <c r="ZC496" s="192"/>
      <c r="ZD496" s="192"/>
      <c r="ZE496" s="192"/>
      <c r="ZF496" s="192"/>
      <c r="ZG496" s="192"/>
      <c r="ZH496" s="192"/>
      <c r="ZI496" s="192"/>
      <c r="ZJ496" s="192"/>
      <c r="ZK496" s="192"/>
      <c r="ZL496" s="192"/>
      <c r="ZM496" s="192"/>
      <c r="ZN496" s="192"/>
      <c r="ZO496" s="192"/>
      <c r="ZP496" s="192"/>
      <c r="ZQ496" s="192"/>
      <c r="ZR496" s="192"/>
      <c r="ZS496" s="192"/>
      <c r="ZT496" s="192"/>
      <c r="ZU496" s="192"/>
      <c r="ZV496" s="192"/>
      <c r="ZW496" s="192"/>
      <c r="ZX496" s="192"/>
      <c r="ZY496" s="192"/>
      <c r="ZZ496" s="192"/>
      <c r="AAA496" s="192"/>
      <c r="AAB496" s="192"/>
      <c r="AAC496" s="192"/>
      <c r="AAD496" s="192"/>
      <c r="AAE496" s="192"/>
      <c r="AAF496" s="192"/>
      <c r="AAG496" s="192"/>
      <c r="AAH496" s="192"/>
      <c r="AAI496" s="192"/>
      <c r="AAJ496" s="192"/>
      <c r="AAK496" s="192"/>
      <c r="AAL496" s="192"/>
      <c r="AAM496" s="192"/>
      <c r="AAN496" s="192"/>
      <c r="AAO496" s="192"/>
      <c r="AAP496" s="192"/>
      <c r="AAQ496" s="192"/>
      <c r="AAR496" s="192"/>
      <c r="AAS496" s="192"/>
      <c r="AAT496" s="192"/>
      <c r="AAU496" s="192"/>
      <c r="AAV496" s="192"/>
      <c r="AAW496" s="192"/>
      <c r="AAX496" s="192"/>
      <c r="AAY496" s="192"/>
      <c r="AAZ496" s="192"/>
      <c r="ABA496" s="192"/>
      <c r="ABB496" s="192"/>
      <c r="ABC496" s="192"/>
      <c r="ABD496" s="192"/>
      <c r="ABE496" s="192"/>
      <c r="ABF496" s="192"/>
      <c r="ABG496" s="192"/>
      <c r="ABH496" s="192"/>
      <c r="ABI496" s="192"/>
      <c r="ABJ496" s="192"/>
      <c r="ABK496" s="192"/>
      <c r="ABL496" s="192"/>
      <c r="ABM496" s="192"/>
      <c r="ABN496" s="192"/>
      <c r="ABO496" s="192"/>
      <c r="ABP496" s="192"/>
      <c r="ABQ496" s="192"/>
      <c r="ABR496" s="192"/>
      <c r="ABS496" s="192"/>
      <c r="ABT496" s="192"/>
      <c r="ABU496" s="192"/>
      <c r="ABV496" s="192"/>
      <c r="ABW496" s="192"/>
      <c r="ABX496" s="192"/>
      <c r="ABY496" s="192"/>
      <c r="ABZ496" s="192"/>
      <c r="ACA496" s="192"/>
      <c r="ACB496" s="192"/>
      <c r="ACC496" s="192"/>
      <c r="ACD496" s="192"/>
      <c r="ACE496" s="192"/>
      <c r="ACF496" s="192"/>
      <c r="ACG496" s="192"/>
      <c r="ACH496" s="192"/>
      <c r="ACI496" s="192"/>
      <c r="ACJ496" s="192"/>
      <c r="ACK496" s="192"/>
      <c r="ACL496" s="192"/>
      <c r="ACM496" s="192"/>
      <c r="ACN496" s="192"/>
      <c r="ACO496" s="192"/>
      <c r="ACP496" s="192"/>
      <c r="ACQ496" s="192"/>
      <c r="ACR496" s="192"/>
      <c r="ACS496" s="192"/>
      <c r="ACT496" s="192"/>
      <c r="ACU496" s="192"/>
      <c r="ACV496" s="192"/>
      <c r="ACW496" s="192"/>
      <c r="ACX496" s="192"/>
      <c r="ACY496" s="192"/>
      <c r="ACZ496" s="192"/>
      <c r="ADA496" s="192"/>
      <c r="ADB496" s="192"/>
      <c r="ADC496" s="192"/>
      <c r="ADD496" s="192"/>
      <c r="ADE496" s="192"/>
      <c r="ADF496" s="192"/>
      <c r="ADG496" s="192"/>
      <c r="ADH496" s="192"/>
      <c r="ADI496" s="192"/>
      <c r="ADJ496" s="192"/>
      <c r="ADK496" s="192"/>
      <c r="ADL496" s="192"/>
      <c r="ADM496" s="192"/>
      <c r="ADN496" s="192"/>
      <c r="ADO496" s="192"/>
      <c r="ADP496" s="192"/>
      <c r="ADQ496" s="192"/>
      <c r="ADR496" s="192"/>
      <c r="ADS496" s="192"/>
      <c r="ADT496" s="192"/>
      <c r="ADU496" s="192"/>
      <c r="ADV496" s="192"/>
      <c r="ADW496" s="192"/>
      <c r="ADX496" s="192"/>
      <c r="ADY496" s="192"/>
      <c r="ADZ496" s="192"/>
      <c r="AEA496" s="192"/>
      <c r="AEB496" s="192"/>
      <c r="AEC496" s="192"/>
      <c r="AED496" s="192"/>
      <c r="AEE496" s="192"/>
      <c r="AEF496" s="192"/>
      <c r="AEG496" s="192"/>
      <c r="AEH496" s="192"/>
      <c r="AEI496" s="192"/>
      <c r="AEJ496" s="192"/>
      <c r="AEK496" s="192"/>
      <c r="AEL496" s="192"/>
      <c r="AEM496" s="192"/>
      <c r="AEN496" s="192"/>
      <c r="AEO496" s="192"/>
      <c r="AEP496" s="192"/>
      <c r="AEQ496" s="192"/>
      <c r="AER496" s="192"/>
      <c r="AES496" s="192"/>
      <c r="AET496" s="192"/>
      <c r="AEU496" s="192"/>
      <c r="AEV496" s="192"/>
      <c r="AEW496" s="192"/>
      <c r="AEX496" s="192"/>
      <c r="AEY496" s="192"/>
      <c r="AEZ496" s="192"/>
      <c r="AFA496" s="192"/>
      <c r="AFB496" s="192"/>
      <c r="AFC496" s="192"/>
      <c r="AFD496" s="192"/>
      <c r="AFE496" s="192"/>
      <c r="AFF496" s="192"/>
      <c r="AFG496" s="192"/>
      <c r="AFH496" s="192"/>
      <c r="AFI496" s="192"/>
      <c r="AFJ496" s="192"/>
      <c r="AFK496" s="192"/>
      <c r="AFL496" s="192"/>
      <c r="AFM496" s="192"/>
      <c r="AFN496" s="192"/>
      <c r="AFO496" s="192"/>
      <c r="AFP496" s="192"/>
      <c r="AFQ496" s="192"/>
      <c r="AFR496" s="192"/>
      <c r="AFS496" s="192"/>
      <c r="AFT496" s="192"/>
      <c r="AFU496" s="192"/>
      <c r="AFV496" s="192"/>
      <c r="AFW496" s="192"/>
      <c r="AFX496" s="192"/>
      <c r="AFY496" s="192"/>
      <c r="AFZ496" s="192"/>
      <c r="AGA496" s="192"/>
      <c r="AGB496" s="192"/>
      <c r="AGC496" s="192"/>
      <c r="AGD496" s="192"/>
      <c r="AGE496" s="192"/>
      <c r="AGF496" s="192"/>
      <c r="AGG496" s="192"/>
      <c r="AGH496" s="192"/>
      <c r="AGI496" s="192"/>
      <c r="AGJ496" s="192"/>
      <c r="AGK496" s="192"/>
      <c r="AGL496" s="192"/>
      <c r="AGM496" s="192"/>
      <c r="AGN496" s="192"/>
      <c r="AGO496" s="192"/>
      <c r="AGP496" s="192"/>
      <c r="AGQ496" s="192"/>
      <c r="AGR496" s="192"/>
      <c r="AGS496" s="192"/>
      <c r="AGT496" s="192"/>
      <c r="AGU496" s="192"/>
      <c r="AGV496" s="192"/>
      <c r="AGW496" s="192"/>
      <c r="AGX496" s="192"/>
      <c r="AGY496" s="192"/>
      <c r="AGZ496" s="192"/>
      <c r="AHA496" s="192"/>
      <c r="AHB496" s="192"/>
      <c r="AHC496" s="192"/>
      <c r="AHD496" s="192"/>
      <c r="AHE496" s="192"/>
      <c r="AHF496" s="192"/>
      <c r="AHG496" s="192"/>
      <c r="AHH496" s="192"/>
      <c r="AHI496" s="192"/>
      <c r="AHJ496" s="192"/>
      <c r="AHK496" s="192"/>
      <c r="AHL496" s="192"/>
      <c r="AHM496" s="192"/>
      <c r="AHN496" s="192"/>
      <c r="AHO496" s="192"/>
      <c r="AHP496" s="192"/>
      <c r="AHQ496" s="192"/>
      <c r="AHR496" s="192"/>
      <c r="AHS496" s="192"/>
      <c r="AHT496" s="192"/>
      <c r="AHU496" s="192"/>
      <c r="AHV496" s="192"/>
      <c r="AHW496" s="192"/>
      <c r="AHX496" s="192"/>
      <c r="AHY496" s="192"/>
      <c r="AHZ496" s="192"/>
      <c r="AIA496" s="192"/>
      <c r="AIB496" s="192"/>
      <c r="AIC496" s="192"/>
      <c r="AID496" s="192"/>
      <c r="AIE496" s="192"/>
      <c r="AIF496" s="192"/>
      <c r="AIG496" s="192"/>
      <c r="AIH496" s="192"/>
      <c r="AII496" s="192"/>
      <c r="AIJ496" s="192"/>
      <c r="AIK496" s="192"/>
      <c r="AIL496" s="192"/>
      <c r="AIM496" s="192"/>
      <c r="AIN496" s="192"/>
      <c r="AIO496" s="192"/>
      <c r="AIP496" s="192"/>
      <c r="AIQ496" s="192"/>
      <c r="AIR496" s="192"/>
      <c r="AIS496" s="192"/>
      <c r="AIT496" s="192"/>
      <c r="AIU496" s="192"/>
      <c r="AIV496" s="192"/>
      <c r="AIW496" s="192"/>
      <c r="AIX496" s="192"/>
      <c r="AIY496" s="192"/>
      <c r="AIZ496" s="192"/>
      <c r="AJA496" s="192"/>
      <c r="AJB496" s="192"/>
      <c r="AJC496" s="192"/>
      <c r="AJD496" s="192"/>
      <c r="AJE496" s="192"/>
      <c r="AJF496" s="192"/>
      <c r="AJG496" s="192"/>
      <c r="AJH496" s="192"/>
      <c r="AJI496" s="192"/>
      <c r="AJJ496" s="192"/>
      <c r="AJK496" s="192"/>
      <c r="AJL496" s="192"/>
      <c r="AJM496" s="192"/>
      <c r="AJN496" s="192"/>
      <c r="AJO496" s="192"/>
      <c r="AJP496" s="192"/>
      <c r="AJQ496" s="192"/>
      <c r="AJR496" s="192"/>
      <c r="AJS496" s="192"/>
      <c r="AJT496" s="192"/>
      <c r="AJU496" s="192"/>
      <c r="AJV496" s="192"/>
      <c r="AJW496" s="192"/>
      <c r="AJX496" s="192"/>
      <c r="AJY496" s="192"/>
      <c r="AJZ496" s="192"/>
      <c r="AKA496" s="192"/>
      <c r="AKB496" s="192"/>
      <c r="AKC496" s="192"/>
      <c r="AKD496" s="192"/>
      <c r="AKE496" s="192"/>
      <c r="AKF496" s="192"/>
      <c r="AKG496" s="192"/>
      <c r="AKH496" s="192"/>
      <c r="AKI496" s="192"/>
      <c r="AKJ496" s="192"/>
      <c r="AKK496" s="192"/>
      <c r="AKL496" s="192"/>
      <c r="AKM496" s="192"/>
      <c r="AKN496" s="192"/>
      <c r="AKO496" s="192"/>
      <c r="AKP496" s="192"/>
      <c r="AKQ496" s="192"/>
      <c r="AKR496" s="192"/>
      <c r="AKS496" s="192"/>
      <c r="AKT496" s="192"/>
      <c r="AKU496" s="192"/>
      <c r="AKV496" s="192"/>
      <c r="AKW496" s="192"/>
      <c r="AKX496" s="192"/>
      <c r="AKY496" s="192"/>
      <c r="AKZ496" s="192"/>
      <c r="ALA496" s="192"/>
      <c r="ALB496" s="192"/>
      <c r="ALC496" s="192"/>
      <c r="ALD496" s="192"/>
      <c r="ALE496" s="192"/>
      <c r="ALF496" s="192"/>
      <c r="ALG496" s="192"/>
      <c r="ALH496" s="192"/>
      <c r="ALI496" s="192"/>
      <c r="ALJ496" s="192"/>
      <c r="ALK496" s="192"/>
      <c r="ALL496" s="192"/>
      <c r="ALM496" s="192"/>
      <c r="ALN496" s="192"/>
      <c r="ALO496" s="192"/>
      <c r="ALP496" s="192"/>
      <c r="ALQ496" s="192"/>
      <c r="ALR496" s="192"/>
      <c r="ALS496" s="192"/>
      <c r="ALT496" s="192"/>
      <c r="ALU496" s="192"/>
      <c r="ALV496" s="192"/>
      <c r="ALW496" s="192"/>
      <c r="ALX496" s="192"/>
      <c r="ALY496" s="192"/>
      <c r="ALZ496" s="192"/>
      <c r="AMA496" s="192"/>
      <c r="AMB496" s="192"/>
      <c r="AMC496" s="192"/>
      <c r="AMD496" s="192"/>
      <c r="AME496" s="192"/>
      <c r="AMF496" s="192"/>
      <c r="AMG496" s="192"/>
      <c r="AMH496" s="192"/>
      <c r="AMI496" s="192"/>
      <c r="AMJ496" s="192"/>
      <c r="AMK496" s="192"/>
      <c r="AML496" s="192"/>
      <c r="AMM496" s="192"/>
      <c r="AMN496" s="192"/>
      <c r="AMO496" s="192"/>
      <c r="AMP496" s="192"/>
      <c r="AMQ496" s="192"/>
      <c r="AMR496" s="192"/>
      <c r="AMS496" s="192"/>
      <c r="AMT496" s="192"/>
      <c r="AMU496" s="192"/>
      <c r="AMV496" s="192"/>
      <c r="AMW496" s="192"/>
      <c r="AMX496" s="192"/>
      <c r="AMY496" s="192"/>
      <c r="AMZ496" s="192"/>
      <c r="ANA496" s="192"/>
      <c r="ANB496" s="192"/>
      <c r="ANC496" s="192"/>
      <c r="AND496" s="192"/>
      <c r="ANE496" s="192"/>
      <c r="ANF496" s="192"/>
      <c r="ANG496" s="192"/>
      <c r="ANH496" s="192"/>
      <c r="ANI496" s="192"/>
      <c r="ANJ496" s="192"/>
      <c r="ANK496" s="192"/>
      <c r="ANL496" s="192"/>
      <c r="ANM496" s="192"/>
      <c r="ANN496" s="192"/>
      <c r="ANO496" s="192"/>
      <c r="ANP496" s="192"/>
      <c r="ANQ496" s="192"/>
      <c r="ANR496" s="192"/>
      <c r="ANS496" s="192"/>
      <c r="ANT496" s="192"/>
      <c r="ANU496" s="192"/>
      <c r="ANV496" s="192"/>
      <c r="ANW496" s="192"/>
      <c r="ANX496" s="192"/>
      <c r="ANY496" s="192"/>
      <c r="ANZ496" s="192"/>
      <c r="AOA496" s="192"/>
      <c r="AOB496" s="192"/>
      <c r="AOC496" s="192"/>
      <c r="AOD496" s="192"/>
      <c r="AOE496" s="192"/>
      <c r="AOF496" s="192"/>
      <c r="AOG496" s="192"/>
      <c r="AOH496" s="192"/>
      <c r="AOI496" s="192"/>
      <c r="AOJ496" s="192"/>
      <c r="AOK496" s="192"/>
      <c r="AOL496" s="192"/>
      <c r="AOM496" s="192"/>
      <c r="AON496" s="192"/>
      <c r="AOO496" s="192"/>
      <c r="AOP496" s="192"/>
      <c r="AOQ496" s="192"/>
      <c r="AOR496" s="192"/>
      <c r="AOS496" s="192"/>
      <c r="AOT496" s="192"/>
      <c r="AOU496" s="192"/>
      <c r="AOV496" s="192"/>
      <c r="AOW496" s="192"/>
      <c r="AOX496" s="192"/>
      <c r="AOY496" s="192"/>
      <c r="AOZ496" s="192"/>
      <c r="APA496" s="192"/>
      <c r="APB496" s="192"/>
      <c r="APC496" s="192"/>
      <c r="APD496" s="192"/>
      <c r="APE496" s="192"/>
      <c r="APF496" s="192"/>
      <c r="APG496" s="192"/>
      <c r="APH496" s="192"/>
      <c r="API496" s="192"/>
      <c r="APJ496" s="192"/>
      <c r="APK496" s="192"/>
      <c r="APL496" s="192"/>
      <c r="APM496" s="192"/>
      <c r="APN496" s="192"/>
      <c r="APO496" s="192"/>
      <c r="APP496" s="192"/>
      <c r="APQ496" s="192"/>
      <c r="APR496" s="192"/>
      <c r="APS496" s="192"/>
      <c r="APT496" s="192"/>
      <c r="APU496" s="192"/>
      <c r="APV496" s="192"/>
    </row>
    <row r="497" spans="1:1114" s="184" customFormat="1">
      <c r="A497" s="193">
        <v>41770</v>
      </c>
      <c r="B497" s="194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  <c r="EC497" s="192"/>
      <c r="ED497" s="192"/>
      <c r="EE497" s="192"/>
      <c r="EF497" s="192"/>
      <c r="EG497" s="192"/>
      <c r="EH497" s="192"/>
      <c r="EI497" s="192"/>
      <c r="EJ497" s="192"/>
      <c r="EK497" s="192"/>
      <c r="EL497" s="192"/>
      <c r="EM497" s="192"/>
      <c r="EN497" s="192"/>
      <c r="EO497" s="192"/>
      <c r="EP497" s="192"/>
      <c r="EQ497" s="192"/>
      <c r="ER497" s="192"/>
      <c r="ES497" s="192"/>
      <c r="ET497" s="192"/>
      <c r="EU497" s="192"/>
      <c r="EV497" s="192"/>
      <c r="EW497" s="192"/>
      <c r="EX497" s="192"/>
      <c r="EY497" s="192"/>
      <c r="EZ497" s="192"/>
      <c r="FA497" s="192"/>
      <c r="FB497" s="192"/>
      <c r="FC497" s="192"/>
      <c r="FD497" s="192"/>
      <c r="FE497" s="192"/>
      <c r="FF497" s="192"/>
      <c r="FG497" s="192"/>
      <c r="FH497" s="192"/>
      <c r="FI497" s="192"/>
      <c r="FJ497" s="192"/>
      <c r="FK497" s="192"/>
      <c r="FL497" s="192"/>
      <c r="FM497" s="192"/>
      <c r="FN497" s="192"/>
      <c r="FO497" s="192"/>
      <c r="FP497" s="192"/>
      <c r="FQ497" s="192"/>
      <c r="FR497" s="192"/>
      <c r="FS497" s="192"/>
      <c r="FT497" s="192"/>
      <c r="FU497" s="192"/>
      <c r="FV497" s="192"/>
      <c r="FW497" s="192"/>
      <c r="FX497" s="192"/>
      <c r="FY497" s="192"/>
      <c r="FZ497" s="192"/>
      <c r="GA497" s="192"/>
      <c r="GB497" s="192"/>
      <c r="GC497" s="192"/>
      <c r="GD497" s="192"/>
      <c r="GE497" s="192"/>
      <c r="GF497" s="192"/>
      <c r="GG497" s="192"/>
      <c r="GH497" s="192"/>
      <c r="GI497" s="192"/>
      <c r="GJ497" s="192"/>
      <c r="GK497" s="192"/>
      <c r="GL497" s="192"/>
      <c r="GM497" s="192"/>
      <c r="GN497" s="192"/>
      <c r="GO497" s="192"/>
      <c r="GP497" s="192"/>
      <c r="GQ497" s="192"/>
      <c r="GR497" s="192"/>
      <c r="GS497" s="192"/>
      <c r="GT497" s="192"/>
      <c r="GU497" s="192"/>
      <c r="GV497" s="192"/>
      <c r="GW497" s="192"/>
      <c r="GX497" s="192"/>
      <c r="GY497" s="192"/>
      <c r="GZ497" s="192"/>
      <c r="HA497" s="192"/>
      <c r="HB497" s="192"/>
      <c r="HC497" s="192"/>
      <c r="HD497" s="192"/>
      <c r="HE497" s="192"/>
      <c r="HF497" s="192"/>
      <c r="HG497" s="192"/>
      <c r="HH497" s="192"/>
      <c r="HI497" s="192"/>
      <c r="HJ497" s="192"/>
      <c r="HK497" s="192"/>
      <c r="HL497" s="192"/>
      <c r="HM497" s="192"/>
      <c r="HN497" s="192"/>
      <c r="HO497" s="192"/>
      <c r="HP497" s="192"/>
      <c r="HQ497" s="192"/>
      <c r="HR497" s="192"/>
      <c r="HS497" s="192"/>
      <c r="HT497" s="192"/>
      <c r="HU497" s="192"/>
      <c r="HV497" s="192"/>
      <c r="HW497" s="192"/>
      <c r="HX497" s="192"/>
      <c r="HY497" s="192"/>
      <c r="HZ497" s="192"/>
      <c r="IA497" s="192"/>
      <c r="IB497" s="192"/>
      <c r="IC497" s="192"/>
      <c r="ID497" s="192"/>
      <c r="IE497" s="192"/>
      <c r="IF497" s="192"/>
      <c r="IG497" s="192"/>
      <c r="IH497" s="192"/>
      <c r="II497" s="192"/>
      <c r="IJ497" s="192"/>
      <c r="IK497" s="192"/>
      <c r="IL497" s="192"/>
      <c r="IM497" s="192"/>
      <c r="IN497" s="192"/>
      <c r="IO497" s="192"/>
      <c r="IP497" s="192"/>
      <c r="IQ497" s="192"/>
      <c r="IR497" s="192"/>
      <c r="IS497" s="192"/>
      <c r="IT497" s="192"/>
      <c r="IU497" s="192"/>
      <c r="IV497" s="192"/>
      <c r="IW497" s="192"/>
      <c r="IX497" s="192"/>
      <c r="IY497" s="192"/>
      <c r="IZ497" s="192"/>
      <c r="JA497" s="192"/>
      <c r="JB497" s="192"/>
      <c r="JC497" s="192"/>
      <c r="JD497" s="192"/>
      <c r="JE497" s="192"/>
      <c r="JF497" s="192"/>
      <c r="JG497" s="192"/>
      <c r="JH497" s="192"/>
      <c r="JI497" s="192"/>
      <c r="JJ497" s="192"/>
      <c r="JK497" s="192"/>
      <c r="JL497" s="192"/>
      <c r="JM497" s="192"/>
      <c r="JN497" s="192"/>
      <c r="JO497" s="192"/>
      <c r="JP497" s="192"/>
      <c r="JQ497" s="192"/>
      <c r="JR497" s="192"/>
      <c r="JS497" s="192"/>
      <c r="JT497" s="192"/>
      <c r="JU497" s="192"/>
      <c r="JV497" s="192"/>
      <c r="JW497" s="192"/>
      <c r="JX497" s="192"/>
      <c r="JY497" s="192"/>
      <c r="JZ497" s="192"/>
      <c r="KA497" s="192"/>
      <c r="KB497" s="192"/>
      <c r="KC497" s="192"/>
      <c r="KD497" s="192"/>
      <c r="KE497" s="192"/>
      <c r="KF497" s="192"/>
      <c r="KG497" s="192"/>
      <c r="KH497" s="192"/>
      <c r="KI497" s="192"/>
      <c r="KJ497" s="192"/>
      <c r="KK497" s="192"/>
      <c r="KL497" s="192"/>
      <c r="KM497" s="192"/>
      <c r="KN497" s="192"/>
      <c r="KO497" s="192"/>
      <c r="KP497" s="192"/>
      <c r="KQ497" s="192"/>
      <c r="KR497" s="192"/>
      <c r="KS497" s="192"/>
      <c r="KT497" s="192"/>
      <c r="KU497" s="192"/>
      <c r="KV497" s="192"/>
      <c r="KW497" s="192"/>
      <c r="KX497" s="192"/>
      <c r="KY497" s="192"/>
      <c r="KZ497" s="192"/>
      <c r="LA497" s="192"/>
      <c r="LB497" s="192"/>
      <c r="LC497" s="192"/>
      <c r="LD497" s="192"/>
      <c r="LE497" s="192"/>
      <c r="LF497" s="192"/>
      <c r="LG497" s="192"/>
      <c r="LH497" s="192"/>
      <c r="LI497" s="192"/>
      <c r="LJ497" s="192"/>
      <c r="LK497" s="192"/>
      <c r="LL497" s="192"/>
      <c r="LM497" s="192"/>
      <c r="LN497" s="192"/>
      <c r="LO497" s="192"/>
      <c r="LP497" s="192"/>
      <c r="LQ497" s="192"/>
      <c r="LR497" s="192"/>
      <c r="LS497" s="192"/>
      <c r="LT497" s="192"/>
      <c r="LU497" s="192"/>
      <c r="LV497" s="192"/>
      <c r="LW497" s="192"/>
      <c r="LX497" s="192"/>
      <c r="LY497" s="192"/>
      <c r="LZ497" s="192"/>
      <c r="MA497" s="192"/>
      <c r="MB497" s="192"/>
      <c r="MC497" s="192"/>
      <c r="MD497" s="192"/>
      <c r="ME497" s="192"/>
      <c r="MF497" s="192"/>
      <c r="MG497" s="192"/>
      <c r="MH497" s="192"/>
      <c r="MI497" s="192"/>
      <c r="MJ497" s="192"/>
      <c r="MK497" s="192"/>
      <c r="ML497" s="192"/>
      <c r="MM497" s="192"/>
      <c r="MN497" s="192"/>
      <c r="MO497" s="192"/>
      <c r="MP497" s="192"/>
      <c r="MQ497" s="192"/>
      <c r="MR497" s="192"/>
      <c r="MS497" s="192"/>
      <c r="MT497" s="192"/>
      <c r="MU497" s="192"/>
      <c r="MV497" s="192"/>
      <c r="MW497" s="192"/>
      <c r="MX497" s="192"/>
      <c r="MY497" s="192"/>
      <c r="MZ497" s="192"/>
      <c r="NA497" s="192"/>
      <c r="NB497" s="192"/>
      <c r="NC497" s="192"/>
      <c r="ND497" s="192"/>
      <c r="NE497" s="192"/>
      <c r="NF497" s="192"/>
      <c r="NG497" s="192"/>
      <c r="NH497" s="192"/>
      <c r="NI497" s="192"/>
      <c r="NJ497" s="192"/>
      <c r="NK497" s="192"/>
      <c r="NL497" s="192"/>
      <c r="NM497" s="192"/>
      <c r="NN497" s="192"/>
      <c r="NO497" s="192"/>
      <c r="NP497" s="192"/>
      <c r="NQ497" s="192"/>
      <c r="NR497" s="192"/>
      <c r="NS497" s="192"/>
      <c r="NT497" s="192"/>
      <c r="NU497" s="192"/>
      <c r="NV497" s="192"/>
      <c r="NW497" s="192"/>
      <c r="NX497" s="192"/>
      <c r="NY497" s="192"/>
      <c r="NZ497" s="192"/>
      <c r="OA497" s="192"/>
      <c r="OB497" s="192"/>
      <c r="OC497" s="192"/>
      <c r="OD497" s="192"/>
      <c r="OE497" s="192"/>
      <c r="OF497" s="192"/>
      <c r="OG497" s="192"/>
      <c r="OH497" s="192"/>
      <c r="OI497" s="192"/>
      <c r="OJ497" s="192"/>
      <c r="OK497" s="192"/>
      <c r="OL497" s="192"/>
      <c r="OM497" s="192"/>
      <c r="ON497" s="192"/>
      <c r="OO497" s="192"/>
      <c r="OP497" s="192"/>
      <c r="OQ497" s="192"/>
      <c r="OR497" s="192"/>
      <c r="OS497" s="192"/>
      <c r="OT497" s="192"/>
      <c r="OU497" s="192"/>
      <c r="OV497" s="192"/>
      <c r="OW497" s="192"/>
      <c r="OX497" s="192"/>
      <c r="OY497" s="192"/>
      <c r="OZ497" s="192"/>
      <c r="PA497" s="192"/>
      <c r="PB497" s="192"/>
      <c r="PC497" s="192"/>
      <c r="PD497" s="192"/>
      <c r="PE497" s="192"/>
      <c r="PF497" s="192"/>
      <c r="PG497" s="192"/>
      <c r="PH497" s="192"/>
      <c r="PI497" s="192"/>
      <c r="PJ497" s="192"/>
      <c r="PK497" s="192"/>
      <c r="PL497" s="192"/>
      <c r="PM497" s="192"/>
      <c r="PN497" s="192"/>
      <c r="PO497" s="192"/>
      <c r="PP497" s="192"/>
      <c r="PQ497" s="192"/>
      <c r="PR497" s="192"/>
      <c r="PS497" s="192"/>
      <c r="PT497" s="192"/>
      <c r="PU497" s="192"/>
      <c r="PV497" s="192"/>
      <c r="PW497" s="192"/>
      <c r="PX497" s="192"/>
      <c r="PY497" s="192"/>
      <c r="PZ497" s="192"/>
      <c r="QA497" s="192"/>
      <c r="QB497" s="192"/>
      <c r="QC497" s="192"/>
      <c r="QD497" s="192"/>
      <c r="QE497" s="192"/>
      <c r="QF497" s="192"/>
      <c r="QG497" s="192"/>
      <c r="QH497" s="192"/>
      <c r="QI497" s="192"/>
      <c r="QJ497" s="192"/>
      <c r="QK497" s="192"/>
      <c r="QL497" s="192"/>
      <c r="QM497" s="192"/>
      <c r="QN497" s="192"/>
      <c r="QO497" s="192"/>
      <c r="QP497" s="192"/>
      <c r="QQ497" s="192"/>
      <c r="QR497" s="192"/>
      <c r="QS497" s="192"/>
      <c r="QT497" s="192"/>
      <c r="QU497" s="192"/>
      <c r="QV497" s="192"/>
      <c r="QW497" s="192"/>
      <c r="QX497" s="192"/>
      <c r="QY497" s="192"/>
      <c r="QZ497" s="192"/>
      <c r="RA497" s="192"/>
      <c r="RB497" s="192"/>
      <c r="RC497" s="192"/>
      <c r="RD497" s="192"/>
      <c r="RE497" s="192"/>
      <c r="RF497" s="192"/>
      <c r="RG497" s="192"/>
      <c r="RH497" s="192"/>
      <c r="RI497" s="192"/>
      <c r="RJ497" s="192"/>
      <c r="RK497" s="192"/>
      <c r="RL497" s="192"/>
      <c r="RM497" s="192"/>
      <c r="RN497" s="192"/>
      <c r="RO497" s="192"/>
      <c r="RP497" s="192"/>
      <c r="RQ497" s="192"/>
      <c r="RR497" s="192"/>
      <c r="RS497" s="192"/>
      <c r="RT497" s="192"/>
      <c r="RU497" s="192"/>
      <c r="RV497" s="192"/>
      <c r="RW497" s="192"/>
      <c r="RX497" s="192"/>
      <c r="RY497" s="192"/>
      <c r="RZ497" s="192"/>
      <c r="SA497" s="192"/>
      <c r="SB497" s="192"/>
      <c r="SC497" s="192"/>
      <c r="SD497" s="192"/>
      <c r="SE497" s="192"/>
      <c r="SF497" s="192"/>
      <c r="SG497" s="192"/>
      <c r="SH497" s="192"/>
      <c r="SI497" s="192"/>
      <c r="SJ497" s="192"/>
      <c r="SK497" s="192"/>
      <c r="SL497" s="192"/>
      <c r="SM497" s="192"/>
      <c r="SN497" s="192"/>
      <c r="SO497" s="192"/>
      <c r="SP497" s="192"/>
      <c r="SQ497" s="192"/>
      <c r="SR497" s="192"/>
      <c r="SS497" s="192"/>
      <c r="ST497" s="192"/>
      <c r="SU497" s="192"/>
      <c r="SV497" s="192"/>
      <c r="SW497" s="192"/>
      <c r="SX497" s="192"/>
      <c r="SY497" s="192"/>
      <c r="SZ497" s="192"/>
      <c r="TA497" s="192"/>
      <c r="TB497" s="192"/>
      <c r="TC497" s="192"/>
      <c r="TD497" s="192"/>
      <c r="TE497" s="192"/>
      <c r="TF497" s="192"/>
      <c r="TG497" s="192"/>
      <c r="TH497" s="192"/>
      <c r="TI497" s="192"/>
      <c r="TJ497" s="192"/>
      <c r="TK497" s="192"/>
      <c r="TL497" s="192"/>
      <c r="TM497" s="192"/>
      <c r="TN497" s="192"/>
      <c r="TO497" s="192"/>
      <c r="TP497" s="192"/>
      <c r="TQ497" s="192"/>
      <c r="TR497" s="192"/>
      <c r="TS497" s="192"/>
      <c r="TT497" s="192"/>
      <c r="TU497" s="192"/>
      <c r="TV497" s="192"/>
      <c r="TW497" s="192"/>
      <c r="TX497" s="192"/>
      <c r="TY497" s="192"/>
      <c r="TZ497" s="192"/>
      <c r="UA497" s="192"/>
      <c r="UB497" s="192"/>
      <c r="UC497" s="192"/>
      <c r="UD497" s="192"/>
      <c r="UE497" s="192"/>
      <c r="UF497" s="192"/>
      <c r="UG497" s="192"/>
      <c r="UH497" s="192"/>
      <c r="UI497" s="192"/>
      <c r="UJ497" s="192"/>
      <c r="UK497" s="192"/>
      <c r="UL497" s="192"/>
      <c r="UM497" s="192"/>
      <c r="UN497" s="192"/>
      <c r="UO497" s="192"/>
      <c r="UP497" s="192"/>
      <c r="UQ497" s="192"/>
      <c r="UR497" s="192"/>
      <c r="US497" s="192"/>
      <c r="UT497" s="192"/>
      <c r="UU497" s="192"/>
      <c r="UV497" s="192"/>
      <c r="UW497" s="192"/>
      <c r="UX497" s="192"/>
      <c r="UY497" s="192"/>
      <c r="UZ497" s="192"/>
      <c r="VA497" s="192"/>
      <c r="VB497" s="192"/>
      <c r="VC497" s="192"/>
      <c r="VD497" s="192"/>
      <c r="VE497" s="192"/>
      <c r="VF497" s="192"/>
      <c r="VG497" s="192"/>
      <c r="VH497" s="192"/>
      <c r="VI497" s="192"/>
      <c r="VJ497" s="192"/>
      <c r="VK497" s="192"/>
      <c r="VL497" s="192"/>
      <c r="VM497" s="192"/>
      <c r="VN497" s="192"/>
      <c r="VO497" s="192"/>
      <c r="VP497" s="192"/>
      <c r="VQ497" s="192"/>
      <c r="VR497" s="192"/>
      <c r="VS497" s="192"/>
      <c r="VT497" s="192"/>
      <c r="VU497" s="192"/>
      <c r="VV497" s="192"/>
      <c r="VW497" s="192"/>
      <c r="VX497" s="192"/>
      <c r="VY497" s="192"/>
      <c r="VZ497" s="192"/>
      <c r="WA497" s="192"/>
      <c r="WB497" s="192"/>
      <c r="WC497" s="192"/>
      <c r="WD497" s="192"/>
      <c r="WE497" s="192"/>
      <c r="WF497" s="192"/>
      <c r="WG497" s="192"/>
      <c r="WH497" s="192"/>
      <c r="WI497" s="192"/>
      <c r="WJ497" s="192"/>
      <c r="WK497" s="192"/>
      <c r="WL497" s="192"/>
      <c r="WM497" s="192"/>
      <c r="WN497" s="192"/>
      <c r="WO497" s="192"/>
      <c r="WP497" s="192"/>
      <c r="WQ497" s="192"/>
      <c r="WR497" s="192"/>
      <c r="WS497" s="192"/>
      <c r="WT497" s="192"/>
      <c r="WU497" s="192"/>
      <c r="WV497" s="192"/>
      <c r="WW497" s="192"/>
      <c r="WX497" s="192"/>
      <c r="WY497" s="192"/>
      <c r="WZ497" s="192"/>
      <c r="XA497" s="192"/>
      <c r="XB497" s="192"/>
      <c r="XC497" s="192"/>
      <c r="XD497" s="192"/>
      <c r="XE497" s="192"/>
      <c r="XF497" s="192"/>
      <c r="XG497" s="192"/>
      <c r="XH497" s="192"/>
      <c r="XI497" s="192"/>
      <c r="XJ497" s="192"/>
      <c r="XK497" s="192"/>
      <c r="XL497" s="192"/>
      <c r="XM497" s="192"/>
      <c r="XN497" s="192"/>
      <c r="XO497" s="192"/>
      <c r="XP497" s="192"/>
      <c r="XQ497" s="192"/>
      <c r="XR497" s="192"/>
      <c r="XS497" s="192"/>
      <c r="XT497" s="192"/>
      <c r="XU497" s="192"/>
      <c r="XV497" s="192"/>
      <c r="XW497" s="192"/>
      <c r="XX497" s="192"/>
      <c r="XY497" s="192"/>
      <c r="XZ497" s="192"/>
      <c r="YA497" s="192"/>
      <c r="YB497" s="192"/>
      <c r="YC497" s="192"/>
      <c r="YD497" s="192"/>
      <c r="YE497" s="192"/>
      <c r="YF497" s="192"/>
      <c r="YG497" s="192"/>
      <c r="YH497" s="192"/>
      <c r="YI497" s="192"/>
      <c r="YJ497" s="192"/>
      <c r="YK497" s="192"/>
      <c r="YL497" s="192"/>
      <c r="YM497" s="192"/>
      <c r="YN497" s="192"/>
      <c r="YO497" s="192"/>
      <c r="YP497" s="192"/>
      <c r="YQ497" s="192"/>
      <c r="YR497" s="192"/>
      <c r="YS497" s="192"/>
      <c r="YT497" s="192"/>
      <c r="YU497" s="192"/>
      <c r="YV497" s="192"/>
      <c r="YW497" s="192"/>
      <c r="YX497" s="192"/>
      <c r="YY497" s="192"/>
      <c r="YZ497" s="192"/>
      <c r="ZA497" s="192"/>
      <c r="ZB497" s="192"/>
      <c r="ZC497" s="192"/>
      <c r="ZD497" s="192"/>
      <c r="ZE497" s="192"/>
      <c r="ZF497" s="192"/>
      <c r="ZG497" s="192"/>
      <c r="ZH497" s="192"/>
      <c r="ZI497" s="192"/>
      <c r="ZJ497" s="192"/>
      <c r="ZK497" s="192"/>
      <c r="ZL497" s="192"/>
      <c r="ZM497" s="192"/>
      <c r="ZN497" s="192"/>
      <c r="ZO497" s="192"/>
      <c r="ZP497" s="192"/>
      <c r="ZQ497" s="192"/>
      <c r="ZR497" s="192"/>
      <c r="ZS497" s="192"/>
      <c r="ZT497" s="192"/>
      <c r="ZU497" s="192"/>
      <c r="ZV497" s="192"/>
      <c r="ZW497" s="192"/>
      <c r="ZX497" s="192"/>
      <c r="ZY497" s="192"/>
      <c r="ZZ497" s="192"/>
      <c r="AAA497" s="192"/>
      <c r="AAB497" s="192"/>
      <c r="AAC497" s="192"/>
      <c r="AAD497" s="192"/>
      <c r="AAE497" s="192"/>
      <c r="AAF497" s="192"/>
      <c r="AAG497" s="192"/>
      <c r="AAH497" s="192"/>
      <c r="AAI497" s="192"/>
      <c r="AAJ497" s="192"/>
      <c r="AAK497" s="192"/>
      <c r="AAL497" s="192"/>
      <c r="AAM497" s="192"/>
      <c r="AAN497" s="192"/>
      <c r="AAO497" s="192"/>
      <c r="AAP497" s="192"/>
      <c r="AAQ497" s="192"/>
      <c r="AAR497" s="192"/>
      <c r="AAS497" s="192"/>
      <c r="AAT497" s="192"/>
      <c r="AAU497" s="192"/>
      <c r="AAV497" s="192"/>
      <c r="AAW497" s="192"/>
      <c r="AAX497" s="192"/>
      <c r="AAY497" s="192"/>
      <c r="AAZ497" s="192"/>
      <c r="ABA497" s="192"/>
      <c r="ABB497" s="192"/>
      <c r="ABC497" s="192"/>
      <c r="ABD497" s="192"/>
      <c r="ABE497" s="192"/>
      <c r="ABF497" s="192"/>
      <c r="ABG497" s="192"/>
      <c r="ABH497" s="192"/>
      <c r="ABI497" s="192"/>
      <c r="ABJ497" s="192"/>
      <c r="ABK497" s="192"/>
      <c r="ABL497" s="192"/>
      <c r="ABM497" s="192"/>
      <c r="ABN497" s="192"/>
      <c r="ABO497" s="192"/>
      <c r="ABP497" s="192"/>
      <c r="ABQ497" s="192"/>
      <c r="ABR497" s="192"/>
      <c r="ABS497" s="192"/>
      <c r="ABT497" s="192"/>
      <c r="ABU497" s="192"/>
      <c r="ABV497" s="192"/>
      <c r="ABW497" s="192"/>
      <c r="ABX497" s="192"/>
      <c r="ABY497" s="192"/>
      <c r="ABZ497" s="192"/>
      <c r="ACA497" s="192"/>
      <c r="ACB497" s="192"/>
      <c r="ACC497" s="192"/>
      <c r="ACD497" s="192"/>
      <c r="ACE497" s="192"/>
      <c r="ACF497" s="192"/>
      <c r="ACG497" s="192"/>
      <c r="ACH497" s="192"/>
      <c r="ACI497" s="192"/>
      <c r="ACJ497" s="192"/>
      <c r="ACK497" s="192"/>
      <c r="ACL497" s="192"/>
      <c r="ACM497" s="192"/>
      <c r="ACN497" s="192"/>
      <c r="ACO497" s="192"/>
      <c r="ACP497" s="192"/>
      <c r="ACQ497" s="192"/>
      <c r="ACR497" s="192"/>
      <c r="ACS497" s="192"/>
      <c r="ACT497" s="192"/>
      <c r="ACU497" s="192"/>
      <c r="ACV497" s="192"/>
      <c r="ACW497" s="192"/>
      <c r="ACX497" s="192"/>
      <c r="ACY497" s="192"/>
      <c r="ACZ497" s="192"/>
      <c r="ADA497" s="192"/>
      <c r="ADB497" s="192"/>
      <c r="ADC497" s="192"/>
      <c r="ADD497" s="192"/>
      <c r="ADE497" s="192"/>
      <c r="ADF497" s="192"/>
      <c r="ADG497" s="192"/>
      <c r="ADH497" s="192"/>
      <c r="ADI497" s="192"/>
      <c r="ADJ497" s="192"/>
      <c r="ADK497" s="192"/>
      <c r="ADL497" s="192"/>
      <c r="ADM497" s="192"/>
      <c r="ADN497" s="192"/>
      <c r="ADO497" s="192"/>
      <c r="ADP497" s="192"/>
      <c r="ADQ497" s="192"/>
      <c r="ADR497" s="192"/>
      <c r="ADS497" s="192"/>
      <c r="ADT497" s="192"/>
      <c r="ADU497" s="192"/>
      <c r="ADV497" s="192"/>
      <c r="ADW497" s="192"/>
      <c r="ADX497" s="192"/>
      <c r="ADY497" s="192"/>
      <c r="ADZ497" s="192"/>
      <c r="AEA497" s="192"/>
      <c r="AEB497" s="192"/>
      <c r="AEC497" s="192"/>
      <c r="AED497" s="192"/>
      <c r="AEE497" s="192"/>
      <c r="AEF497" s="192"/>
      <c r="AEG497" s="192"/>
      <c r="AEH497" s="192"/>
      <c r="AEI497" s="192"/>
      <c r="AEJ497" s="192"/>
      <c r="AEK497" s="192"/>
      <c r="AEL497" s="192"/>
      <c r="AEM497" s="192"/>
      <c r="AEN497" s="192"/>
      <c r="AEO497" s="192"/>
      <c r="AEP497" s="192"/>
      <c r="AEQ497" s="192"/>
      <c r="AER497" s="192"/>
      <c r="AES497" s="192"/>
      <c r="AET497" s="192"/>
      <c r="AEU497" s="192"/>
      <c r="AEV497" s="192"/>
      <c r="AEW497" s="192"/>
      <c r="AEX497" s="192"/>
      <c r="AEY497" s="192"/>
      <c r="AEZ497" s="192"/>
      <c r="AFA497" s="192"/>
      <c r="AFB497" s="192"/>
      <c r="AFC497" s="192"/>
      <c r="AFD497" s="192"/>
      <c r="AFE497" s="192"/>
      <c r="AFF497" s="192"/>
      <c r="AFG497" s="192"/>
      <c r="AFH497" s="192"/>
      <c r="AFI497" s="192"/>
      <c r="AFJ497" s="192"/>
      <c r="AFK497" s="192"/>
      <c r="AFL497" s="192"/>
      <c r="AFM497" s="192"/>
      <c r="AFN497" s="192"/>
      <c r="AFO497" s="192"/>
      <c r="AFP497" s="192"/>
      <c r="AFQ497" s="192"/>
      <c r="AFR497" s="192"/>
      <c r="AFS497" s="192"/>
      <c r="AFT497" s="192"/>
      <c r="AFU497" s="192"/>
      <c r="AFV497" s="192"/>
      <c r="AFW497" s="192"/>
      <c r="AFX497" s="192"/>
      <c r="AFY497" s="192"/>
      <c r="AFZ497" s="192"/>
      <c r="AGA497" s="192"/>
      <c r="AGB497" s="192"/>
      <c r="AGC497" s="192"/>
      <c r="AGD497" s="192"/>
      <c r="AGE497" s="192"/>
      <c r="AGF497" s="192"/>
      <c r="AGG497" s="192"/>
      <c r="AGH497" s="192"/>
      <c r="AGI497" s="192"/>
      <c r="AGJ497" s="192"/>
      <c r="AGK497" s="192"/>
      <c r="AGL497" s="192"/>
      <c r="AGM497" s="192"/>
      <c r="AGN497" s="192"/>
      <c r="AGO497" s="192"/>
      <c r="AGP497" s="192"/>
      <c r="AGQ497" s="192"/>
      <c r="AGR497" s="192"/>
      <c r="AGS497" s="192"/>
      <c r="AGT497" s="192"/>
      <c r="AGU497" s="192"/>
      <c r="AGV497" s="192"/>
      <c r="AGW497" s="192"/>
      <c r="AGX497" s="192"/>
      <c r="AGY497" s="192"/>
      <c r="AGZ497" s="192"/>
      <c r="AHA497" s="192"/>
      <c r="AHB497" s="192"/>
      <c r="AHC497" s="192"/>
      <c r="AHD497" s="192"/>
      <c r="AHE497" s="192"/>
      <c r="AHF497" s="192"/>
      <c r="AHG497" s="192"/>
      <c r="AHH497" s="192"/>
      <c r="AHI497" s="192"/>
      <c r="AHJ497" s="192"/>
      <c r="AHK497" s="192"/>
      <c r="AHL497" s="192"/>
      <c r="AHM497" s="192"/>
      <c r="AHN497" s="192"/>
      <c r="AHO497" s="192"/>
      <c r="AHP497" s="192"/>
      <c r="AHQ497" s="192"/>
      <c r="AHR497" s="192"/>
      <c r="AHS497" s="192"/>
      <c r="AHT497" s="192"/>
      <c r="AHU497" s="192"/>
      <c r="AHV497" s="192"/>
      <c r="AHW497" s="192"/>
      <c r="AHX497" s="192"/>
      <c r="AHY497" s="192"/>
      <c r="AHZ497" s="192"/>
      <c r="AIA497" s="192"/>
      <c r="AIB497" s="192"/>
      <c r="AIC497" s="192"/>
      <c r="AID497" s="192"/>
      <c r="AIE497" s="192"/>
      <c r="AIF497" s="192"/>
      <c r="AIG497" s="192"/>
      <c r="AIH497" s="192"/>
      <c r="AII497" s="192"/>
      <c r="AIJ497" s="192"/>
      <c r="AIK497" s="192"/>
      <c r="AIL497" s="192"/>
      <c r="AIM497" s="192"/>
      <c r="AIN497" s="192"/>
      <c r="AIO497" s="192"/>
      <c r="AIP497" s="192"/>
      <c r="AIQ497" s="192"/>
      <c r="AIR497" s="192"/>
      <c r="AIS497" s="192"/>
      <c r="AIT497" s="192"/>
      <c r="AIU497" s="192"/>
      <c r="AIV497" s="192"/>
      <c r="AIW497" s="192"/>
      <c r="AIX497" s="192"/>
      <c r="AIY497" s="192"/>
      <c r="AIZ497" s="192"/>
      <c r="AJA497" s="192"/>
      <c r="AJB497" s="192"/>
      <c r="AJC497" s="192"/>
      <c r="AJD497" s="192"/>
      <c r="AJE497" s="192"/>
      <c r="AJF497" s="192"/>
      <c r="AJG497" s="192"/>
      <c r="AJH497" s="192"/>
      <c r="AJI497" s="192"/>
      <c r="AJJ497" s="192"/>
      <c r="AJK497" s="192"/>
      <c r="AJL497" s="192"/>
      <c r="AJM497" s="192"/>
      <c r="AJN497" s="192"/>
      <c r="AJO497" s="192"/>
      <c r="AJP497" s="192"/>
      <c r="AJQ497" s="192"/>
      <c r="AJR497" s="192"/>
      <c r="AJS497" s="192"/>
      <c r="AJT497" s="192"/>
      <c r="AJU497" s="192"/>
      <c r="AJV497" s="192"/>
      <c r="AJW497" s="192"/>
      <c r="AJX497" s="192"/>
      <c r="AJY497" s="192"/>
      <c r="AJZ497" s="192"/>
      <c r="AKA497" s="192"/>
      <c r="AKB497" s="192"/>
      <c r="AKC497" s="192"/>
      <c r="AKD497" s="192"/>
      <c r="AKE497" s="192"/>
      <c r="AKF497" s="192"/>
      <c r="AKG497" s="192"/>
      <c r="AKH497" s="192"/>
      <c r="AKI497" s="192"/>
      <c r="AKJ497" s="192"/>
      <c r="AKK497" s="192"/>
      <c r="AKL497" s="192"/>
      <c r="AKM497" s="192"/>
      <c r="AKN497" s="192"/>
      <c r="AKO497" s="192"/>
      <c r="AKP497" s="192"/>
      <c r="AKQ497" s="192"/>
      <c r="AKR497" s="192"/>
      <c r="AKS497" s="192"/>
      <c r="AKT497" s="192"/>
      <c r="AKU497" s="192"/>
      <c r="AKV497" s="192"/>
      <c r="AKW497" s="192"/>
      <c r="AKX497" s="192"/>
      <c r="AKY497" s="192"/>
      <c r="AKZ497" s="192"/>
      <c r="ALA497" s="192"/>
      <c r="ALB497" s="192"/>
      <c r="ALC497" s="192"/>
      <c r="ALD497" s="192"/>
      <c r="ALE497" s="192"/>
      <c r="ALF497" s="192"/>
      <c r="ALG497" s="192"/>
      <c r="ALH497" s="192"/>
      <c r="ALI497" s="192"/>
      <c r="ALJ497" s="192"/>
      <c r="ALK497" s="192"/>
      <c r="ALL497" s="192"/>
      <c r="ALM497" s="192"/>
      <c r="ALN497" s="192"/>
      <c r="ALO497" s="192"/>
      <c r="ALP497" s="192"/>
      <c r="ALQ497" s="192"/>
      <c r="ALR497" s="192"/>
      <c r="ALS497" s="192"/>
      <c r="ALT497" s="192"/>
      <c r="ALU497" s="192"/>
      <c r="ALV497" s="192"/>
      <c r="ALW497" s="192"/>
      <c r="ALX497" s="192"/>
      <c r="ALY497" s="192"/>
      <c r="ALZ497" s="192"/>
      <c r="AMA497" s="192"/>
      <c r="AMB497" s="192"/>
      <c r="AMC497" s="192"/>
      <c r="AMD497" s="192"/>
      <c r="AME497" s="192"/>
      <c r="AMF497" s="192"/>
      <c r="AMG497" s="192"/>
      <c r="AMH497" s="192"/>
      <c r="AMI497" s="192"/>
      <c r="AMJ497" s="192"/>
      <c r="AMK497" s="192"/>
      <c r="AML497" s="192"/>
      <c r="AMM497" s="192"/>
      <c r="AMN497" s="192"/>
      <c r="AMO497" s="192"/>
      <c r="AMP497" s="192"/>
      <c r="AMQ497" s="192"/>
      <c r="AMR497" s="192"/>
      <c r="AMS497" s="192"/>
      <c r="AMT497" s="192"/>
      <c r="AMU497" s="192"/>
      <c r="AMV497" s="192"/>
      <c r="AMW497" s="192"/>
      <c r="AMX497" s="192"/>
      <c r="AMY497" s="192"/>
      <c r="AMZ497" s="192"/>
      <c r="ANA497" s="192"/>
      <c r="ANB497" s="192"/>
      <c r="ANC497" s="192"/>
      <c r="AND497" s="192"/>
      <c r="ANE497" s="192"/>
      <c r="ANF497" s="192"/>
      <c r="ANG497" s="192"/>
      <c r="ANH497" s="192"/>
      <c r="ANI497" s="192"/>
      <c r="ANJ497" s="192"/>
      <c r="ANK497" s="192"/>
      <c r="ANL497" s="192"/>
      <c r="ANM497" s="192"/>
      <c r="ANN497" s="192"/>
      <c r="ANO497" s="192"/>
      <c r="ANP497" s="192"/>
      <c r="ANQ497" s="192"/>
      <c r="ANR497" s="192"/>
      <c r="ANS497" s="192"/>
      <c r="ANT497" s="192"/>
      <c r="ANU497" s="192"/>
      <c r="ANV497" s="192"/>
      <c r="ANW497" s="192"/>
      <c r="ANX497" s="192"/>
      <c r="ANY497" s="192"/>
      <c r="ANZ497" s="192"/>
      <c r="AOA497" s="192"/>
      <c r="AOB497" s="192"/>
      <c r="AOC497" s="192"/>
      <c r="AOD497" s="192"/>
      <c r="AOE497" s="192"/>
      <c r="AOF497" s="192"/>
      <c r="AOG497" s="192"/>
      <c r="AOH497" s="192"/>
      <c r="AOI497" s="192"/>
      <c r="AOJ497" s="192"/>
      <c r="AOK497" s="192"/>
      <c r="AOL497" s="192"/>
      <c r="AOM497" s="192"/>
      <c r="AON497" s="192"/>
      <c r="AOO497" s="192"/>
      <c r="AOP497" s="192"/>
      <c r="AOQ497" s="192"/>
      <c r="AOR497" s="192"/>
      <c r="AOS497" s="192"/>
      <c r="AOT497" s="192"/>
      <c r="AOU497" s="192"/>
      <c r="AOV497" s="192"/>
      <c r="AOW497" s="192"/>
      <c r="AOX497" s="192"/>
      <c r="AOY497" s="192"/>
      <c r="AOZ497" s="192"/>
      <c r="APA497" s="192"/>
      <c r="APB497" s="192"/>
      <c r="APC497" s="192"/>
      <c r="APD497" s="192"/>
      <c r="APE497" s="192"/>
      <c r="APF497" s="192"/>
      <c r="APG497" s="192"/>
      <c r="APH497" s="192"/>
      <c r="API497" s="192"/>
      <c r="APJ497" s="192"/>
      <c r="APK497" s="192"/>
      <c r="APL497" s="192"/>
      <c r="APM497" s="192"/>
      <c r="APN497" s="192"/>
      <c r="APO497" s="192"/>
      <c r="APP497" s="192"/>
      <c r="APQ497" s="192"/>
      <c r="APR497" s="192"/>
      <c r="APS497" s="192"/>
      <c r="APT497" s="192"/>
      <c r="APU497" s="192"/>
      <c r="APV497" s="192"/>
    </row>
    <row r="498" spans="1:1114" s="184" customFormat="1">
      <c r="A498" s="193">
        <v>41771</v>
      </c>
      <c r="B498" s="194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  <c r="EC498" s="192"/>
      <c r="ED498" s="192"/>
      <c r="EE498" s="192"/>
      <c r="EF498" s="192"/>
      <c r="EG498" s="192"/>
      <c r="EH498" s="192"/>
      <c r="EI498" s="192"/>
      <c r="EJ498" s="192"/>
      <c r="EK498" s="192"/>
      <c r="EL498" s="192"/>
      <c r="EM498" s="192"/>
      <c r="EN498" s="192"/>
      <c r="EO498" s="192"/>
      <c r="EP498" s="192"/>
      <c r="EQ498" s="192"/>
      <c r="ER498" s="192"/>
      <c r="ES498" s="192"/>
      <c r="ET498" s="192"/>
      <c r="EU498" s="192"/>
      <c r="EV498" s="192"/>
      <c r="EW498" s="192"/>
      <c r="EX498" s="192"/>
      <c r="EY498" s="192"/>
      <c r="EZ498" s="192"/>
      <c r="FA498" s="192"/>
      <c r="FB498" s="192"/>
      <c r="FC498" s="192"/>
      <c r="FD498" s="192"/>
      <c r="FE498" s="192"/>
      <c r="FF498" s="192"/>
      <c r="FG498" s="192"/>
      <c r="FH498" s="192"/>
      <c r="FI498" s="192"/>
      <c r="FJ498" s="192"/>
      <c r="FK498" s="192"/>
      <c r="FL498" s="192"/>
      <c r="FM498" s="192"/>
      <c r="FN498" s="192"/>
      <c r="FO498" s="192"/>
      <c r="FP498" s="192"/>
      <c r="FQ498" s="192"/>
      <c r="FR498" s="192"/>
      <c r="FS498" s="192"/>
      <c r="FT498" s="192"/>
      <c r="FU498" s="192"/>
      <c r="FV498" s="192"/>
      <c r="FW498" s="192"/>
      <c r="FX498" s="192"/>
      <c r="FY498" s="192"/>
      <c r="FZ498" s="192"/>
      <c r="GA498" s="192"/>
      <c r="GB498" s="192"/>
      <c r="GC498" s="192"/>
      <c r="GD498" s="192"/>
      <c r="GE498" s="192"/>
      <c r="GF498" s="192"/>
      <c r="GG498" s="192"/>
      <c r="GH498" s="192"/>
      <c r="GI498" s="192"/>
      <c r="GJ498" s="192"/>
      <c r="GK498" s="192"/>
      <c r="GL498" s="192"/>
      <c r="GM498" s="192"/>
      <c r="GN498" s="192"/>
      <c r="GO498" s="192"/>
      <c r="GP498" s="192"/>
      <c r="GQ498" s="192"/>
      <c r="GR498" s="192"/>
      <c r="GS498" s="192"/>
      <c r="GT498" s="192"/>
      <c r="GU498" s="192"/>
      <c r="GV498" s="192"/>
      <c r="GW498" s="192"/>
      <c r="GX498" s="192"/>
      <c r="GY498" s="192"/>
      <c r="GZ498" s="192"/>
      <c r="HA498" s="192"/>
      <c r="HB498" s="192"/>
      <c r="HC498" s="192"/>
      <c r="HD498" s="192"/>
      <c r="HE498" s="192"/>
      <c r="HF498" s="192"/>
      <c r="HG498" s="192"/>
      <c r="HH498" s="192"/>
      <c r="HI498" s="192"/>
      <c r="HJ498" s="192"/>
      <c r="HK498" s="192"/>
      <c r="HL498" s="192"/>
      <c r="HM498" s="192"/>
      <c r="HN498" s="192"/>
      <c r="HO498" s="192"/>
      <c r="HP498" s="192"/>
      <c r="HQ498" s="192"/>
      <c r="HR498" s="192"/>
      <c r="HS498" s="192"/>
      <c r="HT498" s="192"/>
      <c r="HU498" s="192"/>
      <c r="HV498" s="192"/>
      <c r="HW498" s="192"/>
      <c r="HX498" s="192"/>
      <c r="HY498" s="192"/>
      <c r="HZ498" s="192"/>
      <c r="IA498" s="192"/>
      <c r="IB498" s="192"/>
      <c r="IC498" s="192"/>
      <c r="ID498" s="192"/>
      <c r="IE498" s="192"/>
      <c r="IF498" s="192"/>
      <c r="IG498" s="192"/>
      <c r="IH498" s="192"/>
      <c r="II498" s="192"/>
      <c r="IJ498" s="192"/>
      <c r="IK498" s="192"/>
      <c r="IL498" s="192"/>
      <c r="IM498" s="192"/>
      <c r="IN498" s="192"/>
      <c r="IO498" s="192"/>
      <c r="IP498" s="192"/>
      <c r="IQ498" s="192"/>
      <c r="IR498" s="192"/>
      <c r="IS498" s="192"/>
      <c r="IT498" s="192"/>
      <c r="IU498" s="192"/>
      <c r="IV498" s="192"/>
      <c r="IW498" s="192"/>
      <c r="IX498" s="192"/>
      <c r="IY498" s="192"/>
      <c r="IZ498" s="192"/>
      <c r="JA498" s="192"/>
      <c r="JB498" s="192"/>
      <c r="JC498" s="192"/>
      <c r="JD498" s="192"/>
      <c r="JE498" s="192"/>
      <c r="JF498" s="192"/>
      <c r="JG498" s="192"/>
      <c r="JH498" s="192"/>
      <c r="JI498" s="192"/>
      <c r="JJ498" s="192"/>
      <c r="JK498" s="192"/>
      <c r="JL498" s="192"/>
      <c r="JM498" s="192"/>
      <c r="JN498" s="192"/>
      <c r="JO498" s="192"/>
      <c r="JP498" s="192"/>
      <c r="JQ498" s="192"/>
      <c r="JR498" s="192"/>
      <c r="JS498" s="192"/>
      <c r="JT498" s="192"/>
      <c r="JU498" s="192"/>
      <c r="JV498" s="192"/>
      <c r="JW498" s="192"/>
      <c r="JX498" s="192"/>
      <c r="JY498" s="192"/>
      <c r="JZ498" s="192"/>
      <c r="KA498" s="192"/>
      <c r="KB498" s="192"/>
      <c r="KC498" s="192"/>
      <c r="KD498" s="192"/>
      <c r="KE498" s="192"/>
      <c r="KF498" s="192"/>
      <c r="KG498" s="192"/>
      <c r="KH498" s="192"/>
      <c r="KI498" s="192"/>
      <c r="KJ498" s="192"/>
      <c r="KK498" s="192"/>
      <c r="KL498" s="192"/>
      <c r="KM498" s="192"/>
      <c r="KN498" s="192"/>
      <c r="KO498" s="192"/>
      <c r="KP498" s="192"/>
      <c r="KQ498" s="192"/>
      <c r="KR498" s="192"/>
      <c r="KS498" s="192"/>
      <c r="KT498" s="192"/>
      <c r="KU498" s="192"/>
      <c r="KV498" s="192"/>
      <c r="KW498" s="192"/>
      <c r="KX498" s="192"/>
      <c r="KY498" s="192"/>
      <c r="KZ498" s="192"/>
      <c r="LA498" s="192"/>
      <c r="LB498" s="192"/>
      <c r="LC498" s="192"/>
      <c r="LD498" s="192"/>
      <c r="LE498" s="192"/>
      <c r="LF498" s="192"/>
      <c r="LG498" s="192"/>
      <c r="LH498" s="192"/>
      <c r="LI498" s="192"/>
      <c r="LJ498" s="192"/>
      <c r="LK498" s="192"/>
      <c r="LL498" s="192"/>
      <c r="LM498" s="192"/>
      <c r="LN498" s="192"/>
      <c r="LO498" s="192"/>
      <c r="LP498" s="192"/>
      <c r="LQ498" s="192"/>
      <c r="LR498" s="192"/>
      <c r="LS498" s="192"/>
      <c r="LT498" s="192"/>
      <c r="LU498" s="192"/>
      <c r="LV498" s="192"/>
      <c r="LW498" s="192"/>
      <c r="LX498" s="192"/>
      <c r="LY498" s="192"/>
      <c r="LZ498" s="192"/>
      <c r="MA498" s="192"/>
      <c r="MB498" s="192"/>
      <c r="MC498" s="192"/>
      <c r="MD498" s="192"/>
      <c r="ME498" s="192"/>
      <c r="MF498" s="192"/>
      <c r="MG498" s="192"/>
      <c r="MH498" s="192"/>
      <c r="MI498" s="192"/>
      <c r="MJ498" s="192"/>
      <c r="MK498" s="192"/>
      <c r="ML498" s="192"/>
      <c r="MM498" s="192"/>
      <c r="MN498" s="192"/>
      <c r="MO498" s="192"/>
      <c r="MP498" s="192"/>
      <c r="MQ498" s="192"/>
      <c r="MR498" s="192"/>
      <c r="MS498" s="192"/>
      <c r="MT498" s="192"/>
      <c r="MU498" s="192"/>
      <c r="MV498" s="192"/>
      <c r="MW498" s="192"/>
      <c r="MX498" s="192"/>
      <c r="MY498" s="192"/>
      <c r="MZ498" s="192"/>
      <c r="NA498" s="192"/>
      <c r="NB498" s="192"/>
      <c r="NC498" s="192"/>
      <c r="ND498" s="192"/>
      <c r="NE498" s="192"/>
      <c r="NF498" s="192"/>
      <c r="NG498" s="192"/>
      <c r="NH498" s="192"/>
      <c r="NI498" s="192"/>
      <c r="NJ498" s="192"/>
      <c r="NK498" s="192"/>
      <c r="NL498" s="192"/>
      <c r="NM498" s="192"/>
      <c r="NN498" s="192"/>
      <c r="NO498" s="192"/>
      <c r="NP498" s="192"/>
      <c r="NQ498" s="192"/>
      <c r="NR498" s="192"/>
      <c r="NS498" s="192"/>
      <c r="NT498" s="192"/>
      <c r="NU498" s="192"/>
      <c r="NV498" s="192"/>
      <c r="NW498" s="192"/>
      <c r="NX498" s="192"/>
      <c r="NY498" s="192"/>
      <c r="NZ498" s="192"/>
      <c r="OA498" s="192"/>
      <c r="OB498" s="192"/>
      <c r="OC498" s="192"/>
      <c r="OD498" s="192"/>
      <c r="OE498" s="192"/>
      <c r="OF498" s="192"/>
      <c r="OG498" s="192"/>
      <c r="OH498" s="192"/>
      <c r="OI498" s="192"/>
      <c r="OJ498" s="192"/>
      <c r="OK498" s="192"/>
      <c r="OL498" s="192"/>
      <c r="OM498" s="192"/>
      <c r="ON498" s="192"/>
      <c r="OO498" s="192"/>
      <c r="OP498" s="192"/>
      <c r="OQ498" s="192"/>
      <c r="OR498" s="192"/>
      <c r="OS498" s="192"/>
      <c r="OT498" s="192"/>
      <c r="OU498" s="192"/>
      <c r="OV498" s="192"/>
      <c r="OW498" s="192"/>
      <c r="OX498" s="192"/>
      <c r="OY498" s="192"/>
      <c r="OZ498" s="192"/>
      <c r="PA498" s="192"/>
      <c r="PB498" s="192"/>
      <c r="PC498" s="192"/>
      <c r="PD498" s="192"/>
      <c r="PE498" s="192"/>
      <c r="PF498" s="192"/>
      <c r="PG498" s="192"/>
      <c r="PH498" s="192"/>
      <c r="PI498" s="192"/>
      <c r="PJ498" s="192"/>
      <c r="PK498" s="192"/>
      <c r="PL498" s="192"/>
      <c r="PM498" s="192"/>
      <c r="PN498" s="192"/>
      <c r="PO498" s="192"/>
      <c r="PP498" s="192"/>
      <c r="PQ498" s="192"/>
      <c r="PR498" s="192"/>
      <c r="PS498" s="192"/>
      <c r="PT498" s="192"/>
      <c r="PU498" s="192"/>
      <c r="PV498" s="192"/>
      <c r="PW498" s="192"/>
      <c r="PX498" s="192"/>
      <c r="PY498" s="192"/>
      <c r="PZ498" s="192"/>
      <c r="QA498" s="192"/>
      <c r="QB498" s="192"/>
      <c r="QC498" s="192"/>
      <c r="QD498" s="192"/>
      <c r="QE498" s="192"/>
      <c r="QF498" s="192"/>
      <c r="QG498" s="192"/>
      <c r="QH498" s="192"/>
      <c r="QI498" s="192"/>
      <c r="QJ498" s="192"/>
      <c r="QK498" s="192"/>
      <c r="QL498" s="192"/>
      <c r="QM498" s="192"/>
      <c r="QN498" s="192"/>
      <c r="QO498" s="192"/>
      <c r="QP498" s="192"/>
      <c r="QQ498" s="192"/>
      <c r="QR498" s="192"/>
      <c r="QS498" s="192"/>
      <c r="QT498" s="192"/>
      <c r="QU498" s="192"/>
      <c r="QV498" s="192"/>
      <c r="QW498" s="192"/>
      <c r="QX498" s="192"/>
      <c r="QY498" s="192"/>
      <c r="QZ498" s="192"/>
      <c r="RA498" s="192"/>
      <c r="RB498" s="192"/>
      <c r="RC498" s="192"/>
      <c r="RD498" s="192"/>
      <c r="RE498" s="192"/>
      <c r="RF498" s="192"/>
      <c r="RG498" s="192"/>
      <c r="RH498" s="192"/>
      <c r="RI498" s="192"/>
      <c r="RJ498" s="192"/>
      <c r="RK498" s="192"/>
      <c r="RL498" s="192"/>
      <c r="RM498" s="192"/>
      <c r="RN498" s="192"/>
      <c r="RO498" s="192"/>
      <c r="RP498" s="192"/>
      <c r="RQ498" s="192"/>
      <c r="RR498" s="192"/>
      <c r="RS498" s="192"/>
      <c r="RT498" s="192"/>
      <c r="RU498" s="192"/>
      <c r="RV498" s="192"/>
      <c r="RW498" s="192"/>
      <c r="RX498" s="192"/>
      <c r="RY498" s="192"/>
      <c r="RZ498" s="192"/>
      <c r="SA498" s="192"/>
      <c r="SB498" s="192"/>
      <c r="SC498" s="192"/>
      <c r="SD498" s="192"/>
      <c r="SE498" s="192"/>
      <c r="SF498" s="192"/>
      <c r="SG498" s="192"/>
      <c r="SH498" s="192"/>
      <c r="SI498" s="192"/>
      <c r="SJ498" s="192"/>
      <c r="SK498" s="192"/>
      <c r="SL498" s="192"/>
      <c r="SM498" s="192"/>
      <c r="SN498" s="192"/>
      <c r="SO498" s="192"/>
      <c r="SP498" s="192"/>
      <c r="SQ498" s="192"/>
      <c r="SR498" s="192"/>
      <c r="SS498" s="192"/>
      <c r="ST498" s="192"/>
      <c r="SU498" s="192"/>
      <c r="SV498" s="192"/>
      <c r="SW498" s="192"/>
      <c r="SX498" s="192"/>
      <c r="SY498" s="192"/>
      <c r="SZ498" s="192"/>
      <c r="TA498" s="192"/>
      <c r="TB498" s="192"/>
      <c r="TC498" s="192"/>
      <c r="TD498" s="192"/>
      <c r="TE498" s="192"/>
      <c r="TF498" s="192"/>
      <c r="TG498" s="192"/>
      <c r="TH498" s="192"/>
      <c r="TI498" s="192"/>
      <c r="TJ498" s="192"/>
      <c r="TK498" s="192"/>
      <c r="TL498" s="192"/>
      <c r="TM498" s="192"/>
      <c r="TN498" s="192"/>
      <c r="TO498" s="192"/>
      <c r="TP498" s="192"/>
      <c r="TQ498" s="192"/>
      <c r="TR498" s="192"/>
      <c r="TS498" s="192"/>
      <c r="TT498" s="192"/>
      <c r="TU498" s="192"/>
      <c r="TV498" s="192"/>
      <c r="TW498" s="192"/>
      <c r="TX498" s="192"/>
      <c r="TY498" s="192"/>
      <c r="TZ498" s="192"/>
      <c r="UA498" s="192"/>
      <c r="UB498" s="192"/>
      <c r="UC498" s="192"/>
      <c r="UD498" s="192"/>
      <c r="UE498" s="192"/>
      <c r="UF498" s="192"/>
      <c r="UG498" s="192"/>
      <c r="UH498" s="192"/>
      <c r="UI498" s="192"/>
      <c r="UJ498" s="192"/>
      <c r="UK498" s="192"/>
      <c r="UL498" s="192"/>
      <c r="UM498" s="192"/>
      <c r="UN498" s="192"/>
      <c r="UO498" s="192"/>
      <c r="UP498" s="192"/>
      <c r="UQ498" s="192"/>
      <c r="UR498" s="192"/>
      <c r="US498" s="192"/>
      <c r="UT498" s="192"/>
      <c r="UU498" s="192"/>
      <c r="UV498" s="192"/>
      <c r="UW498" s="192"/>
      <c r="UX498" s="192"/>
      <c r="UY498" s="192"/>
      <c r="UZ498" s="192"/>
      <c r="VA498" s="192"/>
      <c r="VB498" s="192"/>
      <c r="VC498" s="192"/>
      <c r="VD498" s="192"/>
      <c r="VE498" s="192"/>
      <c r="VF498" s="192"/>
      <c r="VG498" s="192"/>
      <c r="VH498" s="192"/>
      <c r="VI498" s="192"/>
      <c r="VJ498" s="192"/>
      <c r="VK498" s="192"/>
      <c r="VL498" s="192"/>
      <c r="VM498" s="192"/>
      <c r="VN498" s="192"/>
      <c r="VO498" s="192"/>
      <c r="VP498" s="192"/>
      <c r="VQ498" s="192"/>
      <c r="VR498" s="192"/>
      <c r="VS498" s="192"/>
      <c r="VT498" s="192"/>
      <c r="VU498" s="192"/>
      <c r="VV498" s="192"/>
      <c r="VW498" s="192"/>
      <c r="VX498" s="192"/>
      <c r="VY498" s="192"/>
      <c r="VZ498" s="192"/>
      <c r="WA498" s="192"/>
      <c r="WB498" s="192"/>
      <c r="WC498" s="192"/>
      <c r="WD498" s="192"/>
      <c r="WE498" s="192"/>
      <c r="WF498" s="192"/>
      <c r="WG498" s="192"/>
      <c r="WH498" s="192"/>
      <c r="WI498" s="192"/>
      <c r="WJ498" s="192"/>
      <c r="WK498" s="192"/>
      <c r="WL498" s="192"/>
      <c r="WM498" s="192"/>
      <c r="WN498" s="192"/>
      <c r="WO498" s="192"/>
      <c r="WP498" s="192"/>
      <c r="WQ498" s="192"/>
      <c r="WR498" s="192"/>
      <c r="WS498" s="192"/>
      <c r="WT498" s="192"/>
      <c r="WU498" s="192"/>
      <c r="WV498" s="192"/>
      <c r="WW498" s="192"/>
      <c r="WX498" s="192"/>
      <c r="WY498" s="192"/>
      <c r="WZ498" s="192"/>
      <c r="XA498" s="192"/>
      <c r="XB498" s="192"/>
      <c r="XC498" s="192"/>
      <c r="XD498" s="192"/>
      <c r="XE498" s="192"/>
      <c r="XF498" s="192"/>
      <c r="XG498" s="192"/>
      <c r="XH498" s="192"/>
      <c r="XI498" s="192"/>
      <c r="XJ498" s="192"/>
      <c r="XK498" s="192"/>
      <c r="XL498" s="192"/>
      <c r="XM498" s="192"/>
      <c r="XN498" s="192"/>
      <c r="XO498" s="192"/>
      <c r="XP498" s="192"/>
      <c r="XQ498" s="192"/>
      <c r="XR498" s="192"/>
      <c r="XS498" s="192"/>
      <c r="XT498" s="192"/>
      <c r="XU498" s="192"/>
      <c r="XV498" s="192"/>
      <c r="XW498" s="192"/>
      <c r="XX498" s="192"/>
      <c r="XY498" s="192"/>
      <c r="XZ498" s="192"/>
      <c r="YA498" s="192"/>
      <c r="YB498" s="192"/>
      <c r="YC498" s="192"/>
      <c r="YD498" s="192"/>
      <c r="YE498" s="192"/>
      <c r="YF498" s="192"/>
      <c r="YG498" s="192"/>
      <c r="YH498" s="192"/>
      <c r="YI498" s="192"/>
      <c r="YJ498" s="192"/>
      <c r="YK498" s="192"/>
      <c r="YL498" s="192"/>
      <c r="YM498" s="192"/>
      <c r="YN498" s="192"/>
      <c r="YO498" s="192"/>
      <c r="YP498" s="192"/>
      <c r="YQ498" s="192"/>
      <c r="YR498" s="192"/>
      <c r="YS498" s="192"/>
      <c r="YT498" s="192"/>
      <c r="YU498" s="192"/>
      <c r="YV498" s="192"/>
      <c r="YW498" s="192"/>
      <c r="YX498" s="192"/>
      <c r="YY498" s="192"/>
      <c r="YZ498" s="192"/>
      <c r="ZA498" s="192"/>
      <c r="ZB498" s="192"/>
      <c r="ZC498" s="192"/>
      <c r="ZD498" s="192"/>
      <c r="ZE498" s="192"/>
      <c r="ZF498" s="192"/>
      <c r="ZG498" s="192"/>
      <c r="ZH498" s="192"/>
      <c r="ZI498" s="192"/>
      <c r="ZJ498" s="192"/>
      <c r="ZK498" s="192"/>
      <c r="ZL498" s="192"/>
      <c r="ZM498" s="192"/>
      <c r="ZN498" s="192"/>
      <c r="ZO498" s="192"/>
      <c r="ZP498" s="192"/>
      <c r="ZQ498" s="192"/>
      <c r="ZR498" s="192"/>
      <c r="ZS498" s="192"/>
      <c r="ZT498" s="192"/>
      <c r="ZU498" s="192"/>
      <c r="ZV498" s="192"/>
      <c r="ZW498" s="192"/>
      <c r="ZX498" s="192"/>
      <c r="ZY498" s="192"/>
      <c r="ZZ498" s="192"/>
      <c r="AAA498" s="192"/>
      <c r="AAB498" s="192"/>
      <c r="AAC498" s="192"/>
      <c r="AAD498" s="192"/>
      <c r="AAE498" s="192"/>
      <c r="AAF498" s="192"/>
      <c r="AAG498" s="192"/>
      <c r="AAH498" s="192"/>
      <c r="AAI498" s="192"/>
      <c r="AAJ498" s="192"/>
      <c r="AAK498" s="192"/>
      <c r="AAL498" s="192"/>
      <c r="AAM498" s="192"/>
      <c r="AAN498" s="192"/>
      <c r="AAO498" s="192"/>
      <c r="AAP498" s="192"/>
      <c r="AAQ498" s="192"/>
      <c r="AAR498" s="192"/>
      <c r="AAS498" s="192"/>
      <c r="AAT498" s="192"/>
      <c r="AAU498" s="192"/>
      <c r="AAV498" s="192"/>
      <c r="AAW498" s="192"/>
      <c r="AAX498" s="192"/>
      <c r="AAY498" s="192"/>
      <c r="AAZ498" s="192"/>
      <c r="ABA498" s="192"/>
      <c r="ABB498" s="192"/>
      <c r="ABC498" s="192"/>
      <c r="ABD498" s="192"/>
      <c r="ABE498" s="192"/>
      <c r="ABF498" s="192"/>
      <c r="ABG498" s="192"/>
      <c r="ABH498" s="192"/>
      <c r="ABI498" s="192"/>
      <c r="ABJ498" s="192"/>
      <c r="ABK498" s="192"/>
      <c r="ABL498" s="192"/>
      <c r="ABM498" s="192"/>
      <c r="ABN498" s="192"/>
      <c r="ABO498" s="192"/>
      <c r="ABP498" s="192"/>
      <c r="ABQ498" s="192"/>
      <c r="ABR498" s="192"/>
      <c r="ABS498" s="192"/>
      <c r="ABT498" s="192"/>
      <c r="ABU498" s="192"/>
      <c r="ABV498" s="192"/>
      <c r="ABW498" s="192"/>
      <c r="ABX498" s="192"/>
      <c r="ABY498" s="192"/>
      <c r="ABZ498" s="192"/>
      <c r="ACA498" s="192"/>
      <c r="ACB498" s="192"/>
      <c r="ACC498" s="192"/>
      <c r="ACD498" s="192"/>
      <c r="ACE498" s="192"/>
      <c r="ACF498" s="192"/>
      <c r="ACG498" s="192"/>
      <c r="ACH498" s="192"/>
      <c r="ACI498" s="192"/>
      <c r="ACJ498" s="192"/>
      <c r="ACK498" s="192"/>
      <c r="ACL498" s="192"/>
      <c r="ACM498" s="192"/>
      <c r="ACN498" s="192"/>
      <c r="ACO498" s="192"/>
      <c r="ACP498" s="192"/>
      <c r="ACQ498" s="192"/>
      <c r="ACR498" s="192"/>
      <c r="ACS498" s="192"/>
      <c r="ACT498" s="192"/>
      <c r="ACU498" s="192"/>
      <c r="ACV498" s="192"/>
      <c r="ACW498" s="192"/>
      <c r="ACX498" s="192"/>
      <c r="ACY498" s="192"/>
      <c r="ACZ498" s="192"/>
      <c r="ADA498" s="192"/>
      <c r="ADB498" s="192"/>
      <c r="ADC498" s="192"/>
      <c r="ADD498" s="192"/>
      <c r="ADE498" s="192"/>
      <c r="ADF498" s="192"/>
      <c r="ADG498" s="192"/>
      <c r="ADH498" s="192"/>
      <c r="ADI498" s="192"/>
      <c r="ADJ498" s="192"/>
      <c r="ADK498" s="192"/>
      <c r="ADL498" s="192"/>
      <c r="ADM498" s="192"/>
      <c r="ADN498" s="192"/>
      <c r="ADO498" s="192"/>
      <c r="ADP498" s="192"/>
      <c r="ADQ498" s="192"/>
      <c r="ADR498" s="192"/>
      <c r="ADS498" s="192"/>
      <c r="ADT498" s="192"/>
      <c r="ADU498" s="192"/>
      <c r="ADV498" s="192"/>
      <c r="ADW498" s="192"/>
      <c r="ADX498" s="192"/>
      <c r="ADY498" s="192"/>
      <c r="ADZ498" s="192"/>
      <c r="AEA498" s="192"/>
      <c r="AEB498" s="192"/>
      <c r="AEC498" s="192"/>
      <c r="AED498" s="192"/>
      <c r="AEE498" s="192"/>
      <c r="AEF498" s="192"/>
      <c r="AEG498" s="192"/>
      <c r="AEH498" s="192"/>
      <c r="AEI498" s="192"/>
      <c r="AEJ498" s="192"/>
      <c r="AEK498" s="192"/>
      <c r="AEL498" s="192"/>
      <c r="AEM498" s="192"/>
      <c r="AEN498" s="192"/>
      <c r="AEO498" s="192"/>
      <c r="AEP498" s="192"/>
      <c r="AEQ498" s="192"/>
      <c r="AER498" s="192"/>
      <c r="AES498" s="192"/>
      <c r="AET498" s="192"/>
      <c r="AEU498" s="192"/>
      <c r="AEV498" s="192"/>
      <c r="AEW498" s="192"/>
      <c r="AEX498" s="192"/>
      <c r="AEY498" s="192"/>
      <c r="AEZ498" s="192"/>
      <c r="AFA498" s="192"/>
      <c r="AFB498" s="192"/>
      <c r="AFC498" s="192"/>
      <c r="AFD498" s="192"/>
      <c r="AFE498" s="192"/>
      <c r="AFF498" s="192"/>
      <c r="AFG498" s="192"/>
      <c r="AFH498" s="192"/>
      <c r="AFI498" s="192"/>
      <c r="AFJ498" s="192"/>
      <c r="AFK498" s="192"/>
      <c r="AFL498" s="192"/>
      <c r="AFM498" s="192"/>
      <c r="AFN498" s="192"/>
      <c r="AFO498" s="192"/>
      <c r="AFP498" s="192"/>
      <c r="AFQ498" s="192"/>
      <c r="AFR498" s="192"/>
      <c r="AFS498" s="192"/>
      <c r="AFT498" s="192"/>
      <c r="AFU498" s="192"/>
      <c r="AFV498" s="192"/>
      <c r="AFW498" s="192"/>
      <c r="AFX498" s="192"/>
      <c r="AFY498" s="192"/>
      <c r="AFZ498" s="192"/>
      <c r="AGA498" s="192"/>
      <c r="AGB498" s="192"/>
      <c r="AGC498" s="192"/>
      <c r="AGD498" s="192"/>
      <c r="AGE498" s="192"/>
      <c r="AGF498" s="192"/>
      <c r="AGG498" s="192"/>
      <c r="AGH498" s="192"/>
      <c r="AGI498" s="192"/>
      <c r="AGJ498" s="192"/>
      <c r="AGK498" s="192"/>
      <c r="AGL498" s="192"/>
      <c r="AGM498" s="192"/>
      <c r="AGN498" s="192"/>
      <c r="AGO498" s="192"/>
      <c r="AGP498" s="192"/>
      <c r="AGQ498" s="192"/>
      <c r="AGR498" s="192"/>
      <c r="AGS498" s="192"/>
      <c r="AGT498" s="192"/>
      <c r="AGU498" s="192"/>
      <c r="AGV498" s="192"/>
      <c r="AGW498" s="192"/>
      <c r="AGX498" s="192"/>
      <c r="AGY498" s="192"/>
      <c r="AGZ498" s="192"/>
      <c r="AHA498" s="192"/>
      <c r="AHB498" s="192"/>
      <c r="AHC498" s="192"/>
      <c r="AHD498" s="192"/>
      <c r="AHE498" s="192"/>
      <c r="AHF498" s="192"/>
      <c r="AHG498" s="192"/>
      <c r="AHH498" s="192"/>
      <c r="AHI498" s="192"/>
      <c r="AHJ498" s="192"/>
      <c r="AHK498" s="192"/>
      <c r="AHL498" s="192"/>
      <c r="AHM498" s="192"/>
      <c r="AHN498" s="192"/>
      <c r="AHO498" s="192"/>
      <c r="AHP498" s="192"/>
      <c r="AHQ498" s="192"/>
      <c r="AHR498" s="192"/>
      <c r="AHS498" s="192"/>
      <c r="AHT498" s="192"/>
      <c r="AHU498" s="192"/>
      <c r="AHV498" s="192"/>
      <c r="AHW498" s="192"/>
      <c r="AHX498" s="192"/>
      <c r="AHY498" s="192"/>
      <c r="AHZ498" s="192"/>
      <c r="AIA498" s="192"/>
      <c r="AIB498" s="192"/>
      <c r="AIC498" s="192"/>
      <c r="AID498" s="192"/>
      <c r="AIE498" s="192"/>
      <c r="AIF498" s="192"/>
      <c r="AIG498" s="192"/>
      <c r="AIH498" s="192"/>
      <c r="AII498" s="192"/>
      <c r="AIJ498" s="192"/>
      <c r="AIK498" s="192"/>
      <c r="AIL498" s="192"/>
      <c r="AIM498" s="192"/>
      <c r="AIN498" s="192"/>
      <c r="AIO498" s="192"/>
      <c r="AIP498" s="192"/>
      <c r="AIQ498" s="192"/>
      <c r="AIR498" s="192"/>
      <c r="AIS498" s="192"/>
      <c r="AIT498" s="192"/>
      <c r="AIU498" s="192"/>
      <c r="AIV498" s="192"/>
      <c r="AIW498" s="192"/>
      <c r="AIX498" s="192"/>
      <c r="AIY498" s="192"/>
      <c r="AIZ498" s="192"/>
      <c r="AJA498" s="192"/>
      <c r="AJB498" s="192"/>
      <c r="AJC498" s="192"/>
      <c r="AJD498" s="192"/>
      <c r="AJE498" s="192"/>
      <c r="AJF498" s="192"/>
      <c r="AJG498" s="192"/>
      <c r="AJH498" s="192"/>
      <c r="AJI498" s="192"/>
      <c r="AJJ498" s="192"/>
      <c r="AJK498" s="192"/>
      <c r="AJL498" s="192"/>
      <c r="AJM498" s="192"/>
      <c r="AJN498" s="192"/>
      <c r="AJO498" s="192"/>
      <c r="AJP498" s="192"/>
      <c r="AJQ498" s="192"/>
      <c r="AJR498" s="192"/>
      <c r="AJS498" s="192"/>
      <c r="AJT498" s="192"/>
      <c r="AJU498" s="192"/>
      <c r="AJV498" s="192"/>
      <c r="AJW498" s="192"/>
      <c r="AJX498" s="192"/>
      <c r="AJY498" s="192"/>
      <c r="AJZ498" s="192"/>
      <c r="AKA498" s="192"/>
      <c r="AKB498" s="192"/>
      <c r="AKC498" s="192"/>
      <c r="AKD498" s="192"/>
      <c r="AKE498" s="192"/>
      <c r="AKF498" s="192"/>
      <c r="AKG498" s="192"/>
      <c r="AKH498" s="192"/>
      <c r="AKI498" s="192"/>
      <c r="AKJ498" s="192"/>
      <c r="AKK498" s="192"/>
      <c r="AKL498" s="192"/>
      <c r="AKM498" s="192"/>
      <c r="AKN498" s="192"/>
      <c r="AKO498" s="192"/>
      <c r="AKP498" s="192"/>
      <c r="AKQ498" s="192"/>
      <c r="AKR498" s="192"/>
      <c r="AKS498" s="192"/>
      <c r="AKT498" s="192"/>
      <c r="AKU498" s="192"/>
      <c r="AKV498" s="192"/>
      <c r="AKW498" s="192"/>
      <c r="AKX498" s="192"/>
      <c r="AKY498" s="192"/>
      <c r="AKZ498" s="192"/>
      <c r="ALA498" s="192"/>
      <c r="ALB498" s="192"/>
      <c r="ALC498" s="192"/>
      <c r="ALD498" s="192"/>
      <c r="ALE498" s="192"/>
      <c r="ALF498" s="192"/>
      <c r="ALG498" s="192"/>
      <c r="ALH498" s="192"/>
      <c r="ALI498" s="192"/>
      <c r="ALJ498" s="192"/>
      <c r="ALK498" s="192"/>
      <c r="ALL498" s="192"/>
      <c r="ALM498" s="192"/>
      <c r="ALN498" s="192"/>
      <c r="ALO498" s="192"/>
      <c r="ALP498" s="192"/>
      <c r="ALQ498" s="192"/>
      <c r="ALR498" s="192"/>
      <c r="ALS498" s="192"/>
      <c r="ALT498" s="192"/>
      <c r="ALU498" s="192"/>
      <c r="ALV498" s="192"/>
      <c r="ALW498" s="192"/>
      <c r="ALX498" s="192"/>
      <c r="ALY498" s="192"/>
      <c r="ALZ498" s="192"/>
      <c r="AMA498" s="192"/>
      <c r="AMB498" s="192"/>
      <c r="AMC498" s="192"/>
      <c r="AMD498" s="192"/>
      <c r="AME498" s="192"/>
      <c r="AMF498" s="192"/>
      <c r="AMG498" s="192"/>
      <c r="AMH498" s="192"/>
      <c r="AMI498" s="192"/>
      <c r="AMJ498" s="192"/>
      <c r="AMK498" s="192"/>
      <c r="AML498" s="192"/>
      <c r="AMM498" s="192"/>
      <c r="AMN498" s="192"/>
      <c r="AMO498" s="192"/>
      <c r="AMP498" s="192"/>
      <c r="AMQ498" s="192"/>
      <c r="AMR498" s="192"/>
      <c r="AMS498" s="192"/>
      <c r="AMT498" s="192"/>
      <c r="AMU498" s="192"/>
      <c r="AMV498" s="192"/>
      <c r="AMW498" s="192"/>
      <c r="AMX498" s="192"/>
      <c r="AMY498" s="192"/>
      <c r="AMZ498" s="192"/>
      <c r="ANA498" s="192"/>
      <c r="ANB498" s="192"/>
      <c r="ANC498" s="192"/>
      <c r="AND498" s="192"/>
      <c r="ANE498" s="192"/>
      <c r="ANF498" s="192"/>
      <c r="ANG498" s="192"/>
      <c r="ANH498" s="192"/>
      <c r="ANI498" s="192"/>
      <c r="ANJ498" s="192"/>
      <c r="ANK498" s="192"/>
      <c r="ANL498" s="192"/>
      <c r="ANM498" s="192"/>
      <c r="ANN498" s="192"/>
      <c r="ANO498" s="192"/>
      <c r="ANP498" s="192"/>
      <c r="ANQ498" s="192"/>
      <c r="ANR498" s="192"/>
      <c r="ANS498" s="192"/>
      <c r="ANT498" s="192"/>
      <c r="ANU498" s="192"/>
      <c r="ANV498" s="192"/>
      <c r="ANW498" s="192"/>
      <c r="ANX498" s="192"/>
      <c r="ANY498" s="192"/>
      <c r="ANZ498" s="192"/>
      <c r="AOA498" s="192"/>
      <c r="AOB498" s="192"/>
      <c r="AOC498" s="192"/>
      <c r="AOD498" s="192"/>
      <c r="AOE498" s="192"/>
      <c r="AOF498" s="192"/>
      <c r="AOG498" s="192"/>
      <c r="AOH498" s="192"/>
      <c r="AOI498" s="192"/>
      <c r="AOJ498" s="192"/>
      <c r="AOK498" s="192"/>
      <c r="AOL498" s="192"/>
      <c r="AOM498" s="192"/>
      <c r="AON498" s="192"/>
      <c r="AOO498" s="192"/>
      <c r="AOP498" s="192"/>
      <c r="AOQ498" s="192"/>
      <c r="AOR498" s="192"/>
      <c r="AOS498" s="192"/>
      <c r="AOT498" s="192"/>
      <c r="AOU498" s="192"/>
      <c r="AOV498" s="192"/>
      <c r="AOW498" s="192"/>
      <c r="AOX498" s="192"/>
      <c r="AOY498" s="192"/>
      <c r="AOZ498" s="192"/>
      <c r="APA498" s="192"/>
      <c r="APB498" s="192"/>
      <c r="APC498" s="192"/>
      <c r="APD498" s="192"/>
      <c r="APE498" s="192"/>
      <c r="APF498" s="192"/>
      <c r="APG498" s="192"/>
      <c r="APH498" s="192"/>
      <c r="API498" s="192"/>
      <c r="APJ498" s="192"/>
      <c r="APK498" s="192"/>
      <c r="APL498" s="192"/>
      <c r="APM498" s="192"/>
      <c r="APN498" s="192"/>
      <c r="APO498" s="192"/>
      <c r="APP498" s="192"/>
      <c r="APQ498" s="192"/>
      <c r="APR498" s="192"/>
      <c r="APS498" s="192"/>
      <c r="APT498" s="192"/>
      <c r="APU498" s="192"/>
      <c r="APV498" s="192"/>
    </row>
    <row r="499" spans="1:1114" s="184" customFormat="1">
      <c r="A499" s="193">
        <v>41772</v>
      </c>
      <c r="B499" s="194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  <c r="EC499" s="192"/>
      <c r="ED499" s="192"/>
      <c r="EE499" s="192"/>
      <c r="EF499" s="192"/>
      <c r="EG499" s="192"/>
      <c r="EH499" s="192"/>
      <c r="EI499" s="192"/>
      <c r="EJ499" s="192"/>
      <c r="EK499" s="192"/>
      <c r="EL499" s="192"/>
      <c r="EM499" s="192"/>
      <c r="EN499" s="192"/>
      <c r="EO499" s="192"/>
      <c r="EP499" s="192"/>
      <c r="EQ499" s="192"/>
      <c r="ER499" s="192"/>
      <c r="ES499" s="192"/>
      <c r="ET499" s="192"/>
      <c r="EU499" s="192"/>
      <c r="EV499" s="192"/>
      <c r="EW499" s="192"/>
      <c r="EX499" s="192"/>
      <c r="EY499" s="192"/>
      <c r="EZ499" s="192"/>
      <c r="FA499" s="192"/>
      <c r="FB499" s="192"/>
      <c r="FC499" s="192"/>
      <c r="FD499" s="192"/>
      <c r="FE499" s="192"/>
      <c r="FF499" s="192"/>
      <c r="FG499" s="192"/>
      <c r="FH499" s="192"/>
      <c r="FI499" s="192"/>
      <c r="FJ499" s="192"/>
      <c r="FK499" s="192"/>
      <c r="FL499" s="192"/>
      <c r="FM499" s="192"/>
      <c r="FN499" s="192"/>
      <c r="FO499" s="192"/>
      <c r="FP499" s="192"/>
      <c r="FQ499" s="192"/>
      <c r="FR499" s="192"/>
      <c r="FS499" s="192"/>
      <c r="FT499" s="192"/>
      <c r="FU499" s="192"/>
      <c r="FV499" s="192"/>
      <c r="FW499" s="192"/>
      <c r="FX499" s="192"/>
      <c r="FY499" s="192"/>
      <c r="FZ499" s="192"/>
      <c r="GA499" s="192"/>
      <c r="GB499" s="192"/>
      <c r="GC499" s="192"/>
      <c r="GD499" s="192"/>
      <c r="GE499" s="192"/>
      <c r="GF499" s="192"/>
      <c r="GG499" s="192"/>
      <c r="GH499" s="192"/>
      <c r="GI499" s="192"/>
      <c r="GJ499" s="192"/>
      <c r="GK499" s="192"/>
      <c r="GL499" s="192"/>
      <c r="GM499" s="192"/>
      <c r="GN499" s="192"/>
      <c r="GO499" s="192"/>
      <c r="GP499" s="192"/>
      <c r="GQ499" s="192"/>
      <c r="GR499" s="192"/>
      <c r="GS499" s="192"/>
      <c r="GT499" s="192"/>
      <c r="GU499" s="192"/>
      <c r="GV499" s="192"/>
      <c r="GW499" s="192"/>
      <c r="GX499" s="192"/>
      <c r="GY499" s="192"/>
      <c r="GZ499" s="192"/>
      <c r="HA499" s="192"/>
      <c r="HB499" s="192"/>
      <c r="HC499" s="192"/>
      <c r="HD499" s="192"/>
      <c r="HE499" s="192"/>
      <c r="HF499" s="192"/>
      <c r="HG499" s="192"/>
      <c r="HH499" s="192"/>
      <c r="HI499" s="192"/>
      <c r="HJ499" s="192"/>
      <c r="HK499" s="192"/>
      <c r="HL499" s="192"/>
      <c r="HM499" s="192"/>
      <c r="HN499" s="192"/>
      <c r="HO499" s="192"/>
      <c r="HP499" s="192"/>
      <c r="HQ499" s="192"/>
      <c r="HR499" s="192"/>
      <c r="HS499" s="192"/>
      <c r="HT499" s="192"/>
      <c r="HU499" s="192"/>
      <c r="HV499" s="192"/>
      <c r="HW499" s="192"/>
      <c r="HX499" s="192"/>
      <c r="HY499" s="192"/>
      <c r="HZ499" s="192"/>
      <c r="IA499" s="192"/>
      <c r="IB499" s="192"/>
      <c r="IC499" s="192"/>
      <c r="ID499" s="192"/>
      <c r="IE499" s="192"/>
      <c r="IF499" s="192"/>
      <c r="IG499" s="192"/>
      <c r="IH499" s="192"/>
      <c r="II499" s="192"/>
      <c r="IJ499" s="192"/>
      <c r="IK499" s="192"/>
      <c r="IL499" s="192"/>
      <c r="IM499" s="192"/>
      <c r="IN499" s="192"/>
      <c r="IO499" s="192"/>
      <c r="IP499" s="192"/>
      <c r="IQ499" s="192"/>
      <c r="IR499" s="192"/>
      <c r="IS499" s="192"/>
      <c r="IT499" s="192"/>
      <c r="IU499" s="192"/>
      <c r="IV499" s="192"/>
      <c r="IW499" s="192"/>
      <c r="IX499" s="192"/>
      <c r="IY499" s="192"/>
      <c r="IZ499" s="192"/>
      <c r="JA499" s="192"/>
      <c r="JB499" s="192"/>
      <c r="JC499" s="192"/>
      <c r="JD499" s="192"/>
      <c r="JE499" s="192"/>
      <c r="JF499" s="192"/>
      <c r="JG499" s="192"/>
      <c r="JH499" s="192"/>
      <c r="JI499" s="192"/>
      <c r="JJ499" s="192"/>
      <c r="JK499" s="192"/>
      <c r="JL499" s="192"/>
      <c r="JM499" s="192"/>
      <c r="JN499" s="192"/>
      <c r="JO499" s="192"/>
      <c r="JP499" s="192"/>
      <c r="JQ499" s="192"/>
      <c r="JR499" s="192"/>
      <c r="JS499" s="192"/>
      <c r="JT499" s="192"/>
      <c r="JU499" s="192"/>
      <c r="JV499" s="192"/>
      <c r="JW499" s="192"/>
      <c r="JX499" s="192"/>
      <c r="JY499" s="192"/>
      <c r="JZ499" s="192"/>
      <c r="KA499" s="192"/>
      <c r="KB499" s="192"/>
      <c r="KC499" s="192"/>
      <c r="KD499" s="192"/>
      <c r="KE499" s="192"/>
      <c r="KF499" s="192"/>
      <c r="KG499" s="192"/>
      <c r="KH499" s="192"/>
      <c r="KI499" s="192"/>
      <c r="KJ499" s="192"/>
      <c r="KK499" s="192"/>
      <c r="KL499" s="192"/>
      <c r="KM499" s="192"/>
      <c r="KN499" s="192"/>
      <c r="KO499" s="192"/>
      <c r="KP499" s="192"/>
      <c r="KQ499" s="192"/>
      <c r="KR499" s="192"/>
      <c r="KS499" s="192"/>
      <c r="KT499" s="192"/>
      <c r="KU499" s="192"/>
      <c r="KV499" s="192"/>
      <c r="KW499" s="192"/>
      <c r="KX499" s="192"/>
      <c r="KY499" s="192"/>
      <c r="KZ499" s="192"/>
      <c r="LA499" s="192"/>
      <c r="LB499" s="192"/>
      <c r="LC499" s="192"/>
      <c r="LD499" s="192"/>
      <c r="LE499" s="192"/>
      <c r="LF499" s="192"/>
      <c r="LG499" s="192"/>
      <c r="LH499" s="192"/>
      <c r="LI499" s="192"/>
      <c r="LJ499" s="192"/>
      <c r="LK499" s="192"/>
      <c r="LL499" s="192"/>
      <c r="LM499" s="192"/>
      <c r="LN499" s="192"/>
      <c r="LO499" s="192"/>
      <c r="LP499" s="192"/>
      <c r="LQ499" s="192"/>
      <c r="LR499" s="192"/>
      <c r="LS499" s="192"/>
      <c r="LT499" s="192"/>
      <c r="LU499" s="192"/>
      <c r="LV499" s="192"/>
      <c r="LW499" s="192"/>
      <c r="LX499" s="192"/>
      <c r="LY499" s="192"/>
      <c r="LZ499" s="192"/>
      <c r="MA499" s="192"/>
      <c r="MB499" s="192"/>
      <c r="MC499" s="192"/>
      <c r="MD499" s="192"/>
      <c r="ME499" s="192"/>
      <c r="MF499" s="192"/>
      <c r="MG499" s="192"/>
      <c r="MH499" s="192"/>
      <c r="MI499" s="192"/>
      <c r="MJ499" s="192"/>
      <c r="MK499" s="192"/>
      <c r="ML499" s="192"/>
      <c r="MM499" s="192"/>
      <c r="MN499" s="192"/>
      <c r="MO499" s="192"/>
      <c r="MP499" s="192"/>
      <c r="MQ499" s="192"/>
      <c r="MR499" s="192"/>
      <c r="MS499" s="192"/>
      <c r="MT499" s="192"/>
      <c r="MU499" s="192"/>
      <c r="MV499" s="192"/>
      <c r="MW499" s="192"/>
      <c r="MX499" s="192"/>
      <c r="MY499" s="192"/>
      <c r="MZ499" s="192"/>
      <c r="NA499" s="192"/>
      <c r="NB499" s="192"/>
      <c r="NC499" s="192"/>
      <c r="ND499" s="192"/>
      <c r="NE499" s="192"/>
      <c r="NF499" s="192"/>
      <c r="NG499" s="192"/>
      <c r="NH499" s="192"/>
      <c r="NI499" s="192"/>
      <c r="NJ499" s="192"/>
      <c r="NK499" s="192"/>
      <c r="NL499" s="192"/>
      <c r="NM499" s="192"/>
      <c r="NN499" s="192"/>
      <c r="NO499" s="192"/>
      <c r="NP499" s="192"/>
      <c r="NQ499" s="192"/>
      <c r="NR499" s="192"/>
      <c r="NS499" s="192"/>
      <c r="NT499" s="192"/>
      <c r="NU499" s="192"/>
      <c r="NV499" s="192"/>
      <c r="NW499" s="192"/>
      <c r="NX499" s="192"/>
      <c r="NY499" s="192"/>
      <c r="NZ499" s="192"/>
      <c r="OA499" s="192"/>
      <c r="OB499" s="192"/>
      <c r="OC499" s="192"/>
      <c r="OD499" s="192"/>
      <c r="OE499" s="192"/>
      <c r="OF499" s="192"/>
      <c r="OG499" s="192"/>
      <c r="OH499" s="192"/>
      <c r="OI499" s="192"/>
      <c r="OJ499" s="192"/>
      <c r="OK499" s="192"/>
      <c r="OL499" s="192"/>
      <c r="OM499" s="192"/>
      <c r="ON499" s="192"/>
      <c r="OO499" s="192"/>
      <c r="OP499" s="192"/>
      <c r="OQ499" s="192"/>
      <c r="OR499" s="192"/>
      <c r="OS499" s="192"/>
      <c r="OT499" s="192"/>
      <c r="OU499" s="192"/>
      <c r="OV499" s="192"/>
      <c r="OW499" s="192"/>
      <c r="OX499" s="192"/>
      <c r="OY499" s="192"/>
      <c r="OZ499" s="192"/>
      <c r="PA499" s="192"/>
      <c r="PB499" s="192"/>
      <c r="PC499" s="192"/>
      <c r="PD499" s="192"/>
      <c r="PE499" s="192"/>
      <c r="PF499" s="192"/>
      <c r="PG499" s="192"/>
      <c r="PH499" s="192"/>
      <c r="PI499" s="192"/>
      <c r="PJ499" s="192"/>
      <c r="PK499" s="192"/>
      <c r="PL499" s="192"/>
      <c r="PM499" s="192"/>
      <c r="PN499" s="192"/>
      <c r="PO499" s="192"/>
      <c r="PP499" s="192"/>
      <c r="PQ499" s="192"/>
      <c r="PR499" s="192"/>
      <c r="PS499" s="192"/>
      <c r="PT499" s="192"/>
      <c r="PU499" s="192"/>
      <c r="PV499" s="192"/>
      <c r="PW499" s="192"/>
      <c r="PX499" s="192"/>
      <c r="PY499" s="192"/>
      <c r="PZ499" s="192"/>
      <c r="QA499" s="192"/>
      <c r="QB499" s="192"/>
      <c r="QC499" s="192"/>
      <c r="QD499" s="192"/>
      <c r="QE499" s="192"/>
      <c r="QF499" s="192"/>
      <c r="QG499" s="192"/>
      <c r="QH499" s="192"/>
      <c r="QI499" s="192"/>
      <c r="QJ499" s="192"/>
      <c r="QK499" s="192"/>
      <c r="QL499" s="192"/>
      <c r="QM499" s="192"/>
      <c r="QN499" s="192"/>
      <c r="QO499" s="192"/>
      <c r="QP499" s="192"/>
      <c r="QQ499" s="192"/>
      <c r="QR499" s="192"/>
      <c r="QS499" s="192"/>
      <c r="QT499" s="192"/>
      <c r="QU499" s="192"/>
      <c r="QV499" s="192"/>
      <c r="QW499" s="192"/>
      <c r="QX499" s="192"/>
      <c r="QY499" s="192"/>
      <c r="QZ499" s="192"/>
      <c r="RA499" s="192"/>
      <c r="RB499" s="192"/>
      <c r="RC499" s="192"/>
      <c r="RD499" s="192"/>
      <c r="RE499" s="192"/>
      <c r="RF499" s="192"/>
      <c r="RG499" s="192"/>
      <c r="RH499" s="192"/>
      <c r="RI499" s="192"/>
      <c r="RJ499" s="192"/>
      <c r="RK499" s="192"/>
      <c r="RL499" s="192"/>
      <c r="RM499" s="192"/>
      <c r="RN499" s="192"/>
      <c r="RO499" s="192"/>
      <c r="RP499" s="192"/>
      <c r="RQ499" s="192"/>
      <c r="RR499" s="192"/>
      <c r="RS499" s="192"/>
      <c r="RT499" s="192"/>
      <c r="RU499" s="192"/>
      <c r="RV499" s="192"/>
      <c r="RW499" s="192"/>
      <c r="RX499" s="192"/>
      <c r="RY499" s="192"/>
      <c r="RZ499" s="192"/>
      <c r="SA499" s="192"/>
      <c r="SB499" s="192"/>
      <c r="SC499" s="192"/>
      <c r="SD499" s="192"/>
      <c r="SE499" s="192"/>
      <c r="SF499" s="192"/>
      <c r="SG499" s="192"/>
      <c r="SH499" s="192"/>
      <c r="SI499" s="192"/>
      <c r="SJ499" s="192"/>
      <c r="SK499" s="192"/>
      <c r="SL499" s="192"/>
      <c r="SM499" s="192"/>
      <c r="SN499" s="192"/>
      <c r="SO499" s="192"/>
      <c r="SP499" s="192"/>
      <c r="SQ499" s="192"/>
      <c r="SR499" s="192"/>
      <c r="SS499" s="192"/>
      <c r="ST499" s="192"/>
      <c r="SU499" s="192"/>
      <c r="SV499" s="192"/>
      <c r="SW499" s="192"/>
      <c r="SX499" s="192"/>
      <c r="SY499" s="192"/>
      <c r="SZ499" s="192"/>
      <c r="TA499" s="192"/>
      <c r="TB499" s="192"/>
      <c r="TC499" s="192"/>
      <c r="TD499" s="192"/>
      <c r="TE499" s="192"/>
      <c r="TF499" s="192"/>
      <c r="TG499" s="192"/>
      <c r="TH499" s="192"/>
      <c r="TI499" s="192"/>
      <c r="TJ499" s="192"/>
      <c r="TK499" s="192"/>
      <c r="TL499" s="192"/>
      <c r="TM499" s="192"/>
      <c r="TN499" s="192"/>
      <c r="TO499" s="192"/>
      <c r="TP499" s="192"/>
      <c r="TQ499" s="192"/>
      <c r="TR499" s="192"/>
      <c r="TS499" s="192"/>
      <c r="TT499" s="192"/>
      <c r="TU499" s="192"/>
      <c r="TV499" s="192"/>
      <c r="TW499" s="192"/>
      <c r="TX499" s="192"/>
      <c r="TY499" s="192"/>
      <c r="TZ499" s="192"/>
      <c r="UA499" s="192"/>
      <c r="UB499" s="192"/>
      <c r="UC499" s="192"/>
      <c r="UD499" s="192"/>
      <c r="UE499" s="192"/>
      <c r="UF499" s="192"/>
      <c r="UG499" s="192"/>
      <c r="UH499" s="192"/>
      <c r="UI499" s="192"/>
      <c r="UJ499" s="192"/>
      <c r="UK499" s="192"/>
      <c r="UL499" s="192"/>
      <c r="UM499" s="192"/>
      <c r="UN499" s="192"/>
      <c r="UO499" s="192"/>
      <c r="UP499" s="192"/>
      <c r="UQ499" s="192"/>
      <c r="UR499" s="192"/>
      <c r="US499" s="192"/>
      <c r="UT499" s="192"/>
      <c r="UU499" s="192"/>
      <c r="UV499" s="192"/>
      <c r="UW499" s="192"/>
      <c r="UX499" s="192"/>
      <c r="UY499" s="192"/>
      <c r="UZ499" s="192"/>
      <c r="VA499" s="192"/>
      <c r="VB499" s="192"/>
      <c r="VC499" s="192"/>
      <c r="VD499" s="192"/>
      <c r="VE499" s="192"/>
      <c r="VF499" s="192"/>
      <c r="VG499" s="192"/>
      <c r="VH499" s="192"/>
      <c r="VI499" s="192"/>
      <c r="VJ499" s="192"/>
      <c r="VK499" s="192"/>
      <c r="VL499" s="192"/>
      <c r="VM499" s="192"/>
      <c r="VN499" s="192"/>
      <c r="VO499" s="192"/>
      <c r="VP499" s="192"/>
      <c r="VQ499" s="192"/>
      <c r="VR499" s="192"/>
      <c r="VS499" s="192"/>
      <c r="VT499" s="192"/>
      <c r="VU499" s="192"/>
      <c r="VV499" s="192"/>
      <c r="VW499" s="192"/>
      <c r="VX499" s="192"/>
      <c r="VY499" s="192"/>
      <c r="VZ499" s="192"/>
      <c r="WA499" s="192"/>
      <c r="WB499" s="192"/>
      <c r="WC499" s="192"/>
      <c r="WD499" s="192"/>
      <c r="WE499" s="192"/>
      <c r="WF499" s="192"/>
      <c r="WG499" s="192"/>
      <c r="WH499" s="192"/>
      <c r="WI499" s="192"/>
      <c r="WJ499" s="192"/>
      <c r="WK499" s="192"/>
      <c r="WL499" s="192"/>
      <c r="WM499" s="192"/>
      <c r="WN499" s="192"/>
      <c r="WO499" s="192"/>
      <c r="WP499" s="192"/>
      <c r="WQ499" s="192"/>
      <c r="WR499" s="192"/>
      <c r="WS499" s="192"/>
      <c r="WT499" s="192"/>
      <c r="WU499" s="192"/>
      <c r="WV499" s="192"/>
      <c r="WW499" s="192"/>
      <c r="WX499" s="192"/>
      <c r="WY499" s="192"/>
      <c r="WZ499" s="192"/>
      <c r="XA499" s="192"/>
      <c r="XB499" s="192"/>
      <c r="XC499" s="192"/>
      <c r="XD499" s="192"/>
      <c r="XE499" s="192"/>
      <c r="XF499" s="192"/>
      <c r="XG499" s="192"/>
      <c r="XH499" s="192"/>
      <c r="XI499" s="192"/>
      <c r="XJ499" s="192"/>
      <c r="XK499" s="192"/>
      <c r="XL499" s="192"/>
      <c r="XM499" s="192"/>
      <c r="XN499" s="192"/>
      <c r="XO499" s="192"/>
      <c r="XP499" s="192"/>
      <c r="XQ499" s="192"/>
      <c r="XR499" s="192"/>
      <c r="XS499" s="192"/>
      <c r="XT499" s="192"/>
      <c r="XU499" s="192"/>
      <c r="XV499" s="192"/>
      <c r="XW499" s="192"/>
      <c r="XX499" s="192"/>
      <c r="XY499" s="192"/>
      <c r="XZ499" s="192"/>
      <c r="YA499" s="192"/>
      <c r="YB499" s="192"/>
      <c r="YC499" s="192"/>
      <c r="YD499" s="192"/>
      <c r="YE499" s="192"/>
      <c r="YF499" s="192"/>
      <c r="YG499" s="192"/>
      <c r="YH499" s="192"/>
      <c r="YI499" s="192"/>
      <c r="YJ499" s="192"/>
      <c r="YK499" s="192"/>
      <c r="YL499" s="192"/>
      <c r="YM499" s="192"/>
      <c r="YN499" s="192"/>
      <c r="YO499" s="192"/>
      <c r="YP499" s="192"/>
      <c r="YQ499" s="192"/>
      <c r="YR499" s="192"/>
      <c r="YS499" s="192"/>
      <c r="YT499" s="192"/>
      <c r="YU499" s="192"/>
      <c r="YV499" s="192"/>
      <c r="YW499" s="192"/>
      <c r="YX499" s="192"/>
      <c r="YY499" s="192"/>
      <c r="YZ499" s="192"/>
      <c r="ZA499" s="192"/>
      <c r="ZB499" s="192"/>
      <c r="ZC499" s="192"/>
      <c r="ZD499" s="192"/>
      <c r="ZE499" s="192"/>
      <c r="ZF499" s="192"/>
      <c r="ZG499" s="192"/>
      <c r="ZH499" s="192"/>
      <c r="ZI499" s="192"/>
      <c r="ZJ499" s="192"/>
      <c r="ZK499" s="192"/>
      <c r="ZL499" s="192"/>
      <c r="ZM499" s="192"/>
      <c r="ZN499" s="192"/>
      <c r="ZO499" s="192"/>
      <c r="ZP499" s="192"/>
      <c r="ZQ499" s="192"/>
      <c r="ZR499" s="192"/>
      <c r="ZS499" s="192"/>
      <c r="ZT499" s="192"/>
      <c r="ZU499" s="192"/>
      <c r="ZV499" s="192"/>
      <c r="ZW499" s="192"/>
      <c r="ZX499" s="192"/>
      <c r="ZY499" s="192"/>
      <c r="ZZ499" s="192"/>
      <c r="AAA499" s="192"/>
      <c r="AAB499" s="192"/>
      <c r="AAC499" s="192"/>
      <c r="AAD499" s="192"/>
      <c r="AAE499" s="192"/>
      <c r="AAF499" s="192"/>
      <c r="AAG499" s="192"/>
      <c r="AAH499" s="192"/>
      <c r="AAI499" s="192"/>
      <c r="AAJ499" s="192"/>
      <c r="AAK499" s="192"/>
      <c r="AAL499" s="192"/>
      <c r="AAM499" s="192"/>
      <c r="AAN499" s="192"/>
      <c r="AAO499" s="192"/>
      <c r="AAP499" s="192"/>
      <c r="AAQ499" s="192"/>
      <c r="AAR499" s="192"/>
      <c r="AAS499" s="192"/>
      <c r="AAT499" s="192"/>
      <c r="AAU499" s="192"/>
      <c r="AAV499" s="192"/>
      <c r="AAW499" s="192"/>
      <c r="AAX499" s="192"/>
      <c r="AAY499" s="192"/>
      <c r="AAZ499" s="192"/>
      <c r="ABA499" s="192"/>
      <c r="ABB499" s="192"/>
      <c r="ABC499" s="192"/>
      <c r="ABD499" s="192"/>
      <c r="ABE499" s="192"/>
      <c r="ABF499" s="192"/>
      <c r="ABG499" s="192"/>
      <c r="ABH499" s="192"/>
      <c r="ABI499" s="192"/>
      <c r="ABJ499" s="192"/>
      <c r="ABK499" s="192"/>
      <c r="ABL499" s="192"/>
      <c r="ABM499" s="192"/>
      <c r="ABN499" s="192"/>
      <c r="ABO499" s="192"/>
      <c r="ABP499" s="192"/>
      <c r="ABQ499" s="192"/>
      <c r="ABR499" s="192"/>
      <c r="ABS499" s="192"/>
      <c r="ABT499" s="192"/>
      <c r="ABU499" s="192"/>
      <c r="ABV499" s="192"/>
      <c r="ABW499" s="192"/>
      <c r="ABX499" s="192"/>
      <c r="ABY499" s="192"/>
      <c r="ABZ499" s="192"/>
      <c r="ACA499" s="192"/>
      <c r="ACB499" s="192"/>
      <c r="ACC499" s="192"/>
      <c r="ACD499" s="192"/>
      <c r="ACE499" s="192"/>
      <c r="ACF499" s="192"/>
      <c r="ACG499" s="192"/>
      <c r="ACH499" s="192"/>
      <c r="ACI499" s="192"/>
      <c r="ACJ499" s="192"/>
      <c r="ACK499" s="192"/>
      <c r="ACL499" s="192"/>
      <c r="ACM499" s="192"/>
      <c r="ACN499" s="192"/>
      <c r="ACO499" s="192"/>
      <c r="ACP499" s="192"/>
      <c r="ACQ499" s="192"/>
      <c r="ACR499" s="192"/>
      <c r="ACS499" s="192"/>
      <c r="ACT499" s="192"/>
      <c r="ACU499" s="192"/>
      <c r="ACV499" s="192"/>
      <c r="ACW499" s="192"/>
      <c r="ACX499" s="192"/>
      <c r="ACY499" s="192"/>
      <c r="ACZ499" s="192"/>
      <c r="ADA499" s="192"/>
      <c r="ADB499" s="192"/>
      <c r="ADC499" s="192"/>
      <c r="ADD499" s="192"/>
      <c r="ADE499" s="192"/>
      <c r="ADF499" s="192"/>
      <c r="ADG499" s="192"/>
      <c r="ADH499" s="192"/>
      <c r="ADI499" s="192"/>
      <c r="ADJ499" s="192"/>
      <c r="ADK499" s="192"/>
      <c r="ADL499" s="192"/>
      <c r="ADM499" s="192"/>
      <c r="ADN499" s="192"/>
      <c r="ADO499" s="192"/>
      <c r="ADP499" s="192"/>
      <c r="ADQ499" s="192"/>
      <c r="ADR499" s="192"/>
      <c r="ADS499" s="192"/>
      <c r="ADT499" s="192"/>
      <c r="ADU499" s="192"/>
      <c r="ADV499" s="192"/>
      <c r="ADW499" s="192"/>
      <c r="ADX499" s="192"/>
      <c r="ADY499" s="192"/>
      <c r="ADZ499" s="192"/>
      <c r="AEA499" s="192"/>
      <c r="AEB499" s="192"/>
      <c r="AEC499" s="192"/>
      <c r="AED499" s="192"/>
      <c r="AEE499" s="192"/>
      <c r="AEF499" s="192"/>
      <c r="AEG499" s="192"/>
      <c r="AEH499" s="192"/>
      <c r="AEI499" s="192"/>
      <c r="AEJ499" s="192"/>
      <c r="AEK499" s="192"/>
      <c r="AEL499" s="192"/>
      <c r="AEM499" s="192"/>
      <c r="AEN499" s="192"/>
      <c r="AEO499" s="192"/>
      <c r="AEP499" s="192"/>
      <c r="AEQ499" s="192"/>
      <c r="AER499" s="192"/>
      <c r="AES499" s="192"/>
      <c r="AET499" s="192"/>
      <c r="AEU499" s="192"/>
      <c r="AEV499" s="192"/>
      <c r="AEW499" s="192"/>
      <c r="AEX499" s="192"/>
      <c r="AEY499" s="192"/>
      <c r="AEZ499" s="192"/>
      <c r="AFA499" s="192"/>
      <c r="AFB499" s="192"/>
      <c r="AFC499" s="192"/>
      <c r="AFD499" s="192"/>
      <c r="AFE499" s="192"/>
      <c r="AFF499" s="192"/>
      <c r="AFG499" s="192"/>
      <c r="AFH499" s="192"/>
      <c r="AFI499" s="192"/>
      <c r="AFJ499" s="192"/>
      <c r="AFK499" s="192"/>
      <c r="AFL499" s="192"/>
      <c r="AFM499" s="192"/>
      <c r="AFN499" s="192"/>
      <c r="AFO499" s="192"/>
      <c r="AFP499" s="192"/>
      <c r="AFQ499" s="192"/>
      <c r="AFR499" s="192"/>
      <c r="AFS499" s="192"/>
      <c r="AFT499" s="192"/>
      <c r="AFU499" s="192"/>
      <c r="AFV499" s="192"/>
      <c r="AFW499" s="192"/>
      <c r="AFX499" s="192"/>
      <c r="AFY499" s="192"/>
      <c r="AFZ499" s="192"/>
      <c r="AGA499" s="192"/>
      <c r="AGB499" s="192"/>
      <c r="AGC499" s="192"/>
      <c r="AGD499" s="192"/>
      <c r="AGE499" s="192"/>
      <c r="AGF499" s="192"/>
      <c r="AGG499" s="192"/>
      <c r="AGH499" s="192"/>
      <c r="AGI499" s="192"/>
      <c r="AGJ499" s="192"/>
      <c r="AGK499" s="192"/>
      <c r="AGL499" s="192"/>
      <c r="AGM499" s="192"/>
      <c r="AGN499" s="192"/>
      <c r="AGO499" s="192"/>
      <c r="AGP499" s="192"/>
      <c r="AGQ499" s="192"/>
      <c r="AGR499" s="192"/>
      <c r="AGS499" s="192"/>
      <c r="AGT499" s="192"/>
      <c r="AGU499" s="192"/>
      <c r="AGV499" s="192"/>
      <c r="AGW499" s="192"/>
      <c r="AGX499" s="192"/>
      <c r="AGY499" s="192"/>
      <c r="AGZ499" s="192"/>
      <c r="AHA499" s="192"/>
      <c r="AHB499" s="192"/>
      <c r="AHC499" s="192"/>
      <c r="AHD499" s="192"/>
      <c r="AHE499" s="192"/>
      <c r="AHF499" s="192"/>
      <c r="AHG499" s="192"/>
      <c r="AHH499" s="192"/>
      <c r="AHI499" s="192"/>
      <c r="AHJ499" s="192"/>
      <c r="AHK499" s="192"/>
      <c r="AHL499" s="192"/>
      <c r="AHM499" s="192"/>
      <c r="AHN499" s="192"/>
      <c r="AHO499" s="192"/>
      <c r="AHP499" s="192"/>
      <c r="AHQ499" s="192"/>
      <c r="AHR499" s="192"/>
      <c r="AHS499" s="192"/>
      <c r="AHT499" s="192"/>
      <c r="AHU499" s="192"/>
      <c r="AHV499" s="192"/>
      <c r="AHW499" s="192"/>
      <c r="AHX499" s="192"/>
      <c r="AHY499" s="192"/>
      <c r="AHZ499" s="192"/>
      <c r="AIA499" s="192"/>
      <c r="AIB499" s="192"/>
      <c r="AIC499" s="192"/>
      <c r="AID499" s="192"/>
      <c r="AIE499" s="192"/>
      <c r="AIF499" s="192"/>
      <c r="AIG499" s="192"/>
      <c r="AIH499" s="192"/>
      <c r="AII499" s="192"/>
      <c r="AIJ499" s="192"/>
      <c r="AIK499" s="192"/>
      <c r="AIL499" s="192"/>
      <c r="AIM499" s="192"/>
      <c r="AIN499" s="192"/>
      <c r="AIO499" s="192"/>
      <c r="AIP499" s="192"/>
      <c r="AIQ499" s="192"/>
      <c r="AIR499" s="192"/>
      <c r="AIS499" s="192"/>
      <c r="AIT499" s="192"/>
      <c r="AIU499" s="192"/>
      <c r="AIV499" s="192"/>
      <c r="AIW499" s="192"/>
      <c r="AIX499" s="192"/>
      <c r="AIY499" s="192"/>
      <c r="AIZ499" s="192"/>
      <c r="AJA499" s="192"/>
      <c r="AJB499" s="192"/>
      <c r="AJC499" s="192"/>
      <c r="AJD499" s="192"/>
      <c r="AJE499" s="192"/>
      <c r="AJF499" s="192"/>
      <c r="AJG499" s="192"/>
      <c r="AJH499" s="192"/>
      <c r="AJI499" s="192"/>
      <c r="AJJ499" s="192"/>
      <c r="AJK499" s="192"/>
      <c r="AJL499" s="192"/>
      <c r="AJM499" s="192"/>
      <c r="AJN499" s="192"/>
      <c r="AJO499" s="192"/>
      <c r="AJP499" s="192"/>
      <c r="AJQ499" s="192"/>
      <c r="AJR499" s="192"/>
      <c r="AJS499" s="192"/>
      <c r="AJT499" s="192"/>
      <c r="AJU499" s="192"/>
      <c r="AJV499" s="192"/>
      <c r="AJW499" s="192"/>
      <c r="AJX499" s="192"/>
      <c r="AJY499" s="192"/>
      <c r="AJZ499" s="192"/>
      <c r="AKA499" s="192"/>
      <c r="AKB499" s="192"/>
      <c r="AKC499" s="192"/>
      <c r="AKD499" s="192"/>
      <c r="AKE499" s="192"/>
      <c r="AKF499" s="192"/>
      <c r="AKG499" s="192"/>
      <c r="AKH499" s="192"/>
      <c r="AKI499" s="192"/>
      <c r="AKJ499" s="192"/>
      <c r="AKK499" s="192"/>
      <c r="AKL499" s="192"/>
      <c r="AKM499" s="192"/>
      <c r="AKN499" s="192"/>
      <c r="AKO499" s="192"/>
      <c r="AKP499" s="192"/>
      <c r="AKQ499" s="192"/>
      <c r="AKR499" s="192"/>
      <c r="AKS499" s="192"/>
      <c r="AKT499" s="192"/>
      <c r="AKU499" s="192"/>
      <c r="AKV499" s="192"/>
      <c r="AKW499" s="192"/>
      <c r="AKX499" s="192"/>
      <c r="AKY499" s="192"/>
      <c r="AKZ499" s="192"/>
      <c r="ALA499" s="192"/>
      <c r="ALB499" s="192"/>
      <c r="ALC499" s="192"/>
      <c r="ALD499" s="192"/>
      <c r="ALE499" s="192"/>
      <c r="ALF499" s="192"/>
      <c r="ALG499" s="192"/>
      <c r="ALH499" s="192"/>
      <c r="ALI499" s="192"/>
      <c r="ALJ499" s="192"/>
      <c r="ALK499" s="192"/>
      <c r="ALL499" s="192"/>
      <c r="ALM499" s="192"/>
      <c r="ALN499" s="192"/>
      <c r="ALO499" s="192"/>
      <c r="ALP499" s="192"/>
      <c r="ALQ499" s="192"/>
      <c r="ALR499" s="192"/>
      <c r="ALS499" s="192"/>
      <c r="ALT499" s="192"/>
      <c r="ALU499" s="192"/>
      <c r="ALV499" s="192"/>
      <c r="ALW499" s="192"/>
      <c r="ALX499" s="192"/>
      <c r="ALY499" s="192"/>
      <c r="ALZ499" s="192"/>
      <c r="AMA499" s="192"/>
      <c r="AMB499" s="192"/>
      <c r="AMC499" s="192"/>
      <c r="AMD499" s="192"/>
      <c r="AME499" s="192"/>
      <c r="AMF499" s="192"/>
      <c r="AMG499" s="192"/>
      <c r="AMH499" s="192"/>
      <c r="AMI499" s="192"/>
      <c r="AMJ499" s="192"/>
      <c r="AMK499" s="192"/>
      <c r="AML499" s="192"/>
      <c r="AMM499" s="192"/>
      <c r="AMN499" s="192"/>
      <c r="AMO499" s="192"/>
      <c r="AMP499" s="192"/>
      <c r="AMQ499" s="192"/>
      <c r="AMR499" s="192"/>
      <c r="AMS499" s="192"/>
      <c r="AMT499" s="192"/>
      <c r="AMU499" s="192"/>
      <c r="AMV499" s="192"/>
      <c r="AMW499" s="192"/>
      <c r="AMX499" s="192"/>
      <c r="AMY499" s="192"/>
      <c r="AMZ499" s="192"/>
      <c r="ANA499" s="192"/>
      <c r="ANB499" s="192"/>
      <c r="ANC499" s="192"/>
      <c r="AND499" s="192"/>
      <c r="ANE499" s="192"/>
      <c r="ANF499" s="192"/>
      <c r="ANG499" s="192"/>
      <c r="ANH499" s="192"/>
      <c r="ANI499" s="192"/>
      <c r="ANJ499" s="192"/>
      <c r="ANK499" s="192"/>
      <c r="ANL499" s="192"/>
      <c r="ANM499" s="192"/>
      <c r="ANN499" s="192"/>
      <c r="ANO499" s="192"/>
      <c r="ANP499" s="192"/>
      <c r="ANQ499" s="192"/>
      <c r="ANR499" s="192"/>
      <c r="ANS499" s="192"/>
      <c r="ANT499" s="192"/>
      <c r="ANU499" s="192"/>
      <c r="ANV499" s="192"/>
      <c r="ANW499" s="192"/>
      <c r="ANX499" s="192"/>
      <c r="ANY499" s="192"/>
      <c r="ANZ499" s="192"/>
      <c r="AOA499" s="192"/>
      <c r="AOB499" s="192"/>
      <c r="AOC499" s="192"/>
      <c r="AOD499" s="192"/>
      <c r="AOE499" s="192"/>
      <c r="AOF499" s="192"/>
      <c r="AOG499" s="192"/>
      <c r="AOH499" s="192"/>
      <c r="AOI499" s="192"/>
      <c r="AOJ499" s="192"/>
      <c r="AOK499" s="192"/>
      <c r="AOL499" s="192"/>
      <c r="AOM499" s="192"/>
      <c r="AON499" s="192"/>
      <c r="AOO499" s="192"/>
      <c r="AOP499" s="192"/>
      <c r="AOQ499" s="192"/>
      <c r="AOR499" s="192"/>
      <c r="AOS499" s="192"/>
      <c r="AOT499" s="192"/>
      <c r="AOU499" s="192"/>
      <c r="AOV499" s="192"/>
      <c r="AOW499" s="192"/>
      <c r="AOX499" s="192"/>
      <c r="AOY499" s="192"/>
      <c r="AOZ499" s="192"/>
      <c r="APA499" s="192"/>
      <c r="APB499" s="192"/>
      <c r="APC499" s="192"/>
      <c r="APD499" s="192"/>
      <c r="APE499" s="192"/>
      <c r="APF499" s="192"/>
      <c r="APG499" s="192"/>
      <c r="APH499" s="192"/>
      <c r="API499" s="192"/>
      <c r="APJ499" s="192"/>
      <c r="APK499" s="192"/>
      <c r="APL499" s="192"/>
      <c r="APM499" s="192"/>
      <c r="APN499" s="192"/>
      <c r="APO499" s="192"/>
      <c r="APP499" s="192"/>
      <c r="APQ499" s="192"/>
      <c r="APR499" s="192"/>
      <c r="APS499" s="192"/>
      <c r="APT499" s="192"/>
      <c r="APU499" s="192"/>
      <c r="APV499" s="192"/>
    </row>
    <row r="500" spans="1:1114" s="184" customFormat="1">
      <c r="A500" s="193">
        <v>41773</v>
      </c>
      <c r="B500" s="194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  <c r="EC500" s="192"/>
      <c r="ED500" s="192"/>
      <c r="EE500" s="192"/>
      <c r="EF500" s="192"/>
      <c r="EG500" s="192"/>
      <c r="EH500" s="192"/>
      <c r="EI500" s="192"/>
      <c r="EJ500" s="192"/>
      <c r="EK500" s="192"/>
      <c r="EL500" s="192"/>
      <c r="EM500" s="192"/>
      <c r="EN500" s="192"/>
      <c r="EO500" s="192"/>
      <c r="EP500" s="192"/>
      <c r="EQ500" s="192"/>
      <c r="ER500" s="192"/>
      <c r="ES500" s="192"/>
      <c r="ET500" s="192"/>
      <c r="EU500" s="192"/>
      <c r="EV500" s="192"/>
      <c r="EW500" s="192"/>
      <c r="EX500" s="192"/>
      <c r="EY500" s="192"/>
      <c r="EZ500" s="192"/>
      <c r="FA500" s="192"/>
      <c r="FB500" s="192"/>
      <c r="FC500" s="192"/>
      <c r="FD500" s="192"/>
      <c r="FE500" s="192"/>
      <c r="FF500" s="192"/>
      <c r="FG500" s="192"/>
      <c r="FH500" s="192"/>
      <c r="FI500" s="192"/>
      <c r="FJ500" s="192"/>
      <c r="FK500" s="192"/>
      <c r="FL500" s="192"/>
      <c r="FM500" s="192"/>
      <c r="FN500" s="192"/>
      <c r="FO500" s="192"/>
      <c r="FP500" s="192"/>
      <c r="FQ500" s="192"/>
      <c r="FR500" s="192"/>
      <c r="FS500" s="192"/>
      <c r="FT500" s="192"/>
      <c r="FU500" s="192"/>
      <c r="FV500" s="192"/>
      <c r="FW500" s="192"/>
      <c r="FX500" s="192"/>
      <c r="FY500" s="192"/>
      <c r="FZ500" s="192"/>
      <c r="GA500" s="192"/>
      <c r="GB500" s="192"/>
      <c r="GC500" s="192"/>
      <c r="GD500" s="192"/>
      <c r="GE500" s="192"/>
      <c r="GF500" s="192"/>
      <c r="GG500" s="192"/>
      <c r="GH500" s="192"/>
      <c r="GI500" s="192"/>
      <c r="GJ500" s="192"/>
      <c r="GK500" s="192"/>
      <c r="GL500" s="192"/>
      <c r="GM500" s="192"/>
      <c r="GN500" s="192"/>
      <c r="GO500" s="192"/>
      <c r="GP500" s="192"/>
      <c r="GQ500" s="192"/>
      <c r="GR500" s="192"/>
      <c r="GS500" s="192"/>
      <c r="GT500" s="192"/>
      <c r="GU500" s="192"/>
      <c r="GV500" s="192"/>
      <c r="GW500" s="192"/>
      <c r="GX500" s="192"/>
      <c r="GY500" s="192"/>
      <c r="GZ500" s="192"/>
      <c r="HA500" s="192"/>
      <c r="HB500" s="192"/>
      <c r="HC500" s="192"/>
      <c r="HD500" s="192"/>
      <c r="HE500" s="192"/>
      <c r="HF500" s="192"/>
      <c r="HG500" s="192"/>
      <c r="HH500" s="192"/>
      <c r="HI500" s="192"/>
      <c r="HJ500" s="192"/>
      <c r="HK500" s="192"/>
      <c r="HL500" s="192"/>
      <c r="HM500" s="192"/>
      <c r="HN500" s="192"/>
      <c r="HO500" s="192"/>
      <c r="HP500" s="192"/>
      <c r="HQ500" s="192"/>
      <c r="HR500" s="192"/>
      <c r="HS500" s="192"/>
      <c r="HT500" s="192"/>
      <c r="HU500" s="192"/>
      <c r="HV500" s="192"/>
      <c r="HW500" s="192"/>
      <c r="HX500" s="192"/>
      <c r="HY500" s="192"/>
      <c r="HZ500" s="192"/>
      <c r="IA500" s="192"/>
      <c r="IB500" s="192"/>
      <c r="IC500" s="192"/>
      <c r="ID500" s="192"/>
      <c r="IE500" s="192"/>
      <c r="IF500" s="192"/>
      <c r="IG500" s="192"/>
      <c r="IH500" s="192"/>
      <c r="II500" s="192"/>
      <c r="IJ500" s="192"/>
      <c r="IK500" s="192"/>
      <c r="IL500" s="192"/>
      <c r="IM500" s="192"/>
      <c r="IN500" s="192"/>
      <c r="IO500" s="192"/>
      <c r="IP500" s="192"/>
      <c r="IQ500" s="192"/>
      <c r="IR500" s="192"/>
      <c r="IS500" s="192"/>
      <c r="IT500" s="192"/>
      <c r="IU500" s="192"/>
      <c r="IV500" s="192"/>
      <c r="IW500" s="192"/>
      <c r="IX500" s="192"/>
      <c r="IY500" s="192"/>
      <c r="IZ500" s="192"/>
      <c r="JA500" s="192"/>
      <c r="JB500" s="192"/>
      <c r="JC500" s="192"/>
      <c r="JD500" s="192"/>
      <c r="JE500" s="192"/>
      <c r="JF500" s="192"/>
      <c r="JG500" s="192"/>
      <c r="JH500" s="192"/>
      <c r="JI500" s="192"/>
      <c r="JJ500" s="192"/>
      <c r="JK500" s="192"/>
      <c r="JL500" s="192"/>
      <c r="JM500" s="192"/>
      <c r="JN500" s="192"/>
      <c r="JO500" s="192"/>
      <c r="JP500" s="192"/>
      <c r="JQ500" s="192"/>
      <c r="JR500" s="192"/>
      <c r="JS500" s="192"/>
      <c r="JT500" s="192"/>
      <c r="JU500" s="192"/>
      <c r="JV500" s="192"/>
      <c r="JW500" s="192"/>
      <c r="JX500" s="192"/>
      <c r="JY500" s="192"/>
      <c r="JZ500" s="192"/>
      <c r="KA500" s="192"/>
      <c r="KB500" s="192"/>
      <c r="KC500" s="192"/>
      <c r="KD500" s="192"/>
      <c r="KE500" s="192"/>
      <c r="KF500" s="192"/>
      <c r="KG500" s="192"/>
      <c r="KH500" s="192"/>
      <c r="KI500" s="192"/>
      <c r="KJ500" s="192"/>
      <c r="KK500" s="192"/>
      <c r="KL500" s="192"/>
      <c r="KM500" s="192"/>
      <c r="KN500" s="192"/>
      <c r="KO500" s="192"/>
      <c r="KP500" s="192"/>
      <c r="KQ500" s="192"/>
      <c r="KR500" s="192"/>
      <c r="KS500" s="192"/>
      <c r="KT500" s="192"/>
      <c r="KU500" s="192"/>
      <c r="KV500" s="192"/>
      <c r="KW500" s="192"/>
      <c r="KX500" s="192"/>
      <c r="KY500" s="192"/>
      <c r="KZ500" s="192"/>
      <c r="LA500" s="192"/>
      <c r="LB500" s="192"/>
      <c r="LC500" s="192"/>
      <c r="LD500" s="192"/>
      <c r="LE500" s="192"/>
      <c r="LF500" s="192"/>
      <c r="LG500" s="192"/>
      <c r="LH500" s="192"/>
      <c r="LI500" s="192"/>
      <c r="LJ500" s="192"/>
      <c r="LK500" s="192"/>
      <c r="LL500" s="192"/>
      <c r="LM500" s="192"/>
      <c r="LN500" s="192"/>
      <c r="LO500" s="192"/>
      <c r="LP500" s="192"/>
      <c r="LQ500" s="192"/>
      <c r="LR500" s="192"/>
      <c r="LS500" s="192"/>
      <c r="LT500" s="192"/>
      <c r="LU500" s="192"/>
      <c r="LV500" s="192"/>
      <c r="LW500" s="192"/>
      <c r="LX500" s="192"/>
      <c r="LY500" s="192"/>
      <c r="LZ500" s="192"/>
      <c r="MA500" s="192"/>
      <c r="MB500" s="192"/>
      <c r="MC500" s="192"/>
      <c r="MD500" s="192"/>
      <c r="ME500" s="192"/>
      <c r="MF500" s="192"/>
      <c r="MG500" s="192"/>
      <c r="MH500" s="192"/>
      <c r="MI500" s="192"/>
      <c r="MJ500" s="192"/>
      <c r="MK500" s="192"/>
      <c r="ML500" s="192"/>
      <c r="MM500" s="192"/>
      <c r="MN500" s="192"/>
      <c r="MO500" s="192"/>
      <c r="MP500" s="192"/>
      <c r="MQ500" s="192"/>
      <c r="MR500" s="192"/>
      <c r="MS500" s="192"/>
      <c r="MT500" s="192"/>
      <c r="MU500" s="192"/>
      <c r="MV500" s="192"/>
      <c r="MW500" s="192"/>
      <c r="MX500" s="192"/>
      <c r="MY500" s="192"/>
      <c r="MZ500" s="192"/>
      <c r="NA500" s="192"/>
      <c r="NB500" s="192"/>
      <c r="NC500" s="192"/>
      <c r="ND500" s="192"/>
      <c r="NE500" s="192"/>
      <c r="NF500" s="192"/>
      <c r="NG500" s="192"/>
      <c r="NH500" s="192"/>
      <c r="NI500" s="192"/>
      <c r="NJ500" s="192"/>
      <c r="NK500" s="192"/>
      <c r="NL500" s="192"/>
      <c r="NM500" s="192"/>
      <c r="NN500" s="192"/>
      <c r="NO500" s="192"/>
      <c r="NP500" s="192"/>
      <c r="NQ500" s="192"/>
      <c r="NR500" s="192"/>
      <c r="NS500" s="192"/>
      <c r="NT500" s="192"/>
      <c r="NU500" s="192"/>
      <c r="NV500" s="192"/>
      <c r="NW500" s="192"/>
      <c r="NX500" s="192"/>
      <c r="NY500" s="192"/>
      <c r="NZ500" s="192"/>
      <c r="OA500" s="192"/>
      <c r="OB500" s="192"/>
      <c r="OC500" s="192"/>
      <c r="OD500" s="192"/>
      <c r="OE500" s="192"/>
      <c r="OF500" s="192"/>
      <c r="OG500" s="192"/>
      <c r="OH500" s="192"/>
      <c r="OI500" s="192"/>
      <c r="OJ500" s="192"/>
      <c r="OK500" s="192"/>
      <c r="OL500" s="192"/>
      <c r="OM500" s="192"/>
      <c r="ON500" s="192"/>
      <c r="OO500" s="192"/>
      <c r="OP500" s="192"/>
      <c r="OQ500" s="192"/>
      <c r="OR500" s="192"/>
      <c r="OS500" s="192"/>
      <c r="OT500" s="192"/>
      <c r="OU500" s="192"/>
      <c r="OV500" s="192"/>
      <c r="OW500" s="192"/>
      <c r="OX500" s="192"/>
      <c r="OY500" s="192"/>
      <c r="OZ500" s="192"/>
      <c r="PA500" s="192"/>
      <c r="PB500" s="192"/>
      <c r="PC500" s="192"/>
      <c r="PD500" s="192"/>
      <c r="PE500" s="192"/>
      <c r="PF500" s="192"/>
      <c r="PG500" s="192"/>
      <c r="PH500" s="192"/>
      <c r="PI500" s="192"/>
      <c r="PJ500" s="192"/>
      <c r="PK500" s="192"/>
      <c r="PL500" s="192"/>
      <c r="PM500" s="192"/>
      <c r="PN500" s="192"/>
      <c r="PO500" s="192"/>
      <c r="PP500" s="192"/>
      <c r="PQ500" s="192"/>
      <c r="PR500" s="192"/>
      <c r="PS500" s="192"/>
      <c r="PT500" s="192"/>
      <c r="PU500" s="192"/>
      <c r="PV500" s="192"/>
      <c r="PW500" s="192"/>
      <c r="PX500" s="192"/>
      <c r="PY500" s="192"/>
      <c r="PZ500" s="192"/>
      <c r="QA500" s="192"/>
      <c r="QB500" s="192"/>
      <c r="QC500" s="192"/>
      <c r="QD500" s="192"/>
      <c r="QE500" s="192"/>
      <c r="QF500" s="192"/>
      <c r="QG500" s="192"/>
      <c r="QH500" s="192"/>
      <c r="QI500" s="192"/>
      <c r="QJ500" s="192"/>
      <c r="QK500" s="192"/>
      <c r="QL500" s="192"/>
      <c r="QM500" s="192"/>
      <c r="QN500" s="192"/>
      <c r="QO500" s="192"/>
      <c r="QP500" s="192"/>
      <c r="QQ500" s="192"/>
      <c r="QR500" s="192"/>
      <c r="QS500" s="192"/>
      <c r="QT500" s="192"/>
      <c r="QU500" s="192"/>
      <c r="QV500" s="192"/>
      <c r="QW500" s="192"/>
      <c r="QX500" s="192"/>
      <c r="QY500" s="192"/>
      <c r="QZ500" s="192"/>
      <c r="RA500" s="192"/>
      <c r="RB500" s="192"/>
      <c r="RC500" s="192"/>
      <c r="RD500" s="192"/>
      <c r="RE500" s="192"/>
      <c r="RF500" s="192"/>
      <c r="RG500" s="192"/>
      <c r="RH500" s="192"/>
      <c r="RI500" s="192"/>
      <c r="RJ500" s="192"/>
      <c r="RK500" s="192"/>
      <c r="RL500" s="192"/>
      <c r="RM500" s="192"/>
      <c r="RN500" s="192"/>
      <c r="RO500" s="192"/>
      <c r="RP500" s="192"/>
      <c r="RQ500" s="192"/>
      <c r="RR500" s="192"/>
      <c r="RS500" s="192"/>
      <c r="RT500" s="192"/>
      <c r="RU500" s="192"/>
      <c r="RV500" s="192"/>
      <c r="RW500" s="192"/>
      <c r="RX500" s="192"/>
      <c r="RY500" s="192"/>
      <c r="RZ500" s="192"/>
      <c r="SA500" s="192"/>
      <c r="SB500" s="192"/>
      <c r="SC500" s="192"/>
      <c r="SD500" s="192"/>
      <c r="SE500" s="192"/>
      <c r="SF500" s="192"/>
      <c r="SG500" s="192"/>
      <c r="SH500" s="192"/>
      <c r="SI500" s="192"/>
      <c r="SJ500" s="192"/>
      <c r="SK500" s="192"/>
      <c r="SL500" s="192"/>
      <c r="SM500" s="192"/>
      <c r="SN500" s="192"/>
      <c r="SO500" s="192"/>
      <c r="SP500" s="192"/>
      <c r="SQ500" s="192"/>
      <c r="SR500" s="192"/>
      <c r="SS500" s="192"/>
      <c r="ST500" s="192"/>
      <c r="SU500" s="192"/>
      <c r="SV500" s="192"/>
      <c r="SW500" s="192"/>
      <c r="SX500" s="192"/>
      <c r="SY500" s="192"/>
      <c r="SZ500" s="192"/>
      <c r="TA500" s="192"/>
      <c r="TB500" s="192"/>
      <c r="TC500" s="192"/>
      <c r="TD500" s="192"/>
      <c r="TE500" s="192"/>
      <c r="TF500" s="192"/>
      <c r="TG500" s="192"/>
      <c r="TH500" s="192"/>
      <c r="TI500" s="192"/>
      <c r="TJ500" s="192"/>
      <c r="TK500" s="192"/>
      <c r="TL500" s="192"/>
      <c r="TM500" s="192"/>
      <c r="TN500" s="192"/>
      <c r="TO500" s="192"/>
      <c r="TP500" s="192"/>
      <c r="TQ500" s="192"/>
      <c r="TR500" s="192"/>
      <c r="TS500" s="192"/>
      <c r="TT500" s="192"/>
      <c r="TU500" s="192"/>
      <c r="TV500" s="192"/>
      <c r="TW500" s="192"/>
      <c r="TX500" s="192"/>
      <c r="TY500" s="192"/>
      <c r="TZ500" s="192"/>
      <c r="UA500" s="192"/>
      <c r="UB500" s="192"/>
      <c r="UC500" s="192"/>
      <c r="UD500" s="192"/>
      <c r="UE500" s="192"/>
      <c r="UF500" s="192"/>
      <c r="UG500" s="192"/>
      <c r="UH500" s="192"/>
      <c r="UI500" s="192"/>
      <c r="UJ500" s="192"/>
      <c r="UK500" s="192"/>
      <c r="UL500" s="192"/>
      <c r="UM500" s="192"/>
      <c r="UN500" s="192"/>
      <c r="UO500" s="192"/>
      <c r="UP500" s="192"/>
      <c r="UQ500" s="192"/>
      <c r="UR500" s="192"/>
      <c r="US500" s="192"/>
      <c r="UT500" s="192"/>
      <c r="UU500" s="192"/>
      <c r="UV500" s="192"/>
      <c r="UW500" s="192"/>
      <c r="UX500" s="192"/>
      <c r="UY500" s="192"/>
      <c r="UZ500" s="192"/>
      <c r="VA500" s="192"/>
      <c r="VB500" s="192"/>
      <c r="VC500" s="192"/>
      <c r="VD500" s="192"/>
      <c r="VE500" s="192"/>
      <c r="VF500" s="192"/>
      <c r="VG500" s="192"/>
      <c r="VH500" s="192"/>
      <c r="VI500" s="192"/>
      <c r="VJ500" s="192"/>
      <c r="VK500" s="192"/>
      <c r="VL500" s="192"/>
      <c r="VM500" s="192"/>
      <c r="VN500" s="192"/>
      <c r="VO500" s="192"/>
      <c r="VP500" s="192"/>
      <c r="VQ500" s="192"/>
      <c r="VR500" s="192"/>
      <c r="VS500" s="192"/>
      <c r="VT500" s="192"/>
      <c r="VU500" s="192"/>
      <c r="VV500" s="192"/>
      <c r="VW500" s="192"/>
      <c r="VX500" s="192"/>
      <c r="VY500" s="192"/>
      <c r="VZ500" s="192"/>
      <c r="WA500" s="192"/>
      <c r="WB500" s="192"/>
      <c r="WC500" s="192"/>
      <c r="WD500" s="192"/>
      <c r="WE500" s="192"/>
      <c r="WF500" s="192"/>
      <c r="WG500" s="192"/>
      <c r="WH500" s="192"/>
      <c r="WI500" s="192"/>
      <c r="WJ500" s="192"/>
      <c r="WK500" s="192"/>
      <c r="WL500" s="192"/>
      <c r="WM500" s="192"/>
      <c r="WN500" s="192"/>
      <c r="WO500" s="192"/>
      <c r="WP500" s="192"/>
      <c r="WQ500" s="192"/>
      <c r="WR500" s="192"/>
      <c r="WS500" s="192"/>
      <c r="WT500" s="192"/>
      <c r="WU500" s="192"/>
      <c r="WV500" s="192"/>
      <c r="WW500" s="192"/>
      <c r="WX500" s="192"/>
      <c r="WY500" s="192"/>
      <c r="WZ500" s="192"/>
      <c r="XA500" s="192"/>
      <c r="XB500" s="192"/>
      <c r="XC500" s="192"/>
      <c r="XD500" s="192"/>
      <c r="XE500" s="192"/>
      <c r="XF500" s="192"/>
      <c r="XG500" s="192"/>
      <c r="XH500" s="192"/>
      <c r="XI500" s="192"/>
      <c r="XJ500" s="192"/>
      <c r="XK500" s="192"/>
      <c r="XL500" s="192"/>
      <c r="XM500" s="192"/>
      <c r="XN500" s="192"/>
      <c r="XO500" s="192"/>
      <c r="XP500" s="192"/>
      <c r="XQ500" s="192"/>
      <c r="XR500" s="192"/>
      <c r="XS500" s="192"/>
      <c r="XT500" s="192"/>
      <c r="XU500" s="192"/>
      <c r="XV500" s="192"/>
      <c r="XW500" s="192"/>
      <c r="XX500" s="192"/>
      <c r="XY500" s="192"/>
      <c r="XZ500" s="192"/>
      <c r="YA500" s="192"/>
      <c r="YB500" s="192"/>
      <c r="YC500" s="192"/>
      <c r="YD500" s="192"/>
      <c r="YE500" s="192"/>
      <c r="YF500" s="192"/>
      <c r="YG500" s="192"/>
      <c r="YH500" s="192"/>
      <c r="YI500" s="192"/>
      <c r="YJ500" s="192"/>
      <c r="YK500" s="192"/>
      <c r="YL500" s="192"/>
      <c r="YM500" s="192"/>
      <c r="YN500" s="192"/>
      <c r="YO500" s="192"/>
      <c r="YP500" s="192"/>
      <c r="YQ500" s="192"/>
      <c r="YR500" s="192"/>
      <c r="YS500" s="192"/>
      <c r="YT500" s="192"/>
      <c r="YU500" s="192"/>
      <c r="YV500" s="192"/>
      <c r="YW500" s="192"/>
      <c r="YX500" s="192"/>
      <c r="YY500" s="192"/>
      <c r="YZ500" s="192"/>
      <c r="ZA500" s="192"/>
      <c r="ZB500" s="192"/>
      <c r="ZC500" s="192"/>
      <c r="ZD500" s="192"/>
      <c r="ZE500" s="192"/>
      <c r="ZF500" s="192"/>
      <c r="ZG500" s="192"/>
      <c r="ZH500" s="192"/>
      <c r="ZI500" s="192"/>
      <c r="ZJ500" s="192"/>
      <c r="ZK500" s="192"/>
      <c r="ZL500" s="192"/>
      <c r="ZM500" s="192"/>
      <c r="ZN500" s="192"/>
      <c r="ZO500" s="192"/>
      <c r="ZP500" s="192"/>
      <c r="ZQ500" s="192"/>
      <c r="ZR500" s="192"/>
      <c r="ZS500" s="192"/>
      <c r="ZT500" s="192"/>
      <c r="ZU500" s="192"/>
      <c r="ZV500" s="192"/>
      <c r="ZW500" s="192"/>
      <c r="ZX500" s="192"/>
      <c r="ZY500" s="192"/>
      <c r="ZZ500" s="192"/>
      <c r="AAA500" s="192"/>
      <c r="AAB500" s="192"/>
      <c r="AAC500" s="192"/>
      <c r="AAD500" s="192"/>
      <c r="AAE500" s="192"/>
      <c r="AAF500" s="192"/>
      <c r="AAG500" s="192"/>
      <c r="AAH500" s="192"/>
      <c r="AAI500" s="192"/>
      <c r="AAJ500" s="192"/>
      <c r="AAK500" s="192"/>
      <c r="AAL500" s="192"/>
      <c r="AAM500" s="192"/>
      <c r="AAN500" s="192"/>
      <c r="AAO500" s="192"/>
      <c r="AAP500" s="192"/>
      <c r="AAQ500" s="192"/>
      <c r="AAR500" s="192"/>
      <c r="AAS500" s="192"/>
      <c r="AAT500" s="192"/>
      <c r="AAU500" s="192"/>
      <c r="AAV500" s="192"/>
      <c r="AAW500" s="192"/>
      <c r="AAX500" s="192"/>
      <c r="AAY500" s="192"/>
      <c r="AAZ500" s="192"/>
      <c r="ABA500" s="192"/>
      <c r="ABB500" s="192"/>
      <c r="ABC500" s="192"/>
      <c r="ABD500" s="192"/>
      <c r="ABE500" s="192"/>
      <c r="ABF500" s="192"/>
      <c r="ABG500" s="192"/>
      <c r="ABH500" s="192"/>
      <c r="ABI500" s="192"/>
      <c r="ABJ500" s="192"/>
      <c r="ABK500" s="192"/>
      <c r="ABL500" s="192"/>
      <c r="ABM500" s="192"/>
      <c r="ABN500" s="192"/>
      <c r="ABO500" s="192"/>
      <c r="ABP500" s="192"/>
      <c r="ABQ500" s="192"/>
      <c r="ABR500" s="192"/>
      <c r="ABS500" s="192"/>
      <c r="ABT500" s="192"/>
      <c r="ABU500" s="192"/>
      <c r="ABV500" s="192"/>
      <c r="ABW500" s="192"/>
      <c r="ABX500" s="192"/>
      <c r="ABY500" s="192"/>
      <c r="ABZ500" s="192"/>
      <c r="ACA500" s="192"/>
      <c r="ACB500" s="192"/>
      <c r="ACC500" s="192"/>
      <c r="ACD500" s="192"/>
      <c r="ACE500" s="192"/>
      <c r="ACF500" s="192"/>
      <c r="ACG500" s="192"/>
      <c r="ACH500" s="192"/>
      <c r="ACI500" s="192"/>
      <c r="ACJ500" s="192"/>
      <c r="ACK500" s="192"/>
      <c r="ACL500" s="192"/>
      <c r="ACM500" s="192"/>
      <c r="ACN500" s="192"/>
      <c r="ACO500" s="192"/>
      <c r="ACP500" s="192"/>
      <c r="ACQ500" s="192"/>
      <c r="ACR500" s="192"/>
      <c r="ACS500" s="192"/>
      <c r="ACT500" s="192"/>
      <c r="ACU500" s="192"/>
      <c r="ACV500" s="192"/>
      <c r="ACW500" s="192"/>
      <c r="ACX500" s="192"/>
      <c r="ACY500" s="192"/>
      <c r="ACZ500" s="192"/>
      <c r="ADA500" s="192"/>
      <c r="ADB500" s="192"/>
      <c r="ADC500" s="192"/>
      <c r="ADD500" s="192"/>
      <c r="ADE500" s="192"/>
      <c r="ADF500" s="192"/>
      <c r="ADG500" s="192"/>
      <c r="ADH500" s="192"/>
      <c r="ADI500" s="192"/>
      <c r="ADJ500" s="192"/>
      <c r="ADK500" s="192"/>
      <c r="ADL500" s="192"/>
      <c r="ADM500" s="192"/>
      <c r="ADN500" s="192"/>
      <c r="ADO500" s="192"/>
      <c r="ADP500" s="192"/>
      <c r="ADQ500" s="192"/>
      <c r="ADR500" s="192"/>
      <c r="ADS500" s="192"/>
      <c r="ADT500" s="192"/>
      <c r="ADU500" s="192"/>
      <c r="ADV500" s="192"/>
      <c r="ADW500" s="192"/>
      <c r="ADX500" s="192"/>
      <c r="ADY500" s="192"/>
      <c r="ADZ500" s="192"/>
      <c r="AEA500" s="192"/>
      <c r="AEB500" s="192"/>
      <c r="AEC500" s="192"/>
      <c r="AED500" s="192"/>
      <c r="AEE500" s="192"/>
      <c r="AEF500" s="192"/>
      <c r="AEG500" s="192"/>
      <c r="AEH500" s="192"/>
      <c r="AEI500" s="192"/>
      <c r="AEJ500" s="192"/>
      <c r="AEK500" s="192"/>
      <c r="AEL500" s="192"/>
      <c r="AEM500" s="192"/>
      <c r="AEN500" s="192"/>
      <c r="AEO500" s="192"/>
      <c r="AEP500" s="192"/>
      <c r="AEQ500" s="192"/>
      <c r="AER500" s="192"/>
      <c r="AES500" s="192"/>
      <c r="AET500" s="192"/>
      <c r="AEU500" s="192"/>
      <c r="AEV500" s="192"/>
      <c r="AEW500" s="192"/>
      <c r="AEX500" s="192"/>
      <c r="AEY500" s="192"/>
      <c r="AEZ500" s="192"/>
      <c r="AFA500" s="192"/>
      <c r="AFB500" s="192"/>
      <c r="AFC500" s="192"/>
      <c r="AFD500" s="192"/>
      <c r="AFE500" s="192"/>
      <c r="AFF500" s="192"/>
      <c r="AFG500" s="192"/>
      <c r="AFH500" s="192"/>
      <c r="AFI500" s="192"/>
      <c r="AFJ500" s="192"/>
      <c r="AFK500" s="192"/>
      <c r="AFL500" s="192"/>
      <c r="AFM500" s="192"/>
      <c r="AFN500" s="192"/>
      <c r="AFO500" s="192"/>
      <c r="AFP500" s="192"/>
      <c r="AFQ500" s="192"/>
      <c r="AFR500" s="192"/>
      <c r="AFS500" s="192"/>
      <c r="AFT500" s="192"/>
      <c r="AFU500" s="192"/>
      <c r="AFV500" s="192"/>
      <c r="AFW500" s="192"/>
      <c r="AFX500" s="192"/>
      <c r="AFY500" s="192"/>
      <c r="AFZ500" s="192"/>
      <c r="AGA500" s="192"/>
      <c r="AGB500" s="192"/>
      <c r="AGC500" s="192"/>
      <c r="AGD500" s="192"/>
      <c r="AGE500" s="192"/>
      <c r="AGF500" s="192"/>
      <c r="AGG500" s="192"/>
      <c r="AGH500" s="192"/>
      <c r="AGI500" s="192"/>
      <c r="AGJ500" s="192"/>
      <c r="AGK500" s="192"/>
      <c r="AGL500" s="192"/>
      <c r="AGM500" s="192"/>
      <c r="AGN500" s="192"/>
      <c r="AGO500" s="192"/>
      <c r="AGP500" s="192"/>
      <c r="AGQ500" s="192"/>
      <c r="AGR500" s="192"/>
      <c r="AGS500" s="192"/>
      <c r="AGT500" s="192"/>
      <c r="AGU500" s="192"/>
      <c r="AGV500" s="192"/>
      <c r="AGW500" s="192"/>
      <c r="AGX500" s="192"/>
      <c r="AGY500" s="192"/>
      <c r="AGZ500" s="192"/>
      <c r="AHA500" s="192"/>
      <c r="AHB500" s="192"/>
      <c r="AHC500" s="192"/>
      <c r="AHD500" s="192"/>
      <c r="AHE500" s="192"/>
      <c r="AHF500" s="192"/>
      <c r="AHG500" s="192"/>
      <c r="AHH500" s="192"/>
      <c r="AHI500" s="192"/>
      <c r="AHJ500" s="192"/>
      <c r="AHK500" s="192"/>
      <c r="AHL500" s="192"/>
      <c r="AHM500" s="192"/>
      <c r="AHN500" s="192"/>
      <c r="AHO500" s="192"/>
      <c r="AHP500" s="192"/>
      <c r="AHQ500" s="192"/>
      <c r="AHR500" s="192"/>
      <c r="AHS500" s="192"/>
      <c r="AHT500" s="192"/>
      <c r="AHU500" s="192"/>
      <c r="AHV500" s="192"/>
      <c r="AHW500" s="192"/>
      <c r="AHX500" s="192"/>
      <c r="AHY500" s="192"/>
      <c r="AHZ500" s="192"/>
      <c r="AIA500" s="192"/>
      <c r="AIB500" s="192"/>
      <c r="AIC500" s="192"/>
      <c r="AID500" s="192"/>
      <c r="AIE500" s="192"/>
      <c r="AIF500" s="192"/>
      <c r="AIG500" s="192"/>
      <c r="AIH500" s="192"/>
      <c r="AII500" s="192"/>
      <c r="AIJ500" s="192"/>
      <c r="AIK500" s="192"/>
      <c r="AIL500" s="192"/>
      <c r="AIM500" s="192"/>
      <c r="AIN500" s="192"/>
      <c r="AIO500" s="192"/>
      <c r="AIP500" s="192"/>
      <c r="AIQ500" s="192"/>
      <c r="AIR500" s="192"/>
      <c r="AIS500" s="192"/>
      <c r="AIT500" s="192"/>
      <c r="AIU500" s="192"/>
      <c r="AIV500" s="192"/>
      <c r="AIW500" s="192"/>
      <c r="AIX500" s="192"/>
      <c r="AIY500" s="192"/>
      <c r="AIZ500" s="192"/>
      <c r="AJA500" s="192"/>
      <c r="AJB500" s="192"/>
      <c r="AJC500" s="192"/>
      <c r="AJD500" s="192"/>
      <c r="AJE500" s="192"/>
      <c r="AJF500" s="192"/>
      <c r="AJG500" s="192"/>
      <c r="AJH500" s="192"/>
      <c r="AJI500" s="192"/>
      <c r="AJJ500" s="192"/>
      <c r="AJK500" s="192"/>
      <c r="AJL500" s="192"/>
      <c r="AJM500" s="192"/>
      <c r="AJN500" s="192"/>
      <c r="AJO500" s="192"/>
      <c r="AJP500" s="192"/>
      <c r="AJQ500" s="192"/>
      <c r="AJR500" s="192"/>
      <c r="AJS500" s="192"/>
      <c r="AJT500" s="192"/>
      <c r="AJU500" s="192"/>
      <c r="AJV500" s="192"/>
      <c r="AJW500" s="192"/>
      <c r="AJX500" s="192"/>
      <c r="AJY500" s="192"/>
      <c r="AJZ500" s="192"/>
      <c r="AKA500" s="192"/>
      <c r="AKB500" s="192"/>
      <c r="AKC500" s="192"/>
      <c r="AKD500" s="192"/>
      <c r="AKE500" s="192"/>
      <c r="AKF500" s="192"/>
      <c r="AKG500" s="192"/>
      <c r="AKH500" s="192"/>
      <c r="AKI500" s="192"/>
      <c r="AKJ500" s="192"/>
      <c r="AKK500" s="192"/>
      <c r="AKL500" s="192"/>
      <c r="AKM500" s="192"/>
      <c r="AKN500" s="192"/>
      <c r="AKO500" s="192"/>
      <c r="AKP500" s="192"/>
      <c r="AKQ500" s="192"/>
      <c r="AKR500" s="192"/>
      <c r="AKS500" s="192"/>
      <c r="AKT500" s="192"/>
      <c r="AKU500" s="192"/>
      <c r="AKV500" s="192"/>
      <c r="AKW500" s="192"/>
      <c r="AKX500" s="192"/>
      <c r="AKY500" s="192"/>
      <c r="AKZ500" s="192"/>
      <c r="ALA500" s="192"/>
      <c r="ALB500" s="192"/>
      <c r="ALC500" s="192"/>
      <c r="ALD500" s="192"/>
      <c r="ALE500" s="192"/>
      <c r="ALF500" s="192"/>
      <c r="ALG500" s="192"/>
      <c r="ALH500" s="192"/>
      <c r="ALI500" s="192"/>
      <c r="ALJ500" s="192"/>
      <c r="ALK500" s="192"/>
      <c r="ALL500" s="192"/>
      <c r="ALM500" s="192"/>
      <c r="ALN500" s="192"/>
      <c r="ALO500" s="192"/>
      <c r="ALP500" s="192"/>
      <c r="ALQ500" s="192"/>
      <c r="ALR500" s="192"/>
      <c r="ALS500" s="192"/>
      <c r="ALT500" s="192"/>
      <c r="ALU500" s="192"/>
      <c r="ALV500" s="192"/>
      <c r="ALW500" s="192"/>
      <c r="ALX500" s="192"/>
      <c r="ALY500" s="192"/>
      <c r="ALZ500" s="192"/>
      <c r="AMA500" s="192"/>
      <c r="AMB500" s="192"/>
      <c r="AMC500" s="192"/>
      <c r="AMD500" s="192"/>
      <c r="AME500" s="192"/>
      <c r="AMF500" s="192"/>
      <c r="AMG500" s="192"/>
      <c r="AMH500" s="192"/>
      <c r="AMI500" s="192"/>
      <c r="AMJ500" s="192"/>
      <c r="AMK500" s="192"/>
      <c r="AML500" s="192"/>
      <c r="AMM500" s="192"/>
      <c r="AMN500" s="192"/>
      <c r="AMO500" s="192"/>
      <c r="AMP500" s="192"/>
      <c r="AMQ500" s="192"/>
      <c r="AMR500" s="192"/>
      <c r="AMS500" s="192"/>
      <c r="AMT500" s="192"/>
      <c r="AMU500" s="192"/>
      <c r="AMV500" s="192"/>
      <c r="AMW500" s="192"/>
      <c r="AMX500" s="192"/>
      <c r="AMY500" s="192"/>
      <c r="AMZ500" s="192"/>
      <c r="ANA500" s="192"/>
      <c r="ANB500" s="192"/>
      <c r="ANC500" s="192"/>
      <c r="AND500" s="192"/>
      <c r="ANE500" s="192"/>
      <c r="ANF500" s="192"/>
      <c r="ANG500" s="192"/>
      <c r="ANH500" s="192"/>
      <c r="ANI500" s="192"/>
      <c r="ANJ500" s="192"/>
      <c r="ANK500" s="192"/>
      <c r="ANL500" s="192"/>
      <c r="ANM500" s="192"/>
      <c r="ANN500" s="192"/>
      <c r="ANO500" s="192"/>
      <c r="ANP500" s="192"/>
      <c r="ANQ500" s="192"/>
      <c r="ANR500" s="192"/>
      <c r="ANS500" s="192"/>
      <c r="ANT500" s="192"/>
      <c r="ANU500" s="192"/>
      <c r="ANV500" s="192"/>
      <c r="ANW500" s="192"/>
      <c r="ANX500" s="192"/>
      <c r="ANY500" s="192"/>
      <c r="ANZ500" s="192"/>
      <c r="AOA500" s="192"/>
      <c r="AOB500" s="192"/>
      <c r="AOC500" s="192"/>
      <c r="AOD500" s="192"/>
      <c r="AOE500" s="192"/>
      <c r="AOF500" s="192"/>
      <c r="AOG500" s="192"/>
      <c r="AOH500" s="192"/>
      <c r="AOI500" s="192"/>
      <c r="AOJ500" s="192"/>
      <c r="AOK500" s="192"/>
      <c r="AOL500" s="192"/>
      <c r="AOM500" s="192"/>
      <c r="AON500" s="192"/>
      <c r="AOO500" s="192"/>
      <c r="AOP500" s="192"/>
      <c r="AOQ500" s="192"/>
      <c r="AOR500" s="192"/>
      <c r="AOS500" s="192"/>
      <c r="AOT500" s="192"/>
      <c r="AOU500" s="192"/>
      <c r="AOV500" s="192"/>
      <c r="AOW500" s="192"/>
      <c r="AOX500" s="192"/>
      <c r="AOY500" s="192"/>
      <c r="AOZ500" s="192"/>
      <c r="APA500" s="192"/>
      <c r="APB500" s="192"/>
      <c r="APC500" s="192"/>
      <c r="APD500" s="192"/>
      <c r="APE500" s="192"/>
      <c r="APF500" s="192"/>
      <c r="APG500" s="192"/>
      <c r="APH500" s="192"/>
      <c r="API500" s="192"/>
      <c r="APJ500" s="192"/>
      <c r="APK500" s="192"/>
      <c r="APL500" s="192"/>
      <c r="APM500" s="192"/>
      <c r="APN500" s="192"/>
      <c r="APO500" s="192"/>
      <c r="APP500" s="192"/>
      <c r="APQ500" s="192"/>
      <c r="APR500" s="192"/>
      <c r="APS500" s="192"/>
      <c r="APT500" s="192"/>
      <c r="APU500" s="192"/>
      <c r="APV500" s="192"/>
    </row>
    <row r="501" spans="1:1114" s="184" customFormat="1">
      <c r="A501" s="188">
        <v>41774</v>
      </c>
      <c r="B501" s="189">
        <f>_xll.PIAdvCalcVal('PI-1063'!B$1,'PI-1063'!$A501,'PI-1063'!$A502,"average","time-weighted",0,1,0,"DATASRV")</f>
        <v>3128.3181543906439</v>
      </c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  <c r="EC501" s="192"/>
      <c r="ED501" s="192"/>
      <c r="EE501" s="192"/>
      <c r="EF501" s="192"/>
      <c r="EG501" s="192"/>
      <c r="EH501" s="192"/>
      <c r="EI501" s="192"/>
      <c r="EJ501" s="192"/>
      <c r="EK501" s="192"/>
      <c r="EL501" s="192"/>
      <c r="EM501" s="192"/>
      <c r="EN501" s="192"/>
      <c r="EO501" s="192"/>
      <c r="EP501" s="192"/>
      <c r="EQ501" s="192"/>
      <c r="ER501" s="192"/>
      <c r="ES501" s="192"/>
      <c r="ET501" s="192"/>
      <c r="EU501" s="192"/>
      <c r="EV501" s="192"/>
      <c r="EW501" s="192"/>
      <c r="EX501" s="192"/>
      <c r="EY501" s="192"/>
      <c r="EZ501" s="192"/>
      <c r="FA501" s="192"/>
      <c r="FB501" s="192"/>
      <c r="FC501" s="192"/>
      <c r="FD501" s="192"/>
      <c r="FE501" s="192"/>
      <c r="FF501" s="192"/>
      <c r="FG501" s="192"/>
      <c r="FH501" s="192"/>
      <c r="FI501" s="192"/>
      <c r="FJ501" s="192"/>
      <c r="FK501" s="192"/>
      <c r="FL501" s="192"/>
      <c r="FM501" s="192"/>
      <c r="FN501" s="192"/>
      <c r="FO501" s="192"/>
      <c r="FP501" s="192"/>
      <c r="FQ501" s="192"/>
      <c r="FR501" s="192"/>
      <c r="FS501" s="192"/>
      <c r="FT501" s="192"/>
      <c r="FU501" s="192"/>
      <c r="FV501" s="192"/>
      <c r="FW501" s="192"/>
      <c r="FX501" s="192"/>
      <c r="FY501" s="192"/>
      <c r="FZ501" s="192"/>
      <c r="GA501" s="192"/>
      <c r="GB501" s="192"/>
      <c r="GC501" s="192"/>
      <c r="GD501" s="192"/>
      <c r="GE501" s="192"/>
      <c r="GF501" s="192"/>
      <c r="GG501" s="192"/>
      <c r="GH501" s="192"/>
      <c r="GI501" s="192"/>
      <c r="GJ501" s="192"/>
      <c r="GK501" s="192"/>
      <c r="GL501" s="192"/>
      <c r="GM501" s="192"/>
      <c r="GN501" s="192"/>
      <c r="GO501" s="192"/>
      <c r="GP501" s="192"/>
      <c r="GQ501" s="192"/>
      <c r="GR501" s="192"/>
      <c r="GS501" s="192"/>
      <c r="GT501" s="192"/>
      <c r="GU501" s="192"/>
      <c r="GV501" s="192"/>
      <c r="GW501" s="192"/>
      <c r="GX501" s="192"/>
      <c r="GY501" s="192"/>
      <c r="GZ501" s="192"/>
      <c r="HA501" s="192"/>
      <c r="HB501" s="192"/>
      <c r="HC501" s="192"/>
      <c r="HD501" s="192"/>
      <c r="HE501" s="192"/>
      <c r="HF501" s="192"/>
      <c r="HG501" s="192"/>
      <c r="HH501" s="192"/>
      <c r="HI501" s="192"/>
      <c r="HJ501" s="192"/>
      <c r="HK501" s="192"/>
      <c r="HL501" s="192"/>
      <c r="HM501" s="192"/>
      <c r="HN501" s="192"/>
      <c r="HO501" s="192"/>
      <c r="HP501" s="192"/>
      <c r="HQ501" s="192"/>
      <c r="HR501" s="192"/>
      <c r="HS501" s="192"/>
      <c r="HT501" s="192"/>
      <c r="HU501" s="192"/>
      <c r="HV501" s="192"/>
      <c r="HW501" s="192"/>
      <c r="HX501" s="192"/>
      <c r="HY501" s="192"/>
      <c r="HZ501" s="192"/>
      <c r="IA501" s="192"/>
      <c r="IB501" s="192"/>
      <c r="IC501" s="192"/>
      <c r="ID501" s="192"/>
      <c r="IE501" s="192"/>
      <c r="IF501" s="192"/>
      <c r="IG501" s="192"/>
      <c r="IH501" s="192"/>
      <c r="II501" s="192"/>
      <c r="IJ501" s="192"/>
      <c r="IK501" s="192"/>
      <c r="IL501" s="192"/>
      <c r="IM501" s="192"/>
      <c r="IN501" s="192"/>
      <c r="IO501" s="192"/>
      <c r="IP501" s="192"/>
      <c r="IQ501" s="192"/>
      <c r="IR501" s="192"/>
      <c r="IS501" s="192"/>
      <c r="IT501" s="192"/>
      <c r="IU501" s="192"/>
      <c r="IV501" s="192"/>
      <c r="IW501" s="192"/>
      <c r="IX501" s="192"/>
      <c r="IY501" s="192"/>
      <c r="IZ501" s="192"/>
      <c r="JA501" s="192"/>
      <c r="JB501" s="192"/>
      <c r="JC501" s="192"/>
      <c r="JD501" s="192"/>
      <c r="JE501" s="192"/>
      <c r="JF501" s="192"/>
      <c r="JG501" s="192"/>
      <c r="JH501" s="192"/>
      <c r="JI501" s="192"/>
      <c r="JJ501" s="192"/>
      <c r="JK501" s="192"/>
      <c r="JL501" s="192"/>
      <c r="JM501" s="192"/>
      <c r="JN501" s="192"/>
      <c r="JO501" s="192"/>
      <c r="JP501" s="192"/>
      <c r="JQ501" s="192"/>
      <c r="JR501" s="192"/>
      <c r="JS501" s="192"/>
      <c r="JT501" s="192"/>
      <c r="JU501" s="192"/>
      <c r="JV501" s="192"/>
      <c r="JW501" s="192"/>
      <c r="JX501" s="192"/>
      <c r="JY501" s="192"/>
      <c r="JZ501" s="192"/>
      <c r="KA501" s="192"/>
      <c r="KB501" s="192"/>
      <c r="KC501" s="192"/>
      <c r="KD501" s="192"/>
      <c r="KE501" s="192"/>
      <c r="KF501" s="192"/>
      <c r="KG501" s="192"/>
      <c r="KH501" s="192"/>
      <c r="KI501" s="192"/>
      <c r="KJ501" s="192"/>
      <c r="KK501" s="192"/>
      <c r="KL501" s="192"/>
      <c r="KM501" s="192"/>
      <c r="KN501" s="192"/>
      <c r="KO501" s="192"/>
      <c r="KP501" s="192"/>
      <c r="KQ501" s="192"/>
      <c r="KR501" s="192"/>
      <c r="KS501" s="192"/>
      <c r="KT501" s="192"/>
      <c r="KU501" s="192"/>
      <c r="KV501" s="192"/>
      <c r="KW501" s="192"/>
      <c r="KX501" s="192"/>
      <c r="KY501" s="192"/>
      <c r="KZ501" s="192"/>
      <c r="LA501" s="192"/>
      <c r="LB501" s="192"/>
      <c r="LC501" s="192"/>
      <c r="LD501" s="192"/>
      <c r="LE501" s="192"/>
      <c r="LF501" s="192"/>
      <c r="LG501" s="192"/>
      <c r="LH501" s="192"/>
      <c r="LI501" s="192"/>
      <c r="LJ501" s="192"/>
      <c r="LK501" s="192"/>
      <c r="LL501" s="192"/>
      <c r="LM501" s="192"/>
      <c r="LN501" s="192"/>
      <c r="LO501" s="192"/>
      <c r="LP501" s="192"/>
      <c r="LQ501" s="192"/>
      <c r="LR501" s="192"/>
      <c r="LS501" s="192"/>
      <c r="LT501" s="192"/>
      <c r="LU501" s="192"/>
      <c r="LV501" s="192"/>
      <c r="LW501" s="192"/>
      <c r="LX501" s="192"/>
      <c r="LY501" s="192"/>
      <c r="LZ501" s="192"/>
      <c r="MA501" s="192"/>
      <c r="MB501" s="192"/>
      <c r="MC501" s="192"/>
      <c r="MD501" s="192"/>
      <c r="ME501" s="192"/>
      <c r="MF501" s="192"/>
      <c r="MG501" s="192"/>
      <c r="MH501" s="192"/>
      <c r="MI501" s="192"/>
      <c r="MJ501" s="192"/>
      <c r="MK501" s="192"/>
      <c r="ML501" s="192"/>
      <c r="MM501" s="192"/>
      <c r="MN501" s="192"/>
      <c r="MO501" s="192"/>
      <c r="MP501" s="192"/>
      <c r="MQ501" s="192"/>
      <c r="MR501" s="192"/>
      <c r="MS501" s="192"/>
      <c r="MT501" s="192"/>
      <c r="MU501" s="192"/>
      <c r="MV501" s="192"/>
      <c r="MW501" s="192"/>
      <c r="MX501" s="192"/>
      <c r="MY501" s="192"/>
      <c r="MZ501" s="192"/>
      <c r="NA501" s="192"/>
      <c r="NB501" s="192"/>
      <c r="NC501" s="192"/>
      <c r="ND501" s="192"/>
      <c r="NE501" s="192"/>
      <c r="NF501" s="192"/>
      <c r="NG501" s="192"/>
      <c r="NH501" s="192"/>
      <c r="NI501" s="192"/>
      <c r="NJ501" s="192"/>
      <c r="NK501" s="192"/>
      <c r="NL501" s="192"/>
      <c r="NM501" s="192"/>
      <c r="NN501" s="192"/>
      <c r="NO501" s="192"/>
      <c r="NP501" s="192"/>
      <c r="NQ501" s="192"/>
      <c r="NR501" s="192"/>
      <c r="NS501" s="192"/>
      <c r="NT501" s="192"/>
      <c r="NU501" s="192"/>
      <c r="NV501" s="192"/>
      <c r="NW501" s="192"/>
      <c r="NX501" s="192"/>
      <c r="NY501" s="192"/>
      <c r="NZ501" s="192"/>
      <c r="OA501" s="192"/>
      <c r="OB501" s="192"/>
      <c r="OC501" s="192"/>
      <c r="OD501" s="192"/>
      <c r="OE501" s="192"/>
      <c r="OF501" s="192"/>
      <c r="OG501" s="192"/>
      <c r="OH501" s="192"/>
      <c r="OI501" s="192"/>
      <c r="OJ501" s="192"/>
      <c r="OK501" s="192"/>
      <c r="OL501" s="192"/>
      <c r="OM501" s="192"/>
      <c r="ON501" s="192"/>
      <c r="OO501" s="192"/>
      <c r="OP501" s="192"/>
      <c r="OQ501" s="192"/>
      <c r="OR501" s="192"/>
      <c r="OS501" s="192"/>
      <c r="OT501" s="192"/>
      <c r="OU501" s="192"/>
      <c r="OV501" s="192"/>
      <c r="OW501" s="192"/>
      <c r="OX501" s="192"/>
      <c r="OY501" s="192"/>
      <c r="OZ501" s="192"/>
      <c r="PA501" s="192"/>
      <c r="PB501" s="192"/>
      <c r="PC501" s="192"/>
      <c r="PD501" s="192"/>
      <c r="PE501" s="192"/>
      <c r="PF501" s="192"/>
      <c r="PG501" s="192"/>
      <c r="PH501" s="192"/>
      <c r="PI501" s="192"/>
      <c r="PJ501" s="192"/>
      <c r="PK501" s="192"/>
      <c r="PL501" s="192"/>
      <c r="PM501" s="192"/>
      <c r="PN501" s="192"/>
      <c r="PO501" s="192"/>
      <c r="PP501" s="192"/>
      <c r="PQ501" s="192"/>
      <c r="PR501" s="192"/>
      <c r="PS501" s="192"/>
      <c r="PT501" s="192"/>
      <c r="PU501" s="192"/>
      <c r="PV501" s="192"/>
      <c r="PW501" s="192"/>
      <c r="PX501" s="192"/>
      <c r="PY501" s="192"/>
      <c r="PZ501" s="192"/>
      <c r="QA501" s="192"/>
      <c r="QB501" s="192"/>
      <c r="QC501" s="192"/>
      <c r="QD501" s="192"/>
      <c r="QE501" s="192"/>
      <c r="QF501" s="192"/>
      <c r="QG501" s="192"/>
      <c r="QH501" s="192"/>
      <c r="QI501" s="192"/>
      <c r="QJ501" s="192"/>
      <c r="QK501" s="192"/>
      <c r="QL501" s="192"/>
      <c r="QM501" s="192"/>
      <c r="QN501" s="192"/>
      <c r="QO501" s="192"/>
      <c r="QP501" s="192"/>
      <c r="QQ501" s="192"/>
      <c r="QR501" s="192"/>
      <c r="QS501" s="192"/>
      <c r="QT501" s="192"/>
      <c r="QU501" s="192"/>
      <c r="QV501" s="192"/>
      <c r="QW501" s="192"/>
      <c r="QX501" s="192"/>
      <c r="QY501" s="192"/>
      <c r="QZ501" s="192"/>
      <c r="RA501" s="192"/>
      <c r="RB501" s="192"/>
      <c r="RC501" s="192"/>
      <c r="RD501" s="192"/>
      <c r="RE501" s="192"/>
      <c r="RF501" s="192"/>
      <c r="RG501" s="192"/>
      <c r="RH501" s="192"/>
      <c r="RI501" s="192"/>
      <c r="RJ501" s="192"/>
      <c r="RK501" s="192"/>
      <c r="RL501" s="192"/>
      <c r="RM501" s="192"/>
      <c r="RN501" s="192"/>
      <c r="RO501" s="192"/>
      <c r="RP501" s="192"/>
      <c r="RQ501" s="192"/>
      <c r="RR501" s="192"/>
      <c r="RS501" s="192"/>
      <c r="RT501" s="192"/>
      <c r="RU501" s="192"/>
      <c r="RV501" s="192"/>
      <c r="RW501" s="192"/>
      <c r="RX501" s="192"/>
      <c r="RY501" s="192"/>
      <c r="RZ501" s="192"/>
      <c r="SA501" s="192"/>
      <c r="SB501" s="192"/>
      <c r="SC501" s="192"/>
      <c r="SD501" s="192"/>
      <c r="SE501" s="192"/>
      <c r="SF501" s="192"/>
      <c r="SG501" s="192"/>
      <c r="SH501" s="192"/>
      <c r="SI501" s="192"/>
      <c r="SJ501" s="192"/>
      <c r="SK501" s="192"/>
      <c r="SL501" s="192"/>
      <c r="SM501" s="192"/>
      <c r="SN501" s="192"/>
      <c r="SO501" s="192"/>
      <c r="SP501" s="192"/>
      <c r="SQ501" s="192"/>
      <c r="SR501" s="192"/>
      <c r="SS501" s="192"/>
      <c r="ST501" s="192"/>
      <c r="SU501" s="192"/>
      <c r="SV501" s="192"/>
      <c r="SW501" s="192"/>
      <c r="SX501" s="192"/>
      <c r="SY501" s="192"/>
      <c r="SZ501" s="192"/>
      <c r="TA501" s="192"/>
      <c r="TB501" s="192"/>
      <c r="TC501" s="192"/>
      <c r="TD501" s="192"/>
      <c r="TE501" s="192"/>
      <c r="TF501" s="192"/>
      <c r="TG501" s="192"/>
      <c r="TH501" s="192"/>
      <c r="TI501" s="192"/>
      <c r="TJ501" s="192"/>
      <c r="TK501" s="192"/>
      <c r="TL501" s="192"/>
      <c r="TM501" s="192"/>
      <c r="TN501" s="192"/>
      <c r="TO501" s="192"/>
      <c r="TP501" s="192"/>
      <c r="TQ501" s="192"/>
      <c r="TR501" s="192"/>
      <c r="TS501" s="192"/>
      <c r="TT501" s="192"/>
      <c r="TU501" s="192"/>
      <c r="TV501" s="192"/>
      <c r="TW501" s="192"/>
      <c r="TX501" s="192"/>
      <c r="TY501" s="192"/>
      <c r="TZ501" s="192"/>
      <c r="UA501" s="192"/>
      <c r="UB501" s="192"/>
      <c r="UC501" s="192"/>
      <c r="UD501" s="192"/>
      <c r="UE501" s="192"/>
      <c r="UF501" s="192"/>
      <c r="UG501" s="192"/>
      <c r="UH501" s="192"/>
      <c r="UI501" s="192"/>
      <c r="UJ501" s="192"/>
      <c r="UK501" s="192"/>
      <c r="UL501" s="192"/>
      <c r="UM501" s="192"/>
      <c r="UN501" s="192"/>
      <c r="UO501" s="192"/>
      <c r="UP501" s="192"/>
      <c r="UQ501" s="192"/>
      <c r="UR501" s="192"/>
      <c r="US501" s="192"/>
      <c r="UT501" s="192"/>
      <c r="UU501" s="192"/>
      <c r="UV501" s="192"/>
      <c r="UW501" s="192"/>
      <c r="UX501" s="192"/>
      <c r="UY501" s="192"/>
      <c r="UZ501" s="192"/>
      <c r="VA501" s="192"/>
      <c r="VB501" s="192"/>
      <c r="VC501" s="192"/>
      <c r="VD501" s="192"/>
      <c r="VE501" s="192"/>
      <c r="VF501" s="192"/>
      <c r="VG501" s="192"/>
      <c r="VH501" s="192"/>
      <c r="VI501" s="192"/>
      <c r="VJ501" s="192"/>
      <c r="VK501" s="192"/>
      <c r="VL501" s="192"/>
      <c r="VM501" s="192"/>
      <c r="VN501" s="192"/>
      <c r="VO501" s="192"/>
      <c r="VP501" s="192"/>
      <c r="VQ501" s="192"/>
      <c r="VR501" s="192"/>
      <c r="VS501" s="192"/>
      <c r="VT501" s="192"/>
      <c r="VU501" s="192"/>
      <c r="VV501" s="192"/>
      <c r="VW501" s="192"/>
      <c r="VX501" s="192"/>
      <c r="VY501" s="192"/>
      <c r="VZ501" s="192"/>
      <c r="WA501" s="192"/>
      <c r="WB501" s="192"/>
      <c r="WC501" s="192"/>
      <c r="WD501" s="192"/>
      <c r="WE501" s="192"/>
      <c r="WF501" s="192"/>
      <c r="WG501" s="192"/>
      <c r="WH501" s="192"/>
      <c r="WI501" s="192"/>
      <c r="WJ501" s="192"/>
      <c r="WK501" s="192"/>
      <c r="WL501" s="192"/>
      <c r="WM501" s="192"/>
      <c r="WN501" s="192"/>
      <c r="WO501" s="192"/>
      <c r="WP501" s="192"/>
      <c r="WQ501" s="192"/>
      <c r="WR501" s="192"/>
      <c r="WS501" s="192"/>
      <c r="WT501" s="192"/>
      <c r="WU501" s="192"/>
      <c r="WV501" s="192"/>
      <c r="WW501" s="192"/>
      <c r="WX501" s="192"/>
      <c r="WY501" s="192"/>
      <c r="WZ501" s="192"/>
      <c r="XA501" s="192"/>
      <c r="XB501" s="192"/>
      <c r="XC501" s="192"/>
      <c r="XD501" s="192"/>
      <c r="XE501" s="192"/>
      <c r="XF501" s="192"/>
      <c r="XG501" s="192"/>
      <c r="XH501" s="192"/>
      <c r="XI501" s="192"/>
      <c r="XJ501" s="192"/>
      <c r="XK501" s="192"/>
      <c r="XL501" s="192"/>
      <c r="XM501" s="192"/>
      <c r="XN501" s="192"/>
      <c r="XO501" s="192"/>
      <c r="XP501" s="192"/>
      <c r="XQ501" s="192"/>
      <c r="XR501" s="192"/>
      <c r="XS501" s="192"/>
      <c r="XT501" s="192"/>
      <c r="XU501" s="192"/>
      <c r="XV501" s="192"/>
      <c r="XW501" s="192"/>
      <c r="XX501" s="192"/>
      <c r="XY501" s="192"/>
      <c r="XZ501" s="192"/>
      <c r="YA501" s="192"/>
      <c r="YB501" s="192"/>
      <c r="YC501" s="192"/>
      <c r="YD501" s="192"/>
      <c r="YE501" s="192"/>
      <c r="YF501" s="192"/>
      <c r="YG501" s="192"/>
      <c r="YH501" s="192"/>
      <c r="YI501" s="192"/>
      <c r="YJ501" s="192"/>
      <c r="YK501" s="192"/>
      <c r="YL501" s="192"/>
      <c r="YM501" s="192"/>
      <c r="YN501" s="192"/>
      <c r="YO501" s="192"/>
      <c r="YP501" s="192"/>
      <c r="YQ501" s="192"/>
      <c r="YR501" s="192"/>
      <c r="YS501" s="192"/>
      <c r="YT501" s="192"/>
      <c r="YU501" s="192"/>
      <c r="YV501" s="192"/>
      <c r="YW501" s="192"/>
      <c r="YX501" s="192"/>
      <c r="YY501" s="192"/>
      <c r="YZ501" s="192"/>
      <c r="ZA501" s="192"/>
      <c r="ZB501" s="192"/>
      <c r="ZC501" s="192"/>
      <c r="ZD501" s="192"/>
      <c r="ZE501" s="192"/>
      <c r="ZF501" s="192"/>
      <c r="ZG501" s="192"/>
      <c r="ZH501" s="192"/>
      <c r="ZI501" s="192"/>
      <c r="ZJ501" s="192"/>
      <c r="ZK501" s="192"/>
      <c r="ZL501" s="192"/>
      <c r="ZM501" s="192"/>
      <c r="ZN501" s="192"/>
      <c r="ZO501" s="192"/>
      <c r="ZP501" s="192"/>
      <c r="ZQ501" s="192"/>
      <c r="ZR501" s="192"/>
      <c r="ZS501" s="192"/>
      <c r="ZT501" s="192"/>
      <c r="ZU501" s="192"/>
      <c r="ZV501" s="192"/>
      <c r="ZW501" s="192"/>
      <c r="ZX501" s="192"/>
      <c r="ZY501" s="192"/>
      <c r="ZZ501" s="192"/>
      <c r="AAA501" s="192"/>
      <c r="AAB501" s="192"/>
      <c r="AAC501" s="192"/>
      <c r="AAD501" s="192"/>
      <c r="AAE501" s="192"/>
      <c r="AAF501" s="192"/>
      <c r="AAG501" s="192"/>
      <c r="AAH501" s="192"/>
      <c r="AAI501" s="192"/>
      <c r="AAJ501" s="192"/>
      <c r="AAK501" s="192"/>
      <c r="AAL501" s="192"/>
      <c r="AAM501" s="192"/>
      <c r="AAN501" s="192"/>
      <c r="AAO501" s="192"/>
      <c r="AAP501" s="192"/>
      <c r="AAQ501" s="192"/>
      <c r="AAR501" s="192"/>
      <c r="AAS501" s="192"/>
      <c r="AAT501" s="192"/>
      <c r="AAU501" s="192"/>
      <c r="AAV501" s="192"/>
      <c r="AAW501" s="192"/>
      <c r="AAX501" s="192"/>
      <c r="AAY501" s="192"/>
      <c r="AAZ501" s="192"/>
      <c r="ABA501" s="192"/>
      <c r="ABB501" s="192"/>
      <c r="ABC501" s="192"/>
      <c r="ABD501" s="192"/>
      <c r="ABE501" s="192"/>
      <c r="ABF501" s="192"/>
      <c r="ABG501" s="192"/>
      <c r="ABH501" s="192"/>
      <c r="ABI501" s="192"/>
      <c r="ABJ501" s="192"/>
      <c r="ABK501" s="192"/>
      <c r="ABL501" s="192"/>
      <c r="ABM501" s="192"/>
      <c r="ABN501" s="192"/>
      <c r="ABO501" s="192"/>
      <c r="ABP501" s="192"/>
      <c r="ABQ501" s="192"/>
      <c r="ABR501" s="192"/>
      <c r="ABS501" s="192"/>
      <c r="ABT501" s="192"/>
      <c r="ABU501" s="192"/>
      <c r="ABV501" s="192"/>
      <c r="ABW501" s="192"/>
      <c r="ABX501" s="192"/>
      <c r="ABY501" s="192"/>
      <c r="ABZ501" s="192"/>
      <c r="ACA501" s="192"/>
      <c r="ACB501" s="192"/>
      <c r="ACC501" s="192"/>
      <c r="ACD501" s="192"/>
      <c r="ACE501" s="192"/>
      <c r="ACF501" s="192"/>
      <c r="ACG501" s="192"/>
      <c r="ACH501" s="192"/>
      <c r="ACI501" s="192"/>
      <c r="ACJ501" s="192"/>
      <c r="ACK501" s="192"/>
      <c r="ACL501" s="192"/>
      <c r="ACM501" s="192"/>
      <c r="ACN501" s="192"/>
      <c r="ACO501" s="192"/>
      <c r="ACP501" s="192"/>
      <c r="ACQ501" s="192"/>
      <c r="ACR501" s="192"/>
      <c r="ACS501" s="192"/>
      <c r="ACT501" s="192"/>
      <c r="ACU501" s="192"/>
      <c r="ACV501" s="192"/>
      <c r="ACW501" s="192"/>
      <c r="ACX501" s="192"/>
      <c r="ACY501" s="192"/>
      <c r="ACZ501" s="192"/>
      <c r="ADA501" s="192"/>
      <c r="ADB501" s="192"/>
      <c r="ADC501" s="192"/>
      <c r="ADD501" s="192"/>
      <c r="ADE501" s="192"/>
      <c r="ADF501" s="192"/>
      <c r="ADG501" s="192"/>
      <c r="ADH501" s="192"/>
      <c r="ADI501" s="192"/>
      <c r="ADJ501" s="192"/>
      <c r="ADK501" s="192"/>
      <c r="ADL501" s="192"/>
      <c r="ADM501" s="192"/>
      <c r="ADN501" s="192"/>
      <c r="ADO501" s="192"/>
      <c r="ADP501" s="192"/>
      <c r="ADQ501" s="192"/>
      <c r="ADR501" s="192"/>
      <c r="ADS501" s="192"/>
      <c r="ADT501" s="192"/>
      <c r="ADU501" s="192"/>
      <c r="ADV501" s="192"/>
      <c r="ADW501" s="192"/>
      <c r="ADX501" s="192"/>
      <c r="ADY501" s="192"/>
      <c r="ADZ501" s="192"/>
      <c r="AEA501" s="192"/>
      <c r="AEB501" s="192"/>
      <c r="AEC501" s="192"/>
      <c r="AED501" s="192"/>
      <c r="AEE501" s="192"/>
      <c r="AEF501" s="192"/>
      <c r="AEG501" s="192"/>
      <c r="AEH501" s="192"/>
      <c r="AEI501" s="192"/>
      <c r="AEJ501" s="192"/>
      <c r="AEK501" s="192"/>
      <c r="AEL501" s="192"/>
      <c r="AEM501" s="192"/>
      <c r="AEN501" s="192"/>
      <c r="AEO501" s="192"/>
      <c r="AEP501" s="192"/>
      <c r="AEQ501" s="192"/>
      <c r="AER501" s="192"/>
      <c r="AES501" s="192"/>
      <c r="AET501" s="192"/>
      <c r="AEU501" s="192"/>
      <c r="AEV501" s="192"/>
      <c r="AEW501" s="192"/>
      <c r="AEX501" s="192"/>
      <c r="AEY501" s="192"/>
      <c r="AEZ501" s="192"/>
      <c r="AFA501" s="192"/>
      <c r="AFB501" s="192"/>
      <c r="AFC501" s="192"/>
      <c r="AFD501" s="192"/>
      <c r="AFE501" s="192"/>
      <c r="AFF501" s="192"/>
      <c r="AFG501" s="192"/>
      <c r="AFH501" s="192"/>
      <c r="AFI501" s="192"/>
      <c r="AFJ501" s="192"/>
      <c r="AFK501" s="192"/>
      <c r="AFL501" s="192"/>
      <c r="AFM501" s="192"/>
      <c r="AFN501" s="192"/>
      <c r="AFO501" s="192"/>
      <c r="AFP501" s="192"/>
      <c r="AFQ501" s="192"/>
      <c r="AFR501" s="192"/>
      <c r="AFS501" s="192"/>
      <c r="AFT501" s="192"/>
      <c r="AFU501" s="192"/>
      <c r="AFV501" s="192"/>
      <c r="AFW501" s="192"/>
      <c r="AFX501" s="192"/>
      <c r="AFY501" s="192"/>
      <c r="AFZ501" s="192"/>
      <c r="AGA501" s="192"/>
      <c r="AGB501" s="192"/>
      <c r="AGC501" s="192"/>
      <c r="AGD501" s="192"/>
      <c r="AGE501" s="192"/>
      <c r="AGF501" s="192"/>
      <c r="AGG501" s="192"/>
      <c r="AGH501" s="192"/>
      <c r="AGI501" s="192"/>
      <c r="AGJ501" s="192"/>
      <c r="AGK501" s="192"/>
      <c r="AGL501" s="192"/>
      <c r="AGM501" s="192"/>
      <c r="AGN501" s="192"/>
      <c r="AGO501" s="192"/>
      <c r="AGP501" s="192"/>
      <c r="AGQ501" s="192"/>
      <c r="AGR501" s="192"/>
      <c r="AGS501" s="192"/>
      <c r="AGT501" s="192"/>
      <c r="AGU501" s="192"/>
      <c r="AGV501" s="192"/>
      <c r="AGW501" s="192"/>
      <c r="AGX501" s="192"/>
      <c r="AGY501" s="192"/>
      <c r="AGZ501" s="192"/>
      <c r="AHA501" s="192"/>
      <c r="AHB501" s="192"/>
      <c r="AHC501" s="192"/>
      <c r="AHD501" s="192"/>
      <c r="AHE501" s="192"/>
      <c r="AHF501" s="192"/>
      <c r="AHG501" s="192"/>
      <c r="AHH501" s="192"/>
      <c r="AHI501" s="192"/>
      <c r="AHJ501" s="192"/>
      <c r="AHK501" s="192"/>
      <c r="AHL501" s="192"/>
      <c r="AHM501" s="192"/>
      <c r="AHN501" s="192"/>
      <c r="AHO501" s="192"/>
      <c r="AHP501" s="192"/>
      <c r="AHQ501" s="192"/>
      <c r="AHR501" s="192"/>
      <c r="AHS501" s="192"/>
      <c r="AHT501" s="192"/>
      <c r="AHU501" s="192"/>
      <c r="AHV501" s="192"/>
      <c r="AHW501" s="192"/>
      <c r="AHX501" s="192"/>
      <c r="AHY501" s="192"/>
      <c r="AHZ501" s="192"/>
      <c r="AIA501" s="192"/>
      <c r="AIB501" s="192"/>
      <c r="AIC501" s="192"/>
      <c r="AID501" s="192"/>
      <c r="AIE501" s="192"/>
      <c r="AIF501" s="192"/>
      <c r="AIG501" s="192"/>
      <c r="AIH501" s="192"/>
      <c r="AII501" s="192"/>
      <c r="AIJ501" s="192"/>
      <c r="AIK501" s="192"/>
      <c r="AIL501" s="192"/>
      <c r="AIM501" s="192"/>
      <c r="AIN501" s="192"/>
      <c r="AIO501" s="192"/>
      <c r="AIP501" s="192"/>
      <c r="AIQ501" s="192"/>
      <c r="AIR501" s="192"/>
      <c r="AIS501" s="192"/>
      <c r="AIT501" s="192"/>
      <c r="AIU501" s="192"/>
      <c r="AIV501" s="192"/>
      <c r="AIW501" s="192"/>
      <c r="AIX501" s="192"/>
      <c r="AIY501" s="192"/>
      <c r="AIZ501" s="192"/>
      <c r="AJA501" s="192"/>
      <c r="AJB501" s="192"/>
      <c r="AJC501" s="192"/>
      <c r="AJD501" s="192"/>
      <c r="AJE501" s="192"/>
      <c r="AJF501" s="192"/>
      <c r="AJG501" s="192"/>
      <c r="AJH501" s="192"/>
      <c r="AJI501" s="192"/>
      <c r="AJJ501" s="192"/>
      <c r="AJK501" s="192"/>
      <c r="AJL501" s="192"/>
      <c r="AJM501" s="192"/>
      <c r="AJN501" s="192"/>
      <c r="AJO501" s="192"/>
      <c r="AJP501" s="192"/>
      <c r="AJQ501" s="192"/>
      <c r="AJR501" s="192"/>
      <c r="AJS501" s="192"/>
      <c r="AJT501" s="192"/>
      <c r="AJU501" s="192"/>
      <c r="AJV501" s="192"/>
      <c r="AJW501" s="192"/>
      <c r="AJX501" s="192"/>
      <c r="AJY501" s="192"/>
      <c r="AJZ501" s="192"/>
      <c r="AKA501" s="192"/>
      <c r="AKB501" s="192"/>
      <c r="AKC501" s="192"/>
      <c r="AKD501" s="192"/>
      <c r="AKE501" s="192"/>
      <c r="AKF501" s="192"/>
      <c r="AKG501" s="192"/>
      <c r="AKH501" s="192"/>
      <c r="AKI501" s="192"/>
      <c r="AKJ501" s="192"/>
      <c r="AKK501" s="192"/>
      <c r="AKL501" s="192"/>
      <c r="AKM501" s="192"/>
      <c r="AKN501" s="192"/>
      <c r="AKO501" s="192"/>
      <c r="AKP501" s="192"/>
      <c r="AKQ501" s="192"/>
      <c r="AKR501" s="192"/>
      <c r="AKS501" s="192"/>
      <c r="AKT501" s="192"/>
      <c r="AKU501" s="192"/>
      <c r="AKV501" s="192"/>
      <c r="AKW501" s="192"/>
      <c r="AKX501" s="192"/>
      <c r="AKY501" s="192"/>
      <c r="AKZ501" s="192"/>
      <c r="ALA501" s="192"/>
      <c r="ALB501" s="192"/>
      <c r="ALC501" s="192"/>
      <c r="ALD501" s="192"/>
      <c r="ALE501" s="192"/>
      <c r="ALF501" s="192"/>
      <c r="ALG501" s="192"/>
      <c r="ALH501" s="192"/>
      <c r="ALI501" s="192"/>
      <c r="ALJ501" s="192"/>
      <c r="ALK501" s="192"/>
      <c r="ALL501" s="192"/>
      <c r="ALM501" s="192"/>
      <c r="ALN501" s="192"/>
      <c r="ALO501" s="192"/>
      <c r="ALP501" s="192"/>
      <c r="ALQ501" s="192"/>
      <c r="ALR501" s="192"/>
      <c r="ALS501" s="192"/>
      <c r="ALT501" s="192"/>
      <c r="ALU501" s="192"/>
      <c r="ALV501" s="192"/>
      <c r="ALW501" s="192"/>
      <c r="ALX501" s="192"/>
      <c r="ALY501" s="192"/>
      <c r="ALZ501" s="192"/>
      <c r="AMA501" s="192"/>
      <c r="AMB501" s="192"/>
      <c r="AMC501" s="192"/>
      <c r="AMD501" s="192"/>
      <c r="AME501" s="192"/>
      <c r="AMF501" s="192"/>
      <c r="AMG501" s="192"/>
      <c r="AMH501" s="192"/>
      <c r="AMI501" s="192"/>
      <c r="AMJ501" s="192"/>
      <c r="AMK501" s="192"/>
      <c r="AML501" s="192"/>
      <c r="AMM501" s="192"/>
      <c r="AMN501" s="192"/>
      <c r="AMO501" s="192"/>
      <c r="AMP501" s="192"/>
      <c r="AMQ501" s="192"/>
      <c r="AMR501" s="192"/>
      <c r="AMS501" s="192"/>
      <c r="AMT501" s="192"/>
      <c r="AMU501" s="192"/>
      <c r="AMV501" s="192"/>
      <c r="AMW501" s="192"/>
      <c r="AMX501" s="192"/>
      <c r="AMY501" s="192"/>
      <c r="AMZ501" s="192"/>
      <c r="ANA501" s="192"/>
      <c r="ANB501" s="192"/>
      <c r="ANC501" s="192"/>
      <c r="AND501" s="192"/>
      <c r="ANE501" s="192"/>
      <c r="ANF501" s="192"/>
      <c r="ANG501" s="192"/>
      <c r="ANH501" s="192"/>
      <c r="ANI501" s="192"/>
      <c r="ANJ501" s="192"/>
      <c r="ANK501" s="192"/>
      <c r="ANL501" s="192"/>
      <c r="ANM501" s="192"/>
      <c r="ANN501" s="192"/>
      <c r="ANO501" s="192"/>
      <c r="ANP501" s="192"/>
      <c r="ANQ501" s="192"/>
      <c r="ANR501" s="192"/>
      <c r="ANS501" s="192"/>
      <c r="ANT501" s="192"/>
      <c r="ANU501" s="192"/>
      <c r="ANV501" s="192"/>
      <c r="ANW501" s="192"/>
      <c r="ANX501" s="192"/>
      <c r="ANY501" s="192"/>
      <c r="ANZ501" s="192"/>
      <c r="AOA501" s="192"/>
      <c r="AOB501" s="192"/>
      <c r="AOC501" s="192"/>
      <c r="AOD501" s="192"/>
      <c r="AOE501" s="192"/>
      <c r="AOF501" s="192"/>
      <c r="AOG501" s="192"/>
      <c r="AOH501" s="192"/>
      <c r="AOI501" s="192"/>
      <c r="AOJ501" s="192"/>
      <c r="AOK501" s="192"/>
      <c r="AOL501" s="192"/>
      <c r="AOM501" s="192"/>
      <c r="AON501" s="192"/>
      <c r="AOO501" s="192"/>
      <c r="AOP501" s="192"/>
      <c r="AOQ501" s="192"/>
      <c r="AOR501" s="192"/>
      <c r="AOS501" s="192"/>
      <c r="AOT501" s="192"/>
      <c r="AOU501" s="192"/>
      <c r="AOV501" s="192"/>
      <c r="AOW501" s="192"/>
      <c r="AOX501" s="192"/>
      <c r="AOY501" s="192"/>
      <c r="AOZ501" s="192"/>
      <c r="APA501" s="192"/>
      <c r="APB501" s="192"/>
      <c r="APC501" s="192"/>
      <c r="APD501" s="192"/>
      <c r="APE501" s="192"/>
      <c r="APF501" s="192"/>
      <c r="APG501" s="192"/>
      <c r="APH501" s="192"/>
      <c r="API501" s="192"/>
      <c r="APJ501" s="192"/>
      <c r="APK501" s="192"/>
      <c r="APL501" s="192"/>
      <c r="APM501" s="192"/>
      <c r="APN501" s="192"/>
      <c r="APO501" s="192"/>
      <c r="APP501" s="192"/>
      <c r="APQ501" s="192"/>
      <c r="APR501" s="192"/>
      <c r="APS501" s="192"/>
      <c r="APT501" s="192"/>
      <c r="APU501" s="192"/>
      <c r="APV501" s="192"/>
    </row>
    <row r="502" spans="1:1114" s="184" customFormat="1">
      <c r="A502" s="188">
        <v>41775</v>
      </c>
      <c r="B502" s="189">
        <f>_xll.PIAdvCalcVal('PI-1063'!B$1,'PI-1063'!$A502,'PI-1063'!$A503,"average","time-weighted",0,1,0,"DATASRV")</f>
        <v>3118.6369900318336</v>
      </c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  <c r="EC502" s="192"/>
      <c r="ED502" s="192"/>
      <c r="EE502" s="192"/>
      <c r="EF502" s="192"/>
      <c r="EG502" s="192"/>
      <c r="EH502" s="192"/>
      <c r="EI502" s="192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192"/>
      <c r="FJ502" s="192"/>
      <c r="FK502" s="192"/>
      <c r="FL502" s="192"/>
      <c r="FM502" s="192"/>
      <c r="FN502" s="192"/>
      <c r="FO502" s="192"/>
      <c r="FP502" s="192"/>
      <c r="FQ502" s="192"/>
      <c r="FR502" s="192"/>
      <c r="FS502" s="192"/>
      <c r="FT502" s="192"/>
      <c r="FU502" s="192"/>
      <c r="FV502" s="192"/>
      <c r="FW502" s="192"/>
      <c r="FX502" s="192"/>
      <c r="FY502" s="192"/>
      <c r="FZ502" s="192"/>
      <c r="GA502" s="192"/>
      <c r="GB502" s="192"/>
      <c r="GC502" s="192"/>
      <c r="GD502" s="192"/>
      <c r="GE502" s="192"/>
      <c r="GF502" s="192"/>
      <c r="GG502" s="192"/>
      <c r="GH502" s="192"/>
      <c r="GI502" s="192"/>
      <c r="GJ502" s="192"/>
      <c r="GK502" s="192"/>
      <c r="GL502" s="192"/>
      <c r="GM502" s="192"/>
      <c r="GN502" s="192"/>
      <c r="GO502" s="192"/>
      <c r="GP502" s="192"/>
      <c r="GQ502" s="192"/>
      <c r="GR502" s="192"/>
      <c r="GS502" s="192"/>
      <c r="GT502" s="192"/>
      <c r="GU502" s="192"/>
      <c r="GV502" s="192"/>
      <c r="GW502" s="192"/>
      <c r="GX502" s="192"/>
      <c r="GY502" s="192"/>
      <c r="GZ502" s="192"/>
      <c r="HA502" s="192"/>
      <c r="HB502" s="192"/>
      <c r="HC502" s="192"/>
      <c r="HD502" s="192"/>
      <c r="HE502" s="192"/>
      <c r="HF502" s="192"/>
      <c r="HG502" s="192"/>
      <c r="HH502" s="192"/>
      <c r="HI502" s="192"/>
      <c r="HJ502" s="192"/>
      <c r="HK502" s="192"/>
      <c r="HL502" s="192"/>
      <c r="HM502" s="192"/>
      <c r="HN502" s="192"/>
      <c r="HO502" s="192"/>
      <c r="HP502" s="192"/>
      <c r="HQ502" s="192"/>
      <c r="HR502" s="192"/>
      <c r="HS502" s="192"/>
      <c r="HT502" s="192"/>
      <c r="HU502" s="192"/>
      <c r="HV502" s="192"/>
      <c r="HW502" s="192"/>
      <c r="HX502" s="192"/>
      <c r="HY502" s="192"/>
      <c r="HZ502" s="192"/>
      <c r="IA502" s="192"/>
      <c r="IB502" s="192"/>
      <c r="IC502" s="192"/>
      <c r="ID502" s="192"/>
      <c r="IE502" s="192"/>
      <c r="IF502" s="192"/>
      <c r="IG502" s="192"/>
      <c r="IH502" s="192"/>
      <c r="II502" s="192"/>
      <c r="IJ502" s="192"/>
      <c r="IK502" s="192"/>
      <c r="IL502" s="192"/>
      <c r="IM502" s="192"/>
      <c r="IN502" s="192"/>
      <c r="IO502" s="192"/>
      <c r="IP502" s="192"/>
      <c r="IQ502" s="192"/>
      <c r="IR502" s="192"/>
      <c r="IS502" s="192"/>
      <c r="IT502" s="192"/>
      <c r="IU502" s="192"/>
      <c r="IV502" s="192"/>
      <c r="IW502" s="192"/>
      <c r="IX502" s="192"/>
      <c r="IY502" s="192"/>
      <c r="IZ502" s="192"/>
      <c r="JA502" s="192"/>
      <c r="JB502" s="192"/>
      <c r="JC502" s="192"/>
      <c r="JD502" s="192"/>
      <c r="JE502" s="192"/>
      <c r="JF502" s="192"/>
      <c r="JG502" s="192"/>
      <c r="JH502" s="192"/>
      <c r="JI502" s="192"/>
      <c r="JJ502" s="192"/>
      <c r="JK502" s="192"/>
      <c r="JL502" s="192"/>
      <c r="JM502" s="192"/>
      <c r="JN502" s="192"/>
      <c r="JO502" s="192"/>
      <c r="JP502" s="192"/>
      <c r="JQ502" s="192"/>
      <c r="JR502" s="192"/>
      <c r="JS502" s="192"/>
      <c r="JT502" s="192"/>
      <c r="JU502" s="192"/>
      <c r="JV502" s="192"/>
      <c r="JW502" s="192"/>
      <c r="JX502" s="192"/>
      <c r="JY502" s="192"/>
      <c r="JZ502" s="192"/>
      <c r="KA502" s="192"/>
      <c r="KB502" s="192"/>
      <c r="KC502" s="192"/>
      <c r="KD502" s="192"/>
      <c r="KE502" s="192"/>
      <c r="KF502" s="192"/>
      <c r="KG502" s="192"/>
      <c r="KH502" s="192"/>
      <c r="KI502" s="192"/>
      <c r="KJ502" s="192"/>
      <c r="KK502" s="192"/>
      <c r="KL502" s="192"/>
      <c r="KM502" s="192"/>
      <c r="KN502" s="192"/>
      <c r="KO502" s="192"/>
      <c r="KP502" s="192"/>
      <c r="KQ502" s="192"/>
      <c r="KR502" s="192"/>
      <c r="KS502" s="192"/>
      <c r="KT502" s="192"/>
      <c r="KU502" s="192"/>
      <c r="KV502" s="192"/>
      <c r="KW502" s="192"/>
      <c r="KX502" s="192"/>
      <c r="KY502" s="192"/>
      <c r="KZ502" s="192"/>
      <c r="LA502" s="192"/>
      <c r="LB502" s="192"/>
      <c r="LC502" s="192"/>
      <c r="LD502" s="192"/>
      <c r="LE502" s="192"/>
      <c r="LF502" s="192"/>
      <c r="LG502" s="192"/>
      <c r="LH502" s="192"/>
      <c r="LI502" s="192"/>
      <c r="LJ502" s="192"/>
      <c r="LK502" s="192"/>
      <c r="LL502" s="192"/>
      <c r="LM502" s="192"/>
      <c r="LN502" s="192"/>
      <c r="LO502" s="192"/>
      <c r="LP502" s="192"/>
      <c r="LQ502" s="192"/>
      <c r="LR502" s="192"/>
      <c r="LS502" s="192"/>
      <c r="LT502" s="192"/>
      <c r="LU502" s="192"/>
      <c r="LV502" s="192"/>
      <c r="LW502" s="192"/>
      <c r="LX502" s="192"/>
      <c r="LY502" s="192"/>
      <c r="LZ502" s="192"/>
      <c r="MA502" s="192"/>
      <c r="MB502" s="192"/>
      <c r="MC502" s="192"/>
      <c r="MD502" s="192"/>
      <c r="ME502" s="192"/>
      <c r="MF502" s="192"/>
      <c r="MG502" s="192"/>
      <c r="MH502" s="192"/>
      <c r="MI502" s="192"/>
      <c r="MJ502" s="192"/>
      <c r="MK502" s="192"/>
      <c r="ML502" s="192"/>
      <c r="MM502" s="192"/>
      <c r="MN502" s="192"/>
      <c r="MO502" s="192"/>
      <c r="MP502" s="192"/>
      <c r="MQ502" s="192"/>
      <c r="MR502" s="192"/>
      <c r="MS502" s="192"/>
      <c r="MT502" s="192"/>
      <c r="MU502" s="192"/>
      <c r="MV502" s="192"/>
      <c r="MW502" s="192"/>
      <c r="MX502" s="192"/>
      <c r="MY502" s="192"/>
      <c r="MZ502" s="192"/>
      <c r="NA502" s="192"/>
      <c r="NB502" s="192"/>
      <c r="NC502" s="192"/>
      <c r="ND502" s="192"/>
      <c r="NE502" s="192"/>
      <c r="NF502" s="192"/>
      <c r="NG502" s="192"/>
      <c r="NH502" s="192"/>
      <c r="NI502" s="192"/>
      <c r="NJ502" s="192"/>
      <c r="NK502" s="192"/>
      <c r="NL502" s="192"/>
      <c r="NM502" s="192"/>
      <c r="NN502" s="192"/>
      <c r="NO502" s="192"/>
      <c r="NP502" s="192"/>
      <c r="NQ502" s="192"/>
      <c r="NR502" s="192"/>
      <c r="NS502" s="192"/>
      <c r="NT502" s="192"/>
      <c r="NU502" s="192"/>
      <c r="NV502" s="192"/>
      <c r="NW502" s="192"/>
      <c r="NX502" s="192"/>
      <c r="NY502" s="192"/>
      <c r="NZ502" s="192"/>
      <c r="OA502" s="192"/>
      <c r="OB502" s="192"/>
      <c r="OC502" s="192"/>
      <c r="OD502" s="192"/>
      <c r="OE502" s="192"/>
      <c r="OF502" s="192"/>
      <c r="OG502" s="192"/>
      <c r="OH502" s="192"/>
      <c r="OI502" s="192"/>
      <c r="OJ502" s="192"/>
      <c r="OK502" s="192"/>
      <c r="OL502" s="192"/>
      <c r="OM502" s="192"/>
      <c r="ON502" s="192"/>
      <c r="OO502" s="192"/>
      <c r="OP502" s="192"/>
      <c r="OQ502" s="192"/>
      <c r="OR502" s="192"/>
      <c r="OS502" s="192"/>
      <c r="OT502" s="192"/>
      <c r="OU502" s="192"/>
      <c r="OV502" s="192"/>
      <c r="OW502" s="192"/>
      <c r="OX502" s="192"/>
      <c r="OY502" s="192"/>
      <c r="OZ502" s="192"/>
      <c r="PA502" s="192"/>
      <c r="PB502" s="192"/>
      <c r="PC502" s="192"/>
      <c r="PD502" s="192"/>
      <c r="PE502" s="192"/>
      <c r="PF502" s="192"/>
      <c r="PG502" s="192"/>
      <c r="PH502" s="192"/>
      <c r="PI502" s="192"/>
      <c r="PJ502" s="192"/>
      <c r="PK502" s="192"/>
      <c r="PL502" s="192"/>
      <c r="PM502" s="192"/>
      <c r="PN502" s="192"/>
      <c r="PO502" s="192"/>
      <c r="PP502" s="192"/>
      <c r="PQ502" s="192"/>
      <c r="PR502" s="192"/>
      <c r="PS502" s="192"/>
      <c r="PT502" s="192"/>
      <c r="PU502" s="192"/>
      <c r="PV502" s="192"/>
      <c r="PW502" s="192"/>
      <c r="PX502" s="192"/>
      <c r="PY502" s="192"/>
      <c r="PZ502" s="192"/>
      <c r="QA502" s="192"/>
      <c r="QB502" s="192"/>
      <c r="QC502" s="192"/>
      <c r="QD502" s="192"/>
      <c r="QE502" s="192"/>
      <c r="QF502" s="192"/>
      <c r="QG502" s="192"/>
      <c r="QH502" s="192"/>
      <c r="QI502" s="192"/>
      <c r="QJ502" s="192"/>
      <c r="QK502" s="192"/>
      <c r="QL502" s="192"/>
      <c r="QM502" s="192"/>
      <c r="QN502" s="192"/>
      <c r="QO502" s="192"/>
      <c r="QP502" s="192"/>
      <c r="QQ502" s="192"/>
      <c r="QR502" s="192"/>
      <c r="QS502" s="192"/>
      <c r="QT502" s="192"/>
      <c r="QU502" s="192"/>
      <c r="QV502" s="192"/>
      <c r="QW502" s="192"/>
      <c r="QX502" s="192"/>
      <c r="QY502" s="192"/>
      <c r="QZ502" s="192"/>
      <c r="RA502" s="192"/>
      <c r="RB502" s="192"/>
      <c r="RC502" s="192"/>
      <c r="RD502" s="192"/>
      <c r="RE502" s="192"/>
      <c r="RF502" s="192"/>
      <c r="RG502" s="192"/>
      <c r="RH502" s="192"/>
      <c r="RI502" s="192"/>
      <c r="RJ502" s="192"/>
      <c r="RK502" s="192"/>
      <c r="RL502" s="192"/>
      <c r="RM502" s="192"/>
      <c r="RN502" s="192"/>
      <c r="RO502" s="192"/>
      <c r="RP502" s="192"/>
      <c r="RQ502" s="192"/>
      <c r="RR502" s="192"/>
      <c r="RS502" s="192"/>
      <c r="RT502" s="192"/>
      <c r="RU502" s="192"/>
      <c r="RV502" s="192"/>
      <c r="RW502" s="192"/>
      <c r="RX502" s="192"/>
      <c r="RY502" s="192"/>
      <c r="RZ502" s="192"/>
      <c r="SA502" s="192"/>
      <c r="SB502" s="192"/>
      <c r="SC502" s="192"/>
      <c r="SD502" s="192"/>
      <c r="SE502" s="192"/>
      <c r="SF502" s="192"/>
      <c r="SG502" s="192"/>
      <c r="SH502" s="192"/>
      <c r="SI502" s="192"/>
      <c r="SJ502" s="192"/>
      <c r="SK502" s="192"/>
      <c r="SL502" s="192"/>
      <c r="SM502" s="192"/>
      <c r="SN502" s="192"/>
      <c r="SO502" s="192"/>
      <c r="SP502" s="192"/>
      <c r="SQ502" s="192"/>
      <c r="SR502" s="192"/>
      <c r="SS502" s="192"/>
      <c r="ST502" s="192"/>
      <c r="SU502" s="192"/>
      <c r="SV502" s="192"/>
      <c r="SW502" s="192"/>
      <c r="SX502" s="192"/>
      <c r="SY502" s="192"/>
      <c r="SZ502" s="192"/>
      <c r="TA502" s="192"/>
      <c r="TB502" s="192"/>
      <c r="TC502" s="192"/>
      <c r="TD502" s="192"/>
      <c r="TE502" s="192"/>
      <c r="TF502" s="192"/>
      <c r="TG502" s="192"/>
      <c r="TH502" s="192"/>
      <c r="TI502" s="192"/>
      <c r="TJ502" s="192"/>
      <c r="TK502" s="192"/>
      <c r="TL502" s="192"/>
      <c r="TM502" s="192"/>
      <c r="TN502" s="192"/>
      <c r="TO502" s="192"/>
      <c r="TP502" s="192"/>
      <c r="TQ502" s="192"/>
      <c r="TR502" s="192"/>
      <c r="TS502" s="192"/>
      <c r="TT502" s="192"/>
      <c r="TU502" s="192"/>
      <c r="TV502" s="192"/>
      <c r="TW502" s="192"/>
      <c r="TX502" s="192"/>
      <c r="TY502" s="192"/>
      <c r="TZ502" s="192"/>
      <c r="UA502" s="192"/>
      <c r="UB502" s="192"/>
      <c r="UC502" s="192"/>
      <c r="UD502" s="192"/>
      <c r="UE502" s="192"/>
      <c r="UF502" s="192"/>
      <c r="UG502" s="192"/>
      <c r="UH502" s="192"/>
      <c r="UI502" s="192"/>
      <c r="UJ502" s="192"/>
      <c r="UK502" s="192"/>
      <c r="UL502" s="192"/>
      <c r="UM502" s="192"/>
      <c r="UN502" s="192"/>
      <c r="UO502" s="192"/>
      <c r="UP502" s="192"/>
      <c r="UQ502" s="192"/>
      <c r="UR502" s="192"/>
      <c r="US502" s="192"/>
      <c r="UT502" s="192"/>
      <c r="UU502" s="192"/>
      <c r="UV502" s="192"/>
      <c r="UW502" s="192"/>
      <c r="UX502" s="192"/>
      <c r="UY502" s="192"/>
      <c r="UZ502" s="192"/>
      <c r="VA502" s="192"/>
      <c r="VB502" s="192"/>
      <c r="VC502" s="192"/>
      <c r="VD502" s="192"/>
      <c r="VE502" s="192"/>
      <c r="VF502" s="192"/>
      <c r="VG502" s="192"/>
      <c r="VH502" s="192"/>
      <c r="VI502" s="192"/>
      <c r="VJ502" s="192"/>
      <c r="VK502" s="192"/>
      <c r="VL502" s="192"/>
      <c r="VM502" s="192"/>
      <c r="VN502" s="192"/>
      <c r="VO502" s="192"/>
      <c r="VP502" s="192"/>
      <c r="VQ502" s="192"/>
      <c r="VR502" s="192"/>
      <c r="VS502" s="192"/>
      <c r="VT502" s="192"/>
      <c r="VU502" s="192"/>
      <c r="VV502" s="192"/>
      <c r="VW502" s="192"/>
      <c r="VX502" s="192"/>
      <c r="VY502" s="192"/>
      <c r="VZ502" s="192"/>
      <c r="WA502" s="192"/>
      <c r="WB502" s="192"/>
      <c r="WC502" s="192"/>
      <c r="WD502" s="192"/>
      <c r="WE502" s="192"/>
      <c r="WF502" s="192"/>
      <c r="WG502" s="192"/>
      <c r="WH502" s="192"/>
      <c r="WI502" s="192"/>
      <c r="WJ502" s="192"/>
      <c r="WK502" s="192"/>
      <c r="WL502" s="192"/>
      <c r="WM502" s="192"/>
      <c r="WN502" s="192"/>
      <c r="WO502" s="192"/>
      <c r="WP502" s="192"/>
      <c r="WQ502" s="192"/>
      <c r="WR502" s="192"/>
      <c r="WS502" s="192"/>
      <c r="WT502" s="192"/>
      <c r="WU502" s="192"/>
      <c r="WV502" s="192"/>
      <c r="WW502" s="192"/>
      <c r="WX502" s="192"/>
      <c r="WY502" s="192"/>
      <c r="WZ502" s="192"/>
      <c r="XA502" s="192"/>
      <c r="XB502" s="192"/>
      <c r="XC502" s="192"/>
      <c r="XD502" s="192"/>
      <c r="XE502" s="192"/>
      <c r="XF502" s="192"/>
      <c r="XG502" s="192"/>
      <c r="XH502" s="192"/>
      <c r="XI502" s="192"/>
      <c r="XJ502" s="192"/>
      <c r="XK502" s="192"/>
      <c r="XL502" s="192"/>
      <c r="XM502" s="192"/>
      <c r="XN502" s="192"/>
      <c r="XO502" s="192"/>
      <c r="XP502" s="192"/>
      <c r="XQ502" s="192"/>
      <c r="XR502" s="192"/>
      <c r="XS502" s="192"/>
      <c r="XT502" s="192"/>
      <c r="XU502" s="192"/>
      <c r="XV502" s="192"/>
      <c r="XW502" s="192"/>
      <c r="XX502" s="192"/>
      <c r="XY502" s="192"/>
      <c r="XZ502" s="192"/>
      <c r="YA502" s="192"/>
      <c r="YB502" s="192"/>
      <c r="YC502" s="192"/>
      <c r="YD502" s="192"/>
      <c r="YE502" s="192"/>
      <c r="YF502" s="192"/>
      <c r="YG502" s="192"/>
      <c r="YH502" s="192"/>
      <c r="YI502" s="192"/>
      <c r="YJ502" s="192"/>
      <c r="YK502" s="192"/>
      <c r="YL502" s="192"/>
      <c r="YM502" s="192"/>
      <c r="YN502" s="192"/>
      <c r="YO502" s="192"/>
      <c r="YP502" s="192"/>
      <c r="YQ502" s="192"/>
      <c r="YR502" s="192"/>
      <c r="YS502" s="192"/>
      <c r="YT502" s="192"/>
      <c r="YU502" s="192"/>
      <c r="YV502" s="192"/>
      <c r="YW502" s="192"/>
      <c r="YX502" s="192"/>
      <c r="YY502" s="192"/>
      <c r="YZ502" s="192"/>
      <c r="ZA502" s="192"/>
      <c r="ZB502" s="192"/>
      <c r="ZC502" s="192"/>
      <c r="ZD502" s="192"/>
      <c r="ZE502" s="192"/>
      <c r="ZF502" s="192"/>
      <c r="ZG502" s="192"/>
      <c r="ZH502" s="192"/>
      <c r="ZI502" s="192"/>
      <c r="ZJ502" s="192"/>
      <c r="ZK502" s="192"/>
      <c r="ZL502" s="192"/>
      <c r="ZM502" s="192"/>
      <c r="ZN502" s="192"/>
      <c r="ZO502" s="192"/>
      <c r="ZP502" s="192"/>
      <c r="ZQ502" s="192"/>
      <c r="ZR502" s="192"/>
      <c r="ZS502" s="192"/>
      <c r="ZT502" s="192"/>
      <c r="ZU502" s="192"/>
      <c r="ZV502" s="192"/>
      <c r="ZW502" s="192"/>
      <c r="ZX502" s="192"/>
      <c r="ZY502" s="192"/>
      <c r="ZZ502" s="192"/>
      <c r="AAA502" s="192"/>
      <c r="AAB502" s="192"/>
      <c r="AAC502" s="192"/>
      <c r="AAD502" s="192"/>
      <c r="AAE502" s="192"/>
      <c r="AAF502" s="192"/>
      <c r="AAG502" s="192"/>
      <c r="AAH502" s="192"/>
      <c r="AAI502" s="192"/>
      <c r="AAJ502" s="192"/>
      <c r="AAK502" s="192"/>
      <c r="AAL502" s="192"/>
      <c r="AAM502" s="192"/>
      <c r="AAN502" s="192"/>
      <c r="AAO502" s="192"/>
      <c r="AAP502" s="192"/>
      <c r="AAQ502" s="192"/>
      <c r="AAR502" s="192"/>
      <c r="AAS502" s="192"/>
      <c r="AAT502" s="192"/>
      <c r="AAU502" s="192"/>
      <c r="AAV502" s="192"/>
      <c r="AAW502" s="192"/>
      <c r="AAX502" s="192"/>
      <c r="AAY502" s="192"/>
      <c r="AAZ502" s="192"/>
      <c r="ABA502" s="192"/>
      <c r="ABB502" s="192"/>
      <c r="ABC502" s="192"/>
      <c r="ABD502" s="192"/>
      <c r="ABE502" s="192"/>
      <c r="ABF502" s="192"/>
      <c r="ABG502" s="192"/>
      <c r="ABH502" s="192"/>
      <c r="ABI502" s="192"/>
      <c r="ABJ502" s="192"/>
      <c r="ABK502" s="192"/>
      <c r="ABL502" s="192"/>
      <c r="ABM502" s="192"/>
      <c r="ABN502" s="192"/>
      <c r="ABO502" s="192"/>
      <c r="ABP502" s="192"/>
      <c r="ABQ502" s="192"/>
      <c r="ABR502" s="192"/>
      <c r="ABS502" s="192"/>
      <c r="ABT502" s="192"/>
      <c r="ABU502" s="192"/>
      <c r="ABV502" s="192"/>
      <c r="ABW502" s="192"/>
      <c r="ABX502" s="192"/>
      <c r="ABY502" s="192"/>
      <c r="ABZ502" s="192"/>
      <c r="ACA502" s="192"/>
      <c r="ACB502" s="192"/>
      <c r="ACC502" s="192"/>
      <c r="ACD502" s="192"/>
      <c r="ACE502" s="192"/>
      <c r="ACF502" s="192"/>
      <c r="ACG502" s="192"/>
      <c r="ACH502" s="192"/>
      <c r="ACI502" s="192"/>
      <c r="ACJ502" s="192"/>
      <c r="ACK502" s="192"/>
      <c r="ACL502" s="192"/>
      <c r="ACM502" s="192"/>
      <c r="ACN502" s="192"/>
      <c r="ACO502" s="192"/>
      <c r="ACP502" s="192"/>
      <c r="ACQ502" s="192"/>
      <c r="ACR502" s="192"/>
      <c r="ACS502" s="192"/>
      <c r="ACT502" s="192"/>
      <c r="ACU502" s="192"/>
      <c r="ACV502" s="192"/>
      <c r="ACW502" s="192"/>
      <c r="ACX502" s="192"/>
      <c r="ACY502" s="192"/>
      <c r="ACZ502" s="192"/>
      <c r="ADA502" s="192"/>
      <c r="ADB502" s="192"/>
      <c r="ADC502" s="192"/>
      <c r="ADD502" s="192"/>
      <c r="ADE502" s="192"/>
      <c r="ADF502" s="192"/>
      <c r="ADG502" s="192"/>
      <c r="ADH502" s="192"/>
      <c r="ADI502" s="192"/>
      <c r="ADJ502" s="192"/>
      <c r="ADK502" s="192"/>
      <c r="ADL502" s="192"/>
      <c r="ADM502" s="192"/>
      <c r="ADN502" s="192"/>
      <c r="ADO502" s="192"/>
      <c r="ADP502" s="192"/>
      <c r="ADQ502" s="192"/>
      <c r="ADR502" s="192"/>
      <c r="ADS502" s="192"/>
      <c r="ADT502" s="192"/>
      <c r="ADU502" s="192"/>
      <c r="ADV502" s="192"/>
      <c r="ADW502" s="192"/>
      <c r="ADX502" s="192"/>
      <c r="ADY502" s="192"/>
      <c r="ADZ502" s="192"/>
      <c r="AEA502" s="192"/>
      <c r="AEB502" s="192"/>
      <c r="AEC502" s="192"/>
      <c r="AED502" s="192"/>
      <c r="AEE502" s="192"/>
      <c r="AEF502" s="192"/>
      <c r="AEG502" s="192"/>
      <c r="AEH502" s="192"/>
      <c r="AEI502" s="192"/>
      <c r="AEJ502" s="192"/>
      <c r="AEK502" s="192"/>
      <c r="AEL502" s="192"/>
      <c r="AEM502" s="192"/>
      <c r="AEN502" s="192"/>
      <c r="AEO502" s="192"/>
      <c r="AEP502" s="192"/>
      <c r="AEQ502" s="192"/>
      <c r="AER502" s="192"/>
      <c r="AES502" s="192"/>
      <c r="AET502" s="192"/>
      <c r="AEU502" s="192"/>
      <c r="AEV502" s="192"/>
      <c r="AEW502" s="192"/>
      <c r="AEX502" s="192"/>
      <c r="AEY502" s="192"/>
      <c r="AEZ502" s="192"/>
      <c r="AFA502" s="192"/>
      <c r="AFB502" s="192"/>
      <c r="AFC502" s="192"/>
      <c r="AFD502" s="192"/>
      <c r="AFE502" s="192"/>
      <c r="AFF502" s="192"/>
      <c r="AFG502" s="192"/>
      <c r="AFH502" s="192"/>
      <c r="AFI502" s="192"/>
      <c r="AFJ502" s="192"/>
      <c r="AFK502" s="192"/>
      <c r="AFL502" s="192"/>
      <c r="AFM502" s="192"/>
      <c r="AFN502" s="192"/>
      <c r="AFO502" s="192"/>
      <c r="AFP502" s="192"/>
      <c r="AFQ502" s="192"/>
      <c r="AFR502" s="192"/>
      <c r="AFS502" s="192"/>
      <c r="AFT502" s="192"/>
      <c r="AFU502" s="192"/>
      <c r="AFV502" s="192"/>
      <c r="AFW502" s="192"/>
      <c r="AFX502" s="192"/>
      <c r="AFY502" s="192"/>
      <c r="AFZ502" s="192"/>
      <c r="AGA502" s="192"/>
      <c r="AGB502" s="192"/>
      <c r="AGC502" s="192"/>
      <c r="AGD502" s="192"/>
      <c r="AGE502" s="192"/>
      <c r="AGF502" s="192"/>
      <c r="AGG502" s="192"/>
      <c r="AGH502" s="192"/>
      <c r="AGI502" s="192"/>
      <c r="AGJ502" s="192"/>
      <c r="AGK502" s="192"/>
      <c r="AGL502" s="192"/>
      <c r="AGM502" s="192"/>
      <c r="AGN502" s="192"/>
      <c r="AGO502" s="192"/>
      <c r="AGP502" s="192"/>
      <c r="AGQ502" s="192"/>
      <c r="AGR502" s="192"/>
      <c r="AGS502" s="192"/>
      <c r="AGT502" s="192"/>
      <c r="AGU502" s="192"/>
      <c r="AGV502" s="192"/>
      <c r="AGW502" s="192"/>
      <c r="AGX502" s="192"/>
      <c r="AGY502" s="192"/>
      <c r="AGZ502" s="192"/>
      <c r="AHA502" s="192"/>
      <c r="AHB502" s="192"/>
      <c r="AHC502" s="192"/>
      <c r="AHD502" s="192"/>
      <c r="AHE502" s="192"/>
      <c r="AHF502" s="192"/>
      <c r="AHG502" s="192"/>
      <c r="AHH502" s="192"/>
      <c r="AHI502" s="192"/>
      <c r="AHJ502" s="192"/>
      <c r="AHK502" s="192"/>
      <c r="AHL502" s="192"/>
      <c r="AHM502" s="192"/>
      <c r="AHN502" s="192"/>
      <c r="AHO502" s="192"/>
      <c r="AHP502" s="192"/>
      <c r="AHQ502" s="192"/>
      <c r="AHR502" s="192"/>
      <c r="AHS502" s="192"/>
      <c r="AHT502" s="192"/>
      <c r="AHU502" s="192"/>
      <c r="AHV502" s="192"/>
      <c r="AHW502" s="192"/>
      <c r="AHX502" s="192"/>
      <c r="AHY502" s="192"/>
      <c r="AHZ502" s="192"/>
      <c r="AIA502" s="192"/>
      <c r="AIB502" s="192"/>
      <c r="AIC502" s="192"/>
      <c r="AID502" s="192"/>
      <c r="AIE502" s="192"/>
      <c r="AIF502" s="192"/>
      <c r="AIG502" s="192"/>
      <c r="AIH502" s="192"/>
      <c r="AII502" s="192"/>
      <c r="AIJ502" s="192"/>
      <c r="AIK502" s="192"/>
      <c r="AIL502" s="192"/>
      <c r="AIM502" s="192"/>
      <c r="AIN502" s="192"/>
      <c r="AIO502" s="192"/>
      <c r="AIP502" s="192"/>
      <c r="AIQ502" s="192"/>
      <c r="AIR502" s="192"/>
      <c r="AIS502" s="192"/>
      <c r="AIT502" s="192"/>
      <c r="AIU502" s="192"/>
      <c r="AIV502" s="192"/>
      <c r="AIW502" s="192"/>
      <c r="AIX502" s="192"/>
      <c r="AIY502" s="192"/>
      <c r="AIZ502" s="192"/>
      <c r="AJA502" s="192"/>
      <c r="AJB502" s="192"/>
      <c r="AJC502" s="192"/>
      <c r="AJD502" s="192"/>
      <c r="AJE502" s="192"/>
      <c r="AJF502" s="192"/>
      <c r="AJG502" s="192"/>
      <c r="AJH502" s="192"/>
      <c r="AJI502" s="192"/>
      <c r="AJJ502" s="192"/>
      <c r="AJK502" s="192"/>
      <c r="AJL502" s="192"/>
      <c r="AJM502" s="192"/>
      <c r="AJN502" s="192"/>
      <c r="AJO502" s="192"/>
      <c r="AJP502" s="192"/>
      <c r="AJQ502" s="192"/>
      <c r="AJR502" s="192"/>
      <c r="AJS502" s="192"/>
      <c r="AJT502" s="192"/>
      <c r="AJU502" s="192"/>
      <c r="AJV502" s="192"/>
      <c r="AJW502" s="192"/>
      <c r="AJX502" s="192"/>
      <c r="AJY502" s="192"/>
      <c r="AJZ502" s="192"/>
      <c r="AKA502" s="192"/>
      <c r="AKB502" s="192"/>
      <c r="AKC502" s="192"/>
      <c r="AKD502" s="192"/>
      <c r="AKE502" s="192"/>
      <c r="AKF502" s="192"/>
      <c r="AKG502" s="192"/>
      <c r="AKH502" s="192"/>
      <c r="AKI502" s="192"/>
      <c r="AKJ502" s="192"/>
      <c r="AKK502" s="192"/>
      <c r="AKL502" s="192"/>
      <c r="AKM502" s="192"/>
      <c r="AKN502" s="192"/>
      <c r="AKO502" s="192"/>
      <c r="AKP502" s="192"/>
      <c r="AKQ502" s="192"/>
      <c r="AKR502" s="192"/>
      <c r="AKS502" s="192"/>
      <c r="AKT502" s="192"/>
      <c r="AKU502" s="192"/>
      <c r="AKV502" s="192"/>
      <c r="AKW502" s="192"/>
      <c r="AKX502" s="192"/>
      <c r="AKY502" s="192"/>
      <c r="AKZ502" s="192"/>
      <c r="ALA502" s="192"/>
      <c r="ALB502" s="192"/>
      <c r="ALC502" s="192"/>
      <c r="ALD502" s="192"/>
      <c r="ALE502" s="192"/>
      <c r="ALF502" s="192"/>
      <c r="ALG502" s="192"/>
      <c r="ALH502" s="192"/>
      <c r="ALI502" s="192"/>
      <c r="ALJ502" s="192"/>
      <c r="ALK502" s="192"/>
      <c r="ALL502" s="192"/>
      <c r="ALM502" s="192"/>
      <c r="ALN502" s="192"/>
      <c r="ALO502" s="192"/>
      <c r="ALP502" s="192"/>
      <c r="ALQ502" s="192"/>
      <c r="ALR502" s="192"/>
      <c r="ALS502" s="192"/>
      <c r="ALT502" s="192"/>
      <c r="ALU502" s="192"/>
      <c r="ALV502" s="192"/>
      <c r="ALW502" s="192"/>
      <c r="ALX502" s="192"/>
      <c r="ALY502" s="192"/>
      <c r="ALZ502" s="192"/>
      <c r="AMA502" s="192"/>
      <c r="AMB502" s="192"/>
      <c r="AMC502" s="192"/>
      <c r="AMD502" s="192"/>
      <c r="AME502" s="192"/>
      <c r="AMF502" s="192"/>
      <c r="AMG502" s="192"/>
      <c r="AMH502" s="192"/>
      <c r="AMI502" s="192"/>
      <c r="AMJ502" s="192"/>
      <c r="AMK502" s="192"/>
      <c r="AML502" s="192"/>
      <c r="AMM502" s="192"/>
      <c r="AMN502" s="192"/>
      <c r="AMO502" s="192"/>
      <c r="AMP502" s="192"/>
      <c r="AMQ502" s="192"/>
      <c r="AMR502" s="192"/>
      <c r="AMS502" s="192"/>
      <c r="AMT502" s="192"/>
      <c r="AMU502" s="192"/>
      <c r="AMV502" s="192"/>
      <c r="AMW502" s="192"/>
      <c r="AMX502" s="192"/>
      <c r="AMY502" s="192"/>
      <c r="AMZ502" s="192"/>
      <c r="ANA502" s="192"/>
      <c r="ANB502" s="192"/>
      <c r="ANC502" s="192"/>
      <c r="AND502" s="192"/>
      <c r="ANE502" s="192"/>
      <c r="ANF502" s="192"/>
      <c r="ANG502" s="192"/>
      <c r="ANH502" s="192"/>
      <c r="ANI502" s="192"/>
      <c r="ANJ502" s="192"/>
      <c r="ANK502" s="192"/>
      <c r="ANL502" s="192"/>
      <c r="ANM502" s="192"/>
      <c r="ANN502" s="192"/>
      <c r="ANO502" s="192"/>
      <c r="ANP502" s="192"/>
      <c r="ANQ502" s="192"/>
      <c r="ANR502" s="192"/>
      <c r="ANS502" s="192"/>
      <c r="ANT502" s="192"/>
      <c r="ANU502" s="192"/>
      <c r="ANV502" s="192"/>
      <c r="ANW502" s="192"/>
      <c r="ANX502" s="192"/>
      <c r="ANY502" s="192"/>
      <c r="ANZ502" s="192"/>
      <c r="AOA502" s="192"/>
      <c r="AOB502" s="192"/>
      <c r="AOC502" s="192"/>
      <c r="AOD502" s="192"/>
      <c r="AOE502" s="192"/>
      <c r="AOF502" s="192"/>
      <c r="AOG502" s="192"/>
      <c r="AOH502" s="192"/>
      <c r="AOI502" s="192"/>
      <c r="AOJ502" s="192"/>
      <c r="AOK502" s="192"/>
      <c r="AOL502" s="192"/>
      <c r="AOM502" s="192"/>
      <c r="AON502" s="192"/>
      <c r="AOO502" s="192"/>
      <c r="AOP502" s="192"/>
      <c r="AOQ502" s="192"/>
      <c r="AOR502" s="192"/>
      <c r="AOS502" s="192"/>
      <c r="AOT502" s="192"/>
      <c r="AOU502" s="192"/>
      <c r="AOV502" s="192"/>
      <c r="AOW502" s="192"/>
      <c r="AOX502" s="192"/>
      <c r="AOY502" s="192"/>
      <c r="AOZ502" s="192"/>
      <c r="APA502" s="192"/>
      <c r="APB502" s="192"/>
      <c r="APC502" s="192"/>
      <c r="APD502" s="192"/>
      <c r="APE502" s="192"/>
      <c r="APF502" s="192"/>
      <c r="APG502" s="192"/>
      <c r="APH502" s="192"/>
      <c r="API502" s="192"/>
      <c r="APJ502" s="192"/>
      <c r="APK502" s="192"/>
      <c r="APL502" s="192"/>
      <c r="APM502" s="192"/>
      <c r="APN502" s="192"/>
      <c r="APO502" s="192"/>
      <c r="APP502" s="192"/>
      <c r="APQ502" s="192"/>
      <c r="APR502" s="192"/>
      <c r="APS502" s="192"/>
      <c r="APT502" s="192"/>
      <c r="APU502" s="192"/>
      <c r="APV502" s="192"/>
    </row>
    <row r="503" spans="1:1114" s="184" customFormat="1">
      <c r="A503" s="188">
        <v>41776</v>
      </c>
      <c r="B503" s="189">
        <f>_xll.PIAdvCalcVal('PI-1063'!B$1,'PI-1063'!$A503,'PI-1063'!$A504,"average","time-weighted",0,1,0,"DATASRV")</f>
        <v>3125.6416772044718</v>
      </c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  <c r="EC503" s="192"/>
      <c r="ED503" s="192"/>
      <c r="EE503" s="192"/>
      <c r="EF503" s="192"/>
      <c r="EG503" s="192"/>
      <c r="EH503" s="192"/>
      <c r="EI503" s="192"/>
      <c r="EJ503" s="192"/>
      <c r="EK503" s="192"/>
      <c r="EL503" s="192"/>
      <c r="EM503" s="192"/>
      <c r="EN503" s="192"/>
      <c r="EO503" s="192"/>
      <c r="EP503" s="192"/>
      <c r="EQ503" s="192"/>
      <c r="ER503" s="192"/>
      <c r="ES503" s="192"/>
      <c r="ET503" s="192"/>
      <c r="EU503" s="192"/>
      <c r="EV503" s="192"/>
      <c r="EW503" s="192"/>
      <c r="EX503" s="192"/>
      <c r="EY503" s="192"/>
      <c r="EZ503" s="192"/>
      <c r="FA503" s="192"/>
      <c r="FB503" s="192"/>
      <c r="FC503" s="192"/>
      <c r="FD503" s="192"/>
      <c r="FE503" s="192"/>
      <c r="FF503" s="192"/>
      <c r="FG503" s="192"/>
      <c r="FH503" s="192"/>
      <c r="FI503" s="192"/>
      <c r="FJ503" s="192"/>
      <c r="FK503" s="192"/>
      <c r="FL503" s="192"/>
      <c r="FM503" s="192"/>
      <c r="FN503" s="192"/>
      <c r="FO503" s="192"/>
      <c r="FP503" s="192"/>
      <c r="FQ503" s="192"/>
      <c r="FR503" s="192"/>
      <c r="FS503" s="192"/>
      <c r="FT503" s="192"/>
      <c r="FU503" s="192"/>
      <c r="FV503" s="192"/>
      <c r="FW503" s="192"/>
      <c r="FX503" s="192"/>
      <c r="FY503" s="192"/>
      <c r="FZ503" s="192"/>
      <c r="GA503" s="192"/>
      <c r="GB503" s="192"/>
      <c r="GC503" s="192"/>
      <c r="GD503" s="192"/>
      <c r="GE503" s="192"/>
      <c r="GF503" s="192"/>
      <c r="GG503" s="192"/>
      <c r="GH503" s="192"/>
      <c r="GI503" s="192"/>
      <c r="GJ503" s="192"/>
      <c r="GK503" s="192"/>
      <c r="GL503" s="192"/>
      <c r="GM503" s="192"/>
      <c r="GN503" s="192"/>
      <c r="GO503" s="192"/>
      <c r="GP503" s="192"/>
      <c r="GQ503" s="192"/>
      <c r="GR503" s="192"/>
      <c r="GS503" s="192"/>
      <c r="GT503" s="192"/>
      <c r="GU503" s="192"/>
      <c r="GV503" s="192"/>
      <c r="GW503" s="192"/>
      <c r="GX503" s="192"/>
      <c r="GY503" s="192"/>
      <c r="GZ503" s="192"/>
      <c r="HA503" s="192"/>
      <c r="HB503" s="192"/>
      <c r="HC503" s="192"/>
      <c r="HD503" s="192"/>
      <c r="HE503" s="192"/>
      <c r="HF503" s="192"/>
      <c r="HG503" s="192"/>
      <c r="HH503" s="192"/>
      <c r="HI503" s="192"/>
      <c r="HJ503" s="192"/>
      <c r="HK503" s="192"/>
      <c r="HL503" s="192"/>
      <c r="HM503" s="192"/>
      <c r="HN503" s="192"/>
      <c r="HO503" s="192"/>
      <c r="HP503" s="192"/>
      <c r="HQ503" s="192"/>
      <c r="HR503" s="192"/>
      <c r="HS503" s="192"/>
      <c r="HT503" s="192"/>
      <c r="HU503" s="192"/>
      <c r="HV503" s="192"/>
      <c r="HW503" s="192"/>
      <c r="HX503" s="192"/>
      <c r="HY503" s="192"/>
      <c r="HZ503" s="192"/>
      <c r="IA503" s="192"/>
      <c r="IB503" s="192"/>
      <c r="IC503" s="192"/>
      <c r="ID503" s="192"/>
      <c r="IE503" s="192"/>
      <c r="IF503" s="192"/>
      <c r="IG503" s="192"/>
      <c r="IH503" s="192"/>
      <c r="II503" s="192"/>
      <c r="IJ503" s="192"/>
      <c r="IK503" s="192"/>
      <c r="IL503" s="192"/>
      <c r="IM503" s="192"/>
      <c r="IN503" s="192"/>
      <c r="IO503" s="192"/>
      <c r="IP503" s="192"/>
      <c r="IQ503" s="192"/>
      <c r="IR503" s="192"/>
      <c r="IS503" s="192"/>
      <c r="IT503" s="192"/>
      <c r="IU503" s="192"/>
      <c r="IV503" s="192"/>
      <c r="IW503" s="192"/>
      <c r="IX503" s="192"/>
      <c r="IY503" s="192"/>
      <c r="IZ503" s="192"/>
      <c r="JA503" s="192"/>
      <c r="JB503" s="192"/>
      <c r="JC503" s="192"/>
      <c r="JD503" s="192"/>
      <c r="JE503" s="192"/>
      <c r="JF503" s="192"/>
      <c r="JG503" s="192"/>
      <c r="JH503" s="192"/>
      <c r="JI503" s="192"/>
      <c r="JJ503" s="192"/>
      <c r="JK503" s="192"/>
      <c r="JL503" s="192"/>
      <c r="JM503" s="192"/>
      <c r="JN503" s="192"/>
      <c r="JO503" s="192"/>
      <c r="JP503" s="192"/>
      <c r="JQ503" s="192"/>
      <c r="JR503" s="192"/>
      <c r="JS503" s="192"/>
      <c r="JT503" s="192"/>
      <c r="JU503" s="192"/>
      <c r="JV503" s="192"/>
      <c r="JW503" s="192"/>
      <c r="JX503" s="192"/>
      <c r="JY503" s="192"/>
      <c r="JZ503" s="192"/>
      <c r="KA503" s="192"/>
      <c r="KB503" s="192"/>
      <c r="KC503" s="192"/>
      <c r="KD503" s="192"/>
      <c r="KE503" s="192"/>
      <c r="KF503" s="192"/>
      <c r="KG503" s="192"/>
      <c r="KH503" s="192"/>
      <c r="KI503" s="192"/>
      <c r="KJ503" s="192"/>
      <c r="KK503" s="192"/>
      <c r="KL503" s="192"/>
      <c r="KM503" s="192"/>
      <c r="KN503" s="192"/>
      <c r="KO503" s="192"/>
      <c r="KP503" s="192"/>
      <c r="KQ503" s="192"/>
      <c r="KR503" s="192"/>
      <c r="KS503" s="192"/>
      <c r="KT503" s="192"/>
      <c r="KU503" s="192"/>
      <c r="KV503" s="192"/>
      <c r="KW503" s="192"/>
      <c r="KX503" s="192"/>
      <c r="KY503" s="192"/>
      <c r="KZ503" s="192"/>
      <c r="LA503" s="192"/>
      <c r="LB503" s="192"/>
      <c r="LC503" s="192"/>
      <c r="LD503" s="192"/>
      <c r="LE503" s="192"/>
      <c r="LF503" s="192"/>
      <c r="LG503" s="192"/>
      <c r="LH503" s="192"/>
      <c r="LI503" s="192"/>
      <c r="LJ503" s="192"/>
      <c r="LK503" s="192"/>
      <c r="LL503" s="192"/>
      <c r="LM503" s="192"/>
      <c r="LN503" s="192"/>
      <c r="LO503" s="192"/>
      <c r="LP503" s="192"/>
      <c r="LQ503" s="192"/>
      <c r="LR503" s="192"/>
      <c r="LS503" s="192"/>
      <c r="LT503" s="192"/>
      <c r="LU503" s="192"/>
      <c r="LV503" s="192"/>
      <c r="LW503" s="192"/>
      <c r="LX503" s="192"/>
      <c r="LY503" s="192"/>
      <c r="LZ503" s="192"/>
      <c r="MA503" s="192"/>
      <c r="MB503" s="192"/>
      <c r="MC503" s="192"/>
      <c r="MD503" s="192"/>
      <c r="ME503" s="192"/>
      <c r="MF503" s="192"/>
      <c r="MG503" s="192"/>
      <c r="MH503" s="192"/>
      <c r="MI503" s="192"/>
      <c r="MJ503" s="192"/>
      <c r="MK503" s="192"/>
      <c r="ML503" s="192"/>
      <c r="MM503" s="192"/>
      <c r="MN503" s="192"/>
      <c r="MO503" s="192"/>
      <c r="MP503" s="192"/>
      <c r="MQ503" s="192"/>
      <c r="MR503" s="192"/>
      <c r="MS503" s="192"/>
      <c r="MT503" s="192"/>
      <c r="MU503" s="192"/>
      <c r="MV503" s="192"/>
      <c r="MW503" s="192"/>
      <c r="MX503" s="192"/>
      <c r="MY503" s="192"/>
      <c r="MZ503" s="192"/>
      <c r="NA503" s="192"/>
      <c r="NB503" s="192"/>
      <c r="NC503" s="192"/>
      <c r="ND503" s="192"/>
      <c r="NE503" s="192"/>
      <c r="NF503" s="192"/>
      <c r="NG503" s="192"/>
      <c r="NH503" s="192"/>
      <c r="NI503" s="192"/>
      <c r="NJ503" s="192"/>
      <c r="NK503" s="192"/>
      <c r="NL503" s="192"/>
      <c r="NM503" s="192"/>
      <c r="NN503" s="192"/>
      <c r="NO503" s="192"/>
      <c r="NP503" s="192"/>
      <c r="NQ503" s="192"/>
      <c r="NR503" s="192"/>
      <c r="NS503" s="192"/>
      <c r="NT503" s="192"/>
      <c r="NU503" s="192"/>
      <c r="NV503" s="192"/>
      <c r="NW503" s="192"/>
      <c r="NX503" s="192"/>
      <c r="NY503" s="192"/>
      <c r="NZ503" s="192"/>
      <c r="OA503" s="192"/>
      <c r="OB503" s="192"/>
      <c r="OC503" s="192"/>
      <c r="OD503" s="192"/>
      <c r="OE503" s="192"/>
      <c r="OF503" s="192"/>
      <c r="OG503" s="192"/>
      <c r="OH503" s="192"/>
      <c r="OI503" s="192"/>
      <c r="OJ503" s="192"/>
      <c r="OK503" s="192"/>
      <c r="OL503" s="192"/>
      <c r="OM503" s="192"/>
      <c r="ON503" s="192"/>
      <c r="OO503" s="192"/>
      <c r="OP503" s="192"/>
      <c r="OQ503" s="192"/>
      <c r="OR503" s="192"/>
      <c r="OS503" s="192"/>
      <c r="OT503" s="192"/>
      <c r="OU503" s="192"/>
      <c r="OV503" s="192"/>
      <c r="OW503" s="192"/>
      <c r="OX503" s="192"/>
      <c r="OY503" s="192"/>
      <c r="OZ503" s="192"/>
      <c r="PA503" s="192"/>
      <c r="PB503" s="192"/>
      <c r="PC503" s="192"/>
      <c r="PD503" s="192"/>
      <c r="PE503" s="192"/>
      <c r="PF503" s="192"/>
      <c r="PG503" s="192"/>
      <c r="PH503" s="192"/>
      <c r="PI503" s="192"/>
      <c r="PJ503" s="192"/>
      <c r="PK503" s="192"/>
      <c r="PL503" s="192"/>
      <c r="PM503" s="192"/>
      <c r="PN503" s="192"/>
      <c r="PO503" s="192"/>
      <c r="PP503" s="192"/>
      <c r="PQ503" s="192"/>
      <c r="PR503" s="192"/>
      <c r="PS503" s="192"/>
      <c r="PT503" s="192"/>
      <c r="PU503" s="192"/>
      <c r="PV503" s="192"/>
      <c r="PW503" s="192"/>
      <c r="PX503" s="192"/>
      <c r="PY503" s="192"/>
      <c r="PZ503" s="192"/>
      <c r="QA503" s="192"/>
      <c r="QB503" s="192"/>
      <c r="QC503" s="192"/>
      <c r="QD503" s="192"/>
      <c r="QE503" s="192"/>
      <c r="QF503" s="192"/>
      <c r="QG503" s="192"/>
      <c r="QH503" s="192"/>
      <c r="QI503" s="192"/>
      <c r="QJ503" s="192"/>
      <c r="QK503" s="192"/>
      <c r="QL503" s="192"/>
      <c r="QM503" s="192"/>
      <c r="QN503" s="192"/>
      <c r="QO503" s="192"/>
      <c r="QP503" s="192"/>
      <c r="QQ503" s="192"/>
      <c r="QR503" s="192"/>
      <c r="QS503" s="192"/>
      <c r="QT503" s="192"/>
      <c r="QU503" s="192"/>
      <c r="QV503" s="192"/>
      <c r="QW503" s="192"/>
      <c r="QX503" s="192"/>
      <c r="QY503" s="192"/>
      <c r="QZ503" s="192"/>
      <c r="RA503" s="192"/>
      <c r="RB503" s="192"/>
      <c r="RC503" s="192"/>
      <c r="RD503" s="192"/>
      <c r="RE503" s="192"/>
      <c r="RF503" s="192"/>
      <c r="RG503" s="192"/>
      <c r="RH503" s="192"/>
      <c r="RI503" s="192"/>
      <c r="RJ503" s="192"/>
      <c r="RK503" s="192"/>
      <c r="RL503" s="192"/>
      <c r="RM503" s="192"/>
      <c r="RN503" s="192"/>
      <c r="RO503" s="192"/>
      <c r="RP503" s="192"/>
      <c r="RQ503" s="192"/>
      <c r="RR503" s="192"/>
      <c r="RS503" s="192"/>
      <c r="RT503" s="192"/>
      <c r="RU503" s="192"/>
      <c r="RV503" s="192"/>
      <c r="RW503" s="192"/>
      <c r="RX503" s="192"/>
      <c r="RY503" s="192"/>
      <c r="RZ503" s="192"/>
      <c r="SA503" s="192"/>
      <c r="SB503" s="192"/>
      <c r="SC503" s="192"/>
      <c r="SD503" s="192"/>
      <c r="SE503" s="192"/>
      <c r="SF503" s="192"/>
      <c r="SG503" s="192"/>
      <c r="SH503" s="192"/>
      <c r="SI503" s="192"/>
      <c r="SJ503" s="192"/>
      <c r="SK503" s="192"/>
      <c r="SL503" s="192"/>
      <c r="SM503" s="192"/>
      <c r="SN503" s="192"/>
      <c r="SO503" s="192"/>
      <c r="SP503" s="192"/>
      <c r="SQ503" s="192"/>
      <c r="SR503" s="192"/>
      <c r="SS503" s="192"/>
      <c r="ST503" s="192"/>
      <c r="SU503" s="192"/>
      <c r="SV503" s="192"/>
      <c r="SW503" s="192"/>
      <c r="SX503" s="192"/>
      <c r="SY503" s="192"/>
      <c r="SZ503" s="192"/>
      <c r="TA503" s="192"/>
      <c r="TB503" s="192"/>
      <c r="TC503" s="192"/>
      <c r="TD503" s="192"/>
      <c r="TE503" s="192"/>
      <c r="TF503" s="192"/>
      <c r="TG503" s="192"/>
      <c r="TH503" s="192"/>
      <c r="TI503" s="192"/>
      <c r="TJ503" s="192"/>
      <c r="TK503" s="192"/>
      <c r="TL503" s="192"/>
      <c r="TM503" s="192"/>
      <c r="TN503" s="192"/>
      <c r="TO503" s="192"/>
      <c r="TP503" s="192"/>
      <c r="TQ503" s="192"/>
      <c r="TR503" s="192"/>
      <c r="TS503" s="192"/>
      <c r="TT503" s="192"/>
      <c r="TU503" s="192"/>
      <c r="TV503" s="192"/>
      <c r="TW503" s="192"/>
      <c r="TX503" s="192"/>
      <c r="TY503" s="192"/>
      <c r="TZ503" s="192"/>
      <c r="UA503" s="192"/>
      <c r="UB503" s="192"/>
      <c r="UC503" s="192"/>
      <c r="UD503" s="192"/>
      <c r="UE503" s="192"/>
      <c r="UF503" s="192"/>
      <c r="UG503" s="192"/>
      <c r="UH503" s="192"/>
      <c r="UI503" s="192"/>
      <c r="UJ503" s="192"/>
      <c r="UK503" s="192"/>
      <c r="UL503" s="192"/>
      <c r="UM503" s="192"/>
      <c r="UN503" s="192"/>
      <c r="UO503" s="192"/>
      <c r="UP503" s="192"/>
      <c r="UQ503" s="192"/>
      <c r="UR503" s="192"/>
      <c r="US503" s="192"/>
      <c r="UT503" s="192"/>
      <c r="UU503" s="192"/>
      <c r="UV503" s="192"/>
      <c r="UW503" s="192"/>
      <c r="UX503" s="192"/>
      <c r="UY503" s="192"/>
      <c r="UZ503" s="192"/>
      <c r="VA503" s="192"/>
      <c r="VB503" s="192"/>
      <c r="VC503" s="192"/>
      <c r="VD503" s="192"/>
      <c r="VE503" s="192"/>
      <c r="VF503" s="192"/>
      <c r="VG503" s="192"/>
      <c r="VH503" s="192"/>
      <c r="VI503" s="192"/>
      <c r="VJ503" s="192"/>
      <c r="VK503" s="192"/>
      <c r="VL503" s="192"/>
      <c r="VM503" s="192"/>
      <c r="VN503" s="192"/>
      <c r="VO503" s="192"/>
      <c r="VP503" s="192"/>
      <c r="VQ503" s="192"/>
      <c r="VR503" s="192"/>
      <c r="VS503" s="192"/>
      <c r="VT503" s="192"/>
      <c r="VU503" s="192"/>
      <c r="VV503" s="192"/>
      <c r="VW503" s="192"/>
      <c r="VX503" s="192"/>
      <c r="VY503" s="192"/>
      <c r="VZ503" s="192"/>
      <c r="WA503" s="192"/>
      <c r="WB503" s="192"/>
      <c r="WC503" s="192"/>
      <c r="WD503" s="192"/>
      <c r="WE503" s="192"/>
      <c r="WF503" s="192"/>
      <c r="WG503" s="192"/>
      <c r="WH503" s="192"/>
      <c r="WI503" s="192"/>
      <c r="WJ503" s="192"/>
      <c r="WK503" s="192"/>
      <c r="WL503" s="192"/>
      <c r="WM503" s="192"/>
      <c r="WN503" s="192"/>
      <c r="WO503" s="192"/>
      <c r="WP503" s="192"/>
      <c r="WQ503" s="192"/>
      <c r="WR503" s="192"/>
      <c r="WS503" s="192"/>
      <c r="WT503" s="192"/>
      <c r="WU503" s="192"/>
      <c r="WV503" s="192"/>
      <c r="WW503" s="192"/>
      <c r="WX503" s="192"/>
      <c r="WY503" s="192"/>
      <c r="WZ503" s="192"/>
      <c r="XA503" s="192"/>
      <c r="XB503" s="192"/>
      <c r="XC503" s="192"/>
      <c r="XD503" s="192"/>
      <c r="XE503" s="192"/>
      <c r="XF503" s="192"/>
      <c r="XG503" s="192"/>
      <c r="XH503" s="192"/>
      <c r="XI503" s="192"/>
      <c r="XJ503" s="192"/>
      <c r="XK503" s="192"/>
      <c r="XL503" s="192"/>
      <c r="XM503" s="192"/>
      <c r="XN503" s="192"/>
      <c r="XO503" s="192"/>
      <c r="XP503" s="192"/>
      <c r="XQ503" s="192"/>
      <c r="XR503" s="192"/>
      <c r="XS503" s="192"/>
      <c r="XT503" s="192"/>
      <c r="XU503" s="192"/>
      <c r="XV503" s="192"/>
      <c r="XW503" s="192"/>
      <c r="XX503" s="192"/>
      <c r="XY503" s="192"/>
      <c r="XZ503" s="192"/>
      <c r="YA503" s="192"/>
      <c r="YB503" s="192"/>
      <c r="YC503" s="192"/>
      <c r="YD503" s="192"/>
      <c r="YE503" s="192"/>
      <c r="YF503" s="192"/>
      <c r="YG503" s="192"/>
      <c r="YH503" s="192"/>
      <c r="YI503" s="192"/>
      <c r="YJ503" s="192"/>
      <c r="YK503" s="192"/>
      <c r="YL503" s="192"/>
      <c r="YM503" s="192"/>
      <c r="YN503" s="192"/>
      <c r="YO503" s="192"/>
      <c r="YP503" s="192"/>
      <c r="YQ503" s="192"/>
      <c r="YR503" s="192"/>
      <c r="YS503" s="192"/>
      <c r="YT503" s="192"/>
      <c r="YU503" s="192"/>
      <c r="YV503" s="192"/>
      <c r="YW503" s="192"/>
      <c r="YX503" s="192"/>
      <c r="YY503" s="192"/>
      <c r="YZ503" s="192"/>
      <c r="ZA503" s="192"/>
      <c r="ZB503" s="192"/>
      <c r="ZC503" s="192"/>
      <c r="ZD503" s="192"/>
      <c r="ZE503" s="192"/>
      <c r="ZF503" s="192"/>
      <c r="ZG503" s="192"/>
      <c r="ZH503" s="192"/>
      <c r="ZI503" s="192"/>
      <c r="ZJ503" s="192"/>
      <c r="ZK503" s="192"/>
      <c r="ZL503" s="192"/>
      <c r="ZM503" s="192"/>
      <c r="ZN503" s="192"/>
      <c r="ZO503" s="192"/>
      <c r="ZP503" s="192"/>
      <c r="ZQ503" s="192"/>
      <c r="ZR503" s="192"/>
      <c r="ZS503" s="192"/>
      <c r="ZT503" s="192"/>
      <c r="ZU503" s="192"/>
      <c r="ZV503" s="192"/>
      <c r="ZW503" s="192"/>
      <c r="ZX503" s="192"/>
      <c r="ZY503" s="192"/>
      <c r="ZZ503" s="192"/>
      <c r="AAA503" s="192"/>
      <c r="AAB503" s="192"/>
      <c r="AAC503" s="192"/>
      <c r="AAD503" s="192"/>
      <c r="AAE503" s="192"/>
      <c r="AAF503" s="192"/>
      <c r="AAG503" s="192"/>
      <c r="AAH503" s="192"/>
      <c r="AAI503" s="192"/>
      <c r="AAJ503" s="192"/>
      <c r="AAK503" s="192"/>
      <c r="AAL503" s="192"/>
      <c r="AAM503" s="192"/>
      <c r="AAN503" s="192"/>
      <c r="AAO503" s="192"/>
      <c r="AAP503" s="192"/>
      <c r="AAQ503" s="192"/>
      <c r="AAR503" s="192"/>
      <c r="AAS503" s="192"/>
      <c r="AAT503" s="192"/>
      <c r="AAU503" s="192"/>
      <c r="AAV503" s="192"/>
      <c r="AAW503" s="192"/>
      <c r="AAX503" s="192"/>
      <c r="AAY503" s="192"/>
      <c r="AAZ503" s="192"/>
      <c r="ABA503" s="192"/>
      <c r="ABB503" s="192"/>
      <c r="ABC503" s="192"/>
      <c r="ABD503" s="192"/>
      <c r="ABE503" s="192"/>
      <c r="ABF503" s="192"/>
      <c r="ABG503" s="192"/>
      <c r="ABH503" s="192"/>
      <c r="ABI503" s="192"/>
      <c r="ABJ503" s="192"/>
      <c r="ABK503" s="192"/>
      <c r="ABL503" s="192"/>
      <c r="ABM503" s="192"/>
      <c r="ABN503" s="192"/>
      <c r="ABO503" s="192"/>
      <c r="ABP503" s="192"/>
      <c r="ABQ503" s="192"/>
      <c r="ABR503" s="192"/>
      <c r="ABS503" s="192"/>
      <c r="ABT503" s="192"/>
      <c r="ABU503" s="192"/>
      <c r="ABV503" s="192"/>
      <c r="ABW503" s="192"/>
      <c r="ABX503" s="192"/>
      <c r="ABY503" s="192"/>
      <c r="ABZ503" s="192"/>
      <c r="ACA503" s="192"/>
      <c r="ACB503" s="192"/>
      <c r="ACC503" s="192"/>
      <c r="ACD503" s="192"/>
      <c r="ACE503" s="192"/>
      <c r="ACF503" s="192"/>
      <c r="ACG503" s="192"/>
      <c r="ACH503" s="192"/>
      <c r="ACI503" s="192"/>
      <c r="ACJ503" s="192"/>
      <c r="ACK503" s="192"/>
      <c r="ACL503" s="192"/>
      <c r="ACM503" s="192"/>
      <c r="ACN503" s="192"/>
      <c r="ACO503" s="192"/>
      <c r="ACP503" s="192"/>
      <c r="ACQ503" s="192"/>
      <c r="ACR503" s="192"/>
      <c r="ACS503" s="192"/>
      <c r="ACT503" s="192"/>
      <c r="ACU503" s="192"/>
      <c r="ACV503" s="192"/>
      <c r="ACW503" s="192"/>
      <c r="ACX503" s="192"/>
      <c r="ACY503" s="192"/>
      <c r="ACZ503" s="192"/>
      <c r="ADA503" s="192"/>
      <c r="ADB503" s="192"/>
      <c r="ADC503" s="192"/>
      <c r="ADD503" s="192"/>
      <c r="ADE503" s="192"/>
      <c r="ADF503" s="192"/>
      <c r="ADG503" s="192"/>
      <c r="ADH503" s="192"/>
      <c r="ADI503" s="192"/>
      <c r="ADJ503" s="192"/>
      <c r="ADK503" s="192"/>
      <c r="ADL503" s="192"/>
      <c r="ADM503" s="192"/>
      <c r="ADN503" s="192"/>
      <c r="ADO503" s="192"/>
      <c r="ADP503" s="192"/>
      <c r="ADQ503" s="192"/>
      <c r="ADR503" s="192"/>
      <c r="ADS503" s="192"/>
      <c r="ADT503" s="192"/>
      <c r="ADU503" s="192"/>
      <c r="ADV503" s="192"/>
      <c r="ADW503" s="192"/>
      <c r="ADX503" s="192"/>
      <c r="ADY503" s="192"/>
      <c r="ADZ503" s="192"/>
      <c r="AEA503" s="192"/>
      <c r="AEB503" s="192"/>
      <c r="AEC503" s="192"/>
      <c r="AED503" s="192"/>
      <c r="AEE503" s="192"/>
      <c r="AEF503" s="192"/>
      <c r="AEG503" s="192"/>
      <c r="AEH503" s="192"/>
      <c r="AEI503" s="192"/>
      <c r="AEJ503" s="192"/>
      <c r="AEK503" s="192"/>
      <c r="AEL503" s="192"/>
      <c r="AEM503" s="192"/>
      <c r="AEN503" s="192"/>
      <c r="AEO503" s="192"/>
      <c r="AEP503" s="192"/>
      <c r="AEQ503" s="192"/>
      <c r="AER503" s="192"/>
      <c r="AES503" s="192"/>
      <c r="AET503" s="192"/>
      <c r="AEU503" s="192"/>
      <c r="AEV503" s="192"/>
      <c r="AEW503" s="192"/>
      <c r="AEX503" s="192"/>
      <c r="AEY503" s="192"/>
      <c r="AEZ503" s="192"/>
      <c r="AFA503" s="192"/>
      <c r="AFB503" s="192"/>
      <c r="AFC503" s="192"/>
      <c r="AFD503" s="192"/>
      <c r="AFE503" s="192"/>
      <c r="AFF503" s="192"/>
      <c r="AFG503" s="192"/>
      <c r="AFH503" s="192"/>
      <c r="AFI503" s="192"/>
      <c r="AFJ503" s="192"/>
      <c r="AFK503" s="192"/>
      <c r="AFL503" s="192"/>
      <c r="AFM503" s="192"/>
      <c r="AFN503" s="192"/>
      <c r="AFO503" s="192"/>
      <c r="AFP503" s="192"/>
      <c r="AFQ503" s="192"/>
      <c r="AFR503" s="192"/>
      <c r="AFS503" s="192"/>
      <c r="AFT503" s="192"/>
      <c r="AFU503" s="192"/>
      <c r="AFV503" s="192"/>
      <c r="AFW503" s="192"/>
      <c r="AFX503" s="192"/>
      <c r="AFY503" s="192"/>
      <c r="AFZ503" s="192"/>
      <c r="AGA503" s="192"/>
      <c r="AGB503" s="192"/>
      <c r="AGC503" s="192"/>
      <c r="AGD503" s="192"/>
      <c r="AGE503" s="192"/>
      <c r="AGF503" s="192"/>
      <c r="AGG503" s="192"/>
      <c r="AGH503" s="192"/>
      <c r="AGI503" s="192"/>
      <c r="AGJ503" s="192"/>
      <c r="AGK503" s="192"/>
      <c r="AGL503" s="192"/>
      <c r="AGM503" s="192"/>
      <c r="AGN503" s="192"/>
      <c r="AGO503" s="192"/>
      <c r="AGP503" s="192"/>
      <c r="AGQ503" s="192"/>
      <c r="AGR503" s="192"/>
      <c r="AGS503" s="192"/>
      <c r="AGT503" s="192"/>
      <c r="AGU503" s="192"/>
      <c r="AGV503" s="192"/>
      <c r="AGW503" s="192"/>
      <c r="AGX503" s="192"/>
      <c r="AGY503" s="192"/>
      <c r="AGZ503" s="192"/>
      <c r="AHA503" s="192"/>
      <c r="AHB503" s="192"/>
      <c r="AHC503" s="192"/>
      <c r="AHD503" s="192"/>
      <c r="AHE503" s="192"/>
      <c r="AHF503" s="192"/>
      <c r="AHG503" s="192"/>
      <c r="AHH503" s="192"/>
      <c r="AHI503" s="192"/>
      <c r="AHJ503" s="192"/>
      <c r="AHK503" s="192"/>
      <c r="AHL503" s="192"/>
      <c r="AHM503" s="192"/>
      <c r="AHN503" s="192"/>
      <c r="AHO503" s="192"/>
      <c r="AHP503" s="192"/>
      <c r="AHQ503" s="192"/>
      <c r="AHR503" s="192"/>
      <c r="AHS503" s="192"/>
      <c r="AHT503" s="192"/>
      <c r="AHU503" s="192"/>
      <c r="AHV503" s="192"/>
      <c r="AHW503" s="192"/>
      <c r="AHX503" s="192"/>
      <c r="AHY503" s="192"/>
      <c r="AHZ503" s="192"/>
      <c r="AIA503" s="192"/>
      <c r="AIB503" s="192"/>
      <c r="AIC503" s="192"/>
      <c r="AID503" s="192"/>
      <c r="AIE503" s="192"/>
      <c r="AIF503" s="192"/>
      <c r="AIG503" s="192"/>
      <c r="AIH503" s="192"/>
      <c r="AII503" s="192"/>
      <c r="AIJ503" s="192"/>
      <c r="AIK503" s="192"/>
      <c r="AIL503" s="192"/>
      <c r="AIM503" s="192"/>
      <c r="AIN503" s="192"/>
      <c r="AIO503" s="192"/>
      <c r="AIP503" s="192"/>
      <c r="AIQ503" s="192"/>
      <c r="AIR503" s="192"/>
      <c r="AIS503" s="192"/>
      <c r="AIT503" s="192"/>
      <c r="AIU503" s="192"/>
      <c r="AIV503" s="192"/>
      <c r="AIW503" s="192"/>
      <c r="AIX503" s="192"/>
      <c r="AIY503" s="192"/>
      <c r="AIZ503" s="192"/>
      <c r="AJA503" s="192"/>
      <c r="AJB503" s="192"/>
      <c r="AJC503" s="192"/>
      <c r="AJD503" s="192"/>
      <c r="AJE503" s="192"/>
      <c r="AJF503" s="192"/>
      <c r="AJG503" s="192"/>
      <c r="AJH503" s="192"/>
      <c r="AJI503" s="192"/>
      <c r="AJJ503" s="192"/>
      <c r="AJK503" s="192"/>
      <c r="AJL503" s="192"/>
      <c r="AJM503" s="192"/>
      <c r="AJN503" s="192"/>
      <c r="AJO503" s="192"/>
      <c r="AJP503" s="192"/>
      <c r="AJQ503" s="192"/>
      <c r="AJR503" s="192"/>
      <c r="AJS503" s="192"/>
      <c r="AJT503" s="192"/>
      <c r="AJU503" s="192"/>
      <c r="AJV503" s="192"/>
      <c r="AJW503" s="192"/>
      <c r="AJX503" s="192"/>
      <c r="AJY503" s="192"/>
      <c r="AJZ503" s="192"/>
      <c r="AKA503" s="192"/>
      <c r="AKB503" s="192"/>
      <c r="AKC503" s="192"/>
      <c r="AKD503" s="192"/>
      <c r="AKE503" s="192"/>
      <c r="AKF503" s="192"/>
      <c r="AKG503" s="192"/>
      <c r="AKH503" s="192"/>
      <c r="AKI503" s="192"/>
      <c r="AKJ503" s="192"/>
      <c r="AKK503" s="192"/>
      <c r="AKL503" s="192"/>
      <c r="AKM503" s="192"/>
      <c r="AKN503" s="192"/>
      <c r="AKO503" s="192"/>
      <c r="AKP503" s="192"/>
      <c r="AKQ503" s="192"/>
      <c r="AKR503" s="192"/>
      <c r="AKS503" s="192"/>
      <c r="AKT503" s="192"/>
      <c r="AKU503" s="192"/>
      <c r="AKV503" s="192"/>
      <c r="AKW503" s="192"/>
      <c r="AKX503" s="192"/>
      <c r="AKY503" s="192"/>
      <c r="AKZ503" s="192"/>
      <c r="ALA503" s="192"/>
      <c r="ALB503" s="192"/>
      <c r="ALC503" s="192"/>
      <c r="ALD503" s="192"/>
      <c r="ALE503" s="192"/>
      <c r="ALF503" s="192"/>
      <c r="ALG503" s="192"/>
      <c r="ALH503" s="192"/>
      <c r="ALI503" s="192"/>
      <c r="ALJ503" s="192"/>
      <c r="ALK503" s="192"/>
      <c r="ALL503" s="192"/>
      <c r="ALM503" s="192"/>
      <c r="ALN503" s="192"/>
      <c r="ALO503" s="192"/>
      <c r="ALP503" s="192"/>
      <c r="ALQ503" s="192"/>
      <c r="ALR503" s="192"/>
      <c r="ALS503" s="192"/>
      <c r="ALT503" s="192"/>
      <c r="ALU503" s="192"/>
      <c r="ALV503" s="192"/>
      <c r="ALW503" s="192"/>
      <c r="ALX503" s="192"/>
      <c r="ALY503" s="192"/>
      <c r="ALZ503" s="192"/>
      <c r="AMA503" s="192"/>
      <c r="AMB503" s="192"/>
      <c r="AMC503" s="192"/>
      <c r="AMD503" s="192"/>
      <c r="AME503" s="192"/>
      <c r="AMF503" s="192"/>
      <c r="AMG503" s="192"/>
      <c r="AMH503" s="192"/>
      <c r="AMI503" s="192"/>
      <c r="AMJ503" s="192"/>
      <c r="AMK503" s="192"/>
      <c r="AML503" s="192"/>
      <c r="AMM503" s="192"/>
      <c r="AMN503" s="192"/>
      <c r="AMO503" s="192"/>
      <c r="AMP503" s="192"/>
      <c r="AMQ503" s="192"/>
      <c r="AMR503" s="192"/>
      <c r="AMS503" s="192"/>
      <c r="AMT503" s="192"/>
      <c r="AMU503" s="192"/>
      <c r="AMV503" s="192"/>
      <c r="AMW503" s="192"/>
      <c r="AMX503" s="192"/>
      <c r="AMY503" s="192"/>
      <c r="AMZ503" s="192"/>
      <c r="ANA503" s="192"/>
      <c r="ANB503" s="192"/>
      <c r="ANC503" s="192"/>
      <c r="AND503" s="192"/>
      <c r="ANE503" s="192"/>
      <c r="ANF503" s="192"/>
      <c r="ANG503" s="192"/>
      <c r="ANH503" s="192"/>
      <c r="ANI503" s="192"/>
      <c r="ANJ503" s="192"/>
      <c r="ANK503" s="192"/>
      <c r="ANL503" s="192"/>
      <c r="ANM503" s="192"/>
      <c r="ANN503" s="192"/>
      <c r="ANO503" s="192"/>
      <c r="ANP503" s="192"/>
      <c r="ANQ503" s="192"/>
      <c r="ANR503" s="192"/>
      <c r="ANS503" s="192"/>
      <c r="ANT503" s="192"/>
      <c r="ANU503" s="192"/>
      <c r="ANV503" s="192"/>
      <c r="ANW503" s="192"/>
      <c r="ANX503" s="192"/>
      <c r="ANY503" s="192"/>
      <c r="ANZ503" s="192"/>
      <c r="AOA503" s="192"/>
      <c r="AOB503" s="192"/>
      <c r="AOC503" s="192"/>
      <c r="AOD503" s="192"/>
      <c r="AOE503" s="192"/>
      <c r="AOF503" s="192"/>
      <c r="AOG503" s="192"/>
      <c r="AOH503" s="192"/>
      <c r="AOI503" s="192"/>
      <c r="AOJ503" s="192"/>
      <c r="AOK503" s="192"/>
      <c r="AOL503" s="192"/>
      <c r="AOM503" s="192"/>
      <c r="AON503" s="192"/>
      <c r="AOO503" s="192"/>
      <c r="AOP503" s="192"/>
      <c r="AOQ503" s="192"/>
      <c r="AOR503" s="192"/>
      <c r="AOS503" s="192"/>
      <c r="AOT503" s="192"/>
      <c r="AOU503" s="192"/>
      <c r="AOV503" s="192"/>
      <c r="AOW503" s="192"/>
      <c r="AOX503" s="192"/>
      <c r="AOY503" s="192"/>
      <c r="AOZ503" s="192"/>
      <c r="APA503" s="192"/>
      <c r="APB503" s="192"/>
      <c r="APC503" s="192"/>
      <c r="APD503" s="192"/>
      <c r="APE503" s="192"/>
      <c r="APF503" s="192"/>
      <c r="APG503" s="192"/>
      <c r="APH503" s="192"/>
      <c r="API503" s="192"/>
      <c r="APJ503" s="192"/>
      <c r="APK503" s="192"/>
      <c r="APL503" s="192"/>
      <c r="APM503" s="192"/>
      <c r="APN503" s="192"/>
      <c r="APO503" s="192"/>
      <c r="APP503" s="192"/>
      <c r="APQ503" s="192"/>
      <c r="APR503" s="192"/>
      <c r="APS503" s="192"/>
      <c r="APT503" s="192"/>
      <c r="APU503" s="192"/>
      <c r="APV503" s="192"/>
    </row>
    <row r="504" spans="1:1114" s="184" customFormat="1">
      <c r="A504" s="188">
        <v>41777</v>
      </c>
      <c r="B504" s="189">
        <f>_xll.PIAdvCalcVal('PI-1063'!B$1,'PI-1063'!$A504,'PI-1063'!$A505,"average","time-weighted",0,1,0,"DATASRV")</f>
        <v>3129.2917671454138</v>
      </c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  <c r="EC504" s="192"/>
      <c r="ED504" s="192"/>
      <c r="EE504" s="192"/>
      <c r="EF504" s="192"/>
      <c r="EG504" s="192"/>
      <c r="EH504" s="192"/>
      <c r="EI504" s="192"/>
      <c r="EJ504" s="192"/>
      <c r="EK504" s="192"/>
      <c r="EL504" s="192"/>
      <c r="EM504" s="192"/>
      <c r="EN504" s="192"/>
      <c r="EO504" s="192"/>
      <c r="EP504" s="192"/>
      <c r="EQ504" s="192"/>
      <c r="ER504" s="192"/>
      <c r="ES504" s="192"/>
      <c r="ET504" s="192"/>
      <c r="EU504" s="192"/>
      <c r="EV504" s="192"/>
      <c r="EW504" s="192"/>
      <c r="EX504" s="192"/>
      <c r="EY504" s="192"/>
      <c r="EZ504" s="192"/>
      <c r="FA504" s="192"/>
      <c r="FB504" s="192"/>
      <c r="FC504" s="192"/>
      <c r="FD504" s="192"/>
      <c r="FE504" s="192"/>
      <c r="FF504" s="192"/>
      <c r="FG504" s="192"/>
      <c r="FH504" s="192"/>
      <c r="FI504" s="192"/>
      <c r="FJ504" s="192"/>
      <c r="FK504" s="192"/>
      <c r="FL504" s="192"/>
      <c r="FM504" s="192"/>
      <c r="FN504" s="192"/>
      <c r="FO504" s="192"/>
      <c r="FP504" s="192"/>
      <c r="FQ504" s="192"/>
      <c r="FR504" s="192"/>
      <c r="FS504" s="192"/>
      <c r="FT504" s="192"/>
      <c r="FU504" s="192"/>
      <c r="FV504" s="192"/>
      <c r="FW504" s="192"/>
      <c r="FX504" s="192"/>
      <c r="FY504" s="192"/>
      <c r="FZ504" s="192"/>
      <c r="GA504" s="192"/>
      <c r="GB504" s="192"/>
      <c r="GC504" s="192"/>
      <c r="GD504" s="192"/>
      <c r="GE504" s="192"/>
      <c r="GF504" s="192"/>
      <c r="GG504" s="192"/>
      <c r="GH504" s="192"/>
      <c r="GI504" s="192"/>
      <c r="GJ504" s="192"/>
      <c r="GK504" s="192"/>
      <c r="GL504" s="192"/>
      <c r="GM504" s="192"/>
      <c r="GN504" s="192"/>
      <c r="GO504" s="192"/>
      <c r="GP504" s="192"/>
      <c r="GQ504" s="192"/>
      <c r="GR504" s="192"/>
      <c r="GS504" s="192"/>
      <c r="GT504" s="192"/>
      <c r="GU504" s="192"/>
      <c r="GV504" s="192"/>
      <c r="GW504" s="192"/>
      <c r="GX504" s="192"/>
      <c r="GY504" s="192"/>
      <c r="GZ504" s="192"/>
      <c r="HA504" s="192"/>
      <c r="HB504" s="192"/>
      <c r="HC504" s="192"/>
      <c r="HD504" s="192"/>
      <c r="HE504" s="192"/>
      <c r="HF504" s="192"/>
      <c r="HG504" s="192"/>
      <c r="HH504" s="192"/>
      <c r="HI504" s="192"/>
      <c r="HJ504" s="192"/>
      <c r="HK504" s="192"/>
      <c r="HL504" s="192"/>
      <c r="HM504" s="192"/>
      <c r="HN504" s="192"/>
      <c r="HO504" s="192"/>
      <c r="HP504" s="192"/>
      <c r="HQ504" s="192"/>
      <c r="HR504" s="192"/>
      <c r="HS504" s="192"/>
      <c r="HT504" s="192"/>
      <c r="HU504" s="192"/>
      <c r="HV504" s="192"/>
      <c r="HW504" s="192"/>
      <c r="HX504" s="192"/>
      <c r="HY504" s="192"/>
      <c r="HZ504" s="192"/>
      <c r="IA504" s="192"/>
      <c r="IB504" s="192"/>
      <c r="IC504" s="192"/>
      <c r="ID504" s="192"/>
      <c r="IE504" s="192"/>
      <c r="IF504" s="192"/>
      <c r="IG504" s="192"/>
      <c r="IH504" s="192"/>
      <c r="II504" s="192"/>
      <c r="IJ504" s="192"/>
      <c r="IK504" s="192"/>
      <c r="IL504" s="192"/>
      <c r="IM504" s="192"/>
      <c r="IN504" s="192"/>
      <c r="IO504" s="192"/>
      <c r="IP504" s="192"/>
      <c r="IQ504" s="192"/>
      <c r="IR504" s="192"/>
      <c r="IS504" s="192"/>
      <c r="IT504" s="192"/>
      <c r="IU504" s="192"/>
      <c r="IV504" s="192"/>
      <c r="IW504" s="192"/>
      <c r="IX504" s="192"/>
      <c r="IY504" s="192"/>
      <c r="IZ504" s="192"/>
      <c r="JA504" s="192"/>
      <c r="JB504" s="192"/>
      <c r="JC504" s="192"/>
      <c r="JD504" s="192"/>
      <c r="JE504" s="192"/>
      <c r="JF504" s="192"/>
      <c r="JG504" s="192"/>
      <c r="JH504" s="192"/>
      <c r="JI504" s="192"/>
      <c r="JJ504" s="192"/>
      <c r="JK504" s="192"/>
      <c r="JL504" s="192"/>
      <c r="JM504" s="192"/>
      <c r="JN504" s="192"/>
      <c r="JO504" s="192"/>
      <c r="JP504" s="192"/>
      <c r="JQ504" s="192"/>
      <c r="JR504" s="192"/>
      <c r="JS504" s="192"/>
      <c r="JT504" s="192"/>
      <c r="JU504" s="192"/>
      <c r="JV504" s="192"/>
      <c r="JW504" s="192"/>
      <c r="JX504" s="192"/>
      <c r="JY504" s="192"/>
      <c r="JZ504" s="192"/>
      <c r="KA504" s="192"/>
      <c r="KB504" s="192"/>
      <c r="KC504" s="192"/>
      <c r="KD504" s="192"/>
      <c r="KE504" s="192"/>
      <c r="KF504" s="192"/>
      <c r="KG504" s="192"/>
      <c r="KH504" s="192"/>
      <c r="KI504" s="192"/>
      <c r="KJ504" s="192"/>
      <c r="KK504" s="192"/>
      <c r="KL504" s="192"/>
      <c r="KM504" s="192"/>
      <c r="KN504" s="192"/>
      <c r="KO504" s="192"/>
      <c r="KP504" s="192"/>
      <c r="KQ504" s="192"/>
      <c r="KR504" s="192"/>
      <c r="KS504" s="192"/>
      <c r="KT504" s="192"/>
      <c r="KU504" s="192"/>
      <c r="KV504" s="192"/>
      <c r="KW504" s="192"/>
      <c r="KX504" s="192"/>
      <c r="KY504" s="192"/>
      <c r="KZ504" s="192"/>
      <c r="LA504" s="192"/>
      <c r="LB504" s="192"/>
      <c r="LC504" s="192"/>
      <c r="LD504" s="192"/>
      <c r="LE504" s="192"/>
      <c r="LF504" s="192"/>
      <c r="LG504" s="192"/>
      <c r="LH504" s="192"/>
      <c r="LI504" s="192"/>
      <c r="LJ504" s="192"/>
      <c r="LK504" s="192"/>
      <c r="LL504" s="192"/>
      <c r="LM504" s="192"/>
      <c r="LN504" s="192"/>
      <c r="LO504" s="192"/>
      <c r="LP504" s="192"/>
      <c r="LQ504" s="192"/>
      <c r="LR504" s="192"/>
      <c r="LS504" s="192"/>
      <c r="LT504" s="192"/>
      <c r="LU504" s="192"/>
      <c r="LV504" s="192"/>
      <c r="LW504" s="192"/>
      <c r="LX504" s="192"/>
      <c r="LY504" s="192"/>
      <c r="LZ504" s="192"/>
      <c r="MA504" s="192"/>
      <c r="MB504" s="192"/>
      <c r="MC504" s="192"/>
      <c r="MD504" s="192"/>
      <c r="ME504" s="192"/>
      <c r="MF504" s="192"/>
      <c r="MG504" s="192"/>
      <c r="MH504" s="192"/>
      <c r="MI504" s="192"/>
      <c r="MJ504" s="192"/>
      <c r="MK504" s="192"/>
      <c r="ML504" s="192"/>
      <c r="MM504" s="192"/>
      <c r="MN504" s="192"/>
      <c r="MO504" s="192"/>
      <c r="MP504" s="192"/>
      <c r="MQ504" s="192"/>
      <c r="MR504" s="192"/>
      <c r="MS504" s="192"/>
      <c r="MT504" s="192"/>
      <c r="MU504" s="192"/>
      <c r="MV504" s="192"/>
      <c r="MW504" s="192"/>
      <c r="MX504" s="192"/>
      <c r="MY504" s="192"/>
      <c r="MZ504" s="192"/>
      <c r="NA504" s="192"/>
      <c r="NB504" s="192"/>
      <c r="NC504" s="192"/>
      <c r="ND504" s="192"/>
      <c r="NE504" s="192"/>
      <c r="NF504" s="192"/>
      <c r="NG504" s="192"/>
      <c r="NH504" s="192"/>
      <c r="NI504" s="192"/>
      <c r="NJ504" s="192"/>
      <c r="NK504" s="192"/>
      <c r="NL504" s="192"/>
      <c r="NM504" s="192"/>
      <c r="NN504" s="192"/>
      <c r="NO504" s="192"/>
      <c r="NP504" s="192"/>
      <c r="NQ504" s="192"/>
      <c r="NR504" s="192"/>
      <c r="NS504" s="192"/>
      <c r="NT504" s="192"/>
      <c r="NU504" s="192"/>
      <c r="NV504" s="192"/>
      <c r="NW504" s="192"/>
      <c r="NX504" s="192"/>
      <c r="NY504" s="192"/>
      <c r="NZ504" s="192"/>
      <c r="OA504" s="192"/>
      <c r="OB504" s="192"/>
      <c r="OC504" s="192"/>
      <c r="OD504" s="192"/>
      <c r="OE504" s="192"/>
      <c r="OF504" s="192"/>
      <c r="OG504" s="192"/>
      <c r="OH504" s="192"/>
      <c r="OI504" s="192"/>
      <c r="OJ504" s="192"/>
      <c r="OK504" s="192"/>
      <c r="OL504" s="192"/>
      <c r="OM504" s="192"/>
      <c r="ON504" s="192"/>
      <c r="OO504" s="192"/>
      <c r="OP504" s="192"/>
      <c r="OQ504" s="192"/>
      <c r="OR504" s="192"/>
      <c r="OS504" s="192"/>
      <c r="OT504" s="192"/>
      <c r="OU504" s="192"/>
      <c r="OV504" s="192"/>
      <c r="OW504" s="192"/>
      <c r="OX504" s="192"/>
      <c r="OY504" s="192"/>
      <c r="OZ504" s="192"/>
      <c r="PA504" s="192"/>
      <c r="PB504" s="192"/>
      <c r="PC504" s="192"/>
      <c r="PD504" s="192"/>
      <c r="PE504" s="192"/>
      <c r="PF504" s="192"/>
      <c r="PG504" s="192"/>
      <c r="PH504" s="192"/>
      <c r="PI504" s="192"/>
      <c r="PJ504" s="192"/>
      <c r="PK504" s="192"/>
      <c r="PL504" s="192"/>
      <c r="PM504" s="192"/>
      <c r="PN504" s="192"/>
      <c r="PO504" s="192"/>
      <c r="PP504" s="192"/>
      <c r="PQ504" s="192"/>
      <c r="PR504" s="192"/>
      <c r="PS504" s="192"/>
      <c r="PT504" s="192"/>
      <c r="PU504" s="192"/>
      <c r="PV504" s="192"/>
      <c r="PW504" s="192"/>
      <c r="PX504" s="192"/>
      <c r="PY504" s="192"/>
      <c r="PZ504" s="192"/>
      <c r="QA504" s="192"/>
      <c r="QB504" s="192"/>
      <c r="QC504" s="192"/>
      <c r="QD504" s="192"/>
      <c r="QE504" s="192"/>
      <c r="QF504" s="192"/>
      <c r="QG504" s="192"/>
      <c r="QH504" s="192"/>
      <c r="QI504" s="192"/>
      <c r="QJ504" s="192"/>
      <c r="QK504" s="192"/>
      <c r="QL504" s="192"/>
      <c r="QM504" s="192"/>
      <c r="QN504" s="192"/>
      <c r="QO504" s="192"/>
      <c r="QP504" s="192"/>
      <c r="QQ504" s="192"/>
      <c r="QR504" s="192"/>
      <c r="QS504" s="192"/>
      <c r="QT504" s="192"/>
      <c r="QU504" s="192"/>
      <c r="QV504" s="192"/>
      <c r="QW504" s="192"/>
      <c r="QX504" s="192"/>
      <c r="QY504" s="192"/>
      <c r="QZ504" s="192"/>
      <c r="RA504" s="192"/>
      <c r="RB504" s="192"/>
      <c r="RC504" s="192"/>
      <c r="RD504" s="192"/>
      <c r="RE504" s="192"/>
      <c r="RF504" s="192"/>
      <c r="RG504" s="192"/>
      <c r="RH504" s="192"/>
      <c r="RI504" s="192"/>
      <c r="RJ504" s="192"/>
      <c r="RK504" s="192"/>
      <c r="RL504" s="192"/>
      <c r="RM504" s="192"/>
      <c r="RN504" s="192"/>
      <c r="RO504" s="192"/>
      <c r="RP504" s="192"/>
      <c r="RQ504" s="192"/>
      <c r="RR504" s="192"/>
      <c r="RS504" s="192"/>
      <c r="RT504" s="192"/>
      <c r="RU504" s="192"/>
      <c r="RV504" s="192"/>
      <c r="RW504" s="192"/>
      <c r="RX504" s="192"/>
      <c r="RY504" s="192"/>
      <c r="RZ504" s="192"/>
      <c r="SA504" s="192"/>
      <c r="SB504" s="192"/>
      <c r="SC504" s="192"/>
      <c r="SD504" s="192"/>
      <c r="SE504" s="192"/>
      <c r="SF504" s="192"/>
      <c r="SG504" s="192"/>
      <c r="SH504" s="192"/>
      <c r="SI504" s="192"/>
      <c r="SJ504" s="192"/>
      <c r="SK504" s="192"/>
      <c r="SL504" s="192"/>
      <c r="SM504" s="192"/>
      <c r="SN504" s="192"/>
      <c r="SO504" s="192"/>
      <c r="SP504" s="192"/>
      <c r="SQ504" s="192"/>
      <c r="SR504" s="192"/>
      <c r="SS504" s="192"/>
      <c r="ST504" s="192"/>
      <c r="SU504" s="192"/>
      <c r="SV504" s="192"/>
      <c r="SW504" s="192"/>
      <c r="SX504" s="192"/>
      <c r="SY504" s="192"/>
      <c r="SZ504" s="192"/>
      <c r="TA504" s="192"/>
      <c r="TB504" s="192"/>
      <c r="TC504" s="192"/>
      <c r="TD504" s="192"/>
      <c r="TE504" s="192"/>
      <c r="TF504" s="192"/>
      <c r="TG504" s="192"/>
      <c r="TH504" s="192"/>
      <c r="TI504" s="192"/>
      <c r="TJ504" s="192"/>
      <c r="TK504" s="192"/>
      <c r="TL504" s="192"/>
      <c r="TM504" s="192"/>
      <c r="TN504" s="192"/>
      <c r="TO504" s="192"/>
      <c r="TP504" s="192"/>
      <c r="TQ504" s="192"/>
      <c r="TR504" s="192"/>
      <c r="TS504" s="192"/>
      <c r="TT504" s="192"/>
      <c r="TU504" s="192"/>
      <c r="TV504" s="192"/>
      <c r="TW504" s="192"/>
      <c r="TX504" s="192"/>
      <c r="TY504" s="192"/>
      <c r="TZ504" s="192"/>
      <c r="UA504" s="192"/>
      <c r="UB504" s="192"/>
      <c r="UC504" s="192"/>
      <c r="UD504" s="192"/>
      <c r="UE504" s="192"/>
      <c r="UF504" s="192"/>
      <c r="UG504" s="192"/>
      <c r="UH504" s="192"/>
      <c r="UI504" s="192"/>
      <c r="UJ504" s="192"/>
      <c r="UK504" s="192"/>
      <c r="UL504" s="192"/>
      <c r="UM504" s="192"/>
      <c r="UN504" s="192"/>
      <c r="UO504" s="192"/>
      <c r="UP504" s="192"/>
      <c r="UQ504" s="192"/>
      <c r="UR504" s="192"/>
      <c r="US504" s="192"/>
      <c r="UT504" s="192"/>
      <c r="UU504" s="192"/>
      <c r="UV504" s="192"/>
      <c r="UW504" s="192"/>
      <c r="UX504" s="192"/>
      <c r="UY504" s="192"/>
      <c r="UZ504" s="192"/>
      <c r="VA504" s="192"/>
      <c r="VB504" s="192"/>
      <c r="VC504" s="192"/>
      <c r="VD504" s="192"/>
      <c r="VE504" s="192"/>
      <c r="VF504" s="192"/>
      <c r="VG504" s="192"/>
      <c r="VH504" s="192"/>
      <c r="VI504" s="192"/>
      <c r="VJ504" s="192"/>
      <c r="VK504" s="192"/>
      <c r="VL504" s="192"/>
      <c r="VM504" s="192"/>
      <c r="VN504" s="192"/>
      <c r="VO504" s="192"/>
      <c r="VP504" s="192"/>
      <c r="VQ504" s="192"/>
      <c r="VR504" s="192"/>
      <c r="VS504" s="192"/>
      <c r="VT504" s="192"/>
      <c r="VU504" s="192"/>
      <c r="VV504" s="192"/>
      <c r="VW504" s="192"/>
      <c r="VX504" s="192"/>
      <c r="VY504" s="192"/>
      <c r="VZ504" s="192"/>
      <c r="WA504" s="192"/>
      <c r="WB504" s="192"/>
      <c r="WC504" s="192"/>
      <c r="WD504" s="192"/>
      <c r="WE504" s="192"/>
      <c r="WF504" s="192"/>
      <c r="WG504" s="192"/>
      <c r="WH504" s="192"/>
      <c r="WI504" s="192"/>
      <c r="WJ504" s="192"/>
      <c r="WK504" s="192"/>
      <c r="WL504" s="192"/>
      <c r="WM504" s="192"/>
      <c r="WN504" s="192"/>
      <c r="WO504" s="192"/>
      <c r="WP504" s="192"/>
      <c r="WQ504" s="192"/>
      <c r="WR504" s="192"/>
      <c r="WS504" s="192"/>
      <c r="WT504" s="192"/>
      <c r="WU504" s="192"/>
      <c r="WV504" s="192"/>
      <c r="WW504" s="192"/>
      <c r="WX504" s="192"/>
      <c r="WY504" s="192"/>
      <c r="WZ504" s="192"/>
      <c r="XA504" s="192"/>
      <c r="XB504" s="192"/>
      <c r="XC504" s="192"/>
      <c r="XD504" s="192"/>
      <c r="XE504" s="192"/>
      <c r="XF504" s="192"/>
      <c r="XG504" s="192"/>
      <c r="XH504" s="192"/>
      <c r="XI504" s="192"/>
      <c r="XJ504" s="192"/>
      <c r="XK504" s="192"/>
      <c r="XL504" s="192"/>
      <c r="XM504" s="192"/>
      <c r="XN504" s="192"/>
      <c r="XO504" s="192"/>
      <c r="XP504" s="192"/>
      <c r="XQ504" s="192"/>
      <c r="XR504" s="192"/>
      <c r="XS504" s="192"/>
      <c r="XT504" s="192"/>
      <c r="XU504" s="192"/>
      <c r="XV504" s="192"/>
      <c r="XW504" s="192"/>
      <c r="XX504" s="192"/>
      <c r="XY504" s="192"/>
      <c r="XZ504" s="192"/>
      <c r="YA504" s="192"/>
      <c r="YB504" s="192"/>
      <c r="YC504" s="192"/>
      <c r="YD504" s="192"/>
      <c r="YE504" s="192"/>
      <c r="YF504" s="192"/>
      <c r="YG504" s="192"/>
      <c r="YH504" s="192"/>
      <c r="YI504" s="192"/>
      <c r="YJ504" s="192"/>
      <c r="YK504" s="192"/>
      <c r="YL504" s="192"/>
      <c r="YM504" s="192"/>
      <c r="YN504" s="192"/>
      <c r="YO504" s="192"/>
      <c r="YP504" s="192"/>
      <c r="YQ504" s="192"/>
      <c r="YR504" s="192"/>
      <c r="YS504" s="192"/>
      <c r="YT504" s="192"/>
      <c r="YU504" s="192"/>
      <c r="YV504" s="192"/>
      <c r="YW504" s="192"/>
      <c r="YX504" s="192"/>
      <c r="YY504" s="192"/>
      <c r="YZ504" s="192"/>
      <c r="ZA504" s="192"/>
      <c r="ZB504" s="192"/>
      <c r="ZC504" s="192"/>
      <c r="ZD504" s="192"/>
      <c r="ZE504" s="192"/>
      <c r="ZF504" s="192"/>
      <c r="ZG504" s="192"/>
      <c r="ZH504" s="192"/>
      <c r="ZI504" s="192"/>
      <c r="ZJ504" s="192"/>
      <c r="ZK504" s="192"/>
      <c r="ZL504" s="192"/>
      <c r="ZM504" s="192"/>
      <c r="ZN504" s="192"/>
      <c r="ZO504" s="192"/>
      <c r="ZP504" s="192"/>
      <c r="ZQ504" s="192"/>
      <c r="ZR504" s="192"/>
      <c r="ZS504" s="192"/>
      <c r="ZT504" s="192"/>
      <c r="ZU504" s="192"/>
      <c r="ZV504" s="192"/>
      <c r="ZW504" s="192"/>
      <c r="ZX504" s="192"/>
      <c r="ZY504" s="192"/>
      <c r="ZZ504" s="192"/>
      <c r="AAA504" s="192"/>
      <c r="AAB504" s="192"/>
      <c r="AAC504" s="192"/>
      <c r="AAD504" s="192"/>
      <c r="AAE504" s="192"/>
      <c r="AAF504" s="192"/>
      <c r="AAG504" s="192"/>
      <c r="AAH504" s="192"/>
      <c r="AAI504" s="192"/>
      <c r="AAJ504" s="192"/>
      <c r="AAK504" s="192"/>
      <c r="AAL504" s="192"/>
      <c r="AAM504" s="192"/>
      <c r="AAN504" s="192"/>
      <c r="AAO504" s="192"/>
      <c r="AAP504" s="192"/>
      <c r="AAQ504" s="192"/>
      <c r="AAR504" s="192"/>
      <c r="AAS504" s="192"/>
      <c r="AAT504" s="192"/>
      <c r="AAU504" s="192"/>
      <c r="AAV504" s="192"/>
      <c r="AAW504" s="192"/>
      <c r="AAX504" s="192"/>
      <c r="AAY504" s="192"/>
      <c r="AAZ504" s="192"/>
      <c r="ABA504" s="192"/>
      <c r="ABB504" s="192"/>
      <c r="ABC504" s="192"/>
      <c r="ABD504" s="192"/>
      <c r="ABE504" s="192"/>
      <c r="ABF504" s="192"/>
      <c r="ABG504" s="192"/>
      <c r="ABH504" s="192"/>
      <c r="ABI504" s="192"/>
      <c r="ABJ504" s="192"/>
      <c r="ABK504" s="192"/>
      <c r="ABL504" s="192"/>
      <c r="ABM504" s="192"/>
      <c r="ABN504" s="192"/>
      <c r="ABO504" s="192"/>
      <c r="ABP504" s="192"/>
      <c r="ABQ504" s="192"/>
      <c r="ABR504" s="192"/>
      <c r="ABS504" s="192"/>
      <c r="ABT504" s="192"/>
      <c r="ABU504" s="192"/>
      <c r="ABV504" s="192"/>
      <c r="ABW504" s="192"/>
      <c r="ABX504" s="192"/>
      <c r="ABY504" s="192"/>
      <c r="ABZ504" s="192"/>
      <c r="ACA504" s="192"/>
      <c r="ACB504" s="192"/>
      <c r="ACC504" s="192"/>
      <c r="ACD504" s="192"/>
      <c r="ACE504" s="192"/>
      <c r="ACF504" s="192"/>
      <c r="ACG504" s="192"/>
      <c r="ACH504" s="192"/>
      <c r="ACI504" s="192"/>
      <c r="ACJ504" s="192"/>
      <c r="ACK504" s="192"/>
      <c r="ACL504" s="192"/>
      <c r="ACM504" s="192"/>
      <c r="ACN504" s="192"/>
      <c r="ACO504" s="192"/>
      <c r="ACP504" s="192"/>
      <c r="ACQ504" s="192"/>
      <c r="ACR504" s="192"/>
      <c r="ACS504" s="192"/>
      <c r="ACT504" s="192"/>
      <c r="ACU504" s="192"/>
      <c r="ACV504" s="192"/>
      <c r="ACW504" s="192"/>
      <c r="ACX504" s="192"/>
      <c r="ACY504" s="192"/>
      <c r="ACZ504" s="192"/>
      <c r="ADA504" s="192"/>
      <c r="ADB504" s="192"/>
      <c r="ADC504" s="192"/>
      <c r="ADD504" s="192"/>
      <c r="ADE504" s="192"/>
      <c r="ADF504" s="192"/>
      <c r="ADG504" s="192"/>
      <c r="ADH504" s="192"/>
      <c r="ADI504" s="192"/>
      <c r="ADJ504" s="192"/>
      <c r="ADK504" s="192"/>
      <c r="ADL504" s="192"/>
      <c r="ADM504" s="192"/>
      <c r="ADN504" s="192"/>
      <c r="ADO504" s="192"/>
      <c r="ADP504" s="192"/>
      <c r="ADQ504" s="192"/>
      <c r="ADR504" s="192"/>
      <c r="ADS504" s="192"/>
      <c r="ADT504" s="192"/>
      <c r="ADU504" s="192"/>
      <c r="ADV504" s="192"/>
      <c r="ADW504" s="192"/>
      <c r="ADX504" s="192"/>
      <c r="ADY504" s="192"/>
      <c r="ADZ504" s="192"/>
      <c r="AEA504" s="192"/>
      <c r="AEB504" s="192"/>
      <c r="AEC504" s="192"/>
      <c r="AED504" s="192"/>
      <c r="AEE504" s="192"/>
      <c r="AEF504" s="192"/>
      <c r="AEG504" s="192"/>
      <c r="AEH504" s="192"/>
      <c r="AEI504" s="192"/>
      <c r="AEJ504" s="192"/>
      <c r="AEK504" s="192"/>
      <c r="AEL504" s="192"/>
      <c r="AEM504" s="192"/>
      <c r="AEN504" s="192"/>
      <c r="AEO504" s="192"/>
      <c r="AEP504" s="192"/>
      <c r="AEQ504" s="192"/>
      <c r="AER504" s="192"/>
      <c r="AES504" s="192"/>
      <c r="AET504" s="192"/>
      <c r="AEU504" s="192"/>
      <c r="AEV504" s="192"/>
      <c r="AEW504" s="192"/>
      <c r="AEX504" s="192"/>
      <c r="AEY504" s="192"/>
      <c r="AEZ504" s="192"/>
      <c r="AFA504" s="192"/>
      <c r="AFB504" s="192"/>
      <c r="AFC504" s="192"/>
      <c r="AFD504" s="192"/>
      <c r="AFE504" s="192"/>
      <c r="AFF504" s="192"/>
      <c r="AFG504" s="192"/>
      <c r="AFH504" s="192"/>
      <c r="AFI504" s="192"/>
      <c r="AFJ504" s="192"/>
      <c r="AFK504" s="192"/>
      <c r="AFL504" s="192"/>
      <c r="AFM504" s="192"/>
      <c r="AFN504" s="192"/>
      <c r="AFO504" s="192"/>
      <c r="AFP504" s="192"/>
      <c r="AFQ504" s="192"/>
      <c r="AFR504" s="192"/>
      <c r="AFS504" s="192"/>
      <c r="AFT504" s="192"/>
      <c r="AFU504" s="192"/>
      <c r="AFV504" s="192"/>
      <c r="AFW504" s="192"/>
      <c r="AFX504" s="192"/>
      <c r="AFY504" s="192"/>
      <c r="AFZ504" s="192"/>
      <c r="AGA504" s="192"/>
      <c r="AGB504" s="192"/>
      <c r="AGC504" s="192"/>
      <c r="AGD504" s="192"/>
      <c r="AGE504" s="192"/>
      <c r="AGF504" s="192"/>
      <c r="AGG504" s="192"/>
      <c r="AGH504" s="192"/>
      <c r="AGI504" s="192"/>
      <c r="AGJ504" s="192"/>
      <c r="AGK504" s="192"/>
      <c r="AGL504" s="192"/>
      <c r="AGM504" s="192"/>
      <c r="AGN504" s="192"/>
      <c r="AGO504" s="192"/>
      <c r="AGP504" s="192"/>
      <c r="AGQ504" s="192"/>
      <c r="AGR504" s="192"/>
      <c r="AGS504" s="192"/>
      <c r="AGT504" s="192"/>
      <c r="AGU504" s="192"/>
      <c r="AGV504" s="192"/>
      <c r="AGW504" s="192"/>
      <c r="AGX504" s="192"/>
      <c r="AGY504" s="192"/>
      <c r="AGZ504" s="192"/>
      <c r="AHA504" s="192"/>
      <c r="AHB504" s="192"/>
      <c r="AHC504" s="192"/>
      <c r="AHD504" s="192"/>
      <c r="AHE504" s="192"/>
      <c r="AHF504" s="192"/>
      <c r="AHG504" s="192"/>
      <c r="AHH504" s="192"/>
      <c r="AHI504" s="192"/>
      <c r="AHJ504" s="192"/>
      <c r="AHK504" s="192"/>
      <c r="AHL504" s="192"/>
      <c r="AHM504" s="192"/>
      <c r="AHN504" s="192"/>
      <c r="AHO504" s="192"/>
      <c r="AHP504" s="192"/>
      <c r="AHQ504" s="192"/>
      <c r="AHR504" s="192"/>
      <c r="AHS504" s="192"/>
      <c r="AHT504" s="192"/>
      <c r="AHU504" s="192"/>
      <c r="AHV504" s="192"/>
      <c r="AHW504" s="192"/>
      <c r="AHX504" s="192"/>
      <c r="AHY504" s="192"/>
      <c r="AHZ504" s="192"/>
      <c r="AIA504" s="192"/>
      <c r="AIB504" s="192"/>
      <c r="AIC504" s="192"/>
      <c r="AID504" s="192"/>
      <c r="AIE504" s="192"/>
      <c r="AIF504" s="192"/>
      <c r="AIG504" s="192"/>
      <c r="AIH504" s="192"/>
      <c r="AII504" s="192"/>
      <c r="AIJ504" s="192"/>
      <c r="AIK504" s="192"/>
      <c r="AIL504" s="192"/>
      <c r="AIM504" s="192"/>
      <c r="AIN504" s="192"/>
      <c r="AIO504" s="192"/>
      <c r="AIP504" s="192"/>
      <c r="AIQ504" s="192"/>
      <c r="AIR504" s="192"/>
      <c r="AIS504" s="192"/>
      <c r="AIT504" s="192"/>
      <c r="AIU504" s="192"/>
      <c r="AIV504" s="192"/>
      <c r="AIW504" s="192"/>
      <c r="AIX504" s="192"/>
      <c r="AIY504" s="192"/>
      <c r="AIZ504" s="192"/>
      <c r="AJA504" s="192"/>
      <c r="AJB504" s="192"/>
      <c r="AJC504" s="192"/>
      <c r="AJD504" s="192"/>
      <c r="AJE504" s="192"/>
      <c r="AJF504" s="192"/>
      <c r="AJG504" s="192"/>
      <c r="AJH504" s="192"/>
      <c r="AJI504" s="192"/>
      <c r="AJJ504" s="192"/>
      <c r="AJK504" s="192"/>
      <c r="AJL504" s="192"/>
      <c r="AJM504" s="192"/>
      <c r="AJN504" s="192"/>
      <c r="AJO504" s="192"/>
      <c r="AJP504" s="192"/>
      <c r="AJQ504" s="192"/>
      <c r="AJR504" s="192"/>
      <c r="AJS504" s="192"/>
      <c r="AJT504" s="192"/>
      <c r="AJU504" s="192"/>
      <c r="AJV504" s="192"/>
      <c r="AJW504" s="192"/>
      <c r="AJX504" s="192"/>
      <c r="AJY504" s="192"/>
      <c r="AJZ504" s="192"/>
      <c r="AKA504" s="192"/>
      <c r="AKB504" s="192"/>
      <c r="AKC504" s="192"/>
      <c r="AKD504" s="192"/>
      <c r="AKE504" s="192"/>
      <c r="AKF504" s="192"/>
      <c r="AKG504" s="192"/>
      <c r="AKH504" s="192"/>
      <c r="AKI504" s="192"/>
      <c r="AKJ504" s="192"/>
      <c r="AKK504" s="192"/>
      <c r="AKL504" s="192"/>
      <c r="AKM504" s="192"/>
      <c r="AKN504" s="192"/>
      <c r="AKO504" s="192"/>
      <c r="AKP504" s="192"/>
      <c r="AKQ504" s="192"/>
      <c r="AKR504" s="192"/>
      <c r="AKS504" s="192"/>
      <c r="AKT504" s="192"/>
      <c r="AKU504" s="192"/>
      <c r="AKV504" s="192"/>
      <c r="AKW504" s="192"/>
      <c r="AKX504" s="192"/>
      <c r="AKY504" s="192"/>
      <c r="AKZ504" s="192"/>
      <c r="ALA504" s="192"/>
      <c r="ALB504" s="192"/>
      <c r="ALC504" s="192"/>
      <c r="ALD504" s="192"/>
      <c r="ALE504" s="192"/>
      <c r="ALF504" s="192"/>
      <c r="ALG504" s="192"/>
      <c r="ALH504" s="192"/>
      <c r="ALI504" s="192"/>
      <c r="ALJ504" s="192"/>
      <c r="ALK504" s="192"/>
      <c r="ALL504" s="192"/>
      <c r="ALM504" s="192"/>
      <c r="ALN504" s="192"/>
      <c r="ALO504" s="192"/>
      <c r="ALP504" s="192"/>
      <c r="ALQ504" s="192"/>
      <c r="ALR504" s="192"/>
      <c r="ALS504" s="192"/>
      <c r="ALT504" s="192"/>
      <c r="ALU504" s="192"/>
      <c r="ALV504" s="192"/>
      <c r="ALW504" s="192"/>
      <c r="ALX504" s="192"/>
      <c r="ALY504" s="192"/>
      <c r="ALZ504" s="192"/>
      <c r="AMA504" s="192"/>
      <c r="AMB504" s="192"/>
      <c r="AMC504" s="192"/>
      <c r="AMD504" s="192"/>
      <c r="AME504" s="192"/>
      <c r="AMF504" s="192"/>
      <c r="AMG504" s="192"/>
      <c r="AMH504" s="192"/>
      <c r="AMI504" s="192"/>
      <c r="AMJ504" s="192"/>
      <c r="AMK504" s="192"/>
      <c r="AML504" s="192"/>
      <c r="AMM504" s="192"/>
      <c r="AMN504" s="192"/>
      <c r="AMO504" s="192"/>
      <c r="AMP504" s="192"/>
      <c r="AMQ504" s="192"/>
      <c r="AMR504" s="192"/>
      <c r="AMS504" s="192"/>
      <c r="AMT504" s="192"/>
      <c r="AMU504" s="192"/>
      <c r="AMV504" s="192"/>
      <c r="AMW504" s="192"/>
      <c r="AMX504" s="192"/>
      <c r="AMY504" s="192"/>
      <c r="AMZ504" s="192"/>
      <c r="ANA504" s="192"/>
      <c r="ANB504" s="192"/>
      <c r="ANC504" s="192"/>
      <c r="AND504" s="192"/>
      <c r="ANE504" s="192"/>
      <c r="ANF504" s="192"/>
      <c r="ANG504" s="192"/>
      <c r="ANH504" s="192"/>
      <c r="ANI504" s="192"/>
      <c r="ANJ504" s="192"/>
      <c r="ANK504" s="192"/>
      <c r="ANL504" s="192"/>
      <c r="ANM504" s="192"/>
      <c r="ANN504" s="192"/>
      <c r="ANO504" s="192"/>
      <c r="ANP504" s="192"/>
      <c r="ANQ504" s="192"/>
      <c r="ANR504" s="192"/>
      <c r="ANS504" s="192"/>
      <c r="ANT504" s="192"/>
      <c r="ANU504" s="192"/>
      <c r="ANV504" s="192"/>
      <c r="ANW504" s="192"/>
      <c r="ANX504" s="192"/>
      <c r="ANY504" s="192"/>
      <c r="ANZ504" s="192"/>
      <c r="AOA504" s="192"/>
      <c r="AOB504" s="192"/>
      <c r="AOC504" s="192"/>
      <c r="AOD504" s="192"/>
      <c r="AOE504" s="192"/>
      <c r="AOF504" s="192"/>
      <c r="AOG504" s="192"/>
      <c r="AOH504" s="192"/>
      <c r="AOI504" s="192"/>
      <c r="AOJ504" s="192"/>
      <c r="AOK504" s="192"/>
      <c r="AOL504" s="192"/>
      <c r="AOM504" s="192"/>
      <c r="AON504" s="192"/>
      <c r="AOO504" s="192"/>
      <c r="AOP504" s="192"/>
      <c r="AOQ504" s="192"/>
      <c r="AOR504" s="192"/>
      <c r="AOS504" s="192"/>
      <c r="AOT504" s="192"/>
      <c r="AOU504" s="192"/>
      <c r="AOV504" s="192"/>
      <c r="AOW504" s="192"/>
      <c r="AOX504" s="192"/>
      <c r="AOY504" s="192"/>
      <c r="AOZ504" s="192"/>
      <c r="APA504" s="192"/>
      <c r="APB504" s="192"/>
      <c r="APC504" s="192"/>
      <c r="APD504" s="192"/>
      <c r="APE504" s="192"/>
      <c r="APF504" s="192"/>
      <c r="APG504" s="192"/>
      <c r="APH504" s="192"/>
      <c r="API504" s="192"/>
      <c r="APJ504" s="192"/>
      <c r="APK504" s="192"/>
      <c r="APL504" s="192"/>
      <c r="APM504" s="192"/>
      <c r="APN504" s="192"/>
      <c r="APO504" s="192"/>
      <c r="APP504" s="192"/>
      <c r="APQ504" s="192"/>
      <c r="APR504" s="192"/>
      <c r="APS504" s="192"/>
      <c r="APT504" s="192"/>
      <c r="APU504" s="192"/>
      <c r="APV504" s="192"/>
    </row>
    <row r="505" spans="1:1114" s="184" customFormat="1">
      <c r="A505" s="188">
        <v>41778</v>
      </c>
      <c r="B505" s="189">
        <f>_xll.PIAdvCalcVal('PI-1063'!B$1,'PI-1063'!$A505,'PI-1063'!$A506,"average","time-weighted",0,1,0,"DATASRV")</f>
        <v>3135.7598137730665</v>
      </c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  <c r="EC505" s="192"/>
      <c r="ED505" s="192"/>
      <c r="EE505" s="192"/>
      <c r="EF505" s="192"/>
      <c r="EG505" s="192"/>
      <c r="EH505" s="192"/>
      <c r="EI505" s="192"/>
      <c r="EJ505" s="192"/>
      <c r="EK505" s="192"/>
      <c r="EL505" s="192"/>
      <c r="EM505" s="192"/>
      <c r="EN505" s="192"/>
      <c r="EO505" s="192"/>
      <c r="EP505" s="192"/>
      <c r="EQ505" s="192"/>
      <c r="ER505" s="192"/>
      <c r="ES505" s="192"/>
      <c r="ET505" s="192"/>
      <c r="EU505" s="192"/>
      <c r="EV505" s="192"/>
      <c r="EW505" s="192"/>
      <c r="EX505" s="192"/>
      <c r="EY505" s="192"/>
      <c r="EZ505" s="192"/>
      <c r="FA505" s="192"/>
      <c r="FB505" s="192"/>
      <c r="FC505" s="192"/>
      <c r="FD505" s="192"/>
      <c r="FE505" s="192"/>
      <c r="FF505" s="192"/>
      <c r="FG505" s="192"/>
      <c r="FH505" s="192"/>
      <c r="FI505" s="192"/>
      <c r="FJ505" s="192"/>
      <c r="FK505" s="192"/>
      <c r="FL505" s="192"/>
      <c r="FM505" s="192"/>
      <c r="FN505" s="192"/>
      <c r="FO505" s="192"/>
      <c r="FP505" s="192"/>
      <c r="FQ505" s="192"/>
      <c r="FR505" s="192"/>
      <c r="FS505" s="192"/>
      <c r="FT505" s="192"/>
      <c r="FU505" s="192"/>
      <c r="FV505" s="192"/>
      <c r="FW505" s="192"/>
      <c r="FX505" s="192"/>
      <c r="FY505" s="192"/>
      <c r="FZ505" s="192"/>
      <c r="GA505" s="192"/>
      <c r="GB505" s="192"/>
      <c r="GC505" s="192"/>
      <c r="GD505" s="192"/>
      <c r="GE505" s="192"/>
      <c r="GF505" s="192"/>
      <c r="GG505" s="192"/>
      <c r="GH505" s="192"/>
      <c r="GI505" s="192"/>
      <c r="GJ505" s="192"/>
      <c r="GK505" s="192"/>
      <c r="GL505" s="192"/>
      <c r="GM505" s="192"/>
      <c r="GN505" s="192"/>
      <c r="GO505" s="192"/>
      <c r="GP505" s="192"/>
      <c r="GQ505" s="192"/>
      <c r="GR505" s="192"/>
      <c r="GS505" s="192"/>
      <c r="GT505" s="192"/>
      <c r="GU505" s="192"/>
      <c r="GV505" s="192"/>
      <c r="GW505" s="192"/>
      <c r="GX505" s="192"/>
      <c r="GY505" s="192"/>
      <c r="GZ505" s="192"/>
      <c r="HA505" s="192"/>
      <c r="HB505" s="192"/>
      <c r="HC505" s="192"/>
      <c r="HD505" s="192"/>
      <c r="HE505" s="192"/>
      <c r="HF505" s="192"/>
      <c r="HG505" s="192"/>
      <c r="HH505" s="192"/>
      <c r="HI505" s="192"/>
      <c r="HJ505" s="192"/>
      <c r="HK505" s="192"/>
      <c r="HL505" s="192"/>
      <c r="HM505" s="192"/>
      <c r="HN505" s="192"/>
      <c r="HO505" s="192"/>
      <c r="HP505" s="192"/>
      <c r="HQ505" s="192"/>
      <c r="HR505" s="192"/>
      <c r="HS505" s="192"/>
      <c r="HT505" s="192"/>
      <c r="HU505" s="192"/>
      <c r="HV505" s="192"/>
      <c r="HW505" s="192"/>
      <c r="HX505" s="192"/>
      <c r="HY505" s="192"/>
      <c r="HZ505" s="192"/>
      <c r="IA505" s="192"/>
      <c r="IB505" s="192"/>
      <c r="IC505" s="192"/>
      <c r="ID505" s="192"/>
      <c r="IE505" s="192"/>
      <c r="IF505" s="192"/>
      <c r="IG505" s="192"/>
      <c r="IH505" s="192"/>
      <c r="II505" s="192"/>
      <c r="IJ505" s="192"/>
      <c r="IK505" s="192"/>
      <c r="IL505" s="192"/>
      <c r="IM505" s="192"/>
      <c r="IN505" s="192"/>
      <c r="IO505" s="192"/>
      <c r="IP505" s="192"/>
      <c r="IQ505" s="192"/>
      <c r="IR505" s="192"/>
      <c r="IS505" s="192"/>
      <c r="IT505" s="192"/>
      <c r="IU505" s="192"/>
      <c r="IV505" s="192"/>
      <c r="IW505" s="192"/>
      <c r="IX505" s="192"/>
      <c r="IY505" s="192"/>
      <c r="IZ505" s="192"/>
      <c r="JA505" s="192"/>
      <c r="JB505" s="192"/>
      <c r="JC505" s="192"/>
      <c r="JD505" s="192"/>
      <c r="JE505" s="192"/>
      <c r="JF505" s="192"/>
      <c r="JG505" s="192"/>
      <c r="JH505" s="192"/>
      <c r="JI505" s="192"/>
      <c r="JJ505" s="192"/>
      <c r="JK505" s="192"/>
      <c r="JL505" s="192"/>
      <c r="JM505" s="192"/>
      <c r="JN505" s="192"/>
      <c r="JO505" s="192"/>
      <c r="JP505" s="192"/>
      <c r="JQ505" s="192"/>
      <c r="JR505" s="192"/>
      <c r="JS505" s="192"/>
      <c r="JT505" s="192"/>
      <c r="JU505" s="192"/>
      <c r="JV505" s="192"/>
      <c r="JW505" s="192"/>
      <c r="JX505" s="192"/>
      <c r="JY505" s="192"/>
      <c r="JZ505" s="192"/>
      <c r="KA505" s="192"/>
      <c r="KB505" s="192"/>
      <c r="KC505" s="192"/>
      <c r="KD505" s="192"/>
      <c r="KE505" s="192"/>
      <c r="KF505" s="192"/>
      <c r="KG505" s="192"/>
      <c r="KH505" s="192"/>
      <c r="KI505" s="192"/>
      <c r="KJ505" s="192"/>
      <c r="KK505" s="192"/>
      <c r="KL505" s="192"/>
      <c r="KM505" s="192"/>
      <c r="KN505" s="192"/>
      <c r="KO505" s="192"/>
      <c r="KP505" s="192"/>
      <c r="KQ505" s="192"/>
      <c r="KR505" s="192"/>
      <c r="KS505" s="192"/>
      <c r="KT505" s="192"/>
      <c r="KU505" s="192"/>
      <c r="KV505" s="192"/>
      <c r="KW505" s="192"/>
      <c r="KX505" s="192"/>
      <c r="KY505" s="192"/>
      <c r="KZ505" s="192"/>
      <c r="LA505" s="192"/>
      <c r="LB505" s="192"/>
      <c r="LC505" s="192"/>
      <c r="LD505" s="192"/>
      <c r="LE505" s="192"/>
      <c r="LF505" s="192"/>
      <c r="LG505" s="192"/>
      <c r="LH505" s="192"/>
      <c r="LI505" s="192"/>
      <c r="LJ505" s="192"/>
      <c r="LK505" s="192"/>
      <c r="LL505" s="192"/>
      <c r="LM505" s="192"/>
      <c r="LN505" s="192"/>
      <c r="LO505" s="192"/>
      <c r="LP505" s="192"/>
      <c r="LQ505" s="192"/>
      <c r="LR505" s="192"/>
      <c r="LS505" s="192"/>
      <c r="LT505" s="192"/>
      <c r="LU505" s="192"/>
      <c r="LV505" s="192"/>
      <c r="LW505" s="192"/>
      <c r="LX505" s="192"/>
      <c r="LY505" s="192"/>
      <c r="LZ505" s="192"/>
      <c r="MA505" s="192"/>
      <c r="MB505" s="192"/>
      <c r="MC505" s="192"/>
      <c r="MD505" s="192"/>
      <c r="ME505" s="192"/>
      <c r="MF505" s="192"/>
      <c r="MG505" s="192"/>
      <c r="MH505" s="192"/>
      <c r="MI505" s="192"/>
      <c r="MJ505" s="192"/>
      <c r="MK505" s="192"/>
      <c r="ML505" s="192"/>
      <c r="MM505" s="192"/>
      <c r="MN505" s="192"/>
      <c r="MO505" s="192"/>
      <c r="MP505" s="192"/>
      <c r="MQ505" s="192"/>
      <c r="MR505" s="192"/>
      <c r="MS505" s="192"/>
      <c r="MT505" s="192"/>
      <c r="MU505" s="192"/>
      <c r="MV505" s="192"/>
      <c r="MW505" s="192"/>
      <c r="MX505" s="192"/>
      <c r="MY505" s="192"/>
      <c r="MZ505" s="192"/>
      <c r="NA505" s="192"/>
      <c r="NB505" s="192"/>
      <c r="NC505" s="192"/>
      <c r="ND505" s="192"/>
      <c r="NE505" s="192"/>
      <c r="NF505" s="192"/>
      <c r="NG505" s="192"/>
      <c r="NH505" s="192"/>
      <c r="NI505" s="192"/>
      <c r="NJ505" s="192"/>
      <c r="NK505" s="192"/>
      <c r="NL505" s="192"/>
      <c r="NM505" s="192"/>
      <c r="NN505" s="192"/>
      <c r="NO505" s="192"/>
      <c r="NP505" s="192"/>
      <c r="NQ505" s="192"/>
      <c r="NR505" s="192"/>
      <c r="NS505" s="192"/>
      <c r="NT505" s="192"/>
      <c r="NU505" s="192"/>
      <c r="NV505" s="192"/>
      <c r="NW505" s="192"/>
      <c r="NX505" s="192"/>
      <c r="NY505" s="192"/>
      <c r="NZ505" s="192"/>
      <c r="OA505" s="192"/>
      <c r="OB505" s="192"/>
      <c r="OC505" s="192"/>
      <c r="OD505" s="192"/>
      <c r="OE505" s="192"/>
      <c r="OF505" s="192"/>
      <c r="OG505" s="192"/>
      <c r="OH505" s="192"/>
      <c r="OI505" s="192"/>
      <c r="OJ505" s="192"/>
      <c r="OK505" s="192"/>
      <c r="OL505" s="192"/>
      <c r="OM505" s="192"/>
      <c r="ON505" s="192"/>
      <c r="OO505" s="192"/>
      <c r="OP505" s="192"/>
      <c r="OQ505" s="192"/>
      <c r="OR505" s="192"/>
      <c r="OS505" s="192"/>
      <c r="OT505" s="192"/>
      <c r="OU505" s="192"/>
      <c r="OV505" s="192"/>
      <c r="OW505" s="192"/>
      <c r="OX505" s="192"/>
      <c r="OY505" s="192"/>
      <c r="OZ505" s="192"/>
      <c r="PA505" s="192"/>
      <c r="PB505" s="192"/>
      <c r="PC505" s="192"/>
      <c r="PD505" s="192"/>
      <c r="PE505" s="192"/>
      <c r="PF505" s="192"/>
      <c r="PG505" s="192"/>
      <c r="PH505" s="192"/>
      <c r="PI505" s="192"/>
      <c r="PJ505" s="192"/>
      <c r="PK505" s="192"/>
      <c r="PL505" s="192"/>
      <c r="PM505" s="192"/>
      <c r="PN505" s="192"/>
      <c r="PO505" s="192"/>
      <c r="PP505" s="192"/>
      <c r="PQ505" s="192"/>
      <c r="PR505" s="192"/>
      <c r="PS505" s="192"/>
      <c r="PT505" s="192"/>
      <c r="PU505" s="192"/>
      <c r="PV505" s="192"/>
      <c r="PW505" s="192"/>
      <c r="PX505" s="192"/>
      <c r="PY505" s="192"/>
      <c r="PZ505" s="192"/>
      <c r="QA505" s="192"/>
      <c r="QB505" s="192"/>
      <c r="QC505" s="192"/>
      <c r="QD505" s="192"/>
      <c r="QE505" s="192"/>
      <c r="QF505" s="192"/>
      <c r="QG505" s="192"/>
      <c r="QH505" s="192"/>
      <c r="QI505" s="192"/>
      <c r="QJ505" s="192"/>
      <c r="QK505" s="192"/>
      <c r="QL505" s="192"/>
      <c r="QM505" s="192"/>
      <c r="QN505" s="192"/>
      <c r="QO505" s="192"/>
      <c r="QP505" s="192"/>
      <c r="QQ505" s="192"/>
      <c r="QR505" s="192"/>
      <c r="QS505" s="192"/>
      <c r="QT505" s="192"/>
      <c r="QU505" s="192"/>
      <c r="QV505" s="192"/>
      <c r="QW505" s="192"/>
      <c r="QX505" s="192"/>
      <c r="QY505" s="192"/>
      <c r="QZ505" s="192"/>
      <c r="RA505" s="192"/>
      <c r="RB505" s="192"/>
      <c r="RC505" s="192"/>
      <c r="RD505" s="192"/>
      <c r="RE505" s="192"/>
      <c r="RF505" s="192"/>
      <c r="RG505" s="192"/>
      <c r="RH505" s="192"/>
      <c r="RI505" s="192"/>
      <c r="RJ505" s="192"/>
      <c r="RK505" s="192"/>
      <c r="RL505" s="192"/>
      <c r="RM505" s="192"/>
      <c r="RN505" s="192"/>
      <c r="RO505" s="192"/>
      <c r="RP505" s="192"/>
      <c r="RQ505" s="192"/>
      <c r="RR505" s="192"/>
      <c r="RS505" s="192"/>
      <c r="RT505" s="192"/>
      <c r="RU505" s="192"/>
      <c r="RV505" s="192"/>
      <c r="RW505" s="192"/>
      <c r="RX505" s="192"/>
      <c r="RY505" s="192"/>
      <c r="RZ505" s="192"/>
      <c r="SA505" s="192"/>
      <c r="SB505" s="192"/>
      <c r="SC505" s="192"/>
      <c r="SD505" s="192"/>
      <c r="SE505" s="192"/>
      <c r="SF505" s="192"/>
      <c r="SG505" s="192"/>
      <c r="SH505" s="192"/>
      <c r="SI505" s="192"/>
      <c r="SJ505" s="192"/>
      <c r="SK505" s="192"/>
      <c r="SL505" s="192"/>
      <c r="SM505" s="192"/>
      <c r="SN505" s="192"/>
      <c r="SO505" s="192"/>
      <c r="SP505" s="192"/>
      <c r="SQ505" s="192"/>
      <c r="SR505" s="192"/>
      <c r="SS505" s="192"/>
      <c r="ST505" s="192"/>
      <c r="SU505" s="192"/>
      <c r="SV505" s="192"/>
      <c r="SW505" s="192"/>
      <c r="SX505" s="192"/>
      <c r="SY505" s="192"/>
      <c r="SZ505" s="192"/>
      <c r="TA505" s="192"/>
      <c r="TB505" s="192"/>
      <c r="TC505" s="192"/>
      <c r="TD505" s="192"/>
      <c r="TE505" s="192"/>
      <c r="TF505" s="192"/>
      <c r="TG505" s="192"/>
      <c r="TH505" s="192"/>
      <c r="TI505" s="192"/>
      <c r="TJ505" s="192"/>
      <c r="TK505" s="192"/>
      <c r="TL505" s="192"/>
      <c r="TM505" s="192"/>
      <c r="TN505" s="192"/>
      <c r="TO505" s="192"/>
      <c r="TP505" s="192"/>
      <c r="TQ505" s="192"/>
      <c r="TR505" s="192"/>
      <c r="TS505" s="192"/>
      <c r="TT505" s="192"/>
      <c r="TU505" s="192"/>
      <c r="TV505" s="192"/>
      <c r="TW505" s="192"/>
      <c r="TX505" s="192"/>
      <c r="TY505" s="192"/>
      <c r="TZ505" s="192"/>
      <c r="UA505" s="192"/>
      <c r="UB505" s="192"/>
      <c r="UC505" s="192"/>
      <c r="UD505" s="192"/>
      <c r="UE505" s="192"/>
      <c r="UF505" s="192"/>
      <c r="UG505" s="192"/>
      <c r="UH505" s="192"/>
      <c r="UI505" s="192"/>
      <c r="UJ505" s="192"/>
      <c r="UK505" s="192"/>
      <c r="UL505" s="192"/>
      <c r="UM505" s="192"/>
      <c r="UN505" s="192"/>
      <c r="UO505" s="192"/>
      <c r="UP505" s="192"/>
      <c r="UQ505" s="192"/>
      <c r="UR505" s="192"/>
      <c r="US505" s="192"/>
      <c r="UT505" s="192"/>
      <c r="UU505" s="192"/>
      <c r="UV505" s="192"/>
      <c r="UW505" s="192"/>
      <c r="UX505" s="192"/>
      <c r="UY505" s="192"/>
      <c r="UZ505" s="192"/>
      <c r="VA505" s="192"/>
      <c r="VB505" s="192"/>
      <c r="VC505" s="192"/>
      <c r="VD505" s="192"/>
      <c r="VE505" s="192"/>
      <c r="VF505" s="192"/>
      <c r="VG505" s="192"/>
      <c r="VH505" s="192"/>
      <c r="VI505" s="192"/>
      <c r="VJ505" s="192"/>
      <c r="VK505" s="192"/>
      <c r="VL505" s="192"/>
      <c r="VM505" s="192"/>
      <c r="VN505" s="192"/>
      <c r="VO505" s="192"/>
      <c r="VP505" s="192"/>
      <c r="VQ505" s="192"/>
      <c r="VR505" s="192"/>
      <c r="VS505" s="192"/>
      <c r="VT505" s="192"/>
      <c r="VU505" s="192"/>
      <c r="VV505" s="192"/>
      <c r="VW505" s="192"/>
      <c r="VX505" s="192"/>
      <c r="VY505" s="192"/>
      <c r="VZ505" s="192"/>
      <c r="WA505" s="192"/>
      <c r="WB505" s="192"/>
      <c r="WC505" s="192"/>
      <c r="WD505" s="192"/>
      <c r="WE505" s="192"/>
      <c r="WF505" s="192"/>
      <c r="WG505" s="192"/>
      <c r="WH505" s="192"/>
      <c r="WI505" s="192"/>
      <c r="WJ505" s="192"/>
      <c r="WK505" s="192"/>
      <c r="WL505" s="192"/>
      <c r="WM505" s="192"/>
      <c r="WN505" s="192"/>
      <c r="WO505" s="192"/>
      <c r="WP505" s="192"/>
      <c r="WQ505" s="192"/>
      <c r="WR505" s="192"/>
      <c r="WS505" s="192"/>
      <c r="WT505" s="192"/>
      <c r="WU505" s="192"/>
      <c r="WV505" s="192"/>
      <c r="WW505" s="192"/>
      <c r="WX505" s="192"/>
      <c r="WY505" s="192"/>
      <c r="WZ505" s="192"/>
      <c r="XA505" s="192"/>
      <c r="XB505" s="192"/>
      <c r="XC505" s="192"/>
      <c r="XD505" s="192"/>
      <c r="XE505" s="192"/>
      <c r="XF505" s="192"/>
      <c r="XG505" s="192"/>
      <c r="XH505" s="192"/>
      <c r="XI505" s="192"/>
      <c r="XJ505" s="192"/>
      <c r="XK505" s="192"/>
      <c r="XL505" s="192"/>
      <c r="XM505" s="192"/>
      <c r="XN505" s="192"/>
      <c r="XO505" s="192"/>
      <c r="XP505" s="192"/>
      <c r="XQ505" s="192"/>
      <c r="XR505" s="192"/>
      <c r="XS505" s="192"/>
      <c r="XT505" s="192"/>
      <c r="XU505" s="192"/>
      <c r="XV505" s="192"/>
      <c r="XW505" s="192"/>
      <c r="XX505" s="192"/>
      <c r="XY505" s="192"/>
      <c r="XZ505" s="192"/>
      <c r="YA505" s="192"/>
      <c r="YB505" s="192"/>
      <c r="YC505" s="192"/>
      <c r="YD505" s="192"/>
      <c r="YE505" s="192"/>
      <c r="YF505" s="192"/>
      <c r="YG505" s="192"/>
      <c r="YH505" s="192"/>
      <c r="YI505" s="192"/>
      <c r="YJ505" s="192"/>
      <c r="YK505" s="192"/>
      <c r="YL505" s="192"/>
      <c r="YM505" s="192"/>
      <c r="YN505" s="192"/>
      <c r="YO505" s="192"/>
      <c r="YP505" s="192"/>
      <c r="YQ505" s="192"/>
      <c r="YR505" s="192"/>
      <c r="YS505" s="192"/>
      <c r="YT505" s="192"/>
      <c r="YU505" s="192"/>
      <c r="YV505" s="192"/>
      <c r="YW505" s="192"/>
      <c r="YX505" s="192"/>
      <c r="YY505" s="192"/>
      <c r="YZ505" s="192"/>
      <c r="ZA505" s="192"/>
      <c r="ZB505" s="192"/>
      <c r="ZC505" s="192"/>
      <c r="ZD505" s="192"/>
      <c r="ZE505" s="192"/>
      <c r="ZF505" s="192"/>
      <c r="ZG505" s="192"/>
      <c r="ZH505" s="192"/>
      <c r="ZI505" s="192"/>
      <c r="ZJ505" s="192"/>
      <c r="ZK505" s="192"/>
      <c r="ZL505" s="192"/>
      <c r="ZM505" s="192"/>
      <c r="ZN505" s="192"/>
      <c r="ZO505" s="192"/>
      <c r="ZP505" s="192"/>
      <c r="ZQ505" s="192"/>
      <c r="ZR505" s="192"/>
      <c r="ZS505" s="192"/>
      <c r="ZT505" s="192"/>
      <c r="ZU505" s="192"/>
      <c r="ZV505" s="192"/>
      <c r="ZW505" s="192"/>
      <c r="ZX505" s="192"/>
      <c r="ZY505" s="192"/>
      <c r="ZZ505" s="192"/>
      <c r="AAA505" s="192"/>
      <c r="AAB505" s="192"/>
      <c r="AAC505" s="192"/>
      <c r="AAD505" s="192"/>
      <c r="AAE505" s="192"/>
      <c r="AAF505" s="192"/>
      <c r="AAG505" s="192"/>
      <c r="AAH505" s="192"/>
      <c r="AAI505" s="192"/>
      <c r="AAJ505" s="192"/>
      <c r="AAK505" s="192"/>
      <c r="AAL505" s="192"/>
      <c r="AAM505" s="192"/>
      <c r="AAN505" s="192"/>
      <c r="AAO505" s="192"/>
      <c r="AAP505" s="192"/>
      <c r="AAQ505" s="192"/>
      <c r="AAR505" s="192"/>
      <c r="AAS505" s="192"/>
      <c r="AAT505" s="192"/>
      <c r="AAU505" s="192"/>
      <c r="AAV505" s="192"/>
      <c r="AAW505" s="192"/>
      <c r="AAX505" s="192"/>
      <c r="AAY505" s="192"/>
      <c r="AAZ505" s="192"/>
      <c r="ABA505" s="192"/>
      <c r="ABB505" s="192"/>
      <c r="ABC505" s="192"/>
      <c r="ABD505" s="192"/>
      <c r="ABE505" s="192"/>
      <c r="ABF505" s="192"/>
      <c r="ABG505" s="192"/>
      <c r="ABH505" s="192"/>
      <c r="ABI505" s="192"/>
      <c r="ABJ505" s="192"/>
      <c r="ABK505" s="192"/>
      <c r="ABL505" s="192"/>
      <c r="ABM505" s="192"/>
      <c r="ABN505" s="192"/>
      <c r="ABO505" s="192"/>
      <c r="ABP505" s="192"/>
      <c r="ABQ505" s="192"/>
      <c r="ABR505" s="192"/>
      <c r="ABS505" s="192"/>
      <c r="ABT505" s="192"/>
      <c r="ABU505" s="192"/>
      <c r="ABV505" s="192"/>
      <c r="ABW505" s="192"/>
      <c r="ABX505" s="192"/>
      <c r="ABY505" s="192"/>
      <c r="ABZ505" s="192"/>
      <c r="ACA505" s="192"/>
      <c r="ACB505" s="192"/>
      <c r="ACC505" s="192"/>
      <c r="ACD505" s="192"/>
      <c r="ACE505" s="192"/>
      <c r="ACF505" s="192"/>
      <c r="ACG505" s="192"/>
      <c r="ACH505" s="192"/>
      <c r="ACI505" s="192"/>
      <c r="ACJ505" s="192"/>
      <c r="ACK505" s="192"/>
      <c r="ACL505" s="192"/>
      <c r="ACM505" s="192"/>
      <c r="ACN505" s="192"/>
      <c r="ACO505" s="192"/>
      <c r="ACP505" s="192"/>
      <c r="ACQ505" s="192"/>
      <c r="ACR505" s="192"/>
      <c r="ACS505" s="192"/>
      <c r="ACT505" s="192"/>
      <c r="ACU505" s="192"/>
      <c r="ACV505" s="192"/>
      <c r="ACW505" s="192"/>
      <c r="ACX505" s="192"/>
      <c r="ACY505" s="192"/>
      <c r="ACZ505" s="192"/>
      <c r="ADA505" s="192"/>
      <c r="ADB505" s="192"/>
      <c r="ADC505" s="192"/>
      <c r="ADD505" s="192"/>
      <c r="ADE505" s="192"/>
      <c r="ADF505" s="192"/>
      <c r="ADG505" s="192"/>
      <c r="ADH505" s="192"/>
      <c r="ADI505" s="192"/>
      <c r="ADJ505" s="192"/>
      <c r="ADK505" s="192"/>
      <c r="ADL505" s="192"/>
      <c r="ADM505" s="192"/>
      <c r="ADN505" s="192"/>
      <c r="ADO505" s="192"/>
      <c r="ADP505" s="192"/>
      <c r="ADQ505" s="192"/>
      <c r="ADR505" s="192"/>
      <c r="ADS505" s="192"/>
      <c r="ADT505" s="192"/>
      <c r="ADU505" s="192"/>
      <c r="ADV505" s="192"/>
      <c r="ADW505" s="192"/>
      <c r="ADX505" s="192"/>
      <c r="ADY505" s="192"/>
      <c r="ADZ505" s="192"/>
      <c r="AEA505" s="192"/>
      <c r="AEB505" s="192"/>
      <c r="AEC505" s="192"/>
      <c r="AED505" s="192"/>
      <c r="AEE505" s="192"/>
      <c r="AEF505" s="192"/>
      <c r="AEG505" s="192"/>
      <c r="AEH505" s="192"/>
      <c r="AEI505" s="192"/>
      <c r="AEJ505" s="192"/>
      <c r="AEK505" s="192"/>
      <c r="AEL505" s="192"/>
      <c r="AEM505" s="192"/>
      <c r="AEN505" s="192"/>
      <c r="AEO505" s="192"/>
      <c r="AEP505" s="192"/>
      <c r="AEQ505" s="192"/>
      <c r="AER505" s="192"/>
      <c r="AES505" s="192"/>
      <c r="AET505" s="192"/>
      <c r="AEU505" s="192"/>
      <c r="AEV505" s="192"/>
      <c r="AEW505" s="192"/>
      <c r="AEX505" s="192"/>
      <c r="AEY505" s="192"/>
      <c r="AEZ505" s="192"/>
      <c r="AFA505" s="192"/>
      <c r="AFB505" s="192"/>
      <c r="AFC505" s="192"/>
      <c r="AFD505" s="192"/>
      <c r="AFE505" s="192"/>
      <c r="AFF505" s="192"/>
      <c r="AFG505" s="192"/>
      <c r="AFH505" s="192"/>
      <c r="AFI505" s="192"/>
      <c r="AFJ505" s="192"/>
      <c r="AFK505" s="192"/>
      <c r="AFL505" s="192"/>
      <c r="AFM505" s="192"/>
      <c r="AFN505" s="192"/>
      <c r="AFO505" s="192"/>
      <c r="AFP505" s="192"/>
      <c r="AFQ505" s="192"/>
      <c r="AFR505" s="192"/>
      <c r="AFS505" s="192"/>
      <c r="AFT505" s="192"/>
      <c r="AFU505" s="192"/>
      <c r="AFV505" s="192"/>
      <c r="AFW505" s="192"/>
      <c r="AFX505" s="192"/>
      <c r="AFY505" s="192"/>
      <c r="AFZ505" s="192"/>
      <c r="AGA505" s="192"/>
      <c r="AGB505" s="192"/>
      <c r="AGC505" s="192"/>
      <c r="AGD505" s="192"/>
      <c r="AGE505" s="192"/>
      <c r="AGF505" s="192"/>
      <c r="AGG505" s="192"/>
      <c r="AGH505" s="192"/>
      <c r="AGI505" s="192"/>
      <c r="AGJ505" s="192"/>
      <c r="AGK505" s="192"/>
      <c r="AGL505" s="192"/>
      <c r="AGM505" s="192"/>
      <c r="AGN505" s="192"/>
      <c r="AGO505" s="192"/>
      <c r="AGP505" s="192"/>
      <c r="AGQ505" s="192"/>
      <c r="AGR505" s="192"/>
      <c r="AGS505" s="192"/>
      <c r="AGT505" s="192"/>
      <c r="AGU505" s="192"/>
      <c r="AGV505" s="192"/>
      <c r="AGW505" s="192"/>
      <c r="AGX505" s="192"/>
      <c r="AGY505" s="192"/>
      <c r="AGZ505" s="192"/>
      <c r="AHA505" s="192"/>
      <c r="AHB505" s="192"/>
      <c r="AHC505" s="192"/>
      <c r="AHD505" s="192"/>
      <c r="AHE505" s="192"/>
      <c r="AHF505" s="192"/>
      <c r="AHG505" s="192"/>
      <c r="AHH505" s="192"/>
      <c r="AHI505" s="192"/>
      <c r="AHJ505" s="192"/>
      <c r="AHK505" s="192"/>
      <c r="AHL505" s="192"/>
      <c r="AHM505" s="192"/>
      <c r="AHN505" s="192"/>
      <c r="AHO505" s="192"/>
      <c r="AHP505" s="192"/>
      <c r="AHQ505" s="192"/>
      <c r="AHR505" s="192"/>
      <c r="AHS505" s="192"/>
      <c r="AHT505" s="192"/>
      <c r="AHU505" s="192"/>
      <c r="AHV505" s="192"/>
      <c r="AHW505" s="192"/>
      <c r="AHX505" s="192"/>
      <c r="AHY505" s="192"/>
      <c r="AHZ505" s="192"/>
      <c r="AIA505" s="192"/>
      <c r="AIB505" s="192"/>
      <c r="AIC505" s="192"/>
      <c r="AID505" s="192"/>
      <c r="AIE505" s="192"/>
      <c r="AIF505" s="192"/>
      <c r="AIG505" s="192"/>
      <c r="AIH505" s="192"/>
      <c r="AII505" s="192"/>
      <c r="AIJ505" s="192"/>
      <c r="AIK505" s="192"/>
      <c r="AIL505" s="192"/>
      <c r="AIM505" s="192"/>
      <c r="AIN505" s="192"/>
      <c r="AIO505" s="192"/>
      <c r="AIP505" s="192"/>
      <c r="AIQ505" s="192"/>
      <c r="AIR505" s="192"/>
      <c r="AIS505" s="192"/>
      <c r="AIT505" s="192"/>
      <c r="AIU505" s="192"/>
      <c r="AIV505" s="192"/>
      <c r="AIW505" s="192"/>
      <c r="AIX505" s="192"/>
      <c r="AIY505" s="192"/>
      <c r="AIZ505" s="192"/>
      <c r="AJA505" s="192"/>
      <c r="AJB505" s="192"/>
      <c r="AJC505" s="192"/>
      <c r="AJD505" s="192"/>
      <c r="AJE505" s="192"/>
      <c r="AJF505" s="192"/>
      <c r="AJG505" s="192"/>
      <c r="AJH505" s="192"/>
      <c r="AJI505" s="192"/>
      <c r="AJJ505" s="192"/>
      <c r="AJK505" s="192"/>
      <c r="AJL505" s="192"/>
      <c r="AJM505" s="192"/>
      <c r="AJN505" s="192"/>
      <c r="AJO505" s="192"/>
      <c r="AJP505" s="192"/>
      <c r="AJQ505" s="192"/>
      <c r="AJR505" s="192"/>
      <c r="AJS505" s="192"/>
      <c r="AJT505" s="192"/>
      <c r="AJU505" s="192"/>
      <c r="AJV505" s="192"/>
      <c r="AJW505" s="192"/>
      <c r="AJX505" s="192"/>
      <c r="AJY505" s="192"/>
      <c r="AJZ505" s="192"/>
      <c r="AKA505" s="192"/>
      <c r="AKB505" s="192"/>
      <c r="AKC505" s="192"/>
      <c r="AKD505" s="192"/>
      <c r="AKE505" s="192"/>
      <c r="AKF505" s="192"/>
      <c r="AKG505" s="192"/>
      <c r="AKH505" s="192"/>
      <c r="AKI505" s="192"/>
      <c r="AKJ505" s="192"/>
      <c r="AKK505" s="192"/>
      <c r="AKL505" s="192"/>
      <c r="AKM505" s="192"/>
      <c r="AKN505" s="192"/>
      <c r="AKO505" s="192"/>
      <c r="AKP505" s="192"/>
      <c r="AKQ505" s="192"/>
      <c r="AKR505" s="192"/>
      <c r="AKS505" s="192"/>
      <c r="AKT505" s="192"/>
      <c r="AKU505" s="192"/>
      <c r="AKV505" s="192"/>
      <c r="AKW505" s="192"/>
      <c r="AKX505" s="192"/>
      <c r="AKY505" s="192"/>
      <c r="AKZ505" s="192"/>
      <c r="ALA505" s="192"/>
      <c r="ALB505" s="192"/>
      <c r="ALC505" s="192"/>
      <c r="ALD505" s="192"/>
      <c r="ALE505" s="192"/>
      <c r="ALF505" s="192"/>
      <c r="ALG505" s="192"/>
      <c r="ALH505" s="192"/>
      <c r="ALI505" s="192"/>
      <c r="ALJ505" s="192"/>
      <c r="ALK505" s="192"/>
      <c r="ALL505" s="192"/>
      <c r="ALM505" s="192"/>
      <c r="ALN505" s="192"/>
      <c r="ALO505" s="192"/>
      <c r="ALP505" s="192"/>
      <c r="ALQ505" s="192"/>
      <c r="ALR505" s="192"/>
      <c r="ALS505" s="192"/>
      <c r="ALT505" s="192"/>
      <c r="ALU505" s="192"/>
      <c r="ALV505" s="192"/>
      <c r="ALW505" s="192"/>
      <c r="ALX505" s="192"/>
      <c r="ALY505" s="192"/>
      <c r="ALZ505" s="192"/>
      <c r="AMA505" s="192"/>
      <c r="AMB505" s="192"/>
      <c r="AMC505" s="192"/>
      <c r="AMD505" s="192"/>
      <c r="AME505" s="192"/>
      <c r="AMF505" s="192"/>
      <c r="AMG505" s="192"/>
      <c r="AMH505" s="192"/>
      <c r="AMI505" s="192"/>
      <c r="AMJ505" s="192"/>
      <c r="AMK505" s="192"/>
      <c r="AML505" s="192"/>
      <c r="AMM505" s="192"/>
      <c r="AMN505" s="192"/>
      <c r="AMO505" s="192"/>
      <c r="AMP505" s="192"/>
      <c r="AMQ505" s="192"/>
      <c r="AMR505" s="192"/>
      <c r="AMS505" s="192"/>
      <c r="AMT505" s="192"/>
      <c r="AMU505" s="192"/>
      <c r="AMV505" s="192"/>
      <c r="AMW505" s="192"/>
      <c r="AMX505" s="192"/>
      <c r="AMY505" s="192"/>
      <c r="AMZ505" s="192"/>
      <c r="ANA505" s="192"/>
      <c r="ANB505" s="192"/>
      <c r="ANC505" s="192"/>
      <c r="AND505" s="192"/>
      <c r="ANE505" s="192"/>
      <c r="ANF505" s="192"/>
      <c r="ANG505" s="192"/>
      <c r="ANH505" s="192"/>
      <c r="ANI505" s="192"/>
      <c r="ANJ505" s="192"/>
      <c r="ANK505" s="192"/>
      <c r="ANL505" s="192"/>
      <c r="ANM505" s="192"/>
      <c r="ANN505" s="192"/>
      <c r="ANO505" s="192"/>
      <c r="ANP505" s="192"/>
      <c r="ANQ505" s="192"/>
      <c r="ANR505" s="192"/>
      <c r="ANS505" s="192"/>
      <c r="ANT505" s="192"/>
      <c r="ANU505" s="192"/>
      <c r="ANV505" s="192"/>
      <c r="ANW505" s="192"/>
      <c r="ANX505" s="192"/>
      <c r="ANY505" s="192"/>
      <c r="ANZ505" s="192"/>
      <c r="AOA505" s="192"/>
      <c r="AOB505" s="192"/>
      <c r="AOC505" s="192"/>
      <c r="AOD505" s="192"/>
      <c r="AOE505" s="192"/>
      <c r="AOF505" s="192"/>
      <c r="AOG505" s="192"/>
      <c r="AOH505" s="192"/>
      <c r="AOI505" s="192"/>
      <c r="AOJ505" s="192"/>
      <c r="AOK505" s="192"/>
      <c r="AOL505" s="192"/>
      <c r="AOM505" s="192"/>
      <c r="AON505" s="192"/>
      <c r="AOO505" s="192"/>
      <c r="AOP505" s="192"/>
      <c r="AOQ505" s="192"/>
      <c r="AOR505" s="192"/>
      <c r="AOS505" s="192"/>
      <c r="AOT505" s="192"/>
      <c r="AOU505" s="192"/>
      <c r="AOV505" s="192"/>
      <c r="AOW505" s="192"/>
      <c r="AOX505" s="192"/>
      <c r="AOY505" s="192"/>
      <c r="AOZ505" s="192"/>
      <c r="APA505" s="192"/>
      <c r="APB505" s="192"/>
      <c r="APC505" s="192"/>
      <c r="APD505" s="192"/>
      <c r="APE505" s="192"/>
      <c r="APF505" s="192"/>
      <c r="APG505" s="192"/>
      <c r="APH505" s="192"/>
      <c r="API505" s="192"/>
      <c r="APJ505" s="192"/>
      <c r="APK505" s="192"/>
      <c r="APL505" s="192"/>
      <c r="APM505" s="192"/>
      <c r="APN505" s="192"/>
      <c r="APO505" s="192"/>
      <c r="APP505" s="192"/>
      <c r="APQ505" s="192"/>
      <c r="APR505" s="192"/>
      <c r="APS505" s="192"/>
      <c r="APT505" s="192"/>
      <c r="APU505" s="192"/>
      <c r="APV505" s="192"/>
    </row>
    <row r="506" spans="1:1114" s="184" customFormat="1">
      <c r="A506" s="188">
        <v>41779</v>
      </c>
      <c r="B506" s="189">
        <f>_xll.PIAdvCalcVal('PI-1063'!B$1,'PI-1063'!$A506,'PI-1063'!$A507,"average","time-weighted",0,1,0,"DATASRV")</f>
        <v>3120.9979538957477</v>
      </c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  <c r="EC506" s="192"/>
      <c r="ED506" s="192"/>
      <c r="EE506" s="192"/>
      <c r="EF506" s="192"/>
      <c r="EG506" s="192"/>
      <c r="EH506" s="192"/>
      <c r="EI506" s="192"/>
      <c r="EJ506" s="192"/>
      <c r="EK506" s="192"/>
      <c r="EL506" s="192"/>
      <c r="EM506" s="192"/>
      <c r="EN506" s="192"/>
      <c r="EO506" s="192"/>
      <c r="EP506" s="192"/>
      <c r="EQ506" s="192"/>
      <c r="ER506" s="192"/>
      <c r="ES506" s="192"/>
      <c r="ET506" s="192"/>
      <c r="EU506" s="192"/>
      <c r="EV506" s="192"/>
      <c r="EW506" s="192"/>
      <c r="EX506" s="192"/>
      <c r="EY506" s="192"/>
      <c r="EZ506" s="192"/>
      <c r="FA506" s="192"/>
      <c r="FB506" s="192"/>
      <c r="FC506" s="192"/>
      <c r="FD506" s="192"/>
      <c r="FE506" s="192"/>
      <c r="FF506" s="192"/>
      <c r="FG506" s="192"/>
      <c r="FH506" s="192"/>
      <c r="FI506" s="192"/>
      <c r="FJ506" s="192"/>
      <c r="FK506" s="192"/>
      <c r="FL506" s="192"/>
      <c r="FM506" s="192"/>
      <c r="FN506" s="192"/>
      <c r="FO506" s="192"/>
      <c r="FP506" s="192"/>
      <c r="FQ506" s="192"/>
      <c r="FR506" s="192"/>
      <c r="FS506" s="192"/>
      <c r="FT506" s="192"/>
      <c r="FU506" s="192"/>
      <c r="FV506" s="192"/>
      <c r="FW506" s="192"/>
      <c r="FX506" s="192"/>
      <c r="FY506" s="192"/>
      <c r="FZ506" s="192"/>
      <c r="GA506" s="192"/>
      <c r="GB506" s="192"/>
      <c r="GC506" s="192"/>
      <c r="GD506" s="192"/>
      <c r="GE506" s="192"/>
      <c r="GF506" s="192"/>
      <c r="GG506" s="192"/>
      <c r="GH506" s="192"/>
      <c r="GI506" s="192"/>
      <c r="GJ506" s="192"/>
      <c r="GK506" s="192"/>
      <c r="GL506" s="192"/>
      <c r="GM506" s="192"/>
      <c r="GN506" s="192"/>
      <c r="GO506" s="192"/>
      <c r="GP506" s="192"/>
      <c r="GQ506" s="192"/>
      <c r="GR506" s="192"/>
      <c r="GS506" s="192"/>
      <c r="GT506" s="192"/>
      <c r="GU506" s="192"/>
      <c r="GV506" s="192"/>
      <c r="GW506" s="192"/>
      <c r="GX506" s="192"/>
      <c r="GY506" s="192"/>
      <c r="GZ506" s="192"/>
      <c r="HA506" s="192"/>
      <c r="HB506" s="192"/>
      <c r="HC506" s="192"/>
      <c r="HD506" s="192"/>
      <c r="HE506" s="192"/>
      <c r="HF506" s="192"/>
      <c r="HG506" s="192"/>
      <c r="HH506" s="192"/>
      <c r="HI506" s="192"/>
      <c r="HJ506" s="192"/>
      <c r="HK506" s="192"/>
      <c r="HL506" s="192"/>
      <c r="HM506" s="192"/>
      <c r="HN506" s="192"/>
      <c r="HO506" s="192"/>
      <c r="HP506" s="192"/>
      <c r="HQ506" s="192"/>
      <c r="HR506" s="192"/>
      <c r="HS506" s="192"/>
      <c r="HT506" s="192"/>
      <c r="HU506" s="192"/>
      <c r="HV506" s="192"/>
      <c r="HW506" s="192"/>
      <c r="HX506" s="192"/>
      <c r="HY506" s="192"/>
      <c r="HZ506" s="192"/>
      <c r="IA506" s="192"/>
      <c r="IB506" s="192"/>
      <c r="IC506" s="192"/>
      <c r="ID506" s="192"/>
      <c r="IE506" s="192"/>
      <c r="IF506" s="192"/>
      <c r="IG506" s="192"/>
      <c r="IH506" s="192"/>
      <c r="II506" s="192"/>
      <c r="IJ506" s="192"/>
      <c r="IK506" s="192"/>
      <c r="IL506" s="192"/>
      <c r="IM506" s="192"/>
      <c r="IN506" s="192"/>
      <c r="IO506" s="192"/>
      <c r="IP506" s="192"/>
      <c r="IQ506" s="192"/>
      <c r="IR506" s="192"/>
      <c r="IS506" s="192"/>
      <c r="IT506" s="192"/>
      <c r="IU506" s="192"/>
      <c r="IV506" s="192"/>
      <c r="IW506" s="192"/>
      <c r="IX506" s="192"/>
      <c r="IY506" s="192"/>
      <c r="IZ506" s="192"/>
      <c r="JA506" s="192"/>
      <c r="JB506" s="192"/>
      <c r="JC506" s="192"/>
      <c r="JD506" s="192"/>
      <c r="JE506" s="192"/>
      <c r="JF506" s="192"/>
      <c r="JG506" s="192"/>
      <c r="JH506" s="192"/>
      <c r="JI506" s="192"/>
      <c r="JJ506" s="192"/>
      <c r="JK506" s="192"/>
      <c r="JL506" s="192"/>
      <c r="JM506" s="192"/>
      <c r="JN506" s="192"/>
      <c r="JO506" s="192"/>
      <c r="JP506" s="192"/>
      <c r="JQ506" s="192"/>
      <c r="JR506" s="192"/>
      <c r="JS506" s="192"/>
      <c r="JT506" s="192"/>
      <c r="JU506" s="192"/>
      <c r="JV506" s="192"/>
      <c r="JW506" s="192"/>
      <c r="JX506" s="192"/>
      <c r="JY506" s="192"/>
      <c r="JZ506" s="192"/>
      <c r="KA506" s="192"/>
      <c r="KB506" s="192"/>
      <c r="KC506" s="192"/>
      <c r="KD506" s="192"/>
      <c r="KE506" s="192"/>
      <c r="KF506" s="192"/>
      <c r="KG506" s="192"/>
      <c r="KH506" s="192"/>
      <c r="KI506" s="192"/>
      <c r="KJ506" s="192"/>
      <c r="KK506" s="192"/>
      <c r="KL506" s="192"/>
      <c r="KM506" s="192"/>
      <c r="KN506" s="192"/>
      <c r="KO506" s="192"/>
      <c r="KP506" s="192"/>
      <c r="KQ506" s="192"/>
      <c r="KR506" s="192"/>
      <c r="KS506" s="192"/>
      <c r="KT506" s="192"/>
      <c r="KU506" s="192"/>
      <c r="KV506" s="192"/>
      <c r="KW506" s="192"/>
      <c r="KX506" s="192"/>
      <c r="KY506" s="192"/>
      <c r="KZ506" s="192"/>
      <c r="LA506" s="192"/>
      <c r="LB506" s="192"/>
      <c r="LC506" s="192"/>
      <c r="LD506" s="192"/>
      <c r="LE506" s="192"/>
      <c r="LF506" s="192"/>
      <c r="LG506" s="192"/>
      <c r="LH506" s="192"/>
      <c r="LI506" s="192"/>
      <c r="LJ506" s="192"/>
      <c r="LK506" s="192"/>
      <c r="LL506" s="192"/>
      <c r="LM506" s="192"/>
      <c r="LN506" s="192"/>
      <c r="LO506" s="192"/>
      <c r="LP506" s="192"/>
      <c r="LQ506" s="192"/>
      <c r="LR506" s="192"/>
      <c r="LS506" s="192"/>
      <c r="LT506" s="192"/>
      <c r="LU506" s="192"/>
      <c r="LV506" s="192"/>
      <c r="LW506" s="192"/>
      <c r="LX506" s="192"/>
      <c r="LY506" s="192"/>
      <c r="LZ506" s="192"/>
      <c r="MA506" s="192"/>
      <c r="MB506" s="192"/>
      <c r="MC506" s="192"/>
      <c r="MD506" s="192"/>
      <c r="ME506" s="192"/>
      <c r="MF506" s="192"/>
      <c r="MG506" s="192"/>
      <c r="MH506" s="192"/>
      <c r="MI506" s="192"/>
      <c r="MJ506" s="192"/>
      <c r="MK506" s="192"/>
      <c r="ML506" s="192"/>
      <c r="MM506" s="192"/>
      <c r="MN506" s="192"/>
      <c r="MO506" s="192"/>
      <c r="MP506" s="192"/>
      <c r="MQ506" s="192"/>
      <c r="MR506" s="192"/>
      <c r="MS506" s="192"/>
      <c r="MT506" s="192"/>
      <c r="MU506" s="192"/>
      <c r="MV506" s="192"/>
      <c r="MW506" s="192"/>
      <c r="MX506" s="192"/>
      <c r="MY506" s="192"/>
      <c r="MZ506" s="192"/>
      <c r="NA506" s="192"/>
      <c r="NB506" s="192"/>
      <c r="NC506" s="192"/>
      <c r="ND506" s="192"/>
      <c r="NE506" s="192"/>
      <c r="NF506" s="192"/>
      <c r="NG506" s="192"/>
      <c r="NH506" s="192"/>
      <c r="NI506" s="192"/>
      <c r="NJ506" s="192"/>
      <c r="NK506" s="192"/>
      <c r="NL506" s="192"/>
      <c r="NM506" s="192"/>
      <c r="NN506" s="192"/>
      <c r="NO506" s="192"/>
      <c r="NP506" s="192"/>
      <c r="NQ506" s="192"/>
      <c r="NR506" s="192"/>
      <c r="NS506" s="192"/>
      <c r="NT506" s="192"/>
      <c r="NU506" s="192"/>
      <c r="NV506" s="192"/>
      <c r="NW506" s="192"/>
      <c r="NX506" s="192"/>
      <c r="NY506" s="192"/>
      <c r="NZ506" s="192"/>
      <c r="OA506" s="192"/>
      <c r="OB506" s="192"/>
      <c r="OC506" s="192"/>
      <c r="OD506" s="192"/>
      <c r="OE506" s="192"/>
      <c r="OF506" s="192"/>
      <c r="OG506" s="192"/>
      <c r="OH506" s="192"/>
      <c r="OI506" s="192"/>
      <c r="OJ506" s="192"/>
      <c r="OK506" s="192"/>
      <c r="OL506" s="192"/>
      <c r="OM506" s="192"/>
      <c r="ON506" s="192"/>
      <c r="OO506" s="192"/>
      <c r="OP506" s="192"/>
      <c r="OQ506" s="192"/>
      <c r="OR506" s="192"/>
      <c r="OS506" s="192"/>
      <c r="OT506" s="192"/>
      <c r="OU506" s="192"/>
      <c r="OV506" s="192"/>
      <c r="OW506" s="192"/>
      <c r="OX506" s="192"/>
      <c r="OY506" s="192"/>
      <c r="OZ506" s="192"/>
      <c r="PA506" s="192"/>
      <c r="PB506" s="192"/>
      <c r="PC506" s="192"/>
      <c r="PD506" s="192"/>
      <c r="PE506" s="192"/>
      <c r="PF506" s="192"/>
      <c r="PG506" s="192"/>
      <c r="PH506" s="192"/>
      <c r="PI506" s="192"/>
      <c r="PJ506" s="192"/>
      <c r="PK506" s="192"/>
      <c r="PL506" s="192"/>
      <c r="PM506" s="192"/>
      <c r="PN506" s="192"/>
      <c r="PO506" s="192"/>
      <c r="PP506" s="192"/>
      <c r="PQ506" s="192"/>
      <c r="PR506" s="192"/>
      <c r="PS506" s="192"/>
      <c r="PT506" s="192"/>
      <c r="PU506" s="192"/>
      <c r="PV506" s="192"/>
      <c r="PW506" s="192"/>
      <c r="PX506" s="192"/>
      <c r="PY506" s="192"/>
      <c r="PZ506" s="192"/>
      <c r="QA506" s="192"/>
      <c r="QB506" s="192"/>
      <c r="QC506" s="192"/>
      <c r="QD506" s="192"/>
      <c r="QE506" s="192"/>
      <c r="QF506" s="192"/>
      <c r="QG506" s="192"/>
      <c r="QH506" s="192"/>
      <c r="QI506" s="192"/>
      <c r="QJ506" s="192"/>
      <c r="QK506" s="192"/>
      <c r="QL506" s="192"/>
      <c r="QM506" s="192"/>
      <c r="QN506" s="192"/>
      <c r="QO506" s="192"/>
      <c r="QP506" s="192"/>
      <c r="QQ506" s="192"/>
      <c r="QR506" s="192"/>
      <c r="QS506" s="192"/>
      <c r="QT506" s="192"/>
      <c r="QU506" s="192"/>
      <c r="QV506" s="192"/>
      <c r="QW506" s="192"/>
      <c r="QX506" s="192"/>
      <c r="QY506" s="192"/>
      <c r="QZ506" s="192"/>
      <c r="RA506" s="192"/>
      <c r="RB506" s="192"/>
      <c r="RC506" s="192"/>
      <c r="RD506" s="192"/>
      <c r="RE506" s="192"/>
      <c r="RF506" s="192"/>
      <c r="RG506" s="192"/>
      <c r="RH506" s="192"/>
      <c r="RI506" s="192"/>
      <c r="RJ506" s="192"/>
      <c r="RK506" s="192"/>
      <c r="RL506" s="192"/>
      <c r="RM506" s="192"/>
      <c r="RN506" s="192"/>
      <c r="RO506" s="192"/>
      <c r="RP506" s="192"/>
      <c r="RQ506" s="192"/>
      <c r="RR506" s="192"/>
      <c r="RS506" s="192"/>
      <c r="RT506" s="192"/>
      <c r="RU506" s="192"/>
      <c r="RV506" s="192"/>
      <c r="RW506" s="192"/>
      <c r="RX506" s="192"/>
      <c r="RY506" s="192"/>
      <c r="RZ506" s="192"/>
      <c r="SA506" s="192"/>
      <c r="SB506" s="192"/>
      <c r="SC506" s="192"/>
      <c r="SD506" s="192"/>
      <c r="SE506" s="192"/>
      <c r="SF506" s="192"/>
      <c r="SG506" s="192"/>
      <c r="SH506" s="192"/>
      <c r="SI506" s="192"/>
      <c r="SJ506" s="192"/>
      <c r="SK506" s="192"/>
      <c r="SL506" s="192"/>
      <c r="SM506" s="192"/>
      <c r="SN506" s="192"/>
      <c r="SO506" s="192"/>
      <c r="SP506" s="192"/>
      <c r="SQ506" s="192"/>
      <c r="SR506" s="192"/>
      <c r="SS506" s="192"/>
      <c r="ST506" s="192"/>
      <c r="SU506" s="192"/>
      <c r="SV506" s="192"/>
      <c r="SW506" s="192"/>
      <c r="SX506" s="192"/>
      <c r="SY506" s="192"/>
      <c r="SZ506" s="192"/>
      <c r="TA506" s="192"/>
      <c r="TB506" s="192"/>
      <c r="TC506" s="192"/>
      <c r="TD506" s="192"/>
      <c r="TE506" s="192"/>
      <c r="TF506" s="192"/>
      <c r="TG506" s="192"/>
      <c r="TH506" s="192"/>
      <c r="TI506" s="192"/>
      <c r="TJ506" s="192"/>
      <c r="TK506" s="192"/>
      <c r="TL506" s="192"/>
      <c r="TM506" s="192"/>
      <c r="TN506" s="192"/>
      <c r="TO506" s="192"/>
      <c r="TP506" s="192"/>
      <c r="TQ506" s="192"/>
      <c r="TR506" s="192"/>
      <c r="TS506" s="192"/>
      <c r="TT506" s="192"/>
      <c r="TU506" s="192"/>
      <c r="TV506" s="192"/>
      <c r="TW506" s="192"/>
      <c r="TX506" s="192"/>
      <c r="TY506" s="192"/>
      <c r="TZ506" s="192"/>
      <c r="UA506" s="192"/>
      <c r="UB506" s="192"/>
      <c r="UC506" s="192"/>
      <c r="UD506" s="192"/>
      <c r="UE506" s="192"/>
      <c r="UF506" s="192"/>
      <c r="UG506" s="192"/>
      <c r="UH506" s="192"/>
      <c r="UI506" s="192"/>
      <c r="UJ506" s="192"/>
      <c r="UK506" s="192"/>
      <c r="UL506" s="192"/>
      <c r="UM506" s="192"/>
      <c r="UN506" s="192"/>
      <c r="UO506" s="192"/>
      <c r="UP506" s="192"/>
      <c r="UQ506" s="192"/>
      <c r="UR506" s="192"/>
      <c r="US506" s="192"/>
      <c r="UT506" s="192"/>
      <c r="UU506" s="192"/>
      <c r="UV506" s="192"/>
      <c r="UW506" s="192"/>
      <c r="UX506" s="192"/>
      <c r="UY506" s="192"/>
      <c r="UZ506" s="192"/>
      <c r="VA506" s="192"/>
      <c r="VB506" s="192"/>
      <c r="VC506" s="192"/>
      <c r="VD506" s="192"/>
      <c r="VE506" s="192"/>
      <c r="VF506" s="192"/>
      <c r="VG506" s="192"/>
      <c r="VH506" s="192"/>
      <c r="VI506" s="192"/>
      <c r="VJ506" s="192"/>
      <c r="VK506" s="192"/>
      <c r="VL506" s="192"/>
      <c r="VM506" s="192"/>
      <c r="VN506" s="192"/>
      <c r="VO506" s="192"/>
      <c r="VP506" s="192"/>
      <c r="VQ506" s="192"/>
      <c r="VR506" s="192"/>
      <c r="VS506" s="192"/>
      <c r="VT506" s="192"/>
      <c r="VU506" s="192"/>
      <c r="VV506" s="192"/>
      <c r="VW506" s="192"/>
      <c r="VX506" s="192"/>
      <c r="VY506" s="192"/>
      <c r="VZ506" s="192"/>
      <c r="WA506" s="192"/>
      <c r="WB506" s="192"/>
      <c r="WC506" s="192"/>
      <c r="WD506" s="192"/>
      <c r="WE506" s="192"/>
      <c r="WF506" s="192"/>
      <c r="WG506" s="192"/>
      <c r="WH506" s="192"/>
      <c r="WI506" s="192"/>
      <c r="WJ506" s="192"/>
      <c r="WK506" s="192"/>
      <c r="WL506" s="192"/>
      <c r="WM506" s="192"/>
      <c r="WN506" s="192"/>
      <c r="WO506" s="192"/>
      <c r="WP506" s="192"/>
      <c r="WQ506" s="192"/>
      <c r="WR506" s="192"/>
      <c r="WS506" s="192"/>
      <c r="WT506" s="192"/>
      <c r="WU506" s="192"/>
      <c r="WV506" s="192"/>
      <c r="WW506" s="192"/>
      <c r="WX506" s="192"/>
      <c r="WY506" s="192"/>
      <c r="WZ506" s="192"/>
      <c r="XA506" s="192"/>
      <c r="XB506" s="192"/>
      <c r="XC506" s="192"/>
      <c r="XD506" s="192"/>
      <c r="XE506" s="192"/>
      <c r="XF506" s="192"/>
      <c r="XG506" s="192"/>
      <c r="XH506" s="192"/>
      <c r="XI506" s="192"/>
      <c r="XJ506" s="192"/>
      <c r="XK506" s="192"/>
      <c r="XL506" s="192"/>
      <c r="XM506" s="192"/>
      <c r="XN506" s="192"/>
      <c r="XO506" s="192"/>
      <c r="XP506" s="192"/>
      <c r="XQ506" s="192"/>
      <c r="XR506" s="192"/>
      <c r="XS506" s="192"/>
      <c r="XT506" s="192"/>
      <c r="XU506" s="192"/>
      <c r="XV506" s="192"/>
      <c r="XW506" s="192"/>
      <c r="XX506" s="192"/>
      <c r="XY506" s="192"/>
      <c r="XZ506" s="192"/>
      <c r="YA506" s="192"/>
      <c r="YB506" s="192"/>
      <c r="YC506" s="192"/>
      <c r="YD506" s="192"/>
      <c r="YE506" s="192"/>
      <c r="YF506" s="192"/>
      <c r="YG506" s="192"/>
      <c r="YH506" s="192"/>
      <c r="YI506" s="192"/>
      <c r="YJ506" s="192"/>
      <c r="YK506" s="192"/>
      <c r="YL506" s="192"/>
      <c r="YM506" s="192"/>
      <c r="YN506" s="192"/>
      <c r="YO506" s="192"/>
      <c r="YP506" s="192"/>
      <c r="YQ506" s="192"/>
      <c r="YR506" s="192"/>
      <c r="YS506" s="192"/>
      <c r="YT506" s="192"/>
      <c r="YU506" s="192"/>
      <c r="YV506" s="192"/>
      <c r="YW506" s="192"/>
      <c r="YX506" s="192"/>
      <c r="YY506" s="192"/>
      <c r="YZ506" s="192"/>
      <c r="ZA506" s="192"/>
      <c r="ZB506" s="192"/>
      <c r="ZC506" s="192"/>
      <c r="ZD506" s="192"/>
      <c r="ZE506" s="192"/>
      <c r="ZF506" s="192"/>
      <c r="ZG506" s="192"/>
      <c r="ZH506" s="192"/>
      <c r="ZI506" s="192"/>
      <c r="ZJ506" s="192"/>
      <c r="ZK506" s="192"/>
      <c r="ZL506" s="192"/>
      <c r="ZM506" s="192"/>
      <c r="ZN506" s="192"/>
      <c r="ZO506" s="192"/>
      <c r="ZP506" s="192"/>
      <c r="ZQ506" s="192"/>
      <c r="ZR506" s="192"/>
      <c r="ZS506" s="192"/>
      <c r="ZT506" s="192"/>
      <c r="ZU506" s="192"/>
      <c r="ZV506" s="192"/>
      <c r="ZW506" s="192"/>
      <c r="ZX506" s="192"/>
      <c r="ZY506" s="192"/>
      <c r="ZZ506" s="192"/>
      <c r="AAA506" s="192"/>
      <c r="AAB506" s="192"/>
      <c r="AAC506" s="192"/>
      <c r="AAD506" s="192"/>
      <c r="AAE506" s="192"/>
      <c r="AAF506" s="192"/>
      <c r="AAG506" s="192"/>
      <c r="AAH506" s="192"/>
      <c r="AAI506" s="192"/>
      <c r="AAJ506" s="192"/>
      <c r="AAK506" s="192"/>
      <c r="AAL506" s="192"/>
      <c r="AAM506" s="192"/>
      <c r="AAN506" s="192"/>
      <c r="AAO506" s="192"/>
      <c r="AAP506" s="192"/>
      <c r="AAQ506" s="192"/>
      <c r="AAR506" s="192"/>
      <c r="AAS506" s="192"/>
      <c r="AAT506" s="192"/>
      <c r="AAU506" s="192"/>
      <c r="AAV506" s="192"/>
      <c r="AAW506" s="192"/>
      <c r="AAX506" s="192"/>
      <c r="AAY506" s="192"/>
      <c r="AAZ506" s="192"/>
      <c r="ABA506" s="192"/>
      <c r="ABB506" s="192"/>
      <c r="ABC506" s="192"/>
      <c r="ABD506" s="192"/>
      <c r="ABE506" s="192"/>
      <c r="ABF506" s="192"/>
      <c r="ABG506" s="192"/>
      <c r="ABH506" s="192"/>
      <c r="ABI506" s="192"/>
      <c r="ABJ506" s="192"/>
      <c r="ABK506" s="192"/>
      <c r="ABL506" s="192"/>
      <c r="ABM506" s="192"/>
      <c r="ABN506" s="192"/>
      <c r="ABO506" s="192"/>
      <c r="ABP506" s="192"/>
      <c r="ABQ506" s="192"/>
      <c r="ABR506" s="192"/>
      <c r="ABS506" s="192"/>
      <c r="ABT506" s="192"/>
      <c r="ABU506" s="192"/>
      <c r="ABV506" s="192"/>
      <c r="ABW506" s="192"/>
      <c r="ABX506" s="192"/>
      <c r="ABY506" s="192"/>
      <c r="ABZ506" s="192"/>
      <c r="ACA506" s="192"/>
      <c r="ACB506" s="192"/>
      <c r="ACC506" s="192"/>
      <c r="ACD506" s="192"/>
      <c r="ACE506" s="192"/>
      <c r="ACF506" s="192"/>
      <c r="ACG506" s="192"/>
      <c r="ACH506" s="192"/>
      <c r="ACI506" s="192"/>
      <c r="ACJ506" s="192"/>
      <c r="ACK506" s="192"/>
      <c r="ACL506" s="192"/>
      <c r="ACM506" s="192"/>
      <c r="ACN506" s="192"/>
      <c r="ACO506" s="192"/>
      <c r="ACP506" s="192"/>
      <c r="ACQ506" s="192"/>
      <c r="ACR506" s="192"/>
      <c r="ACS506" s="192"/>
      <c r="ACT506" s="192"/>
      <c r="ACU506" s="192"/>
      <c r="ACV506" s="192"/>
      <c r="ACW506" s="192"/>
      <c r="ACX506" s="192"/>
      <c r="ACY506" s="192"/>
      <c r="ACZ506" s="192"/>
      <c r="ADA506" s="192"/>
      <c r="ADB506" s="192"/>
      <c r="ADC506" s="192"/>
      <c r="ADD506" s="192"/>
      <c r="ADE506" s="192"/>
      <c r="ADF506" s="192"/>
      <c r="ADG506" s="192"/>
      <c r="ADH506" s="192"/>
      <c r="ADI506" s="192"/>
      <c r="ADJ506" s="192"/>
      <c r="ADK506" s="192"/>
      <c r="ADL506" s="192"/>
      <c r="ADM506" s="192"/>
      <c r="ADN506" s="192"/>
      <c r="ADO506" s="192"/>
      <c r="ADP506" s="192"/>
      <c r="ADQ506" s="192"/>
      <c r="ADR506" s="192"/>
      <c r="ADS506" s="192"/>
      <c r="ADT506" s="192"/>
      <c r="ADU506" s="192"/>
      <c r="ADV506" s="192"/>
      <c r="ADW506" s="192"/>
      <c r="ADX506" s="192"/>
      <c r="ADY506" s="192"/>
      <c r="ADZ506" s="192"/>
      <c r="AEA506" s="192"/>
      <c r="AEB506" s="192"/>
      <c r="AEC506" s="192"/>
      <c r="AED506" s="192"/>
      <c r="AEE506" s="192"/>
      <c r="AEF506" s="192"/>
      <c r="AEG506" s="192"/>
      <c r="AEH506" s="192"/>
      <c r="AEI506" s="192"/>
      <c r="AEJ506" s="192"/>
      <c r="AEK506" s="192"/>
      <c r="AEL506" s="192"/>
      <c r="AEM506" s="192"/>
      <c r="AEN506" s="192"/>
      <c r="AEO506" s="192"/>
      <c r="AEP506" s="192"/>
      <c r="AEQ506" s="192"/>
      <c r="AER506" s="192"/>
      <c r="AES506" s="192"/>
      <c r="AET506" s="192"/>
      <c r="AEU506" s="192"/>
      <c r="AEV506" s="192"/>
      <c r="AEW506" s="192"/>
      <c r="AEX506" s="192"/>
      <c r="AEY506" s="192"/>
      <c r="AEZ506" s="192"/>
      <c r="AFA506" s="192"/>
      <c r="AFB506" s="192"/>
      <c r="AFC506" s="192"/>
      <c r="AFD506" s="192"/>
      <c r="AFE506" s="192"/>
      <c r="AFF506" s="192"/>
      <c r="AFG506" s="192"/>
      <c r="AFH506" s="192"/>
      <c r="AFI506" s="192"/>
      <c r="AFJ506" s="192"/>
      <c r="AFK506" s="192"/>
      <c r="AFL506" s="192"/>
      <c r="AFM506" s="192"/>
      <c r="AFN506" s="192"/>
      <c r="AFO506" s="192"/>
      <c r="AFP506" s="192"/>
      <c r="AFQ506" s="192"/>
      <c r="AFR506" s="192"/>
      <c r="AFS506" s="192"/>
      <c r="AFT506" s="192"/>
      <c r="AFU506" s="192"/>
      <c r="AFV506" s="192"/>
      <c r="AFW506" s="192"/>
      <c r="AFX506" s="192"/>
      <c r="AFY506" s="192"/>
      <c r="AFZ506" s="192"/>
      <c r="AGA506" s="192"/>
      <c r="AGB506" s="192"/>
      <c r="AGC506" s="192"/>
      <c r="AGD506" s="192"/>
      <c r="AGE506" s="192"/>
      <c r="AGF506" s="192"/>
      <c r="AGG506" s="192"/>
      <c r="AGH506" s="192"/>
      <c r="AGI506" s="192"/>
      <c r="AGJ506" s="192"/>
      <c r="AGK506" s="192"/>
      <c r="AGL506" s="192"/>
      <c r="AGM506" s="192"/>
      <c r="AGN506" s="192"/>
      <c r="AGO506" s="192"/>
      <c r="AGP506" s="192"/>
      <c r="AGQ506" s="192"/>
      <c r="AGR506" s="192"/>
      <c r="AGS506" s="192"/>
      <c r="AGT506" s="192"/>
      <c r="AGU506" s="192"/>
      <c r="AGV506" s="192"/>
      <c r="AGW506" s="192"/>
      <c r="AGX506" s="192"/>
      <c r="AGY506" s="192"/>
      <c r="AGZ506" s="192"/>
      <c r="AHA506" s="192"/>
      <c r="AHB506" s="192"/>
      <c r="AHC506" s="192"/>
      <c r="AHD506" s="192"/>
      <c r="AHE506" s="192"/>
      <c r="AHF506" s="192"/>
      <c r="AHG506" s="192"/>
      <c r="AHH506" s="192"/>
      <c r="AHI506" s="192"/>
      <c r="AHJ506" s="192"/>
      <c r="AHK506" s="192"/>
      <c r="AHL506" s="192"/>
      <c r="AHM506" s="192"/>
      <c r="AHN506" s="192"/>
      <c r="AHO506" s="192"/>
      <c r="AHP506" s="192"/>
      <c r="AHQ506" s="192"/>
      <c r="AHR506" s="192"/>
      <c r="AHS506" s="192"/>
      <c r="AHT506" s="192"/>
      <c r="AHU506" s="192"/>
      <c r="AHV506" s="192"/>
      <c r="AHW506" s="192"/>
      <c r="AHX506" s="192"/>
      <c r="AHY506" s="192"/>
      <c r="AHZ506" s="192"/>
      <c r="AIA506" s="192"/>
      <c r="AIB506" s="192"/>
      <c r="AIC506" s="192"/>
      <c r="AID506" s="192"/>
      <c r="AIE506" s="192"/>
      <c r="AIF506" s="192"/>
      <c r="AIG506" s="192"/>
      <c r="AIH506" s="192"/>
      <c r="AII506" s="192"/>
      <c r="AIJ506" s="192"/>
      <c r="AIK506" s="192"/>
      <c r="AIL506" s="192"/>
      <c r="AIM506" s="192"/>
      <c r="AIN506" s="192"/>
      <c r="AIO506" s="192"/>
      <c r="AIP506" s="192"/>
      <c r="AIQ506" s="192"/>
      <c r="AIR506" s="192"/>
      <c r="AIS506" s="192"/>
      <c r="AIT506" s="192"/>
      <c r="AIU506" s="192"/>
      <c r="AIV506" s="192"/>
      <c r="AIW506" s="192"/>
      <c r="AIX506" s="192"/>
      <c r="AIY506" s="192"/>
      <c r="AIZ506" s="192"/>
      <c r="AJA506" s="192"/>
      <c r="AJB506" s="192"/>
      <c r="AJC506" s="192"/>
      <c r="AJD506" s="192"/>
      <c r="AJE506" s="192"/>
      <c r="AJF506" s="192"/>
      <c r="AJG506" s="192"/>
      <c r="AJH506" s="192"/>
      <c r="AJI506" s="192"/>
      <c r="AJJ506" s="192"/>
      <c r="AJK506" s="192"/>
      <c r="AJL506" s="192"/>
      <c r="AJM506" s="192"/>
      <c r="AJN506" s="192"/>
      <c r="AJO506" s="192"/>
      <c r="AJP506" s="192"/>
      <c r="AJQ506" s="192"/>
      <c r="AJR506" s="192"/>
      <c r="AJS506" s="192"/>
      <c r="AJT506" s="192"/>
      <c r="AJU506" s="192"/>
      <c r="AJV506" s="192"/>
      <c r="AJW506" s="192"/>
      <c r="AJX506" s="192"/>
      <c r="AJY506" s="192"/>
      <c r="AJZ506" s="192"/>
      <c r="AKA506" s="192"/>
      <c r="AKB506" s="192"/>
      <c r="AKC506" s="192"/>
      <c r="AKD506" s="192"/>
      <c r="AKE506" s="192"/>
      <c r="AKF506" s="192"/>
      <c r="AKG506" s="192"/>
      <c r="AKH506" s="192"/>
      <c r="AKI506" s="192"/>
      <c r="AKJ506" s="192"/>
      <c r="AKK506" s="192"/>
      <c r="AKL506" s="192"/>
      <c r="AKM506" s="192"/>
      <c r="AKN506" s="192"/>
      <c r="AKO506" s="192"/>
      <c r="AKP506" s="192"/>
      <c r="AKQ506" s="192"/>
      <c r="AKR506" s="192"/>
      <c r="AKS506" s="192"/>
      <c r="AKT506" s="192"/>
      <c r="AKU506" s="192"/>
      <c r="AKV506" s="192"/>
      <c r="AKW506" s="192"/>
      <c r="AKX506" s="192"/>
      <c r="AKY506" s="192"/>
      <c r="AKZ506" s="192"/>
      <c r="ALA506" s="192"/>
      <c r="ALB506" s="192"/>
      <c r="ALC506" s="192"/>
      <c r="ALD506" s="192"/>
      <c r="ALE506" s="192"/>
      <c r="ALF506" s="192"/>
      <c r="ALG506" s="192"/>
      <c r="ALH506" s="192"/>
      <c r="ALI506" s="192"/>
      <c r="ALJ506" s="192"/>
      <c r="ALK506" s="192"/>
      <c r="ALL506" s="192"/>
      <c r="ALM506" s="192"/>
      <c r="ALN506" s="192"/>
      <c r="ALO506" s="192"/>
      <c r="ALP506" s="192"/>
      <c r="ALQ506" s="192"/>
      <c r="ALR506" s="192"/>
      <c r="ALS506" s="192"/>
      <c r="ALT506" s="192"/>
      <c r="ALU506" s="192"/>
      <c r="ALV506" s="192"/>
      <c r="ALW506" s="192"/>
      <c r="ALX506" s="192"/>
      <c r="ALY506" s="192"/>
      <c r="ALZ506" s="192"/>
      <c r="AMA506" s="192"/>
      <c r="AMB506" s="192"/>
      <c r="AMC506" s="192"/>
      <c r="AMD506" s="192"/>
      <c r="AME506" s="192"/>
      <c r="AMF506" s="192"/>
      <c r="AMG506" s="192"/>
      <c r="AMH506" s="192"/>
      <c r="AMI506" s="192"/>
      <c r="AMJ506" s="192"/>
      <c r="AMK506" s="192"/>
      <c r="AML506" s="192"/>
      <c r="AMM506" s="192"/>
      <c r="AMN506" s="192"/>
      <c r="AMO506" s="192"/>
      <c r="AMP506" s="192"/>
      <c r="AMQ506" s="192"/>
      <c r="AMR506" s="192"/>
      <c r="AMS506" s="192"/>
      <c r="AMT506" s="192"/>
      <c r="AMU506" s="192"/>
      <c r="AMV506" s="192"/>
      <c r="AMW506" s="192"/>
      <c r="AMX506" s="192"/>
      <c r="AMY506" s="192"/>
      <c r="AMZ506" s="192"/>
      <c r="ANA506" s="192"/>
      <c r="ANB506" s="192"/>
      <c r="ANC506" s="192"/>
      <c r="AND506" s="192"/>
      <c r="ANE506" s="192"/>
      <c r="ANF506" s="192"/>
      <c r="ANG506" s="192"/>
      <c r="ANH506" s="192"/>
      <c r="ANI506" s="192"/>
      <c r="ANJ506" s="192"/>
      <c r="ANK506" s="192"/>
      <c r="ANL506" s="192"/>
      <c r="ANM506" s="192"/>
      <c r="ANN506" s="192"/>
      <c r="ANO506" s="192"/>
      <c r="ANP506" s="192"/>
      <c r="ANQ506" s="192"/>
      <c r="ANR506" s="192"/>
      <c r="ANS506" s="192"/>
      <c r="ANT506" s="192"/>
      <c r="ANU506" s="192"/>
      <c r="ANV506" s="192"/>
      <c r="ANW506" s="192"/>
      <c r="ANX506" s="192"/>
      <c r="ANY506" s="192"/>
      <c r="ANZ506" s="192"/>
      <c r="AOA506" s="192"/>
      <c r="AOB506" s="192"/>
      <c r="AOC506" s="192"/>
      <c r="AOD506" s="192"/>
      <c r="AOE506" s="192"/>
      <c r="AOF506" s="192"/>
      <c r="AOG506" s="192"/>
      <c r="AOH506" s="192"/>
      <c r="AOI506" s="192"/>
      <c r="AOJ506" s="192"/>
      <c r="AOK506" s="192"/>
      <c r="AOL506" s="192"/>
      <c r="AOM506" s="192"/>
      <c r="AON506" s="192"/>
      <c r="AOO506" s="192"/>
      <c r="AOP506" s="192"/>
      <c r="AOQ506" s="192"/>
      <c r="AOR506" s="192"/>
      <c r="AOS506" s="192"/>
      <c r="AOT506" s="192"/>
      <c r="AOU506" s="192"/>
      <c r="AOV506" s="192"/>
      <c r="AOW506" s="192"/>
      <c r="AOX506" s="192"/>
      <c r="AOY506" s="192"/>
      <c r="AOZ506" s="192"/>
      <c r="APA506" s="192"/>
      <c r="APB506" s="192"/>
      <c r="APC506" s="192"/>
      <c r="APD506" s="192"/>
      <c r="APE506" s="192"/>
      <c r="APF506" s="192"/>
      <c r="APG506" s="192"/>
      <c r="APH506" s="192"/>
      <c r="API506" s="192"/>
      <c r="APJ506" s="192"/>
      <c r="APK506" s="192"/>
      <c r="APL506" s="192"/>
      <c r="APM506" s="192"/>
      <c r="APN506" s="192"/>
      <c r="APO506" s="192"/>
      <c r="APP506" s="192"/>
      <c r="APQ506" s="192"/>
      <c r="APR506" s="192"/>
      <c r="APS506" s="192"/>
      <c r="APT506" s="192"/>
      <c r="APU506" s="192"/>
      <c r="APV506" s="192"/>
    </row>
    <row r="507" spans="1:1114" s="184" customFormat="1">
      <c r="A507" s="188">
        <v>41780</v>
      </c>
      <c r="B507" s="189">
        <f>_xll.PIAdvCalcVal('PI-1063'!B$1,'PI-1063'!$A507,'PI-1063'!$A508,"average","time-weighted",0,1,0,"DATASRV")</f>
        <v>3137.0573109914408</v>
      </c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  <c r="EC507" s="192"/>
      <c r="ED507" s="192"/>
      <c r="EE507" s="192"/>
      <c r="EF507" s="192"/>
      <c r="EG507" s="192"/>
      <c r="EH507" s="192"/>
      <c r="EI507" s="192"/>
      <c r="EJ507" s="192"/>
      <c r="EK507" s="192"/>
      <c r="EL507" s="192"/>
      <c r="EM507" s="192"/>
      <c r="EN507" s="192"/>
      <c r="EO507" s="192"/>
      <c r="EP507" s="192"/>
      <c r="EQ507" s="192"/>
      <c r="ER507" s="192"/>
      <c r="ES507" s="192"/>
      <c r="ET507" s="192"/>
      <c r="EU507" s="192"/>
      <c r="EV507" s="192"/>
      <c r="EW507" s="192"/>
      <c r="EX507" s="192"/>
      <c r="EY507" s="192"/>
      <c r="EZ507" s="192"/>
      <c r="FA507" s="192"/>
      <c r="FB507" s="192"/>
      <c r="FC507" s="192"/>
      <c r="FD507" s="192"/>
      <c r="FE507" s="192"/>
      <c r="FF507" s="192"/>
      <c r="FG507" s="192"/>
      <c r="FH507" s="192"/>
      <c r="FI507" s="192"/>
      <c r="FJ507" s="192"/>
      <c r="FK507" s="192"/>
      <c r="FL507" s="192"/>
      <c r="FM507" s="192"/>
      <c r="FN507" s="192"/>
      <c r="FO507" s="192"/>
      <c r="FP507" s="192"/>
      <c r="FQ507" s="192"/>
      <c r="FR507" s="192"/>
      <c r="FS507" s="192"/>
      <c r="FT507" s="192"/>
      <c r="FU507" s="192"/>
      <c r="FV507" s="192"/>
      <c r="FW507" s="192"/>
      <c r="FX507" s="192"/>
      <c r="FY507" s="192"/>
      <c r="FZ507" s="192"/>
      <c r="GA507" s="192"/>
      <c r="GB507" s="192"/>
      <c r="GC507" s="192"/>
      <c r="GD507" s="192"/>
      <c r="GE507" s="192"/>
      <c r="GF507" s="192"/>
      <c r="GG507" s="192"/>
      <c r="GH507" s="192"/>
      <c r="GI507" s="192"/>
      <c r="GJ507" s="192"/>
      <c r="GK507" s="192"/>
      <c r="GL507" s="192"/>
      <c r="GM507" s="192"/>
      <c r="GN507" s="192"/>
      <c r="GO507" s="192"/>
      <c r="GP507" s="192"/>
      <c r="GQ507" s="192"/>
      <c r="GR507" s="192"/>
      <c r="GS507" s="192"/>
      <c r="GT507" s="192"/>
      <c r="GU507" s="192"/>
      <c r="GV507" s="192"/>
      <c r="GW507" s="192"/>
      <c r="GX507" s="192"/>
      <c r="GY507" s="192"/>
      <c r="GZ507" s="192"/>
      <c r="HA507" s="192"/>
      <c r="HB507" s="192"/>
      <c r="HC507" s="192"/>
      <c r="HD507" s="192"/>
      <c r="HE507" s="192"/>
      <c r="HF507" s="192"/>
      <c r="HG507" s="192"/>
      <c r="HH507" s="192"/>
      <c r="HI507" s="192"/>
      <c r="HJ507" s="192"/>
      <c r="HK507" s="192"/>
      <c r="HL507" s="192"/>
      <c r="HM507" s="192"/>
      <c r="HN507" s="192"/>
      <c r="HO507" s="192"/>
      <c r="HP507" s="192"/>
      <c r="HQ507" s="192"/>
      <c r="HR507" s="192"/>
      <c r="HS507" s="192"/>
      <c r="HT507" s="192"/>
      <c r="HU507" s="192"/>
      <c r="HV507" s="192"/>
      <c r="HW507" s="192"/>
      <c r="HX507" s="192"/>
      <c r="HY507" s="192"/>
      <c r="HZ507" s="192"/>
      <c r="IA507" s="192"/>
      <c r="IB507" s="192"/>
      <c r="IC507" s="192"/>
      <c r="ID507" s="192"/>
      <c r="IE507" s="192"/>
      <c r="IF507" s="192"/>
      <c r="IG507" s="192"/>
      <c r="IH507" s="192"/>
      <c r="II507" s="192"/>
      <c r="IJ507" s="192"/>
      <c r="IK507" s="192"/>
      <c r="IL507" s="192"/>
      <c r="IM507" s="192"/>
      <c r="IN507" s="192"/>
      <c r="IO507" s="192"/>
      <c r="IP507" s="192"/>
      <c r="IQ507" s="192"/>
      <c r="IR507" s="192"/>
      <c r="IS507" s="192"/>
      <c r="IT507" s="192"/>
      <c r="IU507" s="192"/>
      <c r="IV507" s="192"/>
      <c r="IW507" s="192"/>
      <c r="IX507" s="192"/>
      <c r="IY507" s="192"/>
      <c r="IZ507" s="192"/>
      <c r="JA507" s="192"/>
      <c r="JB507" s="192"/>
      <c r="JC507" s="192"/>
      <c r="JD507" s="192"/>
      <c r="JE507" s="192"/>
      <c r="JF507" s="192"/>
      <c r="JG507" s="192"/>
      <c r="JH507" s="192"/>
      <c r="JI507" s="192"/>
      <c r="JJ507" s="192"/>
      <c r="JK507" s="192"/>
      <c r="JL507" s="192"/>
      <c r="JM507" s="192"/>
      <c r="JN507" s="192"/>
      <c r="JO507" s="192"/>
      <c r="JP507" s="192"/>
      <c r="JQ507" s="192"/>
      <c r="JR507" s="192"/>
      <c r="JS507" s="192"/>
      <c r="JT507" s="192"/>
      <c r="JU507" s="192"/>
      <c r="JV507" s="192"/>
      <c r="JW507" s="192"/>
      <c r="JX507" s="192"/>
      <c r="JY507" s="192"/>
      <c r="JZ507" s="192"/>
      <c r="KA507" s="192"/>
      <c r="KB507" s="192"/>
      <c r="KC507" s="192"/>
      <c r="KD507" s="192"/>
      <c r="KE507" s="192"/>
      <c r="KF507" s="192"/>
      <c r="KG507" s="192"/>
      <c r="KH507" s="192"/>
      <c r="KI507" s="192"/>
      <c r="KJ507" s="192"/>
      <c r="KK507" s="192"/>
      <c r="KL507" s="192"/>
      <c r="KM507" s="192"/>
      <c r="KN507" s="192"/>
      <c r="KO507" s="192"/>
      <c r="KP507" s="192"/>
      <c r="KQ507" s="192"/>
      <c r="KR507" s="192"/>
      <c r="KS507" s="192"/>
      <c r="KT507" s="192"/>
      <c r="KU507" s="192"/>
      <c r="KV507" s="192"/>
      <c r="KW507" s="192"/>
      <c r="KX507" s="192"/>
      <c r="KY507" s="192"/>
      <c r="KZ507" s="192"/>
      <c r="LA507" s="192"/>
      <c r="LB507" s="192"/>
      <c r="LC507" s="192"/>
      <c r="LD507" s="192"/>
      <c r="LE507" s="192"/>
      <c r="LF507" s="192"/>
      <c r="LG507" s="192"/>
      <c r="LH507" s="192"/>
      <c r="LI507" s="192"/>
      <c r="LJ507" s="192"/>
      <c r="LK507" s="192"/>
      <c r="LL507" s="192"/>
      <c r="LM507" s="192"/>
      <c r="LN507" s="192"/>
      <c r="LO507" s="192"/>
      <c r="LP507" s="192"/>
      <c r="LQ507" s="192"/>
      <c r="LR507" s="192"/>
      <c r="LS507" s="192"/>
      <c r="LT507" s="192"/>
      <c r="LU507" s="192"/>
      <c r="LV507" s="192"/>
      <c r="LW507" s="192"/>
      <c r="LX507" s="192"/>
      <c r="LY507" s="192"/>
      <c r="LZ507" s="192"/>
      <c r="MA507" s="192"/>
      <c r="MB507" s="192"/>
      <c r="MC507" s="192"/>
      <c r="MD507" s="192"/>
      <c r="ME507" s="192"/>
      <c r="MF507" s="192"/>
      <c r="MG507" s="192"/>
      <c r="MH507" s="192"/>
      <c r="MI507" s="192"/>
      <c r="MJ507" s="192"/>
      <c r="MK507" s="192"/>
      <c r="ML507" s="192"/>
      <c r="MM507" s="192"/>
      <c r="MN507" s="192"/>
      <c r="MO507" s="192"/>
      <c r="MP507" s="192"/>
      <c r="MQ507" s="192"/>
      <c r="MR507" s="192"/>
      <c r="MS507" s="192"/>
      <c r="MT507" s="192"/>
      <c r="MU507" s="192"/>
      <c r="MV507" s="192"/>
      <c r="MW507" s="192"/>
      <c r="MX507" s="192"/>
      <c r="MY507" s="192"/>
      <c r="MZ507" s="192"/>
      <c r="NA507" s="192"/>
      <c r="NB507" s="192"/>
      <c r="NC507" s="192"/>
      <c r="ND507" s="192"/>
      <c r="NE507" s="192"/>
      <c r="NF507" s="192"/>
      <c r="NG507" s="192"/>
      <c r="NH507" s="192"/>
      <c r="NI507" s="192"/>
      <c r="NJ507" s="192"/>
      <c r="NK507" s="192"/>
      <c r="NL507" s="192"/>
      <c r="NM507" s="192"/>
      <c r="NN507" s="192"/>
      <c r="NO507" s="192"/>
      <c r="NP507" s="192"/>
      <c r="NQ507" s="192"/>
      <c r="NR507" s="192"/>
      <c r="NS507" s="192"/>
      <c r="NT507" s="192"/>
      <c r="NU507" s="192"/>
      <c r="NV507" s="192"/>
      <c r="NW507" s="192"/>
      <c r="NX507" s="192"/>
      <c r="NY507" s="192"/>
      <c r="NZ507" s="192"/>
      <c r="OA507" s="192"/>
      <c r="OB507" s="192"/>
      <c r="OC507" s="192"/>
      <c r="OD507" s="192"/>
      <c r="OE507" s="192"/>
      <c r="OF507" s="192"/>
      <c r="OG507" s="192"/>
      <c r="OH507" s="192"/>
      <c r="OI507" s="192"/>
      <c r="OJ507" s="192"/>
      <c r="OK507" s="192"/>
      <c r="OL507" s="192"/>
      <c r="OM507" s="192"/>
      <c r="ON507" s="192"/>
      <c r="OO507" s="192"/>
      <c r="OP507" s="192"/>
      <c r="OQ507" s="192"/>
      <c r="OR507" s="192"/>
      <c r="OS507" s="192"/>
      <c r="OT507" s="192"/>
      <c r="OU507" s="192"/>
      <c r="OV507" s="192"/>
      <c r="OW507" s="192"/>
      <c r="OX507" s="192"/>
      <c r="OY507" s="192"/>
      <c r="OZ507" s="192"/>
      <c r="PA507" s="192"/>
      <c r="PB507" s="192"/>
      <c r="PC507" s="192"/>
      <c r="PD507" s="192"/>
      <c r="PE507" s="192"/>
      <c r="PF507" s="192"/>
      <c r="PG507" s="192"/>
      <c r="PH507" s="192"/>
      <c r="PI507" s="192"/>
      <c r="PJ507" s="192"/>
      <c r="PK507" s="192"/>
      <c r="PL507" s="192"/>
      <c r="PM507" s="192"/>
      <c r="PN507" s="192"/>
      <c r="PO507" s="192"/>
      <c r="PP507" s="192"/>
      <c r="PQ507" s="192"/>
      <c r="PR507" s="192"/>
      <c r="PS507" s="192"/>
      <c r="PT507" s="192"/>
      <c r="PU507" s="192"/>
      <c r="PV507" s="192"/>
      <c r="PW507" s="192"/>
      <c r="PX507" s="192"/>
      <c r="PY507" s="192"/>
      <c r="PZ507" s="192"/>
      <c r="QA507" s="192"/>
      <c r="QB507" s="192"/>
      <c r="QC507" s="192"/>
      <c r="QD507" s="192"/>
      <c r="QE507" s="192"/>
      <c r="QF507" s="192"/>
      <c r="QG507" s="192"/>
      <c r="QH507" s="192"/>
      <c r="QI507" s="192"/>
      <c r="QJ507" s="192"/>
      <c r="QK507" s="192"/>
      <c r="QL507" s="192"/>
      <c r="QM507" s="192"/>
      <c r="QN507" s="192"/>
      <c r="QO507" s="192"/>
      <c r="QP507" s="192"/>
      <c r="QQ507" s="192"/>
      <c r="QR507" s="192"/>
      <c r="QS507" s="192"/>
      <c r="QT507" s="192"/>
      <c r="QU507" s="192"/>
      <c r="QV507" s="192"/>
      <c r="QW507" s="192"/>
      <c r="QX507" s="192"/>
      <c r="QY507" s="192"/>
      <c r="QZ507" s="192"/>
      <c r="RA507" s="192"/>
      <c r="RB507" s="192"/>
      <c r="RC507" s="192"/>
      <c r="RD507" s="192"/>
      <c r="RE507" s="192"/>
      <c r="RF507" s="192"/>
      <c r="RG507" s="192"/>
      <c r="RH507" s="192"/>
      <c r="RI507" s="192"/>
      <c r="RJ507" s="192"/>
      <c r="RK507" s="192"/>
      <c r="RL507" s="192"/>
      <c r="RM507" s="192"/>
      <c r="RN507" s="192"/>
      <c r="RO507" s="192"/>
      <c r="RP507" s="192"/>
      <c r="RQ507" s="192"/>
      <c r="RR507" s="192"/>
      <c r="RS507" s="192"/>
      <c r="RT507" s="192"/>
      <c r="RU507" s="192"/>
      <c r="RV507" s="192"/>
      <c r="RW507" s="192"/>
      <c r="RX507" s="192"/>
      <c r="RY507" s="192"/>
      <c r="RZ507" s="192"/>
      <c r="SA507" s="192"/>
      <c r="SB507" s="192"/>
      <c r="SC507" s="192"/>
      <c r="SD507" s="192"/>
      <c r="SE507" s="192"/>
      <c r="SF507" s="192"/>
      <c r="SG507" s="192"/>
      <c r="SH507" s="192"/>
      <c r="SI507" s="192"/>
      <c r="SJ507" s="192"/>
      <c r="SK507" s="192"/>
      <c r="SL507" s="192"/>
      <c r="SM507" s="192"/>
      <c r="SN507" s="192"/>
      <c r="SO507" s="192"/>
      <c r="SP507" s="192"/>
      <c r="SQ507" s="192"/>
      <c r="SR507" s="192"/>
      <c r="SS507" s="192"/>
      <c r="ST507" s="192"/>
      <c r="SU507" s="192"/>
      <c r="SV507" s="192"/>
      <c r="SW507" s="192"/>
      <c r="SX507" s="192"/>
      <c r="SY507" s="192"/>
      <c r="SZ507" s="192"/>
      <c r="TA507" s="192"/>
      <c r="TB507" s="192"/>
      <c r="TC507" s="192"/>
      <c r="TD507" s="192"/>
      <c r="TE507" s="192"/>
      <c r="TF507" s="192"/>
      <c r="TG507" s="192"/>
      <c r="TH507" s="192"/>
      <c r="TI507" s="192"/>
      <c r="TJ507" s="192"/>
      <c r="TK507" s="192"/>
      <c r="TL507" s="192"/>
      <c r="TM507" s="192"/>
      <c r="TN507" s="192"/>
      <c r="TO507" s="192"/>
      <c r="TP507" s="192"/>
      <c r="TQ507" s="192"/>
      <c r="TR507" s="192"/>
      <c r="TS507" s="192"/>
      <c r="TT507" s="192"/>
      <c r="TU507" s="192"/>
      <c r="TV507" s="192"/>
      <c r="TW507" s="192"/>
      <c r="TX507" s="192"/>
      <c r="TY507" s="192"/>
      <c r="TZ507" s="192"/>
      <c r="UA507" s="192"/>
      <c r="UB507" s="192"/>
      <c r="UC507" s="192"/>
      <c r="UD507" s="192"/>
      <c r="UE507" s="192"/>
      <c r="UF507" s="192"/>
      <c r="UG507" s="192"/>
      <c r="UH507" s="192"/>
      <c r="UI507" s="192"/>
      <c r="UJ507" s="192"/>
      <c r="UK507" s="192"/>
      <c r="UL507" s="192"/>
      <c r="UM507" s="192"/>
      <c r="UN507" s="192"/>
      <c r="UO507" s="192"/>
      <c r="UP507" s="192"/>
      <c r="UQ507" s="192"/>
      <c r="UR507" s="192"/>
      <c r="US507" s="192"/>
      <c r="UT507" s="192"/>
      <c r="UU507" s="192"/>
      <c r="UV507" s="192"/>
      <c r="UW507" s="192"/>
      <c r="UX507" s="192"/>
      <c r="UY507" s="192"/>
      <c r="UZ507" s="192"/>
      <c r="VA507" s="192"/>
      <c r="VB507" s="192"/>
      <c r="VC507" s="192"/>
      <c r="VD507" s="192"/>
      <c r="VE507" s="192"/>
      <c r="VF507" s="192"/>
      <c r="VG507" s="192"/>
      <c r="VH507" s="192"/>
      <c r="VI507" s="192"/>
      <c r="VJ507" s="192"/>
      <c r="VK507" s="192"/>
      <c r="VL507" s="192"/>
      <c r="VM507" s="192"/>
      <c r="VN507" s="192"/>
      <c r="VO507" s="192"/>
      <c r="VP507" s="192"/>
      <c r="VQ507" s="192"/>
      <c r="VR507" s="192"/>
      <c r="VS507" s="192"/>
      <c r="VT507" s="192"/>
      <c r="VU507" s="192"/>
      <c r="VV507" s="192"/>
      <c r="VW507" s="192"/>
      <c r="VX507" s="192"/>
      <c r="VY507" s="192"/>
      <c r="VZ507" s="192"/>
      <c r="WA507" s="192"/>
      <c r="WB507" s="192"/>
      <c r="WC507" s="192"/>
      <c r="WD507" s="192"/>
      <c r="WE507" s="192"/>
      <c r="WF507" s="192"/>
      <c r="WG507" s="192"/>
      <c r="WH507" s="192"/>
      <c r="WI507" s="192"/>
      <c r="WJ507" s="192"/>
      <c r="WK507" s="192"/>
      <c r="WL507" s="192"/>
      <c r="WM507" s="192"/>
      <c r="WN507" s="192"/>
      <c r="WO507" s="192"/>
      <c r="WP507" s="192"/>
      <c r="WQ507" s="192"/>
      <c r="WR507" s="192"/>
      <c r="WS507" s="192"/>
      <c r="WT507" s="192"/>
      <c r="WU507" s="192"/>
      <c r="WV507" s="192"/>
      <c r="WW507" s="192"/>
      <c r="WX507" s="192"/>
      <c r="WY507" s="192"/>
      <c r="WZ507" s="192"/>
      <c r="XA507" s="192"/>
      <c r="XB507" s="192"/>
      <c r="XC507" s="192"/>
      <c r="XD507" s="192"/>
      <c r="XE507" s="192"/>
      <c r="XF507" s="192"/>
      <c r="XG507" s="192"/>
      <c r="XH507" s="192"/>
      <c r="XI507" s="192"/>
      <c r="XJ507" s="192"/>
      <c r="XK507" s="192"/>
      <c r="XL507" s="192"/>
      <c r="XM507" s="192"/>
      <c r="XN507" s="192"/>
      <c r="XO507" s="192"/>
      <c r="XP507" s="192"/>
      <c r="XQ507" s="192"/>
      <c r="XR507" s="192"/>
      <c r="XS507" s="192"/>
      <c r="XT507" s="192"/>
      <c r="XU507" s="192"/>
      <c r="XV507" s="192"/>
      <c r="XW507" s="192"/>
      <c r="XX507" s="192"/>
      <c r="XY507" s="192"/>
      <c r="XZ507" s="192"/>
      <c r="YA507" s="192"/>
      <c r="YB507" s="192"/>
      <c r="YC507" s="192"/>
      <c r="YD507" s="192"/>
      <c r="YE507" s="192"/>
      <c r="YF507" s="192"/>
      <c r="YG507" s="192"/>
      <c r="YH507" s="192"/>
      <c r="YI507" s="192"/>
      <c r="YJ507" s="192"/>
      <c r="YK507" s="192"/>
      <c r="YL507" s="192"/>
      <c r="YM507" s="192"/>
      <c r="YN507" s="192"/>
      <c r="YO507" s="192"/>
      <c r="YP507" s="192"/>
      <c r="YQ507" s="192"/>
      <c r="YR507" s="192"/>
      <c r="YS507" s="192"/>
      <c r="YT507" s="192"/>
      <c r="YU507" s="192"/>
      <c r="YV507" s="192"/>
      <c r="YW507" s="192"/>
      <c r="YX507" s="192"/>
      <c r="YY507" s="192"/>
      <c r="YZ507" s="192"/>
      <c r="ZA507" s="192"/>
      <c r="ZB507" s="192"/>
      <c r="ZC507" s="192"/>
      <c r="ZD507" s="192"/>
      <c r="ZE507" s="192"/>
      <c r="ZF507" s="192"/>
      <c r="ZG507" s="192"/>
      <c r="ZH507" s="192"/>
      <c r="ZI507" s="192"/>
      <c r="ZJ507" s="192"/>
      <c r="ZK507" s="192"/>
      <c r="ZL507" s="192"/>
      <c r="ZM507" s="192"/>
      <c r="ZN507" s="192"/>
      <c r="ZO507" s="192"/>
      <c r="ZP507" s="192"/>
      <c r="ZQ507" s="192"/>
      <c r="ZR507" s="192"/>
      <c r="ZS507" s="192"/>
      <c r="ZT507" s="192"/>
      <c r="ZU507" s="192"/>
      <c r="ZV507" s="192"/>
      <c r="ZW507" s="192"/>
      <c r="ZX507" s="192"/>
      <c r="ZY507" s="192"/>
      <c r="ZZ507" s="192"/>
      <c r="AAA507" s="192"/>
      <c r="AAB507" s="192"/>
      <c r="AAC507" s="192"/>
      <c r="AAD507" s="192"/>
      <c r="AAE507" s="192"/>
      <c r="AAF507" s="192"/>
      <c r="AAG507" s="192"/>
      <c r="AAH507" s="192"/>
      <c r="AAI507" s="192"/>
      <c r="AAJ507" s="192"/>
      <c r="AAK507" s="192"/>
      <c r="AAL507" s="192"/>
      <c r="AAM507" s="192"/>
      <c r="AAN507" s="192"/>
      <c r="AAO507" s="192"/>
      <c r="AAP507" s="192"/>
      <c r="AAQ507" s="192"/>
      <c r="AAR507" s="192"/>
      <c r="AAS507" s="192"/>
      <c r="AAT507" s="192"/>
      <c r="AAU507" s="192"/>
      <c r="AAV507" s="192"/>
      <c r="AAW507" s="192"/>
      <c r="AAX507" s="192"/>
      <c r="AAY507" s="192"/>
      <c r="AAZ507" s="192"/>
      <c r="ABA507" s="192"/>
      <c r="ABB507" s="192"/>
      <c r="ABC507" s="192"/>
      <c r="ABD507" s="192"/>
      <c r="ABE507" s="192"/>
      <c r="ABF507" s="192"/>
      <c r="ABG507" s="192"/>
      <c r="ABH507" s="192"/>
      <c r="ABI507" s="192"/>
      <c r="ABJ507" s="192"/>
      <c r="ABK507" s="192"/>
      <c r="ABL507" s="192"/>
      <c r="ABM507" s="192"/>
      <c r="ABN507" s="192"/>
      <c r="ABO507" s="192"/>
      <c r="ABP507" s="192"/>
      <c r="ABQ507" s="192"/>
      <c r="ABR507" s="192"/>
      <c r="ABS507" s="192"/>
      <c r="ABT507" s="192"/>
      <c r="ABU507" s="192"/>
      <c r="ABV507" s="192"/>
      <c r="ABW507" s="192"/>
      <c r="ABX507" s="192"/>
      <c r="ABY507" s="192"/>
      <c r="ABZ507" s="192"/>
      <c r="ACA507" s="192"/>
      <c r="ACB507" s="192"/>
      <c r="ACC507" s="192"/>
      <c r="ACD507" s="192"/>
      <c r="ACE507" s="192"/>
      <c r="ACF507" s="192"/>
      <c r="ACG507" s="192"/>
      <c r="ACH507" s="192"/>
      <c r="ACI507" s="192"/>
      <c r="ACJ507" s="192"/>
      <c r="ACK507" s="192"/>
      <c r="ACL507" s="192"/>
      <c r="ACM507" s="192"/>
      <c r="ACN507" s="192"/>
      <c r="ACO507" s="192"/>
      <c r="ACP507" s="192"/>
      <c r="ACQ507" s="192"/>
      <c r="ACR507" s="192"/>
      <c r="ACS507" s="192"/>
      <c r="ACT507" s="192"/>
      <c r="ACU507" s="192"/>
      <c r="ACV507" s="192"/>
      <c r="ACW507" s="192"/>
      <c r="ACX507" s="192"/>
      <c r="ACY507" s="192"/>
      <c r="ACZ507" s="192"/>
      <c r="ADA507" s="192"/>
      <c r="ADB507" s="192"/>
      <c r="ADC507" s="192"/>
      <c r="ADD507" s="192"/>
      <c r="ADE507" s="192"/>
      <c r="ADF507" s="192"/>
      <c r="ADG507" s="192"/>
      <c r="ADH507" s="192"/>
      <c r="ADI507" s="192"/>
      <c r="ADJ507" s="192"/>
      <c r="ADK507" s="192"/>
      <c r="ADL507" s="192"/>
      <c r="ADM507" s="192"/>
      <c r="ADN507" s="192"/>
      <c r="ADO507" s="192"/>
      <c r="ADP507" s="192"/>
      <c r="ADQ507" s="192"/>
      <c r="ADR507" s="192"/>
      <c r="ADS507" s="192"/>
      <c r="ADT507" s="192"/>
      <c r="ADU507" s="192"/>
      <c r="ADV507" s="192"/>
      <c r="ADW507" s="192"/>
      <c r="ADX507" s="192"/>
      <c r="ADY507" s="192"/>
      <c r="ADZ507" s="192"/>
      <c r="AEA507" s="192"/>
      <c r="AEB507" s="192"/>
      <c r="AEC507" s="192"/>
      <c r="AED507" s="192"/>
      <c r="AEE507" s="192"/>
      <c r="AEF507" s="192"/>
      <c r="AEG507" s="192"/>
      <c r="AEH507" s="192"/>
      <c r="AEI507" s="192"/>
      <c r="AEJ507" s="192"/>
      <c r="AEK507" s="192"/>
      <c r="AEL507" s="192"/>
      <c r="AEM507" s="192"/>
      <c r="AEN507" s="192"/>
      <c r="AEO507" s="192"/>
      <c r="AEP507" s="192"/>
      <c r="AEQ507" s="192"/>
      <c r="AER507" s="192"/>
      <c r="AES507" s="192"/>
      <c r="AET507" s="192"/>
      <c r="AEU507" s="192"/>
      <c r="AEV507" s="192"/>
      <c r="AEW507" s="192"/>
      <c r="AEX507" s="192"/>
      <c r="AEY507" s="192"/>
      <c r="AEZ507" s="192"/>
      <c r="AFA507" s="192"/>
      <c r="AFB507" s="192"/>
      <c r="AFC507" s="192"/>
      <c r="AFD507" s="192"/>
      <c r="AFE507" s="192"/>
      <c r="AFF507" s="192"/>
      <c r="AFG507" s="192"/>
      <c r="AFH507" s="192"/>
      <c r="AFI507" s="192"/>
      <c r="AFJ507" s="192"/>
      <c r="AFK507" s="192"/>
      <c r="AFL507" s="192"/>
      <c r="AFM507" s="192"/>
      <c r="AFN507" s="192"/>
      <c r="AFO507" s="192"/>
      <c r="AFP507" s="192"/>
      <c r="AFQ507" s="192"/>
      <c r="AFR507" s="192"/>
      <c r="AFS507" s="192"/>
      <c r="AFT507" s="192"/>
      <c r="AFU507" s="192"/>
      <c r="AFV507" s="192"/>
      <c r="AFW507" s="192"/>
      <c r="AFX507" s="192"/>
      <c r="AFY507" s="192"/>
      <c r="AFZ507" s="192"/>
      <c r="AGA507" s="192"/>
      <c r="AGB507" s="192"/>
      <c r="AGC507" s="192"/>
      <c r="AGD507" s="192"/>
      <c r="AGE507" s="192"/>
      <c r="AGF507" s="192"/>
      <c r="AGG507" s="192"/>
      <c r="AGH507" s="192"/>
      <c r="AGI507" s="192"/>
      <c r="AGJ507" s="192"/>
      <c r="AGK507" s="192"/>
      <c r="AGL507" s="192"/>
      <c r="AGM507" s="192"/>
      <c r="AGN507" s="192"/>
      <c r="AGO507" s="192"/>
      <c r="AGP507" s="192"/>
      <c r="AGQ507" s="192"/>
      <c r="AGR507" s="192"/>
      <c r="AGS507" s="192"/>
      <c r="AGT507" s="192"/>
      <c r="AGU507" s="192"/>
      <c r="AGV507" s="192"/>
      <c r="AGW507" s="192"/>
      <c r="AGX507" s="192"/>
      <c r="AGY507" s="192"/>
      <c r="AGZ507" s="192"/>
      <c r="AHA507" s="192"/>
      <c r="AHB507" s="192"/>
      <c r="AHC507" s="192"/>
      <c r="AHD507" s="192"/>
      <c r="AHE507" s="192"/>
      <c r="AHF507" s="192"/>
      <c r="AHG507" s="192"/>
      <c r="AHH507" s="192"/>
      <c r="AHI507" s="192"/>
      <c r="AHJ507" s="192"/>
      <c r="AHK507" s="192"/>
      <c r="AHL507" s="192"/>
      <c r="AHM507" s="192"/>
      <c r="AHN507" s="192"/>
      <c r="AHO507" s="192"/>
      <c r="AHP507" s="192"/>
      <c r="AHQ507" s="192"/>
      <c r="AHR507" s="192"/>
      <c r="AHS507" s="192"/>
      <c r="AHT507" s="192"/>
      <c r="AHU507" s="192"/>
      <c r="AHV507" s="192"/>
      <c r="AHW507" s="192"/>
      <c r="AHX507" s="192"/>
      <c r="AHY507" s="192"/>
      <c r="AHZ507" s="192"/>
      <c r="AIA507" s="192"/>
      <c r="AIB507" s="192"/>
      <c r="AIC507" s="192"/>
      <c r="AID507" s="192"/>
      <c r="AIE507" s="192"/>
      <c r="AIF507" s="192"/>
      <c r="AIG507" s="192"/>
      <c r="AIH507" s="192"/>
      <c r="AII507" s="192"/>
      <c r="AIJ507" s="192"/>
      <c r="AIK507" s="192"/>
      <c r="AIL507" s="192"/>
      <c r="AIM507" s="192"/>
      <c r="AIN507" s="192"/>
      <c r="AIO507" s="192"/>
      <c r="AIP507" s="192"/>
      <c r="AIQ507" s="192"/>
      <c r="AIR507" s="192"/>
      <c r="AIS507" s="192"/>
      <c r="AIT507" s="192"/>
      <c r="AIU507" s="192"/>
      <c r="AIV507" s="192"/>
      <c r="AIW507" s="192"/>
      <c r="AIX507" s="192"/>
      <c r="AIY507" s="192"/>
      <c r="AIZ507" s="192"/>
      <c r="AJA507" s="192"/>
      <c r="AJB507" s="192"/>
      <c r="AJC507" s="192"/>
      <c r="AJD507" s="192"/>
      <c r="AJE507" s="192"/>
      <c r="AJF507" s="192"/>
      <c r="AJG507" s="192"/>
      <c r="AJH507" s="192"/>
      <c r="AJI507" s="192"/>
      <c r="AJJ507" s="192"/>
      <c r="AJK507" s="192"/>
      <c r="AJL507" s="192"/>
      <c r="AJM507" s="192"/>
      <c r="AJN507" s="192"/>
      <c r="AJO507" s="192"/>
      <c r="AJP507" s="192"/>
      <c r="AJQ507" s="192"/>
      <c r="AJR507" s="192"/>
      <c r="AJS507" s="192"/>
      <c r="AJT507" s="192"/>
      <c r="AJU507" s="192"/>
      <c r="AJV507" s="192"/>
      <c r="AJW507" s="192"/>
      <c r="AJX507" s="192"/>
      <c r="AJY507" s="192"/>
      <c r="AJZ507" s="192"/>
      <c r="AKA507" s="192"/>
      <c r="AKB507" s="192"/>
      <c r="AKC507" s="192"/>
      <c r="AKD507" s="192"/>
      <c r="AKE507" s="192"/>
      <c r="AKF507" s="192"/>
      <c r="AKG507" s="192"/>
      <c r="AKH507" s="192"/>
      <c r="AKI507" s="192"/>
      <c r="AKJ507" s="192"/>
      <c r="AKK507" s="192"/>
      <c r="AKL507" s="192"/>
      <c r="AKM507" s="192"/>
      <c r="AKN507" s="192"/>
      <c r="AKO507" s="192"/>
      <c r="AKP507" s="192"/>
      <c r="AKQ507" s="192"/>
      <c r="AKR507" s="192"/>
      <c r="AKS507" s="192"/>
      <c r="AKT507" s="192"/>
      <c r="AKU507" s="192"/>
      <c r="AKV507" s="192"/>
      <c r="AKW507" s="192"/>
      <c r="AKX507" s="192"/>
      <c r="AKY507" s="192"/>
      <c r="AKZ507" s="192"/>
      <c r="ALA507" s="192"/>
      <c r="ALB507" s="192"/>
      <c r="ALC507" s="192"/>
      <c r="ALD507" s="192"/>
      <c r="ALE507" s="192"/>
      <c r="ALF507" s="192"/>
      <c r="ALG507" s="192"/>
      <c r="ALH507" s="192"/>
      <c r="ALI507" s="192"/>
      <c r="ALJ507" s="192"/>
      <c r="ALK507" s="192"/>
      <c r="ALL507" s="192"/>
      <c r="ALM507" s="192"/>
      <c r="ALN507" s="192"/>
      <c r="ALO507" s="192"/>
      <c r="ALP507" s="192"/>
      <c r="ALQ507" s="192"/>
      <c r="ALR507" s="192"/>
      <c r="ALS507" s="192"/>
      <c r="ALT507" s="192"/>
      <c r="ALU507" s="192"/>
      <c r="ALV507" s="192"/>
      <c r="ALW507" s="192"/>
      <c r="ALX507" s="192"/>
      <c r="ALY507" s="192"/>
      <c r="ALZ507" s="192"/>
      <c r="AMA507" s="192"/>
      <c r="AMB507" s="192"/>
      <c r="AMC507" s="192"/>
      <c r="AMD507" s="192"/>
      <c r="AME507" s="192"/>
      <c r="AMF507" s="192"/>
      <c r="AMG507" s="192"/>
      <c r="AMH507" s="192"/>
      <c r="AMI507" s="192"/>
      <c r="AMJ507" s="192"/>
      <c r="AMK507" s="192"/>
      <c r="AML507" s="192"/>
      <c r="AMM507" s="192"/>
      <c r="AMN507" s="192"/>
      <c r="AMO507" s="192"/>
      <c r="AMP507" s="192"/>
      <c r="AMQ507" s="192"/>
      <c r="AMR507" s="192"/>
      <c r="AMS507" s="192"/>
      <c r="AMT507" s="192"/>
      <c r="AMU507" s="192"/>
      <c r="AMV507" s="192"/>
      <c r="AMW507" s="192"/>
      <c r="AMX507" s="192"/>
      <c r="AMY507" s="192"/>
      <c r="AMZ507" s="192"/>
      <c r="ANA507" s="192"/>
      <c r="ANB507" s="192"/>
      <c r="ANC507" s="192"/>
      <c r="AND507" s="192"/>
      <c r="ANE507" s="192"/>
      <c r="ANF507" s="192"/>
      <c r="ANG507" s="192"/>
      <c r="ANH507" s="192"/>
      <c r="ANI507" s="192"/>
      <c r="ANJ507" s="192"/>
      <c r="ANK507" s="192"/>
      <c r="ANL507" s="192"/>
      <c r="ANM507" s="192"/>
      <c r="ANN507" s="192"/>
      <c r="ANO507" s="192"/>
      <c r="ANP507" s="192"/>
      <c r="ANQ507" s="192"/>
      <c r="ANR507" s="192"/>
      <c r="ANS507" s="192"/>
      <c r="ANT507" s="192"/>
      <c r="ANU507" s="192"/>
      <c r="ANV507" s="192"/>
      <c r="ANW507" s="192"/>
      <c r="ANX507" s="192"/>
      <c r="ANY507" s="192"/>
      <c r="ANZ507" s="192"/>
      <c r="AOA507" s="192"/>
      <c r="AOB507" s="192"/>
      <c r="AOC507" s="192"/>
      <c r="AOD507" s="192"/>
      <c r="AOE507" s="192"/>
      <c r="AOF507" s="192"/>
      <c r="AOG507" s="192"/>
      <c r="AOH507" s="192"/>
      <c r="AOI507" s="192"/>
      <c r="AOJ507" s="192"/>
      <c r="AOK507" s="192"/>
      <c r="AOL507" s="192"/>
      <c r="AOM507" s="192"/>
      <c r="AON507" s="192"/>
      <c r="AOO507" s="192"/>
      <c r="AOP507" s="192"/>
      <c r="AOQ507" s="192"/>
      <c r="AOR507" s="192"/>
      <c r="AOS507" s="192"/>
      <c r="AOT507" s="192"/>
      <c r="AOU507" s="192"/>
      <c r="AOV507" s="192"/>
      <c r="AOW507" s="192"/>
      <c r="AOX507" s="192"/>
      <c r="AOY507" s="192"/>
      <c r="AOZ507" s="192"/>
      <c r="APA507" s="192"/>
      <c r="APB507" s="192"/>
      <c r="APC507" s="192"/>
      <c r="APD507" s="192"/>
      <c r="APE507" s="192"/>
      <c r="APF507" s="192"/>
      <c r="APG507" s="192"/>
      <c r="APH507" s="192"/>
      <c r="API507" s="192"/>
      <c r="APJ507" s="192"/>
      <c r="APK507" s="192"/>
      <c r="APL507" s="192"/>
      <c r="APM507" s="192"/>
      <c r="APN507" s="192"/>
      <c r="APO507" s="192"/>
      <c r="APP507" s="192"/>
      <c r="APQ507" s="192"/>
      <c r="APR507" s="192"/>
      <c r="APS507" s="192"/>
      <c r="APT507" s="192"/>
      <c r="APU507" s="192"/>
      <c r="APV507" s="192"/>
    </row>
    <row r="508" spans="1:1114" s="184" customFormat="1">
      <c r="A508" s="188">
        <v>41781</v>
      </c>
      <c r="B508" s="189">
        <f>_xll.PIAdvCalcVal('PI-1063'!B$1,'PI-1063'!$A508,'PI-1063'!$A509,"average","time-weighted",0,1,0,"DATASRV")</f>
        <v>3144.0244793417346</v>
      </c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92"/>
      <c r="S508" s="192"/>
      <c r="T508" s="192"/>
      <c r="U508" s="192"/>
      <c r="V508" s="192"/>
      <c r="W508" s="192"/>
      <c r="X508" s="192"/>
      <c r="Y508" s="192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  <c r="EC508" s="192"/>
      <c r="ED508" s="192"/>
      <c r="EE508" s="192"/>
      <c r="EF508" s="192"/>
      <c r="EG508" s="192"/>
      <c r="EH508" s="192"/>
      <c r="EI508" s="192"/>
      <c r="EJ508" s="192"/>
      <c r="EK508" s="192"/>
      <c r="EL508" s="192"/>
      <c r="EM508" s="192"/>
      <c r="EN508" s="192"/>
      <c r="EO508" s="192"/>
      <c r="EP508" s="192"/>
      <c r="EQ508" s="192"/>
      <c r="ER508" s="192"/>
      <c r="ES508" s="192"/>
      <c r="ET508" s="192"/>
      <c r="EU508" s="192"/>
      <c r="EV508" s="192"/>
      <c r="EW508" s="192"/>
      <c r="EX508" s="192"/>
      <c r="EY508" s="192"/>
      <c r="EZ508" s="192"/>
      <c r="FA508" s="192"/>
      <c r="FB508" s="192"/>
      <c r="FC508" s="192"/>
      <c r="FD508" s="192"/>
      <c r="FE508" s="192"/>
      <c r="FF508" s="192"/>
      <c r="FG508" s="192"/>
      <c r="FH508" s="192"/>
      <c r="FI508" s="192"/>
      <c r="FJ508" s="192"/>
      <c r="FK508" s="192"/>
      <c r="FL508" s="192"/>
      <c r="FM508" s="192"/>
      <c r="FN508" s="192"/>
      <c r="FO508" s="192"/>
      <c r="FP508" s="192"/>
      <c r="FQ508" s="192"/>
      <c r="FR508" s="192"/>
      <c r="FS508" s="192"/>
      <c r="FT508" s="192"/>
      <c r="FU508" s="192"/>
      <c r="FV508" s="192"/>
      <c r="FW508" s="192"/>
      <c r="FX508" s="192"/>
      <c r="FY508" s="192"/>
      <c r="FZ508" s="192"/>
      <c r="GA508" s="192"/>
      <c r="GB508" s="192"/>
      <c r="GC508" s="192"/>
      <c r="GD508" s="192"/>
      <c r="GE508" s="192"/>
      <c r="GF508" s="192"/>
      <c r="GG508" s="192"/>
      <c r="GH508" s="192"/>
      <c r="GI508" s="192"/>
      <c r="GJ508" s="192"/>
      <c r="GK508" s="192"/>
      <c r="GL508" s="192"/>
      <c r="GM508" s="192"/>
      <c r="GN508" s="192"/>
      <c r="GO508" s="192"/>
      <c r="GP508" s="192"/>
      <c r="GQ508" s="192"/>
      <c r="GR508" s="192"/>
      <c r="GS508" s="192"/>
      <c r="GT508" s="192"/>
      <c r="GU508" s="192"/>
      <c r="GV508" s="192"/>
      <c r="GW508" s="192"/>
      <c r="GX508" s="192"/>
      <c r="GY508" s="192"/>
      <c r="GZ508" s="192"/>
      <c r="HA508" s="192"/>
      <c r="HB508" s="192"/>
      <c r="HC508" s="192"/>
      <c r="HD508" s="192"/>
      <c r="HE508" s="192"/>
      <c r="HF508" s="192"/>
      <c r="HG508" s="192"/>
      <c r="HH508" s="192"/>
      <c r="HI508" s="192"/>
      <c r="HJ508" s="192"/>
      <c r="HK508" s="192"/>
      <c r="HL508" s="192"/>
      <c r="HM508" s="192"/>
      <c r="HN508" s="192"/>
      <c r="HO508" s="192"/>
      <c r="HP508" s="192"/>
      <c r="HQ508" s="192"/>
      <c r="HR508" s="192"/>
      <c r="HS508" s="192"/>
      <c r="HT508" s="192"/>
      <c r="HU508" s="192"/>
      <c r="HV508" s="192"/>
      <c r="HW508" s="192"/>
      <c r="HX508" s="192"/>
      <c r="HY508" s="192"/>
      <c r="HZ508" s="192"/>
      <c r="IA508" s="192"/>
      <c r="IB508" s="192"/>
      <c r="IC508" s="192"/>
      <c r="ID508" s="192"/>
      <c r="IE508" s="192"/>
      <c r="IF508" s="192"/>
      <c r="IG508" s="192"/>
      <c r="IH508" s="192"/>
      <c r="II508" s="192"/>
      <c r="IJ508" s="192"/>
      <c r="IK508" s="192"/>
      <c r="IL508" s="192"/>
      <c r="IM508" s="192"/>
      <c r="IN508" s="192"/>
      <c r="IO508" s="192"/>
      <c r="IP508" s="192"/>
      <c r="IQ508" s="192"/>
      <c r="IR508" s="192"/>
      <c r="IS508" s="192"/>
      <c r="IT508" s="192"/>
      <c r="IU508" s="192"/>
      <c r="IV508" s="192"/>
      <c r="IW508" s="192"/>
      <c r="IX508" s="192"/>
      <c r="IY508" s="192"/>
      <c r="IZ508" s="192"/>
      <c r="JA508" s="192"/>
      <c r="JB508" s="192"/>
      <c r="JC508" s="192"/>
      <c r="JD508" s="192"/>
      <c r="JE508" s="192"/>
      <c r="JF508" s="192"/>
      <c r="JG508" s="192"/>
      <c r="JH508" s="192"/>
      <c r="JI508" s="192"/>
      <c r="JJ508" s="192"/>
      <c r="JK508" s="192"/>
      <c r="JL508" s="192"/>
      <c r="JM508" s="192"/>
      <c r="JN508" s="192"/>
      <c r="JO508" s="192"/>
      <c r="JP508" s="192"/>
      <c r="JQ508" s="192"/>
      <c r="JR508" s="192"/>
      <c r="JS508" s="192"/>
      <c r="JT508" s="192"/>
      <c r="JU508" s="192"/>
      <c r="JV508" s="192"/>
      <c r="JW508" s="192"/>
      <c r="JX508" s="192"/>
      <c r="JY508" s="192"/>
      <c r="JZ508" s="192"/>
      <c r="KA508" s="192"/>
      <c r="KB508" s="192"/>
      <c r="KC508" s="192"/>
      <c r="KD508" s="192"/>
      <c r="KE508" s="192"/>
      <c r="KF508" s="192"/>
      <c r="KG508" s="192"/>
      <c r="KH508" s="192"/>
      <c r="KI508" s="192"/>
      <c r="KJ508" s="192"/>
      <c r="KK508" s="192"/>
      <c r="KL508" s="192"/>
      <c r="KM508" s="192"/>
      <c r="KN508" s="192"/>
      <c r="KO508" s="192"/>
      <c r="KP508" s="192"/>
      <c r="KQ508" s="192"/>
      <c r="KR508" s="192"/>
      <c r="KS508" s="192"/>
      <c r="KT508" s="192"/>
      <c r="KU508" s="192"/>
      <c r="KV508" s="192"/>
      <c r="KW508" s="192"/>
      <c r="KX508" s="192"/>
      <c r="KY508" s="192"/>
      <c r="KZ508" s="192"/>
      <c r="LA508" s="192"/>
      <c r="LB508" s="192"/>
      <c r="LC508" s="192"/>
      <c r="LD508" s="192"/>
      <c r="LE508" s="192"/>
      <c r="LF508" s="192"/>
      <c r="LG508" s="192"/>
      <c r="LH508" s="192"/>
      <c r="LI508" s="192"/>
      <c r="LJ508" s="192"/>
      <c r="LK508" s="192"/>
      <c r="LL508" s="192"/>
      <c r="LM508" s="192"/>
      <c r="LN508" s="192"/>
      <c r="LO508" s="192"/>
      <c r="LP508" s="192"/>
      <c r="LQ508" s="192"/>
      <c r="LR508" s="192"/>
      <c r="LS508" s="192"/>
      <c r="LT508" s="192"/>
      <c r="LU508" s="192"/>
      <c r="LV508" s="192"/>
      <c r="LW508" s="192"/>
      <c r="LX508" s="192"/>
      <c r="LY508" s="192"/>
      <c r="LZ508" s="192"/>
      <c r="MA508" s="192"/>
      <c r="MB508" s="192"/>
      <c r="MC508" s="192"/>
      <c r="MD508" s="192"/>
      <c r="ME508" s="192"/>
      <c r="MF508" s="192"/>
      <c r="MG508" s="192"/>
      <c r="MH508" s="192"/>
      <c r="MI508" s="192"/>
      <c r="MJ508" s="192"/>
      <c r="MK508" s="192"/>
      <c r="ML508" s="192"/>
      <c r="MM508" s="192"/>
      <c r="MN508" s="192"/>
      <c r="MO508" s="192"/>
      <c r="MP508" s="192"/>
      <c r="MQ508" s="192"/>
      <c r="MR508" s="192"/>
      <c r="MS508" s="192"/>
      <c r="MT508" s="192"/>
      <c r="MU508" s="192"/>
      <c r="MV508" s="192"/>
      <c r="MW508" s="192"/>
      <c r="MX508" s="192"/>
      <c r="MY508" s="192"/>
      <c r="MZ508" s="192"/>
      <c r="NA508" s="192"/>
      <c r="NB508" s="192"/>
      <c r="NC508" s="192"/>
      <c r="ND508" s="192"/>
      <c r="NE508" s="192"/>
      <c r="NF508" s="192"/>
      <c r="NG508" s="192"/>
      <c r="NH508" s="192"/>
      <c r="NI508" s="192"/>
      <c r="NJ508" s="192"/>
      <c r="NK508" s="192"/>
      <c r="NL508" s="192"/>
      <c r="NM508" s="192"/>
      <c r="NN508" s="192"/>
      <c r="NO508" s="192"/>
      <c r="NP508" s="192"/>
      <c r="NQ508" s="192"/>
      <c r="NR508" s="192"/>
      <c r="NS508" s="192"/>
      <c r="NT508" s="192"/>
      <c r="NU508" s="192"/>
      <c r="NV508" s="192"/>
      <c r="NW508" s="192"/>
      <c r="NX508" s="192"/>
      <c r="NY508" s="192"/>
      <c r="NZ508" s="192"/>
      <c r="OA508" s="192"/>
      <c r="OB508" s="192"/>
      <c r="OC508" s="192"/>
      <c r="OD508" s="192"/>
      <c r="OE508" s="192"/>
      <c r="OF508" s="192"/>
      <c r="OG508" s="192"/>
      <c r="OH508" s="192"/>
      <c r="OI508" s="192"/>
      <c r="OJ508" s="192"/>
      <c r="OK508" s="192"/>
      <c r="OL508" s="192"/>
      <c r="OM508" s="192"/>
      <c r="ON508" s="192"/>
      <c r="OO508" s="192"/>
      <c r="OP508" s="192"/>
      <c r="OQ508" s="192"/>
      <c r="OR508" s="192"/>
      <c r="OS508" s="192"/>
      <c r="OT508" s="192"/>
      <c r="OU508" s="192"/>
      <c r="OV508" s="192"/>
      <c r="OW508" s="192"/>
      <c r="OX508" s="192"/>
      <c r="OY508" s="192"/>
      <c r="OZ508" s="192"/>
      <c r="PA508" s="192"/>
      <c r="PB508" s="192"/>
      <c r="PC508" s="192"/>
      <c r="PD508" s="192"/>
      <c r="PE508" s="192"/>
      <c r="PF508" s="192"/>
      <c r="PG508" s="192"/>
      <c r="PH508" s="192"/>
      <c r="PI508" s="192"/>
      <c r="PJ508" s="192"/>
      <c r="PK508" s="192"/>
      <c r="PL508" s="192"/>
      <c r="PM508" s="192"/>
      <c r="PN508" s="192"/>
      <c r="PO508" s="192"/>
      <c r="PP508" s="192"/>
      <c r="PQ508" s="192"/>
      <c r="PR508" s="192"/>
      <c r="PS508" s="192"/>
      <c r="PT508" s="192"/>
      <c r="PU508" s="192"/>
      <c r="PV508" s="192"/>
      <c r="PW508" s="192"/>
      <c r="PX508" s="192"/>
      <c r="PY508" s="192"/>
      <c r="PZ508" s="192"/>
      <c r="QA508" s="192"/>
      <c r="QB508" s="192"/>
      <c r="QC508" s="192"/>
      <c r="QD508" s="192"/>
      <c r="QE508" s="192"/>
      <c r="QF508" s="192"/>
      <c r="QG508" s="192"/>
      <c r="QH508" s="192"/>
      <c r="QI508" s="192"/>
      <c r="QJ508" s="192"/>
      <c r="QK508" s="192"/>
      <c r="QL508" s="192"/>
      <c r="QM508" s="192"/>
      <c r="QN508" s="192"/>
      <c r="QO508" s="192"/>
      <c r="QP508" s="192"/>
      <c r="QQ508" s="192"/>
      <c r="QR508" s="192"/>
      <c r="QS508" s="192"/>
      <c r="QT508" s="192"/>
      <c r="QU508" s="192"/>
      <c r="QV508" s="192"/>
      <c r="QW508" s="192"/>
      <c r="QX508" s="192"/>
      <c r="QY508" s="192"/>
      <c r="QZ508" s="192"/>
      <c r="RA508" s="192"/>
      <c r="RB508" s="192"/>
      <c r="RC508" s="192"/>
      <c r="RD508" s="192"/>
      <c r="RE508" s="192"/>
      <c r="RF508" s="192"/>
      <c r="RG508" s="192"/>
      <c r="RH508" s="192"/>
      <c r="RI508" s="192"/>
      <c r="RJ508" s="192"/>
      <c r="RK508" s="192"/>
      <c r="RL508" s="192"/>
      <c r="RM508" s="192"/>
      <c r="RN508" s="192"/>
      <c r="RO508" s="192"/>
      <c r="RP508" s="192"/>
      <c r="RQ508" s="192"/>
      <c r="RR508" s="192"/>
      <c r="RS508" s="192"/>
      <c r="RT508" s="192"/>
      <c r="RU508" s="192"/>
      <c r="RV508" s="192"/>
      <c r="RW508" s="192"/>
      <c r="RX508" s="192"/>
      <c r="RY508" s="192"/>
      <c r="RZ508" s="192"/>
      <c r="SA508" s="192"/>
      <c r="SB508" s="192"/>
      <c r="SC508" s="192"/>
      <c r="SD508" s="192"/>
      <c r="SE508" s="192"/>
      <c r="SF508" s="192"/>
      <c r="SG508" s="192"/>
      <c r="SH508" s="192"/>
      <c r="SI508" s="192"/>
      <c r="SJ508" s="192"/>
      <c r="SK508" s="192"/>
      <c r="SL508" s="192"/>
      <c r="SM508" s="192"/>
      <c r="SN508" s="192"/>
      <c r="SO508" s="192"/>
      <c r="SP508" s="192"/>
      <c r="SQ508" s="192"/>
      <c r="SR508" s="192"/>
      <c r="SS508" s="192"/>
      <c r="ST508" s="192"/>
      <c r="SU508" s="192"/>
      <c r="SV508" s="192"/>
      <c r="SW508" s="192"/>
      <c r="SX508" s="192"/>
      <c r="SY508" s="192"/>
      <c r="SZ508" s="192"/>
      <c r="TA508" s="192"/>
      <c r="TB508" s="192"/>
      <c r="TC508" s="192"/>
      <c r="TD508" s="192"/>
      <c r="TE508" s="192"/>
      <c r="TF508" s="192"/>
      <c r="TG508" s="192"/>
      <c r="TH508" s="192"/>
      <c r="TI508" s="192"/>
      <c r="TJ508" s="192"/>
      <c r="TK508" s="192"/>
      <c r="TL508" s="192"/>
      <c r="TM508" s="192"/>
      <c r="TN508" s="192"/>
      <c r="TO508" s="192"/>
      <c r="TP508" s="192"/>
      <c r="TQ508" s="192"/>
      <c r="TR508" s="192"/>
      <c r="TS508" s="192"/>
      <c r="TT508" s="192"/>
      <c r="TU508" s="192"/>
      <c r="TV508" s="192"/>
      <c r="TW508" s="192"/>
      <c r="TX508" s="192"/>
      <c r="TY508" s="192"/>
      <c r="TZ508" s="192"/>
      <c r="UA508" s="192"/>
      <c r="UB508" s="192"/>
      <c r="UC508" s="192"/>
      <c r="UD508" s="192"/>
      <c r="UE508" s="192"/>
      <c r="UF508" s="192"/>
      <c r="UG508" s="192"/>
      <c r="UH508" s="192"/>
      <c r="UI508" s="192"/>
      <c r="UJ508" s="192"/>
      <c r="UK508" s="192"/>
      <c r="UL508" s="192"/>
      <c r="UM508" s="192"/>
      <c r="UN508" s="192"/>
      <c r="UO508" s="192"/>
      <c r="UP508" s="192"/>
      <c r="UQ508" s="192"/>
      <c r="UR508" s="192"/>
      <c r="US508" s="192"/>
      <c r="UT508" s="192"/>
      <c r="UU508" s="192"/>
      <c r="UV508" s="192"/>
      <c r="UW508" s="192"/>
      <c r="UX508" s="192"/>
      <c r="UY508" s="192"/>
      <c r="UZ508" s="192"/>
      <c r="VA508" s="192"/>
      <c r="VB508" s="192"/>
      <c r="VC508" s="192"/>
      <c r="VD508" s="192"/>
      <c r="VE508" s="192"/>
      <c r="VF508" s="192"/>
      <c r="VG508" s="192"/>
      <c r="VH508" s="192"/>
      <c r="VI508" s="192"/>
      <c r="VJ508" s="192"/>
      <c r="VK508" s="192"/>
      <c r="VL508" s="192"/>
      <c r="VM508" s="192"/>
      <c r="VN508" s="192"/>
      <c r="VO508" s="192"/>
      <c r="VP508" s="192"/>
      <c r="VQ508" s="192"/>
      <c r="VR508" s="192"/>
      <c r="VS508" s="192"/>
      <c r="VT508" s="192"/>
      <c r="VU508" s="192"/>
      <c r="VV508" s="192"/>
      <c r="VW508" s="192"/>
      <c r="VX508" s="192"/>
      <c r="VY508" s="192"/>
      <c r="VZ508" s="192"/>
      <c r="WA508" s="192"/>
      <c r="WB508" s="192"/>
      <c r="WC508" s="192"/>
      <c r="WD508" s="192"/>
      <c r="WE508" s="192"/>
      <c r="WF508" s="192"/>
      <c r="WG508" s="192"/>
      <c r="WH508" s="192"/>
      <c r="WI508" s="192"/>
      <c r="WJ508" s="192"/>
      <c r="WK508" s="192"/>
      <c r="WL508" s="192"/>
      <c r="WM508" s="192"/>
      <c r="WN508" s="192"/>
      <c r="WO508" s="192"/>
      <c r="WP508" s="192"/>
      <c r="WQ508" s="192"/>
      <c r="WR508" s="192"/>
      <c r="WS508" s="192"/>
      <c r="WT508" s="192"/>
      <c r="WU508" s="192"/>
      <c r="WV508" s="192"/>
      <c r="WW508" s="192"/>
      <c r="WX508" s="192"/>
      <c r="WY508" s="192"/>
      <c r="WZ508" s="192"/>
      <c r="XA508" s="192"/>
      <c r="XB508" s="192"/>
      <c r="XC508" s="192"/>
      <c r="XD508" s="192"/>
      <c r="XE508" s="192"/>
      <c r="XF508" s="192"/>
      <c r="XG508" s="192"/>
      <c r="XH508" s="192"/>
      <c r="XI508" s="192"/>
      <c r="XJ508" s="192"/>
      <c r="XK508" s="192"/>
      <c r="XL508" s="192"/>
      <c r="XM508" s="192"/>
      <c r="XN508" s="192"/>
      <c r="XO508" s="192"/>
      <c r="XP508" s="192"/>
      <c r="XQ508" s="192"/>
      <c r="XR508" s="192"/>
      <c r="XS508" s="192"/>
      <c r="XT508" s="192"/>
      <c r="XU508" s="192"/>
      <c r="XV508" s="192"/>
      <c r="XW508" s="192"/>
      <c r="XX508" s="192"/>
      <c r="XY508" s="192"/>
      <c r="XZ508" s="192"/>
      <c r="YA508" s="192"/>
      <c r="YB508" s="192"/>
      <c r="YC508" s="192"/>
      <c r="YD508" s="192"/>
      <c r="YE508" s="192"/>
      <c r="YF508" s="192"/>
      <c r="YG508" s="192"/>
      <c r="YH508" s="192"/>
      <c r="YI508" s="192"/>
      <c r="YJ508" s="192"/>
      <c r="YK508" s="192"/>
      <c r="YL508" s="192"/>
      <c r="YM508" s="192"/>
      <c r="YN508" s="192"/>
      <c r="YO508" s="192"/>
      <c r="YP508" s="192"/>
      <c r="YQ508" s="192"/>
      <c r="YR508" s="192"/>
      <c r="YS508" s="192"/>
      <c r="YT508" s="192"/>
      <c r="YU508" s="192"/>
      <c r="YV508" s="192"/>
      <c r="YW508" s="192"/>
      <c r="YX508" s="192"/>
      <c r="YY508" s="192"/>
      <c r="YZ508" s="192"/>
      <c r="ZA508" s="192"/>
      <c r="ZB508" s="192"/>
      <c r="ZC508" s="192"/>
      <c r="ZD508" s="192"/>
      <c r="ZE508" s="192"/>
      <c r="ZF508" s="192"/>
      <c r="ZG508" s="192"/>
      <c r="ZH508" s="192"/>
      <c r="ZI508" s="192"/>
      <c r="ZJ508" s="192"/>
      <c r="ZK508" s="192"/>
      <c r="ZL508" s="192"/>
      <c r="ZM508" s="192"/>
      <c r="ZN508" s="192"/>
      <c r="ZO508" s="192"/>
      <c r="ZP508" s="192"/>
      <c r="ZQ508" s="192"/>
      <c r="ZR508" s="192"/>
      <c r="ZS508" s="192"/>
      <c r="ZT508" s="192"/>
      <c r="ZU508" s="192"/>
      <c r="ZV508" s="192"/>
      <c r="ZW508" s="192"/>
      <c r="ZX508" s="192"/>
      <c r="ZY508" s="192"/>
      <c r="ZZ508" s="192"/>
      <c r="AAA508" s="192"/>
      <c r="AAB508" s="192"/>
      <c r="AAC508" s="192"/>
      <c r="AAD508" s="192"/>
      <c r="AAE508" s="192"/>
      <c r="AAF508" s="192"/>
      <c r="AAG508" s="192"/>
      <c r="AAH508" s="192"/>
      <c r="AAI508" s="192"/>
      <c r="AAJ508" s="192"/>
      <c r="AAK508" s="192"/>
      <c r="AAL508" s="192"/>
      <c r="AAM508" s="192"/>
      <c r="AAN508" s="192"/>
      <c r="AAO508" s="192"/>
      <c r="AAP508" s="192"/>
      <c r="AAQ508" s="192"/>
      <c r="AAR508" s="192"/>
      <c r="AAS508" s="192"/>
      <c r="AAT508" s="192"/>
      <c r="AAU508" s="192"/>
      <c r="AAV508" s="192"/>
      <c r="AAW508" s="192"/>
      <c r="AAX508" s="192"/>
      <c r="AAY508" s="192"/>
      <c r="AAZ508" s="192"/>
      <c r="ABA508" s="192"/>
      <c r="ABB508" s="192"/>
      <c r="ABC508" s="192"/>
      <c r="ABD508" s="192"/>
      <c r="ABE508" s="192"/>
      <c r="ABF508" s="192"/>
      <c r="ABG508" s="192"/>
      <c r="ABH508" s="192"/>
      <c r="ABI508" s="192"/>
      <c r="ABJ508" s="192"/>
      <c r="ABK508" s="192"/>
      <c r="ABL508" s="192"/>
      <c r="ABM508" s="192"/>
      <c r="ABN508" s="192"/>
      <c r="ABO508" s="192"/>
      <c r="ABP508" s="192"/>
      <c r="ABQ508" s="192"/>
      <c r="ABR508" s="192"/>
      <c r="ABS508" s="192"/>
      <c r="ABT508" s="192"/>
      <c r="ABU508" s="192"/>
      <c r="ABV508" s="192"/>
      <c r="ABW508" s="192"/>
      <c r="ABX508" s="192"/>
      <c r="ABY508" s="192"/>
      <c r="ABZ508" s="192"/>
      <c r="ACA508" s="192"/>
      <c r="ACB508" s="192"/>
      <c r="ACC508" s="192"/>
      <c r="ACD508" s="192"/>
      <c r="ACE508" s="192"/>
      <c r="ACF508" s="192"/>
      <c r="ACG508" s="192"/>
      <c r="ACH508" s="192"/>
      <c r="ACI508" s="192"/>
      <c r="ACJ508" s="192"/>
      <c r="ACK508" s="192"/>
      <c r="ACL508" s="192"/>
      <c r="ACM508" s="192"/>
      <c r="ACN508" s="192"/>
      <c r="ACO508" s="192"/>
      <c r="ACP508" s="192"/>
      <c r="ACQ508" s="192"/>
      <c r="ACR508" s="192"/>
      <c r="ACS508" s="192"/>
      <c r="ACT508" s="192"/>
      <c r="ACU508" s="192"/>
      <c r="ACV508" s="192"/>
      <c r="ACW508" s="192"/>
      <c r="ACX508" s="192"/>
      <c r="ACY508" s="192"/>
      <c r="ACZ508" s="192"/>
      <c r="ADA508" s="192"/>
      <c r="ADB508" s="192"/>
      <c r="ADC508" s="192"/>
      <c r="ADD508" s="192"/>
      <c r="ADE508" s="192"/>
      <c r="ADF508" s="192"/>
      <c r="ADG508" s="192"/>
      <c r="ADH508" s="192"/>
      <c r="ADI508" s="192"/>
      <c r="ADJ508" s="192"/>
      <c r="ADK508" s="192"/>
      <c r="ADL508" s="192"/>
      <c r="ADM508" s="192"/>
      <c r="ADN508" s="192"/>
      <c r="ADO508" s="192"/>
      <c r="ADP508" s="192"/>
      <c r="ADQ508" s="192"/>
      <c r="ADR508" s="192"/>
      <c r="ADS508" s="192"/>
      <c r="ADT508" s="192"/>
      <c r="ADU508" s="192"/>
      <c r="ADV508" s="192"/>
      <c r="ADW508" s="192"/>
      <c r="ADX508" s="192"/>
      <c r="ADY508" s="192"/>
      <c r="ADZ508" s="192"/>
      <c r="AEA508" s="192"/>
      <c r="AEB508" s="192"/>
      <c r="AEC508" s="192"/>
      <c r="AED508" s="192"/>
      <c r="AEE508" s="192"/>
      <c r="AEF508" s="192"/>
      <c r="AEG508" s="192"/>
      <c r="AEH508" s="192"/>
      <c r="AEI508" s="192"/>
      <c r="AEJ508" s="192"/>
      <c r="AEK508" s="192"/>
      <c r="AEL508" s="192"/>
      <c r="AEM508" s="192"/>
      <c r="AEN508" s="192"/>
      <c r="AEO508" s="192"/>
      <c r="AEP508" s="192"/>
      <c r="AEQ508" s="192"/>
      <c r="AER508" s="192"/>
      <c r="AES508" s="192"/>
      <c r="AET508" s="192"/>
      <c r="AEU508" s="192"/>
      <c r="AEV508" s="192"/>
      <c r="AEW508" s="192"/>
      <c r="AEX508" s="192"/>
      <c r="AEY508" s="192"/>
      <c r="AEZ508" s="192"/>
      <c r="AFA508" s="192"/>
      <c r="AFB508" s="192"/>
      <c r="AFC508" s="192"/>
      <c r="AFD508" s="192"/>
      <c r="AFE508" s="192"/>
      <c r="AFF508" s="192"/>
      <c r="AFG508" s="192"/>
      <c r="AFH508" s="192"/>
      <c r="AFI508" s="192"/>
      <c r="AFJ508" s="192"/>
      <c r="AFK508" s="192"/>
      <c r="AFL508" s="192"/>
      <c r="AFM508" s="192"/>
      <c r="AFN508" s="192"/>
      <c r="AFO508" s="192"/>
      <c r="AFP508" s="192"/>
      <c r="AFQ508" s="192"/>
      <c r="AFR508" s="192"/>
      <c r="AFS508" s="192"/>
      <c r="AFT508" s="192"/>
      <c r="AFU508" s="192"/>
      <c r="AFV508" s="192"/>
      <c r="AFW508" s="192"/>
      <c r="AFX508" s="192"/>
      <c r="AFY508" s="192"/>
      <c r="AFZ508" s="192"/>
      <c r="AGA508" s="192"/>
      <c r="AGB508" s="192"/>
      <c r="AGC508" s="192"/>
      <c r="AGD508" s="192"/>
      <c r="AGE508" s="192"/>
      <c r="AGF508" s="192"/>
      <c r="AGG508" s="192"/>
      <c r="AGH508" s="192"/>
      <c r="AGI508" s="192"/>
      <c r="AGJ508" s="192"/>
      <c r="AGK508" s="192"/>
      <c r="AGL508" s="192"/>
      <c r="AGM508" s="192"/>
      <c r="AGN508" s="192"/>
      <c r="AGO508" s="192"/>
      <c r="AGP508" s="192"/>
      <c r="AGQ508" s="192"/>
      <c r="AGR508" s="192"/>
      <c r="AGS508" s="192"/>
      <c r="AGT508" s="192"/>
      <c r="AGU508" s="192"/>
      <c r="AGV508" s="192"/>
      <c r="AGW508" s="192"/>
      <c r="AGX508" s="192"/>
      <c r="AGY508" s="192"/>
      <c r="AGZ508" s="192"/>
      <c r="AHA508" s="192"/>
      <c r="AHB508" s="192"/>
      <c r="AHC508" s="192"/>
      <c r="AHD508" s="192"/>
      <c r="AHE508" s="192"/>
      <c r="AHF508" s="192"/>
      <c r="AHG508" s="192"/>
      <c r="AHH508" s="192"/>
      <c r="AHI508" s="192"/>
      <c r="AHJ508" s="192"/>
      <c r="AHK508" s="192"/>
      <c r="AHL508" s="192"/>
      <c r="AHM508" s="192"/>
      <c r="AHN508" s="192"/>
      <c r="AHO508" s="192"/>
      <c r="AHP508" s="192"/>
      <c r="AHQ508" s="192"/>
      <c r="AHR508" s="192"/>
      <c r="AHS508" s="192"/>
      <c r="AHT508" s="192"/>
      <c r="AHU508" s="192"/>
      <c r="AHV508" s="192"/>
      <c r="AHW508" s="192"/>
      <c r="AHX508" s="192"/>
      <c r="AHY508" s="192"/>
      <c r="AHZ508" s="192"/>
      <c r="AIA508" s="192"/>
      <c r="AIB508" s="192"/>
      <c r="AIC508" s="192"/>
      <c r="AID508" s="192"/>
      <c r="AIE508" s="192"/>
      <c r="AIF508" s="192"/>
      <c r="AIG508" s="192"/>
      <c r="AIH508" s="192"/>
      <c r="AII508" s="192"/>
      <c r="AIJ508" s="192"/>
      <c r="AIK508" s="192"/>
      <c r="AIL508" s="192"/>
      <c r="AIM508" s="192"/>
      <c r="AIN508" s="192"/>
      <c r="AIO508" s="192"/>
      <c r="AIP508" s="192"/>
      <c r="AIQ508" s="192"/>
      <c r="AIR508" s="192"/>
      <c r="AIS508" s="192"/>
      <c r="AIT508" s="192"/>
      <c r="AIU508" s="192"/>
      <c r="AIV508" s="192"/>
      <c r="AIW508" s="192"/>
      <c r="AIX508" s="192"/>
      <c r="AIY508" s="192"/>
      <c r="AIZ508" s="192"/>
      <c r="AJA508" s="192"/>
      <c r="AJB508" s="192"/>
      <c r="AJC508" s="192"/>
      <c r="AJD508" s="192"/>
      <c r="AJE508" s="192"/>
      <c r="AJF508" s="192"/>
      <c r="AJG508" s="192"/>
      <c r="AJH508" s="192"/>
      <c r="AJI508" s="192"/>
      <c r="AJJ508" s="192"/>
      <c r="AJK508" s="192"/>
      <c r="AJL508" s="192"/>
      <c r="AJM508" s="192"/>
      <c r="AJN508" s="192"/>
      <c r="AJO508" s="192"/>
      <c r="AJP508" s="192"/>
      <c r="AJQ508" s="192"/>
      <c r="AJR508" s="192"/>
      <c r="AJS508" s="192"/>
      <c r="AJT508" s="192"/>
      <c r="AJU508" s="192"/>
      <c r="AJV508" s="192"/>
      <c r="AJW508" s="192"/>
      <c r="AJX508" s="192"/>
      <c r="AJY508" s="192"/>
      <c r="AJZ508" s="192"/>
      <c r="AKA508" s="192"/>
      <c r="AKB508" s="192"/>
      <c r="AKC508" s="192"/>
      <c r="AKD508" s="192"/>
      <c r="AKE508" s="192"/>
      <c r="AKF508" s="192"/>
      <c r="AKG508" s="192"/>
      <c r="AKH508" s="192"/>
      <c r="AKI508" s="192"/>
      <c r="AKJ508" s="192"/>
      <c r="AKK508" s="192"/>
      <c r="AKL508" s="192"/>
      <c r="AKM508" s="192"/>
      <c r="AKN508" s="192"/>
      <c r="AKO508" s="192"/>
      <c r="AKP508" s="192"/>
      <c r="AKQ508" s="192"/>
      <c r="AKR508" s="192"/>
      <c r="AKS508" s="192"/>
      <c r="AKT508" s="192"/>
      <c r="AKU508" s="192"/>
      <c r="AKV508" s="192"/>
      <c r="AKW508" s="192"/>
      <c r="AKX508" s="192"/>
      <c r="AKY508" s="192"/>
      <c r="AKZ508" s="192"/>
      <c r="ALA508" s="192"/>
      <c r="ALB508" s="192"/>
      <c r="ALC508" s="192"/>
      <c r="ALD508" s="192"/>
      <c r="ALE508" s="192"/>
      <c r="ALF508" s="192"/>
      <c r="ALG508" s="192"/>
      <c r="ALH508" s="192"/>
      <c r="ALI508" s="192"/>
      <c r="ALJ508" s="192"/>
      <c r="ALK508" s="192"/>
      <c r="ALL508" s="192"/>
      <c r="ALM508" s="192"/>
      <c r="ALN508" s="192"/>
      <c r="ALO508" s="192"/>
      <c r="ALP508" s="192"/>
      <c r="ALQ508" s="192"/>
      <c r="ALR508" s="192"/>
      <c r="ALS508" s="192"/>
      <c r="ALT508" s="192"/>
      <c r="ALU508" s="192"/>
      <c r="ALV508" s="192"/>
      <c r="ALW508" s="192"/>
      <c r="ALX508" s="192"/>
      <c r="ALY508" s="192"/>
      <c r="ALZ508" s="192"/>
      <c r="AMA508" s="192"/>
      <c r="AMB508" s="192"/>
      <c r="AMC508" s="192"/>
      <c r="AMD508" s="192"/>
      <c r="AME508" s="192"/>
      <c r="AMF508" s="192"/>
      <c r="AMG508" s="192"/>
      <c r="AMH508" s="192"/>
      <c r="AMI508" s="192"/>
      <c r="AMJ508" s="192"/>
      <c r="AMK508" s="192"/>
      <c r="AML508" s="192"/>
      <c r="AMM508" s="192"/>
      <c r="AMN508" s="192"/>
      <c r="AMO508" s="192"/>
      <c r="AMP508" s="192"/>
      <c r="AMQ508" s="192"/>
      <c r="AMR508" s="192"/>
      <c r="AMS508" s="192"/>
      <c r="AMT508" s="192"/>
      <c r="AMU508" s="192"/>
      <c r="AMV508" s="192"/>
      <c r="AMW508" s="192"/>
      <c r="AMX508" s="192"/>
      <c r="AMY508" s="192"/>
      <c r="AMZ508" s="192"/>
      <c r="ANA508" s="192"/>
      <c r="ANB508" s="192"/>
      <c r="ANC508" s="192"/>
      <c r="AND508" s="192"/>
      <c r="ANE508" s="192"/>
      <c r="ANF508" s="192"/>
      <c r="ANG508" s="192"/>
      <c r="ANH508" s="192"/>
      <c r="ANI508" s="192"/>
      <c r="ANJ508" s="192"/>
      <c r="ANK508" s="192"/>
      <c r="ANL508" s="192"/>
      <c r="ANM508" s="192"/>
      <c r="ANN508" s="192"/>
      <c r="ANO508" s="192"/>
      <c r="ANP508" s="192"/>
      <c r="ANQ508" s="192"/>
      <c r="ANR508" s="192"/>
      <c r="ANS508" s="192"/>
      <c r="ANT508" s="192"/>
      <c r="ANU508" s="192"/>
      <c r="ANV508" s="192"/>
      <c r="ANW508" s="192"/>
      <c r="ANX508" s="192"/>
      <c r="ANY508" s="192"/>
      <c r="ANZ508" s="192"/>
      <c r="AOA508" s="192"/>
      <c r="AOB508" s="192"/>
      <c r="AOC508" s="192"/>
      <c r="AOD508" s="192"/>
      <c r="AOE508" s="192"/>
      <c r="AOF508" s="192"/>
      <c r="AOG508" s="192"/>
      <c r="AOH508" s="192"/>
      <c r="AOI508" s="192"/>
      <c r="AOJ508" s="192"/>
      <c r="AOK508" s="192"/>
      <c r="AOL508" s="192"/>
      <c r="AOM508" s="192"/>
      <c r="AON508" s="192"/>
      <c r="AOO508" s="192"/>
      <c r="AOP508" s="192"/>
      <c r="AOQ508" s="192"/>
      <c r="AOR508" s="192"/>
      <c r="AOS508" s="192"/>
      <c r="AOT508" s="192"/>
      <c r="AOU508" s="192"/>
      <c r="AOV508" s="192"/>
      <c r="AOW508" s="192"/>
      <c r="AOX508" s="192"/>
      <c r="AOY508" s="192"/>
      <c r="AOZ508" s="192"/>
      <c r="APA508" s="192"/>
      <c r="APB508" s="192"/>
      <c r="APC508" s="192"/>
      <c r="APD508" s="192"/>
      <c r="APE508" s="192"/>
      <c r="APF508" s="192"/>
      <c r="APG508" s="192"/>
      <c r="APH508" s="192"/>
      <c r="API508" s="192"/>
      <c r="APJ508" s="192"/>
      <c r="APK508" s="192"/>
      <c r="APL508" s="192"/>
      <c r="APM508" s="192"/>
      <c r="APN508" s="192"/>
      <c r="APO508" s="192"/>
      <c r="APP508" s="192"/>
      <c r="APQ508" s="192"/>
      <c r="APR508" s="192"/>
      <c r="APS508" s="192"/>
      <c r="APT508" s="192"/>
      <c r="APU508" s="192"/>
      <c r="APV508" s="192"/>
    </row>
    <row r="509" spans="1:1114" s="184" customFormat="1">
      <c r="A509" s="188">
        <v>41782</v>
      </c>
      <c r="B509" s="189">
        <f>_xll.PIAdvCalcVal('PI-1063'!B$1,'PI-1063'!$A509,'PI-1063'!$A510,"average","time-weighted",0,1,0,"DATASRV")</f>
        <v>3155.1738339742037</v>
      </c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  <c r="JP509" s="192"/>
      <c r="JQ509" s="192"/>
      <c r="JR509" s="192"/>
      <c r="JS509" s="192"/>
      <c r="JT509" s="192"/>
      <c r="JU509" s="192"/>
      <c r="JV509" s="192"/>
      <c r="JW509" s="192"/>
      <c r="JX509" s="192"/>
      <c r="JY509" s="192"/>
      <c r="JZ509" s="192"/>
      <c r="KA509" s="192"/>
      <c r="KB509" s="192"/>
      <c r="KC509" s="192"/>
      <c r="KD509" s="192"/>
      <c r="KE509" s="192"/>
      <c r="KF509" s="192"/>
      <c r="KG509" s="192"/>
      <c r="KH509" s="192"/>
      <c r="KI509" s="192"/>
      <c r="KJ509" s="192"/>
      <c r="KK509" s="192"/>
      <c r="KL509" s="192"/>
      <c r="KM509" s="192"/>
      <c r="KN509" s="192"/>
      <c r="KO509" s="192"/>
      <c r="KP509" s="192"/>
      <c r="KQ509" s="192"/>
      <c r="KR509" s="192"/>
      <c r="KS509" s="192"/>
      <c r="KT509" s="192"/>
      <c r="KU509" s="192"/>
      <c r="KV509" s="192"/>
      <c r="KW509" s="192"/>
      <c r="KX509" s="192"/>
      <c r="KY509" s="192"/>
      <c r="KZ509" s="192"/>
      <c r="LA509" s="192"/>
      <c r="LB509" s="192"/>
      <c r="LC509" s="192"/>
      <c r="LD509" s="192"/>
      <c r="LE509" s="192"/>
      <c r="LF509" s="192"/>
      <c r="LG509" s="192"/>
      <c r="LH509" s="192"/>
      <c r="LI509" s="192"/>
      <c r="LJ509" s="192"/>
      <c r="LK509" s="192"/>
      <c r="LL509" s="192"/>
      <c r="LM509" s="192"/>
      <c r="LN509" s="192"/>
      <c r="LO509" s="192"/>
      <c r="LP509" s="192"/>
      <c r="LQ509" s="192"/>
      <c r="LR509" s="192"/>
      <c r="LS509" s="192"/>
      <c r="LT509" s="192"/>
      <c r="LU509" s="192"/>
      <c r="LV509" s="192"/>
      <c r="LW509" s="192"/>
      <c r="LX509" s="192"/>
      <c r="LY509" s="192"/>
      <c r="LZ509" s="192"/>
      <c r="MA509" s="192"/>
      <c r="MB509" s="192"/>
      <c r="MC509" s="192"/>
      <c r="MD509" s="192"/>
      <c r="ME509" s="192"/>
      <c r="MF509" s="192"/>
      <c r="MG509" s="192"/>
      <c r="MH509" s="192"/>
      <c r="MI509" s="192"/>
      <c r="MJ509" s="192"/>
      <c r="MK509" s="192"/>
      <c r="ML509" s="192"/>
      <c r="MM509" s="192"/>
      <c r="MN509" s="192"/>
      <c r="MO509" s="192"/>
      <c r="MP509" s="192"/>
      <c r="MQ509" s="192"/>
      <c r="MR509" s="192"/>
      <c r="MS509" s="192"/>
      <c r="MT509" s="192"/>
      <c r="MU509" s="192"/>
      <c r="MV509" s="192"/>
      <c r="MW509" s="192"/>
      <c r="MX509" s="192"/>
      <c r="MY509" s="192"/>
      <c r="MZ509" s="192"/>
      <c r="NA509" s="192"/>
      <c r="NB509" s="192"/>
      <c r="NC509" s="192"/>
      <c r="ND509" s="192"/>
      <c r="NE509" s="192"/>
      <c r="NF509" s="192"/>
      <c r="NG509" s="192"/>
      <c r="NH509" s="192"/>
      <c r="NI509" s="192"/>
      <c r="NJ509" s="192"/>
      <c r="NK509" s="192"/>
      <c r="NL509" s="192"/>
      <c r="NM509" s="192"/>
      <c r="NN509" s="192"/>
      <c r="NO509" s="192"/>
      <c r="NP509" s="192"/>
      <c r="NQ509" s="192"/>
      <c r="NR509" s="192"/>
      <c r="NS509" s="192"/>
      <c r="NT509" s="192"/>
      <c r="NU509" s="192"/>
      <c r="NV509" s="192"/>
      <c r="NW509" s="192"/>
      <c r="NX509" s="192"/>
      <c r="NY509" s="192"/>
      <c r="NZ509" s="192"/>
      <c r="OA509" s="192"/>
      <c r="OB509" s="192"/>
      <c r="OC509" s="192"/>
      <c r="OD509" s="192"/>
      <c r="OE509" s="192"/>
      <c r="OF509" s="192"/>
      <c r="OG509" s="192"/>
      <c r="OH509" s="192"/>
      <c r="OI509" s="192"/>
      <c r="OJ509" s="192"/>
      <c r="OK509" s="192"/>
      <c r="OL509" s="192"/>
      <c r="OM509" s="192"/>
      <c r="ON509" s="192"/>
      <c r="OO509" s="192"/>
      <c r="OP509" s="192"/>
      <c r="OQ509" s="192"/>
      <c r="OR509" s="192"/>
      <c r="OS509" s="192"/>
      <c r="OT509" s="192"/>
      <c r="OU509" s="192"/>
      <c r="OV509" s="192"/>
      <c r="OW509" s="192"/>
      <c r="OX509" s="192"/>
      <c r="OY509" s="192"/>
      <c r="OZ509" s="192"/>
      <c r="PA509" s="192"/>
      <c r="PB509" s="192"/>
      <c r="PC509" s="192"/>
      <c r="PD509" s="192"/>
      <c r="PE509" s="192"/>
      <c r="PF509" s="192"/>
      <c r="PG509" s="192"/>
      <c r="PH509" s="192"/>
      <c r="PI509" s="192"/>
      <c r="PJ509" s="192"/>
      <c r="PK509" s="192"/>
      <c r="PL509" s="192"/>
      <c r="PM509" s="192"/>
      <c r="PN509" s="192"/>
      <c r="PO509" s="192"/>
      <c r="PP509" s="192"/>
      <c r="PQ509" s="192"/>
      <c r="PR509" s="192"/>
      <c r="PS509" s="192"/>
      <c r="PT509" s="192"/>
      <c r="PU509" s="192"/>
      <c r="PV509" s="192"/>
      <c r="PW509" s="192"/>
      <c r="PX509" s="192"/>
      <c r="PY509" s="192"/>
      <c r="PZ509" s="192"/>
      <c r="QA509" s="192"/>
      <c r="QB509" s="192"/>
      <c r="QC509" s="192"/>
      <c r="QD509" s="192"/>
      <c r="QE509" s="192"/>
      <c r="QF509" s="192"/>
      <c r="QG509" s="192"/>
      <c r="QH509" s="192"/>
      <c r="QI509" s="192"/>
      <c r="QJ509" s="192"/>
      <c r="QK509" s="192"/>
      <c r="QL509" s="192"/>
      <c r="QM509" s="192"/>
      <c r="QN509" s="192"/>
      <c r="QO509" s="192"/>
      <c r="QP509" s="192"/>
      <c r="QQ509" s="192"/>
      <c r="QR509" s="192"/>
      <c r="QS509" s="192"/>
      <c r="QT509" s="192"/>
      <c r="QU509" s="192"/>
      <c r="QV509" s="192"/>
      <c r="QW509" s="192"/>
      <c r="QX509" s="192"/>
      <c r="QY509" s="192"/>
      <c r="QZ509" s="192"/>
      <c r="RA509" s="192"/>
      <c r="RB509" s="192"/>
      <c r="RC509" s="192"/>
      <c r="RD509" s="192"/>
      <c r="RE509" s="192"/>
      <c r="RF509" s="192"/>
      <c r="RG509" s="192"/>
      <c r="RH509" s="192"/>
      <c r="RI509" s="192"/>
      <c r="RJ509" s="192"/>
      <c r="RK509" s="192"/>
      <c r="RL509" s="192"/>
      <c r="RM509" s="192"/>
      <c r="RN509" s="192"/>
      <c r="RO509" s="192"/>
      <c r="RP509" s="192"/>
      <c r="RQ509" s="192"/>
      <c r="RR509" s="192"/>
      <c r="RS509" s="192"/>
      <c r="RT509" s="192"/>
      <c r="RU509" s="192"/>
      <c r="RV509" s="192"/>
      <c r="RW509" s="192"/>
      <c r="RX509" s="192"/>
      <c r="RY509" s="192"/>
      <c r="RZ509" s="192"/>
      <c r="SA509" s="192"/>
      <c r="SB509" s="192"/>
      <c r="SC509" s="192"/>
      <c r="SD509" s="192"/>
      <c r="SE509" s="192"/>
      <c r="SF509" s="192"/>
      <c r="SG509" s="192"/>
      <c r="SH509" s="192"/>
      <c r="SI509" s="192"/>
      <c r="SJ509" s="192"/>
      <c r="SK509" s="192"/>
      <c r="SL509" s="192"/>
      <c r="SM509" s="192"/>
      <c r="SN509" s="192"/>
      <c r="SO509" s="192"/>
      <c r="SP509" s="192"/>
      <c r="SQ509" s="192"/>
      <c r="SR509" s="192"/>
      <c r="SS509" s="192"/>
      <c r="ST509" s="192"/>
      <c r="SU509" s="192"/>
      <c r="SV509" s="192"/>
      <c r="SW509" s="192"/>
      <c r="SX509" s="192"/>
      <c r="SY509" s="192"/>
      <c r="SZ509" s="192"/>
      <c r="TA509" s="192"/>
      <c r="TB509" s="192"/>
      <c r="TC509" s="192"/>
      <c r="TD509" s="192"/>
      <c r="TE509" s="192"/>
      <c r="TF509" s="192"/>
      <c r="TG509" s="192"/>
      <c r="TH509" s="192"/>
      <c r="TI509" s="192"/>
      <c r="TJ509" s="192"/>
      <c r="TK509" s="192"/>
      <c r="TL509" s="192"/>
      <c r="TM509" s="192"/>
      <c r="TN509" s="192"/>
      <c r="TO509" s="192"/>
      <c r="TP509" s="192"/>
      <c r="TQ509" s="192"/>
      <c r="TR509" s="192"/>
      <c r="TS509" s="192"/>
      <c r="TT509" s="192"/>
      <c r="TU509" s="192"/>
      <c r="TV509" s="192"/>
      <c r="TW509" s="192"/>
      <c r="TX509" s="192"/>
      <c r="TY509" s="192"/>
      <c r="TZ509" s="192"/>
      <c r="UA509" s="192"/>
      <c r="UB509" s="192"/>
      <c r="UC509" s="192"/>
      <c r="UD509" s="192"/>
      <c r="UE509" s="192"/>
      <c r="UF509" s="192"/>
      <c r="UG509" s="192"/>
      <c r="UH509" s="192"/>
      <c r="UI509" s="192"/>
      <c r="UJ509" s="192"/>
      <c r="UK509" s="192"/>
      <c r="UL509" s="192"/>
      <c r="UM509" s="192"/>
      <c r="UN509" s="192"/>
      <c r="UO509" s="192"/>
      <c r="UP509" s="192"/>
      <c r="UQ509" s="192"/>
      <c r="UR509" s="192"/>
      <c r="US509" s="192"/>
      <c r="UT509" s="192"/>
      <c r="UU509" s="192"/>
      <c r="UV509" s="192"/>
      <c r="UW509" s="192"/>
      <c r="UX509" s="192"/>
      <c r="UY509" s="192"/>
      <c r="UZ509" s="192"/>
      <c r="VA509" s="192"/>
      <c r="VB509" s="192"/>
      <c r="VC509" s="192"/>
      <c r="VD509" s="192"/>
      <c r="VE509" s="192"/>
      <c r="VF509" s="192"/>
      <c r="VG509" s="192"/>
      <c r="VH509" s="192"/>
      <c r="VI509" s="192"/>
      <c r="VJ509" s="192"/>
      <c r="VK509" s="192"/>
      <c r="VL509" s="192"/>
      <c r="VM509" s="192"/>
      <c r="VN509" s="192"/>
      <c r="VO509" s="192"/>
      <c r="VP509" s="192"/>
      <c r="VQ509" s="192"/>
      <c r="VR509" s="192"/>
      <c r="VS509" s="192"/>
      <c r="VT509" s="192"/>
      <c r="VU509" s="192"/>
      <c r="VV509" s="192"/>
      <c r="VW509" s="192"/>
      <c r="VX509" s="192"/>
      <c r="VY509" s="192"/>
      <c r="VZ509" s="192"/>
      <c r="WA509" s="192"/>
      <c r="WB509" s="192"/>
      <c r="WC509" s="192"/>
      <c r="WD509" s="192"/>
      <c r="WE509" s="192"/>
      <c r="WF509" s="192"/>
      <c r="WG509" s="192"/>
      <c r="WH509" s="192"/>
      <c r="WI509" s="192"/>
      <c r="WJ509" s="192"/>
      <c r="WK509" s="192"/>
      <c r="WL509" s="192"/>
      <c r="WM509" s="192"/>
      <c r="WN509" s="192"/>
      <c r="WO509" s="192"/>
      <c r="WP509" s="192"/>
      <c r="WQ509" s="192"/>
      <c r="WR509" s="192"/>
      <c r="WS509" s="192"/>
      <c r="WT509" s="192"/>
      <c r="WU509" s="192"/>
      <c r="WV509" s="192"/>
      <c r="WW509" s="192"/>
      <c r="WX509" s="192"/>
      <c r="WY509" s="192"/>
      <c r="WZ509" s="192"/>
      <c r="XA509" s="192"/>
      <c r="XB509" s="192"/>
      <c r="XC509" s="192"/>
      <c r="XD509" s="192"/>
      <c r="XE509" s="192"/>
      <c r="XF509" s="192"/>
      <c r="XG509" s="192"/>
      <c r="XH509" s="192"/>
      <c r="XI509" s="192"/>
      <c r="XJ509" s="192"/>
      <c r="XK509" s="192"/>
      <c r="XL509" s="192"/>
      <c r="XM509" s="192"/>
      <c r="XN509" s="192"/>
      <c r="XO509" s="192"/>
      <c r="XP509" s="192"/>
      <c r="XQ509" s="192"/>
      <c r="XR509" s="192"/>
      <c r="XS509" s="192"/>
      <c r="XT509" s="192"/>
      <c r="XU509" s="192"/>
      <c r="XV509" s="192"/>
      <c r="XW509" s="192"/>
      <c r="XX509" s="192"/>
      <c r="XY509" s="192"/>
      <c r="XZ509" s="192"/>
      <c r="YA509" s="192"/>
      <c r="YB509" s="192"/>
      <c r="YC509" s="192"/>
      <c r="YD509" s="192"/>
      <c r="YE509" s="192"/>
      <c r="YF509" s="192"/>
      <c r="YG509" s="192"/>
      <c r="YH509" s="192"/>
      <c r="YI509" s="192"/>
      <c r="YJ509" s="192"/>
      <c r="YK509" s="192"/>
      <c r="YL509" s="192"/>
      <c r="YM509" s="192"/>
      <c r="YN509" s="192"/>
      <c r="YO509" s="192"/>
      <c r="YP509" s="192"/>
      <c r="YQ509" s="192"/>
      <c r="YR509" s="192"/>
      <c r="YS509" s="192"/>
      <c r="YT509" s="192"/>
      <c r="YU509" s="192"/>
      <c r="YV509" s="192"/>
      <c r="YW509" s="192"/>
      <c r="YX509" s="192"/>
      <c r="YY509" s="192"/>
      <c r="YZ509" s="192"/>
      <c r="ZA509" s="192"/>
      <c r="ZB509" s="192"/>
      <c r="ZC509" s="192"/>
      <c r="ZD509" s="192"/>
      <c r="ZE509" s="192"/>
      <c r="ZF509" s="192"/>
      <c r="ZG509" s="192"/>
      <c r="ZH509" s="192"/>
      <c r="ZI509" s="192"/>
      <c r="ZJ509" s="192"/>
      <c r="ZK509" s="192"/>
      <c r="ZL509" s="192"/>
      <c r="ZM509" s="192"/>
      <c r="ZN509" s="192"/>
      <c r="ZO509" s="192"/>
      <c r="ZP509" s="192"/>
      <c r="ZQ509" s="192"/>
      <c r="ZR509" s="192"/>
      <c r="ZS509" s="192"/>
      <c r="ZT509" s="192"/>
      <c r="ZU509" s="192"/>
      <c r="ZV509" s="192"/>
      <c r="ZW509" s="192"/>
      <c r="ZX509" s="192"/>
      <c r="ZY509" s="192"/>
      <c r="ZZ509" s="192"/>
      <c r="AAA509" s="192"/>
      <c r="AAB509" s="192"/>
      <c r="AAC509" s="192"/>
      <c r="AAD509" s="192"/>
      <c r="AAE509" s="192"/>
      <c r="AAF509" s="192"/>
      <c r="AAG509" s="192"/>
      <c r="AAH509" s="192"/>
      <c r="AAI509" s="192"/>
      <c r="AAJ509" s="192"/>
      <c r="AAK509" s="192"/>
      <c r="AAL509" s="192"/>
      <c r="AAM509" s="192"/>
      <c r="AAN509" s="192"/>
      <c r="AAO509" s="192"/>
      <c r="AAP509" s="192"/>
      <c r="AAQ509" s="192"/>
      <c r="AAR509" s="192"/>
      <c r="AAS509" s="192"/>
      <c r="AAT509" s="192"/>
      <c r="AAU509" s="192"/>
      <c r="AAV509" s="192"/>
      <c r="AAW509" s="192"/>
      <c r="AAX509" s="192"/>
      <c r="AAY509" s="192"/>
      <c r="AAZ509" s="192"/>
      <c r="ABA509" s="192"/>
      <c r="ABB509" s="192"/>
      <c r="ABC509" s="192"/>
      <c r="ABD509" s="192"/>
      <c r="ABE509" s="192"/>
      <c r="ABF509" s="192"/>
      <c r="ABG509" s="192"/>
      <c r="ABH509" s="192"/>
      <c r="ABI509" s="192"/>
      <c r="ABJ509" s="192"/>
      <c r="ABK509" s="192"/>
      <c r="ABL509" s="192"/>
      <c r="ABM509" s="192"/>
      <c r="ABN509" s="192"/>
      <c r="ABO509" s="192"/>
      <c r="ABP509" s="192"/>
      <c r="ABQ509" s="192"/>
      <c r="ABR509" s="192"/>
      <c r="ABS509" s="192"/>
      <c r="ABT509" s="192"/>
      <c r="ABU509" s="192"/>
      <c r="ABV509" s="192"/>
      <c r="ABW509" s="192"/>
      <c r="ABX509" s="192"/>
      <c r="ABY509" s="192"/>
      <c r="ABZ509" s="192"/>
      <c r="ACA509" s="192"/>
      <c r="ACB509" s="192"/>
      <c r="ACC509" s="192"/>
      <c r="ACD509" s="192"/>
      <c r="ACE509" s="192"/>
      <c r="ACF509" s="192"/>
      <c r="ACG509" s="192"/>
      <c r="ACH509" s="192"/>
      <c r="ACI509" s="192"/>
      <c r="ACJ509" s="192"/>
      <c r="ACK509" s="192"/>
      <c r="ACL509" s="192"/>
      <c r="ACM509" s="192"/>
      <c r="ACN509" s="192"/>
      <c r="ACO509" s="192"/>
      <c r="ACP509" s="192"/>
      <c r="ACQ509" s="192"/>
      <c r="ACR509" s="192"/>
      <c r="ACS509" s="192"/>
      <c r="ACT509" s="192"/>
      <c r="ACU509" s="192"/>
      <c r="ACV509" s="192"/>
      <c r="ACW509" s="192"/>
      <c r="ACX509" s="192"/>
      <c r="ACY509" s="192"/>
      <c r="ACZ509" s="192"/>
      <c r="ADA509" s="192"/>
      <c r="ADB509" s="192"/>
      <c r="ADC509" s="192"/>
      <c r="ADD509" s="192"/>
      <c r="ADE509" s="192"/>
      <c r="ADF509" s="192"/>
      <c r="ADG509" s="192"/>
      <c r="ADH509" s="192"/>
      <c r="ADI509" s="192"/>
      <c r="ADJ509" s="192"/>
      <c r="ADK509" s="192"/>
      <c r="ADL509" s="192"/>
      <c r="ADM509" s="192"/>
      <c r="ADN509" s="192"/>
      <c r="ADO509" s="192"/>
      <c r="ADP509" s="192"/>
      <c r="ADQ509" s="192"/>
      <c r="ADR509" s="192"/>
      <c r="ADS509" s="192"/>
      <c r="ADT509" s="192"/>
      <c r="ADU509" s="192"/>
      <c r="ADV509" s="192"/>
      <c r="ADW509" s="192"/>
      <c r="ADX509" s="192"/>
      <c r="ADY509" s="192"/>
      <c r="ADZ509" s="192"/>
      <c r="AEA509" s="192"/>
      <c r="AEB509" s="192"/>
      <c r="AEC509" s="192"/>
      <c r="AED509" s="192"/>
      <c r="AEE509" s="192"/>
      <c r="AEF509" s="192"/>
      <c r="AEG509" s="192"/>
      <c r="AEH509" s="192"/>
      <c r="AEI509" s="192"/>
      <c r="AEJ509" s="192"/>
      <c r="AEK509" s="192"/>
      <c r="AEL509" s="192"/>
      <c r="AEM509" s="192"/>
      <c r="AEN509" s="192"/>
      <c r="AEO509" s="192"/>
      <c r="AEP509" s="192"/>
      <c r="AEQ509" s="192"/>
      <c r="AER509" s="192"/>
      <c r="AES509" s="192"/>
      <c r="AET509" s="192"/>
      <c r="AEU509" s="192"/>
      <c r="AEV509" s="192"/>
      <c r="AEW509" s="192"/>
      <c r="AEX509" s="192"/>
      <c r="AEY509" s="192"/>
      <c r="AEZ509" s="192"/>
      <c r="AFA509" s="192"/>
      <c r="AFB509" s="192"/>
      <c r="AFC509" s="192"/>
      <c r="AFD509" s="192"/>
      <c r="AFE509" s="192"/>
      <c r="AFF509" s="192"/>
      <c r="AFG509" s="192"/>
      <c r="AFH509" s="192"/>
      <c r="AFI509" s="192"/>
      <c r="AFJ509" s="192"/>
      <c r="AFK509" s="192"/>
      <c r="AFL509" s="192"/>
      <c r="AFM509" s="192"/>
      <c r="AFN509" s="192"/>
      <c r="AFO509" s="192"/>
      <c r="AFP509" s="192"/>
      <c r="AFQ509" s="192"/>
      <c r="AFR509" s="192"/>
      <c r="AFS509" s="192"/>
      <c r="AFT509" s="192"/>
      <c r="AFU509" s="192"/>
      <c r="AFV509" s="192"/>
      <c r="AFW509" s="192"/>
      <c r="AFX509" s="192"/>
      <c r="AFY509" s="192"/>
      <c r="AFZ509" s="192"/>
      <c r="AGA509" s="192"/>
      <c r="AGB509" s="192"/>
      <c r="AGC509" s="192"/>
      <c r="AGD509" s="192"/>
      <c r="AGE509" s="192"/>
      <c r="AGF509" s="192"/>
      <c r="AGG509" s="192"/>
      <c r="AGH509" s="192"/>
      <c r="AGI509" s="192"/>
      <c r="AGJ509" s="192"/>
      <c r="AGK509" s="192"/>
      <c r="AGL509" s="192"/>
      <c r="AGM509" s="192"/>
      <c r="AGN509" s="192"/>
      <c r="AGO509" s="192"/>
      <c r="AGP509" s="192"/>
      <c r="AGQ509" s="192"/>
      <c r="AGR509" s="192"/>
      <c r="AGS509" s="192"/>
      <c r="AGT509" s="192"/>
      <c r="AGU509" s="192"/>
      <c r="AGV509" s="192"/>
      <c r="AGW509" s="192"/>
      <c r="AGX509" s="192"/>
      <c r="AGY509" s="192"/>
      <c r="AGZ509" s="192"/>
      <c r="AHA509" s="192"/>
      <c r="AHB509" s="192"/>
      <c r="AHC509" s="192"/>
      <c r="AHD509" s="192"/>
      <c r="AHE509" s="192"/>
      <c r="AHF509" s="192"/>
      <c r="AHG509" s="192"/>
      <c r="AHH509" s="192"/>
      <c r="AHI509" s="192"/>
      <c r="AHJ509" s="192"/>
      <c r="AHK509" s="192"/>
      <c r="AHL509" s="192"/>
      <c r="AHM509" s="192"/>
      <c r="AHN509" s="192"/>
      <c r="AHO509" s="192"/>
      <c r="AHP509" s="192"/>
      <c r="AHQ509" s="192"/>
      <c r="AHR509" s="192"/>
      <c r="AHS509" s="192"/>
      <c r="AHT509" s="192"/>
      <c r="AHU509" s="192"/>
      <c r="AHV509" s="192"/>
      <c r="AHW509" s="192"/>
      <c r="AHX509" s="192"/>
      <c r="AHY509" s="192"/>
      <c r="AHZ509" s="192"/>
      <c r="AIA509" s="192"/>
      <c r="AIB509" s="192"/>
      <c r="AIC509" s="192"/>
      <c r="AID509" s="192"/>
      <c r="AIE509" s="192"/>
      <c r="AIF509" s="192"/>
      <c r="AIG509" s="192"/>
      <c r="AIH509" s="192"/>
      <c r="AII509" s="192"/>
      <c r="AIJ509" s="192"/>
      <c r="AIK509" s="192"/>
      <c r="AIL509" s="192"/>
      <c r="AIM509" s="192"/>
      <c r="AIN509" s="192"/>
      <c r="AIO509" s="192"/>
      <c r="AIP509" s="192"/>
      <c r="AIQ509" s="192"/>
      <c r="AIR509" s="192"/>
      <c r="AIS509" s="192"/>
      <c r="AIT509" s="192"/>
      <c r="AIU509" s="192"/>
      <c r="AIV509" s="192"/>
      <c r="AIW509" s="192"/>
      <c r="AIX509" s="192"/>
      <c r="AIY509" s="192"/>
      <c r="AIZ509" s="192"/>
      <c r="AJA509" s="192"/>
      <c r="AJB509" s="192"/>
      <c r="AJC509" s="192"/>
      <c r="AJD509" s="192"/>
      <c r="AJE509" s="192"/>
      <c r="AJF509" s="192"/>
      <c r="AJG509" s="192"/>
      <c r="AJH509" s="192"/>
      <c r="AJI509" s="192"/>
      <c r="AJJ509" s="192"/>
      <c r="AJK509" s="192"/>
      <c r="AJL509" s="192"/>
      <c r="AJM509" s="192"/>
      <c r="AJN509" s="192"/>
      <c r="AJO509" s="192"/>
      <c r="AJP509" s="192"/>
      <c r="AJQ509" s="192"/>
      <c r="AJR509" s="192"/>
      <c r="AJS509" s="192"/>
      <c r="AJT509" s="192"/>
      <c r="AJU509" s="192"/>
      <c r="AJV509" s="192"/>
      <c r="AJW509" s="192"/>
      <c r="AJX509" s="192"/>
      <c r="AJY509" s="192"/>
      <c r="AJZ509" s="192"/>
      <c r="AKA509" s="192"/>
      <c r="AKB509" s="192"/>
      <c r="AKC509" s="192"/>
      <c r="AKD509" s="192"/>
      <c r="AKE509" s="192"/>
      <c r="AKF509" s="192"/>
      <c r="AKG509" s="192"/>
      <c r="AKH509" s="192"/>
      <c r="AKI509" s="192"/>
      <c r="AKJ509" s="192"/>
      <c r="AKK509" s="192"/>
      <c r="AKL509" s="192"/>
      <c r="AKM509" s="192"/>
      <c r="AKN509" s="192"/>
      <c r="AKO509" s="192"/>
      <c r="AKP509" s="192"/>
      <c r="AKQ509" s="192"/>
      <c r="AKR509" s="192"/>
      <c r="AKS509" s="192"/>
      <c r="AKT509" s="192"/>
      <c r="AKU509" s="192"/>
      <c r="AKV509" s="192"/>
      <c r="AKW509" s="192"/>
      <c r="AKX509" s="192"/>
      <c r="AKY509" s="192"/>
      <c r="AKZ509" s="192"/>
      <c r="ALA509" s="192"/>
      <c r="ALB509" s="192"/>
      <c r="ALC509" s="192"/>
      <c r="ALD509" s="192"/>
      <c r="ALE509" s="192"/>
      <c r="ALF509" s="192"/>
      <c r="ALG509" s="192"/>
      <c r="ALH509" s="192"/>
      <c r="ALI509" s="192"/>
      <c r="ALJ509" s="192"/>
      <c r="ALK509" s="192"/>
      <c r="ALL509" s="192"/>
      <c r="ALM509" s="192"/>
      <c r="ALN509" s="192"/>
      <c r="ALO509" s="192"/>
      <c r="ALP509" s="192"/>
      <c r="ALQ509" s="192"/>
      <c r="ALR509" s="192"/>
      <c r="ALS509" s="192"/>
      <c r="ALT509" s="192"/>
      <c r="ALU509" s="192"/>
      <c r="ALV509" s="192"/>
      <c r="ALW509" s="192"/>
      <c r="ALX509" s="192"/>
      <c r="ALY509" s="192"/>
      <c r="ALZ509" s="192"/>
      <c r="AMA509" s="192"/>
      <c r="AMB509" s="192"/>
      <c r="AMC509" s="192"/>
      <c r="AMD509" s="192"/>
      <c r="AME509" s="192"/>
      <c r="AMF509" s="192"/>
      <c r="AMG509" s="192"/>
      <c r="AMH509" s="192"/>
      <c r="AMI509" s="192"/>
      <c r="AMJ509" s="192"/>
      <c r="AMK509" s="192"/>
      <c r="AML509" s="192"/>
      <c r="AMM509" s="192"/>
      <c r="AMN509" s="192"/>
      <c r="AMO509" s="192"/>
      <c r="AMP509" s="192"/>
      <c r="AMQ509" s="192"/>
      <c r="AMR509" s="192"/>
      <c r="AMS509" s="192"/>
      <c r="AMT509" s="192"/>
      <c r="AMU509" s="192"/>
      <c r="AMV509" s="192"/>
      <c r="AMW509" s="192"/>
      <c r="AMX509" s="192"/>
      <c r="AMY509" s="192"/>
      <c r="AMZ509" s="192"/>
      <c r="ANA509" s="192"/>
      <c r="ANB509" s="192"/>
      <c r="ANC509" s="192"/>
      <c r="AND509" s="192"/>
      <c r="ANE509" s="192"/>
      <c r="ANF509" s="192"/>
      <c r="ANG509" s="192"/>
      <c r="ANH509" s="192"/>
      <c r="ANI509" s="192"/>
      <c r="ANJ509" s="192"/>
      <c r="ANK509" s="192"/>
      <c r="ANL509" s="192"/>
      <c r="ANM509" s="192"/>
      <c r="ANN509" s="192"/>
      <c r="ANO509" s="192"/>
      <c r="ANP509" s="192"/>
      <c r="ANQ509" s="192"/>
      <c r="ANR509" s="192"/>
      <c r="ANS509" s="192"/>
      <c r="ANT509" s="192"/>
      <c r="ANU509" s="192"/>
      <c r="ANV509" s="192"/>
      <c r="ANW509" s="192"/>
      <c r="ANX509" s="192"/>
      <c r="ANY509" s="192"/>
      <c r="ANZ509" s="192"/>
      <c r="AOA509" s="192"/>
      <c r="AOB509" s="192"/>
      <c r="AOC509" s="192"/>
      <c r="AOD509" s="192"/>
      <c r="AOE509" s="192"/>
      <c r="AOF509" s="192"/>
      <c r="AOG509" s="192"/>
      <c r="AOH509" s="192"/>
      <c r="AOI509" s="192"/>
      <c r="AOJ509" s="192"/>
      <c r="AOK509" s="192"/>
      <c r="AOL509" s="192"/>
      <c r="AOM509" s="192"/>
      <c r="AON509" s="192"/>
      <c r="AOO509" s="192"/>
      <c r="AOP509" s="192"/>
      <c r="AOQ509" s="192"/>
      <c r="AOR509" s="192"/>
      <c r="AOS509" s="192"/>
      <c r="AOT509" s="192"/>
      <c r="AOU509" s="192"/>
      <c r="AOV509" s="192"/>
      <c r="AOW509" s="192"/>
      <c r="AOX509" s="192"/>
      <c r="AOY509" s="192"/>
      <c r="AOZ509" s="192"/>
      <c r="APA509" s="192"/>
      <c r="APB509" s="192"/>
      <c r="APC509" s="192"/>
      <c r="APD509" s="192"/>
      <c r="APE509" s="192"/>
      <c r="APF509" s="192"/>
      <c r="APG509" s="192"/>
      <c r="APH509" s="192"/>
      <c r="API509" s="192"/>
      <c r="APJ509" s="192"/>
      <c r="APK509" s="192"/>
      <c r="APL509" s="192"/>
      <c r="APM509" s="192"/>
      <c r="APN509" s="192"/>
      <c r="APO509" s="192"/>
      <c r="APP509" s="192"/>
      <c r="APQ509" s="192"/>
      <c r="APR509" s="192"/>
      <c r="APS509" s="192"/>
      <c r="APT509" s="192"/>
      <c r="APU509" s="192"/>
      <c r="APV509" s="192"/>
    </row>
    <row r="510" spans="1:1114" s="184" customFormat="1">
      <c r="A510" s="188">
        <v>41783</v>
      </c>
      <c r="B510" s="189">
        <f>_xll.PIAdvCalcVal('PI-1063'!B$1,'PI-1063'!$A510,'PI-1063'!$A511,"average","time-weighted",0,1,0,"DATASRV")</f>
        <v>3162.9984635488049</v>
      </c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  <c r="EC510" s="192"/>
      <c r="ED510" s="192"/>
      <c r="EE510" s="192"/>
      <c r="EF510" s="192"/>
      <c r="EG510" s="192"/>
      <c r="EH510" s="192"/>
      <c r="EI510" s="192"/>
      <c r="EJ510" s="192"/>
      <c r="EK510" s="192"/>
      <c r="EL510" s="192"/>
      <c r="EM510" s="192"/>
      <c r="EN510" s="192"/>
      <c r="EO510" s="192"/>
      <c r="EP510" s="192"/>
      <c r="EQ510" s="192"/>
      <c r="ER510" s="192"/>
      <c r="ES510" s="192"/>
      <c r="ET510" s="192"/>
      <c r="EU510" s="192"/>
      <c r="EV510" s="192"/>
      <c r="EW510" s="192"/>
      <c r="EX510" s="192"/>
      <c r="EY510" s="192"/>
      <c r="EZ510" s="192"/>
      <c r="FA510" s="192"/>
      <c r="FB510" s="192"/>
      <c r="FC510" s="192"/>
      <c r="FD510" s="192"/>
      <c r="FE510" s="192"/>
      <c r="FF510" s="192"/>
      <c r="FG510" s="192"/>
      <c r="FH510" s="192"/>
      <c r="FI510" s="192"/>
      <c r="FJ510" s="192"/>
      <c r="FK510" s="192"/>
      <c r="FL510" s="192"/>
      <c r="FM510" s="192"/>
      <c r="FN510" s="192"/>
      <c r="FO510" s="192"/>
      <c r="FP510" s="192"/>
      <c r="FQ510" s="192"/>
      <c r="FR510" s="192"/>
      <c r="FS510" s="192"/>
      <c r="FT510" s="192"/>
      <c r="FU510" s="192"/>
      <c r="FV510" s="192"/>
      <c r="FW510" s="192"/>
      <c r="FX510" s="192"/>
      <c r="FY510" s="192"/>
      <c r="FZ510" s="192"/>
      <c r="GA510" s="192"/>
      <c r="GB510" s="192"/>
      <c r="GC510" s="192"/>
      <c r="GD510" s="192"/>
      <c r="GE510" s="192"/>
      <c r="GF510" s="192"/>
      <c r="GG510" s="192"/>
      <c r="GH510" s="192"/>
      <c r="GI510" s="192"/>
      <c r="GJ510" s="192"/>
      <c r="GK510" s="192"/>
      <c r="GL510" s="192"/>
      <c r="GM510" s="192"/>
      <c r="GN510" s="192"/>
      <c r="GO510" s="192"/>
      <c r="GP510" s="192"/>
      <c r="GQ510" s="192"/>
      <c r="GR510" s="192"/>
      <c r="GS510" s="192"/>
      <c r="GT510" s="192"/>
      <c r="GU510" s="192"/>
      <c r="GV510" s="192"/>
      <c r="GW510" s="192"/>
      <c r="GX510" s="192"/>
      <c r="GY510" s="192"/>
      <c r="GZ510" s="192"/>
      <c r="HA510" s="192"/>
      <c r="HB510" s="192"/>
      <c r="HC510" s="192"/>
      <c r="HD510" s="192"/>
      <c r="HE510" s="192"/>
      <c r="HF510" s="192"/>
      <c r="HG510" s="192"/>
      <c r="HH510" s="192"/>
      <c r="HI510" s="192"/>
      <c r="HJ510" s="192"/>
      <c r="HK510" s="192"/>
      <c r="HL510" s="192"/>
      <c r="HM510" s="192"/>
      <c r="HN510" s="192"/>
      <c r="HO510" s="192"/>
      <c r="HP510" s="192"/>
      <c r="HQ510" s="192"/>
      <c r="HR510" s="192"/>
      <c r="HS510" s="192"/>
      <c r="HT510" s="192"/>
      <c r="HU510" s="192"/>
      <c r="HV510" s="192"/>
      <c r="HW510" s="192"/>
      <c r="HX510" s="192"/>
      <c r="HY510" s="192"/>
      <c r="HZ510" s="192"/>
      <c r="IA510" s="192"/>
      <c r="IB510" s="192"/>
      <c r="IC510" s="192"/>
      <c r="ID510" s="192"/>
      <c r="IE510" s="192"/>
      <c r="IF510" s="192"/>
      <c r="IG510" s="192"/>
      <c r="IH510" s="192"/>
      <c r="II510" s="192"/>
      <c r="IJ510" s="192"/>
      <c r="IK510" s="192"/>
      <c r="IL510" s="192"/>
      <c r="IM510" s="192"/>
      <c r="IN510" s="192"/>
      <c r="IO510" s="192"/>
      <c r="IP510" s="192"/>
      <c r="IQ510" s="192"/>
      <c r="IR510" s="192"/>
      <c r="IS510" s="192"/>
      <c r="IT510" s="192"/>
      <c r="IU510" s="192"/>
      <c r="IV510" s="192"/>
      <c r="IW510" s="192"/>
      <c r="IX510" s="192"/>
      <c r="IY510" s="192"/>
      <c r="IZ510" s="192"/>
      <c r="JA510" s="192"/>
      <c r="JB510" s="192"/>
      <c r="JC510" s="192"/>
      <c r="JD510" s="192"/>
      <c r="JE510" s="192"/>
      <c r="JF510" s="192"/>
      <c r="JG510" s="192"/>
      <c r="JH510" s="192"/>
      <c r="JI510" s="192"/>
      <c r="JJ510" s="192"/>
      <c r="JK510" s="192"/>
      <c r="JL510" s="192"/>
      <c r="JM510" s="192"/>
      <c r="JN510" s="192"/>
      <c r="JO510" s="192"/>
      <c r="JP510" s="192"/>
      <c r="JQ510" s="192"/>
      <c r="JR510" s="192"/>
      <c r="JS510" s="192"/>
      <c r="JT510" s="192"/>
      <c r="JU510" s="192"/>
      <c r="JV510" s="192"/>
      <c r="JW510" s="192"/>
      <c r="JX510" s="192"/>
      <c r="JY510" s="192"/>
      <c r="JZ510" s="192"/>
      <c r="KA510" s="192"/>
      <c r="KB510" s="192"/>
      <c r="KC510" s="192"/>
      <c r="KD510" s="192"/>
      <c r="KE510" s="192"/>
      <c r="KF510" s="192"/>
      <c r="KG510" s="192"/>
      <c r="KH510" s="192"/>
      <c r="KI510" s="192"/>
      <c r="KJ510" s="192"/>
      <c r="KK510" s="192"/>
      <c r="KL510" s="192"/>
      <c r="KM510" s="192"/>
      <c r="KN510" s="192"/>
      <c r="KO510" s="192"/>
      <c r="KP510" s="192"/>
      <c r="KQ510" s="192"/>
      <c r="KR510" s="192"/>
      <c r="KS510" s="192"/>
      <c r="KT510" s="192"/>
      <c r="KU510" s="192"/>
      <c r="KV510" s="192"/>
      <c r="KW510" s="192"/>
      <c r="KX510" s="192"/>
      <c r="KY510" s="192"/>
      <c r="KZ510" s="192"/>
      <c r="LA510" s="192"/>
      <c r="LB510" s="192"/>
      <c r="LC510" s="192"/>
      <c r="LD510" s="192"/>
      <c r="LE510" s="192"/>
      <c r="LF510" s="192"/>
      <c r="LG510" s="192"/>
      <c r="LH510" s="192"/>
      <c r="LI510" s="192"/>
      <c r="LJ510" s="192"/>
      <c r="LK510" s="192"/>
      <c r="LL510" s="192"/>
      <c r="LM510" s="192"/>
      <c r="LN510" s="192"/>
      <c r="LO510" s="192"/>
      <c r="LP510" s="192"/>
      <c r="LQ510" s="192"/>
      <c r="LR510" s="192"/>
      <c r="LS510" s="192"/>
      <c r="LT510" s="192"/>
      <c r="LU510" s="192"/>
      <c r="LV510" s="192"/>
      <c r="LW510" s="192"/>
      <c r="LX510" s="192"/>
      <c r="LY510" s="192"/>
      <c r="LZ510" s="192"/>
      <c r="MA510" s="192"/>
      <c r="MB510" s="192"/>
      <c r="MC510" s="192"/>
      <c r="MD510" s="192"/>
      <c r="ME510" s="192"/>
      <c r="MF510" s="192"/>
      <c r="MG510" s="192"/>
      <c r="MH510" s="192"/>
      <c r="MI510" s="192"/>
      <c r="MJ510" s="192"/>
      <c r="MK510" s="192"/>
      <c r="ML510" s="192"/>
      <c r="MM510" s="192"/>
      <c r="MN510" s="192"/>
      <c r="MO510" s="192"/>
      <c r="MP510" s="192"/>
      <c r="MQ510" s="192"/>
      <c r="MR510" s="192"/>
      <c r="MS510" s="192"/>
      <c r="MT510" s="192"/>
      <c r="MU510" s="192"/>
      <c r="MV510" s="192"/>
      <c r="MW510" s="192"/>
      <c r="MX510" s="192"/>
      <c r="MY510" s="192"/>
      <c r="MZ510" s="192"/>
      <c r="NA510" s="192"/>
      <c r="NB510" s="192"/>
      <c r="NC510" s="192"/>
      <c r="ND510" s="192"/>
      <c r="NE510" s="192"/>
      <c r="NF510" s="192"/>
      <c r="NG510" s="192"/>
      <c r="NH510" s="192"/>
      <c r="NI510" s="192"/>
      <c r="NJ510" s="192"/>
      <c r="NK510" s="192"/>
      <c r="NL510" s="192"/>
      <c r="NM510" s="192"/>
      <c r="NN510" s="192"/>
      <c r="NO510" s="192"/>
      <c r="NP510" s="192"/>
      <c r="NQ510" s="192"/>
      <c r="NR510" s="192"/>
      <c r="NS510" s="192"/>
      <c r="NT510" s="192"/>
      <c r="NU510" s="192"/>
      <c r="NV510" s="192"/>
      <c r="NW510" s="192"/>
      <c r="NX510" s="192"/>
      <c r="NY510" s="192"/>
      <c r="NZ510" s="192"/>
      <c r="OA510" s="192"/>
      <c r="OB510" s="192"/>
      <c r="OC510" s="192"/>
      <c r="OD510" s="192"/>
      <c r="OE510" s="192"/>
      <c r="OF510" s="192"/>
      <c r="OG510" s="192"/>
      <c r="OH510" s="192"/>
      <c r="OI510" s="192"/>
      <c r="OJ510" s="192"/>
      <c r="OK510" s="192"/>
      <c r="OL510" s="192"/>
      <c r="OM510" s="192"/>
      <c r="ON510" s="192"/>
      <c r="OO510" s="192"/>
      <c r="OP510" s="192"/>
      <c r="OQ510" s="192"/>
      <c r="OR510" s="192"/>
      <c r="OS510" s="192"/>
      <c r="OT510" s="192"/>
      <c r="OU510" s="192"/>
      <c r="OV510" s="192"/>
      <c r="OW510" s="192"/>
      <c r="OX510" s="192"/>
      <c r="OY510" s="192"/>
      <c r="OZ510" s="192"/>
      <c r="PA510" s="192"/>
      <c r="PB510" s="192"/>
      <c r="PC510" s="192"/>
      <c r="PD510" s="192"/>
      <c r="PE510" s="192"/>
      <c r="PF510" s="192"/>
      <c r="PG510" s="192"/>
      <c r="PH510" s="192"/>
      <c r="PI510" s="192"/>
      <c r="PJ510" s="192"/>
      <c r="PK510" s="192"/>
      <c r="PL510" s="192"/>
      <c r="PM510" s="192"/>
      <c r="PN510" s="192"/>
      <c r="PO510" s="192"/>
      <c r="PP510" s="192"/>
      <c r="PQ510" s="192"/>
      <c r="PR510" s="192"/>
      <c r="PS510" s="192"/>
      <c r="PT510" s="192"/>
      <c r="PU510" s="192"/>
      <c r="PV510" s="192"/>
      <c r="PW510" s="192"/>
      <c r="PX510" s="192"/>
      <c r="PY510" s="192"/>
      <c r="PZ510" s="192"/>
      <c r="QA510" s="192"/>
      <c r="QB510" s="192"/>
      <c r="QC510" s="192"/>
      <c r="QD510" s="192"/>
      <c r="QE510" s="192"/>
      <c r="QF510" s="192"/>
      <c r="QG510" s="192"/>
      <c r="QH510" s="192"/>
      <c r="QI510" s="192"/>
      <c r="QJ510" s="192"/>
      <c r="QK510" s="192"/>
      <c r="QL510" s="192"/>
      <c r="QM510" s="192"/>
      <c r="QN510" s="192"/>
      <c r="QO510" s="192"/>
      <c r="QP510" s="192"/>
      <c r="QQ510" s="192"/>
      <c r="QR510" s="192"/>
      <c r="QS510" s="192"/>
      <c r="QT510" s="192"/>
      <c r="QU510" s="192"/>
      <c r="QV510" s="192"/>
      <c r="QW510" s="192"/>
      <c r="QX510" s="192"/>
      <c r="QY510" s="192"/>
      <c r="QZ510" s="192"/>
      <c r="RA510" s="192"/>
      <c r="RB510" s="192"/>
      <c r="RC510" s="192"/>
      <c r="RD510" s="192"/>
      <c r="RE510" s="192"/>
      <c r="RF510" s="192"/>
      <c r="RG510" s="192"/>
      <c r="RH510" s="192"/>
      <c r="RI510" s="192"/>
      <c r="RJ510" s="192"/>
      <c r="RK510" s="192"/>
      <c r="RL510" s="192"/>
      <c r="RM510" s="192"/>
      <c r="RN510" s="192"/>
      <c r="RO510" s="192"/>
      <c r="RP510" s="192"/>
      <c r="RQ510" s="192"/>
      <c r="RR510" s="192"/>
      <c r="RS510" s="192"/>
      <c r="RT510" s="192"/>
      <c r="RU510" s="192"/>
      <c r="RV510" s="192"/>
      <c r="RW510" s="192"/>
      <c r="RX510" s="192"/>
      <c r="RY510" s="192"/>
      <c r="RZ510" s="192"/>
      <c r="SA510" s="192"/>
      <c r="SB510" s="192"/>
      <c r="SC510" s="192"/>
      <c r="SD510" s="192"/>
      <c r="SE510" s="192"/>
      <c r="SF510" s="192"/>
      <c r="SG510" s="192"/>
      <c r="SH510" s="192"/>
      <c r="SI510" s="192"/>
      <c r="SJ510" s="192"/>
      <c r="SK510" s="192"/>
      <c r="SL510" s="192"/>
      <c r="SM510" s="192"/>
      <c r="SN510" s="192"/>
      <c r="SO510" s="192"/>
      <c r="SP510" s="192"/>
      <c r="SQ510" s="192"/>
      <c r="SR510" s="192"/>
      <c r="SS510" s="192"/>
      <c r="ST510" s="192"/>
      <c r="SU510" s="192"/>
      <c r="SV510" s="192"/>
      <c r="SW510" s="192"/>
      <c r="SX510" s="192"/>
      <c r="SY510" s="192"/>
      <c r="SZ510" s="192"/>
      <c r="TA510" s="192"/>
      <c r="TB510" s="192"/>
      <c r="TC510" s="192"/>
      <c r="TD510" s="192"/>
      <c r="TE510" s="192"/>
      <c r="TF510" s="192"/>
      <c r="TG510" s="192"/>
      <c r="TH510" s="192"/>
      <c r="TI510" s="192"/>
      <c r="TJ510" s="192"/>
      <c r="TK510" s="192"/>
      <c r="TL510" s="192"/>
      <c r="TM510" s="192"/>
      <c r="TN510" s="192"/>
      <c r="TO510" s="192"/>
      <c r="TP510" s="192"/>
      <c r="TQ510" s="192"/>
      <c r="TR510" s="192"/>
      <c r="TS510" s="192"/>
      <c r="TT510" s="192"/>
      <c r="TU510" s="192"/>
      <c r="TV510" s="192"/>
      <c r="TW510" s="192"/>
      <c r="TX510" s="192"/>
      <c r="TY510" s="192"/>
      <c r="TZ510" s="192"/>
      <c r="UA510" s="192"/>
      <c r="UB510" s="192"/>
      <c r="UC510" s="192"/>
      <c r="UD510" s="192"/>
      <c r="UE510" s="192"/>
      <c r="UF510" s="192"/>
      <c r="UG510" s="192"/>
      <c r="UH510" s="192"/>
      <c r="UI510" s="192"/>
      <c r="UJ510" s="192"/>
      <c r="UK510" s="192"/>
      <c r="UL510" s="192"/>
      <c r="UM510" s="192"/>
      <c r="UN510" s="192"/>
      <c r="UO510" s="192"/>
      <c r="UP510" s="192"/>
      <c r="UQ510" s="192"/>
      <c r="UR510" s="192"/>
      <c r="US510" s="192"/>
      <c r="UT510" s="192"/>
      <c r="UU510" s="192"/>
      <c r="UV510" s="192"/>
      <c r="UW510" s="192"/>
      <c r="UX510" s="192"/>
      <c r="UY510" s="192"/>
      <c r="UZ510" s="192"/>
      <c r="VA510" s="192"/>
      <c r="VB510" s="192"/>
      <c r="VC510" s="192"/>
      <c r="VD510" s="192"/>
      <c r="VE510" s="192"/>
      <c r="VF510" s="192"/>
      <c r="VG510" s="192"/>
      <c r="VH510" s="192"/>
      <c r="VI510" s="192"/>
      <c r="VJ510" s="192"/>
      <c r="VK510" s="192"/>
      <c r="VL510" s="192"/>
      <c r="VM510" s="192"/>
      <c r="VN510" s="192"/>
      <c r="VO510" s="192"/>
      <c r="VP510" s="192"/>
      <c r="VQ510" s="192"/>
      <c r="VR510" s="192"/>
      <c r="VS510" s="192"/>
      <c r="VT510" s="192"/>
      <c r="VU510" s="192"/>
      <c r="VV510" s="192"/>
      <c r="VW510" s="192"/>
      <c r="VX510" s="192"/>
      <c r="VY510" s="192"/>
      <c r="VZ510" s="192"/>
      <c r="WA510" s="192"/>
      <c r="WB510" s="192"/>
      <c r="WC510" s="192"/>
      <c r="WD510" s="192"/>
      <c r="WE510" s="192"/>
      <c r="WF510" s="192"/>
      <c r="WG510" s="192"/>
      <c r="WH510" s="192"/>
      <c r="WI510" s="192"/>
      <c r="WJ510" s="192"/>
      <c r="WK510" s="192"/>
      <c r="WL510" s="192"/>
      <c r="WM510" s="192"/>
      <c r="WN510" s="192"/>
      <c r="WO510" s="192"/>
      <c r="WP510" s="192"/>
      <c r="WQ510" s="192"/>
      <c r="WR510" s="192"/>
      <c r="WS510" s="192"/>
      <c r="WT510" s="192"/>
      <c r="WU510" s="192"/>
      <c r="WV510" s="192"/>
      <c r="WW510" s="192"/>
      <c r="WX510" s="192"/>
      <c r="WY510" s="192"/>
      <c r="WZ510" s="192"/>
      <c r="XA510" s="192"/>
      <c r="XB510" s="192"/>
      <c r="XC510" s="192"/>
      <c r="XD510" s="192"/>
      <c r="XE510" s="192"/>
      <c r="XF510" s="192"/>
      <c r="XG510" s="192"/>
      <c r="XH510" s="192"/>
      <c r="XI510" s="192"/>
      <c r="XJ510" s="192"/>
      <c r="XK510" s="192"/>
      <c r="XL510" s="192"/>
      <c r="XM510" s="192"/>
      <c r="XN510" s="192"/>
      <c r="XO510" s="192"/>
      <c r="XP510" s="192"/>
      <c r="XQ510" s="192"/>
      <c r="XR510" s="192"/>
      <c r="XS510" s="192"/>
      <c r="XT510" s="192"/>
      <c r="XU510" s="192"/>
      <c r="XV510" s="192"/>
      <c r="XW510" s="192"/>
      <c r="XX510" s="192"/>
      <c r="XY510" s="192"/>
      <c r="XZ510" s="192"/>
      <c r="YA510" s="192"/>
      <c r="YB510" s="192"/>
      <c r="YC510" s="192"/>
      <c r="YD510" s="192"/>
      <c r="YE510" s="192"/>
      <c r="YF510" s="192"/>
      <c r="YG510" s="192"/>
      <c r="YH510" s="192"/>
      <c r="YI510" s="192"/>
      <c r="YJ510" s="192"/>
      <c r="YK510" s="192"/>
      <c r="YL510" s="192"/>
      <c r="YM510" s="192"/>
      <c r="YN510" s="192"/>
      <c r="YO510" s="192"/>
      <c r="YP510" s="192"/>
      <c r="YQ510" s="192"/>
      <c r="YR510" s="192"/>
      <c r="YS510" s="192"/>
      <c r="YT510" s="192"/>
      <c r="YU510" s="192"/>
      <c r="YV510" s="192"/>
      <c r="YW510" s="192"/>
      <c r="YX510" s="192"/>
      <c r="YY510" s="192"/>
      <c r="YZ510" s="192"/>
      <c r="ZA510" s="192"/>
      <c r="ZB510" s="192"/>
      <c r="ZC510" s="192"/>
      <c r="ZD510" s="192"/>
      <c r="ZE510" s="192"/>
      <c r="ZF510" s="192"/>
      <c r="ZG510" s="192"/>
      <c r="ZH510" s="192"/>
      <c r="ZI510" s="192"/>
      <c r="ZJ510" s="192"/>
      <c r="ZK510" s="192"/>
      <c r="ZL510" s="192"/>
      <c r="ZM510" s="192"/>
      <c r="ZN510" s="192"/>
      <c r="ZO510" s="192"/>
      <c r="ZP510" s="192"/>
      <c r="ZQ510" s="192"/>
      <c r="ZR510" s="192"/>
      <c r="ZS510" s="192"/>
      <c r="ZT510" s="192"/>
      <c r="ZU510" s="192"/>
      <c r="ZV510" s="192"/>
      <c r="ZW510" s="192"/>
      <c r="ZX510" s="192"/>
      <c r="ZY510" s="192"/>
      <c r="ZZ510" s="192"/>
      <c r="AAA510" s="192"/>
      <c r="AAB510" s="192"/>
      <c r="AAC510" s="192"/>
      <c r="AAD510" s="192"/>
      <c r="AAE510" s="192"/>
      <c r="AAF510" s="192"/>
      <c r="AAG510" s="192"/>
      <c r="AAH510" s="192"/>
      <c r="AAI510" s="192"/>
      <c r="AAJ510" s="192"/>
      <c r="AAK510" s="192"/>
      <c r="AAL510" s="192"/>
      <c r="AAM510" s="192"/>
      <c r="AAN510" s="192"/>
      <c r="AAO510" s="192"/>
      <c r="AAP510" s="192"/>
      <c r="AAQ510" s="192"/>
      <c r="AAR510" s="192"/>
      <c r="AAS510" s="192"/>
      <c r="AAT510" s="192"/>
      <c r="AAU510" s="192"/>
      <c r="AAV510" s="192"/>
      <c r="AAW510" s="192"/>
      <c r="AAX510" s="192"/>
      <c r="AAY510" s="192"/>
      <c r="AAZ510" s="192"/>
      <c r="ABA510" s="192"/>
      <c r="ABB510" s="192"/>
      <c r="ABC510" s="192"/>
      <c r="ABD510" s="192"/>
      <c r="ABE510" s="192"/>
      <c r="ABF510" s="192"/>
      <c r="ABG510" s="192"/>
      <c r="ABH510" s="192"/>
      <c r="ABI510" s="192"/>
      <c r="ABJ510" s="192"/>
      <c r="ABK510" s="192"/>
      <c r="ABL510" s="192"/>
      <c r="ABM510" s="192"/>
      <c r="ABN510" s="192"/>
      <c r="ABO510" s="192"/>
      <c r="ABP510" s="192"/>
      <c r="ABQ510" s="192"/>
      <c r="ABR510" s="192"/>
      <c r="ABS510" s="192"/>
      <c r="ABT510" s="192"/>
      <c r="ABU510" s="192"/>
      <c r="ABV510" s="192"/>
      <c r="ABW510" s="192"/>
      <c r="ABX510" s="192"/>
      <c r="ABY510" s="192"/>
      <c r="ABZ510" s="192"/>
      <c r="ACA510" s="192"/>
      <c r="ACB510" s="192"/>
      <c r="ACC510" s="192"/>
      <c r="ACD510" s="192"/>
      <c r="ACE510" s="192"/>
      <c r="ACF510" s="192"/>
      <c r="ACG510" s="192"/>
      <c r="ACH510" s="192"/>
      <c r="ACI510" s="192"/>
      <c r="ACJ510" s="192"/>
      <c r="ACK510" s="192"/>
      <c r="ACL510" s="192"/>
      <c r="ACM510" s="192"/>
      <c r="ACN510" s="192"/>
      <c r="ACO510" s="192"/>
      <c r="ACP510" s="192"/>
      <c r="ACQ510" s="192"/>
      <c r="ACR510" s="192"/>
      <c r="ACS510" s="192"/>
      <c r="ACT510" s="192"/>
      <c r="ACU510" s="192"/>
      <c r="ACV510" s="192"/>
      <c r="ACW510" s="192"/>
      <c r="ACX510" s="192"/>
      <c r="ACY510" s="192"/>
      <c r="ACZ510" s="192"/>
      <c r="ADA510" s="192"/>
      <c r="ADB510" s="192"/>
      <c r="ADC510" s="192"/>
      <c r="ADD510" s="192"/>
      <c r="ADE510" s="192"/>
      <c r="ADF510" s="192"/>
      <c r="ADG510" s="192"/>
      <c r="ADH510" s="192"/>
      <c r="ADI510" s="192"/>
      <c r="ADJ510" s="192"/>
      <c r="ADK510" s="192"/>
      <c r="ADL510" s="192"/>
      <c r="ADM510" s="192"/>
      <c r="ADN510" s="192"/>
      <c r="ADO510" s="192"/>
      <c r="ADP510" s="192"/>
      <c r="ADQ510" s="192"/>
      <c r="ADR510" s="192"/>
      <c r="ADS510" s="192"/>
      <c r="ADT510" s="192"/>
      <c r="ADU510" s="192"/>
      <c r="ADV510" s="192"/>
      <c r="ADW510" s="192"/>
      <c r="ADX510" s="192"/>
      <c r="ADY510" s="192"/>
      <c r="ADZ510" s="192"/>
      <c r="AEA510" s="192"/>
      <c r="AEB510" s="192"/>
      <c r="AEC510" s="192"/>
      <c r="AED510" s="192"/>
      <c r="AEE510" s="192"/>
      <c r="AEF510" s="192"/>
      <c r="AEG510" s="192"/>
      <c r="AEH510" s="192"/>
      <c r="AEI510" s="192"/>
      <c r="AEJ510" s="192"/>
      <c r="AEK510" s="192"/>
      <c r="AEL510" s="192"/>
      <c r="AEM510" s="192"/>
      <c r="AEN510" s="192"/>
      <c r="AEO510" s="192"/>
      <c r="AEP510" s="192"/>
      <c r="AEQ510" s="192"/>
      <c r="AER510" s="192"/>
      <c r="AES510" s="192"/>
      <c r="AET510" s="192"/>
      <c r="AEU510" s="192"/>
      <c r="AEV510" s="192"/>
      <c r="AEW510" s="192"/>
      <c r="AEX510" s="192"/>
      <c r="AEY510" s="192"/>
      <c r="AEZ510" s="192"/>
      <c r="AFA510" s="192"/>
      <c r="AFB510" s="192"/>
      <c r="AFC510" s="192"/>
      <c r="AFD510" s="192"/>
      <c r="AFE510" s="192"/>
      <c r="AFF510" s="192"/>
      <c r="AFG510" s="192"/>
      <c r="AFH510" s="192"/>
      <c r="AFI510" s="192"/>
      <c r="AFJ510" s="192"/>
      <c r="AFK510" s="192"/>
      <c r="AFL510" s="192"/>
      <c r="AFM510" s="192"/>
      <c r="AFN510" s="192"/>
      <c r="AFO510" s="192"/>
      <c r="AFP510" s="192"/>
      <c r="AFQ510" s="192"/>
      <c r="AFR510" s="192"/>
      <c r="AFS510" s="192"/>
      <c r="AFT510" s="192"/>
      <c r="AFU510" s="192"/>
      <c r="AFV510" s="192"/>
      <c r="AFW510" s="192"/>
      <c r="AFX510" s="192"/>
      <c r="AFY510" s="192"/>
      <c r="AFZ510" s="192"/>
      <c r="AGA510" s="192"/>
      <c r="AGB510" s="192"/>
      <c r="AGC510" s="192"/>
      <c r="AGD510" s="192"/>
      <c r="AGE510" s="192"/>
      <c r="AGF510" s="192"/>
      <c r="AGG510" s="192"/>
      <c r="AGH510" s="192"/>
      <c r="AGI510" s="192"/>
      <c r="AGJ510" s="192"/>
      <c r="AGK510" s="192"/>
      <c r="AGL510" s="192"/>
      <c r="AGM510" s="192"/>
      <c r="AGN510" s="192"/>
      <c r="AGO510" s="192"/>
      <c r="AGP510" s="192"/>
      <c r="AGQ510" s="192"/>
      <c r="AGR510" s="192"/>
      <c r="AGS510" s="192"/>
      <c r="AGT510" s="192"/>
      <c r="AGU510" s="192"/>
      <c r="AGV510" s="192"/>
      <c r="AGW510" s="192"/>
      <c r="AGX510" s="192"/>
      <c r="AGY510" s="192"/>
      <c r="AGZ510" s="192"/>
      <c r="AHA510" s="192"/>
      <c r="AHB510" s="192"/>
      <c r="AHC510" s="192"/>
      <c r="AHD510" s="192"/>
      <c r="AHE510" s="192"/>
      <c r="AHF510" s="192"/>
      <c r="AHG510" s="192"/>
      <c r="AHH510" s="192"/>
      <c r="AHI510" s="192"/>
      <c r="AHJ510" s="192"/>
      <c r="AHK510" s="192"/>
      <c r="AHL510" s="192"/>
      <c r="AHM510" s="192"/>
      <c r="AHN510" s="192"/>
      <c r="AHO510" s="192"/>
      <c r="AHP510" s="192"/>
      <c r="AHQ510" s="192"/>
      <c r="AHR510" s="192"/>
      <c r="AHS510" s="192"/>
      <c r="AHT510" s="192"/>
      <c r="AHU510" s="192"/>
      <c r="AHV510" s="192"/>
      <c r="AHW510" s="192"/>
      <c r="AHX510" s="192"/>
      <c r="AHY510" s="192"/>
      <c r="AHZ510" s="192"/>
      <c r="AIA510" s="192"/>
      <c r="AIB510" s="192"/>
      <c r="AIC510" s="192"/>
      <c r="AID510" s="192"/>
      <c r="AIE510" s="192"/>
      <c r="AIF510" s="192"/>
      <c r="AIG510" s="192"/>
      <c r="AIH510" s="192"/>
      <c r="AII510" s="192"/>
      <c r="AIJ510" s="192"/>
      <c r="AIK510" s="192"/>
      <c r="AIL510" s="192"/>
      <c r="AIM510" s="192"/>
      <c r="AIN510" s="192"/>
      <c r="AIO510" s="192"/>
      <c r="AIP510" s="192"/>
      <c r="AIQ510" s="192"/>
      <c r="AIR510" s="192"/>
      <c r="AIS510" s="192"/>
      <c r="AIT510" s="192"/>
      <c r="AIU510" s="192"/>
      <c r="AIV510" s="192"/>
      <c r="AIW510" s="192"/>
      <c r="AIX510" s="192"/>
      <c r="AIY510" s="192"/>
      <c r="AIZ510" s="192"/>
      <c r="AJA510" s="192"/>
      <c r="AJB510" s="192"/>
      <c r="AJC510" s="192"/>
      <c r="AJD510" s="192"/>
      <c r="AJE510" s="192"/>
      <c r="AJF510" s="192"/>
      <c r="AJG510" s="192"/>
      <c r="AJH510" s="192"/>
      <c r="AJI510" s="192"/>
      <c r="AJJ510" s="192"/>
      <c r="AJK510" s="192"/>
      <c r="AJL510" s="192"/>
      <c r="AJM510" s="192"/>
      <c r="AJN510" s="192"/>
      <c r="AJO510" s="192"/>
      <c r="AJP510" s="192"/>
      <c r="AJQ510" s="192"/>
      <c r="AJR510" s="192"/>
      <c r="AJS510" s="192"/>
      <c r="AJT510" s="192"/>
      <c r="AJU510" s="192"/>
      <c r="AJV510" s="192"/>
      <c r="AJW510" s="192"/>
      <c r="AJX510" s="192"/>
      <c r="AJY510" s="192"/>
      <c r="AJZ510" s="192"/>
      <c r="AKA510" s="192"/>
      <c r="AKB510" s="192"/>
      <c r="AKC510" s="192"/>
      <c r="AKD510" s="192"/>
      <c r="AKE510" s="192"/>
      <c r="AKF510" s="192"/>
      <c r="AKG510" s="192"/>
      <c r="AKH510" s="192"/>
      <c r="AKI510" s="192"/>
      <c r="AKJ510" s="192"/>
      <c r="AKK510" s="192"/>
      <c r="AKL510" s="192"/>
      <c r="AKM510" s="192"/>
      <c r="AKN510" s="192"/>
      <c r="AKO510" s="192"/>
      <c r="AKP510" s="192"/>
      <c r="AKQ510" s="192"/>
      <c r="AKR510" s="192"/>
      <c r="AKS510" s="192"/>
      <c r="AKT510" s="192"/>
      <c r="AKU510" s="192"/>
      <c r="AKV510" s="192"/>
      <c r="AKW510" s="192"/>
      <c r="AKX510" s="192"/>
      <c r="AKY510" s="192"/>
      <c r="AKZ510" s="192"/>
      <c r="ALA510" s="192"/>
      <c r="ALB510" s="192"/>
      <c r="ALC510" s="192"/>
      <c r="ALD510" s="192"/>
      <c r="ALE510" s="192"/>
      <c r="ALF510" s="192"/>
      <c r="ALG510" s="192"/>
      <c r="ALH510" s="192"/>
      <c r="ALI510" s="192"/>
      <c r="ALJ510" s="192"/>
      <c r="ALK510" s="192"/>
      <c r="ALL510" s="192"/>
      <c r="ALM510" s="192"/>
      <c r="ALN510" s="192"/>
      <c r="ALO510" s="192"/>
      <c r="ALP510" s="192"/>
      <c r="ALQ510" s="192"/>
      <c r="ALR510" s="192"/>
      <c r="ALS510" s="192"/>
      <c r="ALT510" s="192"/>
      <c r="ALU510" s="192"/>
      <c r="ALV510" s="192"/>
      <c r="ALW510" s="192"/>
      <c r="ALX510" s="192"/>
      <c r="ALY510" s="192"/>
      <c r="ALZ510" s="192"/>
      <c r="AMA510" s="192"/>
      <c r="AMB510" s="192"/>
      <c r="AMC510" s="192"/>
      <c r="AMD510" s="192"/>
      <c r="AME510" s="192"/>
      <c r="AMF510" s="192"/>
      <c r="AMG510" s="192"/>
      <c r="AMH510" s="192"/>
      <c r="AMI510" s="192"/>
      <c r="AMJ510" s="192"/>
      <c r="AMK510" s="192"/>
      <c r="AML510" s="192"/>
      <c r="AMM510" s="192"/>
      <c r="AMN510" s="192"/>
      <c r="AMO510" s="192"/>
      <c r="AMP510" s="192"/>
      <c r="AMQ510" s="192"/>
      <c r="AMR510" s="192"/>
      <c r="AMS510" s="192"/>
      <c r="AMT510" s="192"/>
      <c r="AMU510" s="192"/>
      <c r="AMV510" s="192"/>
      <c r="AMW510" s="192"/>
      <c r="AMX510" s="192"/>
      <c r="AMY510" s="192"/>
      <c r="AMZ510" s="192"/>
      <c r="ANA510" s="192"/>
      <c r="ANB510" s="192"/>
      <c r="ANC510" s="192"/>
      <c r="AND510" s="192"/>
      <c r="ANE510" s="192"/>
      <c r="ANF510" s="192"/>
      <c r="ANG510" s="192"/>
      <c r="ANH510" s="192"/>
      <c r="ANI510" s="192"/>
      <c r="ANJ510" s="192"/>
      <c r="ANK510" s="192"/>
      <c r="ANL510" s="192"/>
      <c r="ANM510" s="192"/>
      <c r="ANN510" s="192"/>
      <c r="ANO510" s="192"/>
      <c r="ANP510" s="192"/>
      <c r="ANQ510" s="192"/>
      <c r="ANR510" s="192"/>
      <c r="ANS510" s="192"/>
      <c r="ANT510" s="192"/>
      <c r="ANU510" s="192"/>
      <c r="ANV510" s="192"/>
      <c r="ANW510" s="192"/>
      <c r="ANX510" s="192"/>
      <c r="ANY510" s="192"/>
      <c r="ANZ510" s="192"/>
      <c r="AOA510" s="192"/>
      <c r="AOB510" s="192"/>
      <c r="AOC510" s="192"/>
      <c r="AOD510" s="192"/>
      <c r="AOE510" s="192"/>
      <c r="AOF510" s="192"/>
      <c r="AOG510" s="192"/>
      <c r="AOH510" s="192"/>
      <c r="AOI510" s="192"/>
      <c r="AOJ510" s="192"/>
      <c r="AOK510" s="192"/>
      <c r="AOL510" s="192"/>
      <c r="AOM510" s="192"/>
      <c r="AON510" s="192"/>
      <c r="AOO510" s="192"/>
      <c r="AOP510" s="192"/>
      <c r="AOQ510" s="192"/>
      <c r="AOR510" s="192"/>
      <c r="AOS510" s="192"/>
      <c r="AOT510" s="192"/>
      <c r="AOU510" s="192"/>
      <c r="AOV510" s="192"/>
      <c r="AOW510" s="192"/>
      <c r="AOX510" s="192"/>
      <c r="AOY510" s="192"/>
      <c r="AOZ510" s="192"/>
      <c r="APA510" s="192"/>
      <c r="APB510" s="192"/>
      <c r="APC510" s="192"/>
      <c r="APD510" s="192"/>
      <c r="APE510" s="192"/>
      <c r="APF510" s="192"/>
      <c r="APG510" s="192"/>
      <c r="APH510" s="192"/>
      <c r="API510" s="192"/>
      <c r="APJ510" s="192"/>
      <c r="APK510" s="192"/>
      <c r="APL510" s="192"/>
      <c r="APM510" s="192"/>
      <c r="APN510" s="192"/>
      <c r="APO510" s="192"/>
      <c r="APP510" s="192"/>
      <c r="APQ510" s="192"/>
      <c r="APR510" s="192"/>
      <c r="APS510" s="192"/>
      <c r="APT510" s="192"/>
      <c r="APU510" s="192"/>
      <c r="APV510" s="192"/>
    </row>
    <row r="511" spans="1:1114">
      <c r="A511" s="188">
        <v>41784</v>
      </c>
      <c r="B511" s="189">
        <f>_xll.PIAdvCalcVal('PI-1063'!B$1,'PI-1063'!$A511,'PI-1063'!$A512,"average","time-weighted",0,1,0,"DATASRV")</f>
        <v>3166.1306591731509</v>
      </c>
    </row>
    <row r="512" spans="1:1114">
      <c r="A512" s="188">
        <v>41785</v>
      </c>
      <c r="B512" s="189">
        <f>_xll.PIAdvCalcVal('PI-1063'!B$1,'PI-1063'!$A512,'PI-1063'!$A513,"average","time-weighted",0,1,0,"DATASRV")</f>
        <v>3156.7231750891165</v>
      </c>
    </row>
    <row r="513" spans="1:1114">
      <c r="A513" s="188">
        <v>41786</v>
      </c>
      <c r="B513" s="189">
        <f>_xll.PIAdvCalcVal('PI-1063'!B$1,'PI-1063'!$A513,'PI-1063'!$A514,"average","time-weighted",0,1,0,"DATASRV")</f>
        <v>3140.0342442564092</v>
      </c>
    </row>
    <row r="514" spans="1:1114">
      <c r="A514" s="188">
        <v>41787</v>
      </c>
      <c r="B514" s="189">
        <f>_xll.PIAdvCalcVal('PI-1063'!B$1,'PI-1063'!$A514,'PI-1063'!$A515,"average","time-weighted",0,1,0,"DATASRV")</f>
        <v>3121.1504867700046</v>
      </c>
    </row>
    <row r="515" spans="1:1114">
      <c r="A515" s="188">
        <v>41788</v>
      </c>
      <c r="B515" s="189">
        <f>_xll.PIAdvCalcVal('PI-1063'!B$1,'PI-1063'!$A515,'PI-1063'!$A516,"average","time-weighted",0,1,0,"DATASRV")</f>
        <v>3101.098343265598</v>
      </c>
    </row>
    <row r="516" spans="1:1114">
      <c r="A516" s="188">
        <v>41789</v>
      </c>
      <c r="B516" s="189">
        <f>_xll.PIAdvCalcVal('PI-1063'!B$1,'PI-1063'!$A516,'PI-1063'!$A517,"average","time-weighted",0,1,0,"DATASRV")</f>
        <v>3109.8609123200149</v>
      </c>
    </row>
    <row r="517" spans="1:1114" s="198" customFormat="1" ht="15.75" thickBot="1">
      <c r="A517" s="195">
        <v>41790</v>
      </c>
      <c r="B517" s="196">
        <f>_xll.PIAdvCalcVal('PI-1063'!B$1,'PI-1063'!$A517,'PI-1063'!$A518,"average","time-weighted",0,1,0,"DATASRV")</f>
        <v>3121.3344153215639</v>
      </c>
      <c r="C517" s="197"/>
      <c r="R517" s="199"/>
      <c r="S517" s="199"/>
      <c r="T517" s="199"/>
      <c r="U517" s="199"/>
      <c r="V517" s="199"/>
      <c r="W517" s="199"/>
      <c r="X517" s="199"/>
      <c r="Y517" s="199"/>
      <c r="Z517" s="199"/>
      <c r="AA517" s="199"/>
      <c r="AB517" s="199"/>
      <c r="AC517" s="199"/>
      <c r="AD517" s="199"/>
      <c r="AE517" s="199"/>
      <c r="AF517" s="199"/>
      <c r="AG517" s="199"/>
      <c r="AH517" s="199"/>
      <c r="AI517" s="199"/>
      <c r="AJ517" s="199"/>
      <c r="AK517" s="199"/>
      <c r="AL517" s="199"/>
      <c r="AM517" s="199"/>
      <c r="AN517" s="199"/>
      <c r="AO517" s="199"/>
      <c r="AP517" s="199"/>
      <c r="AQ517" s="199"/>
      <c r="AR517" s="199"/>
      <c r="AS517" s="199"/>
      <c r="AT517" s="199"/>
      <c r="AU517" s="199"/>
      <c r="AV517" s="199"/>
      <c r="AW517" s="199"/>
      <c r="AX517" s="199"/>
      <c r="AY517" s="199"/>
      <c r="AZ517" s="199"/>
      <c r="BA517" s="199"/>
      <c r="BB517" s="199"/>
      <c r="BC517" s="199"/>
      <c r="BD517" s="199"/>
      <c r="BE517" s="199"/>
      <c r="BF517" s="199"/>
      <c r="BG517" s="199"/>
      <c r="BH517" s="199"/>
      <c r="BI517" s="199"/>
      <c r="BJ517" s="199"/>
      <c r="BK517" s="199"/>
      <c r="BL517" s="199"/>
      <c r="BM517" s="199"/>
      <c r="BN517" s="199"/>
      <c r="BO517" s="199"/>
      <c r="BP517" s="199"/>
      <c r="BQ517" s="199"/>
      <c r="BR517" s="199"/>
      <c r="BS517" s="199"/>
      <c r="BT517" s="199"/>
      <c r="BU517" s="199"/>
      <c r="BV517" s="199"/>
      <c r="BW517" s="199"/>
      <c r="BX517" s="199"/>
      <c r="BY517" s="199"/>
      <c r="BZ517" s="199"/>
      <c r="CA517" s="199"/>
      <c r="CB517" s="199"/>
      <c r="CC517" s="199"/>
      <c r="CD517" s="199"/>
      <c r="CE517" s="199"/>
      <c r="CF517" s="199"/>
      <c r="CG517" s="199"/>
      <c r="CH517" s="199"/>
      <c r="CI517" s="199"/>
      <c r="CJ517" s="199"/>
      <c r="CK517" s="199"/>
      <c r="CL517" s="199"/>
      <c r="CM517" s="199"/>
      <c r="CN517" s="199"/>
      <c r="CO517" s="199"/>
      <c r="CP517" s="199"/>
      <c r="CQ517" s="199"/>
      <c r="CR517" s="199"/>
      <c r="CS517" s="199"/>
      <c r="CT517" s="199"/>
      <c r="CU517" s="199"/>
      <c r="CV517" s="199"/>
      <c r="CW517" s="199"/>
      <c r="CX517" s="199"/>
      <c r="CY517" s="199"/>
      <c r="CZ517" s="199"/>
      <c r="DA517" s="199"/>
      <c r="DB517" s="199"/>
      <c r="DC517" s="199"/>
      <c r="DD517" s="199"/>
      <c r="DE517" s="199"/>
      <c r="DF517" s="199"/>
      <c r="DG517" s="199"/>
      <c r="DH517" s="199"/>
      <c r="DI517" s="199"/>
      <c r="DJ517" s="199"/>
      <c r="DK517" s="199"/>
      <c r="DL517" s="199"/>
      <c r="DM517" s="199"/>
      <c r="DN517" s="199"/>
      <c r="DO517" s="199"/>
      <c r="DP517" s="199"/>
      <c r="DQ517" s="199"/>
      <c r="DR517" s="199"/>
      <c r="DS517" s="199"/>
      <c r="DT517" s="199"/>
      <c r="DU517" s="199"/>
      <c r="DV517" s="199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  <c r="RG517" s="199"/>
      <c r="RH517" s="199"/>
      <c r="RI517" s="199"/>
      <c r="RJ517" s="199"/>
      <c r="RK517" s="199"/>
      <c r="RL517" s="199"/>
      <c r="RM517" s="199"/>
      <c r="RN517" s="199"/>
      <c r="RO517" s="199"/>
      <c r="RP517" s="199"/>
      <c r="RQ517" s="199"/>
      <c r="RR517" s="199"/>
      <c r="RS517" s="199"/>
      <c r="RT517" s="199"/>
      <c r="RU517" s="199"/>
      <c r="RV517" s="199"/>
      <c r="RW517" s="199"/>
      <c r="RX517" s="199"/>
      <c r="RY517" s="199"/>
      <c r="RZ517" s="199"/>
      <c r="SA517" s="199"/>
      <c r="SB517" s="199"/>
      <c r="SC517" s="199"/>
      <c r="SD517" s="199"/>
      <c r="SE517" s="199"/>
      <c r="SF517" s="199"/>
      <c r="SG517" s="199"/>
      <c r="SH517" s="199"/>
      <c r="SI517" s="199"/>
      <c r="SJ517" s="199"/>
      <c r="SK517" s="199"/>
      <c r="SL517" s="199"/>
      <c r="SM517" s="199"/>
      <c r="SN517" s="199"/>
      <c r="SO517" s="199"/>
      <c r="SP517" s="199"/>
      <c r="SQ517" s="199"/>
      <c r="SR517" s="199"/>
      <c r="SS517" s="199"/>
      <c r="ST517" s="199"/>
      <c r="SU517" s="199"/>
      <c r="SV517" s="199"/>
      <c r="SW517" s="199"/>
      <c r="SX517" s="199"/>
      <c r="SY517" s="199"/>
      <c r="SZ517" s="199"/>
      <c r="TA517" s="199"/>
      <c r="TB517" s="199"/>
      <c r="TC517" s="199"/>
      <c r="TD517" s="199"/>
      <c r="TE517" s="199"/>
      <c r="TF517" s="199"/>
      <c r="TG517" s="199"/>
      <c r="TH517" s="199"/>
      <c r="TI517" s="199"/>
      <c r="TJ517" s="199"/>
      <c r="TK517" s="199"/>
      <c r="TL517" s="199"/>
      <c r="TM517" s="199"/>
      <c r="TN517" s="199"/>
      <c r="TO517" s="199"/>
      <c r="TP517" s="199"/>
      <c r="TQ517" s="199"/>
      <c r="TR517" s="199"/>
      <c r="TS517" s="199"/>
      <c r="TT517" s="199"/>
      <c r="TU517" s="199"/>
      <c r="TV517" s="199"/>
      <c r="TW517" s="199"/>
      <c r="TX517" s="199"/>
      <c r="TY517" s="199"/>
      <c r="TZ517" s="199"/>
      <c r="UA517" s="199"/>
      <c r="UB517" s="199"/>
      <c r="UC517" s="199"/>
      <c r="UD517" s="199"/>
      <c r="UE517" s="199"/>
      <c r="UF517" s="199"/>
      <c r="UG517" s="199"/>
      <c r="UH517" s="199"/>
      <c r="UI517" s="199"/>
      <c r="UJ517" s="199"/>
      <c r="UK517" s="199"/>
      <c r="UL517" s="199"/>
      <c r="UM517" s="199"/>
      <c r="UN517" s="199"/>
      <c r="UO517" s="199"/>
      <c r="UP517" s="199"/>
      <c r="UQ517" s="199"/>
      <c r="UR517" s="199"/>
      <c r="US517" s="199"/>
      <c r="UT517" s="199"/>
      <c r="UU517" s="199"/>
      <c r="UV517" s="199"/>
      <c r="UW517" s="199"/>
      <c r="UX517" s="199"/>
      <c r="UY517" s="199"/>
      <c r="UZ517" s="199"/>
      <c r="VA517" s="199"/>
      <c r="VB517" s="199"/>
      <c r="VC517" s="199"/>
      <c r="VD517" s="199"/>
      <c r="VE517" s="199"/>
      <c r="VF517" s="199"/>
      <c r="VG517" s="199"/>
      <c r="VH517" s="199"/>
      <c r="VI517" s="199"/>
      <c r="VJ517" s="199"/>
      <c r="VK517" s="199"/>
      <c r="VL517" s="199"/>
      <c r="VM517" s="199"/>
      <c r="VN517" s="199"/>
      <c r="VO517" s="199"/>
      <c r="VP517" s="199"/>
      <c r="VQ517" s="199"/>
      <c r="VR517" s="199"/>
      <c r="VS517" s="199"/>
      <c r="VT517" s="199"/>
      <c r="VU517" s="199"/>
      <c r="VV517" s="199"/>
      <c r="VW517" s="199"/>
      <c r="VX517" s="199"/>
      <c r="VY517" s="199"/>
      <c r="VZ517" s="199"/>
      <c r="WA517" s="199"/>
      <c r="WB517" s="199"/>
      <c r="WC517" s="199"/>
      <c r="WD517" s="199"/>
      <c r="WE517" s="199"/>
      <c r="WF517" s="199"/>
      <c r="WG517" s="199"/>
      <c r="WH517" s="199"/>
      <c r="WI517" s="199"/>
      <c r="WJ517" s="199"/>
      <c r="WK517" s="199"/>
      <c r="WL517" s="199"/>
      <c r="WM517" s="199"/>
      <c r="WN517" s="199"/>
      <c r="WO517" s="199"/>
      <c r="WP517" s="199"/>
      <c r="WQ517" s="199"/>
      <c r="WR517" s="199"/>
      <c r="WS517" s="199"/>
      <c r="WT517" s="199"/>
      <c r="WU517" s="199"/>
      <c r="WV517" s="199"/>
      <c r="WW517" s="199"/>
      <c r="WX517" s="199"/>
      <c r="WY517" s="199"/>
      <c r="WZ517" s="199"/>
      <c r="XA517" s="199"/>
      <c r="XB517" s="199"/>
      <c r="XC517" s="199"/>
      <c r="XD517" s="199"/>
      <c r="XE517" s="199"/>
      <c r="XF517" s="199"/>
      <c r="XG517" s="199"/>
      <c r="XH517" s="199"/>
      <c r="XI517" s="199"/>
      <c r="XJ517" s="199"/>
      <c r="XK517" s="199"/>
      <c r="XL517" s="199"/>
      <c r="XM517" s="199"/>
      <c r="XN517" s="199"/>
      <c r="XO517" s="199"/>
      <c r="XP517" s="199"/>
      <c r="XQ517" s="199"/>
      <c r="XR517" s="199"/>
      <c r="XS517" s="199"/>
      <c r="XT517" s="199"/>
      <c r="XU517" s="199"/>
      <c r="XV517" s="199"/>
      <c r="XW517" s="199"/>
      <c r="XX517" s="199"/>
      <c r="XY517" s="199"/>
      <c r="XZ517" s="199"/>
      <c r="YA517" s="199"/>
      <c r="YB517" s="199"/>
      <c r="YC517" s="199"/>
      <c r="YD517" s="199"/>
      <c r="YE517" s="199"/>
      <c r="YF517" s="199"/>
      <c r="YG517" s="199"/>
      <c r="YH517" s="199"/>
      <c r="YI517" s="199"/>
      <c r="YJ517" s="199"/>
      <c r="YK517" s="199"/>
      <c r="YL517" s="199"/>
      <c r="YM517" s="199"/>
      <c r="YN517" s="199"/>
      <c r="YO517" s="199"/>
      <c r="YP517" s="199"/>
      <c r="YQ517" s="199"/>
      <c r="YR517" s="199"/>
      <c r="YS517" s="199"/>
      <c r="YT517" s="199"/>
      <c r="YU517" s="199"/>
      <c r="YV517" s="199"/>
      <c r="YW517" s="199"/>
      <c r="YX517" s="199"/>
      <c r="YY517" s="199"/>
      <c r="YZ517" s="199"/>
      <c r="ZA517" s="199"/>
      <c r="ZB517" s="199"/>
      <c r="ZC517" s="199"/>
      <c r="ZD517" s="199"/>
      <c r="ZE517" s="199"/>
      <c r="ZF517" s="199"/>
      <c r="ZG517" s="199"/>
      <c r="ZH517" s="199"/>
      <c r="ZI517" s="199"/>
      <c r="ZJ517" s="199"/>
      <c r="ZK517" s="199"/>
      <c r="ZL517" s="199"/>
      <c r="ZM517" s="199"/>
      <c r="ZN517" s="199"/>
      <c r="ZO517" s="199"/>
      <c r="ZP517" s="199"/>
      <c r="ZQ517" s="199"/>
      <c r="ZR517" s="199"/>
      <c r="ZS517" s="199"/>
      <c r="ZT517" s="199"/>
      <c r="ZU517" s="199"/>
      <c r="ZV517" s="199"/>
      <c r="ZW517" s="199"/>
      <c r="ZX517" s="199"/>
      <c r="ZY517" s="199"/>
      <c r="ZZ517" s="199"/>
      <c r="AAA517" s="199"/>
      <c r="AAB517" s="199"/>
      <c r="AAC517" s="199"/>
      <c r="AAD517" s="199"/>
      <c r="AAE517" s="199"/>
      <c r="AAF517" s="199"/>
      <c r="AAG517" s="199"/>
      <c r="AAH517" s="199"/>
      <c r="AAI517" s="199"/>
      <c r="AAJ517" s="199"/>
      <c r="AAK517" s="199"/>
      <c r="AAL517" s="199"/>
      <c r="AAM517" s="199"/>
      <c r="AAN517" s="199"/>
      <c r="AAO517" s="199"/>
      <c r="AAP517" s="199"/>
      <c r="AAQ517" s="199"/>
      <c r="AAR517" s="199"/>
      <c r="AAS517" s="199"/>
      <c r="AAT517" s="199"/>
      <c r="AAU517" s="199"/>
      <c r="AAV517" s="199"/>
      <c r="AAW517" s="199"/>
      <c r="AAX517" s="199"/>
      <c r="AAY517" s="199"/>
      <c r="AAZ517" s="199"/>
      <c r="ABA517" s="199"/>
      <c r="ABB517" s="199"/>
      <c r="ABC517" s="199"/>
      <c r="ABD517" s="199"/>
      <c r="ABE517" s="199"/>
      <c r="ABF517" s="199"/>
      <c r="ABG517" s="199"/>
      <c r="ABH517" s="199"/>
      <c r="ABI517" s="199"/>
      <c r="ABJ517" s="199"/>
      <c r="ABK517" s="199"/>
      <c r="ABL517" s="199"/>
      <c r="ABM517" s="199"/>
      <c r="ABN517" s="199"/>
      <c r="ABO517" s="199"/>
      <c r="ABP517" s="199"/>
      <c r="ABQ517" s="199"/>
      <c r="ABR517" s="199"/>
      <c r="ABS517" s="199"/>
      <c r="ABT517" s="199"/>
      <c r="ABU517" s="199"/>
      <c r="ABV517" s="199"/>
      <c r="ABW517" s="199"/>
      <c r="ABX517" s="199"/>
      <c r="ABY517" s="199"/>
      <c r="ABZ517" s="199"/>
      <c r="ACA517" s="199"/>
      <c r="ACB517" s="199"/>
      <c r="ACC517" s="199"/>
      <c r="ACD517" s="199"/>
      <c r="ACE517" s="199"/>
      <c r="ACF517" s="199"/>
      <c r="ACG517" s="199"/>
      <c r="ACH517" s="199"/>
      <c r="ACI517" s="199"/>
      <c r="ACJ517" s="199"/>
      <c r="ACK517" s="199"/>
      <c r="ACL517" s="199"/>
      <c r="ACM517" s="199"/>
      <c r="ACN517" s="199"/>
      <c r="ACO517" s="199"/>
      <c r="ACP517" s="199"/>
      <c r="ACQ517" s="199"/>
      <c r="ACR517" s="199"/>
      <c r="ACS517" s="199"/>
      <c r="ACT517" s="199"/>
      <c r="ACU517" s="199"/>
      <c r="ACV517" s="199"/>
      <c r="ACW517" s="199"/>
      <c r="ACX517" s="199"/>
      <c r="ACY517" s="199"/>
      <c r="ACZ517" s="199"/>
      <c r="ADA517" s="199"/>
      <c r="ADB517" s="199"/>
      <c r="ADC517" s="199"/>
      <c r="ADD517" s="199"/>
      <c r="ADE517" s="199"/>
      <c r="ADF517" s="199"/>
      <c r="ADG517" s="199"/>
      <c r="ADH517" s="199"/>
      <c r="ADI517" s="199"/>
      <c r="ADJ517" s="199"/>
      <c r="ADK517" s="199"/>
      <c r="ADL517" s="199"/>
      <c r="ADM517" s="199"/>
      <c r="ADN517" s="199"/>
      <c r="ADO517" s="199"/>
      <c r="ADP517" s="199"/>
      <c r="ADQ517" s="199"/>
      <c r="ADR517" s="199"/>
      <c r="ADS517" s="199"/>
      <c r="ADT517" s="199"/>
      <c r="ADU517" s="199"/>
      <c r="ADV517" s="199"/>
      <c r="ADW517" s="199"/>
      <c r="ADX517" s="199"/>
      <c r="ADY517" s="199"/>
      <c r="ADZ517" s="199"/>
      <c r="AEA517" s="199"/>
      <c r="AEB517" s="199"/>
      <c r="AEC517" s="199"/>
      <c r="AED517" s="199"/>
      <c r="AEE517" s="199"/>
      <c r="AEF517" s="199"/>
      <c r="AEG517" s="199"/>
      <c r="AEH517" s="199"/>
      <c r="AEI517" s="199"/>
      <c r="AEJ517" s="199"/>
      <c r="AEK517" s="199"/>
      <c r="AEL517" s="199"/>
      <c r="AEM517" s="199"/>
      <c r="AEN517" s="199"/>
      <c r="AEO517" s="199"/>
      <c r="AEP517" s="199"/>
      <c r="AEQ517" s="199"/>
      <c r="AER517" s="199"/>
      <c r="AES517" s="199"/>
      <c r="AET517" s="199"/>
      <c r="AEU517" s="199"/>
      <c r="AEV517" s="199"/>
      <c r="AEW517" s="199"/>
      <c r="AEX517" s="199"/>
      <c r="AEY517" s="199"/>
      <c r="AEZ517" s="199"/>
      <c r="AFA517" s="199"/>
      <c r="AFB517" s="199"/>
      <c r="AFC517" s="199"/>
      <c r="AFD517" s="199"/>
      <c r="AFE517" s="199"/>
      <c r="AFF517" s="199"/>
      <c r="AFG517" s="199"/>
      <c r="AFH517" s="199"/>
      <c r="AFI517" s="199"/>
      <c r="AFJ517" s="199"/>
      <c r="AFK517" s="199"/>
      <c r="AFL517" s="199"/>
      <c r="AFM517" s="199"/>
      <c r="AFN517" s="199"/>
      <c r="AFO517" s="199"/>
      <c r="AFP517" s="199"/>
      <c r="AFQ517" s="199"/>
      <c r="AFR517" s="199"/>
      <c r="AFS517" s="199"/>
      <c r="AFT517" s="199"/>
      <c r="AFU517" s="199"/>
      <c r="AFV517" s="199"/>
      <c r="AFW517" s="199"/>
      <c r="AFX517" s="199"/>
      <c r="AFY517" s="199"/>
      <c r="AFZ517" s="199"/>
      <c r="AGA517" s="199"/>
      <c r="AGB517" s="199"/>
      <c r="AGC517" s="199"/>
      <c r="AGD517" s="199"/>
      <c r="AGE517" s="199"/>
      <c r="AGF517" s="199"/>
      <c r="AGG517" s="199"/>
      <c r="AGH517" s="199"/>
      <c r="AGI517" s="199"/>
      <c r="AGJ517" s="199"/>
      <c r="AGK517" s="199"/>
      <c r="AGL517" s="199"/>
      <c r="AGM517" s="199"/>
      <c r="AGN517" s="199"/>
      <c r="AGO517" s="199"/>
      <c r="AGP517" s="199"/>
      <c r="AGQ517" s="199"/>
      <c r="AGR517" s="199"/>
      <c r="AGS517" s="199"/>
      <c r="AGT517" s="199"/>
      <c r="AGU517" s="199"/>
      <c r="AGV517" s="199"/>
      <c r="AGW517" s="199"/>
      <c r="AGX517" s="199"/>
      <c r="AGY517" s="199"/>
      <c r="AGZ517" s="199"/>
      <c r="AHA517" s="199"/>
      <c r="AHB517" s="199"/>
      <c r="AHC517" s="199"/>
      <c r="AHD517" s="199"/>
      <c r="AHE517" s="199"/>
      <c r="AHF517" s="199"/>
      <c r="AHG517" s="199"/>
      <c r="AHH517" s="199"/>
      <c r="AHI517" s="199"/>
      <c r="AHJ517" s="199"/>
      <c r="AHK517" s="199"/>
      <c r="AHL517" s="199"/>
      <c r="AHM517" s="199"/>
      <c r="AHN517" s="199"/>
      <c r="AHO517" s="199"/>
      <c r="AHP517" s="199"/>
      <c r="AHQ517" s="199"/>
      <c r="AHR517" s="199"/>
      <c r="AHS517" s="199"/>
      <c r="AHT517" s="199"/>
      <c r="AHU517" s="199"/>
      <c r="AHV517" s="199"/>
      <c r="AHW517" s="199"/>
      <c r="AHX517" s="199"/>
      <c r="AHY517" s="199"/>
      <c r="AHZ517" s="199"/>
      <c r="AIA517" s="199"/>
      <c r="AIB517" s="199"/>
      <c r="AIC517" s="199"/>
      <c r="AID517" s="199"/>
      <c r="AIE517" s="199"/>
      <c r="AIF517" s="199"/>
      <c r="AIG517" s="199"/>
      <c r="AIH517" s="199"/>
      <c r="AII517" s="199"/>
      <c r="AIJ517" s="199"/>
      <c r="AIK517" s="199"/>
      <c r="AIL517" s="199"/>
      <c r="AIM517" s="199"/>
      <c r="AIN517" s="199"/>
      <c r="AIO517" s="199"/>
      <c r="AIP517" s="199"/>
      <c r="AIQ517" s="199"/>
      <c r="AIR517" s="199"/>
      <c r="AIS517" s="199"/>
      <c r="AIT517" s="199"/>
      <c r="AIU517" s="199"/>
      <c r="AIV517" s="199"/>
      <c r="AIW517" s="199"/>
      <c r="AIX517" s="199"/>
      <c r="AIY517" s="199"/>
      <c r="AIZ517" s="199"/>
      <c r="AJA517" s="199"/>
      <c r="AJB517" s="199"/>
      <c r="AJC517" s="199"/>
      <c r="AJD517" s="199"/>
      <c r="AJE517" s="199"/>
      <c r="AJF517" s="199"/>
      <c r="AJG517" s="199"/>
      <c r="AJH517" s="199"/>
      <c r="AJI517" s="199"/>
      <c r="AJJ517" s="199"/>
      <c r="AJK517" s="199"/>
      <c r="AJL517" s="199"/>
      <c r="AJM517" s="199"/>
      <c r="AJN517" s="199"/>
      <c r="AJO517" s="199"/>
      <c r="AJP517" s="199"/>
      <c r="AJQ517" s="199"/>
      <c r="AJR517" s="199"/>
      <c r="AJS517" s="199"/>
      <c r="AJT517" s="199"/>
      <c r="AJU517" s="199"/>
      <c r="AJV517" s="199"/>
      <c r="AJW517" s="199"/>
      <c r="AJX517" s="199"/>
      <c r="AJY517" s="199"/>
      <c r="AJZ517" s="199"/>
      <c r="AKA517" s="199"/>
      <c r="AKB517" s="199"/>
      <c r="AKC517" s="199"/>
      <c r="AKD517" s="199"/>
      <c r="AKE517" s="199"/>
      <c r="AKF517" s="199"/>
      <c r="AKG517" s="199"/>
      <c r="AKH517" s="199"/>
      <c r="AKI517" s="199"/>
      <c r="AKJ517" s="199"/>
      <c r="AKK517" s="199"/>
      <c r="AKL517" s="199"/>
      <c r="AKM517" s="199"/>
      <c r="AKN517" s="199"/>
      <c r="AKO517" s="199"/>
      <c r="AKP517" s="199"/>
      <c r="AKQ517" s="199"/>
      <c r="AKR517" s="199"/>
      <c r="AKS517" s="199"/>
      <c r="AKT517" s="199"/>
      <c r="AKU517" s="199"/>
      <c r="AKV517" s="199"/>
      <c r="AKW517" s="199"/>
      <c r="AKX517" s="199"/>
      <c r="AKY517" s="199"/>
      <c r="AKZ517" s="199"/>
      <c r="ALA517" s="199"/>
      <c r="ALB517" s="199"/>
      <c r="ALC517" s="199"/>
      <c r="ALD517" s="199"/>
      <c r="ALE517" s="199"/>
      <c r="ALF517" s="199"/>
      <c r="ALG517" s="199"/>
      <c r="ALH517" s="199"/>
      <c r="ALI517" s="199"/>
      <c r="ALJ517" s="199"/>
      <c r="ALK517" s="199"/>
      <c r="ALL517" s="199"/>
      <c r="ALM517" s="199"/>
      <c r="ALN517" s="199"/>
      <c r="ALO517" s="199"/>
      <c r="ALP517" s="199"/>
      <c r="ALQ517" s="199"/>
      <c r="ALR517" s="199"/>
      <c r="ALS517" s="199"/>
      <c r="ALT517" s="199"/>
      <c r="ALU517" s="199"/>
      <c r="ALV517" s="199"/>
      <c r="ALW517" s="199"/>
      <c r="ALX517" s="199"/>
      <c r="ALY517" s="199"/>
      <c r="ALZ517" s="199"/>
      <c r="AMA517" s="199"/>
      <c r="AMB517" s="199"/>
      <c r="AMC517" s="199"/>
      <c r="AMD517" s="199"/>
      <c r="AME517" s="199"/>
      <c r="AMF517" s="199"/>
      <c r="AMG517" s="199"/>
      <c r="AMH517" s="199"/>
      <c r="AMI517" s="199"/>
      <c r="AMJ517" s="199"/>
      <c r="AMK517" s="199"/>
      <c r="AML517" s="199"/>
      <c r="AMM517" s="199"/>
      <c r="AMN517" s="199"/>
      <c r="AMO517" s="199"/>
      <c r="AMP517" s="199"/>
      <c r="AMQ517" s="199"/>
      <c r="AMR517" s="199"/>
      <c r="AMS517" s="199"/>
      <c r="AMT517" s="199"/>
      <c r="AMU517" s="199"/>
      <c r="AMV517" s="199"/>
      <c r="AMW517" s="199"/>
      <c r="AMX517" s="199"/>
      <c r="AMY517" s="199"/>
      <c r="AMZ517" s="199"/>
      <c r="ANA517" s="199"/>
      <c r="ANB517" s="199"/>
      <c r="ANC517" s="199"/>
      <c r="AND517" s="199"/>
      <c r="ANE517" s="199"/>
      <c r="ANF517" s="199"/>
      <c r="ANG517" s="199"/>
      <c r="ANH517" s="199"/>
      <c r="ANI517" s="199"/>
      <c r="ANJ517" s="199"/>
      <c r="ANK517" s="199"/>
      <c r="ANL517" s="199"/>
      <c r="ANM517" s="199"/>
      <c r="ANN517" s="199"/>
      <c r="ANO517" s="199"/>
      <c r="ANP517" s="199"/>
      <c r="ANQ517" s="199"/>
      <c r="ANR517" s="199"/>
      <c r="ANS517" s="199"/>
      <c r="ANT517" s="199"/>
      <c r="ANU517" s="199"/>
      <c r="ANV517" s="199"/>
      <c r="ANW517" s="199"/>
      <c r="ANX517" s="199"/>
      <c r="ANY517" s="199"/>
      <c r="ANZ517" s="199"/>
      <c r="AOA517" s="199"/>
      <c r="AOB517" s="199"/>
      <c r="AOC517" s="199"/>
      <c r="AOD517" s="199"/>
      <c r="AOE517" s="199"/>
      <c r="AOF517" s="199"/>
      <c r="AOG517" s="199"/>
      <c r="AOH517" s="199"/>
      <c r="AOI517" s="199"/>
      <c r="AOJ517" s="199"/>
      <c r="AOK517" s="199"/>
      <c r="AOL517" s="199"/>
      <c r="AOM517" s="199"/>
      <c r="AON517" s="199"/>
      <c r="AOO517" s="199"/>
      <c r="AOP517" s="199"/>
      <c r="AOQ517" s="199"/>
      <c r="AOR517" s="199"/>
      <c r="AOS517" s="199"/>
      <c r="AOT517" s="199"/>
      <c r="AOU517" s="199"/>
      <c r="AOV517" s="199"/>
      <c r="AOW517" s="199"/>
      <c r="AOX517" s="199"/>
      <c r="AOY517" s="199"/>
      <c r="AOZ517" s="199"/>
      <c r="APA517" s="199"/>
      <c r="APB517" s="199"/>
      <c r="APC517" s="199"/>
      <c r="APD517" s="199"/>
      <c r="APE517" s="199"/>
      <c r="APF517" s="199"/>
      <c r="APG517" s="199"/>
      <c r="APH517" s="199"/>
      <c r="API517" s="199"/>
      <c r="APJ517" s="199"/>
      <c r="APK517" s="199"/>
      <c r="APL517" s="199"/>
      <c r="APM517" s="199"/>
      <c r="APN517" s="199"/>
      <c r="APO517" s="199"/>
      <c r="APP517" s="199"/>
      <c r="APQ517" s="199"/>
      <c r="APR517" s="199"/>
      <c r="APS517" s="199"/>
      <c r="APT517" s="199"/>
      <c r="APU517" s="199"/>
      <c r="APV517" s="199"/>
    </row>
    <row r="518" spans="1:1114">
      <c r="A518" s="188">
        <v>41791</v>
      </c>
      <c r="B518" s="189">
        <f>_xll.PIAdvCalcVal('PI-1063'!B$1,'PI-1063'!$A518,'PI-1063'!$A519,"average","time-weighted",0,1,0,"DATASRV")</f>
        <v>3147.1378498595864</v>
      </c>
      <c r="D518" s="200">
        <f>AVERAGE(B518:B547)</f>
        <v>3141.8851139571984</v>
      </c>
    </row>
    <row r="519" spans="1:1114">
      <c r="A519" s="188">
        <v>41792</v>
      </c>
      <c r="B519" s="189">
        <f>_xll.PIAdvCalcVal('PI-1063'!B$1,'PI-1063'!$A519,'PI-1063'!$A520,"average","time-weighted",0,1,0,"DATASRV")</f>
        <v>3121.688442775454</v>
      </c>
    </row>
    <row r="520" spans="1:1114">
      <c r="A520" s="188">
        <v>41793</v>
      </c>
      <c r="B520" s="189">
        <f>_xll.PIAdvCalcVal('PI-1063'!B$1,'PI-1063'!$A520,'PI-1063'!$A521,"average","time-weighted",0,1,0,"DATASRV")</f>
        <v>3132.1372161912323</v>
      </c>
    </row>
    <row r="521" spans="1:1114">
      <c r="A521" s="188">
        <v>41794</v>
      </c>
      <c r="B521" s="189">
        <f>_xll.PIAdvCalcVal('PI-1063'!B$1,'PI-1063'!$A521,'PI-1063'!$A522,"average","time-weighted",0,1,0,"DATASRV")</f>
        <v>3131.9800291497377</v>
      </c>
    </row>
    <row r="522" spans="1:1114">
      <c r="A522" s="188">
        <v>41795</v>
      </c>
      <c r="B522" s="189">
        <f>_xll.PIAdvCalcVal('PI-1063'!B$1,'PI-1063'!$A522,'PI-1063'!$A523,"average","time-weighted",0,1,0,"DATASRV")</f>
        <v>3134.9091096313514</v>
      </c>
    </row>
    <row r="523" spans="1:1114">
      <c r="A523" s="188">
        <v>41796</v>
      </c>
      <c r="B523" s="189">
        <f>_xll.PIAdvCalcVal('PI-1063'!B$1,'PI-1063'!$A523,'PI-1063'!$A524,"average","time-weighted",0,1,0,"DATASRV")</f>
        <v>3143.3197221325181</v>
      </c>
    </row>
    <row r="524" spans="1:1114">
      <c r="A524" s="188">
        <v>41797</v>
      </c>
      <c r="B524" s="189">
        <f>_xll.PIAdvCalcVal('PI-1063'!B$1,'PI-1063'!$A524,'PI-1063'!$A525,"average","time-weighted",0,1,0,"DATASRV")</f>
        <v>3152.1251298268803</v>
      </c>
    </row>
    <row r="525" spans="1:1114">
      <c r="A525" s="188">
        <v>41798</v>
      </c>
      <c r="B525" s="189">
        <f>_xll.PIAdvCalcVal('PI-1063'!B$1,'PI-1063'!$A525,'PI-1063'!$A526,"average","time-weighted",0,1,0,"DATASRV")</f>
        <v>3155.0623292970718</v>
      </c>
    </row>
    <row r="526" spans="1:1114">
      <c r="A526" s="188">
        <v>41799</v>
      </c>
      <c r="B526" s="189">
        <f>_xll.PIAdvCalcVal('PI-1063'!B$1,'PI-1063'!$A526,'PI-1063'!$A527,"average","time-weighted",0,1,0,"DATASRV")</f>
        <v>3163.1522821212307</v>
      </c>
    </row>
    <row r="527" spans="1:1114" s="184" customFormat="1">
      <c r="A527" s="188">
        <v>41800</v>
      </c>
      <c r="B527" s="189">
        <f>_xll.PIAdvCalcVal('PI-1063'!B$1,'PI-1063'!$A527,'PI-1063'!$A528,"average","time-weighted",0,1,0,"DATASRV")</f>
        <v>3159.6811712448934</v>
      </c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  <c r="EC527" s="192"/>
      <c r="ED527" s="192"/>
      <c r="EE527" s="192"/>
      <c r="EF527" s="192"/>
      <c r="EG527" s="192"/>
      <c r="EH527" s="192"/>
      <c r="EI527" s="192"/>
      <c r="EJ527" s="192"/>
      <c r="EK527" s="192"/>
      <c r="EL527" s="192"/>
      <c r="EM527" s="192"/>
      <c r="EN527" s="192"/>
      <c r="EO527" s="192"/>
      <c r="EP527" s="192"/>
      <c r="EQ527" s="192"/>
      <c r="ER527" s="192"/>
      <c r="ES527" s="192"/>
      <c r="ET527" s="192"/>
      <c r="EU527" s="192"/>
      <c r="EV527" s="192"/>
      <c r="EW527" s="192"/>
      <c r="EX527" s="192"/>
      <c r="EY527" s="192"/>
      <c r="EZ527" s="192"/>
      <c r="FA527" s="192"/>
      <c r="FB527" s="192"/>
      <c r="FC527" s="192"/>
      <c r="FD527" s="192"/>
      <c r="FE527" s="192"/>
      <c r="FF527" s="192"/>
      <c r="FG527" s="192"/>
      <c r="FH527" s="192"/>
      <c r="FI527" s="192"/>
      <c r="FJ527" s="192"/>
      <c r="FK527" s="192"/>
      <c r="FL527" s="192"/>
      <c r="FM527" s="192"/>
      <c r="FN527" s="192"/>
      <c r="FO527" s="192"/>
      <c r="FP527" s="192"/>
      <c r="FQ527" s="192"/>
      <c r="FR527" s="192"/>
      <c r="FS527" s="192"/>
      <c r="FT527" s="192"/>
      <c r="FU527" s="192"/>
      <c r="FV527" s="192"/>
      <c r="FW527" s="192"/>
      <c r="FX527" s="192"/>
      <c r="FY527" s="192"/>
      <c r="FZ527" s="192"/>
      <c r="GA527" s="192"/>
      <c r="GB527" s="192"/>
      <c r="GC527" s="192"/>
      <c r="GD527" s="192"/>
      <c r="GE527" s="192"/>
      <c r="GF527" s="192"/>
      <c r="GG527" s="192"/>
      <c r="GH527" s="192"/>
      <c r="GI527" s="192"/>
      <c r="GJ527" s="192"/>
      <c r="GK527" s="192"/>
      <c r="GL527" s="192"/>
      <c r="GM527" s="192"/>
      <c r="GN527" s="192"/>
      <c r="GO527" s="192"/>
      <c r="GP527" s="192"/>
      <c r="GQ527" s="192"/>
      <c r="GR527" s="192"/>
      <c r="GS527" s="192"/>
      <c r="GT527" s="192"/>
      <c r="GU527" s="192"/>
      <c r="GV527" s="192"/>
      <c r="GW527" s="192"/>
      <c r="GX527" s="192"/>
      <c r="GY527" s="192"/>
      <c r="GZ527" s="192"/>
      <c r="HA527" s="192"/>
      <c r="HB527" s="192"/>
      <c r="HC527" s="192"/>
      <c r="HD527" s="192"/>
      <c r="HE527" s="192"/>
      <c r="HF527" s="192"/>
      <c r="HG527" s="192"/>
      <c r="HH527" s="192"/>
      <c r="HI527" s="192"/>
      <c r="HJ527" s="192"/>
      <c r="HK527" s="192"/>
      <c r="HL527" s="192"/>
      <c r="HM527" s="192"/>
      <c r="HN527" s="192"/>
      <c r="HO527" s="192"/>
      <c r="HP527" s="192"/>
      <c r="HQ527" s="192"/>
      <c r="HR527" s="192"/>
      <c r="HS527" s="192"/>
      <c r="HT527" s="192"/>
      <c r="HU527" s="192"/>
      <c r="HV527" s="192"/>
      <c r="HW527" s="192"/>
      <c r="HX527" s="192"/>
      <c r="HY527" s="192"/>
      <c r="HZ527" s="192"/>
      <c r="IA527" s="192"/>
      <c r="IB527" s="192"/>
      <c r="IC527" s="192"/>
      <c r="ID527" s="192"/>
      <c r="IE527" s="192"/>
      <c r="IF527" s="192"/>
      <c r="IG527" s="192"/>
      <c r="IH527" s="192"/>
      <c r="II527" s="192"/>
      <c r="IJ527" s="192"/>
      <c r="IK527" s="192"/>
      <c r="IL527" s="192"/>
      <c r="IM527" s="192"/>
      <c r="IN527" s="192"/>
      <c r="IO527" s="192"/>
      <c r="IP527" s="192"/>
      <c r="IQ527" s="192"/>
      <c r="IR527" s="192"/>
      <c r="IS527" s="192"/>
      <c r="IT527" s="192"/>
      <c r="IU527" s="192"/>
      <c r="IV527" s="192"/>
      <c r="IW527" s="192"/>
      <c r="IX527" s="192"/>
      <c r="IY527" s="192"/>
      <c r="IZ527" s="192"/>
      <c r="JA527" s="192"/>
      <c r="JB527" s="192"/>
      <c r="JC527" s="192"/>
      <c r="JD527" s="192"/>
      <c r="JE527" s="192"/>
      <c r="JF527" s="192"/>
      <c r="JG527" s="192"/>
      <c r="JH527" s="192"/>
      <c r="JI527" s="192"/>
      <c r="JJ527" s="192"/>
      <c r="JK527" s="192"/>
      <c r="JL527" s="192"/>
      <c r="JM527" s="192"/>
      <c r="JN527" s="192"/>
      <c r="JO527" s="192"/>
      <c r="JP527" s="192"/>
      <c r="JQ527" s="192"/>
      <c r="JR527" s="192"/>
      <c r="JS527" s="192"/>
      <c r="JT527" s="192"/>
      <c r="JU527" s="192"/>
      <c r="JV527" s="192"/>
      <c r="JW527" s="192"/>
      <c r="JX527" s="192"/>
      <c r="JY527" s="192"/>
      <c r="JZ527" s="192"/>
      <c r="KA527" s="192"/>
      <c r="KB527" s="192"/>
      <c r="KC527" s="192"/>
      <c r="KD527" s="192"/>
      <c r="KE527" s="192"/>
      <c r="KF527" s="192"/>
      <c r="KG527" s="192"/>
      <c r="KH527" s="192"/>
      <c r="KI527" s="192"/>
      <c r="KJ527" s="192"/>
      <c r="KK527" s="192"/>
      <c r="KL527" s="192"/>
      <c r="KM527" s="192"/>
      <c r="KN527" s="192"/>
      <c r="KO527" s="192"/>
      <c r="KP527" s="192"/>
      <c r="KQ527" s="192"/>
      <c r="KR527" s="192"/>
      <c r="KS527" s="192"/>
      <c r="KT527" s="192"/>
      <c r="KU527" s="192"/>
      <c r="KV527" s="192"/>
      <c r="KW527" s="192"/>
      <c r="KX527" s="192"/>
      <c r="KY527" s="192"/>
      <c r="KZ527" s="192"/>
      <c r="LA527" s="192"/>
      <c r="LB527" s="192"/>
      <c r="LC527" s="192"/>
      <c r="LD527" s="192"/>
      <c r="LE527" s="192"/>
      <c r="LF527" s="192"/>
      <c r="LG527" s="192"/>
      <c r="LH527" s="192"/>
      <c r="LI527" s="192"/>
      <c r="LJ527" s="192"/>
      <c r="LK527" s="192"/>
      <c r="LL527" s="192"/>
      <c r="LM527" s="192"/>
      <c r="LN527" s="192"/>
      <c r="LO527" s="192"/>
      <c r="LP527" s="192"/>
      <c r="LQ527" s="192"/>
      <c r="LR527" s="192"/>
      <c r="LS527" s="192"/>
      <c r="LT527" s="192"/>
      <c r="LU527" s="192"/>
      <c r="LV527" s="192"/>
      <c r="LW527" s="192"/>
      <c r="LX527" s="192"/>
      <c r="LY527" s="192"/>
      <c r="LZ527" s="192"/>
      <c r="MA527" s="192"/>
      <c r="MB527" s="192"/>
      <c r="MC527" s="192"/>
      <c r="MD527" s="192"/>
      <c r="ME527" s="192"/>
      <c r="MF527" s="192"/>
      <c r="MG527" s="192"/>
      <c r="MH527" s="192"/>
      <c r="MI527" s="192"/>
      <c r="MJ527" s="192"/>
      <c r="MK527" s="192"/>
      <c r="ML527" s="192"/>
      <c r="MM527" s="192"/>
      <c r="MN527" s="192"/>
      <c r="MO527" s="192"/>
      <c r="MP527" s="192"/>
      <c r="MQ527" s="192"/>
      <c r="MR527" s="192"/>
      <c r="MS527" s="192"/>
      <c r="MT527" s="192"/>
      <c r="MU527" s="192"/>
      <c r="MV527" s="192"/>
      <c r="MW527" s="192"/>
      <c r="MX527" s="192"/>
      <c r="MY527" s="192"/>
      <c r="MZ527" s="192"/>
      <c r="NA527" s="192"/>
      <c r="NB527" s="192"/>
      <c r="NC527" s="192"/>
      <c r="ND527" s="192"/>
      <c r="NE527" s="192"/>
      <c r="NF527" s="192"/>
      <c r="NG527" s="192"/>
      <c r="NH527" s="192"/>
      <c r="NI527" s="192"/>
      <c r="NJ527" s="192"/>
      <c r="NK527" s="192"/>
      <c r="NL527" s="192"/>
      <c r="NM527" s="192"/>
      <c r="NN527" s="192"/>
      <c r="NO527" s="192"/>
      <c r="NP527" s="192"/>
      <c r="NQ527" s="192"/>
      <c r="NR527" s="192"/>
      <c r="NS527" s="192"/>
      <c r="NT527" s="192"/>
      <c r="NU527" s="192"/>
      <c r="NV527" s="192"/>
      <c r="NW527" s="192"/>
      <c r="NX527" s="192"/>
      <c r="NY527" s="192"/>
      <c r="NZ527" s="192"/>
      <c r="OA527" s="192"/>
      <c r="OB527" s="192"/>
      <c r="OC527" s="192"/>
      <c r="OD527" s="192"/>
      <c r="OE527" s="192"/>
      <c r="OF527" s="192"/>
      <c r="OG527" s="192"/>
      <c r="OH527" s="192"/>
      <c r="OI527" s="192"/>
      <c r="OJ527" s="192"/>
      <c r="OK527" s="192"/>
      <c r="OL527" s="192"/>
      <c r="OM527" s="192"/>
      <c r="ON527" s="192"/>
      <c r="OO527" s="192"/>
      <c r="OP527" s="192"/>
      <c r="OQ527" s="192"/>
      <c r="OR527" s="192"/>
      <c r="OS527" s="192"/>
      <c r="OT527" s="192"/>
      <c r="OU527" s="192"/>
      <c r="OV527" s="192"/>
      <c r="OW527" s="192"/>
      <c r="OX527" s="192"/>
      <c r="OY527" s="192"/>
      <c r="OZ527" s="192"/>
      <c r="PA527" s="192"/>
      <c r="PB527" s="192"/>
      <c r="PC527" s="192"/>
      <c r="PD527" s="192"/>
      <c r="PE527" s="192"/>
      <c r="PF527" s="192"/>
      <c r="PG527" s="192"/>
      <c r="PH527" s="192"/>
      <c r="PI527" s="192"/>
      <c r="PJ527" s="192"/>
      <c r="PK527" s="192"/>
      <c r="PL527" s="192"/>
      <c r="PM527" s="192"/>
      <c r="PN527" s="192"/>
      <c r="PO527" s="192"/>
      <c r="PP527" s="192"/>
      <c r="PQ527" s="192"/>
      <c r="PR527" s="192"/>
      <c r="PS527" s="192"/>
      <c r="PT527" s="192"/>
      <c r="PU527" s="192"/>
      <c r="PV527" s="192"/>
      <c r="PW527" s="192"/>
      <c r="PX527" s="192"/>
      <c r="PY527" s="192"/>
      <c r="PZ527" s="192"/>
      <c r="QA527" s="192"/>
      <c r="QB527" s="192"/>
      <c r="QC527" s="192"/>
      <c r="QD527" s="192"/>
      <c r="QE527" s="192"/>
      <c r="QF527" s="192"/>
      <c r="QG527" s="192"/>
      <c r="QH527" s="192"/>
      <c r="QI527" s="192"/>
      <c r="QJ527" s="192"/>
      <c r="QK527" s="192"/>
      <c r="QL527" s="192"/>
      <c r="QM527" s="192"/>
      <c r="QN527" s="192"/>
      <c r="QO527" s="192"/>
      <c r="QP527" s="192"/>
      <c r="QQ527" s="192"/>
      <c r="QR527" s="192"/>
      <c r="QS527" s="192"/>
      <c r="QT527" s="192"/>
      <c r="QU527" s="192"/>
      <c r="QV527" s="192"/>
      <c r="QW527" s="192"/>
      <c r="QX527" s="192"/>
      <c r="QY527" s="192"/>
      <c r="QZ527" s="192"/>
      <c r="RA527" s="192"/>
      <c r="RB527" s="192"/>
      <c r="RC527" s="192"/>
      <c r="RD527" s="192"/>
      <c r="RE527" s="192"/>
      <c r="RF527" s="192"/>
      <c r="RG527" s="192"/>
      <c r="RH527" s="192"/>
      <c r="RI527" s="192"/>
      <c r="RJ527" s="192"/>
      <c r="RK527" s="192"/>
      <c r="RL527" s="192"/>
      <c r="RM527" s="192"/>
      <c r="RN527" s="192"/>
      <c r="RO527" s="192"/>
      <c r="RP527" s="192"/>
      <c r="RQ527" s="192"/>
      <c r="RR527" s="192"/>
      <c r="RS527" s="192"/>
      <c r="RT527" s="192"/>
      <c r="RU527" s="192"/>
      <c r="RV527" s="192"/>
      <c r="RW527" s="192"/>
      <c r="RX527" s="192"/>
      <c r="RY527" s="192"/>
      <c r="RZ527" s="192"/>
      <c r="SA527" s="192"/>
      <c r="SB527" s="192"/>
      <c r="SC527" s="192"/>
      <c r="SD527" s="192"/>
      <c r="SE527" s="192"/>
      <c r="SF527" s="192"/>
      <c r="SG527" s="192"/>
      <c r="SH527" s="192"/>
      <c r="SI527" s="192"/>
      <c r="SJ527" s="192"/>
      <c r="SK527" s="192"/>
      <c r="SL527" s="192"/>
      <c r="SM527" s="192"/>
      <c r="SN527" s="192"/>
      <c r="SO527" s="192"/>
      <c r="SP527" s="192"/>
      <c r="SQ527" s="192"/>
      <c r="SR527" s="192"/>
      <c r="SS527" s="192"/>
      <c r="ST527" s="192"/>
      <c r="SU527" s="192"/>
      <c r="SV527" s="192"/>
      <c r="SW527" s="192"/>
      <c r="SX527" s="192"/>
      <c r="SY527" s="192"/>
      <c r="SZ527" s="192"/>
      <c r="TA527" s="192"/>
      <c r="TB527" s="192"/>
      <c r="TC527" s="192"/>
      <c r="TD527" s="192"/>
      <c r="TE527" s="192"/>
      <c r="TF527" s="192"/>
      <c r="TG527" s="192"/>
      <c r="TH527" s="192"/>
      <c r="TI527" s="192"/>
      <c r="TJ527" s="192"/>
      <c r="TK527" s="192"/>
      <c r="TL527" s="192"/>
      <c r="TM527" s="192"/>
      <c r="TN527" s="192"/>
      <c r="TO527" s="192"/>
      <c r="TP527" s="192"/>
      <c r="TQ527" s="192"/>
      <c r="TR527" s="192"/>
      <c r="TS527" s="192"/>
      <c r="TT527" s="192"/>
      <c r="TU527" s="192"/>
      <c r="TV527" s="192"/>
      <c r="TW527" s="192"/>
      <c r="TX527" s="192"/>
      <c r="TY527" s="192"/>
      <c r="TZ527" s="192"/>
      <c r="UA527" s="192"/>
      <c r="UB527" s="192"/>
      <c r="UC527" s="192"/>
      <c r="UD527" s="192"/>
      <c r="UE527" s="192"/>
      <c r="UF527" s="192"/>
      <c r="UG527" s="192"/>
      <c r="UH527" s="192"/>
      <c r="UI527" s="192"/>
      <c r="UJ527" s="192"/>
      <c r="UK527" s="192"/>
      <c r="UL527" s="192"/>
      <c r="UM527" s="192"/>
      <c r="UN527" s="192"/>
      <c r="UO527" s="192"/>
      <c r="UP527" s="192"/>
      <c r="UQ527" s="192"/>
      <c r="UR527" s="192"/>
      <c r="US527" s="192"/>
      <c r="UT527" s="192"/>
      <c r="UU527" s="192"/>
      <c r="UV527" s="192"/>
      <c r="UW527" s="192"/>
      <c r="UX527" s="192"/>
      <c r="UY527" s="192"/>
      <c r="UZ527" s="192"/>
      <c r="VA527" s="192"/>
      <c r="VB527" s="192"/>
      <c r="VC527" s="192"/>
      <c r="VD527" s="192"/>
      <c r="VE527" s="192"/>
      <c r="VF527" s="192"/>
      <c r="VG527" s="192"/>
      <c r="VH527" s="192"/>
      <c r="VI527" s="192"/>
      <c r="VJ527" s="192"/>
      <c r="VK527" s="192"/>
      <c r="VL527" s="192"/>
      <c r="VM527" s="192"/>
      <c r="VN527" s="192"/>
      <c r="VO527" s="192"/>
      <c r="VP527" s="192"/>
      <c r="VQ527" s="192"/>
      <c r="VR527" s="192"/>
      <c r="VS527" s="192"/>
      <c r="VT527" s="192"/>
      <c r="VU527" s="192"/>
      <c r="VV527" s="192"/>
      <c r="VW527" s="192"/>
      <c r="VX527" s="192"/>
      <c r="VY527" s="192"/>
      <c r="VZ527" s="192"/>
      <c r="WA527" s="192"/>
      <c r="WB527" s="192"/>
      <c r="WC527" s="192"/>
      <c r="WD527" s="192"/>
      <c r="WE527" s="192"/>
      <c r="WF527" s="192"/>
      <c r="WG527" s="192"/>
      <c r="WH527" s="192"/>
      <c r="WI527" s="192"/>
      <c r="WJ527" s="192"/>
      <c r="WK527" s="192"/>
      <c r="WL527" s="192"/>
      <c r="WM527" s="192"/>
      <c r="WN527" s="192"/>
      <c r="WO527" s="192"/>
      <c r="WP527" s="192"/>
      <c r="WQ527" s="192"/>
      <c r="WR527" s="192"/>
      <c r="WS527" s="192"/>
      <c r="WT527" s="192"/>
      <c r="WU527" s="192"/>
      <c r="WV527" s="192"/>
      <c r="WW527" s="192"/>
      <c r="WX527" s="192"/>
      <c r="WY527" s="192"/>
      <c r="WZ527" s="192"/>
      <c r="XA527" s="192"/>
      <c r="XB527" s="192"/>
      <c r="XC527" s="192"/>
      <c r="XD527" s="192"/>
      <c r="XE527" s="192"/>
      <c r="XF527" s="192"/>
      <c r="XG527" s="192"/>
      <c r="XH527" s="192"/>
      <c r="XI527" s="192"/>
      <c r="XJ527" s="192"/>
      <c r="XK527" s="192"/>
      <c r="XL527" s="192"/>
      <c r="XM527" s="192"/>
      <c r="XN527" s="192"/>
      <c r="XO527" s="192"/>
      <c r="XP527" s="192"/>
      <c r="XQ527" s="192"/>
      <c r="XR527" s="192"/>
      <c r="XS527" s="192"/>
      <c r="XT527" s="192"/>
      <c r="XU527" s="192"/>
      <c r="XV527" s="192"/>
      <c r="XW527" s="192"/>
      <c r="XX527" s="192"/>
      <c r="XY527" s="192"/>
      <c r="XZ527" s="192"/>
      <c r="YA527" s="192"/>
      <c r="YB527" s="192"/>
      <c r="YC527" s="192"/>
      <c r="YD527" s="192"/>
      <c r="YE527" s="192"/>
      <c r="YF527" s="192"/>
      <c r="YG527" s="192"/>
      <c r="YH527" s="192"/>
      <c r="YI527" s="192"/>
      <c r="YJ527" s="192"/>
      <c r="YK527" s="192"/>
      <c r="YL527" s="192"/>
      <c r="YM527" s="192"/>
      <c r="YN527" s="192"/>
      <c r="YO527" s="192"/>
      <c r="YP527" s="192"/>
      <c r="YQ527" s="192"/>
      <c r="YR527" s="192"/>
      <c r="YS527" s="192"/>
      <c r="YT527" s="192"/>
      <c r="YU527" s="192"/>
      <c r="YV527" s="192"/>
      <c r="YW527" s="192"/>
      <c r="YX527" s="192"/>
      <c r="YY527" s="192"/>
      <c r="YZ527" s="192"/>
      <c r="ZA527" s="192"/>
      <c r="ZB527" s="192"/>
      <c r="ZC527" s="192"/>
      <c r="ZD527" s="192"/>
      <c r="ZE527" s="192"/>
      <c r="ZF527" s="192"/>
      <c r="ZG527" s="192"/>
      <c r="ZH527" s="192"/>
      <c r="ZI527" s="192"/>
      <c r="ZJ527" s="192"/>
      <c r="ZK527" s="192"/>
      <c r="ZL527" s="192"/>
      <c r="ZM527" s="192"/>
      <c r="ZN527" s="192"/>
      <c r="ZO527" s="192"/>
      <c r="ZP527" s="192"/>
      <c r="ZQ527" s="192"/>
      <c r="ZR527" s="192"/>
      <c r="ZS527" s="192"/>
      <c r="ZT527" s="192"/>
      <c r="ZU527" s="192"/>
      <c r="ZV527" s="192"/>
      <c r="ZW527" s="192"/>
      <c r="ZX527" s="192"/>
      <c r="ZY527" s="192"/>
      <c r="ZZ527" s="192"/>
      <c r="AAA527" s="192"/>
      <c r="AAB527" s="192"/>
      <c r="AAC527" s="192"/>
      <c r="AAD527" s="192"/>
      <c r="AAE527" s="192"/>
      <c r="AAF527" s="192"/>
      <c r="AAG527" s="192"/>
      <c r="AAH527" s="192"/>
      <c r="AAI527" s="192"/>
      <c r="AAJ527" s="192"/>
      <c r="AAK527" s="192"/>
      <c r="AAL527" s="192"/>
      <c r="AAM527" s="192"/>
      <c r="AAN527" s="192"/>
      <c r="AAO527" s="192"/>
      <c r="AAP527" s="192"/>
      <c r="AAQ527" s="192"/>
      <c r="AAR527" s="192"/>
      <c r="AAS527" s="192"/>
      <c r="AAT527" s="192"/>
      <c r="AAU527" s="192"/>
      <c r="AAV527" s="192"/>
      <c r="AAW527" s="192"/>
      <c r="AAX527" s="192"/>
      <c r="AAY527" s="192"/>
      <c r="AAZ527" s="192"/>
      <c r="ABA527" s="192"/>
      <c r="ABB527" s="192"/>
      <c r="ABC527" s="192"/>
      <c r="ABD527" s="192"/>
      <c r="ABE527" s="192"/>
      <c r="ABF527" s="192"/>
      <c r="ABG527" s="192"/>
      <c r="ABH527" s="192"/>
      <c r="ABI527" s="192"/>
      <c r="ABJ527" s="192"/>
      <c r="ABK527" s="192"/>
      <c r="ABL527" s="192"/>
      <c r="ABM527" s="192"/>
      <c r="ABN527" s="192"/>
      <c r="ABO527" s="192"/>
      <c r="ABP527" s="192"/>
      <c r="ABQ527" s="192"/>
      <c r="ABR527" s="192"/>
      <c r="ABS527" s="192"/>
      <c r="ABT527" s="192"/>
      <c r="ABU527" s="192"/>
      <c r="ABV527" s="192"/>
      <c r="ABW527" s="192"/>
      <c r="ABX527" s="192"/>
      <c r="ABY527" s="192"/>
      <c r="ABZ527" s="192"/>
      <c r="ACA527" s="192"/>
      <c r="ACB527" s="192"/>
      <c r="ACC527" s="192"/>
      <c r="ACD527" s="192"/>
      <c r="ACE527" s="192"/>
      <c r="ACF527" s="192"/>
      <c r="ACG527" s="192"/>
      <c r="ACH527" s="192"/>
      <c r="ACI527" s="192"/>
      <c r="ACJ527" s="192"/>
      <c r="ACK527" s="192"/>
      <c r="ACL527" s="192"/>
      <c r="ACM527" s="192"/>
      <c r="ACN527" s="192"/>
      <c r="ACO527" s="192"/>
      <c r="ACP527" s="192"/>
      <c r="ACQ527" s="192"/>
      <c r="ACR527" s="192"/>
      <c r="ACS527" s="192"/>
      <c r="ACT527" s="192"/>
      <c r="ACU527" s="192"/>
      <c r="ACV527" s="192"/>
      <c r="ACW527" s="192"/>
      <c r="ACX527" s="192"/>
      <c r="ACY527" s="192"/>
      <c r="ACZ527" s="192"/>
      <c r="ADA527" s="192"/>
      <c r="ADB527" s="192"/>
      <c r="ADC527" s="192"/>
      <c r="ADD527" s="192"/>
      <c r="ADE527" s="192"/>
      <c r="ADF527" s="192"/>
      <c r="ADG527" s="192"/>
      <c r="ADH527" s="192"/>
      <c r="ADI527" s="192"/>
      <c r="ADJ527" s="192"/>
      <c r="ADK527" s="192"/>
      <c r="ADL527" s="192"/>
      <c r="ADM527" s="192"/>
      <c r="ADN527" s="192"/>
      <c r="ADO527" s="192"/>
      <c r="ADP527" s="192"/>
      <c r="ADQ527" s="192"/>
      <c r="ADR527" s="192"/>
      <c r="ADS527" s="192"/>
      <c r="ADT527" s="192"/>
      <c r="ADU527" s="192"/>
      <c r="ADV527" s="192"/>
      <c r="ADW527" s="192"/>
      <c r="ADX527" s="192"/>
      <c r="ADY527" s="192"/>
      <c r="ADZ527" s="192"/>
      <c r="AEA527" s="192"/>
      <c r="AEB527" s="192"/>
      <c r="AEC527" s="192"/>
      <c r="AED527" s="192"/>
      <c r="AEE527" s="192"/>
      <c r="AEF527" s="192"/>
      <c r="AEG527" s="192"/>
      <c r="AEH527" s="192"/>
      <c r="AEI527" s="192"/>
      <c r="AEJ527" s="192"/>
      <c r="AEK527" s="192"/>
      <c r="AEL527" s="192"/>
      <c r="AEM527" s="192"/>
      <c r="AEN527" s="192"/>
      <c r="AEO527" s="192"/>
      <c r="AEP527" s="192"/>
      <c r="AEQ527" s="192"/>
      <c r="AER527" s="192"/>
      <c r="AES527" s="192"/>
      <c r="AET527" s="192"/>
      <c r="AEU527" s="192"/>
      <c r="AEV527" s="192"/>
      <c r="AEW527" s="192"/>
      <c r="AEX527" s="192"/>
      <c r="AEY527" s="192"/>
      <c r="AEZ527" s="192"/>
      <c r="AFA527" s="192"/>
      <c r="AFB527" s="192"/>
      <c r="AFC527" s="192"/>
      <c r="AFD527" s="192"/>
      <c r="AFE527" s="192"/>
      <c r="AFF527" s="192"/>
      <c r="AFG527" s="192"/>
      <c r="AFH527" s="192"/>
      <c r="AFI527" s="192"/>
      <c r="AFJ527" s="192"/>
      <c r="AFK527" s="192"/>
      <c r="AFL527" s="192"/>
      <c r="AFM527" s="192"/>
      <c r="AFN527" s="192"/>
      <c r="AFO527" s="192"/>
      <c r="AFP527" s="192"/>
      <c r="AFQ527" s="192"/>
      <c r="AFR527" s="192"/>
      <c r="AFS527" s="192"/>
      <c r="AFT527" s="192"/>
      <c r="AFU527" s="192"/>
      <c r="AFV527" s="192"/>
      <c r="AFW527" s="192"/>
      <c r="AFX527" s="192"/>
      <c r="AFY527" s="192"/>
      <c r="AFZ527" s="192"/>
      <c r="AGA527" s="192"/>
      <c r="AGB527" s="192"/>
      <c r="AGC527" s="192"/>
      <c r="AGD527" s="192"/>
      <c r="AGE527" s="192"/>
      <c r="AGF527" s="192"/>
      <c r="AGG527" s="192"/>
      <c r="AGH527" s="192"/>
      <c r="AGI527" s="192"/>
      <c r="AGJ527" s="192"/>
      <c r="AGK527" s="192"/>
      <c r="AGL527" s="192"/>
      <c r="AGM527" s="192"/>
      <c r="AGN527" s="192"/>
      <c r="AGO527" s="192"/>
      <c r="AGP527" s="192"/>
      <c r="AGQ527" s="192"/>
      <c r="AGR527" s="192"/>
      <c r="AGS527" s="192"/>
      <c r="AGT527" s="192"/>
      <c r="AGU527" s="192"/>
      <c r="AGV527" s="192"/>
      <c r="AGW527" s="192"/>
      <c r="AGX527" s="192"/>
      <c r="AGY527" s="192"/>
      <c r="AGZ527" s="192"/>
      <c r="AHA527" s="192"/>
      <c r="AHB527" s="192"/>
      <c r="AHC527" s="192"/>
      <c r="AHD527" s="192"/>
      <c r="AHE527" s="192"/>
      <c r="AHF527" s="192"/>
      <c r="AHG527" s="192"/>
      <c r="AHH527" s="192"/>
      <c r="AHI527" s="192"/>
      <c r="AHJ527" s="192"/>
      <c r="AHK527" s="192"/>
      <c r="AHL527" s="192"/>
      <c r="AHM527" s="192"/>
      <c r="AHN527" s="192"/>
      <c r="AHO527" s="192"/>
      <c r="AHP527" s="192"/>
      <c r="AHQ527" s="192"/>
      <c r="AHR527" s="192"/>
      <c r="AHS527" s="192"/>
      <c r="AHT527" s="192"/>
      <c r="AHU527" s="192"/>
      <c r="AHV527" s="192"/>
      <c r="AHW527" s="192"/>
      <c r="AHX527" s="192"/>
      <c r="AHY527" s="192"/>
      <c r="AHZ527" s="192"/>
      <c r="AIA527" s="192"/>
      <c r="AIB527" s="192"/>
      <c r="AIC527" s="192"/>
      <c r="AID527" s="192"/>
      <c r="AIE527" s="192"/>
      <c r="AIF527" s="192"/>
      <c r="AIG527" s="192"/>
      <c r="AIH527" s="192"/>
      <c r="AII527" s="192"/>
      <c r="AIJ527" s="192"/>
      <c r="AIK527" s="192"/>
      <c r="AIL527" s="192"/>
      <c r="AIM527" s="192"/>
      <c r="AIN527" s="192"/>
      <c r="AIO527" s="192"/>
      <c r="AIP527" s="192"/>
      <c r="AIQ527" s="192"/>
      <c r="AIR527" s="192"/>
      <c r="AIS527" s="192"/>
      <c r="AIT527" s="192"/>
      <c r="AIU527" s="192"/>
      <c r="AIV527" s="192"/>
      <c r="AIW527" s="192"/>
      <c r="AIX527" s="192"/>
      <c r="AIY527" s="192"/>
      <c r="AIZ527" s="192"/>
      <c r="AJA527" s="192"/>
      <c r="AJB527" s="192"/>
      <c r="AJC527" s="192"/>
      <c r="AJD527" s="192"/>
      <c r="AJE527" s="192"/>
      <c r="AJF527" s="192"/>
      <c r="AJG527" s="192"/>
      <c r="AJH527" s="192"/>
      <c r="AJI527" s="192"/>
      <c r="AJJ527" s="192"/>
      <c r="AJK527" s="192"/>
      <c r="AJL527" s="192"/>
      <c r="AJM527" s="192"/>
      <c r="AJN527" s="192"/>
      <c r="AJO527" s="192"/>
      <c r="AJP527" s="192"/>
      <c r="AJQ527" s="192"/>
      <c r="AJR527" s="192"/>
      <c r="AJS527" s="192"/>
      <c r="AJT527" s="192"/>
      <c r="AJU527" s="192"/>
      <c r="AJV527" s="192"/>
      <c r="AJW527" s="192"/>
      <c r="AJX527" s="192"/>
      <c r="AJY527" s="192"/>
      <c r="AJZ527" s="192"/>
      <c r="AKA527" s="192"/>
      <c r="AKB527" s="192"/>
      <c r="AKC527" s="192"/>
      <c r="AKD527" s="192"/>
      <c r="AKE527" s="192"/>
      <c r="AKF527" s="192"/>
      <c r="AKG527" s="192"/>
      <c r="AKH527" s="192"/>
      <c r="AKI527" s="192"/>
      <c r="AKJ527" s="192"/>
      <c r="AKK527" s="192"/>
      <c r="AKL527" s="192"/>
      <c r="AKM527" s="192"/>
      <c r="AKN527" s="192"/>
      <c r="AKO527" s="192"/>
      <c r="AKP527" s="192"/>
      <c r="AKQ527" s="192"/>
      <c r="AKR527" s="192"/>
      <c r="AKS527" s="192"/>
      <c r="AKT527" s="192"/>
      <c r="AKU527" s="192"/>
      <c r="AKV527" s="192"/>
      <c r="AKW527" s="192"/>
      <c r="AKX527" s="192"/>
      <c r="AKY527" s="192"/>
      <c r="AKZ527" s="192"/>
      <c r="ALA527" s="192"/>
      <c r="ALB527" s="192"/>
      <c r="ALC527" s="192"/>
      <c r="ALD527" s="192"/>
      <c r="ALE527" s="192"/>
      <c r="ALF527" s="192"/>
      <c r="ALG527" s="192"/>
      <c r="ALH527" s="192"/>
      <c r="ALI527" s="192"/>
      <c r="ALJ527" s="192"/>
      <c r="ALK527" s="192"/>
      <c r="ALL527" s="192"/>
      <c r="ALM527" s="192"/>
      <c r="ALN527" s="192"/>
      <c r="ALO527" s="192"/>
      <c r="ALP527" s="192"/>
      <c r="ALQ527" s="192"/>
      <c r="ALR527" s="192"/>
      <c r="ALS527" s="192"/>
      <c r="ALT527" s="192"/>
      <c r="ALU527" s="192"/>
      <c r="ALV527" s="192"/>
      <c r="ALW527" s="192"/>
      <c r="ALX527" s="192"/>
      <c r="ALY527" s="192"/>
      <c r="ALZ527" s="192"/>
      <c r="AMA527" s="192"/>
      <c r="AMB527" s="192"/>
      <c r="AMC527" s="192"/>
      <c r="AMD527" s="192"/>
      <c r="AME527" s="192"/>
      <c r="AMF527" s="192"/>
      <c r="AMG527" s="192"/>
      <c r="AMH527" s="192"/>
      <c r="AMI527" s="192"/>
      <c r="AMJ527" s="192"/>
      <c r="AMK527" s="192"/>
      <c r="AML527" s="192"/>
      <c r="AMM527" s="192"/>
      <c r="AMN527" s="192"/>
      <c r="AMO527" s="192"/>
      <c r="AMP527" s="192"/>
      <c r="AMQ527" s="192"/>
      <c r="AMR527" s="192"/>
      <c r="AMS527" s="192"/>
      <c r="AMT527" s="192"/>
      <c r="AMU527" s="192"/>
      <c r="AMV527" s="192"/>
      <c r="AMW527" s="192"/>
      <c r="AMX527" s="192"/>
      <c r="AMY527" s="192"/>
      <c r="AMZ527" s="192"/>
      <c r="ANA527" s="192"/>
      <c r="ANB527" s="192"/>
      <c r="ANC527" s="192"/>
      <c r="AND527" s="192"/>
      <c r="ANE527" s="192"/>
      <c r="ANF527" s="192"/>
      <c r="ANG527" s="192"/>
      <c r="ANH527" s="192"/>
      <c r="ANI527" s="192"/>
      <c r="ANJ527" s="192"/>
      <c r="ANK527" s="192"/>
      <c r="ANL527" s="192"/>
      <c r="ANM527" s="192"/>
      <c r="ANN527" s="192"/>
      <c r="ANO527" s="192"/>
      <c r="ANP527" s="192"/>
      <c r="ANQ527" s="192"/>
      <c r="ANR527" s="192"/>
      <c r="ANS527" s="192"/>
      <c r="ANT527" s="192"/>
      <c r="ANU527" s="192"/>
      <c r="ANV527" s="192"/>
      <c r="ANW527" s="192"/>
      <c r="ANX527" s="192"/>
      <c r="ANY527" s="192"/>
      <c r="ANZ527" s="192"/>
      <c r="AOA527" s="192"/>
      <c r="AOB527" s="192"/>
      <c r="AOC527" s="192"/>
      <c r="AOD527" s="192"/>
      <c r="AOE527" s="192"/>
      <c r="AOF527" s="192"/>
      <c r="AOG527" s="192"/>
      <c r="AOH527" s="192"/>
      <c r="AOI527" s="192"/>
      <c r="AOJ527" s="192"/>
      <c r="AOK527" s="192"/>
      <c r="AOL527" s="192"/>
      <c r="AOM527" s="192"/>
      <c r="AON527" s="192"/>
      <c r="AOO527" s="192"/>
      <c r="AOP527" s="192"/>
      <c r="AOQ527" s="192"/>
      <c r="AOR527" s="192"/>
      <c r="AOS527" s="192"/>
      <c r="AOT527" s="192"/>
      <c r="AOU527" s="192"/>
      <c r="AOV527" s="192"/>
      <c r="AOW527" s="192"/>
      <c r="AOX527" s="192"/>
      <c r="AOY527" s="192"/>
      <c r="AOZ527" s="192"/>
      <c r="APA527" s="192"/>
      <c r="APB527" s="192"/>
      <c r="APC527" s="192"/>
      <c r="APD527" s="192"/>
      <c r="APE527" s="192"/>
      <c r="APF527" s="192"/>
      <c r="APG527" s="192"/>
      <c r="APH527" s="192"/>
      <c r="API527" s="192"/>
      <c r="APJ527" s="192"/>
      <c r="APK527" s="192"/>
      <c r="APL527" s="192"/>
      <c r="APM527" s="192"/>
      <c r="APN527" s="192"/>
      <c r="APO527" s="192"/>
      <c r="APP527" s="192"/>
      <c r="APQ527" s="192"/>
      <c r="APR527" s="192"/>
      <c r="APS527" s="192"/>
      <c r="APT527" s="192"/>
      <c r="APU527" s="192"/>
      <c r="APV527" s="192"/>
    </row>
    <row r="528" spans="1:1114" s="184" customFormat="1">
      <c r="A528" s="188">
        <v>41801</v>
      </c>
      <c r="B528" s="189">
        <f>_xll.PIAdvCalcVal('PI-1063'!B$1,'PI-1063'!$A528,'PI-1063'!$A529,"average","time-weighted",0,1,0,"DATASRV")</f>
        <v>3161.5449681887453</v>
      </c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  <c r="EC528" s="192"/>
      <c r="ED528" s="192"/>
      <c r="EE528" s="192"/>
      <c r="EF528" s="192"/>
      <c r="EG528" s="192"/>
      <c r="EH528" s="192"/>
      <c r="EI528" s="192"/>
      <c r="EJ528" s="192"/>
      <c r="EK528" s="192"/>
      <c r="EL528" s="192"/>
      <c r="EM528" s="192"/>
      <c r="EN528" s="192"/>
      <c r="EO528" s="192"/>
      <c r="EP528" s="192"/>
      <c r="EQ528" s="192"/>
      <c r="ER528" s="192"/>
      <c r="ES528" s="192"/>
      <c r="ET528" s="192"/>
      <c r="EU528" s="192"/>
      <c r="EV528" s="192"/>
      <c r="EW528" s="192"/>
      <c r="EX528" s="192"/>
      <c r="EY528" s="192"/>
      <c r="EZ528" s="192"/>
      <c r="FA528" s="192"/>
      <c r="FB528" s="192"/>
      <c r="FC528" s="192"/>
      <c r="FD528" s="192"/>
      <c r="FE528" s="192"/>
      <c r="FF528" s="192"/>
      <c r="FG528" s="192"/>
      <c r="FH528" s="192"/>
      <c r="FI528" s="192"/>
      <c r="FJ528" s="192"/>
      <c r="FK528" s="192"/>
      <c r="FL528" s="192"/>
      <c r="FM528" s="192"/>
      <c r="FN528" s="192"/>
      <c r="FO528" s="192"/>
      <c r="FP528" s="192"/>
      <c r="FQ528" s="192"/>
      <c r="FR528" s="192"/>
      <c r="FS528" s="192"/>
      <c r="FT528" s="192"/>
      <c r="FU528" s="192"/>
      <c r="FV528" s="192"/>
      <c r="FW528" s="192"/>
      <c r="FX528" s="192"/>
      <c r="FY528" s="192"/>
      <c r="FZ528" s="192"/>
      <c r="GA528" s="192"/>
      <c r="GB528" s="192"/>
      <c r="GC528" s="192"/>
      <c r="GD528" s="192"/>
      <c r="GE528" s="192"/>
      <c r="GF528" s="192"/>
      <c r="GG528" s="192"/>
      <c r="GH528" s="192"/>
      <c r="GI528" s="192"/>
      <c r="GJ528" s="192"/>
      <c r="GK528" s="192"/>
      <c r="GL528" s="192"/>
      <c r="GM528" s="192"/>
      <c r="GN528" s="192"/>
      <c r="GO528" s="192"/>
      <c r="GP528" s="192"/>
      <c r="GQ528" s="192"/>
      <c r="GR528" s="192"/>
      <c r="GS528" s="192"/>
      <c r="GT528" s="192"/>
      <c r="GU528" s="192"/>
      <c r="GV528" s="192"/>
      <c r="GW528" s="192"/>
      <c r="GX528" s="192"/>
      <c r="GY528" s="192"/>
      <c r="GZ528" s="192"/>
      <c r="HA528" s="192"/>
      <c r="HB528" s="192"/>
      <c r="HC528" s="192"/>
      <c r="HD528" s="192"/>
      <c r="HE528" s="192"/>
      <c r="HF528" s="192"/>
      <c r="HG528" s="192"/>
      <c r="HH528" s="192"/>
      <c r="HI528" s="192"/>
      <c r="HJ528" s="192"/>
      <c r="HK528" s="192"/>
      <c r="HL528" s="192"/>
      <c r="HM528" s="192"/>
      <c r="HN528" s="192"/>
      <c r="HO528" s="192"/>
      <c r="HP528" s="192"/>
      <c r="HQ528" s="192"/>
      <c r="HR528" s="192"/>
      <c r="HS528" s="192"/>
      <c r="HT528" s="192"/>
      <c r="HU528" s="192"/>
      <c r="HV528" s="192"/>
      <c r="HW528" s="192"/>
      <c r="HX528" s="192"/>
      <c r="HY528" s="192"/>
      <c r="HZ528" s="192"/>
      <c r="IA528" s="192"/>
      <c r="IB528" s="192"/>
      <c r="IC528" s="192"/>
      <c r="ID528" s="192"/>
      <c r="IE528" s="192"/>
      <c r="IF528" s="192"/>
      <c r="IG528" s="192"/>
      <c r="IH528" s="192"/>
      <c r="II528" s="192"/>
      <c r="IJ528" s="192"/>
      <c r="IK528" s="192"/>
      <c r="IL528" s="192"/>
      <c r="IM528" s="192"/>
      <c r="IN528" s="192"/>
      <c r="IO528" s="192"/>
      <c r="IP528" s="192"/>
      <c r="IQ528" s="192"/>
      <c r="IR528" s="192"/>
      <c r="IS528" s="192"/>
      <c r="IT528" s="192"/>
      <c r="IU528" s="192"/>
      <c r="IV528" s="192"/>
      <c r="IW528" s="192"/>
      <c r="IX528" s="192"/>
      <c r="IY528" s="192"/>
      <c r="IZ528" s="192"/>
      <c r="JA528" s="192"/>
      <c r="JB528" s="192"/>
      <c r="JC528" s="192"/>
      <c r="JD528" s="192"/>
      <c r="JE528" s="192"/>
      <c r="JF528" s="192"/>
      <c r="JG528" s="192"/>
      <c r="JH528" s="192"/>
      <c r="JI528" s="192"/>
      <c r="JJ528" s="192"/>
      <c r="JK528" s="192"/>
      <c r="JL528" s="192"/>
      <c r="JM528" s="192"/>
      <c r="JN528" s="192"/>
      <c r="JO528" s="192"/>
      <c r="JP528" s="192"/>
      <c r="JQ528" s="192"/>
      <c r="JR528" s="192"/>
      <c r="JS528" s="192"/>
      <c r="JT528" s="192"/>
      <c r="JU528" s="192"/>
      <c r="JV528" s="192"/>
      <c r="JW528" s="192"/>
      <c r="JX528" s="192"/>
      <c r="JY528" s="192"/>
      <c r="JZ528" s="192"/>
      <c r="KA528" s="192"/>
      <c r="KB528" s="192"/>
      <c r="KC528" s="192"/>
      <c r="KD528" s="192"/>
      <c r="KE528" s="192"/>
      <c r="KF528" s="192"/>
      <c r="KG528" s="192"/>
      <c r="KH528" s="192"/>
      <c r="KI528" s="192"/>
      <c r="KJ528" s="192"/>
      <c r="KK528" s="192"/>
      <c r="KL528" s="192"/>
      <c r="KM528" s="192"/>
      <c r="KN528" s="192"/>
      <c r="KO528" s="192"/>
      <c r="KP528" s="192"/>
      <c r="KQ528" s="192"/>
      <c r="KR528" s="192"/>
      <c r="KS528" s="192"/>
      <c r="KT528" s="192"/>
      <c r="KU528" s="192"/>
      <c r="KV528" s="192"/>
      <c r="KW528" s="192"/>
      <c r="KX528" s="192"/>
      <c r="KY528" s="192"/>
      <c r="KZ528" s="192"/>
      <c r="LA528" s="192"/>
      <c r="LB528" s="192"/>
      <c r="LC528" s="192"/>
      <c r="LD528" s="192"/>
      <c r="LE528" s="192"/>
      <c r="LF528" s="192"/>
      <c r="LG528" s="192"/>
      <c r="LH528" s="192"/>
      <c r="LI528" s="192"/>
      <c r="LJ528" s="192"/>
      <c r="LK528" s="192"/>
      <c r="LL528" s="192"/>
      <c r="LM528" s="192"/>
      <c r="LN528" s="192"/>
      <c r="LO528" s="192"/>
      <c r="LP528" s="192"/>
      <c r="LQ528" s="192"/>
      <c r="LR528" s="192"/>
      <c r="LS528" s="192"/>
      <c r="LT528" s="192"/>
      <c r="LU528" s="192"/>
      <c r="LV528" s="192"/>
      <c r="LW528" s="192"/>
      <c r="LX528" s="192"/>
      <c r="LY528" s="192"/>
      <c r="LZ528" s="192"/>
      <c r="MA528" s="192"/>
      <c r="MB528" s="192"/>
      <c r="MC528" s="192"/>
      <c r="MD528" s="192"/>
      <c r="ME528" s="192"/>
      <c r="MF528" s="192"/>
      <c r="MG528" s="192"/>
      <c r="MH528" s="192"/>
      <c r="MI528" s="192"/>
      <c r="MJ528" s="192"/>
      <c r="MK528" s="192"/>
      <c r="ML528" s="192"/>
      <c r="MM528" s="192"/>
      <c r="MN528" s="192"/>
      <c r="MO528" s="192"/>
      <c r="MP528" s="192"/>
      <c r="MQ528" s="192"/>
      <c r="MR528" s="192"/>
      <c r="MS528" s="192"/>
      <c r="MT528" s="192"/>
      <c r="MU528" s="192"/>
      <c r="MV528" s="192"/>
      <c r="MW528" s="192"/>
      <c r="MX528" s="192"/>
      <c r="MY528" s="192"/>
      <c r="MZ528" s="192"/>
      <c r="NA528" s="192"/>
      <c r="NB528" s="192"/>
      <c r="NC528" s="192"/>
      <c r="ND528" s="192"/>
      <c r="NE528" s="192"/>
      <c r="NF528" s="192"/>
      <c r="NG528" s="192"/>
      <c r="NH528" s="192"/>
      <c r="NI528" s="192"/>
      <c r="NJ528" s="192"/>
      <c r="NK528" s="192"/>
      <c r="NL528" s="192"/>
      <c r="NM528" s="192"/>
      <c r="NN528" s="192"/>
      <c r="NO528" s="192"/>
      <c r="NP528" s="192"/>
      <c r="NQ528" s="192"/>
      <c r="NR528" s="192"/>
      <c r="NS528" s="192"/>
      <c r="NT528" s="192"/>
      <c r="NU528" s="192"/>
      <c r="NV528" s="192"/>
      <c r="NW528" s="192"/>
      <c r="NX528" s="192"/>
      <c r="NY528" s="192"/>
      <c r="NZ528" s="192"/>
      <c r="OA528" s="192"/>
      <c r="OB528" s="192"/>
      <c r="OC528" s="192"/>
      <c r="OD528" s="192"/>
      <c r="OE528" s="192"/>
      <c r="OF528" s="192"/>
      <c r="OG528" s="192"/>
      <c r="OH528" s="192"/>
      <c r="OI528" s="192"/>
      <c r="OJ528" s="192"/>
      <c r="OK528" s="192"/>
      <c r="OL528" s="192"/>
      <c r="OM528" s="192"/>
      <c r="ON528" s="192"/>
      <c r="OO528" s="192"/>
      <c r="OP528" s="192"/>
      <c r="OQ528" s="192"/>
      <c r="OR528" s="192"/>
      <c r="OS528" s="192"/>
      <c r="OT528" s="192"/>
      <c r="OU528" s="192"/>
      <c r="OV528" s="192"/>
      <c r="OW528" s="192"/>
      <c r="OX528" s="192"/>
      <c r="OY528" s="192"/>
      <c r="OZ528" s="192"/>
      <c r="PA528" s="192"/>
      <c r="PB528" s="192"/>
      <c r="PC528" s="192"/>
      <c r="PD528" s="192"/>
      <c r="PE528" s="192"/>
      <c r="PF528" s="192"/>
      <c r="PG528" s="192"/>
      <c r="PH528" s="192"/>
      <c r="PI528" s="192"/>
      <c r="PJ528" s="192"/>
      <c r="PK528" s="192"/>
      <c r="PL528" s="192"/>
      <c r="PM528" s="192"/>
      <c r="PN528" s="192"/>
      <c r="PO528" s="192"/>
      <c r="PP528" s="192"/>
      <c r="PQ528" s="192"/>
      <c r="PR528" s="192"/>
      <c r="PS528" s="192"/>
      <c r="PT528" s="192"/>
      <c r="PU528" s="192"/>
      <c r="PV528" s="192"/>
      <c r="PW528" s="192"/>
      <c r="PX528" s="192"/>
      <c r="PY528" s="192"/>
      <c r="PZ528" s="192"/>
      <c r="QA528" s="192"/>
      <c r="QB528" s="192"/>
      <c r="QC528" s="192"/>
      <c r="QD528" s="192"/>
      <c r="QE528" s="192"/>
      <c r="QF528" s="192"/>
      <c r="QG528" s="192"/>
      <c r="QH528" s="192"/>
      <c r="QI528" s="192"/>
      <c r="QJ528" s="192"/>
      <c r="QK528" s="192"/>
      <c r="QL528" s="192"/>
      <c r="QM528" s="192"/>
      <c r="QN528" s="192"/>
      <c r="QO528" s="192"/>
      <c r="QP528" s="192"/>
      <c r="QQ528" s="192"/>
      <c r="QR528" s="192"/>
      <c r="QS528" s="192"/>
      <c r="QT528" s="192"/>
      <c r="QU528" s="192"/>
      <c r="QV528" s="192"/>
      <c r="QW528" s="192"/>
      <c r="QX528" s="192"/>
      <c r="QY528" s="192"/>
      <c r="QZ528" s="192"/>
      <c r="RA528" s="192"/>
      <c r="RB528" s="192"/>
      <c r="RC528" s="192"/>
      <c r="RD528" s="192"/>
      <c r="RE528" s="192"/>
      <c r="RF528" s="192"/>
      <c r="RG528" s="192"/>
      <c r="RH528" s="192"/>
      <c r="RI528" s="192"/>
      <c r="RJ528" s="192"/>
      <c r="RK528" s="192"/>
      <c r="RL528" s="192"/>
      <c r="RM528" s="192"/>
      <c r="RN528" s="192"/>
      <c r="RO528" s="192"/>
      <c r="RP528" s="192"/>
      <c r="RQ528" s="192"/>
      <c r="RR528" s="192"/>
      <c r="RS528" s="192"/>
      <c r="RT528" s="192"/>
      <c r="RU528" s="192"/>
      <c r="RV528" s="192"/>
      <c r="RW528" s="192"/>
      <c r="RX528" s="192"/>
      <c r="RY528" s="192"/>
      <c r="RZ528" s="192"/>
      <c r="SA528" s="192"/>
      <c r="SB528" s="192"/>
      <c r="SC528" s="192"/>
      <c r="SD528" s="192"/>
      <c r="SE528" s="192"/>
      <c r="SF528" s="192"/>
      <c r="SG528" s="192"/>
      <c r="SH528" s="192"/>
      <c r="SI528" s="192"/>
      <c r="SJ528" s="192"/>
      <c r="SK528" s="192"/>
      <c r="SL528" s="192"/>
      <c r="SM528" s="192"/>
      <c r="SN528" s="192"/>
      <c r="SO528" s="192"/>
      <c r="SP528" s="192"/>
      <c r="SQ528" s="192"/>
      <c r="SR528" s="192"/>
      <c r="SS528" s="192"/>
      <c r="ST528" s="192"/>
      <c r="SU528" s="192"/>
      <c r="SV528" s="192"/>
      <c r="SW528" s="192"/>
      <c r="SX528" s="192"/>
      <c r="SY528" s="192"/>
      <c r="SZ528" s="192"/>
      <c r="TA528" s="192"/>
      <c r="TB528" s="192"/>
      <c r="TC528" s="192"/>
      <c r="TD528" s="192"/>
      <c r="TE528" s="192"/>
      <c r="TF528" s="192"/>
      <c r="TG528" s="192"/>
      <c r="TH528" s="192"/>
      <c r="TI528" s="192"/>
      <c r="TJ528" s="192"/>
      <c r="TK528" s="192"/>
      <c r="TL528" s="192"/>
      <c r="TM528" s="192"/>
      <c r="TN528" s="192"/>
      <c r="TO528" s="192"/>
      <c r="TP528" s="192"/>
      <c r="TQ528" s="192"/>
      <c r="TR528" s="192"/>
      <c r="TS528" s="192"/>
      <c r="TT528" s="192"/>
      <c r="TU528" s="192"/>
      <c r="TV528" s="192"/>
      <c r="TW528" s="192"/>
      <c r="TX528" s="192"/>
      <c r="TY528" s="192"/>
      <c r="TZ528" s="192"/>
      <c r="UA528" s="192"/>
      <c r="UB528" s="192"/>
      <c r="UC528" s="192"/>
      <c r="UD528" s="192"/>
      <c r="UE528" s="192"/>
      <c r="UF528" s="192"/>
      <c r="UG528" s="192"/>
      <c r="UH528" s="192"/>
      <c r="UI528" s="192"/>
      <c r="UJ528" s="192"/>
      <c r="UK528" s="192"/>
      <c r="UL528" s="192"/>
      <c r="UM528" s="192"/>
      <c r="UN528" s="192"/>
      <c r="UO528" s="192"/>
      <c r="UP528" s="192"/>
      <c r="UQ528" s="192"/>
      <c r="UR528" s="192"/>
      <c r="US528" s="192"/>
      <c r="UT528" s="192"/>
      <c r="UU528" s="192"/>
      <c r="UV528" s="192"/>
      <c r="UW528" s="192"/>
      <c r="UX528" s="192"/>
      <c r="UY528" s="192"/>
      <c r="UZ528" s="192"/>
      <c r="VA528" s="192"/>
      <c r="VB528" s="192"/>
      <c r="VC528" s="192"/>
      <c r="VD528" s="192"/>
      <c r="VE528" s="192"/>
      <c r="VF528" s="192"/>
      <c r="VG528" s="192"/>
      <c r="VH528" s="192"/>
      <c r="VI528" s="192"/>
      <c r="VJ528" s="192"/>
      <c r="VK528" s="192"/>
      <c r="VL528" s="192"/>
      <c r="VM528" s="192"/>
      <c r="VN528" s="192"/>
      <c r="VO528" s="192"/>
      <c r="VP528" s="192"/>
      <c r="VQ528" s="192"/>
      <c r="VR528" s="192"/>
      <c r="VS528" s="192"/>
      <c r="VT528" s="192"/>
      <c r="VU528" s="192"/>
      <c r="VV528" s="192"/>
      <c r="VW528" s="192"/>
      <c r="VX528" s="192"/>
      <c r="VY528" s="192"/>
      <c r="VZ528" s="192"/>
      <c r="WA528" s="192"/>
      <c r="WB528" s="192"/>
      <c r="WC528" s="192"/>
      <c r="WD528" s="192"/>
      <c r="WE528" s="192"/>
      <c r="WF528" s="192"/>
      <c r="WG528" s="192"/>
      <c r="WH528" s="192"/>
      <c r="WI528" s="192"/>
      <c r="WJ528" s="192"/>
      <c r="WK528" s="192"/>
      <c r="WL528" s="192"/>
      <c r="WM528" s="192"/>
      <c r="WN528" s="192"/>
      <c r="WO528" s="192"/>
      <c r="WP528" s="192"/>
      <c r="WQ528" s="192"/>
      <c r="WR528" s="192"/>
      <c r="WS528" s="192"/>
      <c r="WT528" s="192"/>
      <c r="WU528" s="192"/>
      <c r="WV528" s="192"/>
      <c r="WW528" s="192"/>
      <c r="WX528" s="192"/>
      <c r="WY528" s="192"/>
      <c r="WZ528" s="192"/>
      <c r="XA528" s="192"/>
      <c r="XB528" s="192"/>
      <c r="XC528" s="192"/>
      <c r="XD528" s="192"/>
      <c r="XE528" s="192"/>
      <c r="XF528" s="192"/>
      <c r="XG528" s="192"/>
      <c r="XH528" s="192"/>
      <c r="XI528" s="192"/>
      <c r="XJ528" s="192"/>
      <c r="XK528" s="192"/>
      <c r="XL528" s="192"/>
      <c r="XM528" s="192"/>
      <c r="XN528" s="192"/>
      <c r="XO528" s="192"/>
      <c r="XP528" s="192"/>
      <c r="XQ528" s="192"/>
      <c r="XR528" s="192"/>
      <c r="XS528" s="192"/>
      <c r="XT528" s="192"/>
      <c r="XU528" s="192"/>
      <c r="XV528" s="192"/>
      <c r="XW528" s="192"/>
      <c r="XX528" s="192"/>
      <c r="XY528" s="192"/>
      <c r="XZ528" s="192"/>
      <c r="YA528" s="192"/>
      <c r="YB528" s="192"/>
      <c r="YC528" s="192"/>
      <c r="YD528" s="192"/>
      <c r="YE528" s="192"/>
      <c r="YF528" s="192"/>
      <c r="YG528" s="192"/>
      <c r="YH528" s="192"/>
      <c r="YI528" s="192"/>
      <c r="YJ528" s="192"/>
      <c r="YK528" s="192"/>
      <c r="YL528" s="192"/>
      <c r="YM528" s="192"/>
      <c r="YN528" s="192"/>
      <c r="YO528" s="192"/>
      <c r="YP528" s="192"/>
      <c r="YQ528" s="192"/>
      <c r="YR528" s="192"/>
      <c r="YS528" s="192"/>
      <c r="YT528" s="192"/>
      <c r="YU528" s="192"/>
      <c r="YV528" s="192"/>
      <c r="YW528" s="192"/>
      <c r="YX528" s="192"/>
      <c r="YY528" s="192"/>
      <c r="YZ528" s="192"/>
      <c r="ZA528" s="192"/>
      <c r="ZB528" s="192"/>
      <c r="ZC528" s="192"/>
      <c r="ZD528" s="192"/>
      <c r="ZE528" s="192"/>
      <c r="ZF528" s="192"/>
      <c r="ZG528" s="192"/>
      <c r="ZH528" s="192"/>
      <c r="ZI528" s="192"/>
      <c r="ZJ528" s="192"/>
      <c r="ZK528" s="192"/>
      <c r="ZL528" s="192"/>
      <c r="ZM528" s="192"/>
      <c r="ZN528" s="192"/>
      <c r="ZO528" s="192"/>
      <c r="ZP528" s="192"/>
      <c r="ZQ528" s="192"/>
      <c r="ZR528" s="192"/>
      <c r="ZS528" s="192"/>
      <c r="ZT528" s="192"/>
      <c r="ZU528" s="192"/>
      <c r="ZV528" s="192"/>
      <c r="ZW528" s="192"/>
      <c r="ZX528" s="192"/>
      <c r="ZY528" s="192"/>
      <c r="ZZ528" s="192"/>
      <c r="AAA528" s="192"/>
      <c r="AAB528" s="192"/>
      <c r="AAC528" s="192"/>
      <c r="AAD528" s="192"/>
      <c r="AAE528" s="192"/>
      <c r="AAF528" s="192"/>
      <c r="AAG528" s="192"/>
      <c r="AAH528" s="192"/>
      <c r="AAI528" s="192"/>
      <c r="AAJ528" s="192"/>
      <c r="AAK528" s="192"/>
      <c r="AAL528" s="192"/>
      <c r="AAM528" s="192"/>
      <c r="AAN528" s="192"/>
      <c r="AAO528" s="192"/>
      <c r="AAP528" s="192"/>
      <c r="AAQ528" s="192"/>
      <c r="AAR528" s="192"/>
      <c r="AAS528" s="192"/>
      <c r="AAT528" s="192"/>
      <c r="AAU528" s="192"/>
      <c r="AAV528" s="192"/>
      <c r="AAW528" s="192"/>
      <c r="AAX528" s="192"/>
      <c r="AAY528" s="192"/>
      <c r="AAZ528" s="192"/>
      <c r="ABA528" s="192"/>
      <c r="ABB528" s="192"/>
      <c r="ABC528" s="192"/>
      <c r="ABD528" s="192"/>
      <c r="ABE528" s="192"/>
      <c r="ABF528" s="192"/>
      <c r="ABG528" s="192"/>
      <c r="ABH528" s="192"/>
      <c r="ABI528" s="192"/>
      <c r="ABJ528" s="192"/>
      <c r="ABK528" s="192"/>
      <c r="ABL528" s="192"/>
      <c r="ABM528" s="192"/>
      <c r="ABN528" s="192"/>
      <c r="ABO528" s="192"/>
      <c r="ABP528" s="192"/>
      <c r="ABQ528" s="192"/>
      <c r="ABR528" s="192"/>
      <c r="ABS528" s="192"/>
      <c r="ABT528" s="192"/>
      <c r="ABU528" s="192"/>
      <c r="ABV528" s="192"/>
      <c r="ABW528" s="192"/>
      <c r="ABX528" s="192"/>
      <c r="ABY528" s="192"/>
      <c r="ABZ528" s="192"/>
      <c r="ACA528" s="192"/>
      <c r="ACB528" s="192"/>
      <c r="ACC528" s="192"/>
      <c r="ACD528" s="192"/>
      <c r="ACE528" s="192"/>
      <c r="ACF528" s="192"/>
      <c r="ACG528" s="192"/>
      <c r="ACH528" s="192"/>
      <c r="ACI528" s="192"/>
      <c r="ACJ528" s="192"/>
      <c r="ACK528" s="192"/>
      <c r="ACL528" s="192"/>
      <c r="ACM528" s="192"/>
      <c r="ACN528" s="192"/>
      <c r="ACO528" s="192"/>
      <c r="ACP528" s="192"/>
      <c r="ACQ528" s="192"/>
      <c r="ACR528" s="192"/>
      <c r="ACS528" s="192"/>
      <c r="ACT528" s="192"/>
      <c r="ACU528" s="192"/>
      <c r="ACV528" s="192"/>
      <c r="ACW528" s="192"/>
      <c r="ACX528" s="192"/>
      <c r="ACY528" s="192"/>
      <c r="ACZ528" s="192"/>
      <c r="ADA528" s="192"/>
      <c r="ADB528" s="192"/>
      <c r="ADC528" s="192"/>
      <c r="ADD528" s="192"/>
      <c r="ADE528" s="192"/>
      <c r="ADF528" s="192"/>
      <c r="ADG528" s="192"/>
      <c r="ADH528" s="192"/>
      <c r="ADI528" s="192"/>
      <c r="ADJ528" s="192"/>
      <c r="ADK528" s="192"/>
      <c r="ADL528" s="192"/>
      <c r="ADM528" s="192"/>
      <c r="ADN528" s="192"/>
      <c r="ADO528" s="192"/>
      <c r="ADP528" s="192"/>
      <c r="ADQ528" s="192"/>
      <c r="ADR528" s="192"/>
      <c r="ADS528" s="192"/>
      <c r="ADT528" s="192"/>
      <c r="ADU528" s="192"/>
      <c r="ADV528" s="192"/>
      <c r="ADW528" s="192"/>
      <c r="ADX528" s="192"/>
      <c r="ADY528" s="192"/>
      <c r="ADZ528" s="192"/>
      <c r="AEA528" s="192"/>
      <c r="AEB528" s="192"/>
      <c r="AEC528" s="192"/>
      <c r="AED528" s="192"/>
      <c r="AEE528" s="192"/>
      <c r="AEF528" s="192"/>
      <c r="AEG528" s="192"/>
      <c r="AEH528" s="192"/>
      <c r="AEI528" s="192"/>
      <c r="AEJ528" s="192"/>
      <c r="AEK528" s="192"/>
      <c r="AEL528" s="192"/>
      <c r="AEM528" s="192"/>
      <c r="AEN528" s="192"/>
      <c r="AEO528" s="192"/>
      <c r="AEP528" s="192"/>
      <c r="AEQ528" s="192"/>
      <c r="AER528" s="192"/>
      <c r="AES528" s="192"/>
      <c r="AET528" s="192"/>
      <c r="AEU528" s="192"/>
      <c r="AEV528" s="192"/>
      <c r="AEW528" s="192"/>
      <c r="AEX528" s="192"/>
      <c r="AEY528" s="192"/>
      <c r="AEZ528" s="192"/>
      <c r="AFA528" s="192"/>
      <c r="AFB528" s="192"/>
      <c r="AFC528" s="192"/>
      <c r="AFD528" s="192"/>
      <c r="AFE528" s="192"/>
      <c r="AFF528" s="192"/>
      <c r="AFG528" s="192"/>
      <c r="AFH528" s="192"/>
      <c r="AFI528" s="192"/>
      <c r="AFJ528" s="192"/>
      <c r="AFK528" s="192"/>
      <c r="AFL528" s="192"/>
      <c r="AFM528" s="192"/>
      <c r="AFN528" s="192"/>
      <c r="AFO528" s="192"/>
      <c r="AFP528" s="192"/>
      <c r="AFQ528" s="192"/>
      <c r="AFR528" s="192"/>
      <c r="AFS528" s="192"/>
      <c r="AFT528" s="192"/>
      <c r="AFU528" s="192"/>
      <c r="AFV528" s="192"/>
      <c r="AFW528" s="192"/>
      <c r="AFX528" s="192"/>
      <c r="AFY528" s="192"/>
      <c r="AFZ528" s="192"/>
      <c r="AGA528" s="192"/>
      <c r="AGB528" s="192"/>
      <c r="AGC528" s="192"/>
      <c r="AGD528" s="192"/>
      <c r="AGE528" s="192"/>
      <c r="AGF528" s="192"/>
      <c r="AGG528" s="192"/>
      <c r="AGH528" s="192"/>
      <c r="AGI528" s="192"/>
      <c r="AGJ528" s="192"/>
      <c r="AGK528" s="192"/>
      <c r="AGL528" s="192"/>
      <c r="AGM528" s="192"/>
      <c r="AGN528" s="192"/>
      <c r="AGO528" s="192"/>
      <c r="AGP528" s="192"/>
      <c r="AGQ528" s="192"/>
      <c r="AGR528" s="192"/>
      <c r="AGS528" s="192"/>
      <c r="AGT528" s="192"/>
      <c r="AGU528" s="192"/>
      <c r="AGV528" s="192"/>
      <c r="AGW528" s="192"/>
      <c r="AGX528" s="192"/>
      <c r="AGY528" s="192"/>
      <c r="AGZ528" s="192"/>
      <c r="AHA528" s="192"/>
      <c r="AHB528" s="192"/>
      <c r="AHC528" s="192"/>
      <c r="AHD528" s="192"/>
      <c r="AHE528" s="192"/>
      <c r="AHF528" s="192"/>
      <c r="AHG528" s="192"/>
      <c r="AHH528" s="192"/>
      <c r="AHI528" s="192"/>
      <c r="AHJ528" s="192"/>
      <c r="AHK528" s="192"/>
      <c r="AHL528" s="192"/>
      <c r="AHM528" s="192"/>
      <c r="AHN528" s="192"/>
      <c r="AHO528" s="192"/>
      <c r="AHP528" s="192"/>
      <c r="AHQ528" s="192"/>
      <c r="AHR528" s="192"/>
      <c r="AHS528" s="192"/>
      <c r="AHT528" s="192"/>
      <c r="AHU528" s="192"/>
      <c r="AHV528" s="192"/>
      <c r="AHW528" s="192"/>
      <c r="AHX528" s="192"/>
      <c r="AHY528" s="192"/>
      <c r="AHZ528" s="192"/>
      <c r="AIA528" s="192"/>
      <c r="AIB528" s="192"/>
      <c r="AIC528" s="192"/>
      <c r="AID528" s="192"/>
      <c r="AIE528" s="192"/>
      <c r="AIF528" s="192"/>
      <c r="AIG528" s="192"/>
      <c r="AIH528" s="192"/>
      <c r="AII528" s="192"/>
      <c r="AIJ528" s="192"/>
      <c r="AIK528" s="192"/>
      <c r="AIL528" s="192"/>
      <c r="AIM528" s="192"/>
      <c r="AIN528" s="192"/>
      <c r="AIO528" s="192"/>
      <c r="AIP528" s="192"/>
      <c r="AIQ528" s="192"/>
      <c r="AIR528" s="192"/>
      <c r="AIS528" s="192"/>
      <c r="AIT528" s="192"/>
      <c r="AIU528" s="192"/>
      <c r="AIV528" s="192"/>
      <c r="AIW528" s="192"/>
      <c r="AIX528" s="192"/>
      <c r="AIY528" s="192"/>
      <c r="AIZ528" s="192"/>
      <c r="AJA528" s="192"/>
      <c r="AJB528" s="192"/>
      <c r="AJC528" s="192"/>
      <c r="AJD528" s="192"/>
      <c r="AJE528" s="192"/>
      <c r="AJF528" s="192"/>
      <c r="AJG528" s="192"/>
      <c r="AJH528" s="192"/>
      <c r="AJI528" s="192"/>
      <c r="AJJ528" s="192"/>
      <c r="AJK528" s="192"/>
      <c r="AJL528" s="192"/>
      <c r="AJM528" s="192"/>
      <c r="AJN528" s="192"/>
      <c r="AJO528" s="192"/>
      <c r="AJP528" s="192"/>
      <c r="AJQ528" s="192"/>
      <c r="AJR528" s="192"/>
      <c r="AJS528" s="192"/>
      <c r="AJT528" s="192"/>
      <c r="AJU528" s="192"/>
      <c r="AJV528" s="192"/>
      <c r="AJW528" s="192"/>
      <c r="AJX528" s="192"/>
      <c r="AJY528" s="192"/>
      <c r="AJZ528" s="192"/>
      <c r="AKA528" s="192"/>
      <c r="AKB528" s="192"/>
      <c r="AKC528" s="192"/>
      <c r="AKD528" s="192"/>
      <c r="AKE528" s="192"/>
      <c r="AKF528" s="192"/>
      <c r="AKG528" s="192"/>
      <c r="AKH528" s="192"/>
      <c r="AKI528" s="192"/>
      <c r="AKJ528" s="192"/>
      <c r="AKK528" s="192"/>
      <c r="AKL528" s="192"/>
      <c r="AKM528" s="192"/>
      <c r="AKN528" s="192"/>
      <c r="AKO528" s="192"/>
      <c r="AKP528" s="192"/>
      <c r="AKQ528" s="192"/>
      <c r="AKR528" s="192"/>
      <c r="AKS528" s="192"/>
      <c r="AKT528" s="192"/>
      <c r="AKU528" s="192"/>
      <c r="AKV528" s="192"/>
      <c r="AKW528" s="192"/>
      <c r="AKX528" s="192"/>
      <c r="AKY528" s="192"/>
      <c r="AKZ528" s="192"/>
      <c r="ALA528" s="192"/>
      <c r="ALB528" s="192"/>
      <c r="ALC528" s="192"/>
      <c r="ALD528" s="192"/>
      <c r="ALE528" s="192"/>
      <c r="ALF528" s="192"/>
      <c r="ALG528" s="192"/>
      <c r="ALH528" s="192"/>
      <c r="ALI528" s="192"/>
      <c r="ALJ528" s="192"/>
      <c r="ALK528" s="192"/>
      <c r="ALL528" s="192"/>
      <c r="ALM528" s="192"/>
      <c r="ALN528" s="192"/>
      <c r="ALO528" s="192"/>
      <c r="ALP528" s="192"/>
      <c r="ALQ528" s="192"/>
      <c r="ALR528" s="192"/>
      <c r="ALS528" s="192"/>
      <c r="ALT528" s="192"/>
      <c r="ALU528" s="192"/>
      <c r="ALV528" s="192"/>
      <c r="ALW528" s="192"/>
      <c r="ALX528" s="192"/>
      <c r="ALY528" s="192"/>
      <c r="ALZ528" s="192"/>
      <c r="AMA528" s="192"/>
      <c r="AMB528" s="192"/>
      <c r="AMC528" s="192"/>
      <c r="AMD528" s="192"/>
      <c r="AME528" s="192"/>
      <c r="AMF528" s="192"/>
      <c r="AMG528" s="192"/>
      <c r="AMH528" s="192"/>
      <c r="AMI528" s="192"/>
      <c r="AMJ528" s="192"/>
      <c r="AMK528" s="192"/>
      <c r="AML528" s="192"/>
      <c r="AMM528" s="192"/>
      <c r="AMN528" s="192"/>
      <c r="AMO528" s="192"/>
      <c r="AMP528" s="192"/>
      <c r="AMQ528" s="192"/>
      <c r="AMR528" s="192"/>
      <c r="AMS528" s="192"/>
      <c r="AMT528" s="192"/>
      <c r="AMU528" s="192"/>
      <c r="AMV528" s="192"/>
      <c r="AMW528" s="192"/>
      <c r="AMX528" s="192"/>
      <c r="AMY528" s="192"/>
      <c r="AMZ528" s="192"/>
      <c r="ANA528" s="192"/>
      <c r="ANB528" s="192"/>
      <c r="ANC528" s="192"/>
      <c r="AND528" s="192"/>
      <c r="ANE528" s="192"/>
      <c r="ANF528" s="192"/>
      <c r="ANG528" s="192"/>
      <c r="ANH528" s="192"/>
      <c r="ANI528" s="192"/>
      <c r="ANJ528" s="192"/>
      <c r="ANK528" s="192"/>
      <c r="ANL528" s="192"/>
      <c r="ANM528" s="192"/>
      <c r="ANN528" s="192"/>
      <c r="ANO528" s="192"/>
      <c r="ANP528" s="192"/>
      <c r="ANQ528" s="192"/>
      <c r="ANR528" s="192"/>
      <c r="ANS528" s="192"/>
      <c r="ANT528" s="192"/>
      <c r="ANU528" s="192"/>
      <c r="ANV528" s="192"/>
      <c r="ANW528" s="192"/>
      <c r="ANX528" s="192"/>
      <c r="ANY528" s="192"/>
      <c r="ANZ528" s="192"/>
      <c r="AOA528" s="192"/>
      <c r="AOB528" s="192"/>
      <c r="AOC528" s="192"/>
      <c r="AOD528" s="192"/>
      <c r="AOE528" s="192"/>
      <c r="AOF528" s="192"/>
      <c r="AOG528" s="192"/>
      <c r="AOH528" s="192"/>
      <c r="AOI528" s="192"/>
      <c r="AOJ528" s="192"/>
      <c r="AOK528" s="192"/>
      <c r="AOL528" s="192"/>
      <c r="AOM528" s="192"/>
      <c r="AON528" s="192"/>
      <c r="AOO528" s="192"/>
      <c r="AOP528" s="192"/>
      <c r="AOQ528" s="192"/>
      <c r="AOR528" s="192"/>
      <c r="AOS528" s="192"/>
      <c r="AOT528" s="192"/>
      <c r="AOU528" s="192"/>
      <c r="AOV528" s="192"/>
      <c r="AOW528" s="192"/>
      <c r="AOX528" s="192"/>
      <c r="AOY528" s="192"/>
      <c r="AOZ528" s="192"/>
      <c r="APA528" s="192"/>
      <c r="APB528" s="192"/>
      <c r="APC528" s="192"/>
      <c r="APD528" s="192"/>
      <c r="APE528" s="192"/>
      <c r="APF528" s="192"/>
      <c r="APG528" s="192"/>
      <c r="APH528" s="192"/>
      <c r="API528" s="192"/>
      <c r="APJ528" s="192"/>
      <c r="APK528" s="192"/>
      <c r="APL528" s="192"/>
      <c r="APM528" s="192"/>
      <c r="APN528" s="192"/>
      <c r="APO528" s="192"/>
      <c r="APP528" s="192"/>
      <c r="APQ528" s="192"/>
      <c r="APR528" s="192"/>
      <c r="APS528" s="192"/>
      <c r="APT528" s="192"/>
      <c r="APU528" s="192"/>
      <c r="APV528" s="192"/>
    </row>
    <row r="529" spans="1:1114" s="184" customFormat="1">
      <c r="A529" s="188">
        <v>41802</v>
      </c>
      <c r="B529" s="189">
        <f>_xll.PIAdvCalcVal('PI-1063'!B$1,'PI-1063'!$A529,'PI-1063'!$A530,"average","time-weighted",0,1,0,"DATASRV")</f>
        <v>3158.9578499903346</v>
      </c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  <c r="EC529" s="192"/>
      <c r="ED529" s="192"/>
      <c r="EE529" s="192"/>
      <c r="EF529" s="192"/>
      <c r="EG529" s="192"/>
      <c r="EH529" s="192"/>
      <c r="EI529" s="192"/>
      <c r="EJ529" s="192"/>
      <c r="EK529" s="192"/>
      <c r="EL529" s="192"/>
      <c r="EM529" s="192"/>
      <c r="EN529" s="192"/>
      <c r="EO529" s="192"/>
      <c r="EP529" s="192"/>
      <c r="EQ529" s="192"/>
      <c r="ER529" s="192"/>
      <c r="ES529" s="192"/>
      <c r="ET529" s="192"/>
      <c r="EU529" s="192"/>
      <c r="EV529" s="192"/>
      <c r="EW529" s="192"/>
      <c r="EX529" s="192"/>
      <c r="EY529" s="192"/>
      <c r="EZ529" s="192"/>
      <c r="FA529" s="192"/>
      <c r="FB529" s="192"/>
      <c r="FC529" s="192"/>
      <c r="FD529" s="192"/>
      <c r="FE529" s="192"/>
      <c r="FF529" s="192"/>
      <c r="FG529" s="192"/>
      <c r="FH529" s="192"/>
      <c r="FI529" s="192"/>
      <c r="FJ529" s="192"/>
      <c r="FK529" s="192"/>
      <c r="FL529" s="192"/>
      <c r="FM529" s="192"/>
      <c r="FN529" s="192"/>
      <c r="FO529" s="192"/>
      <c r="FP529" s="192"/>
      <c r="FQ529" s="192"/>
      <c r="FR529" s="192"/>
      <c r="FS529" s="192"/>
      <c r="FT529" s="192"/>
      <c r="FU529" s="192"/>
      <c r="FV529" s="192"/>
      <c r="FW529" s="192"/>
      <c r="FX529" s="192"/>
      <c r="FY529" s="192"/>
      <c r="FZ529" s="192"/>
      <c r="GA529" s="192"/>
      <c r="GB529" s="192"/>
      <c r="GC529" s="192"/>
      <c r="GD529" s="192"/>
      <c r="GE529" s="192"/>
      <c r="GF529" s="192"/>
      <c r="GG529" s="192"/>
      <c r="GH529" s="192"/>
      <c r="GI529" s="192"/>
      <c r="GJ529" s="192"/>
      <c r="GK529" s="192"/>
      <c r="GL529" s="192"/>
      <c r="GM529" s="192"/>
      <c r="GN529" s="192"/>
      <c r="GO529" s="192"/>
      <c r="GP529" s="192"/>
      <c r="GQ529" s="192"/>
      <c r="GR529" s="192"/>
      <c r="GS529" s="192"/>
      <c r="GT529" s="192"/>
      <c r="GU529" s="192"/>
      <c r="GV529" s="192"/>
      <c r="GW529" s="192"/>
      <c r="GX529" s="192"/>
      <c r="GY529" s="192"/>
      <c r="GZ529" s="192"/>
      <c r="HA529" s="192"/>
      <c r="HB529" s="192"/>
      <c r="HC529" s="192"/>
      <c r="HD529" s="192"/>
      <c r="HE529" s="192"/>
      <c r="HF529" s="192"/>
      <c r="HG529" s="192"/>
      <c r="HH529" s="192"/>
      <c r="HI529" s="192"/>
      <c r="HJ529" s="192"/>
      <c r="HK529" s="192"/>
      <c r="HL529" s="192"/>
      <c r="HM529" s="192"/>
      <c r="HN529" s="192"/>
      <c r="HO529" s="192"/>
      <c r="HP529" s="192"/>
      <c r="HQ529" s="192"/>
      <c r="HR529" s="192"/>
      <c r="HS529" s="192"/>
      <c r="HT529" s="192"/>
      <c r="HU529" s="192"/>
      <c r="HV529" s="192"/>
      <c r="HW529" s="192"/>
      <c r="HX529" s="192"/>
      <c r="HY529" s="192"/>
      <c r="HZ529" s="192"/>
      <c r="IA529" s="192"/>
      <c r="IB529" s="192"/>
      <c r="IC529" s="192"/>
      <c r="ID529" s="192"/>
      <c r="IE529" s="192"/>
      <c r="IF529" s="192"/>
      <c r="IG529" s="192"/>
      <c r="IH529" s="192"/>
      <c r="II529" s="192"/>
      <c r="IJ529" s="192"/>
      <c r="IK529" s="192"/>
      <c r="IL529" s="192"/>
      <c r="IM529" s="192"/>
      <c r="IN529" s="192"/>
      <c r="IO529" s="192"/>
      <c r="IP529" s="192"/>
      <c r="IQ529" s="192"/>
      <c r="IR529" s="192"/>
      <c r="IS529" s="192"/>
      <c r="IT529" s="192"/>
      <c r="IU529" s="192"/>
      <c r="IV529" s="192"/>
      <c r="IW529" s="192"/>
      <c r="IX529" s="192"/>
      <c r="IY529" s="192"/>
      <c r="IZ529" s="192"/>
      <c r="JA529" s="192"/>
      <c r="JB529" s="192"/>
      <c r="JC529" s="192"/>
      <c r="JD529" s="192"/>
      <c r="JE529" s="192"/>
      <c r="JF529" s="192"/>
      <c r="JG529" s="192"/>
      <c r="JH529" s="192"/>
      <c r="JI529" s="192"/>
      <c r="JJ529" s="192"/>
      <c r="JK529" s="192"/>
      <c r="JL529" s="192"/>
      <c r="JM529" s="192"/>
      <c r="JN529" s="192"/>
      <c r="JO529" s="192"/>
      <c r="JP529" s="192"/>
      <c r="JQ529" s="192"/>
      <c r="JR529" s="192"/>
      <c r="JS529" s="192"/>
      <c r="JT529" s="192"/>
      <c r="JU529" s="192"/>
      <c r="JV529" s="192"/>
      <c r="JW529" s="192"/>
      <c r="JX529" s="192"/>
      <c r="JY529" s="192"/>
      <c r="JZ529" s="192"/>
      <c r="KA529" s="192"/>
      <c r="KB529" s="192"/>
      <c r="KC529" s="192"/>
      <c r="KD529" s="192"/>
      <c r="KE529" s="192"/>
      <c r="KF529" s="192"/>
      <c r="KG529" s="192"/>
      <c r="KH529" s="192"/>
      <c r="KI529" s="192"/>
      <c r="KJ529" s="192"/>
      <c r="KK529" s="192"/>
      <c r="KL529" s="192"/>
      <c r="KM529" s="192"/>
      <c r="KN529" s="192"/>
      <c r="KO529" s="192"/>
      <c r="KP529" s="192"/>
      <c r="KQ529" s="192"/>
      <c r="KR529" s="192"/>
      <c r="KS529" s="192"/>
      <c r="KT529" s="192"/>
      <c r="KU529" s="192"/>
      <c r="KV529" s="192"/>
      <c r="KW529" s="192"/>
      <c r="KX529" s="192"/>
      <c r="KY529" s="192"/>
      <c r="KZ529" s="192"/>
      <c r="LA529" s="192"/>
      <c r="LB529" s="192"/>
      <c r="LC529" s="192"/>
      <c r="LD529" s="192"/>
      <c r="LE529" s="192"/>
      <c r="LF529" s="192"/>
      <c r="LG529" s="192"/>
      <c r="LH529" s="192"/>
      <c r="LI529" s="192"/>
      <c r="LJ529" s="192"/>
      <c r="LK529" s="192"/>
      <c r="LL529" s="192"/>
      <c r="LM529" s="192"/>
      <c r="LN529" s="192"/>
      <c r="LO529" s="192"/>
      <c r="LP529" s="192"/>
      <c r="LQ529" s="192"/>
      <c r="LR529" s="192"/>
      <c r="LS529" s="192"/>
      <c r="LT529" s="192"/>
      <c r="LU529" s="192"/>
      <c r="LV529" s="192"/>
      <c r="LW529" s="192"/>
      <c r="LX529" s="192"/>
      <c r="LY529" s="192"/>
      <c r="LZ529" s="192"/>
      <c r="MA529" s="192"/>
      <c r="MB529" s="192"/>
      <c r="MC529" s="192"/>
      <c r="MD529" s="192"/>
      <c r="ME529" s="192"/>
      <c r="MF529" s="192"/>
      <c r="MG529" s="192"/>
      <c r="MH529" s="192"/>
      <c r="MI529" s="192"/>
      <c r="MJ529" s="192"/>
      <c r="MK529" s="192"/>
      <c r="ML529" s="192"/>
      <c r="MM529" s="192"/>
      <c r="MN529" s="192"/>
      <c r="MO529" s="192"/>
      <c r="MP529" s="192"/>
      <c r="MQ529" s="192"/>
      <c r="MR529" s="192"/>
      <c r="MS529" s="192"/>
      <c r="MT529" s="192"/>
      <c r="MU529" s="192"/>
      <c r="MV529" s="192"/>
      <c r="MW529" s="192"/>
      <c r="MX529" s="192"/>
      <c r="MY529" s="192"/>
      <c r="MZ529" s="192"/>
      <c r="NA529" s="192"/>
      <c r="NB529" s="192"/>
      <c r="NC529" s="192"/>
      <c r="ND529" s="192"/>
      <c r="NE529" s="192"/>
      <c r="NF529" s="192"/>
      <c r="NG529" s="192"/>
      <c r="NH529" s="192"/>
      <c r="NI529" s="192"/>
      <c r="NJ529" s="192"/>
      <c r="NK529" s="192"/>
      <c r="NL529" s="192"/>
      <c r="NM529" s="192"/>
      <c r="NN529" s="192"/>
      <c r="NO529" s="192"/>
      <c r="NP529" s="192"/>
      <c r="NQ529" s="192"/>
      <c r="NR529" s="192"/>
      <c r="NS529" s="192"/>
      <c r="NT529" s="192"/>
      <c r="NU529" s="192"/>
      <c r="NV529" s="192"/>
      <c r="NW529" s="192"/>
      <c r="NX529" s="192"/>
      <c r="NY529" s="192"/>
      <c r="NZ529" s="192"/>
      <c r="OA529" s="192"/>
      <c r="OB529" s="192"/>
      <c r="OC529" s="192"/>
      <c r="OD529" s="192"/>
      <c r="OE529" s="192"/>
      <c r="OF529" s="192"/>
      <c r="OG529" s="192"/>
      <c r="OH529" s="192"/>
      <c r="OI529" s="192"/>
      <c r="OJ529" s="192"/>
      <c r="OK529" s="192"/>
      <c r="OL529" s="192"/>
      <c r="OM529" s="192"/>
      <c r="ON529" s="192"/>
      <c r="OO529" s="192"/>
      <c r="OP529" s="192"/>
      <c r="OQ529" s="192"/>
      <c r="OR529" s="192"/>
      <c r="OS529" s="192"/>
      <c r="OT529" s="192"/>
      <c r="OU529" s="192"/>
      <c r="OV529" s="192"/>
      <c r="OW529" s="192"/>
      <c r="OX529" s="192"/>
      <c r="OY529" s="192"/>
      <c r="OZ529" s="192"/>
      <c r="PA529" s="192"/>
      <c r="PB529" s="192"/>
      <c r="PC529" s="192"/>
      <c r="PD529" s="192"/>
      <c r="PE529" s="192"/>
      <c r="PF529" s="192"/>
      <c r="PG529" s="192"/>
      <c r="PH529" s="192"/>
      <c r="PI529" s="192"/>
      <c r="PJ529" s="192"/>
      <c r="PK529" s="192"/>
      <c r="PL529" s="192"/>
      <c r="PM529" s="192"/>
      <c r="PN529" s="192"/>
      <c r="PO529" s="192"/>
      <c r="PP529" s="192"/>
      <c r="PQ529" s="192"/>
      <c r="PR529" s="192"/>
      <c r="PS529" s="192"/>
      <c r="PT529" s="192"/>
      <c r="PU529" s="192"/>
      <c r="PV529" s="192"/>
      <c r="PW529" s="192"/>
      <c r="PX529" s="192"/>
      <c r="PY529" s="192"/>
      <c r="PZ529" s="192"/>
      <c r="QA529" s="192"/>
      <c r="QB529" s="192"/>
      <c r="QC529" s="192"/>
      <c r="QD529" s="192"/>
      <c r="QE529" s="192"/>
      <c r="QF529" s="192"/>
      <c r="QG529" s="192"/>
      <c r="QH529" s="192"/>
      <c r="QI529" s="192"/>
      <c r="QJ529" s="192"/>
      <c r="QK529" s="192"/>
      <c r="QL529" s="192"/>
      <c r="QM529" s="192"/>
      <c r="QN529" s="192"/>
      <c r="QO529" s="192"/>
      <c r="QP529" s="192"/>
      <c r="QQ529" s="192"/>
      <c r="QR529" s="192"/>
      <c r="QS529" s="192"/>
      <c r="QT529" s="192"/>
      <c r="QU529" s="192"/>
      <c r="QV529" s="192"/>
      <c r="QW529" s="192"/>
      <c r="QX529" s="192"/>
      <c r="QY529" s="192"/>
      <c r="QZ529" s="192"/>
      <c r="RA529" s="192"/>
      <c r="RB529" s="192"/>
      <c r="RC529" s="192"/>
      <c r="RD529" s="192"/>
      <c r="RE529" s="192"/>
      <c r="RF529" s="192"/>
      <c r="RG529" s="192"/>
      <c r="RH529" s="192"/>
      <c r="RI529" s="192"/>
      <c r="RJ529" s="192"/>
      <c r="RK529" s="192"/>
      <c r="RL529" s="192"/>
      <c r="RM529" s="192"/>
      <c r="RN529" s="192"/>
      <c r="RO529" s="192"/>
      <c r="RP529" s="192"/>
      <c r="RQ529" s="192"/>
      <c r="RR529" s="192"/>
      <c r="RS529" s="192"/>
      <c r="RT529" s="192"/>
      <c r="RU529" s="192"/>
      <c r="RV529" s="192"/>
      <c r="RW529" s="192"/>
      <c r="RX529" s="192"/>
      <c r="RY529" s="192"/>
      <c r="RZ529" s="192"/>
      <c r="SA529" s="192"/>
      <c r="SB529" s="192"/>
      <c r="SC529" s="192"/>
      <c r="SD529" s="192"/>
      <c r="SE529" s="192"/>
      <c r="SF529" s="192"/>
      <c r="SG529" s="192"/>
      <c r="SH529" s="192"/>
      <c r="SI529" s="192"/>
      <c r="SJ529" s="192"/>
      <c r="SK529" s="192"/>
      <c r="SL529" s="192"/>
      <c r="SM529" s="192"/>
      <c r="SN529" s="192"/>
      <c r="SO529" s="192"/>
      <c r="SP529" s="192"/>
      <c r="SQ529" s="192"/>
      <c r="SR529" s="192"/>
      <c r="SS529" s="192"/>
      <c r="ST529" s="192"/>
      <c r="SU529" s="192"/>
      <c r="SV529" s="192"/>
      <c r="SW529" s="192"/>
      <c r="SX529" s="192"/>
      <c r="SY529" s="192"/>
      <c r="SZ529" s="192"/>
      <c r="TA529" s="192"/>
      <c r="TB529" s="192"/>
      <c r="TC529" s="192"/>
      <c r="TD529" s="192"/>
      <c r="TE529" s="192"/>
      <c r="TF529" s="192"/>
      <c r="TG529" s="192"/>
      <c r="TH529" s="192"/>
      <c r="TI529" s="192"/>
      <c r="TJ529" s="192"/>
      <c r="TK529" s="192"/>
      <c r="TL529" s="192"/>
      <c r="TM529" s="192"/>
      <c r="TN529" s="192"/>
      <c r="TO529" s="192"/>
      <c r="TP529" s="192"/>
      <c r="TQ529" s="192"/>
      <c r="TR529" s="192"/>
      <c r="TS529" s="192"/>
      <c r="TT529" s="192"/>
      <c r="TU529" s="192"/>
      <c r="TV529" s="192"/>
      <c r="TW529" s="192"/>
      <c r="TX529" s="192"/>
      <c r="TY529" s="192"/>
      <c r="TZ529" s="192"/>
      <c r="UA529" s="192"/>
      <c r="UB529" s="192"/>
      <c r="UC529" s="192"/>
      <c r="UD529" s="192"/>
      <c r="UE529" s="192"/>
      <c r="UF529" s="192"/>
      <c r="UG529" s="192"/>
      <c r="UH529" s="192"/>
      <c r="UI529" s="192"/>
      <c r="UJ529" s="192"/>
      <c r="UK529" s="192"/>
      <c r="UL529" s="192"/>
      <c r="UM529" s="192"/>
      <c r="UN529" s="192"/>
      <c r="UO529" s="192"/>
      <c r="UP529" s="192"/>
      <c r="UQ529" s="192"/>
      <c r="UR529" s="192"/>
      <c r="US529" s="192"/>
      <c r="UT529" s="192"/>
      <c r="UU529" s="192"/>
      <c r="UV529" s="192"/>
      <c r="UW529" s="192"/>
      <c r="UX529" s="192"/>
      <c r="UY529" s="192"/>
      <c r="UZ529" s="192"/>
      <c r="VA529" s="192"/>
      <c r="VB529" s="192"/>
      <c r="VC529" s="192"/>
      <c r="VD529" s="192"/>
      <c r="VE529" s="192"/>
      <c r="VF529" s="192"/>
      <c r="VG529" s="192"/>
      <c r="VH529" s="192"/>
      <c r="VI529" s="192"/>
      <c r="VJ529" s="192"/>
      <c r="VK529" s="192"/>
      <c r="VL529" s="192"/>
      <c r="VM529" s="192"/>
      <c r="VN529" s="192"/>
      <c r="VO529" s="192"/>
      <c r="VP529" s="192"/>
      <c r="VQ529" s="192"/>
      <c r="VR529" s="192"/>
      <c r="VS529" s="192"/>
      <c r="VT529" s="192"/>
      <c r="VU529" s="192"/>
      <c r="VV529" s="192"/>
      <c r="VW529" s="192"/>
      <c r="VX529" s="192"/>
      <c r="VY529" s="192"/>
      <c r="VZ529" s="192"/>
      <c r="WA529" s="192"/>
      <c r="WB529" s="192"/>
      <c r="WC529" s="192"/>
      <c r="WD529" s="192"/>
      <c r="WE529" s="192"/>
      <c r="WF529" s="192"/>
      <c r="WG529" s="192"/>
      <c r="WH529" s="192"/>
      <c r="WI529" s="192"/>
      <c r="WJ529" s="192"/>
      <c r="WK529" s="192"/>
      <c r="WL529" s="192"/>
      <c r="WM529" s="192"/>
      <c r="WN529" s="192"/>
      <c r="WO529" s="192"/>
      <c r="WP529" s="192"/>
      <c r="WQ529" s="192"/>
      <c r="WR529" s="192"/>
      <c r="WS529" s="192"/>
      <c r="WT529" s="192"/>
      <c r="WU529" s="192"/>
      <c r="WV529" s="192"/>
      <c r="WW529" s="192"/>
      <c r="WX529" s="192"/>
      <c r="WY529" s="192"/>
      <c r="WZ529" s="192"/>
      <c r="XA529" s="192"/>
      <c r="XB529" s="192"/>
      <c r="XC529" s="192"/>
      <c r="XD529" s="192"/>
      <c r="XE529" s="192"/>
      <c r="XF529" s="192"/>
      <c r="XG529" s="192"/>
      <c r="XH529" s="192"/>
      <c r="XI529" s="192"/>
      <c r="XJ529" s="192"/>
      <c r="XK529" s="192"/>
      <c r="XL529" s="192"/>
      <c r="XM529" s="192"/>
      <c r="XN529" s="192"/>
      <c r="XO529" s="192"/>
      <c r="XP529" s="192"/>
      <c r="XQ529" s="192"/>
      <c r="XR529" s="192"/>
      <c r="XS529" s="192"/>
      <c r="XT529" s="192"/>
      <c r="XU529" s="192"/>
      <c r="XV529" s="192"/>
      <c r="XW529" s="192"/>
      <c r="XX529" s="192"/>
      <c r="XY529" s="192"/>
      <c r="XZ529" s="192"/>
      <c r="YA529" s="192"/>
      <c r="YB529" s="192"/>
      <c r="YC529" s="192"/>
      <c r="YD529" s="192"/>
      <c r="YE529" s="192"/>
      <c r="YF529" s="192"/>
      <c r="YG529" s="192"/>
      <c r="YH529" s="192"/>
      <c r="YI529" s="192"/>
      <c r="YJ529" s="192"/>
      <c r="YK529" s="192"/>
      <c r="YL529" s="192"/>
      <c r="YM529" s="192"/>
      <c r="YN529" s="192"/>
      <c r="YO529" s="192"/>
      <c r="YP529" s="192"/>
      <c r="YQ529" s="192"/>
      <c r="YR529" s="192"/>
      <c r="YS529" s="192"/>
      <c r="YT529" s="192"/>
      <c r="YU529" s="192"/>
      <c r="YV529" s="192"/>
      <c r="YW529" s="192"/>
      <c r="YX529" s="192"/>
      <c r="YY529" s="192"/>
      <c r="YZ529" s="192"/>
      <c r="ZA529" s="192"/>
      <c r="ZB529" s="192"/>
      <c r="ZC529" s="192"/>
      <c r="ZD529" s="192"/>
      <c r="ZE529" s="192"/>
      <c r="ZF529" s="192"/>
      <c r="ZG529" s="192"/>
      <c r="ZH529" s="192"/>
      <c r="ZI529" s="192"/>
      <c r="ZJ529" s="192"/>
      <c r="ZK529" s="192"/>
      <c r="ZL529" s="192"/>
      <c r="ZM529" s="192"/>
      <c r="ZN529" s="192"/>
      <c r="ZO529" s="192"/>
      <c r="ZP529" s="192"/>
      <c r="ZQ529" s="192"/>
      <c r="ZR529" s="192"/>
      <c r="ZS529" s="192"/>
      <c r="ZT529" s="192"/>
      <c r="ZU529" s="192"/>
      <c r="ZV529" s="192"/>
      <c r="ZW529" s="192"/>
      <c r="ZX529" s="192"/>
      <c r="ZY529" s="192"/>
      <c r="ZZ529" s="192"/>
      <c r="AAA529" s="192"/>
      <c r="AAB529" s="192"/>
      <c r="AAC529" s="192"/>
      <c r="AAD529" s="192"/>
      <c r="AAE529" s="192"/>
      <c r="AAF529" s="192"/>
      <c r="AAG529" s="192"/>
      <c r="AAH529" s="192"/>
      <c r="AAI529" s="192"/>
      <c r="AAJ529" s="192"/>
      <c r="AAK529" s="192"/>
      <c r="AAL529" s="192"/>
      <c r="AAM529" s="192"/>
      <c r="AAN529" s="192"/>
      <c r="AAO529" s="192"/>
      <c r="AAP529" s="192"/>
      <c r="AAQ529" s="192"/>
      <c r="AAR529" s="192"/>
      <c r="AAS529" s="192"/>
      <c r="AAT529" s="192"/>
      <c r="AAU529" s="192"/>
      <c r="AAV529" s="192"/>
      <c r="AAW529" s="192"/>
      <c r="AAX529" s="192"/>
      <c r="AAY529" s="192"/>
      <c r="AAZ529" s="192"/>
      <c r="ABA529" s="192"/>
      <c r="ABB529" s="192"/>
      <c r="ABC529" s="192"/>
      <c r="ABD529" s="192"/>
      <c r="ABE529" s="192"/>
      <c r="ABF529" s="192"/>
      <c r="ABG529" s="192"/>
      <c r="ABH529" s="192"/>
      <c r="ABI529" s="192"/>
      <c r="ABJ529" s="192"/>
      <c r="ABK529" s="192"/>
      <c r="ABL529" s="192"/>
      <c r="ABM529" s="192"/>
      <c r="ABN529" s="192"/>
      <c r="ABO529" s="192"/>
      <c r="ABP529" s="192"/>
      <c r="ABQ529" s="192"/>
      <c r="ABR529" s="192"/>
      <c r="ABS529" s="192"/>
      <c r="ABT529" s="192"/>
      <c r="ABU529" s="192"/>
      <c r="ABV529" s="192"/>
      <c r="ABW529" s="192"/>
      <c r="ABX529" s="192"/>
      <c r="ABY529" s="192"/>
      <c r="ABZ529" s="192"/>
      <c r="ACA529" s="192"/>
      <c r="ACB529" s="192"/>
      <c r="ACC529" s="192"/>
      <c r="ACD529" s="192"/>
      <c r="ACE529" s="192"/>
      <c r="ACF529" s="192"/>
      <c r="ACG529" s="192"/>
      <c r="ACH529" s="192"/>
      <c r="ACI529" s="192"/>
      <c r="ACJ529" s="192"/>
      <c r="ACK529" s="192"/>
      <c r="ACL529" s="192"/>
      <c r="ACM529" s="192"/>
      <c r="ACN529" s="192"/>
      <c r="ACO529" s="192"/>
      <c r="ACP529" s="192"/>
      <c r="ACQ529" s="192"/>
      <c r="ACR529" s="192"/>
      <c r="ACS529" s="192"/>
      <c r="ACT529" s="192"/>
      <c r="ACU529" s="192"/>
      <c r="ACV529" s="192"/>
      <c r="ACW529" s="192"/>
      <c r="ACX529" s="192"/>
      <c r="ACY529" s="192"/>
      <c r="ACZ529" s="192"/>
      <c r="ADA529" s="192"/>
      <c r="ADB529" s="192"/>
      <c r="ADC529" s="192"/>
      <c r="ADD529" s="192"/>
      <c r="ADE529" s="192"/>
      <c r="ADF529" s="192"/>
      <c r="ADG529" s="192"/>
      <c r="ADH529" s="192"/>
      <c r="ADI529" s="192"/>
      <c r="ADJ529" s="192"/>
      <c r="ADK529" s="192"/>
      <c r="ADL529" s="192"/>
      <c r="ADM529" s="192"/>
      <c r="ADN529" s="192"/>
      <c r="ADO529" s="192"/>
      <c r="ADP529" s="192"/>
      <c r="ADQ529" s="192"/>
      <c r="ADR529" s="192"/>
      <c r="ADS529" s="192"/>
      <c r="ADT529" s="192"/>
      <c r="ADU529" s="192"/>
      <c r="ADV529" s="192"/>
      <c r="ADW529" s="192"/>
      <c r="ADX529" s="192"/>
      <c r="ADY529" s="192"/>
      <c r="ADZ529" s="192"/>
      <c r="AEA529" s="192"/>
      <c r="AEB529" s="192"/>
      <c r="AEC529" s="192"/>
      <c r="AED529" s="192"/>
      <c r="AEE529" s="192"/>
      <c r="AEF529" s="192"/>
      <c r="AEG529" s="192"/>
      <c r="AEH529" s="192"/>
      <c r="AEI529" s="192"/>
      <c r="AEJ529" s="192"/>
      <c r="AEK529" s="192"/>
      <c r="AEL529" s="192"/>
      <c r="AEM529" s="192"/>
      <c r="AEN529" s="192"/>
      <c r="AEO529" s="192"/>
      <c r="AEP529" s="192"/>
      <c r="AEQ529" s="192"/>
      <c r="AER529" s="192"/>
      <c r="AES529" s="192"/>
      <c r="AET529" s="192"/>
      <c r="AEU529" s="192"/>
      <c r="AEV529" s="192"/>
      <c r="AEW529" s="192"/>
      <c r="AEX529" s="192"/>
      <c r="AEY529" s="192"/>
      <c r="AEZ529" s="192"/>
      <c r="AFA529" s="192"/>
      <c r="AFB529" s="192"/>
      <c r="AFC529" s="192"/>
      <c r="AFD529" s="192"/>
      <c r="AFE529" s="192"/>
      <c r="AFF529" s="192"/>
      <c r="AFG529" s="192"/>
      <c r="AFH529" s="192"/>
      <c r="AFI529" s="192"/>
      <c r="AFJ529" s="192"/>
      <c r="AFK529" s="192"/>
      <c r="AFL529" s="192"/>
      <c r="AFM529" s="192"/>
      <c r="AFN529" s="192"/>
      <c r="AFO529" s="192"/>
      <c r="AFP529" s="192"/>
      <c r="AFQ529" s="192"/>
      <c r="AFR529" s="192"/>
      <c r="AFS529" s="192"/>
      <c r="AFT529" s="192"/>
      <c r="AFU529" s="192"/>
      <c r="AFV529" s="192"/>
      <c r="AFW529" s="192"/>
      <c r="AFX529" s="192"/>
      <c r="AFY529" s="192"/>
      <c r="AFZ529" s="192"/>
      <c r="AGA529" s="192"/>
      <c r="AGB529" s="192"/>
      <c r="AGC529" s="192"/>
      <c r="AGD529" s="192"/>
      <c r="AGE529" s="192"/>
      <c r="AGF529" s="192"/>
      <c r="AGG529" s="192"/>
      <c r="AGH529" s="192"/>
      <c r="AGI529" s="192"/>
      <c r="AGJ529" s="192"/>
      <c r="AGK529" s="192"/>
      <c r="AGL529" s="192"/>
      <c r="AGM529" s="192"/>
      <c r="AGN529" s="192"/>
      <c r="AGO529" s="192"/>
      <c r="AGP529" s="192"/>
      <c r="AGQ529" s="192"/>
      <c r="AGR529" s="192"/>
      <c r="AGS529" s="192"/>
      <c r="AGT529" s="192"/>
      <c r="AGU529" s="192"/>
      <c r="AGV529" s="192"/>
      <c r="AGW529" s="192"/>
      <c r="AGX529" s="192"/>
      <c r="AGY529" s="192"/>
      <c r="AGZ529" s="192"/>
      <c r="AHA529" s="192"/>
      <c r="AHB529" s="192"/>
      <c r="AHC529" s="192"/>
      <c r="AHD529" s="192"/>
      <c r="AHE529" s="192"/>
      <c r="AHF529" s="192"/>
      <c r="AHG529" s="192"/>
      <c r="AHH529" s="192"/>
      <c r="AHI529" s="192"/>
      <c r="AHJ529" s="192"/>
      <c r="AHK529" s="192"/>
      <c r="AHL529" s="192"/>
      <c r="AHM529" s="192"/>
      <c r="AHN529" s="192"/>
      <c r="AHO529" s="192"/>
      <c r="AHP529" s="192"/>
      <c r="AHQ529" s="192"/>
      <c r="AHR529" s="192"/>
      <c r="AHS529" s="192"/>
      <c r="AHT529" s="192"/>
      <c r="AHU529" s="192"/>
      <c r="AHV529" s="192"/>
      <c r="AHW529" s="192"/>
      <c r="AHX529" s="192"/>
      <c r="AHY529" s="192"/>
      <c r="AHZ529" s="192"/>
      <c r="AIA529" s="192"/>
      <c r="AIB529" s="192"/>
      <c r="AIC529" s="192"/>
      <c r="AID529" s="192"/>
      <c r="AIE529" s="192"/>
      <c r="AIF529" s="192"/>
      <c r="AIG529" s="192"/>
      <c r="AIH529" s="192"/>
      <c r="AII529" s="192"/>
      <c r="AIJ529" s="192"/>
      <c r="AIK529" s="192"/>
      <c r="AIL529" s="192"/>
      <c r="AIM529" s="192"/>
      <c r="AIN529" s="192"/>
      <c r="AIO529" s="192"/>
      <c r="AIP529" s="192"/>
      <c r="AIQ529" s="192"/>
      <c r="AIR529" s="192"/>
      <c r="AIS529" s="192"/>
      <c r="AIT529" s="192"/>
      <c r="AIU529" s="192"/>
      <c r="AIV529" s="192"/>
      <c r="AIW529" s="192"/>
      <c r="AIX529" s="192"/>
      <c r="AIY529" s="192"/>
      <c r="AIZ529" s="192"/>
      <c r="AJA529" s="192"/>
      <c r="AJB529" s="192"/>
      <c r="AJC529" s="192"/>
      <c r="AJD529" s="192"/>
      <c r="AJE529" s="192"/>
      <c r="AJF529" s="192"/>
      <c r="AJG529" s="192"/>
      <c r="AJH529" s="192"/>
      <c r="AJI529" s="192"/>
      <c r="AJJ529" s="192"/>
      <c r="AJK529" s="192"/>
      <c r="AJL529" s="192"/>
      <c r="AJM529" s="192"/>
      <c r="AJN529" s="192"/>
      <c r="AJO529" s="192"/>
      <c r="AJP529" s="192"/>
      <c r="AJQ529" s="192"/>
      <c r="AJR529" s="192"/>
      <c r="AJS529" s="192"/>
      <c r="AJT529" s="192"/>
      <c r="AJU529" s="192"/>
      <c r="AJV529" s="192"/>
      <c r="AJW529" s="192"/>
      <c r="AJX529" s="192"/>
      <c r="AJY529" s="192"/>
      <c r="AJZ529" s="192"/>
      <c r="AKA529" s="192"/>
      <c r="AKB529" s="192"/>
      <c r="AKC529" s="192"/>
      <c r="AKD529" s="192"/>
      <c r="AKE529" s="192"/>
      <c r="AKF529" s="192"/>
      <c r="AKG529" s="192"/>
      <c r="AKH529" s="192"/>
      <c r="AKI529" s="192"/>
      <c r="AKJ529" s="192"/>
      <c r="AKK529" s="192"/>
      <c r="AKL529" s="192"/>
      <c r="AKM529" s="192"/>
      <c r="AKN529" s="192"/>
      <c r="AKO529" s="192"/>
      <c r="AKP529" s="192"/>
      <c r="AKQ529" s="192"/>
      <c r="AKR529" s="192"/>
      <c r="AKS529" s="192"/>
      <c r="AKT529" s="192"/>
      <c r="AKU529" s="192"/>
      <c r="AKV529" s="192"/>
      <c r="AKW529" s="192"/>
      <c r="AKX529" s="192"/>
      <c r="AKY529" s="192"/>
      <c r="AKZ529" s="192"/>
      <c r="ALA529" s="192"/>
      <c r="ALB529" s="192"/>
      <c r="ALC529" s="192"/>
      <c r="ALD529" s="192"/>
      <c r="ALE529" s="192"/>
      <c r="ALF529" s="192"/>
      <c r="ALG529" s="192"/>
      <c r="ALH529" s="192"/>
      <c r="ALI529" s="192"/>
      <c r="ALJ529" s="192"/>
      <c r="ALK529" s="192"/>
      <c r="ALL529" s="192"/>
      <c r="ALM529" s="192"/>
      <c r="ALN529" s="192"/>
      <c r="ALO529" s="192"/>
      <c r="ALP529" s="192"/>
      <c r="ALQ529" s="192"/>
      <c r="ALR529" s="192"/>
      <c r="ALS529" s="192"/>
      <c r="ALT529" s="192"/>
      <c r="ALU529" s="192"/>
      <c r="ALV529" s="192"/>
      <c r="ALW529" s="192"/>
      <c r="ALX529" s="192"/>
      <c r="ALY529" s="192"/>
      <c r="ALZ529" s="192"/>
      <c r="AMA529" s="192"/>
      <c r="AMB529" s="192"/>
      <c r="AMC529" s="192"/>
      <c r="AMD529" s="192"/>
      <c r="AME529" s="192"/>
      <c r="AMF529" s="192"/>
      <c r="AMG529" s="192"/>
      <c r="AMH529" s="192"/>
      <c r="AMI529" s="192"/>
      <c r="AMJ529" s="192"/>
      <c r="AMK529" s="192"/>
      <c r="AML529" s="192"/>
      <c r="AMM529" s="192"/>
      <c r="AMN529" s="192"/>
      <c r="AMO529" s="192"/>
      <c r="AMP529" s="192"/>
      <c r="AMQ529" s="192"/>
      <c r="AMR529" s="192"/>
      <c r="AMS529" s="192"/>
      <c r="AMT529" s="192"/>
      <c r="AMU529" s="192"/>
      <c r="AMV529" s="192"/>
      <c r="AMW529" s="192"/>
      <c r="AMX529" s="192"/>
      <c r="AMY529" s="192"/>
      <c r="AMZ529" s="192"/>
      <c r="ANA529" s="192"/>
      <c r="ANB529" s="192"/>
      <c r="ANC529" s="192"/>
      <c r="AND529" s="192"/>
      <c r="ANE529" s="192"/>
      <c r="ANF529" s="192"/>
      <c r="ANG529" s="192"/>
      <c r="ANH529" s="192"/>
      <c r="ANI529" s="192"/>
      <c r="ANJ529" s="192"/>
      <c r="ANK529" s="192"/>
      <c r="ANL529" s="192"/>
      <c r="ANM529" s="192"/>
      <c r="ANN529" s="192"/>
      <c r="ANO529" s="192"/>
      <c r="ANP529" s="192"/>
      <c r="ANQ529" s="192"/>
      <c r="ANR529" s="192"/>
      <c r="ANS529" s="192"/>
      <c r="ANT529" s="192"/>
      <c r="ANU529" s="192"/>
      <c r="ANV529" s="192"/>
      <c r="ANW529" s="192"/>
      <c r="ANX529" s="192"/>
      <c r="ANY529" s="192"/>
      <c r="ANZ529" s="192"/>
      <c r="AOA529" s="192"/>
      <c r="AOB529" s="192"/>
      <c r="AOC529" s="192"/>
      <c r="AOD529" s="192"/>
      <c r="AOE529" s="192"/>
      <c r="AOF529" s="192"/>
      <c r="AOG529" s="192"/>
      <c r="AOH529" s="192"/>
      <c r="AOI529" s="192"/>
      <c r="AOJ529" s="192"/>
      <c r="AOK529" s="192"/>
      <c r="AOL529" s="192"/>
      <c r="AOM529" s="192"/>
      <c r="AON529" s="192"/>
      <c r="AOO529" s="192"/>
      <c r="AOP529" s="192"/>
      <c r="AOQ529" s="192"/>
      <c r="AOR529" s="192"/>
      <c r="AOS529" s="192"/>
      <c r="AOT529" s="192"/>
      <c r="AOU529" s="192"/>
      <c r="AOV529" s="192"/>
      <c r="AOW529" s="192"/>
      <c r="AOX529" s="192"/>
      <c r="AOY529" s="192"/>
      <c r="AOZ529" s="192"/>
      <c r="APA529" s="192"/>
      <c r="APB529" s="192"/>
      <c r="APC529" s="192"/>
      <c r="APD529" s="192"/>
      <c r="APE529" s="192"/>
      <c r="APF529" s="192"/>
      <c r="APG529" s="192"/>
      <c r="APH529" s="192"/>
      <c r="API529" s="192"/>
      <c r="APJ529" s="192"/>
      <c r="APK529" s="192"/>
      <c r="APL529" s="192"/>
      <c r="APM529" s="192"/>
      <c r="APN529" s="192"/>
      <c r="APO529" s="192"/>
      <c r="APP529" s="192"/>
      <c r="APQ529" s="192"/>
      <c r="APR529" s="192"/>
      <c r="APS529" s="192"/>
      <c r="APT529" s="192"/>
      <c r="APU529" s="192"/>
      <c r="APV529" s="192"/>
    </row>
    <row r="530" spans="1:1114" s="184" customFormat="1">
      <c r="A530" s="188">
        <v>41803</v>
      </c>
      <c r="B530" s="189">
        <f>_xll.PIAdvCalcVal('PI-1063'!B$1,'PI-1063'!$A530,'PI-1063'!$A531,"average","time-weighted",0,1,0,"DATASRV")</f>
        <v>3171.2143943739288</v>
      </c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  <c r="EC530" s="192"/>
      <c r="ED530" s="192"/>
      <c r="EE530" s="192"/>
      <c r="EF530" s="192"/>
      <c r="EG530" s="192"/>
      <c r="EH530" s="192"/>
      <c r="EI530" s="192"/>
      <c r="EJ530" s="192"/>
      <c r="EK530" s="192"/>
      <c r="EL530" s="192"/>
      <c r="EM530" s="192"/>
      <c r="EN530" s="192"/>
      <c r="EO530" s="192"/>
      <c r="EP530" s="192"/>
      <c r="EQ530" s="192"/>
      <c r="ER530" s="192"/>
      <c r="ES530" s="192"/>
      <c r="ET530" s="192"/>
      <c r="EU530" s="192"/>
      <c r="EV530" s="192"/>
      <c r="EW530" s="192"/>
      <c r="EX530" s="192"/>
      <c r="EY530" s="192"/>
      <c r="EZ530" s="192"/>
      <c r="FA530" s="192"/>
      <c r="FB530" s="192"/>
      <c r="FC530" s="192"/>
      <c r="FD530" s="192"/>
      <c r="FE530" s="192"/>
      <c r="FF530" s="192"/>
      <c r="FG530" s="192"/>
      <c r="FH530" s="192"/>
      <c r="FI530" s="192"/>
      <c r="FJ530" s="192"/>
      <c r="FK530" s="192"/>
      <c r="FL530" s="192"/>
      <c r="FM530" s="192"/>
      <c r="FN530" s="192"/>
      <c r="FO530" s="192"/>
      <c r="FP530" s="192"/>
      <c r="FQ530" s="192"/>
      <c r="FR530" s="192"/>
      <c r="FS530" s="192"/>
      <c r="FT530" s="192"/>
      <c r="FU530" s="192"/>
      <c r="FV530" s="192"/>
      <c r="FW530" s="192"/>
      <c r="FX530" s="192"/>
      <c r="FY530" s="192"/>
      <c r="FZ530" s="192"/>
      <c r="GA530" s="192"/>
      <c r="GB530" s="192"/>
      <c r="GC530" s="192"/>
      <c r="GD530" s="192"/>
      <c r="GE530" s="192"/>
      <c r="GF530" s="192"/>
      <c r="GG530" s="192"/>
      <c r="GH530" s="192"/>
      <c r="GI530" s="192"/>
      <c r="GJ530" s="192"/>
      <c r="GK530" s="192"/>
      <c r="GL530" s="192"/>
      <c r="GM530" s="192"/>
      <c r="GN530" s="192"/>
      <c r="GO530" s="192"/>
      <c r="GP530" s="192"/>
      <c r="GQ530" s="192"/>
      <c r="GR530" s="192"/>
      <c r="GS530" s="192"/>
      <c r="GT530" s="192"/>
      <c r="GU530" s="192"/>
      <c r="GV530" s="192"/>
      <c r="GW530" s="192"/>
      <c r="GX530" s="192"/>
      <c r="GY530" s="192"/>
      <c r="GZ530" s="192"/>
      <c r="HA530" s="192"/>
      <c r="HB530" s="192"/>
      <c r="HC530" s="192"/>
      <c r="HD530" s="192"/>
      <c r="HE530" s="192"/>
      <c r="HF530" s="192"/>
      <c r="HG530" s="192"/>
      <c r="HH530" s="192"/>
      <c r="HI530" s="192"/>
      <c r="HJ530" s="192"/>
      <c r="HK530" s="192"/>
      <c r="HL530" s="192"/>
      <c r="HM530" s="192"/>
      <c r="HN530" s="192"/>
      <c r="HO530" s="192"/>
      <c r="HP530" s="192"/>
      <c r="HQ530" s="192"/>
      <c r="HR530" s="192"/>
      <c r="HS530" s="192"/>
      <c r="HT530" s="192"/>
      <c r="HU530" s="192"/>
      <c r="HV530" s="192"/>
      <c r="HW530" s="192"/>
      <c r="HX530" s="192"/>
      <c r="HY530" s="192"/>
      <c r="HZ530" s="192"/>
      <c r="IA530" s="192"/>
      <c r="IB530" s="192"/>
      <c r="IC530" s="192"/>
      <c r="ID530" s="192"/>
      <c r="IE530" s="192"/>
      <c r="IF530" s="192"/>
      <c r="IG530" s="192"/>
      <c r="IH530" s="192"/>
      <c r="II530" s="192"/>
      <c r="IJ530" s="192"/>
      <c r="IK530" s="192"/>
      <c r="IL530" s="192"/>
      <c r="IM530" s="192"/>
      <c r="IN530" s="192"/>
      <c r="IO530" s="192"/>
      <c r="IP530" s="192"/>
      <c r="IQ530" s="192"/>
      <c r="IR530" s="192"/>
      <c r="IS530" s="192"/>
      <c r="IT530" s="192"/>
      <c r="IU530" s="192"/>
      <c r="IV530" s="192"/>
      <c r="IW530" s="192"/>
      <c r="IX530" s="192"/>
      <c r="IY530" s="192"/>
      <c r="IZ530" s="192"/>
      <c r="JA530" s="192"/>
      <c r="JB530" s="192"/>
      <c r="JC530" s="192"/>
      <c r="JD530" s="192"/>
      <c r="JE530" s="192"/>
      <c r="JF530" s="192"/>
      <c r="JG530" s="192"/>
      <c r="JH530" s="192"/>
      <c r="JI530" s="192"/>
      <c r="JJ530" s="192"/>
      <c r="JK530" s="192"/>
      <c r="JL530" s="192"/>
      <c r="JM530" s="192"/>
      <c r="JN530" s="192"/>
      <c r="JO530" s="192"/>
      <c r="JP530" s="192"/>
      <c r="JQ530" s="192"/>
      <c r="JR530" s="192"/>
      <c r="JS530" s="192"/>
      <c r="JT530" s="192"/>
      <c r="JU530" s="192"/>
      <c r="JV530" s="192"/>
      <c r="JW530" s="192"/>
      <c r="JX530" s="192"/>
      <c r="JY530" s="192"/>
      <c r="JZ530" s="192"/>
      <c r="KA530" s="192"/>
      <c r="KB530" s="192"/>
      <c r="KC530" s="192"/>
      <c r="KD530" s="192"/>
      <c r="KE530" s="192"/>
      <c r="KF530" s="192"/>
      <c r="KG530" s="192"/>
      <c r="KH530" s="192"/>
      <c r="KI530" s="192"/>
      <c r="KJ530" s="192"/>
      <c r="KK530" s="192"/>
      <c r="KL530" s="192"/>
      <c r="KM530" s="192"/>
      <c r="KN530" s="192"/>
      <c r="KO530" s="192"/>
      <c r="KP530" s="192"/>
      <c r="KQ530" s="192"/>
      <c r="KR530" s="192"/>
      <c r="KS530" s="192"/>
      <c r="KT530" s="192"/>
      <c r="KU530" s="192"/>
      <c r="KV530" s="192"/>
      <c r="KW530" s="192"/>
      <c r="KX530" s="192"/>
      <c r="KY530" s="192"/>
      <c r="KZ530" s="192"/>
      <c r="LA530" s="192"/>
      <c r="LB530" s="192"/>
      <c r="LC530" s="192"/>
      <c r="LD530" s="192"/>
      <c r="LE530" s="192"/>
      <c r="LF530" s="192"/>
      <c r="LG530" s="192"/>
      <c r="LH530" s="192"/>
      <c r="LI530" s="192"/>
      <c r="LJ530" s="192"/>
      <c r="LK530" s="192"/>
      <c r="LL530" s="192"/>
      <c r="LM530" s="192"/>
      <c r="LN530" s="192"/>
      <c r="LO530" s="192"/>
      <c r="LP530" s="192"/>
      <c r="LQ530" s="192"/>
      <c r="LR530" s="192"/>
      <c r="LS530" s="192"/>
      <c r="LT530" s="192"/>
      <c r="LU530" s="192"/>
      <c r="LV530" s="192"/>
      <c r="LW530" s="192"/>
      <c r="LX530" s="192"/>
      <c r="LY530" s="192"/>
      <c r="LZ530" s="192"/>
      <c r="MA530" s="192"/>
      <c r="MB530" s="192"/>
      <c r="MC530" s="192"/>
      <c r="MD530" s="192"/>
      <c r="ME530" s="192"/>
      <c r="MF530" s="192"/>
      <c r="MG530" s="192"/>
      <c r="MH530" s="192"/>
      <c r="MI530" s="192"/>
      <c r="MJ530" s="192"/>
      <c r="MK530" s="192"/>
      <c r="ML530" s="192"/>
      <c r="MM530" s="192"/>
      <c r="MN530" s="192"/>
      <c r="MO530" s="192"/>
      <c r="MP530" s="192"/>
      <c r="MQ530" s="192"/>
      <c r="MR530" s="192"/>
      <c r="MS530" s="192"/>
      <c r="MT530" s="192"/>
      <c r="MU530" s="192"/>
      <c r="MV530" s="192"/>
      <c r="MW530" s="192"/>
      <c r="MX530" s="192"/>
      <c r="MY530" s="192"/>
      <c r="MZ530" s="192"/>
      <c r="NA530" s="192"/>
      <c r="NB530" s="192"/>
      <c r="NC530" s="192"/>
      <c r="ND530" s="192"/>
      <c r="NE530" s="192"/>
      <c r="NF530" s="192"/>
      <c r="NG530" s="192"/>
      <c r="NH530" s="192"/>
      <c r="NI530" s="192"/>
      <c r="NJ530" s="192"/>
      <c r="NK530" s="192"/>
      <c r="NL530" s="192"/>
      <c r="NM530" s="192"/>
      <c r="NN530" s="192"/>
      <c r="NO530" s="192"/>
      <c r="NP530" s="192"/>
      <c r="NQ530" s="192"/>
      <c r="NR530" s="192"/>
      <c r="NS530" s="192"/>
      <c r="NT530" s="192"/>
      <c r="NU530" s="192"/>
      <c r="NV530" s="192"/>
      <c r="NW530" s="192"/>
      <c r="NX530" s="192"/>
      <c r="NY530" s="192"/>
      <c r="NZ530" s="192"/>
      <c r="OA530" s="192"/>
      <c r="OB530" s="192"/>
      <c r="OC530" s="192"/>
      <c r="OD530" s="192"/>
      <c r="OE530" s="192"/>
      <c r="OF530" s="192"/>
      <c r="OG530" s="192"/>
      <c r="OH530" s="192"/>
      <c r="OI530" s="192"/>
      <c r="OJ530" s="192"/>
      <c r="OK530" s="192"/>
      <c r="OL530" s="192"/>
      <c r="OM530" s="192"/>
      <c r="ON530" s="192"/>
      <c r="OO530" s="192"/>
      <c r="OP530" s="192"/>
      <c r="OQ530" s="192"/>
      <c r="OR530" s="192"/>
      <c r="OS530" s="192"/>
      <c r="OT530" s="192"/>
      <c r="OU530" s="192"/>
      <c r="OV530" s="192"/>
      <c r="OW530" s="192"/>
      <c r="OX530" s="192"/>
      <c r="OY530" s="192"/>
      <c r="OZ530" s="192"/>
      <c r="PA530" s="192"/>
      <c r="PB530" s="192"/>
      <c r="PC530" s="192"/>
      <c r="PD530" s="192"/>
      <c r="PE530" s="192"/>
      <c r="PF530" s="192"/>
      <c r="PG530" s="192"/>
      <c r="PH530" s="192"/>
      <c r="PI530" s="192"/>
      <c r="PJ530" s="192"/>
      <c r="PK530" s="192"/>
      <c r="PL530" s="192"/>
      <c r="PM530" s="192"/>
      <c r="PN530" s="192"/>
      <c r="PO530" s="192"/>
      <c r="PP530" s="192"/>
      <c r="PQ530" s="192"/>
      <c r="PR530" s="192"/>
      <c r="PS530" s="192"/>
      <c r="PT530" s="192"/>
      <c r="PU530" s="192"/>
      <c r="PV530" s="192"/>
      <c r="PW530" s="192"/>
      <c r="PX530" s="192"/>
      <c r="PY530" s="192"/>
      <c r="PZ530" s="192"/>
      <c r="QA530" s="192"/>
      <c r="QB530" s="192"/>
      <c r="QC530" s="192"/>
      <c r="QD530" s="192"/>
      <c r="QE530" s="192"/>
      <c r="QF530" s="192"/>
      <c r="QG530" s="192"/>
      <c r="QH530" s="192"/>
      <c r="QI530" s="192"/>
      <c r="QJ530" s="192"/>
      <c r="QK530" s="192"/>
      <c r="QL530" s="192"/>
      <c r="QM530" s="192"/>
      <c r="QN530" s="192"/>
      <c r="QO530" s="192"/>
      <c r="QP530" s="192"/>
      <c r="QQ530" s="192"/>
      <c r="QR530" s="192"/>
      <c r="QS530" s="192"/>
      <c r="QT530" s="192"/>
      <c r="QU530" s="192"/>
      <c r="QV530" s="192"/>
      <c r="QW530" s="192"/>
      <c r="QX530" s="192"/>
      <c r="QY530" s="192"/>
      <c r="QZ530" s="192"/>
      <c r="RA530" s="192"/>
      <c r="RB530" s="192"/>
      <c r="RC530" s="192"/>
      <c r="RD530" s="192"/>
      <c r="RE530" s="192"/>
      <c r="RF530" s="192"/>
      <c r="RG530" s="192"/>
      <c r="RH530" s="192"/>
      <c r="RI530" s="192"/>
      <c r="RJ530" s="192"/>
      <c r="RK530" s="192"/>
      <c r="RL530" s="192"/>
      <c r="RM530" s="192"/>
      <c r="RN530" s="192"/>
      <c r="RO530" s="192"/>
      <c r="RP530" s="192"/>
      <c r="RQ530" s="192"/>
      <c r="RR530" s="192"/>
      <c r="RS530" s="192"/>
      <c r="RT530" s="192"/>
      <c r="RU530" s="192"/>
      <c r="RV530" s="192"/>
      <c r="RW530" s="192"/>
      <c r="RX530" s="192"/>
      <c r="RY530" s="192"/>
      <c r="RZ530" s="192"/>
      <c r="SA530" s="192"/>
      <c r="SB530" s="192"/>
      <c r="SC530" s="192"/>
      <c r="SD530" s="192"/>
      <c r="SE530" s="192"/>
      <c r="SF530" s="192"/>
      <c r="SG530" s="192"/>
      <c r="SH530" s="192"/>
      <c r="SI530" s="192"/>
      <c r="SJ530" s="192"/>
      <c r="SK530" s="192"/>
      <c r="SL530" s="192"/>
      <c r="SM530" s="192"/>
      <c r="SN530" s="192"/>
      <c r="SO530" s="192"/>
      <c r="SP530" s="192"/>
      <c r="SQ530" s="192"/>
      <c r="SR530" s="192"/>
      <c r="SS530" s="192"/>
      <c r="ST530" s="192"/>
      <c r="SU530" s="192"/>
      <c r="SV530" s="192"/>
      <c r="SW530" s="192"/>
      <c r="SX530" s="192"/>
      <c r="SY530" s="192"/>
      <c r="SZ530" s="192"/>
      <c r="TA530" s="192"/>
      <c r="TB530" s="192"/>
      <c r="TC530" s="192"/>
      <c r="TD530" s="192"/>
      <c r="TE530" s="192"/>
      <c r="TF530" s="192"/>
      <c r="TG530" s="192"/>
      <c r="TH530" s="192"/>
      <c r="TI530" s="192"/>
      <c r="TJ530" s="192"/>
      <c r="TK530" s="192"/>
      <c r="TL530" s="192"/>
      <c r="TM530" s="192"/>
      <c r="TN530" s="192"/>
      <c r="TO530" s="192"/>
      <c r="TP530" s="192"/>
      <c r="TQ530" s="192"/>
      <c r="TR530" s="192"/>
      <c r="TS530" s="192"/>
      <c r="TT530" s="192"/>
      <c r="TU530" s="192"/>
      <c r="TV530" s="192"/>
      <c r="TW530" s="192"/>
      <c r="TX530" s="192"/>
      <c r="TY530" s="192"/>
      <c r="TZ530" s="192"/>
      <c r="UA530" s="192"/>
      <c r="UB530" s="192"/>
      <c r="UC530" s="192"/>
      <c r="UD530" s="192"/>
      <c r="UE530" s="192"/>
      <c r="UF530" s="192"/>
      <c r="UG530" s="192"/>
      <c r="UH530" s="192"/>
      <c r="UI530" s="192"/>
      <c r="UJ530" s="192"/>
      <c r="UK530" s="192"/>
      <c r="UL530" s="192"/>
      <c r="UM530" s="192"/>
      <c r="UN530" s="192"/>
      <c r="UO530" s="192"/>
      <c r="UP530" s="192"/>
      <c r="UQ530" s="192"/>
      <c r="UR530" s="192"/>
      <c r="US530" s="192"/>
      <c r="UT530" s="192"/>
      <c r="UU530" s="192"/>
      <c r="UV530" s="192"/>
      <c r="UW530" s="192"/>
      <c r="UX530" s="192"/>
      <c r="UY530" s="192"/>
      <c r="UZ530" s="192"/>
      <c r="VA530" s="192"/>
      <c r="VB530" s="192"/>
      <c r="VC530" s="192"/>
      <c r="VD530" s="192"/>
      <c r="VE530" s="192"/>
      <c r="VF530" s="192"/>
      <c r="VG530" s="192"/>
      <c r="VH530" s="192"/>
      <c r="VI530" s="192"/>
      <c r="VJ530" s="192"/>
      <c r="VK530" s="192"/>
      <c r="VL530" s="192"/>
      <c r="VM530" s="192"/>
      <c r="VN530" s="192"/>
      <c r="VO530" s="192"/>
      <c r="VP530" s="192"/>
      <c r="VQ530" s="192"/>
      <c r="VR530" s="192"/>
      <c r="VS530" s="192"/>
      <c r="VT530" s="192"/>
      <c r="VU530" s="192"/>
      <c r="VV530" s="192"/>
      <c r="VW530" s="192"/>
      <c r="VX530" s="192"/>
      <c r="VY530" s="192"/>
      <c r="VZ530" s="192"/>
      <c r="WA530" s="192"/>
      <c r="WB530" s="192"/>
      <c r="WC530" s="192"/>
      <c r="WD530" s="192"/>
      <c r="WE530" s="192"/>
      <c r="WF530" s="192"/>
      <c r="WG530" s="192"/>
      <c r="WH530" s="192"/>
      <c r="WI530" s="192"/>
      <c r="WJ530" s="192"/>
      <c r="WK530" s="192"/>
      <c r="WL530" s="192"/>
      <c r="WM530" s="192"/>
      <c r="WN530" s="192"/>
      <c r="WO530" s="192"/>
      <c r="WP530" s="192"/>
      <c r="WQ530" s="192"/>
      <c r="WR530" s="192"/>
      <c r="WS530" s="192"/>
      <c r="WT530" s="192"/>
      <c r="WU530" s="192"/>
      <c r="WV530" s="192"/>
      <c r="WW530" s="192"/>
      <c r="WX530" s="192"/>
      <c r="WY530" s="192"/>
      <c r="WZ530" s="192"/>
      <c r="XA530" s="192"/>
      <c r="XB530" s="192"/>
      <c r="XC530" s="192"/>
      <c r="XD530" s="192"/>
      <c r="XE530" s="192"/>
      <c r="XF530" s="192"/>
      <c r="XG530" s="192"/>
      <c r="XH530" s="192"/>
      <c r="XI530" s="192"/>
      <c r="XJ530" s="192"/>
      <c r="XK530" s="192"/>
      <c r="XL530" s="192"/>
      <c r="XM530" s="192"/>
      <c r="XN530" s="192"/>
      <c r="XO530" s="192"/>
      <c r="XP530" s="192"/>
      <c r="XQ530" s="192"/>
      <c r="XR530" s="192"/>
      <c r="XS530" s="192"/>
      <c r="XT530" s="192"/>
      <c r="XU530" s="192"/>
      <c r="XV530" s="192"/>
      <c r="XW530" s="192"/>
      <c r="XX530" s="192"/>
      <c r="XY530" s="192"/>
      <c r="XZ530" s="192"/>
      <c r="YA530" s="192"/>
      <c r="YB530" s="192"/>
      <c r="YC530" s="192"/>
      <c r="YD530" s="192"/>
      <c r="YE530" s="192"/>
      <c r="YF530" s="192"/>
      <c r="YG530" s="192"/>
      <c r="YH530" s="192"/>
      <c r="YI530" s="192"/>
      <c r="YJ530" s="192"/>
      <c r="YK530" s="192"/>
      <c r="YL530" s="192"/>
      <c r="YM530" s="192"/>
      <c r="YN530" s="192"/>
      <c r="YO530" s="192"/>
      <c r="YP530" s="192"/>
      <c r="YQ530" s="192"/>
      <c r="YR530" s="192"/>
      <c r="YS530" s="192"/>
      <c r="YT530" s="192"/>
      <c r="YU530" s="192"/>
      <c r="YV530" s="192"/>
      <c r="YW530" s="192"/>
      <c r="YX530" s="192"/>
      <c r="YY530" s="192"/>
      <c r="YZ530" s="192"/>
      <c r="ZA530" s="192"/>
      <c r="ZB530" s="192"/>
      <c r="ZC530" s="192"/>
      <c r="ZD530" s="192"/>
      <c r="ZE530" s="192"/>
      <c r="ZF530" s="192"/>
      <c r="ZG530" s="192"/>
      <c r="ZH530" s="192"/>
      <c r="ZI530" s="192"/>
      <c r="ZJ530" s="192"/>
      <c r="ZK530" s="192"/>
      <c r="ZL530" s="192"/>
      <c r="ZM530" s="192"/>
      <c r="ZN530" s="192"/>
      <c r="ZO530" s="192"/>
      <c r="ZP530" s="192"/>
      <c r="ZQ530" s="192"/>
      <c r="ZR530" s="192"/>
      <c r="ZS530" s="192"/>
      <c r="ZT530" s="192"/>
      <c r="ZU530" s="192"/>
      <c r="ZV530" s="192"/>
      <c r="ZW530" s="192"/>
      <c r="ZX530" s="192"/>
      <c r="ZY530" s="192"/>
      <c r="ZZ530" s="192"/>
      <c r="AAA530" s="192"/>
      <c r="AAB530" s="192"/>
      <c r="AAC530" s="192"/>
      <c r="AAD530" s="192"/>
      <c r="AAE530" s="192"/>
      <c r="AAF530" s="192"/>
      <c r="AAG530" s="192"/>
      <c r="AAH530" s="192"/>
      <c r="AAI530" s="192"/>
      <c r="AAJ530" s="192"/>
      <c r="AAK530" s="192"/>
      <c r="AAL530" s="192"/>
      <c r="AAM530" s="192"/>
      <c r="AAN530" s="192"/>
      <c r="AAO530" s="192"/>
      <c r="AAP530" s="192"/>
      <c r="AAQ530" s="192"/>
      <c r="AAR530" s="192"/>
      <c r="AAS530" s="192"/>
      <c r="AAT530" s="192"/>
      <c r="AAU530" s="192"/>
      <c r="AAV530" s="192"/>
      <c r="AAW530" s="192"/>
      <c r="AAX530" s="192"/>
      <c r="AAY530" s="192"/>
      <c r="AAZ530" s="192"/>
      <c r="ABA530" s="192"/>
      <c r="ABB530" s="192"/>
      <c r="ABC530" s="192"/>
      <c r="ABD530" s="192"/>
      <c r="ABE530" s="192"/>
      <c r="ABF530" s="192"/>
      <c r="ABG530" s="192"/>
      <c r="ABH530" s="192"/>
      <c r="ABI530" s="192"/>
      <c r="ABJ530" s="192"/>
      <c r="ABK530" s="192"/>
      <c r="ABL530" s="192"/>
      <c r="ABM530" s="192"/>
      <c r="ABN530" s="192"/>
      <c r="ABO530" s="192"/>
      <c r="ABP530" s="192"/>
      <c r="ABQ530" s="192"/>
      <c r="ABR530" s="192"/>
      <c r="ABS530" s="192"/>
      <c r="ABT530" s="192"/>
      <c r="ABU530" s="192"/>
      <c r="ABV530" s="192"/>
      <c r="ABW530" s="192"/>
      <c r="ABX530" s="192"/>
      <c r="ABY530" s="192"/>
      <c r="ABZ530" s="192"/>
      <c r="ACA530" s="192"/>
      <c r="ACB530" s="192"/>
      <c r="ACC530" s="192"/>
      <c r="ACD530" s="192"/>
      <c r="ACE530" s="192"/>
      <c r="ACF530" s="192"/>
      <c r="ACG530" s="192"/>
      <c r="ACH530" s="192"/>
      <c r="ACI530" s="192"/>
      <c r="ACJ530" s="192"/>
      <c r="ACK530" s="192"/>
      <c r="ACL530" s="192"/>
      <c r="ACM530" s="192"/>
      <c r="ACN530" s="192"/>
      <c r="ACO530" s="192"/>
      <c r="ACP530" s="192"/>
      <c r="ACQ530" s="192"/>
      <c r="ACR530" s="192"/>
      <c r="ACS530" s="192"/>
      <c r="ACT530" s="192"/>
      <c r="ACU530" s="192"/>
      <c r="ACV530" s="192"/>
      <c r="ACW530" s="192"/>
      <c r="ACX530" s="192"/>
      <c r="ACY530" s="192"/>
      <c r="ACZ530" s="192"/>
      <c r="ADA530" s="192"/>
      <c r="ADB530" s="192"/>
      <c r="ADC530" s="192"/>
      <c r="ADD530" s="192"/>
      <c r="ADE530" s="192"/>
      <c r="ADF530" s="192"/>
      <c r="ADG530" s="192"/>
      <c r="ADH530" s="192"/>
      <c r="ADI530" s="192"/>
      <c r="ADJ530" s="192"/>
      <c r="ADK530" s="192"/>
      <c r="ADL530" s="192"/>
      <c r="ADM530" s="192"/>
      <c r="ADN530" s="192"/>
      <c r="ADO530" s="192"/>
      <c r="ADP530" s="192"/>
      <c r="ADQ530" s="192"/>
      <c r="ADR530" s="192"/>
      <c r="ADS530" s="192"/>
      <c r="ADT530" s="192"/>
      <c r="ADU530" s="192"/>
      <c r="ADV530" s="192"/>
      <c r="ADW530" s="192"/>
      <c r="ADX530" s="192"/>
      <c r="ADY530" s="192"/>
      <c r="ADZ530" s="192"/>
      <c r="AEA530" s="192"/>
      <c r="AEB530" s="192"/>
      <c r="AEC530" s="192"/>
      <c r="AED530" s="192"/>
      <c r="AEE530" s="192"/>
      <c r="AEF530" s="192"/>
      <c r="AEG530" s="192"/>
      <c r="AEH530" s="192"/>
      <c r="AEI530" s="192"/>
      <c r="AEJ530" s="192"/>
      <c r="AEK530" s="192"/>
      <c r="AEL530" s="192"/>
      <c r="AEM530" s="192"/>
      <c r="AEN530" s="192"/>
      <c r="AEO530" s="192"/>
      <c r="AEP530" s="192"/>
      <c r="AEQ530" s="192"/>
      <c r="AER530" s="192"/>
      <c r="AES530" s="192"/>
      <c r="AET530" s="192"/>
      <c r="AEU530" s="192"/>
      <c r="AEV530" s="192"/>
      <c r="AEW530" s="192"/>
      <c r="AEX530" s="192"/>
      <c r="AEY530" s="192"/>
      <c r="AEZ530" s="192"/>
      <c r="AFA530" s="192"/>
      <c r="AFB530" s="192"/>
      <c r="AFC530" s="192"/>
      <c r="AFD530" s="192"/>
      <c r="AFE530" s="192"/>
      <c r="AFF530" s="192"/>
      <c r="AFG530" s="192"/>
      <c r="AFH530" s="192"/>
      <c r="AFI530" s="192"/>
      <c r="AFJ530" s="192"/>
      <c r="AFK530" s="192"/>
      <c r="AFL530" s="192"/>
      <c r="AFM530" s="192"/>
      <c r="AFN530" s="192"/>
      <c r="AFO530" s="192"/>
      <c r="AFP530" s="192"/>
      <c r="AFQ530" s="192"/>
      <c r="AFR530" s="192"/>
      <c r="AFS530" s="192"/>
      <c r="AFT530" s="192"/>
      <c r="AFU530" s="192"/>
      <c r="AFV530" s="192"/>
      <c r="AFW530" s="192"/>
      <c r="AFX530" s="192"/>
      <c r="AFY530" s="192"/>
      <c r="AFZ530" s="192"/>
      <c r="AGA530" s="192"/>
      <c r="AGB530" s="192"/>
      <c r="AGC530" s="192"/>
      <c r="AGD530" s="192"/>
      <c r="AGE530" s="192"/>
      <c r="AGF530" s="192"/>
      <c r="AGG530" s="192"/>
      <c r="AGH530" s="192"/>
      <c r="AGI530" s="192"/>
      <c r="AGJ530" s="192"/>
      <c r="AGK530" s="192"/>
      <c r="AGL530" s="192"/>
      <c r="AGM530" s="192"/>
      <c r="AGN530" s="192"/>
      <c r="AGO530" s="192"/>
      <c r="AGP530" s="192"/>
      <c r="AGQ530" s="192"/>
      <c r="AGR530" s="192"/>
      <c r="AGS530" s="192"/>
      <c r="AGT530" s="192"/>
      <c r="AGU530" s="192"/>
      <c r="AGV530" s="192"/>
      <c r="AGW530" s="192"/>
      <c r="AGX530" s="192"/>
      <c r="AGY530" s="192"/>
      <c r="AGZ530" s="192"/>
      <c r="AHA530" s="192"/>
      <c r="AHB530" s="192"/>
      <c r="AHC530" s="192"/>
      <c r="AHD530" s="192"/>
      <c r="AHE530" s="192"/>
      <c r="AHF530" s="192"/>
      <c r="AHG530" s="192"/>
      <c r="AHH530" s="192"/>
      <c r="AHI530" s="192"/>
      <c r="AHJ530" s="192"/>
      <c r="AHK530" s="192"/>
      <c r="AHL530" s="192"/>
      <c r="AHM530" s="192"/>
      <c r="AHN530" s="192"/>
      <c r="AHO530" s="192"/>
      <c r="AHP530" s="192"/>
      <c r="AHQ530" s="192"/>
      <c r="AHR530" s="192"/>
      <c r="AHS530" s="192"/>
      <c r="AHT530" s="192"/>
      <c r="AHU530" s="192"/>
      <c r="AHV530" s="192"/>
      <c r="AHW530" s="192"/>
      <c r="AHX530" s="192"/>
      <c r="AHY530" s="192"/>
      <c r="AHZ530" s="192"/>
      <c r="AIA530" s="192"/>
      <c r="AIB530" s="192"/>
      <c r="AIC530" s="192"/>
      <c r="AID530" s="192"/>
      <c r="AIE530" s="192"/>
      <c r="AIF530" s="192"/>
      <c r="AIG530" s="192"/>
      <c r="AIH530" s="192"/>
      <c r="AII530" s="192"/>
      <c r="AIJ530" s="192"/>
      <c r="AIK530" s="192"/>
      <c r="AIL530" s="192"/>
      <c r="AIM530" s="192"/>
      <c r="AIN530" s="192"/>
      <c r="AIO530" s="192"/>
      <c r="AIP530" s="192"/>
      <c r="AIQ530" s="192"/>
      <c r="AIR530" s="192"/>
      <c r="AIS530" s="192"/>
      <c r="AIT530" s="192"/>
      <c r="AIU530" s="192"/>
      <c r="AIV530" s="192"/>
      <c r="AIW530" s="192"/>
      <c r="AIX530" s="192"/>
      <c r="AIY530" s="192"/>
      <c r="AIZ530" s="192"/>
      <c r="AJA530" s="192"/>
      <c r="AJB530" s="192"/>
      <c r="AJC530" s="192"/>
      <c r="AJD530" s="192"/>
      <c r="AJE530" s="192"/>
      <c r="AJF530" s="192"/>
      <c r="AJG530" s="192"/>
      <c r="AJH530" s="192"/>
      <c r="AJI530" s="192"/>
      <c r="AJJ530" s="192"/>
      <c r="AJK530" s="192"/>
      <c r="AJL530" s="192"/>
      <c r="AJM530" s="192"/>
      <c r="AJN530" s="192"/>
      <c r="AJO530" s="192"/>
      <c r="AJP530" s="192"/>
      <c r="AJQ530" s="192"/>
      <c r="AJR530" s="192"/>
      <c r="AJS530" s="192"/>
      <c r="AJT530" s="192"/>
      <c r="AJU530" s="192"/>
      <c r="AJV530" s="192"/>
      <c r="AJW530" s="192"/>
      <c r="AJX530" s="192"/>
      <c r="AJY530" s="192"/>
      <c r="AJZ530" s="192"/>
      <c r="AKA530" s="192"/>
      <c r="AKB530" s="192"/>
      <c r="AKC530" s="192"/>
      <c r="AKD530" s="192"/>
      <c r="AKE530" s="192"/>
      <c r="AKF530" s="192"/>
      <c r="AKG530" s="192"/>
      <c r="AKH530" s="192"/>
      <c r="AKI530" s="192"/>
      <c r="AKJ530" s="192"/>
      <c r="AKK530" s="192"/>
      <c r="AKL530" s="192"/>
      <c r="AKM530" s="192"/>
      <c r="AKN530" s="192"/>
      <c r="AKO530" s="192"/>
      <c r="AKP530" s="192"/>
      <c r="AKQ530" s="192"/>
      <c r="AKR530" s="192"/>
      <c r="AKS530" s="192"/>
      <c r="AKT530" s="192"/>
      <c r="AKU530" s="192"/>
      <c r="AKV530" s="192"/>
      <c r="AKW530" s="192"/>
      <c r="AKX530" s="192"/>
      <c r="AKY530" s="192"/>
      <c r="AKZ530" s="192"/>
      <c r="ALA530" s="192"/>
      <c r="ALB530" s="192"/>
      <c r="ALC530" s="192"/>
      <c r="ALD530" s="192"/>
      <c r="ALE530" s="192"/>
      <c r="ALF530" s="192"/>
      <c r="ALG530" s="192"/>
      <c r="ALH530" s="192"/>
      <c r="ALI530" s="192"/>
      <c r="ALJ530" s="192"/>
      <c r="ALK530" s="192"/>
      <c r="ALL530" s="192"/>
      <c r="ALM530" s="192"/>
      <c r="ALN530" s="192"/>
      <c r="ALO530" s="192"/>
      <c r="ALP530" s="192"/>
      <c r="ALQ530" s="192"/>
      <c r="ALR530" s="192"/>
      <c r="ALS530" s="192"/>
      <c r="ALT530" s="192"/>
      <c r="ALU530" s="192"/>
      <c r="ALV530" s="192"/>
      <c r="ALW530" s="192"/>
      <c r="ALX530" s="192"/>
      <c r="ALY530" s="192"/>
      <c r="ALZ530" s="192"/>
      <c r="AMA530" s="192"/>
      <c r="AMB530" s="192"/>
      <c r="AMC530" s="192"/>
      <c r="AMD530" s="192"/>
      <c r="AME530" s="192"/>
      <c r="AMF530" s="192"/>
      <c r="AMG530" s="192"/>
      <c r="AMH530" s="192"/>
      <c r="AMI530" s="192"/>
      <c r="AMJ530" s="192"/>
      <c r="AMK530" s="192"/>
      <c r="AML530" s="192"/>
      <c r="AMM530" s="192"/>
      <c r="AMN530" s="192"/>
      <c r="AMO530" s="192"/>
      <c r="AMP530" s="192"/>
      <c r="AMQ530" s="192"/>
      <c r="AMR530" s="192"/>
      <c r="AMS530" s="192"/>
      <c r="AMT530" s="192"/>
      <c r="AMU530" s="192"/>
      <c r="AMV530" s="192"/>
      <c r="AMW530" s="192"/>
      <c r="AMX530" s="192"/>
      <c r="AMY530" s="192"/>
      <c r="AMZ530" s="192"/>
      <c r="ANA530" s="192"/>
      <c r="ANB530" s="192"/>
      <c r="ANC530" s="192"/>
      <c r="AND530" s="192"/>
      <c r="ANE530" s="192"/>
      <c r="ANF530" s="192"/>
      <c r="ANG530" s="192"/>
      <c r="ANH530" s="192"/>
      <c r="ANI530" s="192"/>
      <c r="ANJ530" s="192"/>
      <c r="ANK530" s="192"/>
      <c r="ANL530" s="192"/>
      <c r="ANM530" s="192"/>
      <c r="ANN530" s="192"/>
      <c r="ANO530" s="192"/>
      <c r="ANP530" s="192"/>
      <c r="ANQ530" s="192"/>
      <c r="ANR530" s="192"/>
      <c r="ANS530" s="192"/>
      <c r="ANT530" s="192"/>
      <c r="ANU530" s="192"/>
      <c r="ANV530" s="192"/>
      <c r="ANW530" s="192"/>
      <c r="ANX530" s="192"/>
      <c r="ANY530" s="192"/>
      <c r="ANZ530" s="192"/>
      <c r="AOA530" s="192"/>
      <c r="AOB530" s="192"/>
      <c r="AOC530" s="192"/>
      <c r="AOD530" s="192"/>
      <c r="AOE530" s="192"/>
      <c r="AOF530" s="192"/>
      <c r="AOG530" s="192"/>
      <c r="AOH530" s="192"/>
      <c r="AOI530" s="192"/>
      <c r="AOJ530" s="192"/>
      <c r="AOK530" s="192"/>
      <c r="AOL530" s="192"/>
      <c r="AOM530" s="192"/>
      <c r="AON530" s="192"/>
      <c r="AOO530" s="192"/>
      <c r="AOP530" s="192"/>
      <c r="AOQ530" s="192"/>
      <c r="AOR530" s="192"/>
      <c r="AOS530" s="192"/>
      <c r="AOT530" s="192"/>
      <c r="AOU530" s="192"/>
      <c r="AOV530" s="192"/>
      <c r="AOW530" s="192"/>
      <c r="AOX530" s="192"/>
      <c r="AOY530" s="192"/>
      <c r="AOZ530" s="192"/>
      <c r="APA530" s="192"/>
      <c r="APB530" s="192"/>
      <c r="APC530" s="192"/>
      <c r="APD530" s="192"/>
      <c r="APE530" s="192"/>
      <c r="APF530" s="192"/>
      <c r="APG530" s="192"/>
      <c r="APH530" s="192"/>
      <c r="API530" s="192"/>
      <c r="APJ530" s="192"/>
      <c r="APK530" s="192"/>
      <c r="APL530" s="192"/>
      <c r="APM530" s="192"/>
      <c r="APN530" s="192"/>
      <c r="APO530" s="192"/>
      <c r="APP530" s="192"/>
      <c r="APQ530" s="192"/>
      <c r="APR530" s="192"/>
      <c r="APS530" s="192"/>
      <c r="APT530" s="192"/>
      <c r="APU530" s="192"/>
      <c r="APV530" s="192"/>
    </row>
    <row r="531" spans="1:1114" s="184" customFormat="1">
      <c r="A531" s="188">
        <v>41804</v>
      </c>
      <c r="B531" s="189">
        <f>_xll.PIAdvCalcVal('PI-1063'!B$1,'PI-1063'!$A531,'PI-1063'!$A532,"average","time-weighted",0,1,0,"DATASRV")</f>
        <v>3180.7594909327472</v>
      </c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  <c r="EC531" s="192"/>
      <c r="ED531" s="192"/>
      <c r="EE531" s="192"/>
      <c r="EF531" s="192"/>
      <c r="EG531" s="192"/>
      <c r="EH531" s="192"/>
      <c r="EI531" s="192"/>
      <c r="EJ531" s="192"/>
      <c r="EK531" s="192"/>
      <c r="EL531" s="192"/>
      <c r="EM531" s="192"/>
      <c r="EN531" s="192"/>
      <c r="EO531" s="192"/>
      <c r="EP531" s="192"/>
      <c r="EQ531" s="192"/>
      <c r="ER531" s="192"/>
      <c r="ES531" s="192"/>
      <c r="ET531" s="192"/>
      <c r="EU531" s="192"/>
      <c r="EV531" s="192"/>
      <c r="EW531" s="192"/>
      <c r="EX531" s="192"/>
      <c r="EY531" s="192"/>
      <c r="EZ531" s="192"/>
      <c r="FA531" s="192"/>
      <c r="FB531" s="192"/>
      <c r="FC531" s="192"/>
      <c r="FD531" s="192"/>
      <c r="FE531" s="192"/>
      <c r="FF531" s="192"/>
      <c r="FG531" s="192"/>
      <c r="FH531" s="192"/>
      <c r="FI531" s="192"/>
      <c r="FJ531" s="192"/>
      <c r="FK531" s="192"/>
      <c r="FL531" s="192"/>
      <c r="FM531" s="192"/>
      <c r="FN531" s="192"/>
      <c r="FO531" s="192"/>
      <c r="FP531" s="192"/>
      <c r="FQ531" s="192"/>
      <c r="FR531" s="192"/>
      <c r="FS531" s="192"/>
      <c r="FT531" s="192"/>
      <c r="FU531" s="192"/>
      <c r="FV531" s="192"/>
      <c r="FW531" s="192"/>
      <c r="FX531" s="192"/>
      <c r="FY531" s="192"/>
      <c r="FZ531" s="192"/>
      <c r="GA531" s="192"/>
      <c r="GB531" s="192"/>
      <c r="GC531" s="192"/>
      <c r="GD531" s="192"/>
      <c r="GE531" s="192"/>
      <c r="GF531" s="192"/>
      <c r="GG531" s="192"/>
      <c r="GH531" s="192"/>
      <c r="GI531" s="192"/>
      <c r="GJ531" s="192"/>
      <c r="GK531" s="192"/>
      <c r="GL531" s="192"/>
      <c r="GM531" s="192"/>
      <c r="GN531" s="192"/>
      <c r="GO531" s="192"/>
      <c r="GP531" s="192"/>
      <c r="GQ531" s="192"/>
      <c r="GR531" s="192"/>
      <c r="GS531" s="192"/>
      <c r="GT531" s="192"/>
      <c r="GU531" s="192"/>
      <c r="GV531" s="192"/>
      <c r="GW531" s="192"/>
      <c r="GX531" s="192"/>
      <c r="GY531" s="192"/>
      <c r="GZ531" s="192"/>
      <c r="HA531" s="192"/>
      <c r="HB531" s="192"/>
      <c r="HC531" s="192"/>
      <c r="HD531" s="192"/>
      <c r="HE531" s="192"/>
      <c r="HF531" s="192"/>
      <c r="HG531" s="192"/>
      <c r="HH531" s="192"/>
      <c r="HI531" s="192"/>
      <c r="HJ531" s="192"/>
      <c r="HK531" s="192"/>
      <c r="HL531" s="192"/>
      <c r="HM531" s="192"/>
      <c r="HN531" s="192"/>
      <c r="HO531" s="192"/>
      <c r="HP531" s="192"/>
      <c r="HQ531" s="192"/>
      <c r="HR531" s="192"/>
      <c r="HS531" s="192"/>
      <c r="HT531" s="192"/>
      <c r="HU531" s="192"/>
      <c r="HV531" s="192"/>
      <c r="HW531" s="192"/>
      <c r="HX531" s="192"/>
      <c r="HY531" s="192"/>
      <c r="HZ531" s="192"/>
      <c r="IA531" s="192"/>
      <c r="IB531" s="192"/>
      <c r="IC531" s="192"/>
      <c r="ID531" s="192"/>
      <c r="IE531" s="192"/>
      <c r="IF531" s="192"/>
      <c r="IG531" s="192"/>
      <c r="IH531" s="192"/>
      <c r="II531" s="192"/>
      <c r="IJ531" s="192"/>
      <c r="IK531" s="192"/>
      <c r="IL531" s="192"/>
      <c r="IM531" s="192"/>
      <c r="IN531" s="192"/>
      <c r="IO531" s="192"/>
      <c r="IP531" s="192"/>
      <c r="IQ531" s="192"/>
      <c r="IR531" s="192"/>
      <c r="IS531" s="192"/>
      <c r="IT531" s="192"/>
      <c r="IU531" s="192"/>
      <c r="IV531" s="192"/>
      <c r="IW531" s="192"/>
      <c r="IX531" s="192"/>
      <c r="IY531" s="192"/>
      <c r="IZ531" s="192"/>
      <c r="JA531" s="192"/>
      <c r="JB531" s="192"/>
      <c r="JC531" s="192"/>
      <c r="JD531" s="192"/>
      <c r="JE531" s="192"/>
      <c r="JF531" s="192"/>
      <c r="JG531" s="192"/>
      <c r="JH531" s="192"/>
      <c r="JI531" s="192"/>
      <c r="JJ531" s="192"/>
      <c r="JK531" s="192"/>
      <c r="JL531" s="192"/>
      <c r="JM531" s="192"/>
      <c r="JN531" s="192"/>
      <c r="JO531" s="192"/>
      <c r="JP531" s="192"/>
      <c r="JQ531" s="192"/>
      <c r="JR531" s="192"/>
      <c r="JS531" s="192"/>
      <c r="JT531" s="192"/>
      <c r="JU531" s="192"/>
      <c r="JV531" s="192"/>
      <c r="JW531" s="192"/>
      <c r="JX531" s="192"/>
      <c r="JY531" s="192"/>
      <c r="JZ531" s="192"/>
      <c r="KA531" s="192"/>
      <c r="KB531" s="192"/>
      <c r="KC531" s="192"/>
      <c r="KD531" s="192"/>
      <c r="KE531" s="192"/>
      <c r="KF531" s="192"/>
      <c r="KG531" s="192"/>
      <c r="KH531" s="192"/>
      <c r="KI531" s="192"/>
      <c r="KJ531" s="192"/>
      <c r="KK531" s="192"/>
      <c r="KL531" s="192"/>
      <c r="KM531" s="192"/>
      <c r="KN531" s="192"/>
      <c r="KO531" s="192"/>
      <c r="KP531" s="192"/>
      <c r="KQ531" s="192"/>
      <c r="KR531" s="192"/>
      <c r="KS531" s="192"/>
      <c r="KT531" s="192"/>
      <c r="KU531" s="192"/>
      <c r="KV531" s="192"/>
      <c r="KW531" s="192"/>
      <c r="KX531" s="192"/>
      <c r="KY531" s="192"/>
      <c r="KZ531" s="192"/>
      <c r="LA531" s="192"/>
      <c r="LB531" s="192"/>
      <c r="LC531" s="192"/>
      <c r="LD531" s="192"/>
      <c r="LE531" s="192"/>
      <c r="LF531" s="192"/>
      <c r="LG531" s="192"/>
      <c r="LH531" s="192"/>
      <c r="LI531" s="192"/>
      <c r="LJ531" s="192"/>
      <c r="LK531" s="192"/>
      <c r="LL531" s="192"/>
      <c r="LM531" s="192"/>
      <c r="LN531" s="192"/>
      <c r="LO531" s="192"/>
      <c r="LP531" s="192"/>
      <c r="LQ531" s="192"/>
      <c r="LR531" s="192"/>
      <c r="LS531" s="192"/>
      <c r="LT531" s="192"/>
      <c r="LU531" s="192"/>
      <c r="LV531" s="192"/>
      <c r="LW531" s="192"/>
      <c r="LX531" s="192"/>
      <c r="LY531" s="192"/>
      <c r="LZ531" s="192"/>
      <c r="MA531" s="192"/>
      <c r="MB531" s="192"/>
      <c r="MC531" s="192"/>
      <c r="MD531" s="192"/>
      <c r="ME531" s="192"/>
      <c r="MF531" s="192"/>
      <c r="MG531" s="192"/>
      <c r="MH531" s="192"/>
      <c r="MI531" s="192"/>
      <c r="MJ531" s="192"/>
      <c r="MK531" s="192"/>
      <c r="ML531" s="192"/>
      <c r="MM531" s="192"/>
      <c r="MN531" s="192"/>
      <c r="MO531" s="192"/>
      <c r="MP531" s="192"/>
      <c r="MQ531" s="192"/>
      <c r="MR531" s="192"/>
      <c r="MS531" s="192"/>
      <c r="MT531" s="192"/>
      <c r="MU531" s="192"/>
      <c r="MV531" s="192"/>
      <c r="MW531" s="192"/>
      <c r="MX531" s="192"/>
      <c r="MY531" s="192"/>
      <c r="MZ531" s="192"/>
      <c r="NA531" s="192"/>
      <c r="NB531" s="192"/>
      <c r="NC531" s="192"/>
      <c r="ND531" s="192"/>
      <c r="NE531" s="192"/>
      <c r="NF531" s="192"/>
      <c r="NG531" s="192"/>
      <c r="NH531" s="192"/>
      <c r="NI531" s="192"/>
      <c r="NJ531" s="192"/>
      <c r="NK531" s="192"/>
      <c r="NL531" s="192"/>
      <c r="NM531" s="192"/>
      <c r="NN531" s="192"/>
      <c r="NO531" s="192"/>
      <c r="NP531" s="192"/>
      <c r="NQ531" s="192"/>
      <c r="NR531" s="192"/>
      <c r="NS531" s="192"/>
      <c r="NT531" s="192"/>
      <c r="NU531" s="192"/>
      <c r="NV531" s="192"/>
      <c r="NW531" s="192"/>
      <c r="NX531" s="192"/>
      <c r="NY531" s="192"/>
      <c r="NZ531" s="192"/>
      <c r="OA531" s="192"/>
      <c r="OB531" s="192"/>
      <c r="OC531" s="192"/>
      <c r="OD531" s="192"/>
      <c r="OE531" s="192"/>
      <c r="OF531" s="192"/>
      <c r="OG531" s="192"/>
      <c r="OH531" s="192"/>
      <c r="OI531" s="192"/>
      <c r="OJ531" s="192"/>
      <c r="OK531" s="192"/>
      <c r="OL531" s="192"/>
      <c r="OM531" s="192"/>
      <c r="ON531" s="192"/>
      <c r="OO531" s="192"/>
      <c r="OP531" s="192"/>
      <c r="OQ531" s="192"/>
      <c r="OR531" s="192"/>
      <c r="OS531" s="192"/>
      <c r="OT531" s="192"/>
      <c r="OU531" s="192"/>
      <c r="OV531" s="192"/>
      <c r="OW531" s="192"/>
      <c r="OX531" s="192"/>
      <c r="OY531" s="192"/>
      <c r="OZ531" s="192"/>
      <c r="PA531" s="192"/>
      <c r="PB531" s="192"/>
      <c r="PC531" s="192"/>
      <c r="PD531" s="192"/>
      <c r="PE531" s="192"/>
      <c r="PF531" s="192"/>
      <c r="PG531" s="192"/>
      <c r="PH531" s="192"/>
      <c r="PI531" s="192"/>
      <c r="PJ531" s="192"/>
      <c r="PK531" s="192"/>
      <c r="PL531" s="192"/>
      <c r="PM531" s="192"/>
      <c r="PN531" s="192"/>
      <c r="PO531" s="192"/>
      <c r="PP531" s="192"/>
      <c r="PQ531" s="192"/>
      <c r="PR531" s="192"/>
      <c r="PS531" s="192"/>
      <c r="PT531" s="192"/>
      <c r="PU531" s="192"/>
      <c r="PV531" s="192"/>
      <c r="PW531" s="192"/>
      <c r="PX531" s="192"/>
      <c r="PY531" s="192"/>
      <c r="PZ531" s="192"/>
      <c r="QA531" s="192"/>
      <c r="QB531" s="192"/>
      <c r="QC531" s="192"/>
      <c r="QD531" s="192"/>
      <c r="QE531" s="192"/>
      <c r="QF531" s="192"/>
      <c r="QG531" s="192"/>
      <c r="QH531" s="192"/>
      <c r="QI531" s="192"/>
      <c r="QJ531" s="192"/>
      <c r="QK531" s="192"/>
      <c r="QL531" s="192"/>
      <c r="QM531" s="192"/>
      <c r="QN531" s="192"/>
      <c r="QO531" s="192"/>
      <c r="QP531" s="192"/>
      <c r="QQ531" s="192"/>
      <c r="QR531" s="192"/>
      <c r="QS531" s="192"/>
      <c r="QT531" s="192"/>
      <c r="QU531" s="192"/>
      <c r="QV531" s="192"/>
      <c r="QW531" s="192"/>
      <c r="QX531" s="192"/>
      <c r="QY531" s="192"/>
      <c r="QZ531" s="192"/>
      <c r="RA531" s="192"/>
      <c r="RB531" s="192"/>
      <c r="RC531" s="192"/>
      <c r="RD531" s="192"/>
      <c r="RE531" s="192"/>
      <c r="RF531" s="192"/>
      <c r="RG531" s="192"/>
      <c r="RH531" s="192"/>
      <c r="RI531" s="192"/>
      <c r="RJ531" s="192"/>
      <c r="RK531" s="192"/>
      <c r="RL531" s="192"/>
      <c r="RM531" s="192"/>
      <c r="RN531" s="192"/>
      <c r="RO531" s="192"/>
      <c r="RP531" s="192"/>
      <c r="RQ531" s="192"/>
      <c r="RR531" s="192"/>
      <c r="RS531" s="192"/>
      <c r="RT531" s="192"/>
      <c r="RU531" s="192"/>
      <c r="RV531" s="192"/>
      <c r="RW531" s="192"/>
      <c r="RX531" s="192"/>
      <c r="RY531" s="192"/>
      <c r="RZ531" s="192"/>
      <c r="SA531" s="192"/>
      <c r="SB531" s="192"/>
      <c r="SC531" s="192"/>
      <c r="SD531" s="192"/>
      <c r="SE531" s="192"/>
      <c r="SF531" s="192"/>
      <c r="SG531" s="192"/>
      <c r="SH531" s="192"/>
      <c r="SI531" s="192"/>
      <c r="SJ531" s="192"/>
      <c r="SK531" s="192"/>
      <c r="SL531" s="192"/>
      <c r="SM531" s="192"/>
      <c r="SN531" s="192"/>
      <c r="SO531" s="192"/>
      <c r="SP531" s="192"/>
      <c r="SQ531" s="192"/>
      <c r="SR531" s="192"/>
      <c r="SS531" s="192"/>
      <c r="ST531" s="192"/>
      <c r="SU531" s="192"/>
      <c r="SV531" s="192"/>
      <c r="SW531" s="192"/>
      <c r="SX531" s="192"/>
      <c r="SY531" s="192"/>
      <c r="SZ531" s="192"/>
      <c r="TA531" s="192"/>
      <c r="TB531" s="192"/>
      <c r="TC531" s="192"/>
      <c r="TD531" s="192"/>
      <c r="TE531" s="192"/>
      <c r="TF531" s="192"/>
      <c r="TG531" s="192"/>
      <c r="TH531" s="192"/>
      <c r="TI531" s="192"/>
      <c r="TJ531" s="192"/>
      <c r="TK531" s="192"/>
      <c r="TL531" s="192"/>
      <c r="TM531" s="192"/>
      <c r="TN531" s="192"/>
      <c r="TO531" s="192"/>
      <c r="TP531" s="192"/>
      <c r="TQ531" s="192"/>
      <c r="TR531" s="192"/>
      <c r="TS531" s="192"/>
      <c r="TT531" s="192"/>
      <c r="TU531" s="192"/>
      <c r="TV531" s="192"/>
      <c r="TW531" s="192"/>
      <c r="TX531" s="192"/>
      <c r="TY531" s="192"/>
      <c r="TZ531" s="192"/>
      <c r="UA531" s="192"/>
      <c r="UB531" s="192"/>
      <c r="UC531" s="192"/>
      <c r="UD531" s="192"/>
      <c r="UE531" s="192"/>
      <c r="UF531" s="192"/>
      <c r="UG531" s="192"/>
      <c r="UH531" s="192"/>
      <c r="UI531" s="192"/>
      <c r="UJ531" s="192"/>
      <c r="UK531" s="192"/>
      <c r="UL531" s="192"/>
      <c r="UM531" s="192"/>
      <c r="UN531" s="192"/>
      <c r="UO531" s="192"/>
      <c r="UP531" s="192"/>
      <c r="UQ531" s="192"/>
      <c r="UR531" s="192"/>
      <c r="US531" s="192"/>
      <c r="UT531" s="192"/>
      <c r="UU531" s="192"/>
      <c r="UV531" s="192"/>
      <c r="UW531" s="192"/>
      <c r="UX531" s="192"/>
      <c r="UY531" s="192"/>
      <c r="UZ531" s="192"/>
      <c r="VA531" s="192"/>
      <c r="VB531" s="192"/>
      <c r="VC531" s="192"/>
      <c r="VD531" s="192"/>
      <c r="VE531" s="192"/>
      <c r="VF531" s="192"/>
      <c r="VG531" s="192"/>
      <c r="VH531" s="192"/>
      <c r="VI531" s="192"/>
      <c r="VJ531" s="192"/>
      <c r="VK531" s="192"/>
      <c r="VL531" s="192"/>
      <c r="VM531" s="192"/>
      <c r="VN531" s="192"/>
      <c r="VO531" s="192"/>
      <c r="VP531" s="192"/>
      <c r="VQ531" s="192"/>
      <c r="VR531" s="192"/>
      <c r="VS531" s="192"/>
      <c r="VT531" s="192"/>
      <c r="VU531" s="192"/>
      <c r="VV531" s="192"/>
      <c r="VW531" s="192"/>
      <c r="VX531" s="192"/>
      <c r="VY531" s="192"/>
      <c r="VZ531" s="192"/>
      <c r="WA531" s="192"/>
      <c r="WB531" s="192"/>
      <c r="WC531" s="192"/>
      <c r="WD531" s="192"/>
      <c r="WE531" s="192"/>
      <c r="WF531" s="192"/>
      <c r="WG531" s="192"/>
      <c r="WH531" s="192"/>
      <c r="WI531" s="192"/>
      <c r="WJ531" s="192"/>
      <c r="WK531" s="192"/>
      <c r="WL531" s="192"/>
      <c r="WM531" s="192"/>
      <c r="WN531" s="192"/>
      <c r="WO531" s="192"/>
      <c r="WP531" s="192"/>
      <c r="WQ531" s="192"/>
      <c r="WR531" s="192"/>
      <c r="WS531" s="192"/>
      <c r="WT531" s="192"/>
      <c r="WU531" s="192"/>
      <c r="WV531" s="192"/>
      <c r="WW531" s="192"/>
      <c r="WX531" s="192"/>
      <c r="WY531" s="192"/>
      <c r="WZ531" s="192"/>
      <c r="XA531" s="192"/>
      <c r="XB531" s="192"/>
      <c r="XC531" s="192"/>
      <c r="XD531" s="192"/>
      <c r="XE531" s="192"/>
      <c r="XF531" s="192"/>
      <c r="XG531" s="192"/>
      <c r="XH531" s="192"/>
      <c r="XI531" s="192"/>
      <c r="XJ531" s="192"/>
      <c r="XK531" s="192"/>
      <c r="XL531" s="192"/>
      <c r="XM531" s="192"/>
      <c r="XN531" s="192"/>
      <c r="XO531" s="192"/>
      <c r="XP531" s="192"/>
      <c r="XQ531" s="192"/>
      <c r="XR531" s="192"/>
      <c r="XS531" s="192"/>
      <c r="XT531" s="192"/>
      <c r="XU531" s="192"/>
      <c r="XV531" s="192"/>
      <c r="XW531" s="192"/>
      <c r="XX531" s="192"/>
      <c r="XY531" s="192"/>
      <c r="XZ531" s="192"/>
      <c r="YA531" s="192"/>
      <c r="YB531" s="192"/>
      <c r="YC531" s="192"/>
      <c r="YD531" s="192"/>
      <c r="YE531" s="192"/>
      <c r="YF531" s="192"/>
      <c r="YG531" s="192"/>
      <c r="YH531" s="192"/>
      <c r="YI531" s="192"/>
      <c r="YJ531" s="192"/>
      <c r="YK531" s="192"/>
      <c r="YL531" s="192"/>
      <c r="YM531" s="192"/>
      <c r="YN531" s="192"/>
      <c r="YO531" s="192"/>
      <c r="YP531" s="192"/>
      <c r="YQ531" s="192"/>
      <c r="YR531" s="192"/>
      <c r="YS531" s="192"/>
      <c r="YT531" s="192"/>
      <c r="YU531" s="192"/>
      <c r="YV531" s="192"/>
      <c r="YW531" s="192"/>
      <c r="YX531" s="192"/>
      <c r="YY531" s="192"/>
      <c r="YZ531" s="192"/>
      <c r="ZA531" s="192"/>
      <c r="ZB531" s="192"/>
      <c r="ZC531" s="192"/>
      <c r="ZD531" s="192"/>
      <c r="ZE531" s="192"/>
      <c r="ZF531" s="192"/>
      <c r="ZG531" s="192"/>
      <c r="ZH531" s="192"/>
      <c r="ZI531" s="192"/>
      <c r="ZJ531" s="192"/>
      <c r="ZK531" s="192"/>
      <c r="ZL531" s="192"/>
      <c r="ZM531" s="192"/>
      <c r="ZN531" s="192"/>
      <c r="ZO531" s="192"/>
      <c r="ZP531" s="192"/>
      <c r="ZQ531" s="192"/>
      <c r="ZR531" s="192"/>
      <c r="ZS531" s="192"/>
      <c r="ZT531" s="192"/>
      <c r="ZU531" s="192"/>
      <c r="ZV531" s="192"/>
      <c r="ZW531" s="192"/>
      <c r="ZX531" s="192"/>
      <c r="ZY531" s="192"/>
      <c r="ZZ531" s="192"/>
      <c r="AAA531" s="192"/>
      <c r="AAB531" s="192"/>
      <c r="AAC531" s="192"/>
      <c r="AAD531" s="192"/>
      <c r="AAE531" s="192"/>
      <c r="AAF531" s="192"/>
      <c r="AAG531" s="192"/>
      <c r="AAH531" s="192"/>
      <c r="AAI531" s="192"/>
      <c r="AAJ531" s="192"/>
      <c r="AAK531" s="192"/>
      <c r="AAL531" s="192"/>
      <c r="AAM531" s="192"/>
      <c r="AAN531" s="192"/>
      <c r="AAO531" s="192"/>
      <c r="AAP531" s="192"/>
      <c r="AAQ531" s="192"/>
      <c r="AAR531" s="192"/>
      <c r="AAS531" s="192"/>
      <c r="AAT531" s="192"/>
      <c r="AAU531" s="192"/>
      <c r="AAV531" s="192"/>
      <c r="AAW531" s="192"/>
      <c r="AAX531" s="192"/>
      <c r="AAY531" s="192"/>
      <c r="AAZ531" s="192"/>
      <c r="ABA531" s="192"/>
      <c r="ABB531" s="192"/>
      <c r="ABC531" s="192"/>
      <c r="ABD531" s="192"/>
      <c r="ABE531" s="192"/>
      <c r="ABF531" s="192"/>
      <c r="ABG531" s="192"/>
      <c r="ABH531" s="192"/>
      <c r="ABI531" s="192"/>
      <c r="ABJ531" s="192"/>
      <c r="ABK531" s="192"/>
      <c r="ABL531" s="192"/>
      <c r="ABM531" s="192"/>
      <c r="ABN531" s="192"/>
      <c r="ABO531" s="192"/>
      <c r="ABP531" s="192"/>
      <c r="ABQ531" s="192"/>
      <c r="ABR531" s="192"/>
      <c r="ABS531" s="192"/>
      <c r="ABT531" s="192"/>
      <c r="ABU531" s="192"/>
      <c r="ABV531" s="192"/>
      <c r="ABW531" s="192"/>
      <c r="ABX531" s="192"/>
      <c r="ABY531" s="192"/>
      <c r="ABZ531" s="192"/>
      <c r="ACA531" s="192"/>
      <c r="ACB531" s="192"/>
      <c r="ACC531" s="192"/>
      <c r="ACD531" s="192"/>
      <c r="ACE531" s="192"/>
      <c r="ACF531" s="192"/>
      <c r="ACG531" s="192"/>
      <c r="ACH531" s="192"/>
      <c r="ACI531" s="192"/>
      <c r="ACJ531" s="192"/>
      <c r="ACK531" s="192"/>
      <c r="ACL531" s="192"/>
      <c r="ACM531" s="192"/>
      <c r="ACN531" s="192"/>
      <c r="ACO531" s="192"/>
      <c r="ACP531" s="192"/>
      <c r="ACQ531" s="192"/>
      <c r="ACR531" s="192"/>
      <c r="ACS531" s="192"/>
      <c r="ACT531" s="192"/>
      <c r="ACU531" s="192"/>
      <c r="ACV531" s="192"/>
      <c r="ACW531" s="192"/>
      <c r="ACX531" s="192"/>
      <c r="ACY531" s="192"/>
      <c r="ACZ531" s="192"/>
      <c r="ADA531" s="192"/>
      <c r="ADB531" s="192"/>
      <c r="ADC531" s="192"/>
      <c r="ADD531" s="192"/>
      <c r="ADE531" s="192"/>
      <c r="ADF531" s="192"/>
      <c r="ADG531" s="192"/>
      <c r="ADH531" s="192"/>
      <c r="ADI531" s="192"/>
      <c r="ADJ531" s="192"/>
      <c r="ADK531" s="192"/>
      <c r="ADL531" s="192"/>
      <c r="ADM531" s="192"/>
      <c r="ADN531" s="192"/>
      <c r="ADO531" s="192"/>
      <c r="ADP531" s="192"/>
      <c r="ADQ531" s="192"/>
      <c r="ADR531" s="192"/>
      <c r="ADS531" s="192"/>
      <c r="ADT531" s="192"/>
      <c r="ADU531" s="192"/>
      <c r="ADV531" s="192"/>
      <c r="ADW531" s="192"/>
      <c r="ADX531" s="192"/>
      <c r="ADY531" s="192"/>
      <c r="ADZ531" s="192"/>
      <c r="AEA531" s="192"/>
      <c r="AEB531" s="192"/>
      <c r="AEC531" s="192"/>
      <c r="AED531" s="192"/>
      <c r="AEE531" s="192"/>
      <c r="AEF531" s="192"/>
      <c r="AEG531" s="192"/>
      <c r="AEH531" s="192"/>
      <c r="AEI531" s="192"/>
      <c r="AEJ531" s="192"/>
      <c r="AEK531" s="192"/>
      <c r="AEL531" s="192"/>
      <c r="AEM531" s="192"/>
      <c r="AEN531" s="192"/>
      <c r="AEO531" s="192"/>
      <c r="AEP531" s="192"/>
      <c r="AEQ531" s="192"/>
      <c r="AER531" s="192"/>
      <c r="AES531" s="192"/>
      <c r="AET531" s="192"/>
      <c r="AEU531" s="192"/>
      <c r="AEV531" s="192"/>
      <c r="AEW531" s="192"/>
      <c r="AEX531" s="192"/>
      <c r="AEY531" s="192"/>
      <c r="AEZ531" s="192"/>
      <c r="AFA531" s="192"/>
      <c r="AFB531" s="192"/>
      <c r="AFC531" s="192"/>
      <c r="AFD531" s="192"/>
      <c r="AFE531" s="192"/>
      <c r="AFF531" s="192"/>
      <c r="AFG531" s="192"/>
      <c r="AFH531" s="192"/>
      <c r="AFI531" s="192"/>
      <c r="AFJ531" s="192"/>
      <c r="AFK531" s="192"/>
      <c r="AFL531" s="192"/>
      <c r="AFM531" s="192"/>
      <c r="AFN531" s="192"/>
      <c r="AFO531" s="192"/>
      <c r="AFP531" s="192"/>
      <c r="AFQ531" s="192"/>
      <c r="AFR531" s="192"/>
      <c r="AFS531" s="192"/>
      <c r="AFT531" s="192"/>
      <c r="AFU531" s="192"/>
      <c r="AFV531" s="192"/>
      <c r="AFW531" s="192"/>
      <c r="AFX531" s="192"/>
      <c r="AFY531" s="192"/>
      <c r="AFZ531" s="192"/>
      <c r="AGA531" s="192"/>
      <c r="AGB531" s="192"/>
      <c r="AGC531" s="192"/>
      <c r="AGD531" s="192"/>
      <c r="AGE531" s="192"/>
      <c r="AGF531" s="192"/>
      <c r="AGG531" s="192"/>
      <c r="AGH531" s="192"/>
      <c r="AGI531" s="192"/>
      <c r="AGJ531" s="192"/>
      <c r="AGK531" s="192"/>
      <c r="AGL531" s="192"/>
      <c r="AGM531" s="192"/>
      <c r="AGN531" s="192"/>
      <c r="AGO531" s="192"/>
      <c r="AGP531" s="192"/>
      <c r="AGQ531" s="192"/>
      <c r="AGR531" s="192"/>
      <c r="AGS531" s="192"/>
      <c r="AGT531" s="192"/>
      <c r="AGU531" s="192"/>
      <c r="AGV531" s="192"/>
      <c r="AGW531" s="192"/>
      <c r="AGX531" s="192"/>
      <c r="AGY531" s="192"/>
      <c r="AGZ531" s="192"/>
      <c r="AHA531" s="192"/>
      <c r="AHB531" s="192"/>
      <c r="AHC531" s="192"/>
      <c r="AHD531" s="192"/>
      <c r="AHE531" s="192"/>
      <c r="AHF531" s="192"/>
      <c r="AHG531" s="192"/>
      <c r="AHH531" s="192"/>
      <c r="AHI531" s="192"/>
      <c r="AHJ531" s="192"/>
      <c r="AHK531" s="192"/>
      <c r="AHL531" s="192"/>
      <c r="AHM531" s="192"/>
      <c r="AHN531" s="192"/>
      <c r="AHO531" s="192"/>
      <c r="AHP531" s="192"/>
      <c r="AHQ531" s="192"/>
      <c r="AHR531" s="192"/>
      <c r="AHS531" s="192"/>
      <c r="AHT531" s="192"/>
      <c r="AHU531" s="192"/>
      <c r="AHV531" s="192"/>
      <c r="AHW531" s="192"/>
      <c r="AHX531" s="192"/>
      <c r="AHY531" s="192"/>
      <c r="AHZ531" s="192"/>
      <c r="AIA531" s="192"/>
      <c r="AIB531" s="192"/>
      <c r="AIC531" s="192"/>
      <c r="AID531" s="192"/>
      <c r="AIE531" s="192"/>
      <c r="AIF531" s="192"/>
      <c r="AIG531" s="192"/>
      <c r="AIH531" s="192"/>
      <c r="AII531" s="192"/>
      <c r="AIJ531" s="192"/>
      <c r="AIK531" s="192"/>
      <c r="AIL531" s="192"/>
      <c r="AIM531" s="192"/>
      <c r="AIN531" s="192"/>
      <c r="AIO531" s="192"/>
      <c r="AIP531" s="192"/>
      <c r="AIQ531" s="192"/>
      <c r="AIR531" s="192"/>
      <c r="AIS531" s="192"/>
      <c r="AIT531" s="192"/>
      <c r="AIU531" s="192"/>
      <c r="AIV531" s="192"/>
      <c r="AIW531" s="192"/>
      <c r="AIX531" s="192"/>
      <c r="AIY531" s="192"/>
      <c r="AIZ531" s="192"/>
      <c r="AJA531" s="192"/>
      <c r="AJB531" s="192"/>
      <c r="AJC531" s="192"/>
      <c r="AJD531" s="192"/>
      <c r="AJE531" s="192"/>
      <c r="AJF531" s="192"/>
      <c r="AJG531" s="192"/>
      <c r="AJH531" s="192"/>
      <c r="AJI531" s="192"/>
      <c r="AJJ531" s="192"/>
      <c r="AJK531" s="192"/>
      <c r="AJL531" s="192"/>
      <c r="AJM531" s="192"/>
      <c r="AJN531" s="192"/>
      <c r="AJO531" s="192"/>
      <c r="AJP531" s="192"/>
      <c r="AJQ531" s="192"/>
      <c r="AJR531" s="192"/>
      <c r="AJS531" s="192"/>
      <c r="AJT531" s="192"/>
      <c r="AJU531" s="192"/>
      <c r="AJV531" s="192"/>
      <c r="AJW531" s="192"/>
      <c r="AJX531" s="192"/>
      <c r="AJY531" s="192"/>
      <c r="AJZ531" s="192"/>
      <c r="AKA531" s="192"/>
      <c r="AKB531" s="192"/>
      <c r="AKC531" s="192"/>
      <c r="AKD531" s="192"/>
      <c r="AKE531" s="192"/>
      <c r="AKF531" s="192"/>
      <c r="AKG531" s="192"/>
      <c r="AKH531" s="192"/>
      <c r="AKI531" s="192"/>
      <c r="AKJ531" s="192"/>
      <c r="AKK531" s="192"/>
      <c r="AKL531" s="192"/>
      <c r="AKM531" s="192"/>
      <c r="AKN531" s="192"/>
      <c r="AKO531" s="192"/>
      <c r="AKP531" s="192"/>
      <c r="AKQ531" s="192"/>
      <c r="AKR531" s="192"/>
      <c r="AKS531" s="192"/>
      <c r="AKT531" s="192"/>
      <c r="AKU531" s="192"/>
      <c r="AKV531" s="192"/>
      <c r="AKW531" s="192"/>
      <c r="AKX531" s="192"/>
      <c r="AKY531" s="192"/>
      <c r="AKZ531" s="192"/>
      <c r="ALA531" s="192"/>
      <c r="ALB531" s="192"/>
      <c r="ALC531" s="192"/>
      <c r="ALD531" s="192"/>
      <c r="ALE531" s="192"/>
      <c r="ALF531" s="192"/>
      <c r="ALG531" s="192"/>
      <c r="ALH531" s="192"/>
      <c r="ALI531" s="192"/>
      <c r="ALJ531" s="192"/>
      <c r="ALK531" s="192"/>
      <c r="ALL531" s="192"/>
      <c r="ALM531" s="192"/>
      <c r="ALN531" s="192"/>
      <c r="ALO531" s="192"/>
      <c r="ALP531" s="192"/>
      <c r="ALQ531" s="192"/>
      <c r="ALR531" s="192"/>
      <c r="ALS531" s="192"/>
      <c r="ALT531" s="192"/>
      <c r="ALU531" s="192"/>
      <c r="ALV531" s="192"/>
      <c r="ALW531" s="192"/>
      <c r="ALX531" s="192"/>
      <c r="ALY531" s="192"/>
      <c r="ALZ531" s="192"/>
      <c r="AMA531" s="192"/>
      <c r="AMB531" s="192"/>
      <c r="AMC531" s="192"/>
      <c r="AMD531" s="192"/>
      <c r="AME531" s="192"/>
      <c r="AMF531" s="192"/>
      <c r="AMG531" s="192"/>
      <c r="AMH531" s="192"/>
      <c r="AMI531" s="192"/>
      <c r="AMJ531" s="192"/>
      <c r="AMK531" s="192"/>
      <c r="AML531" s="192"/>
      <c r="AMM531" s="192"/>
      <c r="AMN531" s="192"/>
      <c r="AMO531" s="192"/>
      <c r="AMP531" s="192"/>
      <c r="AMQ531" s="192"/>
      <c r="AMR531" s="192"/>
      <c r="AMS531" s="192"/>
      <c r="AMT531" s="192"/>
      <c r="AMU531" s="192"/>
      <c r="AMV531" s="192"/>
      <c r="AMW531" s="192"/>
      <c r="AMX531" s="192"/>
      <c r="AMY531" s="192"/>
      <c r="AMZ531" s="192"/>
      <c r="ANA531" s="192"/>
      <c r="ANB531" s="192"/>
      <c r="ANC531" s="192"/>
      <c r="AND531" s="192"/>
      <c r="ANE531" s="192"/>
      <c r="ANF531" s="192"/>
      <c r="ANG531" s="192"/>
      <c r="ANH531" s="192"/>
      <c r="ANI531" s="192"/>
      <c r="ANJ531" s="192"/>
      <c r="ANK531" s="192"/>
      <c r="ANL531" s="192"/>
      <c r="ANM531" s="192"/>
      <c r="ANN531" s="192"/>
      <c r="ANO531" s="192"/>
      <c r="ANP531" s="192"/>
      <c r="ANQ531" s="192"/>
      <c r="ANR531" s="192"/>
      <c r="ANS531" s="192"/>
      <c r="ANT531" s="192"/>
      <c r="ANU531" s="192"/>
      <c r="ANV531" s="192"/>
      <c r="ANW531" s="192"/>
      <c r="ANX531" s="192"/>
      <c r="ANY531" s="192"/>
      <c r="ANZ531" s="192"/>
      <c r="AOA531" s="192"/>
      <c r="AOB531" s="192"/>
      <c r="AOC531" s="192"/>
      <c r="AOD531" s="192"/>
      <c r="AOE531" s="192"/>
      <c r="AOF531" s="192"/>
      <c r="AOG531" s="192"/>
      <c r="AOH531" s="192"/>
      <c r="AOI531" s="192"/>
      <c r="AOJ531" s="192"/>
      <c r="AOK531" s="192"/>
      <c r="AOL531" s="192"/>
      <c r="AOM531" s="192"/>
      <c r="AON531" s="192"/>
      <c r="AOO531" s="192"/>
      <c r="AOP531" s="192"/>
      <c r="AOQ531" s="192"/>
      <c r="AOR531" s="192"/>
      <c r="AOS531" s="192"/>
      <c r="AOT531" s="192"/>
      <c r="AOU531" s="192"/>
      <c r="AOV531" s="192"/>
      <c r="AOW531" s="192"/>
      <c r="AOX531" s="192"/>
      <c r="AOY531" s="192"/>
      <c r="AOZ531" s="192"/>
      <c r="APA531" s="192"/>
      <c r="APB531" s="192"/>
      <c r="APC531" s="192"/>
      <c r="APD531" s="192"/>
      <c r="APE531" s="192"/>
      <c r="APF531" s="192"/>
      <c r="APG531" s="192"/>
      <c r="APH531" s="192"/>
      <c r="API531" s="192"/>
      <c r="APJ531" s="192"/>
      <c r="APK531" s="192"/>
      <c r="APL531" s="192"/>
      <c r="APM531" s="192"/>
      <c r="APN531" s="192"/>
      <c r="APO531" s="192"/>
      <c r="APP531" s="192"/>
      <c r="APQ531" s="192"/>
      <c r="APR531" s="192"/>
      <c r="APS531" s="192"/>
      <c r="APT531" s="192"/>
      <c r="APU531" s="192"/>
      <c r="APV531" s="192"/>
    </row>
    <row r="532" spans="1:1114" s="184" customFormat="1">
      <c r="A532" s="188">
        <v>41805</v>
      </c>
      <c r="B532" s="189">
        <f>_xll.PIAdvCalcVal('PI-1063'!B$1,'PI-1063'!$A532,'PI-1063'!$A533,"average","time-weighted",0,1,0,"DATASRV")</f>
        <v>3187.9012890397785</v>
      </c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  <c r="EC532" s="192"/>
      <c r="ED532" s="192"/>
      <c r="EE532" s="192"/>
      <c r="EF532" s="192"/>
      <c r="EG532" s="192"/>
      <c r="EH532" s="192"/>
      <c r="EI532" s="192"/>
      <c r="EJ532" s="192"/>
      <c r="EK532" s="192"/>
      <c r="EL532" s="192"/>
      <c r="EM532" s="192"/>
      <c r="EN532" s="192"/>
      <c r="EO532" s="192"/>
      <c r="EP532" s="192"/>
      <c r="EQ532" s="192"/>
      <c r="ER532" s="192"/>
      <c r="ES532" s="192"/>
      <c r="ET532" s="192"/>
      <c r="EU532" s="192"/>
      <c r="EV532" s="192"/>
      <c r="EW532" s="192"/>
      <c r="EX532" s="192"/>
      <c r="EY532" s="192"/>
      <c r="EZ532" s="192"/>
      <c r="FA532" s="192"/>
      <c r="FB532" s="192"/>
      <c r="FC532" s="192"/>
      <c r="FD532" s="192"/>
      <c r="FE532" s="192"/>
      <c r="FF532" s="192"/>
      <c r="FG532" s="192"/>
      <c r="FH532" s="192"/>
      <c r="FI532" s="192"/>
      <c r="FJ532" s="192"/>
      <c r="FK532" s="192"/>
      <c r="FL532" s="192"/>
      <c r="FM532" s="192"/>
      <c r="FN532" s="192"/>
      <c r="FO532" s="192"/>
      <c r="FP532" s="192"/>
      <c r="FQ532" s="192"/>
      <c r="FR532" s="192"/>
      <c r="FS532" s="192"/>
      <c r="FT532" s="192"/>
      <c r="FU532" s="192"/>
      <c r="FV532" s="192"/>
      <c r="FW532" s="192"/>
      <c r="FX532" s="192"/>
      <c r="FY532" s="192"/>
      <c r="FZ532" s="192"/>
      <c r="GA532" s="192"/>
      <c r="GB532" s="192"/>
      <c r="GC532" s="192"/>
      <c r="GD532" s="192"/>
      <c r="GE532" s="192"/>
      <c r="GF532" s="192"/>
      <c r="GG532" s="192"/>
      <c r="GH532" s="192"/>
      <c r="GI532" s="192"/>
      <c r="GJ532" s="192"/>
      <c r="GK532" s="192"/>
      <c r="GL532" s="192"/>
      <c r="GM532" s="192"/>
      <c r="GN532" s="192"/>
      <c r="GO532" s="192"/>
      <c r="GP532" s="192"/>
      <c r="GQ532" s="192"/>
      <c r="GR532" s="192"/>
      <c r="GS532" s="192"/>
      <c r="GT532" s="192"/>
      <c r="GU532" s="192"/>
      <c r="GV532" s="192"/>
      <c r="GW532" s="192"/>
      <c r="GX532" s="192"/>
      <c r="GY532" s="192"/>
      <c r="GZ532" s="192"/>
      <c r="HA532" s="192"/>
      <c r="HB532" s="192"/>
      <c r="HC532" s="192"/>
      <c r="HD532" s="192"/>
      <c r="HE532" s="192"/>
      <c r="HF532" s="192"/>
      <c r="HG532" s="192"/>
      <c r="HH532" s="192"/>
      <c r="HI532" s="192"/>
      <c r="HJ532" s="192"/>
      <c r="HK532" s="192"/>
      <c r="HL532" s="192"/>
      <c r="HM532" s="192"/>
      <c r="HN532" s="192"/>
      <c r="HO532" s="192"/>
      <c r="HP532" s="192"/>
      <c r="HQ532" s="192"/>
      <c r="HR532" s="192"/>
      <c r="HS532" s="192"/>
      <c r="HT532" s="192"/>
      <c r="HU532" s="192"/>
      <c r="HV532" s="192"/>
      <c r="HW532" s="192"/>
      <c r="HX532" s="192"/>
      <c r="HY532" s="192"/>
      <c r="HZ532" s="192"/>
      <c r="IA532" s="192"/>
      <c r="IB532" s="192"/>
      <c r="IC532" s="192"/>
      <c r="ID532" s="192"/>
      <c r="IE532" s="192"/>
      <c r="IF532" s="192"/>
      <c r="IG532" s="192"/>
      <c r="IH532" s="192"/>
      <c r="II532" s="192"/>
      <c r="IJ532" s="192"/>
      <c r="IK532" s="192"/>
      <c r="IL532" s="192"/>
      <c r="IM532" s="192"/>
      <c r="IN532" s="192"/>
      <c r="IO532" s="192"/>
      <c r="IP532" s="192"/>
      <c r="IQ532" s="192"/>
      <c r="IR532" s="192"/>
      <c r="IS532" s="192"/>
      <c r="IT532" s="192"/>
      <c r="IU532" s="192"/>
      <c r="IV532" s="192"/>
      <c r="IW532" s="192"/>
      <c r="IX532" s="192"/>
      <c r="IY532" s="192"/>
      <c r="IZ532" s="192"/>
      <c r="JA532" s="192"/>
      <c r="JB532" s="192"/>
      <c r="JC532" s="192"/>
      <c r="JD532" s="192"/>
      <c r="JE532" s="192"/>
      <c r="JF532" s="192"/>
      <c r="JG532" s="192"/>
      <c r="JH532" s="192"/>
      <c r="JI532" s="192"/>
      <c r="JJ532" s="192"/>
      <c r="JK532" s="192"/>
      <c r="JL532" s="192"/>
      <c r="JM532" s="192"/>
      <c r="JN532" s="192"/>
      <c r="JO532" s="192"/>
      <c r="JP532" s="192"/>
      <c r="JQ532" s="192"/>
      <c r="JR532" s="192"/>
      <c r="JS532" s="192"/>
      <c r="JT532" s="192"/>
      <c r="JU532" s="192"/>
      <c r="JV532" s="192"/>
      <c r="JW532" s="192"/>
      <c r="JX532" s="192"/>
      <c r="JY532" s="192"/>
      <c r="JZ532" s="192"/>
      <c r="KA532" s="192"/>
      <c r="KB532" s="192"/>
      <c r="KC532" s="192"/>
      <c r="KD532" s="192"/>
      <c r="KE532" s="192"/>
      <c r="KF532" s="192"/>
      <c r="KG532" s="192"/>
      <c r="KH532" s="192"/>
      <c r="KI532" s="192"/>
      <c r="KJ532" s="192"/>
      <c r="KK532" s="192"/>
      <c r="KL532" s="192"/>
      <c r="KM532" s="192"/>
      <c r="KN532" s="192"/>
      <c r="KO532" s="192"/>
      <c r="KP532" s="192"/>
      <c r="KQ532" s="192"/>
      <c r="KR532" s="192"/>
      <c r="KS532" s="192"/>
      <c r="KT532" s="192"/>
      <c r="KU532" s="192"/>
      <c r="KV532" s="192"/>
      <c r="KW532" s="192"/>
      <c r="KX532" s="192"/>
      <c r="KY532" s="192"/>
      <c r="KZ532" s="192"/>
      <c r="LA532" s="192"/>
      <c r="LB532" s="192"/>
      <c r="LC532" s="192"/>
      <c r="LD532" s="192"/>
      <c r="LE532" s="192"/>
      <c r="LF532" s="192"/>
      <c r="LG532" s="192"/>
      <c r="LH532" s="192"/>
      <c r="LI532" s="192"/>
      <c r="LJ532" s="192"/>
      <c r="LK532" s="192"/>
      <c r="LL532" s="192"/>
      <c r="LM532" s="192"/>
      <c r="LN532" s="192"/>
      <c r="LO532" s="192"/>
      <c r="LP532" s="192"/>
      <c r="LQ532" s="192"/>
      <c r="LR532" s="192"/>
      <c r="LS532" s="192"/>
      <c r="LT532" s="192"/>
      <c r="LU532" s="192"/>
      <c r="LV532" s="192"/>
      <c r="LW532" s="192"/>
      <c r="LX532" s="192"/>
      <c r="LY532" s="192"/>
      <c r="LZ532" s="192"/>
      <c r="MA532" s="192"/>
      <c r="MB532" s="192"/>
      <c r="MC532" s="192"/>
      <c r="MD532" s="192"/>
      <c r="ME532" s="192"/>
      <c r="MF532" s="192"/>
      <c r="MG532" s="192"/>
      <c r="MH532" s="192"/>
      <c r="MI532" s="192"/>
      <c r="MJ532" s="192"/>
      <c r="MK532" s="192"/>
      <c r="ML532" s="192"/>
      <c r="MM532" s="192"/>
      <c r="MN532" s="192"/>
      <c r="MO532" s="192"/>
      <c r="MP532" s="192"/>
      <c r="MQ532" s="192"/>
      <c r="MR532" s="192"/>
      <c r="MS532" s="192"/>
      <c r="MT532" s="192"/>
      <c r="MU532" s="192"/>
      <c r="MV532" s="192"/>
      <c r="MW532" s="192"/>
      <c r="MX532" s="192"/>
      <c r="MY532" s="192"/>
      <c r="MZ532" s="192"/>
      <c r="NA532" s="192"/>
      <c r="NB532" s="192"/>
      <c r="NC532" s="192"/>
      <c r="ND532" s="192"/>
      <c r="NE532" s="192"/>
      <c r="NF532" s="192"/>
      <c r="NG532" s="192"/>
      <c r="NH532" s="192"/>
      <c r="NI532" s="192"/>
      <c r="NJ532" s="192"/>
      <c r="NK532" s="192"/>
      <c r="NL532" s="192"/>
      <c r="NM532" s="192"/>
      <c r="NN532" s="192"/>
      <c r="NO532" s="192"/>
      <c r="NP532" s="192"/>
      <c r="NQ532" s="192"/>
      <c r="NR532" s="192"/>
      <c r="NS532" s="192"/>
      <c r="NT532" s="192"/>
      <c r="NU532" s="192"/>
      <c r="NV532" s="192"/>
      <c r="NW532" s="192"/>
      <c r="NX532" s="192"/>
      <c r="NY532" s="192"/>
      <c r="NZ532" s="192"/>
      <c r="OA532" s="192"/>
      <c r="OB532" s="192"/>
      <c r="OC532" s="192"/>
      <c r="OD532" s="192"/>
      <c r="OE532" s="192"/>
      <c r="OF532" s="192"/>
      <c r="OG532" s="192"/>
      <c r="OH532" s="192"/>
      <c r="OI532" s="192"/>
      <c r="OJ532" s="192"/>
      <c r="OK532" s="192"/>
      <c r="OL532" s="192"/>
      <c r="OM532" s="192"/>
      <c r="ON532" s="192"/>
      <c r="OO532" s="192"/>
      <c r="OP532" s="192"/>
      <c r="OQ532" s="192"/>
      <c r="OR532" s="192"/>
      <c r="OS532" s="192"/>
      <c r="OT532" s="192"/>
      <c r="OU532" s="192"/>
      <c r="OV532" s="192"/>
      <c r="OW532" s="192"/>
      <c r="OX532" s="192"/>
      <c r="OY532" s="192"/>
      <c r="OZ532" s="192"/>
      <c r="PA532" s="192"/>
      <c r="PB532" s="192"/>
      <c r="PC532" s="192"/>
      <c r="PD532" s="192"/>
      <c r="PE532" s="192"/>
      <c r="PF532" s="192"/>
      <c r="PG532" s="192"/>
      <c r="PH532" s="192"/>
      <c r="PI532" s="192"/>
      <c r="PJ532" s="192"/>
      <c r="PK532" s="192"/>
      <c r="PL532" s="192"/>
      <c r="PM532" s="192"/>
      <c r="PN532" s="192"/>
      <c r="PO532" s="192"/>
      <c r="PP532" s="192"/>
      <c r="PQ532" s="192"/>
      <c r="PR532" s="192"/>
      <c r="PS532" s="192"/>
      <c r="PT532" s="192"/>
      <c r="PU532" s="192"/>
      <c r="PV532" s="192"/>
      <c r="PW532" s="192"/>
      <c r="PX532" s="192"/>
      <c r="PY532" s="192"/>
      <c r="PZ532" s="192"/>
      <c r="QA532" s="192"/>
      <c r="QB532" s="192"/>
      <c r="QC532" s="192"/>
      <c r="QD532" s="192"/>
      <c r="QE532" s="192"/>
      <c r="QF532" s="192"/>
      <c r="QG532" s="192"/>
      <c r="QH532" s="192"/>
      <c r="QI532" s="192"/>
      <c r="QJ532" s="192"/>
      <c r="QK532" s="192"/>
      <c r="QL532" s="192"/>
      <c r="QM532" s="192"/>
      <c r="QN532" s="192"/>
      <c r="QO532" s="192"/>
      <c r="QP532" s="192"/>
      <c r="QQ532" s="192"/>
      <c r="QR532" s="192"/>
      <c r="QS532" s="192"/>
      <c r="QT532" s="192"/>
      <c r="QU532" s="192"/>
      <c r="QV532" s="192"/>
      <c r="QW532" s="192"/>
      <c r="QX532" s="192"/>
      <c r="QY532" s="192"/>
      <c r="QZ532" s="192"/>
      <c r="RA532" s="192"/>
      <c r="RB532" s="192"/>
      <c r="RC532" s="192"/>
      <c r="RD532" s="192"/>
      <c r="RE532" s="192"/>
      <c r="RF532" s="192"/>
      <c r="RG532" s="192"/>
      <c r="RH532" s="192"/>
      <c r="RI532" s="192"/>
      <c r="RJ532" s="192"/>
      <c r="RK532" s="192"/>
      <c r="RL532" s="192"/>
      <c r="RM532" s="192"/>
      <c r="RN532" s="192"/>
      <c r="RO532" s="192"/>
      <c r="RP532" s="192"/>
      <c r="RQ532" s="192"/>
      <c r="RR532" s="192"/>
      <c r="RS532" s="192"/>
      <c r="RT532" s="192"/>
      <c r="RU532" s="192"/>
      <c r="RV532" s="192"/>
      <c r="RW532" s="192"/>
      <c r="RX532" s="192"/>
      <c r="RY532" s="192"/>
      <c r="RZ532" s="192"/>
      <c r="SA532" s="192"/>
      <c r="SB532" s="192"/>
      <c r="SC532" s="192"/>
      <c r="SD532" s="192"/>
      <c r="SE532" s="192"/>
      <c r="SF532" s="192"/>
      <c r="SG532" s="192"/>
      <c r="SH532" s="192"/>
      <c r="SI532" s="192"/>
      <c r="SJ532" s="192"/>
      <c r="SK532" s="192"/>
      <c r="SL532" s="192"/>
      <c r="SM532" s="192"/>
      <c r="SN532" s="192"/>
      <c r="SO532" s="192"/>
      <c r="SP532" s="192"/>
      <c r="SQ532" s="192"/>
      <c r="SR532" s="192"/>
      <c r="SS532" s="192"/>
      <c r="ST532" s="192"/>
      <c r="SU532" s="192"/>
      <c r="SV532" s="192"/>
      <c r="SW532" s="192"/>
      <c r="SX532" s="192"/>
      <c r="SY532" s="192"/>
      <c r="SZ532" s="192"/>
      <c r="TA532" s="192"/>
      <c r="TB532" s="192"/>
      <c r="TC532" s="192"/>
      <c r="TD532" s="192"/>
      <c r="TE532" s="192"/>
      <c r="TF532" s="192"/>
      <c r="TG532" s="192"/>
      <c r="TH532" s="192"/>
      <c r="TI532" s="192"/>
      <c r="TJ532" s="192"/>
      <c r="TK532" s="192"/>
      <c r="TL532" s="192"/>
      <c r="TM532" s="192"/>
      <c r="TN532" s="192"/>
      <c r="TO532" s="192"/>
      <c r="TP532" s="192"/>
      <c r="TQ532" s="192"/>
      <c r="TR532" s="192"/>
      <c r="TS532" s="192"/>
      <c r="TT532" s="192"/>
      <c r="TU532" s="192"/>
      <c r="TV532" s="192"/>
      <c r="TW532" s="192"/>
      <c r="TX532" s="192"/>
      <c r="TY532" s="192"/>
      <c r="TZ532" s="192"/>
      <c r="UA532" s="192"/>
      <c r="UB532" s="192"/>
      <c r="UC532" s="192"/>
      <c r="UD532" s="192"/>
      <c r="UE532" s="192"/>
      <c r="UF532" s="192"/>
      <c r="UG532" s="192"/>
      <c r="UH532" s="192"/>
      <c r="UI532" s="192"/>
      <c r="UJ532" s="192"/>
      <c r="UK532" s="192"/>
      <c r="UL532" s="192"/>
      <c r="UM532" s="192"/>
      <c r="UN532" s="192"/>
      <c r="UO532" s="192"/>
      <c r="UP532" s="192"/>
      <c r="UQ532" s="192"/>
      <c r="UR532" s="192"/>
      <c r="US532" s="192"/>
      <c r="UT532" s="192"/>
      <c r="UU532" s="192"/>
      <c r="UV532" s="192"/>
      <c r="UW532" s="192"/>
      <c r="UX532" s="192"/>
      <c r="UY532" s="192"/>
      <c r="UZ532" s="192"/>
      <c r="VA532" s="192"/>
      <c r="VB532" s="192"/>
      <c r="VC532" s="192"/>
      <c r="VD532" s="192"/>
      <c r="VE532" s="192"/>
      <c r="VF532" s="192"/>
      <c r="VG532" s="192"/>
      <c r="VH532" s="192"/>
      <c r="VI532" s="192"/>
      <c r="VJ532" s="192"/>
      <c r="VK532" s="192"/>
      <c r="VL532" s="192"/>
      <c r="VM532" s="192"/>
      <c r="VN532" s="192"/>
      <c r="VO532" s="192"/>
      <c r="VP532" s="192"/>
      <c r="VQ532" s="192"/>
      <c r="VR532" s="192"/>
      <c r="VS532" s="192"/>
      <c r="VT532" s="192"/>
      <c r="VU532" s="192"/>
      <c r="VV532" s="192"/>
      <c r="VW532" s="192"/>
      <c r="VX532" s="192"/>
      <c r="VY532" s="192"/>
      <c r="VZ532" s="192"/>
      <c r="WA532" s="192"/>
      <c r="WB532" s="192"/>
      <c r="WC532" s="192"/>
      <c r="WD532" s="192"/>
      <c r="WE532" s="192"/>
      <c r="WF532" s="192"/>
      <c r="WG532" s="192"/>
      <c r="WH532" s="192"/>
      <c r="WI532" s="192"/>
      <c r="WJ532" s="192"/>
      <c r="WK532" s="192"/>
      <c r="WL532" s="192"/>
      <c r="WM532" s="192"/>
      <c r="WN532" s="192"/>
      <c r="WO532" s="192"/>
      <c r="WP532" s="192"/>
      <c r="WQ532" s="192"/>
      <c r="WR532" s="192"/>
      <c r="WS532" s="192"/>
      <c r="WT532" s="192"/>
      <c r="WU532" s="192"/>
      <c r="WV532" s="192"/>
      <c r="WW532" s="192"/>
      <c r="WX532" s="192"/>
      <c r="WY532" s="192"/>
      <c r="WZ532" s="192"/>
      <c r="XA532" s="192"/>
      <c r="XB532" s="192"/>
      <c r="XC532" s="192"/>
      <c r="XD532" s="192"/>
      <c r="XE532" s="192"/>
      <c r="XF532" s="192"/>
      <c r="XG532" s="192"/>
      <c r="XH532" s="192"/>
      <c r="XI532" s="192"/>
      <c r="XJ532" s="192"/>
      <c r="XK532" s="192"/>
      <c r="XL532" s="192"/>
      <c r="XM532" s="192"/>
      <c r="XN532" s="192"/>
      <c r="XO532" s="192"/>
      <c r="XP532" s="192"/>
      <c r="XQ532" s="192"/>
      <c r="XR532" s="192"/>
      <c r="XS532" s="192"/>
      <c r="XT532" s="192"/>
      <c r="XU532" s="192"/>
      <c r="XV532" s="192"/>
      <c r="XW532" s="192"/>
      <c r="XX532" s="192"/>
      <c r="XY532" s="192"/>
      <c r="XZ532" s="192"/>
      <c r="YA532" s="192"/>
      <c r="YB532" s="192"/>
      <c r="YC532" s="192"/>
      <c r="YD532" s="192"/>
      <c r="YE532" s="192"/>
      <c r="YF532" s="192"/>
      <c r="YG532" s="192"/>
      <c r="YH532" s="192"/>
      <c r="YI532" s="192"/>
      <c r="YJ532" s="192"/>
      <c r="YK532" s="192"/>
      <c r="YL532" s="192"/>
      <c r="YM532" s="192"/>
      <c r="YN532" s="192"/>
      <c r="YO532" s="192"/>
      <c r="YP532" s="192"/>
      <c r="YQ532" s="192"/>
      <c r="YR532" s="192"/>
      <c r="YS532" s="192"/>
      <c r="YT532" s="192"/>
      <c r="YU532" s="192"/>
      <c r="YV532" s="192"/>
      <c r="YW532" s="192"/>
      <c r="YX532" s="192"/>
      <c r="YY532" s="192"/>
      <c r="YZ532" s="192"/>
      <c r="ZA532" s="192"/>
      <c r="ZB532" s="192"/>
      <c r="ZC532" s="192"/>
      <c r="ZD532" s="192"/>
      <c r="ZE532" s="192"/>
      <c r="ZF532" s="192"/>
      <c r="ZG532" s="192"/>
      <c r="ZH532" s="192"/>
      <c r="ZI532" s="192"/>
      <c r="ZJ532" s="192"/>
      <c r="ZK532" s="192"/>
      <c r="ZL532" s="192"/>
      <c r="ZM532" s="192"/>
      <c r="ZN532" s="192"/>
      <c r="ZO532" s="192"/>
      <c r="ZP532" s="192"/>
      <c r="ZQ532" s="192"/>
      <c r="ZR532" s="192"/>
      <c r="ZS532" s="192"/>
      <c r="ZT532" s="192"/>
      <c r="ZU532" s="192"/>
      <c r="ZV532" s="192"/>
      <c r="ZW532" s="192"/>
      <c r="ZX532" s="192"/>
      <c r="ZY532" s="192"/>
      <c r="ZZ532" s="192"/>
      <c r="AAA532" s="192"/>
      <c r="AAB532" s="192"/>
      <c r="AAC532" s="192"/>
      <c r="AAD532" s="192"/>
      <c r="AAE532" s="192"/>
      <c r="AAF532" s="192"/>
      <c r="AAG532" s="192"/>
      <c r="AAH532" s="192"/>
      <c r="AAI532" s="192"/>
      <c r="AAJ532" s="192"/>
      <c r="AAK532" s="192"/>
      <c r="AAL532" s="192"/>
      <c r="AAM532" s="192"/>
      <c r="AAN532" s="192"/>
      <c r="AAO532" s="192"/>
      <c r="AAP532" s="192"/>
      <c r="AAQ532" s="192"/>
      <c r="AAR532" s="192"/>
      <c r="AAS532" s="192"/>
      <c r="AAT532" s="192"/>
      <c r="AAU532" s="192"/>
      <c r="AAV532" s="192"/>
      <c r="AAW532" s="192"/>
      <c r="AAX532" s="192"/>
      <c r="AAY532" s="192"/>
      <c r="AAZ532" s="192"/>
      <c r="ABA532" s="192"/>
      <c r="ABB532" s="192"/>
      <c r="ABC532" s="192"/>
      <c r="ABD532" s="192"/>
      <c r="ABE532" s="192"/>
      <c r="ABF532" s="192"/>
      <c r="ABG532" s="192"/>
      <c r="ABH532" s="192"/>
      <c r="ABI532" s="192"/>
      <c r="ABJ532" s="192"/>
      <c r="ABK532" s="192"/>
      <c r="ABL532" s="192"/>
      <c r="ABM532" s="192"/>
      <c r="ABN532" s="192"/>
      <c r="ABO532" s="192"/>
      <c r="ABP532" s="192"/>
      <c r="ABQ532" s="192"/>
      <c r="ABR532" s="192"/>
      <c r="ABS532" s="192"/>
      <c r="ABT532" s="192"/>
      <c r="ABU532" s="192"/>
      <c r="ABV532" s="192"/>
      <c r="ABW532" s="192"/>
      <c r="ABX532" s="192"/>
      <c r="ABY532" s="192"/>
      <c r="ABZ532" s="192"/>
      <c r="ACA532" s="192"/>
      <c r="ACB532" s="192"/>
      <c r="ACC532" s="192"/>
      <c r="ACD532" s="192"/>
      <c r="ACE532" s="192"/>
      <c r="ACF532" s="192"/>
      <c r="ACG532" s="192"/>
      <c r="ACH532" s="192"/>
      <c r="ACI532" s="192"/>
      <c r="ACJ532" s="192"/>
      <c r="ACK532" s="192"/>
      <c r="ACL532" s="192"/>
      <c r="ACM532" s="192"/>
      <c r="ACN532" s="192"/>
      <c r="ACO532" s="192"/>
      <c r="ACP532" s="192"/>
      <c r="ACQ532" s="192"/>
      <c r="ACR532" s="192"/>
      <c r="ACS532" s="192"/>
      <c r="ACT532" s="192"/>
      <c r="ACU532" s="192"/>
      <c r="ACV532" s="192"/>
      <c r="ACW532" s="192"/>
      <c r="ACX532" s="192"/>
      <c r="ACY532" s="192"/>
      <c r="ACZ532" s="192"/>
      <c r="ADA532" s="192"/>
      <c r="ADB532" s="192"/>
      <c r="ADC532" s="192"/>
      <c r="ADD532" s="192"/>
      <c r="ADE532" s="192"/>
      <c r="ADF532" s="192"/>
      <c r="ADG532" s="192"/>
      <c r="ADH532" s="192"/>
      <c r="ADI532" s="192"/>
      <c r="ADJ532" s="192"/>
      <c r="ADK532" s="192"/>
      <c r="ADL532" s="192"/>
      <c r="ADM532" s="192"/>
      <c r="ADN532" s="192"/>
      <c r="ADO532" s="192"/>
      <c r="ADP532" s="192"/>
      <c r="ADQ532" s="192"/>
      <c r="ADR532" s="192"/>
      <c r="ADS532" s="192"/>
      <c r="ADT532" s="192"/>
      <c r="ADU532" s="192"/>
      <c r="ADV532" s="192"/>
      <c r="ADW532" s="192"/>
      <c r="ADX532" s="192"/>
      <c r="ADY532" s="192"/>
      <c r="ADZ532" s="192"/>
      <c r="AEA532" s="192"/>
      <c r="AEB532" s="192"/>
      <c r="AEC532" s="192"/>
      <c r="AED532" s="192"/>
      <c r="AEE532" s="192"/>
      <c r="AEF532" s="192"/>
      <c r="AEG532" s="192"/>
      <c r="AEH532" s="192"/>
      <c r="AEI532" s="192"/>
      <c r="AEJ532" s="192"/>
      <c r="AEK532" s="192"/>
      <c r="AEL532" s="192"/>
      <c r="AEM532" s="192"/>
      <c r="AEN532" s="192"/>
      <c r="AEO532" s="192"/>
      <c r="AEP532" s="192"/>
      <c r="AEQ532" s="192"/>
      <c r="AER532" s="192"/>
      <c r="AES532" s="192"/>
      <c r="AET532" s="192"/>
      <c r="AEU532" s="192"/>
      <c r="AEV532" s="192"/>
      <c r="AEW532" s="192"/>
      <c r="AEX532" s="192"/>
      <c r="AEY532" s="192"/>
      <c r="AEZ532" s="192"/>
      <c r="AFA532" s="192"/>
      <c r="AFB532" s="192"/>
      <c r="AFC532" s="192"/>
      <c r="AFD532" s="192"/>
      <c r="AFE532" s="192"/>
      <c r="AFF532" s="192"/>
      <c r="AFG532" s="192"/>
      <c r="AFH532" s="192"/>
      <c r="AFI532" s="192"/>
      <c r="AFJ532" s="192"/>
      <c r="AFK532" s="192"/>
      <c r="AFL532" s="192"/>
      <c r="AFM532" s="192"/>
      <c r="AFN532" s="192"/>
      <c r="AFO532" s="192"/>
      <c r="AFP532" s="192"/>
      <c r="AFQ532" s="192"/>
      <c r="AFR532" s="192"/>
      <c r="AFS532" s="192"/>
      <c r="AFT532" s="192"/>
      <c r="AFU532" s="192"/>
      <c r="AFV532" s="192"/>
      <c r="AFW532" s="192"/>
      <c r="AFX532" s="192"/>
      <c r="AFY532" s="192"/>
      <c r="AFZ532" s="192"/>
      <c r="AGA532" s="192"/>
      <c r="AGB532" s="192"/>
      <c r="AGC532" s="192"/>
      <c r="AGD532" s="192"/>
      <c r="AGE532" s="192"/>
      <c r="AGF532" s="192"/>
      <c r="AGG532" s="192"/>
      <c r="AGH532" s="192"/>
      <c r="AGI532" s="192"/>
      <c r="AGJ532" s="192"/>
      <c r="AGK532" s="192"/>
      <c r="AGL532" s="192"/>
      <c r="AGM532" s="192"/>
      <c r="AGN532" s="192"/>
      <c r="AGO532" s="192"/>
      <c r="AGP532" s="192"/>
      <c r="AGQ532" s="192"/>
      <c r="AGR532" s="192"/>
      <c r="AGS532" s="192"/>
      <c r="AGT532" s="192"/>
      <c r="AGU532" s="192"/>
      <c r="AGV532" s="192"/>
      <c r="AGW532" s="192"/>
      <c r="AGX532" s="192"/>
      <c r="AGY532" s="192"/>
      <c r="AGZ532" s="192"/>
      <c r="AHA532" s="192"/>
      <c r="AHB532" s="192"/>
      <c r="AHC532" s="192"/>
      <c r="AHD532" s="192"/>
      <c r="AHE532" s="192"/>
      <c r="AHF532" s="192"/>
      <c r="AHG532" s="192"/>
      <c r="AHH532" s="192"/>
      <c r="AHI532" s="192"/>
      <c r="AHJ532" s="192"/>
      <c r="AHK532" s="192"/>
      <c r="AHL532" s="192"/>
      <c r="AHM532" s="192"/>
      <c r="AHN532" s="192"/>
      <c r="AHO532" s="192"/>
      <c r="AHP532" s="192"/>
      <c r="AHQ532" s="192"/>
      <c r="AHR532" s="192"/>
      <c r="AHS532" s="192"/>
      <c r="AHT532" s="192"/>
      <c r="AHU532" s="192"/>
      <c r="AHV532" s="192"/>
      <c r="AHW532" s="192"/>
      <c r="AHX532" s="192"/>
      <c r="AHY532" s="192"/>
      <c r="AHZ532" s="192"/>
      <c r="AIA532" s="192"/>
      <c r="AIB532" s="192"/>
      <c r="AIC532" s="192"/>
      <c r="AID532" s="192"/>
      <c r="AIE532" s="192"/>
      <c r="AIF532" s="192"/>
      <c r="AIG532" s="192"/>
      <c r="AIH532" s="192"/>
      <c r="AII532" s="192"/>
      <c r="AIJ532" s="192"/>
      <c r="AIK532" s="192"/>
      <c r="AIL532" s="192"/>
      <c r="AIM532" s="192"/>
      <c r="AIN532" s="192"/>
      <c r="AIO532" s="192"/>
      <c r="AIP532" s="192"/>
      <c r="AIQ532" s="192"/>
      <c r="AIR532" s="192"/>
      <c r="AIS532" s="192"/>
      <c r="AIT532" s="192"/>
      <c r="AIU532" s="192"/>
      <c r="AIV532" s="192"/>
      <c r="AIW532" s="192"/>
      <c r="AIX532" s="192"/>
      <c r="AIY532" s="192"/>
      <c r="AIZ532" s="192"/>
      <c r="AJA532" s="192"/>
      <c r="AJB532" s="192"/>
      <c r="AJC532" s="192"/>
      <c r="AJD532" s="192"/>
      <c r="AJE532" s="192"/>
      <c r="AJF532" s="192"/>
      <c r="AJG532" s="192"/>
      <c r="AJH532" s="192"/>
      <c r="AJI532" s="192"/>
      <c r="AJJ532" s="192"/>
      <c r="AJK532" s="192"/>
      <c r="AJL532" s="192"/>
      <c r="AJM532" s="192"/>
      <c r="AJN532" s="192"/>
      <c r="AJO532" s="192"/>
      <c r="AJP532" s="192"/>
      <c r="AJQ532" s="192"/>
      <c r="AJR532" s="192"/>
      <c r="AJS532" s="192"/>
      <c r="AJT532" s="192"/>
      <c r="AJU532" s="192"/>
      <c r="AJV532" s="192"/>
      <c r="AJW532" s="192"/>
      <c r="AJX532" s="192"/>
      <c r="AJY532" s="192"/>
      <c r="AJZ532" s="192"/>
      <c r="AKA532" s="192"/>
      <c r="AKB532" s="192"/>
      <c r="AKC532" s="192"/>
      <c r="AKD532" s="192"/>
      <c r="AKE532" s="192"/>
      <c r="AKF532" s="192"/>
      <c r="AKG532" s="192"/>
      <c r="AKH532" s="192"/>
      <c r="AKI532" s="192"/>
      <c r="AKJ532" s="192"/>
      <c r="AKK532" s="192"/>
      <c r="AKL532" s="192"/>
      <c r="AKM532" s="192"/>
      <c r="AKN532" s="192"/>
      <c r="AKO532" s="192"/>
      <c r="AKP532" s="192"/>
      <c r="AKQ532" s="192"/>
      <c r="AKR532" s="192"/>
      <c r="AKS532" s="192"/>
      <c r="AKT532" s="192"/>
      <c r="AKU532" s="192"/>
      <c r="AKV532" s="192"/>
      <c r="AKW532" s="192"/>
      <c r="AKX532" s="192"/>
      <c r="AKY532" s="192"/>
      <c r="AKZ532" s="192"/>
      <c r="ALA532" s="192"/>
      <c r="ALB532" s="192"/>
      <c r="ALC532" s="192"/>
      <c r="ALD532" s="192"/>
      <c r="ALE532" s="192"/>
      <c r="ALF532" s="192"/>
      <c r="ALG532" s="192"/>
      <c r="ALH532" s="192"/>
      <c r="ALI532" s="192"/>
      <c r="ALJ532" s="192"/>
      <c r="ALK532" s="192"/>
      <c r="ALL532" s="192"/>
      <c r="ALM532" s="192"/>
      <c r="ALN532" s="192"/>
      <c r="ALO532" s="192"/>
      <c r="ALP532" s="192"/>
      <c r="ALQ532" s="192"/>
      <c r="ALR532" s="192"/>
      <c r="ALS532" s="192"/>
      <c r="ALT532" s="192"/>
      <c r="ALU532" s="192"/>
      <c r="ALV532" s="192"/>
      <c r="ALW532" s="192"/>
      <c r="ALX532" s="192"/>
      <c r="ALY532" s="192"/>
      <c r="ALZ532" s="192"/>
      <c r="AMA532" s="192"/>
      <c r="AMB532" s="192"/>
      <c r="AMC532" s="192"/>
      <c r="AMD532" s="192"/>
      <c r="AME532" s="192"/>
      <c r="AMF532" s="192"/>
      <c r="AMG532" s="192"/>
      <c r="AMH532" s="192"/>
      <c r="AMI532" s="192"/>
      <c r="AMJ532" s="192"/>
      <c r="AMK532" s="192"/>
      <c r="AML532" s="192"/>
      <c r="AMM532" s="192"/>
      <c r="AMN532" s="192"/>
      <c r="AMO532" s="192"/>
      <c r="AMP532" s="192"/>
      <c r="AMQ532" s="192"/>
      <c r="AMR532" s="192"/>
      <c r="AMS532" s="192"/>
      <c r="AMT532" s="192"/>
      <c r="AMU532" s="192"/>
      <c r="AMV532" s="192"/>
      <c r="AMW532" s="192"/>
      <c r="AMX532" s="192"/>
      <c r="AMY532" s="192"/>
      <c r="AMZ532" s="192"/>
      <c r="ANA532" s="192"/>
      <c r="ANB532" s="192"/>
      <c r="ANC532" s="192"/>
      <c r="AND532" s="192"/>
      <c r="ANE532" s="192"/>
      <c r="ANF532" s="192"/>
      <c r="ANG532" s="192"/>
      <c r="ANH532" s="192"/>
      <c r="ANI532" s="192"/>
      <c r="ANJ532" s="192"/>
      <c r="ANK532" s="192"/>
      <c r="ANL532" s="192"/>
      <c r="ANM532" s="192"/>
      <c r="ANN532" s="192"/>
      <c r="ANO532" s="192"/>
      <c r="ANP532" s="192"/>
      <c r="ANQ532" s="192"/>
      <c r="ANR532" s="192"/>
      <c r="ANS532" s="192"/>
      <c r="ANT532" s="192"/>
      <c r="ANU532" s="192"/>
      <c r="ANV532" s="192"/>
      <c r="ANW532" s="192"/>
      <c r="ANX532" s="192"/>
      <c r="ANY532" s="192"/>
      <c r="ANZ532" s="192"/>
      <c r="AOA532" s="192"/>
      <c r="AOB532" s="192"/>
      <c r="AOC532" s="192"/>
      <c r="AOD532" s="192"/>
      <c r="AOE532" s="192"/>
      <c r="AOF532" s="192"/>
      <c r="AOG532" s="192"/>
      <c r="AOH532" s="192"/>
      <c r="AOI532" s="192"/>
      <c r="AOJ532" s="192"/>
      <c r="AOK532" s="192"/>
      <c r="AOL532" s="192"/>
      <c r="AOM532" s="192"/>
      <c r="AON532" s="192"/>
      <c r="AOO532" s="192"/>
      <c r="AOP532" s="192"/>
      <c r="AOQ532" s="192"/>
      <c r="AOR532" s="192"/>
      <c r="AOS532" s="192"/>
      <c r="AOT532" s="192"/>
      <c r="AOU532" s="192"/>
      <c r="AOV532" s="192"/>
      <c r="AOW532" s="192"/>
      <c r="AOX532" s="192"/>
      <c r="AOY532" s="192"/>
      <c r="AOZ532" s="192"/>
      <c r="APA532" s="192"/>
      <c r="APB532" s="192"/>
      <c r="APC532" s="192"/>
      <c r="APD532" s="192"/>
      <c r="APE532" s="192"/>
      <c r="APF532" s="192"/>
      <c r="APG532" s="192"/>
      <c r="APH532" s="192"/>
      <c r="API532" s="192"/>
      <c r="APJ532" s="192"/>
      <c r="APK532" s="192"/>
      <c r="APL532" s="192"/>
      <c r="APM532" s="192"/>
      <c r="APN532" s="192"/>
      <c r="APO532" s="192"/>
      <c r="APP532" s="192"/>
      <c r="APQ532" s="192"/>
      <c r="APR532" s="192"/>
      <c r="APS532" s="192"/>
      <c r="APT532" s="192"/>
      <c r="APU532" s="192"/>
      <c r="APV532" s="192"/>
    </row>
    <row r="533" spans="1:1114" s="184" customFormat="1">
      <c r="A533" s="188">
        <v>41806</v>
      </c>
      <c r="B533" s="189">
        <f>_xll.PIAdvCalcVal('PI-1063'!B$1,'PI-1063'!$A533,'PI-1063'!$A534,"average","time-weighted",0,1,0,"DATASRV")</f>
        <v>3181.6202550208377</v>
      </c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  <c r="EC533" s="192"/>
      <c r="ED533" s="192"/>
      <c r="EE533" s="192"/>
      <c r="EF533" s="192"/>
      <c r="EG533" s="192"/>
      <c r="EH533" s="192"/>
      <c r="EI533" s="192"/>
      <c r="EJ533" s="192"/>
      <c r="EK533" s="192"/>
      <c r="EL533" s="192"/>
      <c r="EM533" s="192"/>
      <c r="EN533" s="192"/>
      <c r="EO533" s="192"/>
      <c r="EP533" s="192"/>
      <c r="EQ533" s="192"/>
      <c r="ER533" s="192"/>
      <c r="ES533" s="192"/>
      <c r="ET533" s="192"/>
      <c r="EU533" s="192"/>
      <c r="EV533" s="192"/>
      <c r="EW533" s="192"/>
      <c r="EX533" s="192"/>
      <c r="EY533" s="192"/>
      <c r="EZ533" s="192"/>
      <c r="FA533" s="192"/>
      <c r="FB533" s="192"/>
      <c r="FC533" s="192"/>
      <c r="FD533" s="192"/>
      <c r="FE533" s="192"/>
      <c r="FF533" s="192"/>
      <c r="FG533" s="192"/>
      <c r="FH533" s="192"/>
      <c r="FI533" s="192"/>
      <c r="FJ533" s="192"/>
      <c r="FK533" s="192"/>
      <c r="FL533" s="192"/>
      <c r="FM533" s="192"/>
      <c r="FN533" s="192"/>
      <c r="FO533" s="192"/>
      <c r="FP533" s="192"/>
      <c r="FQ533" s="192"/>
      <c r="FR533" s="192"/>
      <c r="FS533" s="192"/>
      <c r="FT533" s="192"/>
      <c r="FU533" s="192"/>
      <c r="FV533" s="192"/>
      <c r="FW533" s="192"/>
      <c r="FX533" s="192"/>
      <c r="FY533" s="192"/>
      <c r="FZ533" s="192"/>
      <c r="GA533" s="192"/>
      <c r="GB533" s="192"/>
      <c r="GC533" s="192"/>
      <c r="GD533" s="192"/>
      <c r="GE533" s="192"/>
      <c r="GF533" s="192"/>
      <c r="GG533" s="192"/>
      <c r="GH533" s="192"/>
      <c r="GI533" s="192"/>
      <c r="GJ533" s="192"/>
      <c r="GK533" s="192"/>
      <c r="GL533" s="192"/>
      <c r="GM533" s="192"/>
      <c r="GN533" s="192"/>
      <c r="GO533" s="192"/>
      <c r="GP533" s="192"/>
      <c r="GQ533" s="192"/>
      <c r="GR533" s="192"/>
      <c r="GS533" s="192"/>
      <c r="GT533" s="192"/>
      <c r="GU533" s="192"/>
      <c r="GV533" s="192"/>
      <c r="GW533" s="192"/>
      <c r="GX533" s="192"/>
      <c r="GY533" s="192"/>
      <c r="GZ533" s="192"/>
      <c r="HA533" s="192"/>
      <c r="HB533" s="192"/>
      <c r="HC533" s="192"/>
      <c r="HD533" s="192"/>
      <c r="HE533" s="192"/>
      <c r="HF533" s="192"/>
      <c r="HG533" s="192"/>
      <c r="HH533" s="192"/>
      <c r="HI533" s="192"/>
      <c r="HJ533" s="192"/>
      <c r="HK533" s="192"/>
      <c r="HL533" s="192"/>
      <c r="HM533" s="192"/>
      <c r="HN533" s="192"/>
      <c r="HO533" s="192"/>
      <c r="HP533" s="192"/>
      <c r="HQ533" s="192"/>
      <c r="HR533" s="192"/>
      <c r="HS533" s="192"/>
      <c r="HT533" s="192"/>
      <c r="HU533" s="192"/>
      <c r="HV533" s="192"/>
      <c r="HW533" s="192"/>
      <c r="HX533" s="192"/>
      <c r="HY533" s="192"/>
      <c r="HZ533" s="192"/>
      <c r="IA533" s="192"/>
      <c r="IB533" s="192"/>
      <c r="IC533" s="192"/>
      <c r="ID533" s="192"/>
      <c r="IE533" s="192"/>
      <c r="IF533" s="192"/>
      <c r="IG533" s="192"/>
      <c r="IH533" s="192"/>
      <c r="II533" s="192"/>
      <c r="IJ533" s="192"/>
      <c r="IK533" s="192"/>
      <c r="IL533" s="192"/>
      <c r="IM533" s="192"/>
      <c r="IN533" s="192"/>
      <c r="IO533" s="192"/>
      <c r="IP533" s="192"/>
      <c r="IQ533" s="192"/>
      <c r="IR533" s="192"/>
      <c r="IS533" s="192"/>
      <c r="IT533" s="192"/>
      <c r="IU533" s="192"/>
      <c r="IV533" s="192"/>
      <c r="IW533" s="192"/>
      <c r="IX533" s="192"/>
      <c r="IY533" s="192"/>
      <c r="IZ533" s="192"/>
      <c r="JA533" s="192"/>
      <c r="JB533" s="192"/>
      <c r="JC533" s="192"/>
      <c r="JD533" s="192"/>
      <c r="JE533" s="192"/>
      <c r="JF533" s="192"/>
      <c r="JG533" s="192"/>
      <c r="JH533" s="192"/>
      <c r="JI533" s="192"/>
      <c r="JJ533" s="192"/>
      <c r="JK533" s="192"/>
      <c r="JL533" s="192"/>
      <c r="JM533" s="192"/>
      <c r="JN533" s="192"/>
      <c r="JO533" s="192"/>
      <c r="JP533" s="192"/>
      <c r="JQ533" s="192"/>
      <c r="JR533" s="192"/>
      <c r="JS533" s="192"/>
      <c r="JT533" s="192"/>
      <c r="JU533" s="192"/>
      <c r="JV533" s="192"/>
      <c r="JW533" s="192"/>
      <c r="JX533" s="192"/>
      <c r="JY533" s="192"/>
      <c r="JZ533" s="192"/>
      <c r="KA533" s="192"/>
      <c r="KB533" s="192"/>
      <c r="KC533" s="192"/>
      <c r="KD533" s="192"/>
      <c r="KE533" s="192"/>
      <c r="KF533" s="192"/>
      <c r="KG533" s="192"/>
      <c r="KH533" s="192"/>
      <c r="KI533" s="192"/>
      <c r="KJ533" s="192"/>
      <c r="KK533" s="192"/>
      <c r="KL533" s="192"/>
      <c r="KM533" s="192"/>
      <c r="KN533" s="192"/>
      <c r="KO533" s="192"/>
      <c r="KP533" s="192"/>
      <c r="KQ533" s="192"/>
      <c r="KR533" s="192"/>
      <c r="KS533" s="192"/>
      <c r="KT533" s="192"/>
      <c r="KU533" s="192"/>
      <c r="KV533" s="192"/>
      <c r="KW533" s="192"/>
      <c r="KX533" s="192"/>
      <c r="KY533" s="192"/>
      <c r="KZ533" s="192"/>
      <c r="LA533" s="192"/>
      <c r="LB533" s="192"/>
      <c r="LC533" s="192"/>
      <c r="LD533" s="192"/>
      <c r="LE533" s="192"/>
      <c r="LF533" s="192"/>
      <c r="LG533" s="192"/>
      <c r="LH533" s="192"/>
      <c r="LI533" s="192"/>
      <c r="LJ533" s="192"/>
      <c r="LK533" s="192"/>
      <c r="LL533" s="192"/>
      <c r="LM533" s="192"/>
      <c r="LN533" s="192"/>
      <c r="LO533" s="192"/>
      <c r="LP533" s="192"/>
      <c r="LQ533" s="192"/>
      <c r="LR533" s="192"/>
      <c r="LS533" s="192"/>
      <c r="LT533" s="192"/>
      <c r="LU533" s="192"/>
      <c r="LV533" s="192"/>
      <c r="LW533" s="192"/>
      <c r="LX533" s="192"/>
      <c r="LY533" s="192"/>
      <c r="LZ533" s="192"/>
      <c r="MA533" s="192"/>
      <c r="MB533" s="192"/>
      <c r="MC533" s="192"/>
      <c r="MD533" s="192"/>
      <c r="ME533" s="192"/>
      <c r="MF533" s="192"/>
      <c r="MG533" s="192"/>
      <c r="MH533" s="192"/>
      <c r="MI533" s="192"/>
      <c r="MJ533" s="192"/>
      <c r="MK533" s="192"/>
      <c r="ML533" s="192"/>
      <c r="MM533" s="192"/>
      <c r="MN533" s="192"/>
      <c r="MO533" s="192"/>
      <c r="MP533" s="192"/>
      <c r="MQ533" s="192"/>
      <c r="MR533" s="192"/>
      <c r="MS533" s="192"/>
      <c r="MT533" s="192"/>
      <c r="MU533" s="192"/>
      <c r="MV533" s="192"/>
      <c r="MW533" s="192"/>
      <c r="MX533" s="192"/>
      <c r="MY533" s="192"/>
      <c r="MZ533" s="192"/>
      <c r="NA533" s="192"/>
      <c r="NB533" s="192"/>
      <c r="NC533" s="192"/>
      <c r="ND533" s="192"/>
      <c r="NE533" s="192"/>
      <c r="NF533" s="192"/>
      <c r="NG533" s="192"/>
      <c r="NH533" s="192"/>
      <c r="NI533" s="192"/>
      <c r="NJ533" s="192"/>
      <c r="NK533" s="192"/>
      <c r="NL533" s="192"/>
      <c r="NM533" s="192"/>
      <c r="NN533" s="192"/>
      <c r="NO533" s="192"/>
      <c r="NP533" s="192"/>
      <c r="NQ533" s="192"/>
      <c r="NR533" s="192"/>
      <c r="NS533" s="192"/>
      <c r="NT533" s="192"/>
      <c r="NU533" s="192"/>
      <c r="NV533" s="192"/>
      <c r="NW533" s="192"/>
      <c r="NX533" s="192"/>
      <c r="NY533" s="192"/>
      <c r="NZ533" s="192"/>
      <c r="OA533" s="192"/>
      <c r="OB533" s="192"/>
      <c r="OC533" s="192"/>
      <c r="OD533" s="192"/>
      <c r="OE533" s="192"/>
      <c r="OF533" s="192"/>
      <c r="OG533" s="192"/>
      <c r="OH533" s="192"/>
      <c r="OI533" s="192"/>
      <c r="OJ533" s="192"/>
      <c r="OK533" s="192"/>
      <c r="OL533" s="192"/>
      <c r="OM533" s="192"/>
      <c r="ON533" s="192"/>
      <c r="OO533" s="192"/>
      <c r="OP533" s="192"/>
      <c r="OQ533" s="192"/>
      <c r="OR533" s="192"/>
      <c r="OS533" s="192"/>
      <c r="OT533" s="192"/>
      <c r="OU533" s="192"/>
      <c r="OV533" s="192"/>
      <c r="OW533" s="192"/>
      <c r="OX533" s="192"/>
      <c r="OY533" s="192"/>
      <c r="OZ533" s="192"/>
      <c r="PA533" s="192"/>
      <c r="PB533" s="192"/>
      <c r="PC533" s="192"/>
      <c r="PD533" s="192"/>
      <c r="PE533" s="192"/>
      <c r="PF533" s="192"/>
      <c r="PG533" s="192"/>
      <c r="PH533" s="192"/>
      <c r="PI533" s="192"/>
      <c r="PJ533" s="192"/>
      <c r="PK533" s="192"/>
      <c r="PL533" s="192"/>
      <c r="PM533" s="192"/>
      <c r="PN533" s="192"/>
      <c r="PO533" s="192"/>
      <c r="PP533" s="192"/>
      <c r="PQ533" s="192"/>
      <c r="PR533" s="192"/>
      <c r="PS533" s="192"/>
      <c r="PT533" s="192"/>
      <c r="PU533" s="192"/>
      <c r="PV533" s="192"/>
      <c r="PW533" s="192"/>
      <c r="PX533" s="192"/>
      <c r="PY533" s="192"/>
      <c r="PZ533" s="192"/>
      <c r="QA533" s="192"/>
      <c r="QB533" s="192"/>
      <c r="QC533" s="192"/>
      <c r="QD533" s="192"/>
      <c r="QE533" s="192"/>
      <c r="QF533" s="192"/>
      <c r="QG533" s="192"/>
      <c r="QH533" s="192"/>
      <c r="QI533" s="192"/>
      <c r="QJ533" s="192"/>
      <c r="QK533" s="192"/>
      <c r="QL533" s="192"/>
      <c r="QM533" s="192"/>
      <c r="QN533" s="192"/>
      <c r="QO533" s="192"/>
      <c r="QP533" s="192"/>
      <c r="QQ533" s="192"/>
      <c r="QR533" s="192"/>
      <c r="QS533" s="192"/>
      <c r="QT533" s="192"/>
      <c r="QU533" s="192"/>
      <c r="QV533" s="192"/>
      <c r="QW533" s="192"/>
      <c r="QX533" s="192"/>
      <c r="QY533" s="192"/>
      <c r="QZ533" s="192"/>
      <c r="RA533" s="192"/>
      <c r="RB533" s="192"/>
      <c r="RC533" s="192"/>
      <c r="RD533" s="192"/>
      <c r="RE533" s="192"/>
      <c r="RF533" s="192"/>
      <c r="RG533" s="192"/>
      <c r="RH533" s="192"/>
      <c r="RI533" s="192"/>
      <c r="RJ533" s="192"/>
      <c r="RK533" s="192"/>
      <c r="RL533" s="192"/>
      <c r="RM533" s="192"/>
      <c r="RN533" s="192"/>
      <c r="RO533" s="192"/>
      <c r="RP533" s="192"/>
      <c r="RQ533" s="192"/>
      <c r="RR533" s="192"/>
      <c r="RS533" s="192"/>
      <c r="RT533" s="192"/>
      <c r="RU533" s="192"/>
      <c r="RV533" s="192"/>
      <c r="RW533" s="192"/>
      <c r="RX533" s="192"/>
      <c r="RY533" s="192"/>
      <c r="RZ533" s="192"/>
      <c r="SA533" s="192"/>
      <c r="SB533" s="192"/>
      <c r="SC533" s="192"/>
      <c r="SD533" s="192"/>
      <c r="SE533" s="192"/>
      <c r="SF533" s="192"/>
      <c r="SG533" s="192"/>
      <c r="SH533" s="192"/>
      <c r="SI533" s="192"/>
      <c r="SJ533" s="192"/>
      <c r="SK533" s="192"/>
      <c r="SL533" s="192"/>
      <c r="SM533" s="192"/>
      <c r="SN533" s="192"/>
      <c r="SO533" s="192"/>
      <c r="SP533" s="192"/>
      <c r="SQ533" s="192"/>
      <c r="SR533" s="192"/>
      <c r="SS533" s="192"/>
      <c r="ST533" s="192"/>
      <c r="SU533" s="192"/>
      <c r="SV533" s="192"/>
      <c r="SW533" s="192"/>
      <c r="SX533" s="192"/>
      <c r="SY533" s="192"/>
      <c r="SZ533" s="192"/>
      <c r="TA533" s="192"/>
      <c r="TB533" s="192"/>
      <c r="TC533" s="192"/>
      <c r="TD533" s="192"/>
      <c r="TE533" s="192"/>
      <c r="TF533" s="192"/>
      <c r="TG533" s="192"/>
      <c r="TH533" s="192"/>
      <c r="TI533" s="192"/>
      <c r="TJ533" s="192"/>
      <c r="TK533" s="192"/>
      <c r="TL533" s="192"/>
      <c r="TM533" s="192"/>
      <c r="TN533" s="192"/>
      <c r="TO533" s="192"/>
      <c r="TP533" s="192"/>
      <c r="TQ533" s="192"/>
      <c r="TR533" s="192"/>
      <c r="TS533" s="192"/>
      <c r="TT533" s="192"/>
      <c r="TU533" s="192"/>
      <c r="TV533" s="192"/>
      <c r="TW533" s="192"/>
      <c r="TX533" s="192"/>
      <c r="TY533" s="192"/>
      <c r="TZ533" s="192"/>
      <c r="UA533" s="192"/>
      <c r="UB533" s="192"/>
      <c r="UC533" s="192"/>
      <c r="UD533" s="192"/>
      <c r="UE533" s="192"/>
      <c r="UF533" s="192"/>
      <c r="UG533" s="192"/>
      <c r="UH533" s="192"/>
      <c r="UI533" s="192"/>
      <c r="UJ533" s="192"/>
      <c r="UK533" s="192"/>
      <c r="UL533" s="192"/>
      <c r="UM533" s="192"/>
      <c r="UN533" s="192"/>
      <c r="UO533" s="192"/>
      <c r="UP533" s="192"/>
      <c r="UQ533" s="192"/>
      <c r="UR533" s="192"/>
      <c r="US533" s="192"/>
      <c r="UT533" s="192"/>
      <c r="UU533" s="192"/>
      <c r="UV533" s="192"/>
      <c r="UW533" s="192"/>
      <c r="UX533" s="192"/>
      <c r="UY533" s="192"/>
      <c r="UZ533" s="192"/>
      <c r="VA533" s="192"/>
      <c r="VB533" s="192"/>
      <c r="VC533" s="192"/>
      <c r="VD533" s="192"/>
      <c r="VE533" s="192"/>
      <c r="VF533" s="192"/>
      <c r="VG533" s="192"/>
      <c r="VH533" s="192"/>
      <c r="VI533" s="192"/>
      <c r="VJ533" s="192"/>
      <c r="VK533" s="192"/>
      <c r="VL533" s="192"/>
      <c r="VM533" s="192"/>
      <c r="VN533" s="192"/>
      <c r="VO533" s="192"/>
      <c r="VP533" s="192"/>
      <c r="VQ533" s="192"/>
      <c r="VR533" s="192"/>
      <c r="VS533" s="192"/>
      <c r="VT533" s="192"/>
      <c r="VU533" s="192"/>
      <c r="VV533" s="192"/>
      <c r="VW533" s="192"/>
      <c r="VX533" s="192"/>
      <c r="VY533" s="192"/>
      <c r="VZ533" s="192"/>
      <c r="WA533" s="192"/>
      <c r="WB533" s="192"/>
      <c r="WC533" s="192"/>
      <c r="WD533" s="192"/>
      <c r="WE533" s="192"/>
      <c r="WF533" s="192"/>
      <c r="WG533" s="192"/>
      <c r="WH533" s="192"/>
      <c r="WI533" s="192"/>
      <c r="WJ533" s="192"/>
      <c r="WK533" s="192"/>
      <c r="WL533" s="192"/>
      <c r="WM533" s="192"/>
      <c r="WN533" s="192"/>
      <c r="WO533" s="192"/>
      <c r="WP533" s="192"/>
      <c r="WQ533" s="192"/>
      <c r="WR533" s="192"/>
      <c r="WS533" s="192"/>
      <c r="WT533" s="192"/>
      <c r="WU533" s="192"/>
      <c r="WV533" s="192"/>
      <c r="WW533" s="192"/>
      <c r="WX533" s="192"/>
      <c r="WY533" s="192"/>
      <c r="WZ533" s="192"/>
      <c r="XA533" s="192"/>
      <c r="XB533" s="192"/>
      <c r="XC533" s="192"/>
      <c r="XD533" s="192"/>
      <c r="XE533" s="192"/>
      <c r="XF533" s="192"/>
      <c r="XG533" s="192"/>
      <c r="XH533" s="192"/>
      <c r="XI533" s="192"/>
      <c r="XJ533" s="192"/>
      <c r="XK533" s="192"/>
      <c r="XL533" s="192"/>
      <c r="XM533" s="192"/>
      <c r="XN533" s="192"/>
      <c r="XO533" s="192"/>
      <c r="XP533" s="192"/>
      <c r="XQ533" s="192"/>
      <c r="XR533" s="192"/>
      <c r="XS533" s="192"/>
      <c r="XT533" s="192"/>
      <c r="XU533" s="192"/>
      <c r="XV533" s="192"/>
      <c r="XW533" s="192"/>
      <c r="XX533" s="192"/>
      <c r="XY533" s="192"/>
      <c r="XZ533" s="192"/>
      <c r="YA533" s="192"/>
      <c r="YB533" s="192"/>
      <c r="YC533" s="192"/>
      <c r="YD533" s="192"/>
      <c r="YE533" s="192"/>
      <c r="YF533" s="192"/>
      <c r="YG533" s="192"/>
      <c r="YH533" s="192"/>
      <c r="YI533" s="192"/>
      <c r="YJ533" s="192"/>
      <c r="YK533" s="192"/>
      <c r="YL533" s="192"/>
      <c r="YM533" s="192"/>
      <c r="YN533" s="192"/>
      <c r="YO533" s="192"/>
      <c r="YP533" s="192"/>
      <c r="YQ533" s="192"/>
      <c r="YR533" s="192"/>
      <c r="YS533" s="192"/>
      <c r="YT533" s="192"/>
      <c r="YU533" s="192"/>
      <c r="YV533" s="192"/>
      <c r="YW533" s="192"/>
      <c r="YX533" s="192"/>
      <c r="YY533" s="192"/>
      <c r="YZ533" s="192"/>
      <c r="ZA533" s="192"/>
      <c r="ZB533" s="192"/>
      <c r="ZC533" s="192"/>
      <c r="ZD533" s="192"/>
      <c r="ZE533" s="192"/>
      <c r="ZF533" s="192"/>
      <c r="ZG533" s="192"/>
      <c r="ZH533" s="192"/>
      <c r="ZI533" s="192"/>
      <c r="ZJ533" s="192"/>
      <c r="ZK533" s="192"/>
      <c r="ZL533" s="192"/>
      <c r="ZM533" s="192"/>
      <c r="ZN533" s="192"/>
      <c r="ZO533" s="192"/>
      <c r="ZP533" s="192"/>
      <c r="ZQ533" s="192"/>
      <c r="ZR533" s="192"/>
      <c r="ZS533" s="192"/>
      <c r="ZT533" s="192"/>
      <c r="ZU533" s="192"/>
      <c r="ZV533" s="192"/>
      <c r="ZW533" s="192"/>
      <c r="ZX533" s="192"/>
      <c r="ZY533" s="192"/>
      <c r="ZZ533" s="192"/>
      <c r="AAA533" s="192"/>
      <c r="AAB533" s="192"/>
      <c r="AAC533" s="192"/>
      <c r="AAD533" s="192"/>
      <c r="AAE533" s="192"/>
      <c r="AAF533" s="192"/>
      <c r="AAG533" s="192"/>
      <c r="AAH533" s="192"/>
      <c r="AAI533" s="192"/>
      <c r="AAJ533" s="192"/>
      <c r="AAK533" s="192"/>
      <c r="AAL533" s="192"/>
      <c r="AAM533" s="192"/>
      <c r="AAN533" s="192"/>
      <c r="AAO533" s="192"/>
      <c r="AAP533" s="192"/>
      <c r="AAQ533" s="192"/>
      <c r="AAR533" s="192"/>
      <c r="AAS533" s="192"/>
      <c r="AAT533" s="192"/>
      <c r="AAU533" s="192"/>
      <c r="AAV533" s="192"/>
      <c r="AAW533" s="192"/>
      <c r="AAX533" s="192"/>
      <c r="AAY533" s="192"/>
      <c r="AAZ533" s="192"/>
      <c r="ABA533" s="192"/>
      <c r="ABB533" s="192"/>
      <c r="ABC533" s="192"/>
      <c r="ABD533" s="192"/>
      <c r="ABE533" s="192"/>
      <c r="ABF533" s="192"/>
      <c r="ABG533" s="192"/>
      <c r="ABH533" s="192"/>
      <c r="ABI533" s="192"/>
      <c r="ABJ533" s="192"/>
      <c r="ABK533" s="192"/>
      <c r="ABL533" s="192"/>
      <c r="ABM533" s="192"/>
      <c r="ABN533" s="192"/>
      <c r="ABO533" s="192"/>
      <c r="ABP533" s="192"/>
      <c r="ABQ533" s="192"/>
      <c r="ABR533" s="192"/>
      <c r="ABS533" s="192"/>
      <c r="ABT533" s="192"/>
      <c r="ABU533" s="192"/>
      <c r="ABV533" s="192"/>
      <c r="ABW533" s="192"/>
      <c r="ABX533" s="192"/>
      <c r="ABY533" s="192"/>
      <c r="ABZ533" s="192"/>
      <c r="ACA533" s="192"/>
      <c r="ACB533" s="192"/>
      <c r="ACC533" s="192"/>
      <c r="ACD533" s="192"/>
      <c r="ACE533" s="192"/>
      <c r="ACF533" s="192"/>
      <c r="ACG533" s="192"/>
      <c r="ACH533" s="192"/>
      <c r="ACI533" s="192"/>
      <c r="ACJ533" s="192"/>
      <c r="ACK533" s="192"/>
      <c r="ACL533" s="192"/>
      <c r="ACM533" s="192"/>
      <c r="ACN533" s="192"/>
      <c r="ACO533" s="192"/>
      <c r="ACP533" s="192"/>
      <c r="ACQ533" s="192"/>
      <c r="ACR533" s="192"/>
      <c r="ACS533" s="192"/>
      <c r="ACT533" s="192"/>
      <c r="ACU533" s="192"/>
      <c r="ACV533" s="192"/>
      <c r="ACW533" s="192"/>
      <c r="ACX533" s="192"/>
      <c r="ACY533" s="192"/>
      <c r="ACZ533" s="192"/>
      <c r="ADA533" s="192"/>
      <c r="ADB533" s="192"/>
      <c r="ADC533" s="192"/>
      <c r="ADD533" s="192"/>
      <c r="ADE533" s="192"/>
      <c r="ADF533" s="192"/>
      <c r="ADG533" s="192"/>
      <c r="ADH533" s="192"/>
      <c r="ADI533" s="192"/>
      <c r="ADJ533" s="192"/>
      <c r="ADK533" s="192"/>
      <c r="ADL533" s="192"/>
      <c r="ADM533" s="192"/>
      <c r="ADN533" s="192"/>
      <c r="ADO533" s="192"/>
      <c r="ADP533" s="192"/>
      <c r="ADQ533" s="192"/>
      <c r="ADR533" s="192"/>
      <c r="ADS533" s="192"/>
      <c r="ADT533" s="192"/>
      <c r="ADU533" s="192"/>
      <c r="ADV533" s="192"/>
      <c r="ADW533" s="192"/>
      <c r="ADX533" s="192"/>
      <c r="ADY533" s="192"/>
      <c r="ADZ533" s="192"/>
      <c r="AEA533" s="192"/>
      <c r="AEB533" s="192"/>
      <c r="AEC533" s="192"/>
      <c r="AED533" s="192"/>
      <c r="AEE533" s="192"/>
      <c r="AEF533" s="192"/>
      <c r="AEG533" s="192"/>
      <c r="AEH533" s="192"/>
      <c r="AEI533" s="192"/>
      <c r="AEJ533" s="192"/>
      <c r="AEK533" s="192"/>
      <c r="AEL533" s="192"/>
      <c r="AEM533" s="192"/>
      <c r="AEN533" s="192"/>
      <c r="AEO533" s="192"/>
      <c r="AEP533" s="192"/>
      <c r="AEQ533" s="192"/>
      <c r="AER533" s="192"/>
      <c r="AES533" s="192"/>
      <c r="AET533" s="192"/>
      <c r="AEU533" s="192"/>
      <c r="AEV533" s="192"/>
      <c r="AEW533" s="192"/>
      <c r="AEX533" s="192"/>
      <c r="AEY533" s="192"/>
      <c r="AEZ533" s="192"/>
      <c r="AFA533" s="192"/>
      <c r="AFB533" s="192"/>
      <c r="AFC533" s="192"/>
      <c r="AFD533" s="192"/>
      <c r="AFE533" s="192"/>
      <c r="AFF533" s="192"/>
      <c r="AFG533" s="192"/>
      <c r="AFH533" s="192"/>
      <c r="AFI533" s="192"/>
      <c r="AFJ533" s="192"/>
      <c r="AFK533" s="192"/>
      <c r="AFL533" s="192"/>
      <c r="AFM533" s="192"/>
      <c r="AFN533" s="192"/>
      <c r="AFO533" s="192"/>
      <c r="AFP533" s="192"/>
      <c r="AFQ533" s="192"/>
      <c r="AFR533" s="192"/>
      <c r="AFS533" s="192"/>
      <c r="AFT533" s="192"/>
      <c r="AFU533" s="192"/>
      <c r="AFV533" s="192"/>
      <c r="AFW533" s="192"/>
      <c r="AFX533" s="192"/>
      <c r="AFY533" s="192"/>
      <c r="AFZ533" s="192"/>
      <c r="AGA533" s="192"/>
      <c r="AGB533" s="192"/>
      <c r="AGC533" s="192"/>
      <c r="AGD533" s="192"/>
      <c r="AGE533" s="192"/>
      <c r="AGF533" s="192"/>
      <c r="AGG533" s="192"/>
      <c r="AGH533" s="192"/>
      <c r="AGI533" s="192"/>
      <c r="AGJ533" s="192"/>
      <c r="AGK533" s="192"/>
      <c r="AGL533" s="192"/>
      <c r="AGM533" s="192"/>
      <c r="AGN533" s="192"/>
      <c r="AGO533" s="192"/>
      <c r="AGP533" s="192"/>
      <c r="AGQ533" s="192"/>
      <c r="AGR533" s="192"/>
      <c r="AGS533" s="192"/>
      <c r="AGT533" s="192"/>
      <c r="AGU533" s="192"/>
      <c r="AGV533" s="192"/>
      <c r="AGW533" s="192"/>
      <c r="AGX533" s="192"/>
      <c r="AGY533" s="192"/>
      <c r="AGZ533" s="192"/>
      <c r="AHA533" s="192"/>
      <c r="AHB533" s="192"/>
      <c r="AHC533" s="192"/>
      <c r="AHD533" s="192"/>
      <c r="AHE533" s="192"/>
      <c r="AHF533" s="192"/>
      <c r="AHG533" s="192"/>
      <c r="AHH533" s="192"/>
      <c r="AHI533" s="192"/>
      <c r="AHJ533" s="192"/>
      <c r="AHK533" s="192"/>
      <c r="AHL533" s="192"/>
      <c r="AHM533" s="192"/>
      <c r="AHN533" s="192"/>
      <c r="AHO533" s="192"/>
      <c r="AHP533" s="192"/>
      <c r="AHQ533" s="192"/>
      <c r="AHR533" s="192"/>
      <c r="AHS533" s="192"/>
      <c r="AHT533" s="192"/>
      <c r="AHU533" s="192"/>
      <c r="AHV533" s="192"/>
      <c r="AHW533" s="192"/>
      <c r="AHX533" s="192"/>
      <c r="AHY533" s="192"/>
      <c r="AHZ533" s="192"/>
      <c r="AIA533" s="192"/>
      <c r="AIB533" s="192"/>
      <c r="AIC533" s="192"/>
      <c r="AID533" s="192"/>
      <c r="AIE533" s="192"/>
      <c r="AIF533" s="192"/>
      <c r="AIG533" s="192"/>
      <c r="AIH533" s="192"/>
      <c r="AII533" s="192"/>
      <c r="AIJ533" s="192"/>
      <c r="AIK533" s="192"/>
      <c r="AIL533" s="192"/>
      <c r="AIM533" s="192"/>
      <c r="AIN533" s="192"/>
      <c r="AIO533" s="192"/>
      <c r="AIP533" s="192"/>
      <c r="AIQ533" s="192"/>
      <c r="AIR533" s="192"/>
      <c r="AIS533" s="192"/>
      <c r="AIT533" s="192"/>
      <c r="AIU533" s="192"/>
      <c r="AIV533" s="192"/>
      <c r="AIW533" s="192"/>
      <c r="AIX533" s="192"/>
      <c r="AIY533" s="192"/>
      <c r="AIZ533" s="192"/>
      <c r="AJA533" s="192"/>
      <c r="AJB533" s="192"/>
      <c r="AJC533" s="192"/>
      <c r="AJD533" s="192"/>
      <c r="AJE533" s="192"/>
      <c r="AJF533" s="192"/>
      <c r="AJG533" s="192"/>
      <c r="AJH533" s="192"/>
      <c r="AJI533" s="192"/>
      <c r="AJJ533" s="192"/>
      <c r="AJK533" s="192"/>
      <c r="AJL533" s="192"/>
      <c r="AJM533" s="192"/>
      <c r="AJN533" s="192"/>
      <c r="AJO533" s="192"/>
      <c r="AJP533" s="192"/>
      <c r="AJQ533" s="192"/>
      <c r="AJR533" s="192"/>
      <c r="AJS533" s="192"/>
      <c r="AJT533" s="192"/>
      <c r="AJU533" s="192"/>
      <c r="AJV533" s="192"/>
      <c r="AJW533" s="192"/>
      <c r="AJX533" s="192"/>
      <c r="AJY533" s="192"/>
      <c r="AJZ533" s="192"/>
      <c r="AKA533" s="192"/>
      <c r="AKB533" s="192"/>
      <c r="AKC533" s="192"/>
      <c r="AKD533" s="192"/>
      <c r="AKE533" s="192"/>
      <c r="AKF533" s="192"/>
      <c r="AKG533" s="192"/>
      <c r="AKH533" s="192"/>
      <c r="AKI533" s="192"/>
      <c r="AKJ533" s="192"/>
      <c r="AKK533" s="192"/>
      <c r="AKL533" s="192"/>
      <c r="AKM533" s="192"/>
      <c r="AKN533" s="192"/>
      <c r="AKO533" s="192"/>
      <c r="AKP533" s="192"/>
      <c r="AKQ533" s="192"/>
      <c r="AKR533" s="192"/>
      <c r="AKS533" s="192"/>
      <c r="AKT533" s="192"/>
      <c r="AKU533" s="192"/>
      <c r="AKV533" s="192"/>
      <c r="AKW533" s="192"/>
      <c r="AKX533" s="192"/>
      <c r="AKY533" s="192"/>
      <c r="AKZ533" s="192"/>
      <c r="ALA533" s="192"/>
      <c r="ALB533" s="192"/>
      <c r="ALC533" s="192"/>
      <c r="ALD533" s="192"/>
      <c r="ALE533" s="192"/>
      <c r="ALF533" s="192"/>
      <c r="ALG533" s="192"/>
      <c r="ALH533" s="192"/>
      <c r="ALI533" s="192"/>
      <c r="ALJ533" s="192"/>
      <c r="ALK533" s="192"/>
      <c r="ALL533" s="192"/>
      <c r="ALM533" s="192"/>
      <c r="ALN533" s="192"/>
      <c r="ALO533" s="192"/>
      <c r="ALP533" s="192"/>
      <c r="ALQ533" s="192"/>
      <c r="ALR533" s="192"/>
      <c r="ALS533" s="192"/>
      <c r="ALT533" s="192"/>
      <c r="ALU533" s="192"/>
      <c r="ALV533" s="192"/>
      <c r="ALW533" s="192"/>
      <c r="ALX533" s="192"/>
      <c r="ALY533" s="192"/>
      <c r="ALZ533" s="192"/>
      <c r="AMA533" s="192"/>
      <c r="AMB533" s="192"/>
      <c r="AMC533" s="192"/>
      <c r="AMD533" s="192"/>
      <c r="AME533" s="192"/>
      <c r="AMF533" s="192"/>
      <c r="AMG533" s="192"/>
      <c r="AMH533" s="192"/>
      <c r="AMI533" s="192"/>
      <c r="AMJ533" s="192"/>
      <c r="AMK533" s="192"/>
      <c r="AML533" s="192"/>
      <c r="AMM533" s="192"/>
      <c r="AMN533" s="192"/>
      <c r="AMO533" s="192"/>
      <c r="AMP533" s="192"/>
      <c r="AMQ533" s="192"/>
      <c r="AMR533" s="192"/>
      <c r="AMS533" s="192"/>
      <c r="AMT533" s="192"/>
      <c r="AMU533" s="192"/>
      <c r="AMV533" s="192"/>
      <c r="AMW533" s="192"/>
      <c r="AMX533" s="192"/>
      <c r="AMY533" s="192"/>
      <c r="AMZ533" s="192"/>
      <c r="ANA533" s="192"/>
      <c r="ANB533" s="192"/>
      <c r="ANC533" s="192"/>
      <c r="AND533" s="192"/>
      <c r="ANE533" s="192"/>
      <c r="ANF533" s="192"/>
      <c r="ANG533" s="192"/>
      <c r="ANH533" s="192"/>
      <c r="ANI533" s="192"/>
      <c r="ANJ533" s="192"/>
      <c r="ANK533" s="192"/>
      <c r="ANL533" s="192"/>
      <c r="ANM533" s="192"/>
      <c r="ANN533" s="192"/>
      <c r="ANO533" s="192"/>
      <c r="ANP533" s="192"/>
      <c r="ANQ533" s="192"/>
      <c r="ANR533" s="192"/>
      <c r="ANS533" s="192"/>
      <c r="ANT533" s="192"/>
      <c r="ANU533" s="192"/>
      <c r="ANV533" s="192"/>
      <c r="ANW533" s="192"/>
      <c r="ANX533" s="192"/>
      <c r="ANY533" s="192"/>
      <c r="ANZ533" s="192"/>
      <c r="AOA533" s="192"/>
      <c r="AOB533" s="192"/>
      <c r="AOC533" s="192"/>
      <c r="AOD533" s="192"/>
      <c r="AOE533" s="192"/>
      <c r="AOF533" s="192"/>
      <c r="AOG533" s="192"/>
      <c r="AOH533" s="192"/>
      <c r="AOI533" s="192"/>
      <c r="AOJ533" s="192"/>
      <c r="AOK533" s="192"/>
      <c r="AOL533" s="192"/>
      <c r="AOM533" s="192"/>
      <c r="AON533" s="192"/>
      <c r="AOO533" s="192"/>
      <c r="AOP533" s="192"/>
      <c r="AOQ533" s="192"/>
      <c r="AOR533" s="192"/>
      <c r="AOS533" s="192"/>
      <c r="AOT533" s="192"/>
      <c r="AOU533" s="192"/>
      <c r="AOV533" s="192"/>
      <c r="AOW533" s="192"/>
      <c r="AOX533" s="192"/>
      <c r="AOY533" s="192"/>
      <c r="AOZ533" s="192"/>
      <c r="APA533" s="192"/>
      <c r="APB533" s="192"/>
      <c r="APC533" s="192"/>
      <c r="APD533" s="192"/>
      <c r="APE533" s="192"/>
      <c r="APF533" s="192"/>
      <c r="APG533" s="192"/>
      <c r="APH533" s="192"/>
      <c r="API533" s="192"/>
      <c r="APJ533" s="192"/>
      <c r="APK533" s="192"/>
      <c r="APL533" s="192"/>
      <c r="APM533" s="192"/>
      <c r="APN533" s="192"/>
      <c r="APO533" s="192"/>
      <c r="APP533" s="192"/>
      <c r="APQ533" s="192"/>
      <c r="APR533" s="192"/>
      <c r="APS533" s="192"/>
      <c r="APT533" s="192"/>
      <c r="APU533" s="192"/>
      <c r="APV533" s="192"/>
    </row>
    <row r="534" spans="1:1114" s="184" customFormat="1">
      <c r="A534" s="188">
        <v>41807</v>
      </c>
      <c r="B534" s="189">
        <f>_xll.PIAdvCalcVal('PI-1063'!B$1,'PI-1063'!$A534,'PI-1063'!$A535,"average","time-weighted",0,1,0,"DATASRV")</f>
        <v>3171.9073688369162</v>
      </c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  <c r="EC534" s="192"/>
      <c r="ED534" s="192"/>
      <c r="EE534" s="192"/>
      <c r="EF534" s="192"/>
      <c r="EG534" s="192"/>
      <c r="EH534" s="192"/>
      <c r="EI534" s="192"/>
      <c r="EJ534" s="192"/>
      <c r="EK534" s="192"/>
      <c r="EL534" s="192"/>
      <c r="EM534" s="192"/>
      <c r="EN534" s="192"/>
      <c r="EO534" s="192"/>
      <c r="EP534" s="192"/>
      <c r="EQ534" s="192"/>
      <c r="ER534" s="192"/>
      <c r="ES534" s="192"/>
      <c r="ET534" s="192"/>
      <c r="EU534" s="192"/>
      <c r="EV534" s="192"/>
      <c r="EW534" s="192"/>
      <c r="EX534" s="192"/>
      <c r="EY534" s="192"/>
      <c r="EZ534" s="192"/>
      <c r="FA534" s="192"/>
      <c r="FB534" s="192"/>
      <c r="FC534" s="192"/>
      <c r="FD534" s="192"/>
      <c r="FE534" s="192"/>
      <c r="FF534" s="192"/>
      <c r="FG534" s="192"/>
      <c r="FH534" s="192"/>
      <c r="FI534" s="192"/>
      <c r="FJ534" s="192"/>
      <c r="FK534" s="192"/>
      <c r="FL534" s="192"/>
      <c r="FM534" s="192"/>
      <c r="FN534" s="192"/>
      <c r="FO534" s="192"/>
      <c r="FP534" s="192"/>
      <c r="FQ534" s="192"/>
      <c r="FR534" s="192"/>
      <c r="FS534" s="192"/>
      <c r="FT534" s="192"/>
      <c r="FU534" s="192"/>
      <c r="FV534" s="192"/>
      <c r="FW534" s="192"/>
      <c r="FX534" s="192"/>
      <c r="FY534" s="192"/>
      <c r="FZ534" s="192"/>
      <c r="GA534" s="192"/>
      <c r="GB534" s="192"/>
      <c r="GC534" s="192"/>
      <c r="GD534" s="192"/>
      <c r="GE534" s="192"/>
      <c r="GF534" s="192"/>
      <c r="GG534" s="192"/>
      <c r="GH534" s="192"/>
      <c r="GI534" s="192"/>
      <c r="GJ534" s="192"/>
      <c r="GK534" s="192"/>
      <c r="GL534" s="192"/>
      <c r="GM534" s="192"/>
      <c r="GN534" s="192"/>
      <c r="GO534" s="192"/>
      <c r="GP534" s="192"/>
      <c r="GQ534" s="192"/>
      <c r="GR534" s="192"/>
      <c r="GS534" s="192"/>
      <c r="GT534" s="192"/>
      <c r="GU534" s="192"/>
      <c r="GV534" s="192"/>
      <c r="GW534" s="192"/>
      <c r="GX534" s="192"/>
      <c r="GY534" s="192"/>
      <c r="GZ534" s="192"/>
      <c r="HA534" s="192"/>
      <c r="HB534" s="192"/>
      <c r="HC534" s="192"/>
      <c r="HD534" s="192"/>
      <c r="HE534" s="192"/>
      <c r="HF534" s="192"/>
      <c r="HG534" s="192"/>
      <c r="HH534" s="192"/>
      <c r="HI534" s="192"/>
      <c r="HJ534" s="192"/>
      <c r="HK534" s="192"/>
      <c r="HL534" s="192"/>
      <c r="HM534" s="192"/>
      <c r="HN534" s="192"/>
      <c r="HO534" s="192"/>
      <c r="HP534" s="192"/>
      <c r="HQ534" s="192"/>
      <c r="HR534" s="192"/>
      <c r="HS534" s="192"/>
      <c r="HT534" s="192"/>
      <c r="HU534" s="192"/>
      <c r="HV534" s="192"/>
      <c r="HW534" s="192"/>
      <c r="HX534" s="192"/>
      <c r="HY534" s="192"/>
      <c r="HZ534" s="192"/>
      <c r="IA534" s="192"/>
      <c r="IB534" s="192"/>
      <c r="IC534" s="192"/>
      <c r="ID534" s="192"/>
      <c r="IE534" s="192"/>
      <c r="IF534" s="192"/>
      <c r="IG534" s="192"/>
      <c r="IH534" s="192"/>
      <c r="II534" s="192"/>
      <c r="IJ534" s="192"/>
      <c r="IK534" s="192"/>
      <c r="IL534" s="192"/>
      <c r="IM534" s="192"/>
      <c r="IN534" s="192"/>
      <c r="IO534" s="192"/>
      <c r="IP534" s="192"/>
      <c r="IQ534" s="192"/>
      <c r="IR534" s="192"/>
      <c r="IS534" s="192"/>
      <c r="IT534" s="192"/>
      <c r="IU534" s="192"/>
      <c r="IV534" s="192"/>
      <c r="IW534" s="192"/>
      <c r="IX534" s="192"/>
      <c r="IY534" s="192"/>
      <c r="IZ534" s="192"/>
      <c r="JA534" s="192"/>
      <c r="JB534" s="192"/>
      <c r="JC534" s="192"/>
      <c r="JD534" s="192"/>
      <c r="JE534" s="192"/>
      <c r="JF534" s="192"/>
      <c r="JG534" s="192"/>
      <c r="JH534" s="192"/>
      <c r="JI534" s="192"/>
      <c r="JJ534" s="192"/>
      <c r="JK534" s="192"/>
      <c r="JL534" s="192"/>
      <c r="JM534" s="192"/>
      <c r="JN534" s="192"/>
      <c r="JO534" s="192"/>
      <c r="JP534" s="192"/>
      <c r="JQ534" s="192"/>
      <c r="JR534" s="192"/>
      <c r="JS534" s="192"/>
      <c r="JT534" s="192"/>
      <c r="JU534" s="192"/>
      <c r="JV534" s="192"/>
      <c r="JW534" s="192"/>
      <c r="JX534" s="192"/>
      <c r="JY534" s="192"/>
      <c r="JZ534" s="192"/>
      <c r="KA534" s="192"/>
      <c r="KB534" s="192"/>
      <c r="KC534" s="192"/>
      <c r="KD534" s="192"/>
      <c r="KE534" s="192"/>
      <c r="KF534" s="192"/>
      <c r="KG534" s="192"/>
      <c r="KH534" s="192"/>
      <c r="KI534" s="192"/>
      <c r="KJ534" s="192"/>
      <c r="KK534" s="192"/>
      <c r="KL534" s="192"/>
      <c r="KM534" s="192"/>
      <c r="KN534" s="192"/>
      <c r="KO534" s="192"/>
      <c r="KP534" s="192"/>
      <c r="KQ534" s="192"/>
      <c r="KR534" s="192"/>
      <c r="KS534" s="192"/>
      <c r="KT534" s="192"/>
      <c r="KU534" s="192"/>
      <c r="KV534" s="192"/>
      <c r="KW534" s="192"/>
      <c r="KX534" s="192"/>
      <c r="KY534" s="192"/>
      <c r="KZ534" s="192"/>
      <c r="LA534" s="192"/>
      <c r="LB534" s="192"/>
      <c r="LC534" s="192"/>
      <c r="LD534" s="192"/>
      <c r="LE534" s="192"/>
      <c r="LF534" s="192"/>
      <c r="LG534" s="192"/>
      <c r="LH534" s="192"/>
      <c r="LI534" s="192"/>
      <c r="LJ534" s="192"/>
      <c r="LK534" s="192"/>
      <c r="LL534" s="192"/>
      <c r="LM534" s="192"/>
      <c r="LN534" s="192"/>
      <c r="LO534" s="192"/>
      <c r="LP534" s="192"/>
      <c r="LQ534" s="192"/>
      <c r="LR534" s="192"/>
      <c r="LS534" s="192"/>
      <c r="LT534" s="192"/>
      <c r="LU534" s="192"/>
      <c r="LV534" s="192"/>
      <c r="LW534" s="192"/>
      <c r="LX534" s="192"/>
      <c r="LY534" s="192"/>
      <c r="LZ534" s="192"/>
      <c r="MA534" s="192"/>
      <c r="MB534" s="192"/>
      <c r="MC534" s="192"/>
      <c r="MD534" s="192"/>
      <c r="ME534" s="192"/>
      <c r="MF534" s="192"/>
      <c r="MG534" s="192"/>
      <c r="MH534" s="192"/>
      <c r="MI534" s="192"/>
      <c r="MJ534" s="192"/>
      <c r="MK534" s="192"/>
      <c r="ML534" s="192"/>
      <c r="MM534" s="192"/>
      <c r="MN534" s="192"/>
      <c r="MO534" s="192"/>
      <c r="MP534" s="192"/>
      <c r="MQ534" s="192"/>
      <c r="MR534" s="192"/>
      <c r="MS534" s="192"/>
      <c r="MT534" s="192"/>
      <c r="MU534" s="192"/>
      <c r="MV534" s="192"/>
      <c r="MW534" s="192"/>
      <c r="MX534" s="192"/>
      <c r="MY534" s="192"/>
      <c r="MZ534" s="192"/>
      <c r="NA534" s="192"/>
      <c r="NB534" s="192"/>
      <c r="NC534" s="192"/>
      <c r="ND534" s="192"/>
      <c r="NE534" s="192"/>
      <c r="NF534" s="192"/>
      <c r="NG534" s="192"/>
      <c r="NH534" s="192"/>
      <c r="NI534" s="192"/>
      <c r="NJ534" s="192"/>
      <c r="NK534" s="192"/>
      <c r="NL534" s="192"/>
      <c r="NM534" s="192"/>
      <c r="NN534" s="192"/>
      <c r="NO534" s="192"/>
      <c r="NP534" s="192"/>
      <c r="NQ534" s="192"/>
      <c r="NR534" s="192"/>
      <c r="NS534" s="192"/>
      <c r="NT534" s="192"/>
      <c r="NU534" s="192"/>
      <c r="NV534" s="192"/>
      <c r="NW534" s="192"/>
      <c r="NX534" s="192"/>
      <c r="NY534" s="192"/>
      <c r="NZ534" s="192"/>
      <c r="OA534" s="192"/>
      <c r="OB534" s="192"/>
      <c r="OC534" s="192"/>
      <c r="OD534" s="192"/>
      <c r="OE534" s="192"/>
      <c r="OF534" s="192"/>
      <c r="OG534" s="192"/>
      <c r="OH534" s="192"/>
      <c r="OI534" s="192"/>
      <c r="OJ534" s="192"/>
      <c r="OK534" s="192"/>
      <c r="OL534" s="192"/>
      <c r="OM534" s="192"/>
      <c r="ON534" s="192"/>
      <c r="OO534" s="192"/>
      <c r="OP534" s="192"/>
      <c r="OQ534" s="192"/>
      <c r="OR534" s="192"/>
      <c r="OS534" s="192"/>
      <c r="OT534" s="192"/>
      <c r="OU534" s="192"/>
      <c r="OV534" s="192"/>
      <c r="OW534" s="192"/>
      <c r="OX534" s="192"/>
      <c r="OY534" s="192"/>
      <c r="OZ534" s="192"/>
      <c r="PA534" s="192"/>
      <c r="PB534" s="192"/>
      <c r="PC534" s="192"/>
      <c r="PD534" s="192"/>
      <c r="PE534" s="192"/>
      <c r="PF534" s="192"/>
      <c r="PG534" s="192"/>
      <c r="PH534" s="192"/>
      <c r="PI534" s="192"/>
      <c r="PJ534" s="192"/>
      <c r="PK534" s="192"/>
      <c r="PL534" s="192"/>
      <c r="PM534" s="192"/>
      <c r="PN534" s="192"/>
      <c r="PO534" s="192"/>
      <c r="PP534" s="192"/>
      <c r="PQ534" s="192"/>
      <c r="PR534" s="192"/>
      <c r="PS534" s="192"/>
      <c r="PT534" s="192"/>
      <c r="PU534" s="192"/>
      <c r="PV534" s="192"/>
      <c r="PW534" s="192"/>
      <c r="PX534" s="192"/>
      <c r="PY534" s="192"/>
      <c r="PZ534" s="192"/>
      <c r="QA534" s="192"/>
      <c r="QB534" s="192"/>
      <c r="QC534" s="192"/>
      <c r="QD534" s="192"/>
      <c r="QE534" s="192"/>
      <c r="QF534" s="192"/>
      <c r="QG534" s="192"/>
      <c r="QH534" s="192"/>
      <c r="QI534" s="192"/>
      <c r="QJ534" s="192"/>
      <c r="QK534" s="192"/>
      <c r="QL534" s="192"/>
      <c r="QM534" s="192"/>
      <c r="QN534" s="192"/>
      <c r="QO534" s="192"/>
      <c r="QP534" s="192"/>
      <c r="QQ534" s="192"/>
      <c r="QR534" s="192"/>
      <c r="QS534" s="192"/>
      <c r="QT534" s="192"/>
      <c r="QU534" s="192"/>
      <c r="QV534" s="192"/>
      <c r="QW534" s="192"/>
      <c r="QX534" s="192"/>
      <c r="QY534" s="192"/>
      <c r="QZ534" s="192"/>
      <c r="RA534" s="192"/>
      <c r="RB534" s="192"/>
      <c r="RC534" s="192"/>
      <c r="RD534" s="192"/>
      <c r="RE534" s="192"/>
      <c r="RF534" s="192"/>
      <c r="RG534" s="192"/>
      <c r="RH534" s="192"/>
      <c r="RI534" s="192"/>
      <c r="RJ534" s="192"/>
      <c r="RK534" s="192"/>
      <c r="RL534" s="192"/>
      <c r="RM534" s="192"/>
      <c r="RN534" s="192"/>
      <c r="RO534" s="192"/>
      <c r="RP534" s="192"/>
      <c r="RQ534" s="192"/>
      <c r="RR534" s="192"/>
      <c r="RS534" s="192"/>
      <c r="RT534" s="192"/>
      <c r="RU534" s="192"/>
      <c r="RV534" s="192"/>
      <c r="RW534" s="192"/>
      <c r="RX534" s="192"/>
      <c r="RY534" s="192"/>
      <c r="RZ534" s="192"/>
      <c r="SA534" s="192"/>
      <c r="SB534" s="192"/>
      <c r="SC534" s="192"/>
      <c r="SD534" s="192"/>
      <c r="SE534" s="192"/>
      <c r="SF534" s="192"/>
      <c r="SG534" s="192"/>
      <c r="SH534" s="192"/>
      <c r="SI534" s="192"/>
      <c r="SJ534" s="192"/>
      <c r="SK534" s="192"/>
      <c r="SL534" s="192"/>
      <c r="SM534" s="192"/>
      <c r="SN534" s="192"/>
      <c r="SO534" s="192"/>
      <c r="SP534" s="192"/>
      <c r="SQ534" s="192"/>
      <c r="SR534" s="192"/>
      <c r="SS534" s="192"/>
      <c r="ST534" s="192"/>
      <c r="SU534" s="192"/>
      <c r="SV534" s="192"/>
      <c r="SW534" s="192"/>
      <c r="SX534" s="192"/>
      <c r="SY534" s="192"/>
      <c r="SZ534" s="192"/>
      <c r="TA534" s="192"/>
      <c r="TB534" s="192"/>
      <c r="TC534" s="192"/>
      <c r="TD534" s="192"/>
      <c r="TE534" s="192"/>
      <c r="TF534" s="192"/>
      <c r="TG534" s="192"/>
      <c r="TH534" s="192"/>
      <c r="TI534" s="192"/>
      <c r="TJ534" s="192"/>
      <c r="TK534" s="192"/>
      <c r="TL534" s="192"/>
      <c r="TM534" s="192"/>
      <c r="TN534" s="192"/>
      <c r="TO534" s="192"/>
      <c r="TP534" s="192"/>
      <c r="TQ534" s="192"/>
      <c r="TR534" s="192"/>
      <c r="TS534" s="192"/>
      <c r="TT534" s="192"/>
      <c r="TU534" s="192"/>
      <c r="TV534" s="192"/>
      <c r="TW534" s="192"/>
      <c r="TX534" s="192"/>
      <c r="TY534" s="192"/>
      <c r="TZ534" s="192"/>
      <c r="UA534" s="192"/>
      <c r="UB534" s="192"/>
      <c r="UC534" s="192"/>
      <c r="UD534" s="192"/>
      <c r="UE534" s="192"/>
      <c r="UF534" s="192"/>
      <c r="UG534" s="192"/>
      <c r="UH534" s="192"/>
      <c r="UI534" s="192"/>
      <c r="UJ534" s="192"/>
      <c r="UK534" s="192"/>
      <c r="UL534" s="192"/>
      <c r="UM534" s="192"/>
      <c r="UN534" s="192"/>
      <c r="UO534" s="192"/>
      <c r="UP534" s="192"/>
      <c r="UQ534" s="192"/>
      <c r="UR534" s="192"/>
      <c r="US534" s="192"/>
      <c r="UT534" s="192"/>
      <c r="UU534" s="192"/>
      <c r="UV534" s="192"/>
      <c r="UW534" s="192"/>
      <c r="UX534" s="192"/>
      <c r="UY534" s="192"/>
      <c r="UZ534" s="192"/>
      <c r="VA534" s="192"/>
      <c r="VB534" s="192"/>
      <c r="VC534" s="192"/>
      <c r="VD534" s="192"/>
      <c r="VE534" s="192"/>
      <c r="VF534" s="192"/>
      <c r="VG534" s="192"/>
      <c r="VH534" s="192"/>
      <c r="VI534" s="192"/>
      <c r="VJ534" s="192"/>
      <c r="VK534" s="192"/>
      <c r="VL534" s="192"/>
      <c r="VM534" s="192"/>
      <c r="VN534" s="192"/>
      <c r="VO534" s="192"/>
      <c r="VP534" s="192"/>
      <c r="VQ534" s="192"/>
      <c r="VR534" s="192"/>
      <c r="VS534" s="192"/>
      <c r="VT534" s="192"/>
      <c r="VU534" s="192"/>
      <c r="VV534" s="192"/>
      <c r="VW534" s="192"/>
      <c r="VX534" s="192"/>
      <c r="VY534" s="192"/>
      <c r="VZ534" s="192"/>
      <c r="WA534" s="192"/>
      <c r="WB534" s="192"/>
      <c r="WC534" s="192"/>
      <c r="WD534" s="192"/>
      <c r="WE534" s="192"/>
      <c r="WF534" s="192"/>
      <c r="WG534" s="192"/>
      <c r="WH534" s="192"/>
      <c r="WI534" s="192"/>
      <c r="WJ534" s="192"/>
      <c r="WK534" s="192"/>
      <c r="WL534" s="192"/>
      <c r="WM534" s="192"/>
      <c r="WN534" s="192"/>
      <c r="WO534" s="192"/>
      <c r="WP534" s="192"/>
      <c r="WQ534" s="192"/>
      <c r="WR534" s="192"/>
      <c r="WS534" s="192"/>
      <c r="WT534" s="192"/>
      <c r="WU534" s="192"/>
      <c r="WV534" s="192"/>
      <c r="WW534" s="192"/>
      <c r="WX534" s="192"/>
      <c r="WY534" s="192"/>
      <c r="WZ534" s="192"/>
      <c r="XA534" s="192"/>
      <c r="XB534" s="192"/>
      <c r="XC534" s="192"/>
      <c r="XD534" s="192"/>
      <c r="XE534" s="192"/>
      <c r="XF534" s="192"/>
      <c r="XG534" s="192"/>
      <c r="XH534" s="192"/>
      <c r="XI534" s="192"/>
      <c r="XJ534" s="192"/>
      <c r="XK534" s="192"/>
      <c r="XL534" s="192"/>
      <c r="XM534" s="192"/>
      <c r="XN534" s="192"/>
      <c r="XO534" s="192"/>
      <c r="XP534" s="192"/>
      <c r="XQ534" s="192"/>
      <c r="XR534" s="192"/>
      <c r="XS534" s="192"/>
      <c r="XT534" s="192"/>
      <c r="XU534" s="192"/>
      <c r="XV534" s="192"/>
      <c r="XW534" s="192"/>
      <c r="XX534" s="192"/>
      <c r="XY534" s="192"/>
      <c r="XZ534" s="192"/>
      <c r="YA534" s="192"/>
      <c r="YB534" s="192"/>
      <c r="YC534" s="192"/>
      <c r="YD534" s="192"/>
      <c r="YE534" s="192"/>
      <c r="YF534" s="192"/>
      <c r="YG534" s="192"/>
      <c r="YH534" s="192"/>
      <c r="YI534" s="192"/>
      <c r="YJ534" s="192"/>
      <c r="YK534" s="192"/>
      <c r="YL534" s="192"/>
      <c r="YM534" s="192"/>
      <c r="YN534" s="192"/>
      <c r="YO534" s="192"/>
      <c r="YP534" s="192"/>
      <c r="YQ534" s="192"/>
      <c r="YR534" s="192"/>
      <c r="YS534" s="192"/>
      <c r="YT534" s="192"/>
      <c r="YU534" s="192"/>
      <c r="YV534" s="192"/>
      <c r="YW534" s="192"/>
      <c r="YX534" s="192"/>
      <c r="YY534" s="192"/>
      <c r="YZ534" s="192"/>
      <c r="ZA534" s="192"/>
      <c r="ZB534" s="192"/>
      <c r="ZC534" s="192"/>
      <c r="ZD534" s="192"/>
      <c r="ZE534" s="192"/>
      <c r="ZF534" s="192"/>
      <c r="ZG534" s="192"/>
      <c r="ZH534" s="192"/>
      <c r="ZI534" s="192"/>
      <c r="ZJ534" s="192"/>
      <c r="ZK534" s="192"/>
      <c r="ZL534" s="192"/>
      <c r="ZM534" s="192"/>
      <c r="ZN534" s="192"/>
      <c r="ZO534" s="192"/>
      <c r="ZP534" s="192"/>
      <c r="ZQ534" s="192"/>
      <c r="ZR534" s="192"/>
      <c r="ZS534" s="192"/>
      <c r="ZT534" s="192"/>
      <c r="ZU534" s="192"/>
      <c r="ZV534" s="192"/>
      <c r="ZW534" s="192"/>
      <c r="ZX534" s="192"/>
      <c r="ZY534" s="192"/>
      <c r="ZZ534" s="192"/>
      <c r="AAA534" s="192"/>
      <c r="AAB534" s="192"/>
      <c r="AAC534" s="192"/>
      <c r="AAD534" s="192"/>
      <c r="AAE534" s="192"/>
      <c r="AAF534" s="192"/>
      <c r="AAG534" s="192"/>
      <c r="AAH534" s="192"/>
      <c r="AAI534" s="192"/>
      <c r="AAJ534" s="192"/>
      <c r="AAK534" s="192"/>
      <c r="AAL534" s="192"/>
      <c r="AAM534" s="192"/>
      <c r="AAN534" s="192"/>
      <c r="AAO534" s="192"/>
      <c r="AAP534" s="192"/>
      <c r="AAQ534" s="192"/>
      <c r="AAR534" s="192"/>
      <c r="AAS534" s="192"/>
      <c r="AAT534" s="192"/>
      <c r="AAU534" s="192"/>
      <c r="AAV534" s="192"/>
      <c r="AAW534" s="192"/>
      <c r="AAX534" s="192"/>
      <c r="AAY534" s="192"/>
      <c r="AAZ534" s="192"/>
      <c r="ABA534" s="192"/>
      <c r="ABB534" s="192"/>
      <c r="ABC534" s="192"/>
      <c r="ABD534" s="192"/>
      <c r="ABE534" s="192"/>
      <c r="ABF534" s="192"/>
      <c r="ABG534" s="192"/>
      <c r="ABH534" s="192"/>
      <c r="ABI534" s="192"/>
      <c r="ABJ534" s="192"/>
      <c r="ABK534" s="192"/>
      <c r="ABL534" s="192"/>
      <c r="ABM534" s="192"/>
      <c r="ABN534" s="192"/>
      <c r="ABO534" s="192"/>
      <c r="ABP534" s="192"/>
      <c r="ABQ534" s="192"/>
      <c r="ABR534" s="192"/>
      <c r="ABS534" s="192"/>
      <c r="ABT534" s="192"/>
      <c r="ABU534" s="192"/>
      <c r="ABV534" s="192"/>
      <c r="ABW534" s="192"/>
      <c r="ABX534" s="192"/>
      <c r="ABY534" s="192"/>
      <c r="ABZ534" s="192"/>
      <c r="ACA534" s="192"/>
      <c r="ACB534" s="192"/>
      <c r="ACC534" s="192"/>
      <c r="ACD534" s="192"/>
      <c r="ACE534" s="192"/>
      <c r="ACF534" s="192"/>
      <c r="ACG534" s="192"/>
      <c r="ACH534" s="192"/>
      <c r="ACI534" s="192"/>
      <c r="ACJ534" s="192"/>
      <c r="ACK534" s="192"/>
      <c r="ACL534" s="192"/>
      <c r="ACM534" s="192"/>
      <c r="ACN534" s="192"/>
      <c r="ACO534" s="192"/>
      <c r="ACP534" s="192"/>
      <c r="ACQ534" s="192"/>
      <c r="ACR534" s="192"/>
      <c r="ACS534" s="192"/>
      <c r="ACT534" s="192"/>
      <c r="ACU534" s="192"/>
      <c r="ACV534" s="192"/>
      <c r="ACW534" s="192"/>
      <c r="ACX534" s="192"/>
      <c r="ACY534" s="192"/>
      <c r="ACZ534" s="192"/>
      <c r="ADA534" s="192"/>
      <c r="ADB534" s="192"/>
      <c r="ADC534" s="192"/>
      <c r="ADD534" s="192"/>
      <c r="ADE534" s="192"/>
      <c r="ADF534" s="192"/>
      <c r="ADG534" s="192"/>
      <c r="ADH534" s="192"/>
      <c r="ADI534" s="192"/>
      <c r="ADJ534" s="192"/>
      <c r="ADK534" s="192"/>
      <c r="ADL534" s="192"/>
      <c r="ADM534" s="192"/>
      <c r="ADN534" s="192"/>
      <c r="ADO534" s="192"/>
      <c r="ADP534" s="192"/>
      <c r="ADQ534" s="192"/>
      <c r="ADR534" s="192"/>
      <c r="ADS534" s="192"/>
      <c r="ADT534" s="192"/>
      <c r="ADU534" s="192"/>
      <c r="ADV534" s="192"/>
      <c r="ADW534" s="192"/>
      <c r="ADX534" s="192"/>
      <c r="ADY534" s="192"/>
      <c r="ADZ534" s="192"/>
      <c r="AEA534" s="192"/>
      <c r="AEB534" s="192"/>
      <c r="AEC534" s="192"/>
      <c r="AED534" s="192"/>
      <c r="AEE534" s="192"/>
      <c r="AEF534" s="192"/>
      <c r="AEG534" s="192"/>
      <c r="AEH534" s="192"/>
      <c r="AEI534" s="192"/>
      <c r="AEJ534" s="192"/>
      <c r="AEK534" s="192"/>
      <c r="AEL534" s="192"/>
      <c r="AEM534" s="192"/>
      <c r="AEN534" s="192"/>
      <c r="AEO534" s="192"/>
      <c r="AEP534" s="192"/>
      <c r="AEQ534" s="192"/>
      <c r="AER534" s="192"/>
      <c r="AES534" s="192"/>
      <c r="AET534" s="192"/>
      <c r="AEU534" s="192"/>
      <c r="AEV534" s="192"/>
      <c r="AEW534" s="192"/>
      <c r="AEX534" s="192"/>
      <c r="AEY534" s="192"/>
      <c r="AEZ534" s="192"/>
      <c r="AFA534" s="192"/>
      <c r="AFB534" s="192"/>
      <c r="AFC534" s="192"/>
      <c r="AFD534" s="192"/>
      <c r="AFE534" s="192"/>
      <c r="AFF534" s="192"/>
      <c r="AFG534" s="192"/>
      <c r="AFH534" s="192"/>
      <c r="AFI534" s="192"/>
      <c r="AFJ534" s="192"/>
      <c r="AFK534" s="192"/>
      <c r="AFL534" s="192"/>
      <c r="AFM534" s="192"/>
      <c r="AFN534" s="192"/>
      <c r="AFO534" s="192"/>
      <c r="AFP534" s="192"/>
      <c r="AFQ534" s="192"/>
      <c r="AFR534" s="192"/>
      <c r="AFS534" s="192"/>
      <c r="AFT534" s="192"/>
      <c r="AFU534" s="192"/>
      <c r="AFV534" s="192"/>
      <c r="AFW534" s="192"/>
      <c r="AFX534" s="192"/>
      <c r="AFY534" s="192"/>
      <c r="AFZ534" s="192"/>
      <c r="AGA534" s="192"/>
      <c r="AGB534" s="192"/>
      <c r="AGC534" s="192"/>
      <c r="AGD534" s="192"/>
      <c r="AGE534" s="192"/>
      <c r="AGF534" s="192"/>
      <c r="AGG534" s="192"/>
      <c r="AGH534" s="192"/>
      <c r="AGI534" s="192"/>
      <c r="AGJ534" s="192"/>
      <c r="AGK534" s="192"/>
      <c r="AGL534" s="192"/>
      <c r="AGM534" s="192"/>
      <c r="AGN534" s="192"/>
      <c r="AGO534" s="192"/>
      <c r="AGP534" s="192"/>
      <c r="AGQ534" s="192"/>
      <c r="AGR534" s="192"/>
      <c r="AGS534" s="192"/>
      <c r="AGT534" s="192"/>
      <c r="AGU534" s="192"/>
      <c r="AGV534" s="192"/>
      <c r="AGW534" s="192"/>
      <c r="AGX534" s="192"/>
      <c r="AGY534" s="192"/>
      <c r="AGZ534" s="192"/>
      <c r="AHA534" s="192"/>
      <c r="AHB534" s="192"/>
      <c r="AHC534" s="192"/>
      <c r="AHD534" s="192"/>
      <c r="AHE534" s="192"/>
      <c r="AHF534" s="192"/>
      <c r="AHG534" s="192"/>
      <c r="AHH534" s="192"/>
      <c r="AHI534" s="192"/>
      <c r="AHJ534" s="192"/>
      <c r="AHK534" s="192"/>
      <c r="AHL534" s="192"/>
      <c r="AHM534" s="192"/>
      <c r="AHN534" s="192"/>
      <c r="AHO534" s="192"/>
      <c r="AHP534" s="192"/>
      <c r="AHQ534" s="192"/>
      <c r="AHR534" s="192"/>
      <c r="AHS534" s="192"/>
      <c r="AHT534" s="192"/>
      <c r="AHU534" s="192"/>
      <c r="AHV534" s="192"/>
      <c r="AHW534" s="192"/>
      <c r="AHX534" s="192"/>
      <c r="AHY534" s="192"/>
      <c r="AHZ534" s="192"/>
      <c r="AIA534" s="192"/>
      <c r="AIB534" s="192"/>
      <c r="AIC534" s="192"/>
      <c r="AID534" s="192"/>
      <c r="AIE534" s="192"/>
      <c r="AIF534" s="192"/>
      <c r="AIG534" s="192"/>
      <c r="AIH534" s="192"/>
      <c r="AII534" s="192"/>
      <c r="AIJ534" s="192"/>
      <c r="AIK534" s="192"/>
      <c r="AIL534" s="192"/>
      <c r="AIM534" s="192"/>
      <c r="AIN534" s="192"/>
      <c r="AIO534" s="192"/>
      <c r="AIP534" s="192"/>
      <c r="AIQ534" s="192"/>
      <c r="AIR534" s="192"/>
      <c r="AIS534" s="192"/>
      <c r="AIT534" s="192"/>
      <c r="AIU534" s="192"/>
      <c r="AIV534" s="192"/>
      <c r="AIW534" s="192"/>
      <c r="AIX534" s="192"/>
      <c r="AIY534" s="192"/>
      <c r="AIZ534" s="192"/>
      <c r="AJA534" s="192"/>
      <c r="AJB534" s="192"/>
      <c r="AJC534" s="192"/>
      <c r="AJD534" s="192"/>
      <c r="AJE534" s="192"/>
      <c r="AJF534" s="192"/>
      <c r="AJG534" s="192"/>
      <c r="AJH534" s="192"/>
      <c r="AJI534" s="192"/>
      <c r="AJJ534" s="192"/>
      <c r="AJK534" s="192"/>
      <c r="AJL534" s="192"/>
      <c r="AJM534" s="192"/>
      <c r="AJN534" s="192"/>
      <c r="AJO534" s="192"/>
      <c r="AJP534" s="192"/>
      <c r="AJQ534" s="192"/>
      <c r="AJR534" s="192"/>
      <c r="AJS534" s="192"/>
      <c r="AJT534" s="192"/>
      <c r="AJU534" s="192"/>
      <c r="AJV534" s="192"/>
      <c r="AJW534" s="192"/>
      <c r="AJX534" s="192"/>
      <c r="AJY534" s="192"/>
      <c r="AJZ534" s="192"/>
      <c r="AKA534" s="192"/>
      <c r="AKB534" s="192"/>
      <c r="AKC534" s="192"/>
      <c r="AKD534" s="192"/>
      <c r="AKE534" s="192"/>
      <c r="AKF534" s="192"/>
      <c r="AKG534" s="192"/>
      <c r="AKH534" s="192"/>
      <c r="AKI534" s="192"/>
      <c r="AKJ534" s="192"/>
      <c r="AKK534" s="192"/>
      <c r="AKL534" s="192"/>
      <c r="AKM534" s="192"/>
      <c r="AKN534" s="192"/>
      <c r="AKO534" s="192"/>
      <c r="AKP534" s="192"/>
      <c r="AKQ534" s="192"/>
      <c r="AKR534" s="192"/>
      <c r="AKS534" s="192"/>
      <c r="AKT534" s="192"/>
      <c r="AKU534" s="192"/>
      <c r="AKV534" s="192"/>
      <c r="AKW534" s="192"/>
      <c r="AKX534" s="192"/>
      <c r="AKY534" s="192"/>
      <c r="AKZ534" s="192"/>
      <c r="ALA534" s="192"/>
      <c r="ALB534" s="192"/>
      <c r="ALC534" s="192"/>
      <c r="ALD534" s="192"/>
      <c r="ALE534" s="192"/>
      <c r="ALF534" s="192"/>
      <c r="ALG534" s="192"/>
      <c r="ALH534" s="192"/>
      <c r="ALI534" s="192"/>
      <c r="ALJ534" s="192"/>
      <c r="ALK534" s="192"/>
      <c r="ALL534" s="192"/>
      <c r="ALM534" s="192"/>
      <c r="ALN534" s="192"/>
      <c r="ALO534" s="192"/>
      <c r="ALP534" s="192"/>
      <c r="ALQ534" s="192"/>
      <c r="ALR534" s="192"/>
      <c r="ALS534" s="192"/>
      <c r="ALT534" s="192"/>
      <c r="ALU534" s="192"/>
      <c r="ALV534" s="192"/>
      <c r="ALW534" s="192"/>
      <c r="ALX534" s="192"/>
      <c r="ALY534" s="192"/>
      <c r="ALZ534" s="192"/>
      <c r="AMA534" s="192"/>
      <c r="AMB534" s="192"/>
      <c r="AMC534" s="192"/>
      <c r="AMD534" s="192"/>
      <c r="AME534" s="192"/>
      <c r="AMF534" s="192"/>
      <c r="AMG534" s="192"/>
      <c r="AMH534" s="192"/>
      <c r="AMI534" s="192"/>
      <c r="AMJ534" s="192"/>
      <c r="AMK534" s="192"/>
      <c r="AML534" s="192"/>
      <c r="AMM534" s="192"/>
      <c r="AMN534" s="192"/>
      <c r="AMO534" s="192"/>
      <c r="AMP534" s="192"/>
      <c r="AMQ534" s="192"/>
      <c r="AMR534" s="192"/>
      <c r="AMS534" s="192"/>
      <c r="AMT534" s="192"/>
      <c r="AMU534" s="192"/>
      <c r="AMV534" s="192"/>
      <c r="AMW534" s="192"/>
      <c r="AMX534" s="192"/>
      <c r="AMY534" s="192"/>
      <c r="AMZ534" s="192"/>
      <c r="ANA534" s="192"/>
      <c r="ANB534" s="192"/>
      <c r="ANC534" s="192"/>
      <c r="AND534" s="192"/>
      <c r="ANE534" s="192"/>
      <c r="ANF534" s="192"/>
      <c r="ANG534" s="192"/>
      <c r="ANH534" s="192"/>
      <c r="ANI534" s="192"/>
      <c r="ANJ534" s="192"/>
      <c r="ANK534" s="192"/>
      <c r="ANL534" s="192"/>
      <c r="ANM534" s="192"/>
      <c r="ANN534" s="192"/>
      <c r="ANO534" s="192"/>
      <c r="ANP534" s="192"/>
      <c r="ANQ534" s="192"/>
      <c r="ANR534" s="192"/>
      <c r="ANS534" s="192"/>
      <c r="ANT534" s="192"/>
      <c r="ANU534" s="192"/>
      <c r="ANV534" s="192"/>
      <c r="ANW534" s="192"/>
      <c r="ANX534" s="192"/>
      <c r="ANY534" s="192"/>
      <c r="ANZ534" s="192"/>
      <c r="AOA534" s="192"/>
      <c r="AOB534" s="192"/>
      <c r="AOC534" s="192"/>
      <c r="AOD534" s="192"/>
      <c r="AOE534" s="192"/>
      <c r="AOF534" s="192"/>
      <c r="AOG534" s="192"/>
      <c r="AOH534" s="192"/>
      <c r="AOI534" s="192"/>
      <c r="AOJ534" s="192"/>
      <c r="AOK534" s="192"/>
      <c r="AOL534" s="192"/>
      <c r="AOM534" s="192"/>
      <c r="AON534" s="192"/>
      <c r="AOO534" s="192"/>
      <c r="AOP534" s="192"/>
      <c r="AOQ534" s="192"/>
      <c r="AOR534" s="192"/>
      <c r="AOS534" s="192"/>
      <c r="AOT534" s="192"/>
      <c r="AOU534" s="192"/>
      <c r="AOV534" s="192"/>
      <c r="AOW534" s="192"/>
      <c r="AOX534" s="192"/>
      <c r="AOY534" s="192"/>
      <c r="AOZ534" s="192"/>
      <c r="APA534" s="192"/>
      <c r="APB534" s="192"/>
      <c r="APC534" s="192"/>
      <c r="APD534" s="192"/>
      <c r="APE534" s="192"/>
      <c r="APF534" s="192"/>
      <c r="APG534" s="192"/>
      <c r="APH534" s="192"/>
      <c r="API534" s="192"/>
      <c r="APJ534" s="192"/>
      <c r="APK534" s="192"/>
      <c r="APL534" s="192"/>
      <c r="APM534" s="192"/>
      <c r="APN534" s="192"/>
      <c r="APO534" s="192"/>
      <c r="APP534" s="192"/>
      <c r="APQ534" s="192"/>
      <c r="APR534" s="192"/>
      <c r="APS534" s="192"/>
      <c r="APT534" s="192"/>
      <c r="APU534" s="192"/>
      <c r="APV534" s="192"/>
    </row>
    <row r="535" spans="1:1114" s="184" customFormat="1">
      <c r="A535" s="188">
        <v>41808</v>
      </c>
      <c r="B535" s="189">
        <f>_xll.PIAdvCalcVal('PI-1063'!B$1,'PI-1063'!$A535,'PI-1063'!$A536,"average","time-weighted",0,1,0,"DATASRV")</f>
        <v>3176.8775490355119</v>
      </c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  <c r="EC535" s="192"/>
      <c r="ED535" s="192"/>
      <c r="EE535" s="192"/>
      <c r="EF535" s="192"/>
      <c r="EG535" s="192"/>
      <c r="EH535" s="192"/>
      <c r="EI535" s="192"/>
      <c r="EJ535" s="192"/>
      <c r="EK535" s="192"/>
      <c r="EL535" s="192"/>
      <c r="EM535" s="192"/>
      <c r="EN535" s="192"/>
      <c r="EO535" s="192"/>
      <c r="EP535" s="192"/>
      <c r="EQ535" s="192"/>
      <c r="ER535" s="192"/>
      <c r="ES535" s="192"/>
      <c r="ET535" s="192"/>
      <c r="EU535" s="192"/>
      <c r="EV535" s="192"/>
      <c r="EW535" s="192"/>
      <c r="EX535" s="192"/>
      <c r="EY535" s="192"/>
      <c r="EZ535" s="192"/>
      <c r="FA535" s="192"/>
      <c r="FB535" s="192"/>
      <c r="FC535" s="192"/>
      <c r="FD535" s="192"/>
      <c r="FE535" s="192"/>
      <c r="FF535" s="192"/>
      <c r="FG535" s="192"/>
      <c r="FH535" s="192"/>
      <c r="FI535" s="192"/>
      <c r="FJ535" s="192"/>
      <c r="FK535" s="192"/>
      <c r="FL535" s="192"/>
      <c r="FM535" s="192"/>
      <c r="FN535" s="192"/>
      <c r="FO535" s="192"/>
      <c r="FP535" s="192"/>
      <c r="FQ535" s="192"/>
      <c r="FR535" s="192"/>
      <c r="FS535" s="192"/>
      <c r="FT535" s="192"/>
      <c r="FU535" s="192"/>
      <c r="FV535" s="192"/>
      <c r="FW535" s="192"/>
      <c r="FX535" s="192"/>
      <c r="FY535" s="192"/>
      <c r="FZ535" s="192"/>
      <c r="GA535" s="192"/>
      <c r="GB535" s="192"/>
      <c r="GC535" s="192"/>
      <c r="GD535" s="192"/>
      <c r="GE535" s="192"/>
      <c r="GF535" s="192"/>
      <c r="GG535" s="192"/>
      <c r="GH535" s="192"/>
      <c r="GI535" s="192"/>
      <c r="GJ535" s="192"/>
      <c r="GK535" s="192"/>
      <c r="GL535" s="192"/>
      <c r="GM535" s="192"/>
      <c r="GN535" s="192"/>
      <c r="GO535" s="192"/>
      <c r="GP535" s="192"/>
      <c r="GQ535" s="192"/>
      <c r="GR535" s="192"/>
      <c r="GS535" s="192"/>
      <c r="GT535" s="192"/>
      <c r="GU535" s="192"/>
      <c r="GV535" s="192"/>
      <c r="GW535" s="192"/>
      <c r="GX535" s="192"/>
      <c r="GY535" s="192"/>
      <c r="GZ535" s="192"/>
      <c r="HA535" s="192"/>
      <c r="HB535" s="192"/>
      <c r="HC535" s="192"/>
      <c r="HD535" s="192"/>
      <c r="HE535" s="192"/>
      <c r="HF535" s="192"/>
      <c r="HG535" s="192"/>
      <c r="HH535" s="192"/>
      <c r="HI535" s="192"/>
      <c r="HJ535" s="192"/>
      <c r="HK535" s="192"/>
      <c r="HL535" s="192"/>
      <c r="HM535" s="192"/>
      <c r="HN535" s="192"/>
      <c r="HO535" s="192"/>
      <c r="HP535" s="192"/>
      <c r="HQ535" s="192"/>
      <c r="HR535" s="192"/>
      <c r="HS535" s="192"/>
      <c r="HT535" s="192"/>
      <c r="HU535" s="192"/>
      <c r="HV535" s="192"/>
      <c r="HW535" s="192"/>
      <c r="HX535" s="192"/>
      <c r="HY535" s="192"/>
      <c r="HZ535" s="192"/>
      <c r="IA535" s="192"/>
      <c r="IB535" s="192"/>
      <c r="IC535" s="192"/>
      <c r="ID535" s="192"/>
      <c r="IE535" s="192"/>
      <c r="IF535" s="192"/>
      <c r="IG535" s="192"/>
      <c r="IH535" s="192"/>
      <c r="II535" s="192"/>
      <c r="IJ535" s="192"/>
      <c r="IK535" s="192"/>
      <c r="IL535" s="192"/>
      <c r="IM535" s="192"/>
      <c r="IN535" s="192"/>
      <c r="IO535" s="192"/>
      <c r="IP535" s="192"/>
      <c r="IQ535" s="192"/>
      <c r="IR535" s="192"/>
      <c r="IS535" s="192"/>
      <c r="IT535" s="192"/>
      <c r="IU535" s="192"/>
      <c r="IV535" s="192"/>
      <c r="IW535" s="192"/>
      <c r="IX535" s="192"/>
      <c r="IY535" s="192"/>
      <c r="IZ535" s="192"/>
      <c r="JA535" s="192"/>
      <c r="JB535" s="192"/>
      <c r="JC535" s="192"/>
      <c r="JD535" s="192"/>
      <c r="JE535" s="192"/>
      <c r="JF535" s="192"/>
      <c r="JG535" s="192"/>
      <c r="JH535" s="192"/>
      <c r="JI535" s="192"/>
      <c r="JJ535" s="192"/>
      <c r="JK535" s="192"/>
      <c r="JL535" s="192"/>
      <c r="JM535" s="192"/>
      <c r="JN535" s="192"/>
      <c r="JO535" s="192"/>
      <c r="JP535" s="192"/>
      <c r="JQ535" s="192"/>
      <c r="JR535" s="192"/>
      <c r="JS535" s="192"/>
      <c r="JT535" s="192"/>
      <c r="JU535" s="192"/>
      <c r="JV535" s="192"/>
      <c r="JW535" s="192"/>
      <c r="JX535" s="192"/>
      <c r="JY535" s="192"/>
      <c r="JZ535" s="192"/>
      <c r="KA535" s="192"/>
      <c r="KB535" s="192"/>
      <c r="KC535" s="192"/>
      <c r="KD535" s="192"/>
      <c r="KE535" s="192"/>
      <c r="KF535" s="192"/>
      <c r="KG535" s="192"/>
      <c r="KH535" s="192"/>
      <c r="KI535" s="192"/>
      <c r="KJ535" s="192"/>
      <c r="KK535" s="192"/>
      <c r="KL535" s="192"/>
      <c r="KM535" s="192"/>
      <c r="KN535" s="192"/>
      <c r="KO535" s="192"/>
      <c r="KP535" s="192"/>
      <c r="KQ535" s="192"/>
      <c r="KR535" s="192"/>
      <c r="KS535" s="192"/>
      <c r="KT535" s="192"/>
      <c r="KU535" s="192"/>
      <c r="KV535" s="192"/>
      <c r="KW535" s="192"/>
      <c r="KX535" s="192"/>
      <c r="KY535" s="192"/>
      <c r="KZ535" s="192"/>
      <c r="LA535" s="192"/>
      <c r="LB535" s="192"/>
      <c r="LC535" s="192"/>
      <c r="LD535" s="192"/>
      <c r="LE535" s="192"/>
      <c r="LF535" s="192"/>
      <c r="LG535" s="192"/>
      <c r="LH535" s="192"/>
      <c r="LI535" s="192"/>
      <c r="LJ535" s="192"/>
      <c r="LK535" s="192"/>
      <c r="LL535" s="192"/>
      <c r="LM535" s="192"/>
      <c r="LN535" s="192"/>
      <c r="LO535" s="192"/>
      <c r="LP535" s="192"/>
      <c r="LQ535" s="192"/>
      <c r="LR535" s="192"/>
      <c r="LS535" s="192"/>
      <c r="LT535" s="192"/>
      <c r="LU535" s="192"/>
      <c r="LV535" s="192"/>
      <c r="LW535" s="192"/>
      <c r="LX535" s="192"/>
      <c r="LY535" s="192"/>
      <c r="LZ535" s="192"/>
      <c r="MA535" s="192"/>
      <c r="MB535" s="192"/>
      <c r="MC535" s="192"/>
      <c r="MD535" s="192"/>
      <c r="ME535" s="192"/>
      <c r="MF535" s="192"/>
      <c r="MG535" s="192"/>
      <c r="MH535" s="192"/>
      <c r="MI535" s="192"/>
      <c r="MJ535" s="192"/>
      <c r="MK535" s="192"/>
      <c r="ML535" s="192"/>
      <c r="MM535" s="192"/>
      <c r="MN535" s="192"/>
      <c r="MO535" s="192"/>
      <c r="MP535" s="192"/>
      <c r="MQ535" s="192"/>
      <c r="MR535" s="192"/>
      <c r="MS535" s="192"/>
      <c r="MT535" s="192"/>
      <c r="MU535" s="192"/>
      <c r="MV535" s="192"/>
      <c r="MW535" s="192"/>
      <c r="MX535" s="192"/>
      <c r="MY535" s="192"/>
      <c r="MZ535" s="192"/>
      <c r="NA535" s="192"/>
      <c r="NB535" s="192"/>
      <c r="NC535" s="192"/>
      <c r="ND535" s="192"/>
      <c r="NE535" s="192"/>
      <c r="NF535" s="192"/>
      <c r="NG535" s="192"/>
      <c r="NH535" s="192"/>
      <c r="NI535" s="192"/>
      <c r="NJ535" s="192"/>
      <c r="NK535" s="192"/>
      <c r="NL535" s="192"/>
      <c r="NM535" s="192"/>
      <c r="NN535" s="192"/>
      <c r="NO535" s="192"/>
      <c r="NP535" s="192"/>
      <c r="NQ535" s="192"/>
      <c r="NR535" s="192"/>
      <c r="NS535" s="192"/>
      <c r="NT535" s="192"/>
      <c r="NU535" s="192"/>
      <c r="NV535" s="192"/>
      <c r="NW535" s="192"/>
      <c r="NX535" s="192"/>
      <c r="NY535" s="192"/>
      <c r="NZ535" s="192"/>
      <c r="OA535" s="192"/>
      <c r="OB535" s="192"/>
      <c r="OC535" s="192"/>
      <c r="OD535" s="192"/>
      <c r="OE535" s="192"/>
      <c r="OF535" s="192"/>
      <c r="OG535" s="192"/>
      <c r="OH535" s="192"/>
      <c r="OI535" s="192"/>
      <c r="OJ535" s="192"/>
      <c r="OK535" s="192"/>
      <c r="OL535" s="192"/>
      <c r="OM535" s="192"/>
      <c r="ON535" s="192"/>
      <c r="OO535" s="192"/>
      <c r="OP535" s="192"/>
      <c r="OQ535" s="192"/>
      <c r="OR535" s="192"/>
      <c r="OS535" s="192"/>
      <c r="OT535" s="192"/>
      <c r="OU535" s="192"/>
      <c r="OV535" s="192"/>
      <c r="OW535" s="192"/>
      <c r="OX535" s="192"/>
      <c r="OY535" s="192"/>
      <c r="OZ535" s="192"/>
      <c r="PA535" s="192"/>
      <c r="PB535" s="192"/>
      <c r="PC535" s="192"/>
      <c r="PD535" s="192"/>
      <c r="PE535" s="192"/>
      <c r="PF535" s="192"/>
      <c r="PG535" s="192"/>
      <c r="PH535" s="192"/>
      <c r="PI535" s="192"/>
      <c r="PJ535" s="192"/>
      <c r="PK535" s="192"/>
      <c r="PL535" s="192"/>
      <c r="PM535" s="192"/>
      <c r="PN535" s="192"/>
      <c r="PO535" s="192"/>
      <c r="PP535" s="192"/>
      <c r="PQ535" s="192"/>
      <c r="PR535" s="192"/>
      <c r="PS535" s="192"/>
      <c r="PT535" s="192"/>
      <c r="PU535" s="192"/>
      <c r="PV535" s="192"/>
      <c r="PW535" s="192"/>
      <c r="PX535" s="192"/>
      <c r="PY535" s="192"/>
      <c r="PZ535" s="192"/>
      <c r="QA535" s="192"/>
      <c r="QB535" s="192"/>
      <c r="QC535" s="192"/>
      <c r="QD535" s="192"/>
      <c r="QE535" s="192"/>
      <c r="QF535" s="192"/>
      <c r="QG535" s="192"/>
      <c r="QH535" s="192"/>
      <c r="QI535" s="192"/>
      <c r="QJ535" s="192"/>
      <c r="QK535" s="192"/>
      <c r="QL535" s="192"/>
      <c r="QM535" s="192"/>
      <c r="QN535" s="192"/>
      <c r="QO535" s="192"/>
      <c r="QP535" s="192"/>
      <c r="QQ535" s="192"/>
      <c r="QR535" s="192"/>
      <c r="QS535" s="192"/>
      <c r="QT535" s="192"/>
      <c r="QU535" s="192"/>
      <c r="QV535" s="192"/>
      <c r="QW535" s="192"/>
      <c r="QX535" s="192"/>
      <c r="QY535" s="192"/>
      <c r="QZ535" s="192"/>
      <c r="RA535" s="192"/>
      <c r="RB535" s="192"/>
      <c r="RC535" s="192"/>
      <c r="RD535" s="192"/>
      <c r="RE535" s="192"/>
      <c r="RF535" s="192"/>
      <c r="RG535" s="192"/>
      <c r="RH535" s="192"/>
      <c r="RI535" s="192"/>
      <c r="RJ535" s="192"/>
      <c r="RK535" s="192"/>
      <c r="RL535" s="192"/>
      <c r="RM535" s="192"/>
      <c r="RN535" s="192"/>
      <c r="RO535" s="192"/>
      <c r="RP535" s="192"/>
      <c r="RQ535" s="192"/>
      <c r="RR535" s="192"/>
      <c r="RS535" s="192"/>
      <c r="RT535" s="192"/>
      <c r="RU535" s="192"/>
      <c r="RV535" s="192"/>
      <c r="RW535" s="192"/>
      <c r="RX535" s="192"/>
      <c r="RY535" s="192"/>
      <c r="RZ535" s="192"/>
      <c r="SA535" s="192"/>
      <c r="SB535" s="192"/>
      <c r="SC535" s="192"/>
      <c r="SD535" s="192"/>
      <c r="SE535" s="192"/>
      <c r="SF535" s="192"/>
      <c r="SG535" s="192"/>
      <c r="SH535" s="192"/>
      <c r="SI535" s="192"/>
      <c r="SJ535" s="192"/>
      <c r="SK535" s="192"/>
      <c r="SL535" s="192"/>
      <c r="SM535" s="192"/>
      <c r="SN535" s="192"/>
      <c r="SO535" s="192"/>
      <c r="SP535" s="192"/>
      <c r="SQ535" s="192"/>
      <c r="SR535" s="192"/>
      <c r="SS535" s="192"/>
      <c r="ST535" s="192"/>
      <c r="SU535" s="192"/>
      <c r="SV535" s="192"/>
      <c r="SW535" s="192"/>
      <c r="SX535" s="192"/>
      <c r="SY535" s="192"/>
      <c r="SZ535" s="192"/>
      <c r="TA535" s="192"/>
      <c r="TB535" s="192"/>
      <c r="TC535" s="192"/>
      <c r="TD535" s="192"/>
      <c r="TE535" s="192"/>
      <c r="TF535" s="192"/>
      <c r="TG535" s="192"/>
      <c r="TH535" s="192"/>
      <c r="TI535" s="192"/>
      <c r="TJ535" s="192"/>
      <c r="TK535" s="192"/>
      <c r="TL535" s="192"/>
      <c r="TM535" s="192"/>
      <c r="TN535" s="192"/>
      <c r="TO535" s="192"/>
      <c r="TP535" s="192"/>
      <c r="TQ535" s="192"/>
      <c r="TR535" s="192"/>
      <c r="TS535" s="192"/>
      <c r="TT535" s="192"/>
      <c r="TU535" s="192"/>
      <c r="TV535" s="192"/>
      <c r="TW535" s="192"/>
      <c r="TX535" s="192"/>
      <c r="TY535" s="192"/>
      <c r="TZ535" s="192"/>
      <c r="UA535" s="192"/>
      <c r="UB535" s="192"/>
      <c r="UC535" s="192"/>
      <c r="UD535" s="192"/>
      <c r="UE535" s="192"/>
      <c r="UF535" s="192"/>
      <c r="UG535" s="192"/>
      <c r="UH535" s="192"/>
      <c r="UI535" s="192"/>
      <c r="UJ535" s="192"/>
      <c r="UK535" s="192"/>
      <c r="UL535" s="192"/>
      <c r="UM535" s="192"/>
      <c r="UN535" s="192"/>
      <c r="UO535" s="192"/>
      <c r="UP535" s="192"/>
      <c r="UQ535" s="192"/>
      <c r="UR535" s="192"/>
      <c r="US535" s="192"/>
      <c r="UT535" s="192"/>
      <c r="UU535" s="192"/>
      <c r="UV535" s="192"/>
      <c r="UW535" s="192"/>
      <c r="UX535" s="192"/>
      <c r="UY535" s="192"/>
      <c r="UZ535" s="192"/>
      <c r="VA535" s="192"/>
      <c r="VB535" s="192"/>
      <c r="VC535" s="192"/>
      <c r="VD535" s="192"/>
      <c r="VE535" s="192"/>
      <c r="VF535" s="192"/>
      <c r="VG535" s="192"/>
      <c r="VH535" s="192"/>
      <c r="VI535" s="192"/>
      <c r="VJ535" s="192"/>
      <c r="VK535" s="192"/>
      <c r="VL535" s="192"/>
      <c r="VM535" s="192"/>
      <c r="VN535" s="192"/>
      <c r="VO535" s="192"/>
      <c r="VP535" s="192"/>
      <c r="VQ535" s="192"/>
      <c r="VR535" s="192"/>
      <c r="VS535" s="192"/>
      <c r="VT535" s="192"/>
      <c r="VU535" s="192"/>
      <c r="VV535" s="192"/>
      <c r="VW535" s="192"/>
      <c r="VX535" s="192"/>
      <c r="VY535" s="192"/>
      <c r="VZ535" s="192"/>
      <c r="WA535" s="192"/>
      <c r="WB535" s="192"/>
      <c r="WC535" s="192"/>
      <c r="WD535" s="192"/>
      <c r="WE535" s="192"/>
      <c r="WF535" s="192"/>
      <c r="WG535" s="192"/>
      <c r="WH535" s="192"/>
      <c r="WI535" s="192"/>
      <c r="WJ535" s="192"/>
      <c r="WK535" s="192"/>
      <c r="WL535" s="192"/>
      <c r="WM535" s="192"/>
      <c r="WN535" s="192"/>
      <c r="WO535" s="192"/>
      <c r="WP535" s="192"/>
      <c r="WQ535" s="192"/>
      <c r="WR535" s="192"/>
      <c r="WS535" s="192"/>
      <c r="WT535" s="192"/>
      <c r="WU535" s="192"/>
      <c r="WV535" s="192"/>
      <c r="WW535" s="192"/>
      <c r="WX535" s="192"/>
      <c r="WY535" s="192"/>
      <c r="WZ535" s="192"/>
      <c r="XA535" s="192"/>
      <c r="XB535" s="192"/>
      <c r="XC535" s="192"/>
      <c r="XD535" s="192"/>
      <c r="XE535" s="192"/>
      <c r="XF535" s="192"/>
      <c r="XG535" s="192"/>
      <c r="XH535" s="192"/>
      <c r="XI535" s="192"/>
      <c r="XJ535" s="192"/>
      <c r="XK535" s="192"/>
      <c r="XL535" s="192"/>
      <c r="XM535" s="192"/>
      <c r="XN535" s="192"/>
      <c r="XO535" s="192"/>
      <c r="XP535" s="192"/>
      <c r="XQ535" s="192"/>
      <c r="XR535" s="192"/>
      <c r="XS535" s="192"/>
      <c r="XT535" s="192"/>
      <c r="XU535" s="192"/>
      <c r="XV535" s="192"/>
      <c r="XW535" s="192"/>
      <c r="XX535" s="192"/>
      <c r="XY535" s="192"/>
      <c r="XZ535" s="192"/>
      <c r="YA535" s="192"/>
      <c r="YB535" s="192"/>
      <c r="YC535" s="192"/>
      <c r="YD535" s="192"/>
      <c r="YE535" s="192"/>
      <c r="YF535" s="192"/>
      <c r="YG535" s="192"/>
      <c r="YH535" s="192"/>
      <c r="YI535" s="192"/>
      <c r="YJ535" s="192"/>
      <c r="YK535" s="192"/>
      <c r="YL535" s="192"/>
      <c r="YM535" s="192"/>
      <c r="YN535" s="192"/>
      <c r="YO535" s="192"/>
      <c r="YP535" s="192"/>
      <c r="YQ535" s="192"/>
      <c r="YR535" s="192"/>
      <c r="YS535" s="192"/>
      <c r="YT535" s="192"/>
      <c r="YU535" s="192"/>
      <c r="YV535" s="192"/>
      <c r="YW535" s="192"/>
      <c r="YX535" s="192"/>
      <c r="YY535" s="192"/>
      <c r="YZ535" s="192"/>
      <c r="ZA535" s="192"/>
      <c r="ZB535" s="192"/>
      <c r="ZC535" s="192"/>
      <c r="ZD535" s="192"/>
      <c r="ZE535" s="192"/>
      <c r="ZF535" s="192"/>
      <c r="ZG535" s="192"/>
      <c r="ZH535" s="192"/>
      <c r="ZI535" s="192"/>
      <c r="ZJ535" s="192"/>
      <c r="ZK535" s="192"/>
      <c r="ZL535" s="192"/>
      <c r="ZM535" s="192"/>
      <c r="ZN535" s="192"/>
      <c r="ZO535" s="192"/>
      <c r="ZP535" s="192"/>
      <c r="ZQ535" s="192"/>
      <c r="ZR535" s="192"/>
      <c r="ZS535" s="192"/>
      <c r="ZT535" s="192"/>
      <c r="ZU535" s="192"/>
      <c r="ZV535" s="192"/>
      <c r="ZW535" s="192"/>
      <c r="ZX535" s="192"/>
      <c r="ZY535" s="192"/>
      <c r="ZZ535" s="192"/>
      <c r="AAA535" s="192"/>
      <c r="AAB535" s="192"/>
      <c r="AAC535" s="192"/>
      <c r="AAD535" s="192"/>
      <c r="AAE535" s="192"/>
      <c r="AAF535" s="192"/>
      <c r="AAG535" s="192"/>
      <c r="AAH535" s="192"/>
      <c r="AAI535" s="192"/>
      <c r="AAJ535" s="192"/>
      <c r="AAK535" s="192"/>
      <c r="AAL535" s="192"/>
      <c r="AAM535" s="192"/>
      <c r="AAN535" s="192"/>
      <c r="AAO535" s="192"/>
      <c r="AAP535" s="192"/>
      <c r="AAQ535" s="192"/>
      <c r="AAR535" s="192"/>
      <c r="AAS535" s="192"/>
      <c r="AAT535" s="192"/>
      <c r="AAU535" s="192"/>
      <c r="AAV535" s="192"/>
      <c r="AAW535" s="192"/>
      <c r="AAX535" s="192"/>
      <c r="AAY535" s="192"/>
      <c r="AAZ535" s="192"/>
      <c r="ABA535" s="192"/>
      <c r="ABB535" s="192"/>
      <c r="ABC535" s="192"/>
      <c r="ABD535" s="192"/>
      <c r="ABE535" s="192"/>
      <c r="ABF535" s="192"/>
      <c r="ABG535" s="192"/>
      <c r="ABH535" s="192"/>
      <c r="ABI535" s="192"/>
      <c r="ABJ535" s="192"/>
      <c r="ABK535" s="192"/>
      <c r="ABL535" s="192"/>
      <c r="ABM535" s="192"/>
      <c r="ABN535" s="192"/>
      <c r="ABO535" s="192"/>
      <c r="ABP535" s="192"/>
      <c r="ABQ535" s="192"/>
      <c r="ABR535" s="192"/>
      <c r="ABS535" s="192"/>
      <c r="ABT535" s="192"/>
      <c r="ABU535" s="192"/>
      <c r="ABV535" s="192"/>
      <c r="ABW535" s="192"/>
      <c r="ABX535" s="192"/>
      <c r="ABY535" s="192"/>
      <c r="ABZ535" s="192"/>
      <c r="ACA535" s="192"/>
      <c r="ACB535" s="192"/>
      <c r="ACC535" s="192"/>
      <c r="ACD535" s="192"/>
      <c r="ACE535" s="192"/>
      <c r="ACF535" s="192"/>
      <c r="ACG535" s="192"/>
      <c r="ACH535" s="192"/>
      <c r="ACI535" s="192"/>
      <c r="ACJ535" s="192"/>
      <c r="ACK535" s="192"/>
      <c r="ACL535" s="192"/>
      <c r="ACM535" s="192"/>
      <c r="ACN535" s="192"/>
      <c r="ACO535" s="192"/>
      <c r="ACP535" s="192"/>
      <c r="ACQ535" s="192"/>
      <c r="ACR535" s="192"/>
      <c r="ACS535" s="192"/>
      <c r="ACT535" s="192"/>
      <c r="ACU535" s="192"/>
      <c r="ACV535" s="192"/>
      <c r="ACW535" s="192"/>
      <c r="ACX535" s="192"/>
      <c r="ACY535" s="192"/>
      <c r="ACZ535" s="192"/>
      <c r="ADA535" s="192"/>
      <c r="ADB535" s="192"/>
      <c r="ADC535" s="192"/>
      <c r="ADD535" s="192"/>
      <c r="ADE535" s="192"/>
      <c r="ADF535" s="192"/>
      <c r="ADG535" s="192"/>
      <c r="ADH535" s="192"/>
      <c r="ADI535" s="192"/>
      <c r="ADJ535" s="192"/>
      <c r="ADK535" s="192"/>
      <c r="ADL535" s="192"/>
      <c r="ADM535" s="192"/>
      <c r="ADN535" s="192"/>
      <c r="ADO535" s="192"/>
      <c r="ADP535" s="192"/>
      <c r="ADQ535" s="192"/>
      <c r="ADR535" s="192"/>
      <c r="ADS535" s="192"/>
      <c r="ADT535" s="192"/>
      <c r="ADU535" s="192"/>
      <c r="ADV535" s="192"/>
      <c r="ADW535" s="192"/>
      <c r="ADX535" s="192"/>
      <c r="ADY535" s="192"/>
      <c r="ADZ535" s="192"/>
      <c r="AEA535" s="192"/>
      <c r="AEB535" s="192"/>
      <c r="AEC535" s="192"/>
      <c r="AED535" s="192"/>
      <c r="AEE535" s="192"/>
      <c r="AEF535" s="192"/>
      <c r="AEG535" s="192"/>
      <c r="AEH535" s="192"/>
      <c r="AEI535" s="192"/>
      <c r="AEJ535" s="192"/>
      <c r="AEK535" s="192"/>
      <c r="AEL535" s="192"/>
      <c r="AEM535" s="192"/>
      <c r="AEN535" s="192"/>
      <c r="AEO535" s="192"/>
      <c r="AEP535" s="192"/>
      <c r="AEQ535" s="192"/>
      <c r="AER535" s="192"/>
      <c r="AES535" s="192"/>
      <c r="AET535" s="192"/>
      <c r="AEU535" s="192"/>
      <c r="AEV535" s="192"/>
      <c r="AEW535" s="192"/>
      <c r="AEX535" s="192"/>
      <c r="AEY535" s="192"/>
      <c r="AEZ535" s="192"/>
      <c r="AFA535" s="192"/>
      <c r="AFB535" s="192"/>
      <c r="AFC535" s="192"/>
      <c r="AFD535" s="192"/>
      <c r="AFE535" s="192"/>
      <c r="AFF535" s="192"/>
      <c r="AFG535" s="192"/>
      <c r="AFH535" s="192"/>
      <c r="AFI535" s="192"/>
      <c r="AFJ535" s="192"/>
      <c r="AFK535" s="192"/>
      <c r="AFL535" s="192"/>
      <c r="AFM535" s="192"/>
      <c r="AFN535" s="192"/>
      <c r="AFO535" s="192"/>
      <c r="AFP535" s="192"/>
      <c r="AFQ535" s="192"/>
      <c r="AFR535" s="192"/>
      <c r="AFS535" s="192"/>
      <c r="AFT535" s="192"/>
      <c r="AFU535" s="192"/>
      <c r="AFV535" s="192"/>
      <c r="AFW535" s="192"/>
      <c r="AFX535" s="192"/>
      <c r="AFY535" s="192"/>
      <c r="AFZ535" s="192"/>
      <c r="AGA535" s="192"/>
      <c r="AGB535" s="192"/>
      <c r="AGC535" s="192"/>
      <c r="AGD535" s="192"/>
      <c r="AGE535" s="192"/>
      <c r="AGF535" s="192"/>
      <c r="AGG535" s="192"/>
      <c r="AGH535" s="192"/>
      <c r="AGI535" s="192"/>
      <c r="AGJ535" s="192"/>
      <c r="AGK535" s="192"/>
      <c r="AGL535" s="192"/>
      <c r="AGM535" s="192"/>
      <c r="AGN535" s="192"/>
      <c r="AGO535" s="192"/>
      <c r="AGP535" s="192"/>
      <c r="AGQ535" s="192"/>
      <c r="AGR535" s="192"/>
      <c r="AGS535" s="192"/>
      <c r="AGT535" s="192"/>
      <c r="AGU535" s="192"/>
      <c r="AGV535" s="192"/>
      <c r="AGW535" s="192"/>
      <c r="AGX535" s="192"/>
      <c r="AGY535" s="192"/>
      <c r="AGZ535" s="192"/>
      <c r="AHA535" s="192"/>
      <c r="AHB535" s="192"/>
      <c r="AHC535" s="192"/>
      <c r="AHD535" s="192"/>
      <c r="AHE535" s="192"/>
      <c r="AHF535" s="192"/>
      <c r="AHG535" s="192"/>
      <c r="AHH535" s="192"/>
      <c r="AHI535" s="192"/>
      <c r="AHJ535" s="192"/>
      <c r="AHK535" s="192"/>
      <c r="AHL535" s="192"/>
      <c r="AHM535" s="192"/>
      <c r="AHN535" s="192"/>
      <c r="AHO535" s="192"/>
      <c r="AHP535" s="192"/>
      <c r="AHQ535" s="192"/>
      <c r="AHR535" s="192"/>
      <c r="AHS535" s="192"/>
      <c r="AHT535" s="192"/>
      <c r="AHU535" s="192"/>
      <c r="AHV535" s="192"/>
      <c r="AHW535" s="192"/>
      <c r="AHX535" s="192"/>
      <c r="AHY535" s="192"/>
      <c r="AHZ535" s="192"/>
      <c r="AIA535" s="192"/>
      <c r="AIB535" s="192"/>
      <c r="AIC535" s="192"/>
      <c r="AID535" s="192"/>
      <c r="AIE535" s="192"/>
      <c r="AIF535" s="192"/>
      <c r="AIG535" s="192"/>
      <c r="AIH535" s="192"/>
      <c r="AII535" s="192"/>
      <c r="AIJ535" s="192"/>
      <c r="AIK535" s="192"/>
      <c r="AIL535" s="192"/>
      <c r="AIM535" s="192"/>
      <c r="AIN535" s="192"/>
      <c r="AIO535" s="192"/>
      <c r="AIP535" s="192"/>
      <c r="AIQ535" s="192"/>
      <c r="AIR535" s="192"/>
      <c r="AIS535" s="192"/>
      <c r="AIT535" s="192"/>
      <c r="AIU535" s="192"/>
      <c r="AIV535" s="192"/>
      <c r="AIW535" s="192"/>
      <c r="AIX535" s="192"/>
      <c r="AIY535" s="192"/>
      <c r="AIZ535" s="192"/>
      <c r="AJA535" s="192"/>
      <c r="AJB535" s="192"/>
      <c r="AJC535" s="192"/>
      <c r="AJD535" s="192"/>
      <c r="AJE535" s="192"/>
      <c r="AJF535" s="192"/>
      <c r="AJG535" s="192"/>
      <c r="AJH535" s="192"/>
      <c r="AJI535" s="192"/>
      <c r="AJJ535" s="192"/>
      <c r="AJK535" s="192"/>
      <c r="AJL535" s="192"/>
      <c r="AJM535" s="192"/>
      <c r="AJN535" s="192"/>
      <c r="AJO535" s="192"/>
      <c r="AJP535" s="192"/>
      <c r="AJQ535" s="192"/>
      <c r="AJR535" s="192"/>
      <c r="AJS535" s="192"/>
      <c r="AJT535" s="192"/>
      <c r="AJU535" s="192"/>
      <c r="AJV535" s="192"/>
      <c r="AJW535" s="192"/>
      <c r="AJX535" s="192"/>
      <c r="AJY535" s="192"/>
      <c r="AJZ535" s="192"/>
      <c r="AKA535" s="192"/>
      <c r="AKB535" s="192"/>
      <c r="AKC535" s="192"/>
      <c r="AKD535" s="192"/>
      <c r="AKE535" s="192"/>
      <c r="AKF535" s="192"/>
      <c r="AKG535" s="192"/>
      <c r="AKH535" s="192"/>
      <c r="AKI535" s="192"/>
      <c r="AKJ535" s="192"/>
      <c r="AKK535" s="192"/>
      <c r="AKL535" s="192"/>
      <c r="AKM535" s="192"/>
      <c r="AKN535" s="192"/>
      <c r="AKO535" s="192"/>
      <c r="AKP535" s="192"/>
      <c r="AKQ535" s="192"/>
      <c r="AKR535" s="192"/>
      <c r="AKS535" s="192"/>
      <c r="AKT535" s="192"/>
      <c r="AKU535" s="192"/>
      <c r="AKV535" s="192"/>
      <c r="AKW535" s="192"/>
      <c r="AKX535" s="192"/>
      <c r="AKY535" s="192"/>
      <c r="AKZ535" s="192"/>
      <c r="ALA535" s="192"/>
      <c r="ALB535" s="192"/>
      <c r="ALC535" s="192"/>
      <c r="ALD535" s="192"/>
      <c r="ALE535" s="192"/>
      <c r="ALF535" s="192"/>
      <c r="ALG535" s="192"/>
      <c r="ALH535" s="192"/>
      <c r="ALI535" s="192"/>
      <c r="ALJ535" s="192"/>
      <c r="ALK535" s="192"/>
      <c r="ALL535" s="192"/>
      <c r="ALM535" s="192"/>
      <c r="ALN535" s="192"/>
      <c r="ALO535" s="192"/>
      <c r="ALP535" s="192"/>
      <c r="ALQ535" s="192"/>
      <c r="ALR535" s="192"/>
      <c r="ALS535" s="192"/>
      <c r="ALT535" s="192"/>
      <c r="ALU535" s="192"/>
      <c r="ALV535" s="192"/>
      <c r="ALW535" s="192"/>
      <c r="ALX535" s="192"/>
      <c r="ALY535" s="192"/>
      <c r="ALZ535" s="192"/>
      <c r="AMA535" s="192"/>
      <c r="AMB535" s="192"/>
      <c r="AMC535" s="192"/>
      <c r="AMD535" s="192"/>
      <c r="AME535" s="192"/>
      <c r="AMF535" s="192"/>
      <c r="AMG535" s="192"/>
      <c r="AMH535" s="192"/>
      <c r="AMI535" s="192"/>
      <c r="AMJ535" s="192"/>
      <c r="AMK535" s="192"/>
      <c r="AML535" s="192"/>
      <c r="AMM535" s="192"/>
      <c r="AMN535" s="192"/>
      <c r="AMO535" s="192"/>
      <c r="AMP535" s="192"/>
      <c r="AMQ535" s="192"/>
      <c r="AMR535" s="192"/>
      <c r="AMS535" s="192"/>
      <c r="AMT535" s="192"/>
      <c r="AMU535" s="192"/>
      <c r="AMV535" s="192"/>
      <c r="AMW535" s="192"/>
      <c r="AMX535" s="192"/>
      <c r="AMY535" s="192"/>
      <c r="AMZ535" s="192"/>
      <c r="ANA535" s="192"/>
      <c r="ANB535" s="192"/>
      <c r="ANC535" s="192"/>
      <c r="AND535" s="192"/>
      <c r="ANE535" s="192"/>
      <c r="ANF535" s="192"/>
      <c r="ANG535" s="192"/>
      <c r="ANH535" s="192"/>
      <c r="ANI535" s="192"/>
      <c r="ANJ535" s="192"/>
      <c r="ANK535" s="192"/>
      <c r="ANL535" s="192"/>
      <c r="ANM535" s="192"/>
      <c r="ANN535" s="192"/>
      <c r="ANO535" s="192"/>
      <c r="ANP535" s="192"/>
      <c r="ANQ535" s="192"/>
      <c r="ANR535" s="192"/>
      <c r="ANS535" s="192"/>
      <c r="ANT535" s="192"/>
      <c r="ANU535" s="192"/>
      <c r="ANV535" s="192"/>
      <c r="ANW535" s="192"/>
      <c r="ANX535" s="192"/>
      <c r="ANY535" s="192"/>
      <c r="ANZ535" s="192"/>
      <c r="AOA535" s="192"/>
      <c r="AOB535" s="192"/>
      <c r="AOC535" s="192"/>
      <c r="AOD535" s="192"/>
      <c r="AOE535" s="192"/>
      <c r="AOF535" s="192"/>
      <c r="AOG535" s="192"/>
      <c r="AOH535" s="192"/>
      <c r="AOI535" s="192"/>
      <c r="AOJ535" s="192"/>
      <c r="AOK535" s="192"/>
      <c r="AOL535" s="192"/>
      <c r="AOM535" s="192"/>
      <c r="AON535" s="192"/>
      <c r="AOO535" s="192"/>
      <c r="AOP535" s="192"/>
      <c r="AOQ535" s="192"/>
      <c r="AOR535" s="192"/>
      <c r="AOS535" s="192"/>
      <c r="AOT535" s="192"/>
      <c r="AOU535" s="192"/>
      <c r="AOV535" s="192"/>
      <c r="AOW535" s="192"/>
      <c r="AOX535" s="192"/>
      <c r="AOY535" s="192"/>
      <c r="AOZ535" s="192"/>
      <c r="APA535" s="192"/>
      <c r="APB535" s="192"/>
      <c r="APC535" s="192"/>
      <c r="APD535" s="192"/>
      <c r="APE535" s="192"/>
      <c r="APF535" s="192"/>
      <c r="APG535" s="192"/>
      <c r="APH535" s="192"/>
      <c r="API535" s="192"/>
      <c r="APJ535" s="192"/>
      <c r="APK535" s="192"/>
      <c r="APL535" s="192"/>
      <c r="APM535" s="192"/>
      <c r="APN535" s="192"/>
      <c r="APO535" s="192"/>
      <c r="APP535" s="192"/>
      <c r="APQ535" s="192"/>
      <c r="APR535" s="192"/>
      <c r="APS535" s="192"/>
      <c r="APT535" s="192"/>
      <c r="APU535" s="192"/>
      <c r="APV535" s="192"/>
    </row>
    <row r="536" spans="1:1114" s="184" customFormat="1">
      <c r="A536" s="188">
        <v>41809</v>
      </c>
      <c r="B536" s="189">
        <f>_xll.PIAdvCalcVal('PI-1063'!B$1,'PI-1063'!$A536,'PI-1063'!$A537,"average","time-weighted",0,1,0,"DATASRV")</f>
        <v>3152.4771217395441</v>
      </c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  <c r="EC536" s="192"/>
      <c r="ED536" s="192"/>
      <c r="EE536" s="192"/>
      <c r="EF536" s="192"/>
      <c r="EG536" s="192"/>
      <c r="EH536" s="192"/>
      <c r="EI536" s="192"/>
      <c r="EJ536" s="192"/>
      <c r="EK536" s="192"/>
      <c r="EL536" s="192"/>
      <c r="EM536" s="192"/>
      <c r="EN536" s="192"/>
      <c r="EO536" s="192"/>
      <c r="EP536" s="192"/>
      <c r="EQ536" s="192"/>
      <c r="ER536" s="192"/>
      <c r="ES536" s="192"/>
      <c r="ET536" s="192"/>
      <c r="EU536" s="192"/>
      <c r="EV536" s="192"/>
      <c r="EW536" s="192"/>
      <c r="EX536" s="192"/>
      <c r="EY536" s="192"/>
      <c r="EZ536" s="192"/>
      <c r="FA536" s="192"/>
      <c r="FB536" s="192"/>
      <c r="FC536" s="192"/>
      <c r="FD536" s="192"/>
      <c r="FE536" s="192"/>
      <c r="FF536" s="192"/>
      <c r="FG536" s="192"/>
      <c r="FH536" s="192"/>
      <c r="FI536" s="192"/>
      <c r="FJ536" s="192"/>
      <c r="FK536" s="192"/>
      <c r="FL536" s="192"/>
      <c r="FM536" s="192"/>
      <c r="FN536" s="192"/>
      <c r="FO536" s="192"/>
      <c r="FP536" s="192"/>
      <c r="FQ536" s="192"/>
      <c r="FR536" s="192"/>
      <c r="FS536" s="192"/>
      <c r="FT536" s="192"/>
      <c r="FU536" s="192"/>
      <c r="FV536" s="192"/>
      <c r="FW536" s="192"/>
      <c r="FX536" s="192"/>
      <c r="FY536" s="192"/>
      <c r="FZ536" s="192"/>
      <c r="GA536" s="192"/>
      <c r="GB536" s="192"/>
      <c r="GC536" s="192"/>
      <c r="GD536" s="192"/>
      <c r="GE536" s="192"/>
      <c r="GF536" s="192"/>
      <c r="GG536" s="192"/>
      <c r="GH536" s="192"/>
      <c r="GI536" s="192"/>
      <c r="GJ536" s="192"/>
      <c r="GK536" s="192"/>
      <c r="GL536" s="192"/>
      <c r="GM536" s="192"/>
      <c r="GN536" s="192"/>
      <c r="GO536" s="192"/>
      <c r="GP536" s="192"/>
      <c r="GQ536" s="192"/>
      <c r="GR536" s="192"/>
      <c r="GS536" s="192"/>
      <c r="GT536" s="192"/>
      <c r="GU536" s="192"/>
      <c r="GV536" s="192"/>
      <c r="GW536" s="192"/>
      <c r="GX536" s="192"/>
      <c r="GY536" s="192"/>
      <c r="GZ536" s="192"/>
      <c r="HA536" s="192"/>
      <c r="HB536" s="192"/>
      <c r="HC536" s="192"/>
      <c r="HD536" s="192"/>
      <c r="HE536" s="192"/>
      <c r="HF536" s="192"/>
      <c r="HG536" s="192"/>
      <c r="HH536" s="192"/>
      <c r="HI536" s="192"/>
      <c r="HJ536" s="192"/>
      <c r="HK536" s="192"/>
      <c r="HL536" s="192"/>
      <c r="HM536" s="192"/>
      <c r="HN536" s="192"/>
      <c r="HO536" s="192"/>
      <c r="HP536" s="192"/>
      <c r="HQ536" s="192"/>
      <c r="HR536" s="192"/>
      <c r="HS536" s="192"/>
      <c r="HT536" s="192"/>
      <c r="HU536" s="192"/>
      <c r="HV536" s="192"/>
      <c r="HW536" s="192"/>
      <c r="HX536" s="192"/>
      <c r="HY536" s="192"/>
      <c r="HZ536" s="192"/>
      <c r="IA536" s="192"/>
      <c r="IB536" s="192"/>
      <c r="IC536" s="192"/>
      <c r="ID536" s="192"/>
      <c r="IE536" s="192"/>
      <c r="IF536" s="192"/>
      <c r="IG536" s="192"/>
      <c r="IH536" s="192"/>
      <c r="II536" s="192"/>
      <c r="IJ536" s="192"/>
      <c r="IK536" s="192"/>
      <c r="IL536" s="192"/>
      <c r="IM536" s="192"/>
      <c r="IN536" s="192"/>
      <c r="IO536" s="192"/>
      <c r="IP536" s="192"/>
      <c r="IQ536" s="192"/>
      <c r="IR536" s="192"/>
      <c r="IS536" s="192"/>
      <c r="IT536" s="192"/>
      <c r="IU536" s="192"/>
      <c r="IV536" s="192"/>
      <c r="IW536" s="192"/>
      <c r="IX536" s="192"/>
      <c r="IY536" s="192"/>
      <c r="IZ536" s="192"/>
      <c r="JA536" s="192"/>
      <c r="JB536" s="192"/>
      <c r="JC536" s="192"/>
      <c r="JD536" s="192"/>
      <c r="JE536" s="192"/>
      <c r="JF536" s="192"/>
      <c r="JG536" s="192"/>
      <c r="JH536" s="192"/>
      <c r="JI536" s="192"/>
      <c r="JJ536" s="192"/>
      <c r="JK536" s="192"/>
      <c r="JL536" s="192"/>
      <c r="JM536" s="192"/>
      <c r="JN536" s="192"/>
      <c r="JO536" s="192"/>
      <c r="JP536" s="192"/>
      <c r="JQ536" s="192"/>
      <c r="JR536" s="192"/>
      <c r="JS536" s="192"/>
      <c r="JT536" s="192"/>
      <c r="JU536" s="192"/>
      <c r="JV536" s="192"/>
      <c r="JW536" s="192"/>
      <c r="JX536" s="192"/>
      <c r="JY536" s="192"/>
      <c r="JZ536" s="192"/>
      <c r="KA536" s="192"/>
      <c r="KB536" s="192"/>
      <c r="KC536" s="192"/>
      <c r="KD536" s="192"/>
      <c r="KE536" s="192"/>
      <c r="KF536" s="192"/>
      <c r="KG536" s="192"/>
      <c r="KH536" s="192"/>
      <c r="KI536" s="192"/>
      <c r="KJ536" s="192"/>
      <c r="KK536" s="192"/>
      <c r="KL536" s="192"/>
      <c r="KM536" s="192"/>
      <c r="KN536" s="192"/>
      <c r="KO536" s="192"/>
      <c r="KP536" s="192"/>
      <c r="KQ536" s="192"/>
      <c r="KR536" s="192"/>
      <c r="KS536" s="192"/>
      <c r="KT536" s="192"/>
      <c r="KU536" s="192"/>
      <c r="KV536" s="192"/>
      <c r="KW536" s="192"/>
      <c r="KX536" s="192"/>
      <c r="KY536" s="192"/>
      <c r="KZ536" s="192"/>
      <c r="LA536" s="192"/>
      <c r="LB536" s="192"/>
      <c r="LC536" s="192"/>
      <c r="LD536" s="192"/>
      <c r="LE536" s="192"/>
      <c r="LF536" s="192"/>
      <c r="LG536" s="192"/>
      <c r="LH536" s="192"/>
      <c r="LI536" s="192"/>
      <c r="LJ536" s="192"/>
      <c r="LK536" s="192"/>
      <c r="LL536" s="192"/>
      <c r="LM536" s="192"/>
      <c r="LN536" s="192"/>
      <c r="LO536" s="192"/>
      <c r="LP536" s="192"/>
      <c r="LQ536" s="192"/>
      <c r="LR536" s="192"/>
      <c r="LS536" s="192"/>
      <c r="LT536" s="192"/>
      <c r="LU536" s="192"/>
      <c r="LV536" s="192"/>
      <c r="LW536" s="192"/>
      <c r="LX536" s="192"/>
      <c r="LY536" s="192"/>
      <c r="LZ536" s="192"/>
      <c r="MA536" s="192"/>
      <c r="MB536" s="192"/>
      <c r="MC536" s="192"/>
      <c r="MD536" s="192"/>
      <c r="ME536" s="192"/>
      <c r="MF536" s="192"/>
      <c r="MG536" s="192"/>
      <c r="MH536" s="192"/>
      <c r="MI536" s="192"/>
      <c r="MJ536" s="192"/>
      <c r="MK536" s="192"/>
      <c r="ML536" s="192"/>
      <c r="MM536" s="192"/>
      <c r="MN536" s="192"/>
      <c r="MO536" s="192"/>
      <c r="MP536" s="192"/>
      <c r="MQ536" s="192"/>
      <c r="MR536" s="192"/>
      <c r="MS536" s="192"/>
      <c r="MT536" s="192"/>
      <c r="MU536" s="192"/>
      <c r="MV536" s="192"/>
      <c r="MW536" s="192"/>
      <c r="MX536" s="192"/>
      <c r="MY536" s="192"/>
      <c r="MZ536" s="192"/>
      <c r="NA536" s="192"/>
      <c r="NB536" s="192"/>
      <c r="NC536" s="192"/>
      <c r="ND536" s="192"/>
      <c r="NE536" s="192"/>
      <c r="NF536" s="192"/>
      <c r="NG536" s="192"/>
      <c r="NH536" s="192"/>
      <c r="NI536" s="192"/>
      <c r="NJ536" s="192"/>
      <c r="NK536" s="192"/>
      <c r="NL536" s="192"/>
      <c r="NM536" s="192"/>
      <c r="NN536" s="192"/>
      <c r="NO536" s="192"/>
      <c r="NP536" s="192"/>
      <c r="NQ536" s="192"/>
      <c r="NR536" s="192"/>
      <c r="NS536" s="192"/>
      <c r="NT536" s="192"/>
      <c r="NU536" s="192"/>
      <c r="NV536" s="192"/>
      <c r="NW536" s="192"/>
      <c r="NX536" s="192"/>
      <c r="NY536" s="192"/>
      <c r="NZ536" s="192"/>
      <c r="OA536" s="192"/>
      <c r="OB536" s="192"/>
      <c r="OC536" s="192"/>
      <c r="OD536" s="192"/>
      <c r="OE536" s="192"/>
      <c r="OF536" s="192"/>
      <c r="OG536" s="192"/>
      <c r="OH536" s="192"/>
      <c r="OI536" s="192"/>
      <c r="OJ536" s="192"/>
      <c r="OK536" s="192"/>
      <c r="OL536" s="192"/>
      <c r="OM536" s="192"/>
      <c r="ON536" s="192"/>
      <c r="OO536" s="192"/>
      <c r="OP536" s="192"/>
      <c r="OQ536" s="192"/>
      <c r="OR536" s="192"/>
      <c r="OS536" s="192"/>
      <c r="OT536" s="192"/>
      <c r="OU536" s="192"/>
      <c r="OV536" s="192"/>
      <c r="OW536" s="192"/>
      <c r="OX536" s="192"/>
      <c r="OY536" s="192"/>
      <c r="OZ536" s="192"/>
      <c r="PA536" s="192"/>
      <c r="PB536" s="192"/>
      <c r="PC536" s="192"/>
      <c r="PD536" s="192"/>
      <c r="PE536" s="192"/>
      <c r="PF536" s="192"/>
      <c r="PG536" s="192"/>
      <c r="PH536" s="192"/>
      <c r="PI536" s="192"/>
      <c r="PJ536" s="192"/>
      <c r="PK536" s="192"/>
      <c r="PL536" s="192"/>
      <c r="PM536" s="192"/>
      <c r="PN536" s="192"/>
      <c r="PO536" s="192"/>
      <c r="PP536" s="192"/>
      <c r="PQ536" s="192"/>
      <c r="PR536" s="192"/>
      <c r="PS536" s="192"/>
      <c r="PT536" s="192"/>
      <c r="PU536" s="192"/>
      <c r="PV536" s="192"/>
      <c r="PW536" s="192"/>
      <c r="PX536" s="192"/>
      <c r="PY536" s="192"/>
      <c r="PZ536" s="192"/>
      <c r="QA536" s="192"/>
      <c r="QB536" s="192"/>
      <c r="QC536" s="192"/>
      <c r="QD536" s="192"/>
      <c r="QE536" s="192"/>
      <c r="QF536" s="192"/>
      <c r="QG536" s="192"/>
      <c r="QH536" s="192"/>
      <c r="QI536" s="192"/>
      <c r="QJ536" s="192"/>
      <c r="QK536" s="192"/>
      <c r="QL536" s="192"/>
      <c r="QM536" s="192"/>
      <c r="QN536" s="192"/>
      <c r="QO536" s="192"/>
      <c r="QP536" s="192"/>
      <c r="QQ536" s="192"/>
      <c r="QR536" s="192"/>
      <c r="QS536" s="192"/>
      <c r="QT536" s="192"/>
      <c r="QU536" s="192"/>
      <c r="QV536" s="192"/>
      <c r="QW536" s="192"/>
      <c r="QX536" s="192"/>
      <c r="QY536" s="192"/>
      <c r="QZ536" s="192"/>
      <c r="RA536" s="192"/>
      <c r="RB536" s="192"/>
      <c r="RC536" s="192"/>
      <c r="RD536" s="192"/>
      <c r="RE536" s="192"/>
      <c r="RF536" s="192"/>
      <c r="RG536" s="192"/>
      <c r="RH536" s="192"/>
      <c r="RI536" s="192"/>
      <c r="RJ536" s="192"/>
      <c r="RK536" s="192"/>
      <c r="RL536" s="192"/>
      <c r="RM536" s="192"/>
      <c r="RN536" s="192"/>
      <c r="RO536" s="192"/>
      <c r="RP536" s="192"/>
      <c r="RQ536" s="192"/>
      <c r="RR536" s="192"/>
      <c r="RS536" s="192"/>
      <c r="RT536" s="192"/>
      <c r="RU536" s="192"/>
      <c r="RV536" s="192"/>
      <c r="RW536" s="192"/>
      <c r="RX536" s="192"/>
      <c r="RY536" s="192"/>
      <c r="RZ536" s="192"/>
      <c r="SA536" s="192"/>
      <c r="SB536" s="192"/>
      <c r="SC536" s="192"/>
      <c r="SD536" s="192"/>
      <c r="SE536" s="192"/>
      <c r="SF536" s="192"/>
      <c r="SG536" s="192"/>
      <c r="SH536" s="192"/>
      <c r="SI536" s="192"/>
      <c r="SJ536" s="192"/>
      <c r="SK536" s="192"/>
      <c r="SL536" s="192"/>
      <c r="SM536" s="192"/>
      <c r="SN536" s="192"/>
      <c r="SO536" s="192"/>
      <c r="SP536" s="192"/>
      <c r="SQ536" s="192"/>
      <c r="SR536" s="192"/>
      <c r="SS536" s="192"/>
      <c r="ST536" s="192"/>
      <c r="SU536" s="192"/>
      <c r="SV536" s="192"/>
      <c r="SW536" s="192"/>
      <c r="SX536" s="192"/>
      <c r="SY536" s="192"/>
      <c r="SZ536" s="192"/>
      <c r="TA536" s="192"/>
      <c r="TB536" s="192"/>
      <c r="TC536" s="192"/>
      <c r="TD536" s="192"/>
      <c r="TE536" s="192"/>
      <c r="TF536" s="192"/>
      <c r="TG536" s="192"/>
      <c r="TH536" s="192"/>
      <c r="TI536" s="192"/>
      <c r="TJ536" s="192"/>
      <c r="TK536" s="192"/>
      <c r="TL536" s="192"/>
      <c r="TM536" s="192"/>
      <c r="TN536" s="192"/>
      <c r="TO536" s="192"/>
      <c r="TP536" s="192"/>
      <c r="TQ536" s="192"/>
      <c r="TR536" s="192"/>
      <c r="TS536" s="192"/>
      <c r="TT536" s="192"/>
      <c r="TU536" s="192"/>
      <c r="TV536" s="192"/>
      <c r="TW536" s="192"/>
      <c r="TX536" s="192"/>
      <c r="TY536" s="192"/>
      <c r="TZ536" s="192"/>
      <c r="UA536" s="192"/>
      <c r="UB536" s="192"/>
      <c r="UC536" s="192"/>
      <c r="UD536" s="192"/>
      <c r="UE536" s="192"/>
      <c r="UF536" s="192"/>
      <c r="UG536" s="192"/>
      <c r="UH536" s="192"/>
      <c r="UI536" s="192"/>
      <c r="UJ536" s="192"/>
      <c r="UK536" s="192"/>
      <c r="UL536" s="192"/>
      <c r="UM536" s="192"/>
      <c r="UN536" s="192"/>
      <c r="UO536" s="192"/>
      <c r="UP536" s="192"/>
      <c r="UQ536" s="192"/>
      <c r="UR536" s="192"/>
      <c r="US536" s="192"/>
      <c r="UT536" s="192"/>
      <c r="UU536" s="192"/>
      <c r="UV536" s="192"/>
      <c r="UW536" s="192"/>
      <c r="UX536" s="192"/>
      <c r="UY536" s="192"/>
      <c r="UZ536" s="192"/>
      <c r="VA536" s="192"/>
      <c r="VB536" s="192"/>
      <c r="VC536" s="192"/>
      <c r="VD536" s="192"/>
      <c r="VE536" s="192"/>
      <c r="VF536" s="192"/>
      <c r="VG536" s="192"/>
      <c r="VH536" s="192"/>
      <c r="VI536" s="192"/>
      <c r="VJ536" s="192"/>
      <c r="VK536" s="192"/>
      <c r="VL536" s="192"/>
      <c r="VM536" s="192"/>
      <c r="VN536" s="192"/>
      <c r="VO536" s="192"/>
      <c r="VP536" s="192"/>
      <c r="VQ536" s="192"/>
      <c r="VR536" s="192"/>
      <c r="VS536" s="192"/>
      <c r="VT536" s="192"/>
      <c r="VU536" s="192"/>
      <c r="VV536" s="192"/>
      <c r="VW536" s="192"/>
      <c r="VX536" s="192"/>
      <c r="VY536" s="192"/>
      <c r="VZ536" s="192"/>
      <c r="WA536" s="192"/>
      <c r="WB536" s="192"/>
      <c r="WC536" s="192"/>
      <c r="WD536" s="192"/>
      <c r="WE536" s="192"/>
      <c r="WF536" s="192"/>
      <c r="WG536" s="192"/>
      <c r="WH536" s="192"/>
      <c r="WI536" s="192"/>
      <c r="WJ536" s="192"/>
      <c r="WK536" s="192"/>
      <c r="WL536" s="192"/>
      <c r="WM536" s="192"/>
      <c r="WN536" s="192"/>
      <c r="WO536" s="192"/>
      <c r="WP536" s="192"/>
      <c r="WQ536" s="192"/>
      <c r="WR536" s="192"/>
      <c r="WS536" s="192"/>
      <c r="WT536" s="192"/>
      <c r="WU536" s="192"/>
      <c r="WV536" s="192"/>
      <c r="WW536" s="192"/>
      <c r="WX536" s="192"/>
      <c r="WY536" s="192"/>
      <c r="WZ536" s="192"/>
      <c r="XA536" s="192"/>
      <c r="XB536" s="192"/>
      <c r="XC536" s="192"/>
      <c r="XD536" s="192"/>
      <c r="XE536" s="192"/>
      <c r="XF536" s="192"/>
      <c r="XG536" s="192"/>
      <c r="XH536" s="192"/>
      <c r="XI536" s="192"/>
      <c r="XJ536" s="192"/>
      <c r="XK536" s="192"/>
      <c r="XL536" s="192"/>
      <c r="XM536" s="192"/>
      <c r="XN536" s="192"/>
      <c r="XO536" s="192"/>
      <c r="XP536" s="192"/>
      <c r="XQ536" s="192"/>
      <c r="XR536" s="192"/>
      <c r="XS536" s="192"/>
      <c r="XT536" s="192"/>
      <c r="XU536" s="192"/>
      <c r="XV536" s="192"/>
      <c r="XW536" s="192"/>
      <c r="XX536" s="192"/>
      <c r="XY536" s="192"/>
      <c r="XZ536" s="192"/>
      <c r="YA536" s="192"/>
      <c r="YB536" s="192"/>
      <c r="YC536" s="192"/>
      <c r="YD536" s="192"/>
      <c r="YE536" s="192"/>
      <c r="YF536" s="192"/>
      <c r="YG536" s="192"/>
      <c r="YH536" s="192"/>
      <c r="YI536" s="192"/>
      <c r="YJ536" s="192"/>
      <c r="YK536" s="192"/>
      <c r="YL536" s="192"/>
      <c r="YM536" s="192"/>
      <c r="YN536" s="192"/>
      <c r="YO536" s="192"/>
      <c r="YP536" s="192"/>
      <c r="YQ536" s="192"/>
      <c r="YR536" s="192"/>
      <c r="YS536" s="192"/>
      <c r="YT536" s="192"/>
      <c r="YU536" s="192"/>
      <c r="YV536" s="192"/>
      <c r="YW536" s="192"/>
      <c r="YX536" s="192"/>
      <c r="YY536" s="192"/>
      <c r="YZ536" s="192"/>
      <c r="ZA536" s="192"/>
      <c r="ZB536" s="192"/>
      <c r="ZC536" s="192"/>
      <c r="ZD536" s="192"/>
      <c r="ZE536" s="192"/>
      <c r="ZF536" s="192"/>
      <c r="ZG536" s="192"/>
      <c r="ZH536" s="192"/>
      <c r="ZI536" s="192"/>
      <c r="ZJ536" s="192"/>
      <c r="ZK536" s="192"/>
      <c r="ZL536" s="192"/>
      <c r="ZM536" s="192"/>
      <c r="ZN536" s="192"/>
      <c r="ZO536" s="192"/>
      <c r="ZP536" s="192"/>
      <c r="ZQ536" s="192"/>
      <c r="ZR536" s="192"/>
      <c r="ZS536" s="192"/>
      <c r="ZT536" s="192"/>
      <c r="ZU536" s="192"/>
      <c r="ZV536" s="192"/>
      <c r="ZW536" s="192"/>
      <c r="ZX536" s="192"/>
      <c r="ZY536" s="192"/>
      <c r="ZZ536" s="192"/>
      <c r="AAA536" s="192"/>
      <c r="AAB536" s="192"/>
      <c r="AAC536" s="192"/>
      <c r="AAD536" s="192"/>
      <c r="AAE536" s="192"/>
      <c r="AAF536" s="192"/>
      <c r="AAG536" s="192"/>
      <c r="AAH536" s="192"/>
      <c r="AAI536" s="192"/>
      <c r="AAJ536" s="192"/>
      <c r="AAK536" s="192"/>
      <c r="AAL536" s="192"/>
      <c r="AAM536" s="192"/>
      <c r="AAN536" s="192"/>
      <c r="AAO536" s="192"/>
      <c r="AAP536" s="192"/>
      <c r="AAQ536" s="192"/>
      <c r="AAR536" s="192"/>
      <c r="AAS536" s="192"/>
      <c r="AAT536" s="192"/>
      <c r="AAU536" s="192"/>
      <c r="AAV536" s="192"/>
      <c r="AAW536" s="192"/>
      <c r="AAX536" s="192"/>
      <c r="AAY536" s="192"/>
      <c r="AAZ536" s="192"/>
      <c r="ABA536" s="192"/>
      <c r="ABB536" s="192"/>
      <c r="ABC536" s="192"/>
      <c r="ABD536" s="192"/>
      <c r="ABE536" s="192"/>
      <c r="ABF536" s="192"/>
      <c r="ABG536" s="192"/>
      <c r="ABH536" s="192"/>
      <c r="ABI536" s="192"/>
      <c r="ABJ536" s="192"/>
      <c r="ABK536" s="192"/>
      <c r="ABL536" s="192"/>
      <c r="ABM536" s="192"/>
      <c r="ABN536" s="192"/>
      <c r="ABO536" s="192"/>
      <c r="ABP536" s="192"/>
      <c r="ABQ536" s="192"/>
      <c r="ABR536" s="192"/>
      <c r="ABS536" s="192"/>
      <c r="ABT536" s="192"/>
      <c r="ABU536" s="192"/>
      <c r="ABV536" s="192"/>
      <c r="ABW536" s="192"/>
      <c r="ABX536" s="192"/>
      <c r="ABY536" s="192"/>
      <c r="ABZ536" s="192"/>
      <c r="ACA536" s="192"/>
      <c r="ACB536" s="192"/>
      <c r="ACC536" s="192"/>
      <c r="ACD536" s="192"/>
      <c r="ACE536" s="192"/>
      <c r="ACF536" s="192"/>
      <c r="ACG536" s="192"/>
      <c r="ACH536" s="192"/>
      <c r="ACI536" s="192"/>
      <c r="ACJ536" s="192"/>
      <c r="ACK536" s="192"/>
      <c r="ACL536" s="192"/>
      <c r="ACM536" s="192"/>
      <c r="ACN536" s="192"/>
      <c r="ACO536" s="192"/>
      <c r="ACP536" s="192"/>
      <c r="ACQ536" s="192"/>
      <c r="ACR536" s="192"/>
      <c r="ACS536" s="192"/>
      <c r="ACT536" s="192"/>
      <c r="ACU536" s="192"/>
      <c r="ACV536" s="192"/>
      <c r="ACW536" s="192"/>
      <c r="ACX536" s="192"/>
      <c r="ACY536" s="192"/>
      <c r="ACZ536" s="192"/>
      <c r="ADA536" s="192"/>
      <c r="ADB536" s="192"/>
      <c r="ADC536" s="192"/>
      <c r="ADD536" s="192"/>
      <c r="ADE536" s="192"/>
      <c r="ADF536" s="192"/>
      <c r="ADG536" s="192"/>
      <c r="ADH536" s="192"/>
      <c r="ADI536" s="192"/>
      <c r="ADJ536" s="192"/>
      <c r="ADK536" s="192"/>
      <c r="ADL536" s="192"/>
      <c r="ADM536" s="192"/>
      <c r="ADN536" s="192"/>
      <c r="ADO536" s="192"/>
      <c r="ADP536" s="192"/>
      <c r="ADQ536" s="192"/>
      <c r="ADR536" s="192"/>
      <c r="ADS536" s="192"/>
      <c r="ADT536" s="192"/>
      <c r="ADU536" s="192"/>
      <c r="ADV536" s="192"/>
      <c r="ADW536" s="192"/>
      <c r="ADX536" s="192"/>
      <c r="ADY536" s="192"/>
      <c r="ADZ536" s="192"/>
      <c r="AEA536" s="192"/>
      <c r="AEB536" s="192"/>
      <c r="AEC536" s="192"/>
      <c r="AED536" s="192"/>
      <c r="AEE536" s="192"/>
      <c r="AEF536" s="192"/>
      <c r="AEG536" s="192"/>
      <c r="AEH536" s="192"/>
      <c r="AEI536" s="192"/>
      <c r="AEJ536" s="192"/>
      <c r="AEK536" s="192"/>
      <c r="AEL536" s="192"/>
      <c r="AEM536" s="192"/>
      <c r="AEN536" s="192"/>
      <c r="AEO536" s="192"/>
      <c r="AEP536" s="192"/>
      <c r="AEQ536" s="192"/>
      <c r="AER536" s="192"/>
      <c r="AES536" s="192"/>
      <c r="AET536" s="192"/>
      <c r="AEU536" s="192"/>
      <c r="AEV536" s="192"/>
      <c r="AEW536" s="192"/>
      <c r="AEX536" s="192"/>
      <c r="AEY536" s="192"/>
      <c r="AEZ536" s="192"/>
      <c r="AFA536" s="192"/>
      <c r="AFB536" s="192"/>
      <c r="AFC536" s="192"/>
      <c r="AFD536" s="192"/>
      <c r="AFE536" s="192"/>
      <c r="AFF536" s="192"/>
      <c r="AFG536" s="192"/>
      <c r="AFH536" s="192"/>
      <c r="AFI536" s="192"/>
      <c r="AFJ536" s="192"/>
      <c r="AFK536" s="192"/>
      <c r="AFL536" s="192"/>
      <c r="AFM536" s="192"/>
      <c r="AFN536" s="192"/>
      <c r="AFO536" s="192"/>
      <c r="AFP536" s="192"/>
      <c r="AFQ536" s="192"/>
      <c r="AFR536" s="192"/>
      <c r="AFS536" s="192"/>
      <c r="AFT536" s="192"/>
      <c r="AFU536" s="192"/>
      <c r="AFV536" s="192"/>
      <c r="AFW536" s="192"/>
      <c r="AFX536" s="192"/>
      <c r="AFY536" s="192"/>
      <c r="AFZ536" s="192"/>
      <c r="AGA536" s="192"/>
      <c r="AGB536" s="192"/>
      <c r="AGC536" s="192"/>
      <c r="AGD536" s="192"/>
      <c r="AGE536" s="192"/>
      <c r="AGF536" s="192"/>
      <c r="AGG536" s="192"/>
      <c r="AGH536" s="192"/>
      <c r="AGI536" s="192"/>
      <c r="AGJ536" s="192"/>
      <c r="AGK536" s="192"/>
      <c r="AGL536" s="192"/>
      <c r="AGM536" s="192"/>
      <c r="AGN536" s="192"/>
      <c r="AGO536" s="192"/>
      <c r="AGP536" s="192"/>
      <c r="AGQ536" s="192"/>
      <c r="AGR536" s="192"/>
      <c r="AGS536" s="192"/>
      <c r="AGT536" s="192"/>
      <c r="AGU536" s="192"/>
      <c r="AGV536" s="192"/>
      <c r="AGW536" s="192"/>
      <c r="AGX536" s="192"/>
      <c r="AGY536" s="192"/>
      <c r="AGZ536" s="192"/>
      <c r="AHA536" s="192"/>
      <c r="AHB536" s="192"/>
      <c r="AHC536" s="192"/>
      <c r="AHD536" s="192"/>
      <c r="AHE536" s="192"/>
      <c r="AHF536" s="192"/>
      <c r="AHG536" s="192"/>
      <c r="AHH536" s="192"/>
      <c r="AHI536" s="192"/>
      <c r="AHJ536" s="192"/>
      <c r="AHK536" s="192"/>
      <c r="AHL536" s="192"/>
      <c r="AHM536" s="192"/>
      <c r="AHN536" s="192"/>
      <c r="AHO536" s="192"/>
      <c r="AHP536" s="192"/>
      <c r="AHQ536" s="192"/>
      <c r="AHR536" s="192"/>
      <c r="AHS536" s="192"/>
      <c r="AHT536" s="192"/>
      <c r="AHU536" s="192"/>
      <c r="AHV536" s="192"/>
      <c r="AHW536" s="192"/>
      <c r="AHX536" s="192"/>
      <c r="AHY536" s="192"/>
      <c r="AHZ536" s="192"/>
      <c r="AIA536" s="192"/>
      <c r="AIB536" s="192"/>
      <c r="AIC536" s="192"/>
      <c r="AID536" s="192"/>
      <c r="AIE536" s="192"/>
      <c r="AIF536" s="192"/>
      <c r="AIG536" s="192"/>
      <c r="AIH536" s="192"/>
      <c r="AII536" s="192"/>
      <c r="AIJ536" s="192"/>
      <c r="AIK536" s="192"/>
      <c r="AIL536" s="192"/>
      <c r="AIM536" s="192"/>
      <c r="AIN536" s="192"/>
      <c r="AIO536" s="192"/>
      <c r="AIP536" s="192"/>
      <c r="AIQ536" s="192"/>
      <c r="AIR536" s="192"/>
      <c r="AIS536" s="192"/>
      <c r="AIT536" s="192"/>
      <c r="AIU536" s="192"/>
      <c r="AIV536" s="192"/>
      <c r="AIW536" s="192"/>
      <c r="AIX536" s="192"/>
      <c r="AIY536" s="192"/>
      <c r="AIZ536" s="192"/>
      <c r="AJA536" s="192"/>
      <c r="AJB536" s="192"/>
      <c r="AJC536" s="192"/>
      <c r="AJD536" s="192"/>
      <c r="AJE536" s="192"/>
      <c r="AJF536" s="192"/>
      <c r="AJG536" s="192"/>
      <c r="AJH536" s="192"/>
      <c r="AJI536" s="192"/>
      <c r="AJJ536" s="192"/>
      <c r="AJK536" s="192"/>
      <c r="AJL536" s="192"/>
      <c r="AJM536" s="192"/>
      <c r="AJN536" s="192"/>
      <c r="AJO536" s="192"/>
      <c r="AJP536" s="192"/>
      <c r="AJQ536" s="192"/>
      <c r="AJR536" s="192"/>
      <c r="AJS536" s="192"/>
      <c r="AJT536" s="192"/>
      <c r="AJU536" s="192"/>
      <c r="AJV536" s="192"/>
      <c r="AJW536" s="192"/>
      <c r="AJX536" s="192"/>
      <c r="AJY536" s="192"/>
      <c r="AJZ536" s="192"/>
      <c r="AKA536" s="192"/>
      <c r="AKB536" s="192"/>
      <c r="AKC536" s="192"/>
      <c r="AKD536" s="192"/>
      <c r="AKE536" s="192"/>
      <c r="AKF536" s="192"/>
      <c r="AKG536" s="192"/>
      <c r="AKH536" s="192"/>
      <c r="AKI536" s="192"/>
      <c r="AKJ536" s="192"/>
      <c r="AKK536" s="192"/>
      <c r="AKL536" s="192"/>
      <c r="AKM536" s="192"/>
      <c r="AKN536" s="192"/>
      <c r="AKO536" s="192"/>
      <c r="AKP536" s="192"/>
      <c r="AKQ536" s="192"/>
      <c r="AKR536" s="192"/>
      <c r="AKS536" s="192"/>
      <c r="AKT536" s="192"/>
      <c r="AKU536" s="192"/>
      <c r="AKV536" s="192"/>
      <c r="AKW536" s="192"/>
      <c r="AKX536" s="192"/>
      <c r="AKY536" s="192"/>
      <c r="AKZ536" s="192"/>
      <c r="ALA536" s="192"/>
      <c r="ALB536" s="192"/>
      <c r="ALC536" s="192"/>
      <c r="ALD536" s="192"/>
      <c r="ALE536" s="192"/>
      <c r="ALF536" s="192"/>
      <c r="ALG536" s="192"/>
      <c r="ALH536" s="192"/>
      <c r="ALI536" s="192"/>
      <c r="ALJ536" s="192"/>
      <c r="ALK536" s="192"/>
      <c r="ALL536" s="192"/>
      <c r="ALM536" s="192"/>
      <c r="ALN536" s="192"/>
      <c r="ALO536" s="192"/>
      <c r="ALP536" s="192"/>
      <c r="ALQ536" s="192"/>
      <c r="ALR536" s="192"/>
      <c r="ALS536" s="192"/>
      <c r="ALT536" s="192"/>
      <c r="ALU536" s="192"/>
      <c r="ALV536" s="192"/>
      <c r="ALW536" s="192"/>
      <c r="ALX536" s="192"/>
      <c r="ALY536" s="192"/>
      <c r="ALZ536" s="192"/>
      <c r="AMA536" s="192"/>
      <c r="AMB536" s="192"/>
      <c r="AMC536" s="192"/>
      <c r="AMD536" s="192"/>
      <c r="AME536" s="192"/>
      <c r="AMF536" s="192"/>
      <c r="AMG536" s="192"/>
      <c r="AMH536" s="192"/>
      <c r="AMI536" s="192"/>
      <c r="AMJ536" s="192"/>
      <c r="AMK536" s="192"/>
      <c r="AML536" s="192"/>
      <c r="AMM536" s="192"/>
      <c r="AMN536" s="192"/>
      <c r="AMO536" s="192"/>
      <c r="AMP536" s="192"/>
      <c r="AMQ536" s="192"/>
      <c r="AMR536" s="192"/>
      <c r="AMS536" s="192"/>
      <c r="AMT536" s="192"/>
      <c r="AMU536" s="192"/>
      <c r="AMV536" s="192"/>
      <c r="AMW536" s="192"/>
      <c r="AMX536" s="192"/>
      <c r="AMY536" s="192"/>
      <c r="AMZ536" s="192"/>
      <c r="ANA536" s="192"/>
      <c r="ANB536" s="192"/>
      <c r="ANC536" s="192"/>
      <c r="AND536" s="192"/>
      <c r="ANE536" s="192"/>
      <c r="ANF536" s="192"/>
      <c r="ANG536" s="192"/>
      <c r="ANH536" s="192"/>
      <c r="ANI536" s="192"/>
      <c r="ANJ536" s="192"/>
      <c r="ANK536" s="192"/>
      <c r="ANL536" s="192"/>
      <c r="ANM536" s="192"/>
      <c r="ANN536" s="192"/>
      <c r="ANO536" s="192"/>
      <c r="ANP536" s="192"/>
      <c r="ANQ536" s="192"/>
      <c r="ANR536" s="192"/>
      <c r="ANS536" s="192"/>
      <c r="ANT536" s="192"/>
      <c r="ANU536" s="192"/>
      <c r="ANV536" s="192"/>
      <c r="ANW536" s="192"/>
      <c r="ANX536" s="192"/>
      <c r="ANY536" s="192"/>
      <c r="ANZ536" s="192"/>
      <c r="AOA536" s="192"/>
      <c r="AOB536" s="192"/>
      <c r="AOC536" s="192"/>
      <c r="AOD536" s="192"/>
      <c r="AOE536" s="192"/>
      <c r="AOF536" s="192"/>
      <c r="AOG536" s="192"/>
      <c r="AOH536" s="192"/>
      <c r="AOI536" s="192"/>
      <c r="AOJ536" s="192"/>
      <c r="AOK536" s="192"/>
      <c r="AOL536" s="192"/>
      <c r="AOM536" s="192"/>
      <c r="AON536" s="192"/>
      <c r="AOO536" s="192"/>
      <c r="AOP536" s="192"/>
      <c r="AOQ536" s="192"/>
      <c r="AOR536" s="192"/>
      <c r="AOS536" s="192"/>
      <c r="AOT536" s="192"/>
      <c r="AOU536" s="192"/>
      <c r="AOV536" s="192"/>
      <c r="AOW536" s="192"/>
      <c r="AOX536" s="192"/>
      <c r="AOY536" s="192"/>
      <c r="AOZ536" s="192"/>
      <c r="APA536" s="192"/>
      <c r="APB536" s="192"/>
      <c r="APC536" s="192"/>
      <c r="APD536" s="192"/>
      <c r="APE536" s="192"/>
      <c r="APF536" s="192"/>
      <c r="APG536" s="192"/>
      <c r="APH536" s="192"/>
      <c r="API536" s="192"/>
      <c r="APJ536" s="192"/>
      <c r="APK536" s="192"/>
      <c r="APL536" s="192"/>
      <c r="APM536" s="192"/>
      <c r="APN536" s="192"/>
      <c r="APO536" s="192"/>
      <c r="APP536" s="192"/>
      <c r="APQ536" s="192"/>
      <c r="APR536" s="192"/>
      <c r="APS536" s="192"/>
      <c r="APT536" s="192"/>
      <c r="APU536" s="192"/>
      <c r="APV536" s="192"/>
    </row>
    <row r="537" spans="1:1114" s="184" customFormat="1">
      <c r="A537" s="188">
        <v>41810</v>
      </c>
      <c r="B537" s="189">
        <f>_xll.PIAdvCalcVal('PI-1063'!B$1,'PI-1063'!$A537,'PI-1063'!$A538,"average","time-weighted",0,1,0,"DATASRV")</f>
        <v>3127.6154077155925</v>
      </c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  <c r="EC537" s="192"/>
      <c r="ED537" s="192"/>
      <c r="EE537" s="192"/>
      <c r="EF537" s="192"/>
      <c r="EG537" s="192"/>
      <c r="EH537" s="192"/>
      <c r="EI537" s="192"/>
      <c r="EJ537" s="192"/>
      <c r="EK537" s="192"/>
      <c r="EL537" s="192"/>
      <c r="EM537" s="192"/>
      <c r="EN537" s="192"/>
      <c r="EO537" s="192"/>
      <c r="EP537" s="192"/>
      <c r="EQ537" s="192"/>
      <c r="ER537" s="192"/>
      <c r="ES537" s="192"/>
      <c r="ET537" s="192"/>
      <c r="EU537" s="192"/>
      <c r="EV537" s="192"/>
      <c r="EW537" s="192"/>
      <c r="EX537" s="192"/>
      <c r="EY537" s="192"/>
      <c r="EZ537" s="192"/>
      <c r="FA537" s="192"/>
      <c r="FB537" s="192"/>
      <c r="FC537" s="192"/>
      <c r="FD537" s="192"/>
      <c r="FE537" s="192"/>
      <c r="FF537" s="192"/>
      <c r="FG537" s="192"/>
      <c r="FH537" s="192"/>
      <c r="FI537" s="192"/>
      <c r="FJ537" s="192"/>
      <c r="FK537" s="192"/>
      <c r="FL537" s="192"/>
      <c r="FM537" s="192"/>
      <c r="FN537" s="192"/>
      <c r="FO537" s="192"/>
      <c r="FP537" s="192"/>
      <c r="FQ537" s="192"/>
      <c r="FR537" s="192"/>
      <c r="FS537" s="192"/>
      <c r="FT537" s="192"/>
      <c r="FU537" s="192"/>
      <c r="FV537" s="192"/>
      <c r="FW537" s="192"/>
      <c r="FX537" s="192"/>
      <c r="FY537" s="192"/>
      <c r="FZ537" s="192"/>
      <c r="GA537" s="192"/>
      <c r="GB537" s="192"/>
      <c r="GC537" s="192"/>
      <c r="GD537" s="192"/>
      <c r="GE537" s="192"/>
      <c r="GF537" s="192"/>
      <c r="GG537" s="192"/>
      <c r="GH537" s="192"/>
      <c r="GI537" s="192"/>
      <c r="GJ537" s="192"/>
      <c r="GK537" s="192"/>
      <c r="GL537" s="192"/>
      <c r="GM537" s="192"/>
      <c r="GN537" s="192"/>
      <c r="GO537" s="192"/>
      <c r="GP537" s="192"/>
      <c r="GQ537" s="192"/>
      <c r="GR537" s="192"/>
      <c r="GS537" s="192"/>
      <c r="GT537" s="192"/>
      <c r="GU537" s="192"/>
      <c r="GV537" s="192"/>
      <c r="GW537" s="192"/>
      <c r="GX537" s="192"/>
      <c r="GY537" s="192"/>
      <c r="GZ537" s="192"/>
      <c r="HA537" s="192"/>
      <c r="HB537" s="192"/>
      <c r="HC537" s="192"/>
      <c r="HD537" s="192"/>
      <c r="HE537" s="192"/>
      <c r="HF537" s="192"/>
      <c r="HG537" s="192"/>
      <c r="HH537" s="192"/>
      <c r="HI537" s="192"/>
      <c r="HJ537" s="192"/>
      <c r="HK537" s="192"/>
      <c r="HL537" s="192"/>
      <c r="HM537" s="192"/>
      <c r="HN537" s="192"/>
      <c r="HO537" s="192"/>
      <c r="HP537" s="192"/>
      <c r="HQ537" s="192"/>
      <c r="HR537" s="192"/>
      <c r="HS537" s="192"/>
      <c r="HT537" s="192"/>
      <c r="HU537" s="192"/>
      <c r="HV537" s="192"/>
      <c r="HW537" s="192"/>
      <c r="HX537" s="192"/>
      <c r="HY537" s="192"/>
      <c r="HZ537" s="192"/>
      <c r="IA537" s="192"/>
      <c r="IB537" s="192"/>
      <c r="IC537" s="192"/>
      <c r="ID537" s="192"/>
      <c r="IE537" s="192"/>
      <c r="IF537" s="192"/>
      <c r="IG537" s="192"/>
      <c r="IH537" s="192"/>
      <c r="II537" s="192"/>
      <c r="IJ537" s="192"/>
      <c r="IK537" s="192"/>
      <c r="IL537" s="192"/>
      <c r="IM537" s="192"/>
      <c r="IN537" s="192"/>
      <c r="IO537" s="192"/>
      <c r="IP537" s="192"/>
      <c r="IQ537" s="192"/>
      <c r="IR537" s="192"/>
      <c r="IS537" s="192"/>
      <c r="IT537" s="192"/>
      <c r="IU537" s="192"/>
      <c r="IV537" s="192"/>
      <c r="IW537" s="192"/>
      <c r="IX537" s="192"/>
      <c r="IY537" s="192"/>
      <c r="IZ537" s="192"/>
      <c r="JA537" s="192"/>
      <c r="JB537" s="192"/>
      <c r="JC537" s="192"/>
      <c r="JD537" s="192"/>
      <c r="JE537" s="192"/>
      <c r="JF537" s="192"/>
      <c r="JG537" s="192"/>
      <c r="JH537" s="192"/>
      <c r="JI537" s="192"/>
      <c r="JJ537" s="192"/>
      <c r="JK537" s="192"/>
      <c r="JL537" s="192"/>
      <c r="JM537" s="192"/>
      <c r="JN537" s="192"/>
      <c r="JO537" s="192"/>
      <c r="JP537" s="192"/>
      <c r="JQ537" s="192"/>
      <c r="JR537" s="192"/>
      <c r="JS537" s="192"/>
      <c r="JT537" s="192"/>
      <c r="JU537" s="192"/>
      <c r="JV537" s="192"/>
      <c r="JW537" s="192"/>
      <c r="JX537" s="192"/>
      <c r="JY537" s="192"/>
      <c r="JZ537" s="192"/>
      <c r="KA537" s="192"/>
      <c r="KB537" s="192"/>
      <c r="KC537" s="192"/>
      <c r="KD537" s="192"/>
      <c r="KE537" s="192"/>
      <c r="KF537" s="192"/>
      <c r="KG537" s="192"/>
      <c r="KH537" s="192"/>
      <c r="KI537" s="192"/>
      <c r="KJ537" s="192"/>
      <c r="KK537" s="192"/>
      <c r="KL537" s="192"/>
      <c r="KM537" s="192"/>
      <c r="KN537" s="192"/>
      <c r="KO537" s="192"/>
      <c r="KP537" s="192"/>
      <c r="KQ537" s="192"/>
      <c r="KR537" s="192"/>
      <c r="KS537" s="192"/>
      <c r="KT537" s="192"/>
      <c r="KU537" s="192"/>
      <c r="KV537" s="192"/>
      <c r="KW537" s="192"/>
      <c r="KX537" s="192"/>
      <c r="KY537" s="192"/>
      <c r="KZ537" s="192"/>
      <c r="LA537" s="192"/>
      <c r="LB537" s="192"/>
      <c r="LC537" s="192"/>
      <c r="LD537" s="192"/>
      <c r="LE537" s="192"/>
      <c r="LF537" s="192"/>
      <c r="LG537" s="192"/>
      <c r="LH537" s="192"/>
      <c r="LI537" s="192"/>
      <c r="LJ537" s="192"/>
      <c r="LK537" s="192"/>
      <c r="LL537" s="192"/>
      <c r="LM537" s="192"/>
      <c r="LN537" s="192"/>
      <c r="LO537" s="192"/>
      <c r="LP537" s="192"/>
      <c r="LQ537" s="192"/>
      <c r="LR537" s="192"/>
      <c r="LS537" s="192"/>
      <c r="LT537" s="192"/>
      <c r="LU537" s="192"/>
      <c r="LV537" s="192"/>
      <c r="LW537" s="192"/>
      <c r="LX537" s="192"/>
      <c r="LY537" s="192"/>
      <c r="LZ537" s="192"/>
      <c r="MA537" s="192"/>
      <c r="MB537" s="192"/>
      <c r="MC537" s="192"/>
      <c r="MD537" s="192"/>
      <c r="ME537" s="192"/>
      <c r="MF537" s="192"/>
      <c r="MG537" s="192"/>
      <c r="MH537" s="192"/>
      <c r="MI537" s="192"/>
      <c r="MJ537" s="192"/>
      <c r="MK537" s="192"/>
      <c r="ML537" s="192"/>
      <c r="MM537" s="192"/>
      <c r="MN537" s="192"/>
      <c r="MO537" s="192"/>
      <c r="MP537" s="192"/>
      <c r="MQ537" s="192"/>
      <c r="MR537" s="192"/>
      <c r="MS537" s="192"/>
      <c r="MT537" s="192"/>
      <c r="MU537" s="192"/>
      <c r="MV537" s="192"/>
      <c r="MW537" s="192"/>
      <c r="MX537" s="192"/>
      <c r="MY537" s="192"/>
      <c r="MZ537" s="192"/>
      <c r="NA537" s="192"/>
      <c r="NB537" s="192"/>
      <c r="NC537" s="192"/>
      <c r="ND537" s="192"/>
      <c r="NE537" s="192"/>
      <c r="NF537" s="192"/>
      <c r="NG537" s="192"/>
      <c r="NH537" s="192"/>
      <c r="NI537" s="192"/>
      <c r="NJ537" s="192"/>
      <c r="NK537" s="192"/>
      <c r="NL537" s="192"/>
      <c r="NM537" s="192"/>
      <c r="NN537" s="192"/>
      <c r="NO537" s="192"/>
      <c r="NP537" s="192"/>
      <c r="NQ537" s="192"/>
      <c r="NR537" s="192"/>
      <c r="NS537" s="192"/>
      <c r="NT537" s="192"/>
      <c r="NU537" s="192"/>
      <c r="NV537" s="192"/>
      <c r="NW537" s="192"/>
      <c r="NX537" s="192"/>
      <c r="NY537" s="192"/>
      <c r="NZ537" s="192"/>
      <c r="OA537" s="192"/>
      <c r="OB537" s="192"/>
      <c r="OC537" s="192"/>
      <c r="OD537" s="192"/>
      <c r="OE537" s="192"/>
      <c r="OF537" s="192"/>
      <c r="OG537" s="192"/>
      <c r="OH537" s="192"/>
      <c r="OI537" s="192"/>
      <c r="OJ537" s="192"/>
      <c r="OK537" s="192"/>
      <c r="OL537" s="192"/>
      <c r="OM537" s="192"/>
      <c r="ON537" s="192"/>
      <c r="OO537" s="192"/>
      <c r="OP537" s="192"/>
      <c r="OQ537" s="192"/>
      <c r="OR537" s="192"/>
      <c r="OS537" s="192"/>
      <c r="OT537" s="192"/>
      <c r="OU537" s="192"/>
      <c r="OV537" s="192"/>
      <c r="OW537" s="192"/>
      <c r="OX537" s="192"/>
      <c r="OY537" s="192"/>
      <c r="OZ537" s="192"/>
      <c r="PA537" s="192"/>
      <c r="PB537" s="192"/>
      <c r="PC537" s="192"/>
      <c r="PD537" s="192"/>
      <c r="PE537" s="192"/>
      <c r="PF537" s="192"/>
      <c r="PG537" s="192"/>
      <c r="PH537" s="192"/>
      <c r="PI537" s="192"/>
      <c r="PJ537" s="192"/>
      <c r="PK537" s="192"/>
      <c r="PL537" s="192"/>
      <c r="PM537" s="192"/>
      <c r="PN537" s="192"/>
      <c r="PO537" s="192"/>
      <c r="PP537" s="192"/>
      <c r="PQ537" s="192"/>
      <c r="PR537" s="192"/>
      <c r="PS537" s="192"/>
      <c r="PT537" s="192"/>
      <c r="PU537" s="192"/>
      <c r="PV537" s="192"/>
      <c r="PW537" s="192"/>
      <c r="PX537" s="192"/>
      <c r="PY537" s="192"/>
      <c r="PZ537" s="192"/>
      <c r="QA537" s="192"/>
      <c r="QB537" s="192"/>
      <c r="QC537" s="192"/>
      <c r="QD537" s="192"/>
      <c r="QE537" s="192"/>
      <c r="QF537" s="192"/>
      <c r="QG537" s="192"/>
      <c r="QH537" s="192"/>
      <c r="QI537" s="192"/>
      <c r="QJ537" s="192"/>
      <c r="QK537" s="192"/>
      <c r="QL537" s="192"/>
      <c r="QM537" s="192"/>
      <c r="QN537" s="192"/>
      <c r="QO537" s="192"/>
      <c r="QP537" s="192"/>
      <c r="QQ537" s="192"/>
      <c r="QR537" s="192"/>
      <c r="QS537" s="192"/>
      <c r="QT537" s="192"/>
      <c r="QU537" s="192"/>
      <c r="QV537" s="192"/>
      <c r="QW537" s="192"/>
      <c r="QX537" s="192"/>
      <c r="QY537" s="192"/>
      <c r="QZ537" s="192"/>
      <c r="RA537" s="192"/>
      <c r="RB537" s="192"/>
      <c r="RC537" s="192"/>
      <c r="RD537" s="192"/>
      <c r="RE537" s="192"/>
      <c r="RF537" s="192"/>
      <c r="RG537" s="192"/>
      <c r="RH537" s="192"/>
      <c r="RI537" s="192"/>
      <c r="RJ537" s="192"/>
      <c r="RK537" s="192"/>
      <c r="RL537" s="192"/>
      <c r="RM537" s="192"/>
      <c r="RN537" s="192"/>
      <c r="RO537" s="192"/>
      <c r="RP537" s="192"/>
      <c r="RQ537" s="192"/>
      <c r="RR537" s="192"/>
      <c r="RS537" s="192"/>
      <c r="RT537" s="192"/>
      <c r="RU537" s="192"/>
      <c r="RV537" s="192"/>
      <c r="RW537" s="192"/>
      <c r="RX537" s="192"/>
      <c r="RY537" s="192"/>
      <c r="RZ537" s="192"/>
      <c r="SA537" s="192"/>
      <c r="SB537" s="192"/>
      <c r="SC537" s="192"/>
      <c r="SD537" s="192"/>
      <c r="SE537" s="192"/>
      <c r="SF537" s="192"/>
      <c r="SG537" s="192"/>
      <c r="SH537" s="192"/>
      <c r="SI537" s="192"/>
      <c r="SJ537" s="192"/>
      <c r="SK537" s="192"/>
      <c r="SL537" s="192"/>
      <c r="SM537" s="192"/>
      <c r="SN537" s="192"/>
      <c r="SO537" s="192"/>
      <c r="SP537" s="192"/>
      <c r="SQ537" s="192"/>
      <c r="SR537" s="192"/>
      <c r="SS537" s="192"/>
      <c r="ST537" s="192"/>
      <c r="SU537" s="192"/>
      <c r="SV537" s="192"/>
      <c r="SW537" s="192"/>
      <c r="SX537" s="192"/>
      <c r="SY537" s="192"/>
      <c r="SZ537" s="192"/>
      <c r="TA537" s="192"/>
      <c r="TB537" s="192"/>
      <c r="TC537" s="192"/>
      <c r="TD537" s="192"/>
      <c r="TE537" s="192"/>
      <c r="TF537" s="192"/>
      <c r="TG537" s="192"/>
      <c r="TH537" s="192"/>
      <c r="TI537" s="192"/>
      <c r="TJ537" s="192"/>
      <c r="TK537" s="192"/>
      <c r="TL537" s="192"/>
      <c r="TM537" s="192"/>
      <c r="TN537" s="192"/>
      <c r="TO537" s="192"/>
      <c r="TP537" s="192"/>
      <c r="TQ537" s="192"/>
      <c r="TR537" s="192"/>
      <c r="TS537" s="192"/>
      <c r="TT537" s="192"/>
      <c r="TU537" s="192"/>
      <c r="TV537" s="192"/>
      <c r="TW537" s="192"/>
      <c r="TX537" s="192"/>
      <c r="TY537" s="192"/>
      <c r="TZ537" s="192"/>
      <c r="UA537" s="192"/>
      <c r="UB537" s="192"/>
      <c r="UC537" s="192"/>
      <c r="UD537" s="192"/>
      <c r="UE537" s="192"/>
      <c r="UF537" s="192"/>
      <c r="UG537" s="192"/>
      <c r="UH537" s="192"/>
      <c r="UI537" s="192"/>
      <c r="UJ537" s="192"/>
      <c r="UK537" s="192"/>
      <c r="UL537" s="192"/>
      <c r="UM537" s="192"/>
      <c r="UN537" s="192"/>
      <c r="UO537" s="192"/>
      <c r="UP537" s="192"/>
      <c r="UQ537" s="192"/>
      <c r="UR537" s="192"/>
      <c r="US537" s="192"/>
      <c r="UT537" s="192"/>
      <c r="UU537" s="192"/>
      <c r="UV537" s="192"/>
      <c r="UW537" s="192"/>
      <c r="UX537" s="192"/>
      <c r="UY537" s="192"/>
      <c r="UZ537" s="192"/>
      <c r="VA537" s="192"/>
      <c r="VB537" s="192"/>
      <c r="VC537" s="192"/>
      <c r="VD537" s="192"/>
      <c r="VE537" s="192"/>
      <c r="VF537" s="192"/>
      <c r="VG537" s="192"/>
      <c r="VH537" s="192"/>
      <c r="VI537" s="192"/>
      <c r="VJ537" s="192"/>
      <c r="VK537" s="192"/>
      <c r="VL537" s="192"/>
      <c r="VM537" s="192"/>
      <c r="VN537" s="192"/>
      <c r="VO537" s="192"/>
      <c r="VP537" s="192"/>
      <c r="VQ537" s="192"/>
      <c r="VR537" s="192"/>
      <c r="VS537" s="192"/>
      <c r="VT537" s="192"/>
      <c r="VU537" s="192"/>
      <c r="VV537" s="192"/>
      <c r="VW537" s="192"/>
      <c r="VX537" s="192"/>
      <c r="VY537" s="192"/>
      <c r="VZ537" s="192"/>
      <c r="WA537" s="192"/>
      <c r="WB537" s="192"/>
      <c r="WC537" s="192"/>
      <c r="WD537" s="192"/>
      <c r="WE537" s="192"/>
      <c r="WF537" s="192"/>
      <c r="WG537" s="192"/>
      <c r="WH537" s="192"/>
      <c r="WI537" s="192"/>
      <c r="WJ537" s="192"/>
      <c r="WK537" s="192"/>
      <c r="WL537" s="192"/>
      <c r="WM537" s="192"/>
      <c r="WN537" s="192"/>
      <c r="WO537" s="192"/>
      <c r="WP537" s="192"/>
      <c r="WQ537" s="192"/>
      <c r="WR537" s="192"/>
      <c r="WS537" s="192"/>
      <c r="WT537" s="192"/>
      <c r="WU537" s="192"/>
      <c r="WV537" s="192"/>
      <c r="WW537" s="192"/>
      <c r="WX537" s="192"/>
      <c r="WY537" s="192"/>
      <c r="WZ537" s="192"/>
      <c r="XA537" s="192"/>
      <c r="XB537" s="192"/>
      <c r="XC537" s="192"/>
      <c r="XD537" s="192"/>
      <c r="XE537" s="192"/>
      <c r="XF537" s="192"/>
      <c r="XG537" s="192"/>
      <c r="XH537" s="192"/>
      <c r="XI537" s="192"/>
      <c r="XJ537" s="192"/>
      <c r="XK537" s="192"/>
      <c r="XL537" s="192"/>
      <c r="XM537" s="192"/>
      <c r="XN537" s="192"/>
      <c r="XO537" s="192"/>
      <c r="XP537" s="192"/>
      <c r="XQ537" s="192"/>
      <c r="XR537" s="192"/>
      <c r="XS537" s="192"/>
      <c r="XT537" s="192"/>
      <c r="XU537" s="192"/>
      <c r="XV537" s="192"/>
      <c r="XW537" s="192"/>
      <c r="XX537" s="192"/>
      <c r="XY537" s="192"/>
      <c r="XZ537" s="192"/>
      <c r="YA537" s="192"/>
      <c r="YB537" s="192"/>
      <c r="YC537" s="192"/>
      <c r="YD537" s="192"/>
      <c r="YE537" s="192"/>
      <c r="YF537" s="192"/>
      <c r="YG537" s="192"/>
      <c r="YH537" s="192"/>
      <c r="YI537" s="192"/>
      <c r="YJ537" s="192"/>
      <c r="YK537" s="192"/>
      <c r="YL537" s="192"/>
      <c r="YM537" s="192"/>
      <c r="YN537" s="192"/>
      <c r="YO537" s="192"/>
      <c r="YP537" s="192"/>
      <c r="YQ537" s="192"/>
      <c r="YR537" s="192"/>
      <c r="YS537" s="192"/>
      <c r="YT537" s="192"/>
      <c r="YU537" s="192"/>
      <c r="YV537" s="192"/>
      <c r="YW537" s="192"/>
      <c r="YX537" s="192"/>
      <c r="YY537" s="192"/>
      <c r="YZ537" s="192"/>
      <c r="ZA537" s="192"/>
      <c r="ZB537" s="192"/>
      <c r="ZC537" s="192"/>
      <c r="ZD537" s="192"/>
      <c r="ZE537" s="192"/>
      <c r="ZF537" s="192"/>
      <c r="ZG537" s="192"/>
      <c r="ZH537" s="192"/>
      <c r="ZI537" s="192"/>
      <c r="ZJ537" s="192"/>
      <c r="ZK537" s="192"/>
      <c r="ZL537" s="192"/>
      <c r="ZM537" s="192"/>
      <c r="ZN537" s="192"/>
      <c r="ZO537" s="192"/>
      <c r="ZP537" s="192"/>
      <c r="ZQ537" s="192"/>
      <c r="ZR537" s="192"/>
      <c r="ZS537" s="192"/>
      <c r="ZT537" s="192"/>
      <c r="ZU537" s="192"/>
      <c r="ZV537" s="192"/>
      <c r="ZW537" s="192"/>
      <c r="ZX537" s="192"/>
      <c r="ZY537" s="192"/>
      <c r="ZZ537" s="192"/>
      <c r="AAA537" s="192"/>
      <c r="AAB537" s="192"/>
      <c r="AAC537" s="192"/>
      <c r="AAD537" s="192"/>
      <c r="AAE537" s="192"/>
      <c r="AAF537" s="192"/>
      <c r="AAG537" s="192"/>
      <c r="AAH537" s="192"/>
      <c r="AAI537" s="192"/>
      <c r="AAJ537" s="192"/>
      <c r="AAK537" s="192"/>
      <c r="AAL537" s="192"/>
      <c r="AAM537" s="192"/>
      <c r="AAN537" s="192"/>
      <c r="AAO537" s="192"/>
      <c r="AAP537" s="192"/>
      <c r="AAQ537" s="192"/>
      <c r="AAR537" s="192"/>
      <c r="AAS537" s="192"/>
      <c r="AAT537" s="192"/>
      <c r="AAU537" s="192"/>
      <c r="AAV537" s="192"/>
      <c r="AAW537" s="192"/>
      <c r="AAX537" s="192"/>
      <c r="AAY537" s="192"/>
      <c r="AAZ537" s="192"/>
      <c r="ABA537" s="192"/>
      <c r="ABB537" s="192"/>
      <c r="ABC537" s="192"/>
      <c r="ABD537" s="192"/>
      <c r="ABE537" s="192"/>
      <c r="ABF537" s="192"/>
      <c r="ABG537" s="192"/>
      <c r="ABH537" s="192"/>
      <c r="ABI537" s="192"/>
      <c r="ABJ537" s="192"/>
      <c r="ABK537" s="192"/>
      <c r="ABL537" s="192"/>
      <c r="ABM537" s="192"/>
      <c r="ABN537" s="192"/>
      <c r="ABO537" s="192"/>
      <c r="ABP537" s="192"/>
      <c r="ABQ537" s="192"/>
      <c r="ABR537" s="192"/>
      <c r="ABS537" s="192"/>
      <c r="ABT537" s="192"/>
      <c r="ABU537" s="192"/>
      <c r="ABV537" s="192"/>
      <c r="ABW537" s="192"/>
      <c r="ABX537" s="192"/>
      <c r="ABY537" s="192"/>
      <c r="ABZ537" s="192"/>
      <c r="ACA537" s="192"/>
      <c r="ACB537" s="192"/>
      <c r="ACC537" s="192"/>
      <c r="ACD537" s="192"/>
      <c r="ACE537" s="192"/>
      <c r="ACF537" s="192"/>
      <c r="ACG537" s="192"/>
      <c r="ACH537" s="192"/>
      <c r="ACI537" s="192"/>
      <c r="ACJ537" s="192"/>
      <c r="ACK537" s="192"/>
      <c r="ACL537" s="192"/>
      <c r="ACM537" s="192"/>
      <c r="ACN537" s="192"/>
      <c r="ACO537" s="192"/>
      <c r="ACP537" s="192"/>
      <c r="ACQ537" s="192"/>
      <c r="ACR537" s="192"/>
      <c r="ACS537" s="192"/>
      <c r="ACT537" s="192"/>
      <c r="ACU537" s="192"/>
      <c r="ACV537" s="192"/>
      <c r="ACW537" s="192"/>
      <c r="ACX537" s="192"/>
      <c r="ACY537" s="192"/>
      <c r="ACZ537" s="192"/>
      <c r="ADA537" s="192"/>
      <c r="ADB537" s="192"/>
      <c r="ADC537" s="192"/>
      <c r="ADD537" s="192"/>
      <c r="ADE537" s="192"/>
      <c r="ADF537" s="192"/>
      <c r="ADG537" s="192"/>
      <c r="ADH537" s="192"/>
      <c r="ADI537" s="192"/>
      <c r="ADJ537" s="192"/>
      <c r="ADK537" s="192"/>
      <c r="ADL537" s="192"/>
      <c r="ADM537" s="192"/>
      <c r="ADN537" s="192"/>
      <c r="ADO537" s="192"/>
      <c r="ADP537" s="192"/>
      <c r="ADQ537" s="192"/>
      <c r="ADR537" s="192"/>
      <c r="ADS537" s="192"/>
      <c r="ADT537" s="192"/>
      <c r="ADU537" s="192"/>
      <c r="ADV537" s="192"/>
      <c r="ADW537" s="192"/>
      <c r="ADX537" s="192"/>
      <c r="ADY537" s="192"/>
      <c r="ADZ537" s="192"/>
      <c r="AEA537" s="192"/>
      <c r="AEB537" s="192"/>
      <c r="AEC537" s="192"/>
      <c r="AED537" s="192"/>
      <c r="AEE537" s="192"/>
      <c r="AEF537" s="192"/>
      <c r="AEG537" s="192"/>
      <c r="AEH537" s="192"/>
      <c r="AEI537" s="192"/>
      <c r="AEJ537" s="192"/>
      <c r="AEK537" s="192"/>
      <c r="AEL537" s="192"/>
      <c r="AEM537" s="192"/>
      <c r="AEN537" s="192"/>
      <c r="AEO537" s="192"/>
      <c r="AEP537" s="192"/>
      <c r="AEQ537" s="192"/>
      <c r="AER537" s="192"/>
      <c r="AES537" s="192"/>
      <c r="AET537" s="192"/>
      <c r="AEU537" s="192"/>
      <c r="AEV537" s="192"/>
      <c r="AEW537" s="192"/>
      <c r="AEX537" s="192"/>
      <c r="AEY537" s="192"/>
      <c r="AEZ537" s="192"/>
      <c r="AFA537" s="192"/>
      <c r="AFB537" s="192"/>
      <c r="AFC537" s="192"/>
      <c r="AFD537" s="192"/>
      <c r="AFE537" s="192"/>
      <c r="AFF537" s="192"/>
      <c r="AFG537" s="192"/>
      <c r="AFH537" s="192"/>
      <c r="AFI537" s="192"/>
      <c r="AFJ537" s="192"/>
      <c r="AFK537" s="192"/>
      <c r="AFL537" s="192"/>
      <c r="AFM537" s="192"/>
      <c r="AFN537" s="192"/>
      <c r="AFO537" s="192"/>
      <c r="AFP537" s="192"/>
      <c r="AFQ537" s="192"/>
      <c r="AFR537" s="192"/>
      <c r="AFS537" s="192"/>
      <c r="AFT537" s="192"/>
      <c r="AFU537" s="192"/>
      <c r="AFV537" s="192"/>
      <c r="AFW537" s="192"/>
      <c r="AFX537" s="192"/>
      <c r="AFY537" s="192"/>
      <c r="AFZ537" s="192"/>
      <c r="AGA537" s="192"/>
      <c r="AGB537" s="192"/>
      <c r="AGC537" s="192"/>
      <c r="AGD537" s="192"/>
      <c r="AGE537" s="192"/>
      <c r="AGF537" s="192"/>
      <c r="AGG537" s="192"/>
      <c r="AGH537" s="192"/>
      <c r="AGI537" s="192"/>
      <c r="AGJ537" s="192"/>
      <c r="AGK537" s="192"/>
      <c r="AGL537" s="192"/>
      <c r="AGM537" s="192"/>
      <c r="AGN537" s="192"/>
      <c r="AGO537" s="192"/>
      <c r="AGP537" s="192"/>
      <c r="AGQ537" s="192"/>
      <c r="AGR537" s="192"/>
      <c r="AGS537" s="192"/>
      <c r="AGT537" s="192"/>
      <c r="AGU537" s="192"/>
      <c r="AGV537" s="192"/>
      <c r="AGW537" s="192"/>
      <c r="AGX537" s="192"/>
      <c r="AGY537" s="192"/>
      <c r="AGZ537" s="192"/>
      <c r="AHA537" s="192"/>
      <c r="AHB537" s="192"/>
      <c r="AHC537" s="192"/>
      <c r="AHD537" s="192"/>
      <c r="AHE537" s="192"/>
      <c r="AHF537" s="192"/>
      <c r="AHG537" s="192"/>
      <c r="AHH537" s="192"/>
      <c r="AHI537" s="192"/>
      <c r="AHJ537" s="192"/>
      <c r="AHK537" s="192"/>
      <c r="AHL537" s="192"/>
      <c r="AHM537" s="192"/>
      <c r="AHN537" s="192"/>
      <c r="AHO537" s="192"/>
      <c r="AHP537" s="192"/>
      <c r="AHQ537" s="192"/>
      <c r="AHR537" s="192"/>
      <c r="AHS537" s="192"/>
      <c r="AHT537" s="192"/>
      <c r="AHU537" s="192"/>
      <c r="AHV537" s="192"/>
      <c r="AHW537" s="192"/>
      <c r="AHX537" s="192"/>
      <c r="AHY537" s="192"/>
      <c r="AHZ537" s="192"/>
      <c r="AIA537" s="192"/>
      <c r="AIB537" s="192"/>
      <c r="AIC537" s="192"/>
      <c r="AID537" s="192"/>
      <c r="AIE537" s="192"/>
      <c r="AIF537" s="192"/>
      <c r="AIG537" s="192"/>
      <c r="AIH537" s="192"/>
      <c r="AII537" s="192"/>
      <c r="AIJ537" s="192"/>
      <c r="AIK537" s="192"/>
      <c r="AIL537" s="192"/>
      <c r="AIM537" s="192"/>
      <c r="AIN537" s="192"/>
      <c r="AIO537" s="192"/>
      <c r="AIP537" s="192"/>
      <c r="AIQ537" s="192"/>
      <c r="AIR537" s="192"/>
      <c r="AIS537" s="192"/>
      <c r="AIT537" s="192"/>
      <c r="AIU537" s="192"/>
      <c r="AIV537" s="192"/>
      <c r="AIW537" s="192"/>
      <c r="AIX537" s="192"/>
      <c r="AIY537" s="192"/>
      <c r="AIZ537" s="192"/>
      <c r="AJA537" s="192"/>
      <c r="AJB537" s="192"/>
      <c r="AJC537" s="192"/>
      <c r="AJD537" s="192"/>
      <c r="AJE537" s="192"/>
      <c r="AJF537" s="192"/>
      <c r="AJG537" s="192"/>
      <c r="AJH537" s="192"/>
      <c r="AJI537" s="192"/>
      <c r="AJJ537" s="192"/>
      <c r="AJK537" s="192"/>
      <c r="AJL537" s="192"/>
      <c r="AJM537" s="192"/>
      <c r="AJN537" s="192"/>
      <c r="AJO537" s="192"/>
      <c r="AJP537" s="192"/>
      <c r="AJQ537" s="192"/>
      <c r="AJR537" s="192"/>
      <c r="AJS537" s="192"/>
      <c r="AJT537" s="192"/>
      <c r="AJU537" s="192"/>
      <c r="AJV537" s="192"/>
      <c r="AJW537" s="192"/>
      <c r="AJX537" s="192"/>
      <c r="AJY537" s="192"/>
      <c r="AJZ537" s="192"/>
      <c r="AKA537" s="192"/>
      <c r="AKB537" s="192"/>
      <c r="AKC537" s="192"/>
      <c r="AKD537" s="192"/>
      <c r="AKE537" s="192"/>
      <c r="AKF537" s="192"/>
      <c r="AKG537" s="192"/>
      <c r="AKH537" s="192"/>
      <c r="AKI537" s="192"/>
      <c r="AKJ537" s="192"/>
      <c r="AKK537" s="192"/>
      <c r="AKL537" s="192"/>
      <c r="AKM537" s="192"/>
      <c r="AKN537" s="192"/>
      <c r="AKO537" s="192"/>
      <c r="AKP537" s="192"/>
      <c r="AKQ537" s="192"/>
      <c r="AKR537" s="192"/>
      <c r="AKS537" s="192"/>
      <c r="AKT537" s="192"/>
      <c r="AKU537" s="192"/>
      <c r="AKV537" s="192"/>
      <c r="AKW537" s="192"/>
      <c r="AKX537" s="192"/>
      <c r="AKY537" s="192"/>
      <c r="AKZ537" s="192"/>
      <c r="ALA537" s="192"/>
      <c r="ALB537" s="192"/>
      <c r="ALC537" s="192"/>
      <c r="ALD537" s="192"/>
      <c r="ALE537" s="192"/>
      <c r="ALF537" s="192"/>
      <c r="ALG537" s="192"/>
      <c r="ALH537" s="192"/>
      <c r="ALI537" s="192"/>
      <c r="ALJ537" s="192"/>
      <c r="ALK537" s="192"/>
      <c r="ALL537" s="192"/>
      <c r="ALM537" s="192"/>
      <c r="ALN537" s="192"/>
      <c r="ALO537" s="192"/>
      <c r="ALP537" s="192"/>
      <c r="ALQ537" s="192"/>
      <c r="ALR537" s="192"/>
      <c r="ALS537" s="192"/>
      <c r="ALT537" s="192"/>
      <c r="ALU537" s="192"/>
      <c r="ALV537" s="192"/>
      <c r="ALW537" s="192"/>
      <c r="ALX537" s="192"/>
      <c r="ALY537" s="192"/>
      <c r="ALZ537" s="192"/>
      <c r="AMA537" s="192"/>
      <c r="AMB537" s="192"/>
      <c r="AMC537" s="192"/>
      <c r="AMD537" s="192"/>
      <c r="AME537" s="192"/>
      <c r="AMF537" s="192"/>
      <c r="AMG537" s="192"/>
      <c r="AMH537" s="192"/>
      <c r="AMI537" s="192"/>
      <c r="AMJ537" s="192"/>
      <c r="AMK537" s="192"/>
      <c r="AML537" s="192"/>
      <c r="AMM537" s="192"/>
      <c r="AMN537" s="192"/>
      <c r="AMO537" s="192"/>
      <c r="AMP537" s="192"/>
      <c r="AMQ537" s="192"/>
      <c r="AMR537" s="192"/>
      <c r="AMS537" s="192"/>
      <c r="AMT537" s="192"/>
      <c r="AMU537" s="192"/>
      <c r="AMV537" s="192"/>
      <c r="AMW537" s="192"/>
      <c r="AMX537" s="192"/>
      <c r="AMY537" s="192"/>
      <c r="AMZ537" s="192"/>
      <c r="ANA537" s="192"/>
      <c r="ANB537" s="192"/>
      <c r="ANC537" s="192"/>
      <c r="AND537" s="192"/>
      <c r="ANE537" s="192"/>
      <c r="ANF537" s="192"/>
      <c r="ANG537" s="192"/>
      <c r="ANH537" s="192"/>
      <c r="ANI537" s="192"/>
      <c r="ANJ537" s="192"/>
      <c r="ANK537" s="192"/>
      <c r="ANL537" s="192"/>
      <c r="ANM537" s="192"/>
      <c r="ANN537" s="192"/>
      <c r="ANO537" s="192"/>
      <c r="ANP537" s="192"/>
      <c r="ANQ537" s="192"/>
      <c r="ANR537" s="192"/>
      <c r="ANS537" s="192"/>
      <c r="ANT537" s="192"/>
      <c r="ANU537" s="192"/>
      <c r="ANV537" s="192"/>
      <c r="ANW537" s="192"/>
      <c r="ANX537" s="192"/>
      <c r="ANY537" s="192"/>
      <c r="ANZ537" s="192"/>
      <c r="AOA537" s="192"/>
      <c r="AOB537" s="192"/>
      <c r="AOC537" s="192"/>
      <c r="AOD537" s="192"/>
      <c r="AOE537" s="192"/>
      <c r="AOF537" s="192"/>
      <c r="AOG537" s="192"/>
      <c r="AOH537" s="192"/>
      <c r="AOI537" s="192"/>
      <c r="AOJ537" s="192"/>
      <c r="AOK537" s="192"/>
      <c r="AOL537" s="192"/>
      <c r="AOM537" s="192"/>
      <c r="AON537" s="192"/>
      <c r="AOO537" s="192"/>
      <c r="AOP537" s="192"/>
      <c r="AOQ537" s="192"/>
      <c r="AOR537" s="192"/>
      <c r="AOS537" s="192"/>
      <c r="AOT537" s="192"/>
      <c r="AOU537" s="192"/>
      <c r="AOV537" s="192"/>
      <c r="AOW537" s="192"/>
      <c r="AOX537" s="192"/>
      <c r="AOY537" s="192"/>
      <c r="AOZ537" s="192"/>
      <c r="APA537" s="192"/>
      <c r="APB537" s="192"/>
      <c r="APC537" s="192"/>
      <c r="APD537" s="192"/>
      <c r="APE537" s="192"/>
      <c r="APF537" s="192"/>
      <c r="APG537" s="192"/>
      <c r="APH537" s="192"/>
      <c r="API537" s="192"/>
      <c r="APJ537" s="192"/>
      <c r="APK537" s="192"/>
      <c r="APL537" s="192"/>
      <c r="APM537" s="192"/>
      <c r="APN537" s="192"/>
      <c r="APO537" s="192"/>
      <c r="APP537" s="192"/>
      <c r="APQ537" s="192"/>
      <c r="APR537" s="192"/>
      <c r="APS537" s="192"/>
      <c r="APT537" s="192"/>
      <c r="APU537" s="192"/>
      <c r="APV537" s="192"/>
    </row>
    <row r="538" spans="1:1114" s="184" customFormat="1">
      <c r="A538" s="188">
        <v>41811</v>
      </c>
      <c r="B538" s="189">
        <f>_xll.PIAdvCalcVal('PI-1063'!B$1,'PI-1063'!$A538,'PI-1063'!$A539,"average","time-weighted",0,1,0,"DATASRV")</f>
        <v>3139.9685560514267</v>
      </c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  <c r="EC538" s="192"/>
      <c r="ED538" s="192"/>
      <c r="EE538" s="192"/>
      <c r="EF538" s="192"/>
      <c r="EG538" s="192"/>
      <c r="EH538" s="192"/>
      <c r="EI538" s="192"/>
      <c r="EJ538" s="192"/>
      <c r="EK538" s="192"/>
      <c r="EL538" s="192"/>
      <c r="EM538" s="192"/>
      <c r="EN538" s="192"/>
      <c r="EO538" s="192"/>
      <c r="EP538" s="192"/>
      <c r="EQ538" s="192"/>
      <c r="ER538" s="192"/>
      <c r="ES538" s="192"/>
      <c r="ET538" s="192"/>
      <c r="EU538" s="192"/>
      <c r="EV538" s="192"/>
      <c r="EW538" s="192"/>
      <c r="EX538" s="192"/>
      <c r="EY538" s="192"/>
      <c r="EZ538" s="192"/>
      <c r="FA538" s="192"/>
      <c r="FB538" s="192"/>
      <c r="FC538" s="192"/>
      <c r="FD538" s="192"/>
      <c r="FE538" s="192"/>
      <c r="FF538" s="192"/>
      <c r="FG538" s="192"/>
      <c r="FH538" s="192"/>
      <c r="FI538" s="192"/>
      <c r="FJ538" s="192"/>
      <c r="FK538" s="192"/>
      <c r="FL538" s="192"/>
      <c r="FM538" s="192"/>
      <c r="FN538" s="192"/>
      <c r="FO538" s="192"/>
      <c r="FP538" s="192"/>
      <c r="FQ538" s="192"/>
      <c r="FR538" s="192"/>
      <c r="FS538" s="192"/>
      <c r="FT538" s="192"/>
      <c r="FU538" s="192"/>
      <c r="FV538" s="192"/>
      <c r="FW538" s="192"/>
      <c r="FX538" s="192"/>
      <c r="FY538" s="192"/>
      <c r="FZ538" s="192"/>
      <c r="GA538" s="192"/>
      <c r="GB538" s="192"/>
      <c r="GC538" s="192"/>
      <c r="GD538" s="192"/>
      <c r="GE538" s="192"/>
      <c r="GF538" s="192"/>
      <c r="GG538" s="192"/>
      <c r="GH538" s="192"/>
      <c r="GI538" s="192"/>
      <c r="GJ538" s="192"/>
      <c r="GK538" s="192"/>
      <c r="GL538" s="192"/>
      <c r="GM538" s="192"/>
      <c r="GN538" s="192"/>
      <c r="GO538" s="192"/>
      <c r="GP538" s="192"/>
      <c r="GQ538" s="192"/>
      <c r="GR538" s="192"/>
      <c r="GS538" s="192"/>
      <c r="GT538" s="192"/>
      <c r="GU538" s="192"/>
      <c r="GV538" s="192"/>
      <c r="GW538" s="192"/>
      <c r="GX538" s="192"/>
      <c r="GY538" s="192"/>
      <c r="GZ538" s="192"/>
      <c r="HA538" s="192"/>
      <c r="HB538" s="192"/>
      <c r="HC538" s="192"/>
      <c r="HD538" s="192"/>
      <c r="HE538" s="192"/>
      <c r="HF538" s="192"/>
      <c r="HG538" s="192"/>
      <c r="HH538" s="192"/>
      <c r="HI538" s="192"/>
      <c r="HJ538" s="192"/>
      <c r="HK538" s="192"/>
      <c r="HL538" s="192"/>
      <c r="HM538" s="192"/>
      <c r="HN538" s="192"/>
      <c r="HO538" s="192"/>
      <c r="HP538" s="192"/>
      <c r="HQ538" s="192"/>
      <c r="HR538" s="192"/>
      <c r="HS538" s="192"/>
      <c r="HT538" s="192"/>
      <c r="HU538" s="192"/>
      <c r="HV538" s="192"/>
      <c r="HW538" s="192"/>
      <c r="HX538" s="192"/>
      <c r="HY538" s="192"/>
      <c r="HZ538" s="192"/>
      <c r="IA538" s="192"/>
      <c r="IB538" s="192"/>
      <c r="IC538" s="192"/>
      <c r="ID538" s="192"/>
      <c r="IE538" s="192"/>
      <c r="IF538" s="192"/>
      <c r="IG538" s="192"/>
      <c r="IH538" s="192"/>
      <c r="II538" s="192"/>
      <c r="IJ538" s="192"/>
      <c r="IK538" s="192"/>
      <c r="IL538" s="192"/>
      <c r="IM538" s="192"/>
      <c r="IN538" s="192"/>
      <c r="IO538" s="192"/>
      <c r="IP538" s="192"/>
      <c r="IQ538" s="192"/>
      <c r="IR538" s="192"/>
      <c r="IS538" s="192"/>
      <c r="IT538" s="192"/>
      <c r="IU538" s="192"/>
      <c r="IV538" s="192"/>
      <c r="IW538" s="192"/>
      <c r="IX538" s="192"/>
      <c r="IY538" s="192"/>
      <c r="IZ538" s="192"/>
      <c r="JA538" s="192"/>
      <c r="JB538" s="192"/>
      <c r="JC538" s="192"/>
      <c r="JD538" s="192"/>
      <c r="JE538" s="192"/>
      <c r="JF538" s="192"/>
      <c r="JG538" s="192"/>
      <c r="JH538" s="192"/>
      <c r="JI538" s="192"/>
      <c r="JJ538" s="192"/>
      <c r="JK538" s="192"/>
      <c r="JL538" s="192"/>
      <c r="JM538" s="192"/>
      <c r="JN538" s="192"/>
      <c r="JO538" s="192"/>
      <c r="JP538" s="192"/>
      <c r="JQ538" s="192"/>
      <c r="JR538" s="192"/>
      <c r="JS538" s="192"/>
      <c r="JT538" s="192"/>
      <c r="JU538" s="192"/>
      <c r="JV538" s="192"/>
      <c r="JW538" s="192"/>
      <c r="JX538" s="192"/>
      <c r="JY538" s="192"/>
      <c r="JZ538" s="192"/>
      <c r="KA538" s="192"/>
      <c r="KB538" s="192"/>
      <c r="KC538" s="192"/>
      <c r="KD538" s="192"/>
      <c r="KE538" s="192"/>
      <c r="KF538" s="192"/>
      <c r="KG538" s="192"/>
      <c r="KH538" s="192"/>
      <c r="KI538" s="192"/>
      <c r="KJ538" s="192"/>
      <c r="KK538" s="192"/>
      <c r="KL538" s="192"/>
      <c r="KM538" s="192"/>
      <c r="KN538" s="192"/>
      <c r="KO538" s="192"/>
      <c r="KP538" s="192"/>
      <c r="KQ538" s="192"/>
      <c r="KR538" s="192"/>
      <c r="KS538" s="192"/>
      <c r="KT538" s="192"/>
      <c r="KU538" s="192"/>
      <c r="KV538" s="192"/>
      <c r="KW538" s="192"/>
      <c r="KX538" s="192"/>
      <c r="KY538" s="192"/>
      <c r="KZ538" s="192"/>
      <c r="LA538" s="192"/>
      <c r="LB538" s="192"/>
      <c r="LC538" s="192"/>
      <c r="LD538" s="192"/>
      <c r="LE538" s="192"/>
      <c r="LF538" s="192"/>
      <c r="LG538" s="192"/>
      <c r="LH538" s="192"/>
      <c r="LI538" s="192"/>
      <c r="LJ538" s="192"/>
      <c r="LK538" s="192"/>
      <c r="LL538" s="192"/>
      <c r="LM538" s="192"/>
      <c r="LN538" s="192"/>
      <c r="LO538" s="192"/>
      <c r="LP538" s="192"/>
      <c r="LQ538" s="192"/>
      <c r="LR538" s="192"/>
      <c r="LS538" s="192"/>
      <c r="LT538" s="192"/>
      <c r="LU538" s="192"/>
      <c r="LV538" s="192"/>
      <c r="LW538" s="192"/>
      <c r="LX538" s="192"/>
      <c r="LY538" s="192"/>
      <c r="LZ538" s="192"/>
      <c r="MA538" s="192"/>
      <c r="MB538" s="192"/>
      <c r="MC538" s="192"/>
      <c r="MD538" s="192"/>
      <c r="ME538" s="192"/>
      <c r="MF538" s="192"/>
      <c r="MG538" s="192"/>
      <c r="MH538" s="192"/>
      <c r="MI538" s="192"/>
      <c r="MJ538" s="192"/>
      <c r="MK538" s="192"/>
      <c r="ML538" s="192"/>
      <c r="MM538" s="192"/>
      <c r="MN538" s="192"/>
      <c r="MO538" s="192"/>
      <c r="MP538" s="192"/>
      <c r="MQ538" s="192"/>
      <c r="MR538" s="192"/>
      <c r="MS538" s="192"/>
      <c r="MT538" s="192"/>
      <c r="MU538" s="192"/>
      <c r="MV538" s="192"/>
      <c r="MW538" s="192"/>
      <c r="MX538" s="192"/>
      <c r="MY538" s="192"/>
      <c r="MZ538" s="192"/>
      <c r="NA538" s="192"/>
      <c r="NB538" s="192"/>
      <c r="NC538" s="192"/>
      <c r="ND538" s="192"/>
      <c r="NE538" s="192"/>
      <c r="NF538" s="192"/>
      <c r="NG538" s="192"/>
      <c r="NH538" s="192"/>
      <c r="NI538" s="192"/>
      <c r="NJ538" s="192"/>
      <c r="NK538" s="192"/>
      <c r="NL538" s="192"/>
      <c r="NM538" s="192"/>
      <c r="NN538" s="192"/>
      <c r="NO538" s="192"/>
      <c r="NP538" s="192"/>
      <c r="NQ538" s="192"/>
      <c r="NR538" s="192"/>
      <c r="NS538" s="192"/>
      <c r="NT538" s="192"/>
      <c r="NU538" s="192"/>
      <c r="NV538" s="192"/>
      <c r="NW538" s="192"/>
      <c r="NX538" s="192"/>
      <c r="NY538" s="192"/>
      <c r="NZ538" s="192"/>
      <c r="OA538" s="192"/>
      <c r="OB538" s="192"/>
      <c r="OC538" s="192"/>
      <c r="OD538" s="192"/>
      <c r="OE538" s="192"/>
      <c r="OF538" s="192"/>
      <c r="OG538" s="192"/>
      <c r="OH538" s="192"/>
      <c r="OI538" s="192"/>
      <c r="OJ538" s="192"/>
      <c r="OK538" s="192"/>
      <c r="OL538" s="192"/>
      <c r="OM538" s="192"/>
      <c r="ON538" s="192"/>
      <c r="OO538" s="192"/>
      <c r="OP538" s="192"/>
      <c r="OQ538" s="192"/>
      <c r="OR538" s="192"/>
      <c r="OS538" s="192"/>
      <c r="OT538" s="192"/>
      <c r="OU538" s="192"/>
      <c r="OV538" s="192"/>
      <c r="OW538" s="192"/>
      <c r="OX538" s="192"/>
      <c r="OY538" s="192"/>
      <c r="OZ538" s="192"/>
      <c r="PA538" s="192"/>
      <c r="PB538" s="192"/>
      <c r="PC538" s="192"/>
      <c r="PD538" s="192"/>
      <c r="PE538" s="192"/>
      <c r="PF538" s="192"/>
      <c r="PG538" s="192"/>
      <c r="PH538" s="192"/>
      <c r="PI538" s="192"/>
      <c r="PJ538" s="192"/>
      <c r="PK538" s="192"/>
      <c r="PL538" s="192"/>
      <c r="PM538" s="192"/>
      <c r="PN538" s="192"/>
      <c r="PO538" s="192"/>
      <c r="PP538" s="192"/>
      <c r="PQ538" s="192"/>
      <c r="PR538" s="192"/>
      <c r="PS538" s="192"/>
      <c r="PT538" s="192"/>
      <c r="PU538" s="192"/>
      <c r="PV538" s="192"/>
      <c r="PW538" s="192"/>
      <c r="PX538" s="192"/>
      <c r="PY538" s="192"/>
      <c r="PZ538" s="192"/>
      <c r="QA538" s="192"/>
      <c r="QB538" s="192"/>
      <c r="QC538" s="192"/>
      <c r="QD538" s="192"/>
      <c r="QE538" s="192"/>
      <c r="QF538" s="192"/>
      <c r="QG538" s="192"/>
      <c r="QH538" s="192"/>
      <c r="QI538" s="192"/>
      <c r="QJ538" s="192"/>
      <c r="QK538" s="192"/>
      <c r="QL538" s="192"/>
      <c r="QM538" s="192"/>
      <c r="QN538" s="192"/>
      <c r="QO538" s="192"/>
      <c r="QP538" s="192"/>
      <c r="QQ538" s="192"/>
      <c r="QR538" s="192"/>
      <c r="QS538" s="192"/>
      <c r="QT538" s="192"/>
      <c r="QU538" s="192"/>
      <c r="QV538" s="192"/>
      <c r="QW538" s="192"/>
      <c r="QX538" s="192"/>
      <c r="QY538" s="192"/>
      <c r="QZ538" s="192"/>
      <c r="RA538" s="192"/>
      <c r="RB538" s="192"/>
      <c r="RC538" s="192"/>
      <c r="RD538" s="192"/>
      <c r="RE538" s="192"/>
      <c r="RF538" s="192"/>
      <c r="RG538" s="192"/>
      <c r="RH538" s="192"/>
      <c r="RI538" s="192"/>
      <c r="RJ538" s="192"/>
      <c r="RK538" s="192"/>
      <c r="RL538" s="192"/>
      <c r="RM538" s="192"/>
      <c r="RN538" s="192"/>
      <c r="RO538" s="192"/>
      <c r="RP538" s="192"/>
      <c r="RQ538" s="192"/>
      <c r="RR538" s="192"/>
      <c r="RS538" s="192"/>
      <c r="RT538" s="192"/>
      <c r="RU538" s="192"/>
      <c r="RV538" s="192"/>
      <c r="RW538" s="192"/>
      <c r="RX538" s="192"/>
      <c r="RY538" s="192"/>
      <c r="RZ538" s="192"/>
      <c r="SA538" s="192"/>
      <c r="SB538" s="192"/>
      <c r="SC538" s="192"/>
      <c r="SD538" s="192"/>
      <c r="SE538" s="192"/>
      <c r="SF538" s="192"/>
      <c r="SG538" s="192"/>
      <c r="SH538" s="192"/>
      <c r="SI538" s="192"/>
      <c r="SJ538" s="192"/>
      <c r="SK538" s="192"/>
      <c r="SL538" s="192"/>
      <c r="SM538" s="192"/>
      <c r="SN538" s="192"/>
      <c r="SO538" s="192"/>
      <c r="SP538" s="192"/>
      <c r="SQ538" s="192"/>
      <c r="SR538" s="192"/>
      <c r="SS538" s="192"/>
      <c r="ST538" s="192"/>
      <c r="SU538" s="192"/>
      <c r="SV538" s="192"/>
      <c r="SW538" s="192"/>
      <c r="SX538" s="192"/>
      <c r="SY538" s="192"/>
      <c r="SZ538" s="192"/>
      <c r="TA538" s="192"/>
      <c r="TB538" s="192"/>
      <c r="TC538" s="192"/>
      <c r="TD538" s="192"/>
      <c r="TE538" s="192"/>
      <c r="TF538" s="192"/>
      <c r="TG538" s="192"/>
      <c r="TH538" s="192"/>
      <c r="TI538" s="192"/>
      <c r="TJ538" s="192"/>
      <c r="TK538" s="192"/>
      <c r="TL538" s="192"/>
      <c r="TM538" s="192"/>
      <c r="TN538" s="192"/>
      <c r="TO538" s="192"/>
      <c r="TP538" s="192"/>
      <c r="TQ538" s="192"/>
      <c r="TR538" s="192"/>
      <c r="TS538" s="192"/>
      <c r="TT538" s="192"/>
      <c r="TU538" s="192"/>
      <c r="TV538" s="192"/>
      <c r="TW538" s="192"/>
      <c r="TX538" s="192"/>
      <c r="TY538" s="192"/>
      <c r="TZ538" s="192"/>
      <c r="UA538" s="192"/>
      <c r="UB538" s="192"/>
      <c r="UC538" s="192"/>
      <c r="UD538" s="192"/>
      <c r="UE538" s="192"/>
      <c r="UF538" s="192"/>
      <c r="UG538" s="192"/>
      <c r="UH538" s="192"/>
      <c r="UI538" s="192"/>
      <c r="UJ538" s="192"/>
      <c r="UK538" s="192"/>
      <c r="UL538" s="192"/>
      <c r="UM538" s="192"/>
      <c r="UN538" s="192"/>
      <c r="UO538" s="192"/>
      <c r="UP538" s="192"/>
      <c r="UQ538" s="192"/>
      <c r="UR538" s="192"/>
      <c r="US538" s="192"/>
      <c r="UT538" s="192"/>
      <c r="UU538" s="192"/>
      <c r="UV538" s="192"/>
      <c r="UW538" s="192"/>
      <c r="UX538" s="192"/>
      <c r="UY538" s="192"/>
      <c r="UZ538" s="192"/>
      <c r="VA538" s="192"/>
      <c r="VB538" s="192"/>
      <c r="VC538" s="192"/>
      <c r="VD538" s="192"/>
      <c r="VE538" s="192"/>
      <c r="VF538" s="192"/>
      <c r="VG538" s="192"/>
      <c r="VH538" s="192"/>
      <c r="VI538" s="192"/>
      <c r="VJ538" s="192"/>
      <c r="VK538" s="192"/>
      <c r="VL538" s="192"/>
      <c r="VM538" s="192"/>
      <c r="VN538" s="192"/>
      <c r="VO538" s="192"/>
      <c r="VP538" s="192"/>
      <c r="VQ538" s="192"/>
      <c r="VR538" s="192"/>
      <c r="VS538" s="192"/>
      <c r="VT538" s="192"/>
      <c r="VU538" s="192"/>
      <c r="VV538" s="192"/>
      <c r="VW538" s="192"/>
      <c r="VX538" s="192"/>
      <c r="VY538" s="192"/>
      <c r="VZ538" s="192"/>
      <c r="WA538" s="192"/>
      <c r="WB538" s="192"/>
      <c r="WC538" s="192"/>
      <c r="WD538" s="192"/>
      <c r="WE538" s="192"/>
      <c r="WF538" s="192"/>
      <c r="WG538" s="192"/>
      <c r="WH538" s="192"/>
      <c r="WI538" s="192"/>
      <c r="WJ538" s="192"/>
      <c r="WK538" s="192"/>
      <c r="WL538" s="192"/>
      <c r="WM538" s="192"/>
      <c r="WN538" s="192"/>
      <c r="WO538" s="192"/>
      <c r="WP538" s="192"/>
      <c r="WQ538" s="192"/>
      <c r="WR538" s="192"/>
      <c r="WS538" s="192"/>
      <c r="WT538" s="192"/>
      <c r="WU538" s="192"/>
      <c r="WV538" s="192"/>
      <c r="WW538" s="192"/>
      <c r="WX538" s="192"/>
      <c r="WY538" s="192"/>
      <c r="WZ538" s="192"/>
      <c r="XA538" s="192"/>
      <c r="XB538" s="192"/>
      <c r="XC538" s="192"/>
      <c r="XD538" s="192"/>
      <c r="XE538" s="192"/>
      <c r="XF538" s="192"/>
      <c r="XG538" s="192"/>
      <c r="XH538" s="192"/>
      <c r="XI538" s="192"/>
      <c r="XJ538" s="192"/>
      <c r="XK538" s="192"/>
      <c r="XL538" s="192"/>
      <c r="XM538" s="192"/>
      <c r="XN538" s="192"/>
      <c r="XO538" s="192"/>
      <c r="XP538" s="192"/>
      <c r="XQ538" s="192"/>
      <c r="XR538" s="192"/>
      <c r="XS538" s="192"/>
      <c r="XT538" s="192"/>
      <c r="XU538" s="192"/>
      <c r="XV538" s="192"/>
      <c r="XW538" s="192"/>
      <c r="XX538" s="192"/>
      <c r="XY538" s="192"/>
      <c r="XZ538" s="192"/>
      <c r="YA538" s="192"/>
      <c r="YB538" s="192"/>
      <c r="YC538" s="192"/>
      <c r="YD538" s="192"/>
      <c r="YE538" s="192"/>
      <c r="YF538" s="192"/>
      <c r="YG538" s="192"/>
      <c r="YH538" s="192"/>
      <c r="YI538" s="192"/>
      <c r="YJ538" s="192"/>
      <c r="YK538" s="192"/>
      <c r="YL538" s="192"/>
      <c r="YM538" s="192"/>
      <c r="YN538" s="192"/>
      <c r="YO538" s="192"/>
      <c r="YP538" s="192"/>
      <c r="YQ538" s="192"/>
      <c r="YR538" s="192"/>
      <c r="YS538" s="192"/>
      <c r="YT538" s="192"/>
      <c r="YU538" s="192"/>
      <c r="YV538" s="192"/>
      <c r="YW538" s="192"/>
      <c r="YX538" s="192"/>
      <c r="YY538" s="192"/>
      <c r="YZ538" s="192"/>
      <c r="ZA538" s="192"/>
      <c r="ZB538" s="192"/>
      <c r="ZC538" s="192"/>
      <c r="ZD538" s="192"/>
      <c r="ZE538" s="192"/>
      <c r="ZF538" s="192"/>
      <c r="ZG538" s="192"/>
      <c r="ZH538" s="192"/>
      <c r="ZI538" s="192"/>
      <c r="ZJ538" s="192"/>
      <c r="ZK538" s="192"/>
      <c r="ZL538" s="192"/>
      <c r="ZM538" s="192"/>
      <c r="ZN538" s="192"/>
      <c r="ZO538" s="192"/>
      <c r="ZP538" s="192"/>
      <c r="ZQ538" s="192"/>
      <c r="ZR538" s="192"/>
      <c r="ZS538" s="192"/>
      <c r="ZT538" s="192"/>
      <c r="ZU538" s="192"/>
      <c r="ZV538" s="192"/>
      <c r="ZW538" s="192"/>
      <c r="ZX538" s="192"/>
      <c r="ZY538" s="192"/>
      <c r="ZZ538" s="192"/>
      <c r="AAA538" s="192"/>
      <c r="AAB538" s="192"/>
      <c r="AAC538" s="192"/>
      <c r="AAD538" s="192"/>
      <c r="AAE538" s="192"/>
      <c r="AAF538" s="192"/>
      <c r="AAG538" s="192"/>
      <c r="AAH538" s="192"/>
      <c r="AAI538" s="192"/>
      <c r="AAJ538" s="192"/>
      <c r="AAK538" s="192"/>
      <c r="AAL538" s="192"/>
      <c r="AAM538" s="192"/>
      <c r="AAN538" s="192"/>
      <c r="AAO538" s="192"/>
      <c r="AAP538" s="192"/>
      <c r="AAQ538" s="192"/>
      <c r="AAR538" s="192"/>
      <c r="AAS538" s="192"/>
      <c r="AAT538" s="192"/>
      <c r="AAU538" s="192"/>
      <c r="AAV538" s="192"/>
      <c r="AAW538" s="192"/>
      <c r="AAX538" s="192"/>
      <c r="AAY538" s="192"/>
      <c r="AAZ538" s="192"/>
      <c r="ABA538" s="192"/>
      <c r="ABB538" s="192"/>
      <c r="ABC538" s="192"/>
      <c r="ABD538" s="192"/>
      <c r="ABE538" s="192"/>
      <c r="ABF538" s="192"/>
      <c r="ABG538" s="192"/>
      <c r="ABH538" s="192"/>
      <c r="ABI538" s="192"/>
      <c r="ABJ538" s="192"/>
      <c r="ABK538" s="192"/>
      <c r="ABL538" s="192"/>
      <c r="ABM538" s="192"/>
      <c r="ABN538" s="192"/>
      <c r="ABO538" s="192"/>
      <c r="ABP538" s="192"/>
      <c r="ABQ538" s="192"/>
      <c r="ABR538" s="192"/>
      <c r="ABS538" s="192"/>
      <c r="ABT538" s="192"/>
      <c r="ABU538" s="192"/>
      <c r="ABV538" s="192"/>
      <c r="ABW538" s="192"/>
      <c r="ABX538" s="192"/>
      <c r="ABY538" s="192"/>
      <c r="ABZ538" s="192"/>
      <c r="ACA538" s="192"/>
      <c r="ACB538" s="192"/>
      <c r="ACC538" s="192"/>
      <c r="ACD538" s="192"/>
      <c r="ACE538" s="192"/>
      <c r="ACF538" s="192"/>
      <c r="ACG538" s="192"/>
      <c r="ACH538" s="192"/>
      <c r="ACI538" s="192"/>
      <c r="ACJ538" s="192"/>
      <c r="ACK538" s="192"/>
      <c r="ACL538" s="192"/>
      <c r="ACM538" s="192"/>
      <c r="ACN538" s="192"/>
      <c r="ACO538" s="192"/>
      <c r="ACP538" s="192"/>
      <c r="ACQ538" s="192"/>
      <c r="ACR538" s="192"/>
      <c r="ACS538" s="192"/>
      <c r="ACT538" s="192"/>
      <c r="ACU538" s="192"/>
      <c r="ACV538" s="192"/>
      <c r="ACW538" s="192"/>
      <c r="ACX538" s="192"/>
      <c r="ACY538" s="192"/>
      <c r="ACZ538" s="192"/>
      <c r="ADA538" s="192"/>
      <c r="ADB538" s="192"/>
      <c r="ADC538" s="192"/>
      <c r="ADD538" s="192"/>
      <c r="ADE538" s="192"/>
      <c r="ADF538" s="192"/>
      <c r="ADG538" s="192"/>
      <c r="ADH538" s="192"/>
      <c r="ADI538" s="192"/>
      <c r="ADJ538" s="192"/>
      <c r="ADK538" s="192"/>
      <c r="ADL538" s="192"/>
      <c r="ADM538" s="192"/>
      <c r="ADN538" s="192"/>
      <c r="ADO538" s="192"/>
      <c r="ADP538" s="192"/>
      <c r="ADQ538" s="192"/>
      <c r="ADR538" s="192"/>
      <c r="ADS538" s="192"/>
      <c r="ADT538" s="192"/>
      <c r="ADU538" s="192"/>
      <c r="ADV538" s="192"/>
      <c r="ADW538" s="192"/>
      <c r="ADX538" s="192"/>
      <c r="ADY538" s="192"/>
      <c r="ADZ538" s="192"/>
      <c r="AEA538" s="192"/>
      <c r="AEB538" s="192"/>
      <c r="AEC538" s="192"/>
      <c r="AED538" s="192"/>
      <c r="AEE538" s="192"/>
      <c r="AEF538" s="192"/>
      <c r="AEG538" s="192"/>
      <c r="AEH538" s="192"/>
      <c r="AEI538" s="192"/>
      <c r="AEJ538" s="192"/>
      <c r="AEK538" s="192"/>
      <c r="AEL538" s="192"/>
      <c r="AEM538" s="192"/>
      <c r="AEN538" s="192"/>
      <c r="AEO538" s="192"/>
      <c r="AEP538" s="192"/>
      <c r="AEQ538" s="192"/>
      <c r="AER538" s="192"/>
      <c r="AES538" s="192"/>
      <c r="AET538" s="192"/>
      <c r="AEU538" s="192"/>
      <c r="AEV538" s="192"/>
      <c r="AEW538" s="192"/>
      <c r="AEX538" s="192"/>
      <c r="AEY538" s="192"/>
      <c r="AEZ538" s="192"/>
      <c r="AFA538" s="192"/>
      <c r="AFB538" s="192"/>
      <c r="AFC538" s="192"/>
      <c r="AFD538" s="192"/>
      <c r="AFE538" s="192"/>
      <c r="AFF538" s="192"/>
      <c r="AFG538" s="192"/>
      <c r="AFH538" s="192"/>
      <c r="AFI538" s="192"/>
      <c r="AFJ538" s="192"/>
      <c r="AFK538" s="192"/>
      <c r="AFL538" s="192"/>
      <c r="AFM538" s="192"/>
      <c r="AFN538" s="192"/>
      <c r="AFO538" s="192"/>
      <c r="AFP538" s="192"/>
      <c r="AFQ538" s="192"/>
      <c r="AFR538" s="192"/>
      <c r="AFS538" s="192"/>
      <c r="AFT538" s="192"/>
      <c r="AFU538" s="192"/>
      <c r="AFV538" s="192"/>
      <c r="AFW538" s="192"/>
      <c r="AFX538" s="192"/>
      <c r="AFY538" s="192"/>
      <c r="AFZ538" s="192"/>
      <c r="AGA538" s="192"/>
      <c r="AGB538" s="192"/>
      <c r="AGC538" s="192"/>
      <c r="AGD538" s="192"/>
      <c r="AGE538" s="192"/>
      <c r="AGF538" s="192"/>
      <c r="AGG538" s="192"/>
      <c r="AGH538" s="192"/>
      <c r="AGI538" s="192"/>
      <c r="AGJ538" s="192"/>
      <c r="AGK538" s="192"/>
      <c r="AGL538" s="192"/>
      <c r="AGM538" s="192"/>
      <c r="AGN538" s="192"/>
      <c r="AGO538" s="192"/>
      <c r="AGP538" s="192"/>
      <c r="AGQ538" s="192"/>
      <c r="AGR538" s="192"/>
      <c r="AGS538" s="192"/>
      <c r="AGT538" s="192"/>
      <c r="AGU538" s="192"/>
      <c r="AGV538" s="192"/>
      <c r="AGW538" s="192"/>
      <c r="AGX538" s="192"/>
      <c r="AGY538" s="192"/>
      <c r="AGZ538" s="192"/>
      <c r="AHA538" s="192"/>
      <c r="AHB538" s="192"/>
      <c r="AHC538" s="192"/>
      <c r="AHD538" s="192"/>
      <c r="AHE538" s="192"/>
      <c r="AHF538" s="192"/>
      <c r="AHG538" s="192"/>
      <c r="AHH538" s="192"/>
      <c r="AHI538" s="192"/>
      <c r="AHJ538" s="192"/>
      <c r="AHK538" s="192"/>
      <c r="AHL538" s="192"/>
      <c r="AHM538" s="192"/>
      <c r="AHN538" s="192"/>
      <c r="AHO538" s="192"/>
      <c r="AHP538" s="192"/>
      <c r="AHQ538" s="192"/>
      <c r="AHR538" s="192"/>
      <c r="AHS538" s="192"/>
      <c r="AHT538" s="192"/>
      <c r="AHU538" s="192"/>
      <c r="AHV538" s="192"/>
      <c r="AHW538" s="192"/>
      <c r="AHX538" s="192"/>
      <c r="AHY538" s="192"/>
      <c r="AHZ538" s="192"/>
      <c r="AIA538" s="192"/>
      <c r="AIB538" s="192"/>
      <c r="AIC538" s="192"/>
      <c r="AID538" s="192"/>
      <c r="AIE538" s="192"/>
      <c r="AIF538" s="192"/>
      <c r="AIG538" s="192"/>
      <c r="AIH538" s="192"/>
      <c r="AII538" s="192"/>
      <c r="AIJ538" s="192"/>
      <c r="AIK538" s="192"/>
      <c r="AIL538" s="192"/>
      <c r="AIM538" s="192"/>
      <c r="AIN538" s="192"/>
      <c r="AIO538" s="192"/>
      <c r="AIP538" s="192"/>
      <c r="AIQ538" s="192"/>
      <c r="AIR538" s="192"/>
      <c r="AIS538" s="192"/>
      <c r="AIT538" s="192"/>
      <c r="AIU538" s="192"/>
      <c r="AIV538" s="192"/>
      <c r="AIW538" s="192"/>
      <c r="AIX538" s="192"/>
      <c r="AIY538" s="192"/>
      <c r="AIZ538" s="192"/>
      <c r="AJA538" s="192"/>
      <c r="AJB538" s="192"/>
      <c r="AJC538" s="192"/>
      <c r="AJD538" s="192"/>
      <c r="AJE538" s="192"/>
      <c r="AJF538" s="192"/>
      <c r="AJG538" s="192"/>
      <c r="AJH538" s="192"/>
      <c r="AJI538" s="192"/>
      <c r="AJJ538" s="192"/>
      <c r="AJK538" s="192"/>
      <c r="AJL538" s="192"/>
      <c r="AJM538" s="192"/>
      <c r="AJN538" s="192"/>
      <c r="AJO538" s="192"/>
      <c r="AJP538" s="192"/>
      <c r="AJQ538" s="192"/>
      <c r="AJR538" s="192"/>
      <c r="AJS538" s="192"/>
      <c r="AJT538" s="192"/>
      <c r="AJU538" s="192"/>
      <c r="AJV538" s="192"/>
      <c r="AJW538" s="192"/>
      <c r="AJX538" s="192"/>
      <c r="AJY538" s="192"/>
      <c r="AJZ538" s="192"/>
      <c r="AKA538" s="192"/>
      <c r="AKB538" s="192"/>
      <c r="AKC538" s="192"/>
      <c r="AKD538" s="192"/>
      <c r="AKE538" s="192"/>
      <c r="AKF538" s="192"/>
      <c r="AKG538" s="192"/>
      <c r="AKH538" s="192"/>
      <c r="AKI538" s="192"/>
      <c r="AKJ538" s="192"/>
      <c r="AKK538" s="192"/>
      <c r="AKL538" s="192"/>
      <c r="AKM538" s="192"/>
      <c r="AKN538" s="192"/>
      <c r="AKO538" s="192"/>
      <c r="AKP538" s="192"/>
      <c r="AKQ538" s="192"/>
      <c r="AKR538" s="192"/>
      <c r="AKS538" s="192"/>
      <c r="AKT538" s="192"/>
      <c r="AKU538" s="192"/>
      <c r="AKV538" s="192"/>
      <c r="AKW538" s="192"/>
      <c r="AKX538" s="192"/>
      <c r="AKY538" s="192"/>
      <c r="AKZ538" s="192"/>
      <c r="ALA538" s="192"/>
      <c r="ALB538" s="192"/>
      <c r="ALC538" s="192"/>
      <c r="ALD538" s="192"/>
      <c r="ALE538" s="192"/>
      <c r="ALF538" s="192"/>
      <c r="ALG538" s="192"/>
      <c r="ALH538" s="192"/>
      <c r="ALI538" s="192"/>
      <c r="ALJ538" s="192"/>
      <c r="ALK538" s="192"/>
      <c r="ALL538" s="192"/>
      <c r="ALM538" s="192"/>
      <c r="ALN538" s="192"/>
      <c r="ALO538" s="192"/>
      <c r="ALP538" s="192"/>
      <c r="ALQ538" s="192"/>
      <c r="ALR538" s="192"/>
      <c r="ALS538" s="192"/>
      <c r="ALT538" s="192"/>
      <c r="ALU538" s="192"/>
      <c r="ALV538" s="192"/>
      <c r="ALW538" s="192"/>
      <c r="ALX538" s="192"/>
      <c r="ALY538" s="192"/>
      <c r="ALZ538" s="192"/>
      <c r="AMA538" s="192"/>
      <c r="AMB538" s="192"/>
      <c r="AMC538" s="192"/>
      <c r="AMD538" s="192"/>
      <c r="AME538" s="192"/>
      <c r="AMF538" s="192"/>
      <c r="AMG538" s="192"/>
      <c r="AMH538" s="192"/>
      <c r="AMI538" s="192"/>
      <c r="AMJ538" s="192"/>
      <c r="AMK538" s="192"/>
      <c r="AML538" s="192"/>
      <c r="AMM538" s="192"/>
      <c r="AMN538" s="192"/>
      <c r="AMO538" s="192"/>
      <c r="AMP538" s="192"/>
      <c r="AMQ538" s="192"/>
      <c r="AMR538" s="192"/>
      <c r="AMS538" s="192"/>
      <c r="AMT538" s="192"/>
      <c r="AMU538" s="192"/>
      <c r="AMV538" s="192"/>
      <c r="AMW538" s="192"/>
      <c r="AMX538" s="192"/>
      <c r="AMY538" s="192"/>
      <c r="AMZ538" s="192"/>
      <c r="ANA538" s="192"/>
      <c r="ANB538" s="192"/>
      <c r="ANC538" s="192"/>
      <c r="AND538" s="192"/>
      <c r="ANE538" s="192"/>
      <c r="ANF538" s="192"/>
      <c r="ANG538" s="192"/>
      <c r="ANH538" s="192"/>
      <c r="ANI538" s="192"/>
      <c r="ANJ538" s="192"/>
      <c r="ANK538" s="192"/>
      <c r="ANL538" s="192"/>
      <c r="ANM538" s="192"/>
      <c r="ANN538" s="192"/>
      <c r="ANO538" s="192"/>
      <c r="ANP538" s="192"/>
      <c r="ANQ538" s="192"/>
      <c r="ANR538" s="192"/>
      <c r="ANS538" s="192"/>
      <c r="ANT538" s="192"/>
      <c r="ANU538" s="192"/>
      <c r="ANV538" s="192"/>
      <c r="ANW538" s="192"/>
      <c r="ANX538" s="192"/>
      <c r="ANY538" s="192"/>
      <c r="ANZ538" s="192"/>
      <c r="AOA538" s="192"/>
      <c r="AOB538" s="192"/>
      <c r="AOC538" s="192"/>
      <c r="AOD538" s="192"/>
      <c r="AOE538" s="192"/>
      <c r="AOF538" s="192"/>
      <c r="AOG538" s="192"/>
      <c r="AOH538" s="192"/>
      <c r="AOI538" s="192"/>
      <c r="AOJ538" s="192"/>
      <c r="AOK538" s="192"/>
      <c r="AOL538" s="192"/>
      <c r="AOM538" s="192"/>
      <c r="AON538" s="192"/>
      <c r="AOO538" s="192"/>
      <c r="AOP538" s="192"/>
      <c r="AOQ538" s="192"/>
      <c r="AOR538" s="192"/>
      <c r="AOS538" s="192"/>
      <c r="AOT538" s="192"/>
      <c r="AOU538" s="192"/>
      <c r="AOV538" s="192"/>
      <c r="AOW538" s="192"/>
      <c r="AOX538" s="192"/>
      <c r="AOY538" s="192"/>
      <c r="AOZ538" s="192"/>
      <c r="APA538" s="192"/>
      <c r="APB538" s="192"/>
      <c r="APC538" s="192"/>
      <c r="APD538" s="192"/>
      <c r="APE538" s="192"/>
      <c r="APF538" s="192"/>
      <c r="APG538" s="192"/>
      <c r="APH538" s="192"/>
      <c r="API538" s="192"/>
      <c r="APJ538" s="192"/>
      <c r="APK538" s="192"/>
      <c r="APL538" s="192"/>
      <c r="APM538" s="192"/>
      <c r="APN538" s="192"/>
      <c r="APO538" s="192"/>
      <c r="APP538" s="192"/>
      <c r="APQ538" s="192"/>
      <c r="APR538" s="192"/>
      <c r="APS538" s="192"/>
      <c r="APT538" s="192"/>
      <c r="APU538" s="192"/>
      <c r="APV538" s="192"/>
    </row>
    <row r="539" spans="1:1114" s="184" customFormat="1">
      <c r="A539" s="188">
        <v>41812</v>
      </c>
      <c r="B539" s="189">
        <f>_xll.PIAdvCalcVal('PI-1063'!B$1,'PI-1063'!$A539,'PI-1063'!$A540,"average","time-weighted",0,1,0,"DATASRV")</f>
        <v>3138.5517297951451</v>
      </c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  <c r="EC539" s="192"/>
      <c r="ED539" s="192"/>
      <c r="EE539" s="192"/>
      <c r="EF539" s="192"/>
      <c r="EG539" s="192"/>
      <c r="EH539" s="192"/>
      <c r="EI539" s="192"/>
      <c r="EJ539" s="192"/>
      <c r="EK539" s="192"/>
      <c r="EL539" s="192"/>
      <c r="EM539" s="192"/>
      <c r="EN539" s="192"/>
      <c r="EO539" s="192"/>
      <c r="EP539" s="192"/>
      <c r="EQ539" s="192"/>
      <c r="ER539" s="192"/>
      <c r="ES539" s="192"/>
      <c r="ET539" s="192"/>
      <c r="EU539" s="192"/>
      <c r="EV539" s="192"/>
      <c r="EW539" s="192"/>
      <c r="EX539" s="192"/>
      <c r="EY539" s="192"/>
      <c r="EZ539" s="192"/>
      <c r="FA539" s="192"/>
      <c r="FB539" s="192"/>
      <c r="FC539" s="192"/>
      <c r="FD539" s="192"/>
      <c r="FE539" s="192"/>
      <c r="FF539" s="192"/>
      <c r="FG539" s="192"/>
      <c r="FH539" s="192"/>
      <c r="FI539" s="192"/>
      <c r="FJ539" s="192"/>
      <c r="FK539" s="192"/>
      <c r="FL539" s="192"/>
      <c r="FM539" s="192"/>
      <c r="FN539" s="192"/>
      <c r="FO539" s="192"/>
      <c r="FP539" s="192"/>
      <c r="FQ539" s="192"/>
      <c r="FR539" s="192"/>
      <c r="FS539" s="192"/>
      <c r="FT539" s="192"/>
      <c r="FU539" s="192"/>
      <c r="FV539" s="192"/>
      <c r="FW539" s="192"/>
      <c r="FX539" s="192"/>
      <c r="FY539" s="192"/>
      <c r="FZ539" s="192"/>
      <c r="GA539" s="192"/>
      <c r="GB539" s="192"/>
      <c r="GC539" s="192"/>
      <c r="GD539" s="192"/>
      <c r="GE539" s="192"/>
      <c r="GF539" s="192"/>
      <c r="GG539" s="192"/>
      <c r="GH539" s="192"/>
      <c r="GI539" s="192"/>
      <c r="GJ539" s="192"/>
      <c r="GK539" s="192"/>
      <c r="GL539" s="192"/>
      <c r="GM539" s="192"/>
      <c r="GN539" s="192"/>
      <c r="GO539" s="192"/>
      <c r="GP539" s="192"/>
      <c r="GQ539" s="192"/>
      <c r="GR539" s="192"/>
      <c r="GS539" s="192"/>
      <c r="GT539" s="192"/>
      <c r="GU539" s="192"/>
      <c r="GV539" s="192"/>
      <c r="GW539" s="192"/>
      <c r="GX539" s="192"/>
      <c r="GY539" s="192"/>
      <c r="GZ539" s="192"/>
      <c r="HA539" s="192"/>
      <c r="HB539" s="192"/>
      <c r="HC539" s="192"/>
      <c r="HD539" s="192"/>
      <c r="HE539" s="192"/>
      <c r="HF539" s="192"/>
      <c r="HG539" s="192"/>
      <c r="HH539" s="192"/>
      <c r="HI539" s="192"/>
      <c r="HJ539" s="192"/>
      <c r="HK539" s="192"/>
      <c r="HL539" s="192"/>
      <c r="HM539" s="192"/>
      <c r="HN539" s="192"/>
      <c r="HO539" s="192"/>
      <c r="HP539" s="192"/>
      <c r="HQ539" s="192"/>
      <c r="HR539" s="192"/>
      <c r="HS539" s="192"/>
      <c r="HT539" s="192"/>
      <c r="HU539" s="192"/>
      <c r="HV539" s="192"/>
      <c r="HW539" s="192"/>
      <c r="HX539" s="192"/>
      <c r="HY539" s="192"/>
      <c r="HZ539" s="192"/>
      <c r="IA539" s="192"/>
      <c r="IB539" s="192"/>
      <c r="IC539" s="192"/>
      <c r="ID539" s="192"/>
      <c r="IE539" s="192"/>
      <c r="IF539" s="192"/>
      <c r="IG539" s="192"/>
      <c r="IH539" s="192"/>
      <c r="II539" s="192"/>
      <c r="IJ539" s="192"/>
      <c r="IK539" s="192"/>
      <c r="IL539" s="192"/>
      <c r="IM539" s="192"/>
      <c r="IN539" s="192"/>
      <c r="IO539" s="192"/>
      <c r="IP539" s="192"/>
      <c r="IQ539" s="192"/>
      <c r="IR539" s="192"/>
      <c r="IS539" s="192"/>
      <c r="IT539" s="192"/>
      <c r="IU539" s="192"/>
      <c r="IV539" s="192"/>
      <c r="IW539" s="192"/>
      <c r="IX539" s="192"/>
      <c r="IY539" s="192"/>
      <c r="IZ539" s="192"/>
      <c r="JA539" s="192"/>
      <c r="JB539" s="192"/>
      <c r="JC539" s="192"/>
      <c r="JD539" s="192"/>
      <c r="JE539" s="192"/>
      <c r="JF539" s="192"/>
      <c r="JG539" s="192"/>
      <c r="JH539" s="192"/>
      <c r="JI539" s="192"/>
      <c r="JJ539" s="192"/>
      <c r="JK539" s="192"/>
      <c r="JL539" s="192"/>
      <c r="JM539" s="192"/>
      <c r="JN539" s="192"/>
      <c r="JO539" s="192"/>
      <c r="JP539" s="192"/>
      <c r="JQ539" s="192"/>
      <c r="JR539" s="192"/>
      <c r="JS539" s="192"/>
      <c r="JT539" s="192"/>
      <c r="JU539" s="192"/>
      <c r="JV539" s="192"/>
      <c r="JW539" s="192"/>
      <c r="JX539" s="192"/>
      <c r="JY539" s="192"/>
      <c r="JZ539" s="192"/>
      <c r="KA539" s="192"/>
      <c r="KB539" s="192"/>
      <c r="KC539" s="192"/>
      <c r="KD539" s="192"/>
      <c r="KE539" s="192"/>
      <c r="KF539" s="192"/>
      <c r="KG539" s="192"/>
      <c r="KH539" s="192"/>
      <c r="KI539" s="192"/>
      <c r="KJ539" s="192"/>
      <c r="KK539" s="192"/>
      <c r="KL539" s="192"/>
      <c r="KM539" s="192"/>
      <c r="KN539" s="192"/>
      <c r="KO539" s="192"/>
      <c r="KP539" s="192"/>
      <c r="KQ539" s="192"/>
      <c r="KR539" s="192"/>
      <c r="KS539" s="192"/>
      <c r="KT539" s="192"/>
      <c r="KU539" s="192"/>
      <c r="KV539" s="192"/>
      <c r="KW539" s="192"/>
      <c r="KX539" s="192"/>
      <c r="KY539" s="192"/>
      <c r="KZ539" s="192"/>
      <c r="LA539" s="192"/>
      <c r="LB539" s="192"/>
      <c r="LC539" s="192"/>
      <c r="LD539" s="192"/>
      <c r="LE539" s="192"/>
      <c r="LF539" s="192"/>
      <c r="LG539" s="192"/>
      <c r="LH539" s="192"/>
      <c r="LI539" s="192"/>
      <c r="LJ539" s="192"/>
      <c r="LK539" s="192"/>
      <c r="LL539" s="192"/>
      <c r="LM539" s="192"/>
      <c r="LN539" s="192"/>
      <c r="LO539" s="192"/>
      <c r="LP539" s="192"/>
      <c r="LQ539" s="192"/>
      <c r="LR539" s="192"/>
      <c r="LS539" s="192"/>
      <c r="LT539" s="192"/>
      <c r="LU539" s="192"/>
      <c r="LV539" s="192"/>
      <c r="LW539" s="192"/>
      <c r="LX539" s="192"/>
      <c r="LY539" s="192"/>
      <c r="LZ539" s="192"/>
      <c r="MA539" s="192"/>
      <c r="MB539" s="192"/>
      <c r="MC539" s="192"/>
      <c r="MD539" s="192"/>
      <c r="ME539" s="192"/>
      <c r="MF539" s="192"/>
      <c r="MG539" s="192"/>
      <c r="MH539" s="192"/>
      <c r="MI539" s="192"/>
      <c r="MJ539" s="192"/>
      <c r="MK539" s="192"/>
      <c r="ML539" s="192"/>
      <c r="MM539" s="192"/>
      <c r="MN539" s="192"/>
      <c r="MO539" s="192"/>
      <c r="MP539" s="192"/>
      <c r="MQ539" s="192"/>
      <c r="MR539" s="192"/>
      <c r="MS539" s="192"/>
      <c r="MT539" s="192"/>
      <c r="MU539" s="192"/>
      <c r="MV539" s="192"/>
      <c r="MW539" s="192"/>
      <c r="MX539" s="192"/>
      <c r="MY539" s="192"/>
      <c r="MZ539" s="192"/>
      <c r="NA539" s="192"/>
      <c r="NB539" s="192"/>
      <c r="NC539" s="192"/>
      <c r="ND539" s="192"/>
      <c r="NE539" s="192"/>
      <c r="NF539" s="192"/>
      <c r="NG539" s="192"/>
      <c r="NH539" s="192"/>
      <c r="NI539" s="192"/>
      <c r="NJ539" s="192"/>
      <c r="NK539" s="192"/>
      <c r="NL539" s="192"/>
      <c r="NM539" s="192"/>
      <c r="NN539" s="192"/>
      <c r="NO539" s="192"/>
      <c r="NP539" s="192"/>
      <c r="NQ539" s="192"/>
      <c r="NR539" s="192"/>
      <c r="NS539" s="192"/>
      <c r="NT539" s="192"/>
      <c r="NU539" s="192"/>
      <c r="NV539" s="192"/>
      <c r="NW539" s="192"/>
      <c r="NX539" s="192"/>
      <c r="NY539" s="192"/>
      <c r="NZ539" s="192"/>
      <c r="OA539" s="192"/>
      <c r="OB539" s="192"/>
      <c r="OC539" s="192"/>
      <c r="OD539" s="192"/>
      <c r="OE539" s="192"/>
      <c r="OF539" s="192"/>
      <c r="OG539" s="192"/>
      <c r="OH539" s="192"/>
      <c r="OI539" s="192"/>
      <c r="OJ539" s="192"/>
      <c r="OK539" s="192"/>
      <c r="OL539" s="192"/>
      <c r="OM539" s="192"/>
      <c r="ON539" s="192"/>
      <c r="OO539" s="192"/>
      <c r="OP539" s="192"/>
      <c r="OQ539" s="192"/>
      <c r="OR539" s="192"/>
      <c r="OS539" s="192"/>
      <c r="OT539" s="192"/>
      <c r="OU539" s="192"/>
      <c r="OV539" s="192"/>
      <c r="OW539" s="192"/>
      <c r="OX539" s="192"/>
      <c r="OY539" s="192"/>
      <c r="OZ539" s="192"/>
      <c r="PA539" s="192"/>
      <c r="PB539" s="192"/>
      <c r="PC539" s="192"/>
      <c r="PD539" s="192"/>
      <c r="PE539" s="192"/>
      <c r="PF539" s="192"/>
      <c r="PG539" s="192"/>
      <c r="PH539" s="192"/>
      <c r="PI539" s="192"/>
      <c r="PJ539" s="192"/>
      <c r="PK539" s="192"/>
      <c r="PL539" s="192"/>
      <c r="PM539" s="192"/>
      <c r="PN539" s="192"/>
      <c r="PO539" s="192"/>
      <c r="PP539" s="192"/>
      <c r="PQ539" s="192"/>
      <c r="PR539" s="192"/>
      <c r="PS539" s="192"/>
      <c r="PT539" s="192"/>
      <c r="PU539" s="192"/>
      <c r="PV539" s="192"/>
      <c r="PW539" s="192"/>
      <c r="PX539" s="192"/>
      <c r="PY539" s="192"/>
      <c r="PZ539" s="192"/>
      <c r="QA539" s="192"/>
      <c r="QB539" s="192"/>
      <c r="QC539" s="192"/>
      <c r="QD539" s="192"/>
      <c r="QE539" s="192"/>
      <c r="QF539" s="192"/>
      <c r="QG539" s="192"/>
      <c r="QH539" s="192"/>
      <c r="QI539" s="192"/>
      <c r="QJ539" s="192"/>
      <c r="QK539" s="192"/>
      <c r="QL539" s="192"/>
      <c r="QM539" s="192"/>
      <c r="QN539" s="192"/>
      <c r="QO539" s="192"/>
      <c r="QP539" s="192"/>
      <c r="QQ539" s="192"/>
      <c r="QR539" s="192"/>
      <c r="QS539" s="192"/>
      <c r="QT539" s="192"/>
      <c r="QU539" s="192"/>
      <c r="QV539" s="192"/>
      <c r="QW539" s="192"/>
      <c r="QX539" s="192"/>
      <c r="QY539" s="192"/>
      <c r="QZ539" s="192"/>
      <c r="RA539" s="192"/>
      <c r="RB539" s="192"/>
      <c r="RC539" s="192"/>
      <c r="RD539" s="192"/>
      <c r="RE539" s="192"/>
      <c r="RF539" s="192"/>
      <c r="RG539" s="192"/>
      <c r="RH539" s="192"/>
      <c r="RI539" s="192"/>
      <c r="RJ539" s="192"/>
      <c r="RK539" s="192"/>
      <c r="RL539" s="192"/>
      <c r="RM539" s="192"/>
      <c r="RN539" s="192"/>
      <c r="RO539" s="192"/>
      <c r="RP539" s="192"/>
      <c r="RQ539" s="192"/>
      <c r="RR539" s="192"/>
      <c r="RS539" s="192"/>
      <c r="RT539" s="192"/>
      <c r="RU539" s="192"/>
      <c r="RV539" s="192"/>
      <c r="RW539" s="192"/>
      <c r="RX539" s="192"/>
      <c r="RY539" s="192"/>
      <c r="RZ539" s="192"/>
      <c r="SA539" s="192"/>
      <c r="SB539" s="192"/>
      <c r="SC539" s="192"/>
      <c r="SD539" s="192"/>
      <c r="SE539" s="192"/>
      <c r="SF539" s="192"/>
      <c r="SG539" s="192"/>
      <c r="SH539" s="192"/>
      <c r="SI539" s="192"/>
      <c r="SJ539" s="192"/>
      <c r="SK539" s="192"/>
      <c r="SL539" s="192"/>
      <c r="SM539" s="192"/>
      <c r="SN539" s="192"/>
      <c r="SO539" s="192"/>
      <c r="SP539" s="192"/>
      <c r="SQ539" s="192"/>
      <c r="SR539" s="192"/>
      <c r="SS539" s="192"/>
      <c r="ST539" s="192"/>
      <c r="SU539" s="192"/>
      <c r="SV539" s="192"/>
      <c r="SW539" s="192"/>
      <c r="SX539" s="192"/>
      <c r="SY539" s="192"/>
      <c r="SZ539" s="192"/>
      <c r="TA539" s="192"/>
      <c r="TB539" s="192"/>
      <c r="TC539" s="192"/>
      <c r="TD539" s="192"/>
      <c r="TE539" s="192"/>
      <c r="TF539" s="192"/>
      <c r="TG539" s="192"/>
      <c r="TH539" s="192"/>
      <c r="TI539" s="192"/>
      <c r="TJ539" s="192"/>
      <c r="TK539" s="192"/>
      <c r="TL539" s="192"/>
      <c r="TM539" s="192"/>
      <c r="TN539" s="192"/>
      <c r="TO539" s="192"/>
      <c r="TP539" s="192"/>
      <c r="TQ539" s="192"/>
      <c r="TR539" s="192"/>
      <c r="TS539" s="192"/>
      <c r="TT539" s="192"/>
      <c r="TU539" s="192"/>
      <c r="TV539" s="192"/>
      <c r="TW539" s="192"/>
      <c r="TX539" s="192"/>
      <c r="TY539" s="192"/>
      <c r="TZ539" s="192"/>
      <c r="UA539" s="192"/>
      <c r="UB539" s="192"/>
      <c r="UC539" s="192"/>
      <c r="UD539" s="192"/>
      <c r="UE539" s="192"/>
      <c r="UF539" s="192"/>
      <c r="UG539" s="192"/>
      <c r="UH539" s="192"/>
      <c r="UI539" s="192"/>
      <c r="UJ539" s="192"/>
      <c r="UK539" s="192"/>
      <c r="UL539" s="192"/>
      <c r="UM539" s="192"/>
      <c r="UN539" s="192"/>
      <c r="UO539" s="192"/>
      <c r="UP539" s="192"/>
      <c r="UQ539" s="192"/>
      <c r="UR539" s="192"/>
      <c r="US539" s="192"/>
      <c r="UT539" s="192"/>
      <c r="UU539" s="192"/>
      <c r="UV539" s="192"/>
      <c r="UW539" s="192"/>
      <c r="UX539" s="192"/>
      <c r="UY539" s="192"/>
      <c r="UZ539" s="192"/>
      <c r="VA539" s="192"/>
      <c r="VB539" s="192"/>
      <c r="VC539" s="192"/>
      <c r="VD539" s="192"/>
      <c r="VE539" s="192"/>
      <c r="VF539" s="192"/>
      <c r="VG539" s="192"/>
      <c r="VH539" s="192"/>
      <c r="VI539" s="192"/>
      <c r="VJ539" s="192"/>
      <c r="VK539" s="192"/>
      <c r="VL539" s="192"/>
      <c r="VM539" s="192"/>
      <c r="VN539" s="192"/>
      <c r="VO539" s="192"/>
      <c r="VP539" s="192"/>
      <c r="VQ539" s="192"/>
      <c r="VR539" s="192"/>
      <c r="VS539" s="192"/>
      <c r="VT539" s="192"/>
      <c r="VU539" s="192"/>
      <c r="VV539" s="192"/>
      <c r="VW539" s="192"/>
      <c r="VX539" s="192"/>
      <c r="VY539" s="192"/>
      <c r="VZ539" s="192"/>
      <c r="WA539" s="192"/>
      <c r="WB539" s="192"/>
      <c r="WC539" s="192"/>
      <c r="WD539" s="192"/>
      <c r="WE539" s="192"/>
      <c r="WF539" s="192"/>
      <c r="WG539" s="192"/>
      <c r="WH539" s="192"/>
      <c r="WI539" s="192"/>
      <c r="WJ539" s="192"/>
      <c r="WK539" s="192"/>
      <c r="WL539" s="192"/>
      <c r="WM539" s="192"/>
      <c r="WN539" s="192"/>
      <c r="WO539" s="192"/>
      <c r="WP539" s="192"/>
      <c r="WQ539" s="192"/>
      <c r="WR539" s="192"/>
      <c r="WS539" s="192"/>
      <c r="WT539" s="192"/>
      <c r="WU539" s="192"/>
      <c r="WV539" s="192"/>
      <c r="WW539" s="192"/>
      <c r="WX539" s="192"/>
      <c r="WY539" s="192"/>
      <c r="WZ539" s="192"/>
      <c r="XA539" s="192"/>
      <c r="XB539" s="192"/>
      <c r="XC539" s="192"/>
      <c r="XD539" s="192"/>
      <c r="XE539" s="192"/>
      <c r="XF539" s="192"/>
      <c r="XG539" s="192"/>
      <c r="XH539" s="192"/>
      <c r="XI539" s="192"/>
      <c r="XJ539" s="192"/>
      <c r="XK539" s="192"/>
      <c r="XL539" s="192"/>
      <c r="XM539" s="192"/>
      <c r="XN539" s="192"/>
      <c r="XO539" s="192"/>
      <c r="XP539" s="192"/>
      <c r="XQ539" s="192"/>
      <c r="XR539" s="192"/>
      <c r="XS539" s="192"/>
      <c r="XT539" s="192"/>
      <c r="XU539" s="192"/>
      <c r="XV539" s="192"/>
      <c r="XW539" s="192"/>
      <c r="XX539" s="192"/>
      <c r="XY539" s="192"/>
      <c r="XZ539" s="192"/>
      <c r="YA539" s="192"/>
      <c r="YB539" s="192"/>
      <c r="YC539" s="192"/>
      <c r="YD539" s="192"/>
      <c r="YE539" s="192"/>
      <c r="YF539" s="192"/>
      <c r="YG539" s="192"/>
      <c r="YH539" s="192"/>
      <c r="YI539" s="192"/>
      <c r="YJ539" s="192"/>
      <c r="YK539" s="192"/>
      <c r="YL539" s="192"/>
      <c r="YM539" s="192"/>
      <c r="YN539" s="192"/>
      <c r="YO539" s="192"/>
      <c r="YP539" s="192"/>
      <c r="YQ539" s="192"/>
      <c r="YR539" s="192"/>
      <c r="YS539" s="192"/>
      <c r="YT539" s="192"/>
      <c r="YU539" s="192"/>
      <c r="YV539" s="192"/>
      <c r="YW539" s="192"/>
      <c r="YX539" s="192"/>
      <c r="YY539" s="192"/>
      <c r="YZ539" s="192"/>
      <c r="ZA539" s="192"/>
      <c r="ZB539" s="192"/>
      <c r="ZC539" s="192"/>
      <c r="ZD539" s="192"/>
      <c r="ZE539" s="192"/>
      <c r="ZF539" s="192"/>
      <c r="ZG539" s="192"/>
      <c r="ZH539" s="192"/>
      <c r="ZI539" s="192"/>
      <c r="ZJ539" s="192"/>
      <c r="ZK539" s="192"/>
      <c r="ZL539" s="192"/>
      <c r="ZM539" s="192"/>
      <c r="ZN539" s="192"/>
      <c r="ZO539" s="192"/>
      <c r="ZP539" s="192"/>
      <c r="ZQ539" s="192"/>
      <c r="ZR539" s="192"/>
      <c r="ZS539" s="192"/>
      <c r="ZT539" s="192"/>
      <c r="ZU539" s="192"/>
      <c r="ZV539" s="192"/>
      <c r="ZW539" s="192"/>
      <c r="ZX539" s="192"/>
      <c r="ZY539" s="192"/>
      <c r="ZZ539" s="192"/>
      <c r="AAA539" s="192"/>
      <c r="AAB539" s="192"/>
      <c r="AAC539" s="192"/>
      <c r="AAD539" s="192"/>
      <c r="AAE539" s="192"/>
      <c r="AAF539" s="192"/>
      <c r="AAG539" s="192"/>
      <c r="AAH539" s="192"/>
      <c r="AAI539" s="192"/>
      <c r="AAJ539" s="192"/>
      <c r="AAK539" s="192"/>
      <c r="AAL539" s="192"/>
      <c r="AAM539" s="192"/>
      <c r="AAN539" s="192"/>
      <c r="AAO539" s="192"/>
      <c r="AAP539" s="192"/>
      <c r="AAQ539" s="192"/>
      <c r="AAR539" s="192"/>
      <c r="AAS539" s="192"/>
      <c r="AAT539" s="192"/>
      <c r="AAU539" s="192"/>
      <c r="AAV539" s="192"/>
      <c r="AAW539" s="192"/>
      <c r="AAX539" s="192"/>
      <c r="AAY539" s="192"/>
      <c r="AAZ539" s="192"/>
      <c r="ABA539" s="192"/>
      <c r="ABB539" s="192"/>
      <c r="ABC539" s="192"/>
      <c r="ABD539" s="192"/>
      <c r="ABE539" s="192"/>
      <c r="ABF539" s="192"/>
      <c r="ABG539" s="192"/>
      <c r="ABH539" s="192"/>
      <c r="ABI539" s="192"/>
      <c r="ABJ539" s="192"/>
      <c r="ABK539" s="192"/>
      <c r="ABL539" s="192"/>
      <c r="ABM539" s="192"/>
      <c r="ABN539" s="192"/>
      <c r="ABO539" s="192"/>
      <c r="ABP539" s="192"/>
      <c r="ABQ539" s="192"/>
      <c r="ABR539" s="192"/>
      <c r="ABS539" s="192"/>
      <c r="ABT539" s="192"/>
      <c r="ABU539" s="192"/>
      <c r="ABV539" s="192"/>
      <c r="ABW539" s="192"/>
      <c r="ABX539" s="192"/>
      <c r="ABY539" s="192"/>
      <c r="ABZ539" s="192"/>
      <c r="ACA539" s="192"/>
      <c r="ACB539" s="192"/>
      <c r="ACC539" s="192"/>
      <c r="ACD539" s="192"/>
      <c r="ACE539" s="192"/>
      <c r="ACF539" s="192"/>
      <c r="ACG539" s="192"/>
      <c r="ACH539" s="192"/>
      <c r="ACI539" s="192"/>
      <c r="ACJ539" s="192"/>
      <c r="ACK539" s="192"/>
      <c r="ACL539" s="192"/>
      <c r="ACM539" s="192"/>
      <c r="ACN539" s="192"/>
      <c r="ACO539" s="192"/>
      <c r="ACP539" s="192"/>
      <c r="ACQ539" s="192"/>
      <c r="ACR539" s="192"/>
      <c r="ACS539" s="192"/>
      <c r="ACT539" s="192"/>
      <c r="ACU539" s="192"/>
      <c r="ACV539" s="192"/>
      <c r="ACW539" s="192"/>
      <c r="ACX539" s="192"/>
      <c r="ACY539" s="192"/>
      <c r="ACZ539" s="192"/>
      <c r="ADA539" s="192"/>
      <c r="ADB539" s="192"/>
      <c r="ADC539" s="192"/>
      <c r="ADD539" s="192"/>
      <c r="ADE539" s="192"/>
      <c r="ADF539" s="192"/>
      <c r="ADG539" s="192"/>
      <c r="ADH539" s="192"/>
      <c r="ADI539" s="192"/>
      <c r="ADJ539" s="192"/>
      <c r="ADK539" s="192"/>
      <c r="ADL539" s="192"/>
      <c r="ADM539" s="192"/>
      <c r="ADN539" s="192"/>
      <c r="ADO539" s="192"/>
      <c r="ADP539" s="192"/>
      <c r="ADQ539" s="192"/>
      <c r="ADR539" s="192"/>
      <c r="ADS539" s="192"/>
      <c r="ADT539" s="192"/>
      <c r="ADU539" s="192"/>
      <c r="ADV539" s="192"/>
      <c r="ADW539" s="192"/>
      <c r="ADX539" s="192"/>
      <c r="ADY539" s="192"/>
      <c r="ADZ539" s="192"/>
      <c r="AEA539" s="192"/>
      <c r="AEB539" s="192"/>
      <c r="AEC539" s="192"/>
      <c r="AED539" s="192"/>
      <c r="AEE539" s="192"/>
      <c r="AEF539" s="192"/>
      <c r="AEG539" s="192"/>
      <c r="AEH539" s="192"/>
      <c r="AEI539" s="192"/>
      <c r="AEJ539" s="192"/>
      <c r="AEK539" s="192"/>
      <c r="AEL539" s="192"/>
      <c r="AEM539" s="192"/>
      <c r="AEN539" s="192"/>
      <c r="AEO539" s="192"/>
      <c r="AEP539" s="192"/>
      <c r="AEQ539" s="192"/>
      <c r="AER539" s="192"/>
      <c r="AES539" s="192"/>
      <c r="AET539" s="192"/>
      <c r="AEU539" s="192"/>
      <c r="AEV539" s="192"/>
      <c r="AEW539" s="192"/>
      <c r="AEX539" s="192"/>
      <c r="AEY539" s="192"/>
      <c r="AEZ539" s="192"/>
      <c r="AFA539" s="192"/>
      <c r="AFB539" s="192"/>
      <c r="AFC539" s="192"/>
      <c r="AFD539" s="192"/>
      <c r="AFE539" s="192"/>
      <c r="AFF539" s="192"/>
      <c r="AFG539" s="192"/>
      <c r="AFH539" s="192"/>
      <c r="AFI539" s="192"/>
      <c r="AFJ539" s="192"/>
      <c r="AFK539" s="192"/>
      <c r="AFL539" s="192"/>
      <c r="AFM539" s="192"/>
      <c r="AFN539" s="192"/>
      <c r="AFO539" s="192"/>
      <c r="AFP539" s="192"/>
      <c r="AFQ539" s="192"/>
      <c r="AFR539" s="192"/>
      <c r="AFS539" s="192"/>
      <c r="AFT539" s="192"/>
      <c r="AFU539" s="192"/>
      <c r="AFV539" s="192"/>
      <c r="AFW539" s="192"/>
      <c r="AFX539" s="192"/>
      <c r="AFY539" s="192"/>
      <c r="AFZ539" s="192"/>
      <c r="AGA539" s="192"/>
      <c r="AGB539" s="192"/>
      <c r="AGC539" s="192"/>
      <c r="AGD539" s="192"/>
      <c r="AGE539" s="192"/>
      <c r="AGF539" s="192"/>
      <c r="AGG539" s="192"/>
      <c r="AGH539" s="192"/>
      <c r="AGI539" s="192"/>
      <c r="AGJ539" s="192"/>
      <c r="AGK539" s="192"/>
      <c r="AGL539" s="192"/>
      <c r="AGM539" s="192"/>
      <c r="AGN539" s="192"/>
      <c r="AGO539" s="192"/>
      <c r="AGP539" s="192"/>
      <c r="AGQ539" s="192"/>
      <c r="AGR539" s="192"/>
      <c r="AGS539" s="192"/>
      <c r="AGT539" s="192"/>
      <c r="AGU539" s="192"/>
      <c r="AGV539" s="192"/>
      <c r="AGW539" s="192"/>
      <c r="AGX539" s="192"/>
      <c r="AGY539" s="192"/>
      <c r="AGZ539" s="192"/>
      <c r="AHA539" s="192"/>
      <c r="AHB539" s="192"/>
      <c r="AHC539" s="192"/>
      <c r="AHD539" s="192"/>
      <c r="AHE539" s="192"/>
      <c r="AHF539" s="192"/>
      <c r="AHG539" s="192"/>
      <c r="AHH539" s="192"/>
      <c r="AHI539" s="192"/>
      <c r="AHJ539" s="192"/>
      <c r="AHK539" s="192"/>
      <c r="AHL539" s="192"/>
      <c r="AHM539" s="192"/>
      <c r="AHN539" s="192"/>
      <c r="AHO539" s="192"/>
      <c r="AHP539" s="192"/>
      <c r="AHQ539" s="192"/>
      <c r="AHR539" s="192"/>
      <c r="AHS539" s="192"/>
      <c r="AHT539" s="192"/>
      <c r="AHU539" s="192"/>
      <c r="AHV539" s="192"/>
      <c r="AHW539" s="192"/>
      <c r="AHX539" s="192"/>
      <c r="AHY539" s="192"/>
      <c r="AHZ539" s="192"/>
      <c r="AIA539" s="192"/>
      <c r="AIB539" s="192"/>
      <c r="AIC539" s="192"/>
      <c r="AID539" s="192"/>
      <c r="AIE539" s="192"/>
      <c r="AIF539" s="192"/>
      <c r="AIG539" s="192"/>
      <c r="AIH539" s="192"/>
      <c r="AII539" s="192"/>
      <c r="AIJ539" s="192"/>
      <c r="AIK539" s="192"/>
      <c r="AIL539" s="192"/>
      <c r="AIM539" s="192"/>
      <c r="AIN539" s="192"/>
      <c r="AIO539" s="192"/>
      <c r="AIP539" s="192"/>
      <c r="AIQ539" s="192"/>
      <c r="AIR539" s="192"/>
      <c r="AIS539" s="192"/>
      <c r="AIT539" s="192"/>
      <c r="AIU539" s="192"/>
      <c r="AIV539" s="192"/>
      <c r="AIW539" s="192"/>
      <c r="AIX539" s="192"/>
      <c r="AIY539" s="192"/>
      <c r="AIZ539" s="192"/>
      <c r="AJA539" s="192"/>
      <c r="AJB539" s="192"/>
      <c r="AJC539" s="192"/>
      <c r="AJD539" s="192"/>
      <c r="AJE539" s="192"/>
      <c r="AJF539" s="192"/>
      <c r="AJG539" s="192"/>
      <c r="AJH539" s="192"/>
      <c r="AJI539" s="192"/>
      <c r="AJJ539" s="192"/>
      <c r="AJK539" s="192"/>
      <c r="AJL539" s="192"/>
      <c r="AJM539" s="192"/>
      <c r="AJN539" s="192"/>
      <c r="AJO539" s="192"/>
      <c r="AJP539" s="192"/>
      <c r="AJQ539" s="192"/>
      <c r="AJR539" s="192"/>
      <c r="AJS539" s="192"/>
      <c r="AJT539" s="192"/>
      <c r="AJU539" s="192"/>
      <c r="AJV539" s="192"/>
      <c r="AJW539" s="192"/>
      <c r="AJX539" s="192"/>
      <c r="AJY539" s="192"/>
      <c r="AJZ539" s="192"/>
      <c r="AKA539" s="192"/>
      <c r="AKB539" s="192"/>
      <c r="AKC539" s="192"/>
      <c r="AKD539" s="192"/>
      <c r="AKE539" s="192"/>
      <c r="AKF539" s="192"/>
      <c r="AKG539" s="192"/>
      <c r="AKH539" s="192"/>
      <c r="AKI539" s="192"/>
      <c r="AKJ539" s="192"/>
      <c r="AKK539" s="192"/>
      <c r="AKL539" s="192"/>
      <c r="AKM539" s="192"/>
      <c r="AKN539" s="192"/>
      <c r="AKO539" s="192"/>
      <c r="AKP539" s="192"/>
      <c r="AKQ539" s="192"/>
      <c r="AKR539" s="192"/>
      <c r="AKS539" s="192"/>
      <c r="AKT539" s="192"/>
      <c r="AKU539" s="192"/>
      <c r="AKV539" s="192"/>
      <c r="AKW539" s="192"/>
      <c r="AKX539" s="192"/>
      <c r="AKY539" s="192"/>
      <c r="AKZ539" s="192"/>
      <c r="ALA539" s="192"/>
      <c r="ALB539" s="192"/>
      <c r="ALC539" s="192"/>
      <c r="ALD539" s="192"/>
      <c r="ALE539" s="192"/>
      <c r="ALF539" s="192"/>
      <c r="ALG539" s="192"/>
      <c r="ALH539" s="192"/>
      <c r="ALI539" s="192"/>
      <c r="ALJ539" s="192"/>
      <c r="ALK539" s="192"/>
      <c r="ALL539" s="192"/>
      <c r="ALM539" s="192"/>
      <c r="ALN539" s="192"/>
      <c r="ALO539" s="192"/>
      <c r="ALP539" s="192"/>
      <c r="ALQ539" s="192"/>
      <c r="ALR539" s="192"/>
      <c r="ALS539" s="192"/>
      <c r="ALT539" s="192"/>
      <c r="ALU539" s="192"/>
      <c r="ALV539" s="192"/>
      <c r="ALW539" s="192"/>
      <c r="ALX539" s="192"/>
      <c r="ALY539" s="192"/>
      <c r="ALZ539" s="192"/>
      <c r="AMA539" s="192"/>
      <c r="AMB539" s="192"/>
      <c r="AMC539" s="192"/>
      <c r="AMD539" s="192"/>
      <c r="AME539" s="192"/>
      <c r="AMF539" s="192"/>
      <c r="AMG539" s="192"/>
      <c r="AMH539" s="192"/>
      <c r="AMI539" s="192"/>
      <c r="AMJ539" s="192"/>
      <c r="AMK539" s="192"/>
      <c r="AML539" s="192"/>
      <c r="AMM539" s="192"/>
      <c r="AMN539" s="192"/>
      <c r="AMO539" s="192"/>
      <c r="AMP539" s="192"/>
      <c r="AMQ539" s="192"/>
      <c r="AMR539" s="192"/>
      <c r="AMS539" s="192"/>
      <c r="AMT539" s="192"/>
      <c r="AMU539" s="192"/>
      <c r="AMV539" s="192"/>
      <c r="AMW539" s="192"/>
      <c r="AMX539" s="192"/>
      <c r="AMY539" s="192"/>
      <c r="AMZ539" s="192"/>
      <c r="ANA539" s="192"/>
      <c r="ANB539" s="192"/>
      <c r="ANC539" s="192"/>
      <c r="AND539" s="192"/>
      <c r="ANE539" s="192"/>
      <c r="ANF539" s="192"/>
      <c r="ANG539" s="192"/>
      <c r="ANH539" s="192"/>
      <c r="ANI539" s="192"/>
      <c r="ANJ539" s="192"/>
      <c r="ANK539" s="192"/>
      <c r="ANL539" s="192"/>
      <c r="ANM539" s="192"/>
      <c r="ANN539" s="192"/>
      <c r="ANO539" s="192"/>
      <c r="ANP539" s="192"/>
      <c r="ANQ539" s="192"/>
      <c r="ANR539" s="192"/>
      <c r="ANS539" s="192"/>
      <c r="ANT539" s="192"/>
      <c r="ANU539" s="192"/>
      <c r="ANV539" s="192"/>
      <c r="ANW539" s="192"/>
      <c r="ANX539" s="192"/>
      <c r="ANY539" s="192"/>
      <c r="ANZ539" s="192"/>
      <c r="AOA539" s="192"/>
      <c r="AOB539" s="192"/>
      <c r="AOC539" s="192"/>
      <c r="AOD539" s="192"/>
      <c r="AOE539" s="192"/>
      <c r="AOF539" s="192"/>
      <c r="AOG539" s="192"/>
      <c r="AOH539" s="192"/>
      <c r="AOI539" s="192"/>
      <c r="AOJ539" s="192"/>
      <c r="AOK539" s="192"/>
      <c r="AOL539" s="192"/>
      <c r="AOM539" s="192"/>
      <c r="AON539" s="192"/>
      <c r="AOO539" s="192"/>
      <c r="AOP539" s="192"/>
      <c r="AOQ539" s="192"/>
      <c r="AOR539" s="192"/>
      <c r="AOS539" s="192"/>
      <c r="AOT539" s="192"/>
      <c r="AOU539" s="192"/>
      <c r="AOV539" s="192"/>
      <c r="AOW539" s="192"/>
      <c r="AOX539" s="192"/>
      <c r="AOY539" s="192"/>
      <c r="AOZ539" s="192"/>
      <c r="APA539" s="192"/>
      <c r="APB539" s="192"/>
      <c r="APC539" s="192"/>
      <c r="APD539" s="192"/>
      <c r="APE539" s="192"/>
      <c r="APF539" s="192"/>
      <c r="APG539" s="192"/>
      <c r="APH539" s="192"/>
      <c r="API539" s="192"/>
      <c r="APJ539" s="192"/>
      <c r="APK539" s="192"/>
      <c r="APL539" s="192"/>
      <c r="APM539" s="192"/>
      <c r="APN539" s="192"/>
      <c r="APO539" s="192"/>
      <c r="APP539" s="192"/>
      <c r="APQ539" s="192"/>
      <c r="APR539" s="192"/>
      <c r="APS539" s="192"/>
      <c r="APT539" s="192"/>
      <c r="APU539" s="192"/>
      <c r="APV539" s="192"/>
    </row>
    <row r="540" spans="1:1114" s="184" customFormat="1">
      <c r="A540" s="188">
        <v>41813</v>
      </c>
      <c r="B540" s="189">
        <f>_xll.PIAdvCalcVal('PI-1063'!B$1,'PI-1063'!$A540,'PI-1063'!$A541,"average","time-weighted",0,1,0,"DATASRV")</f>
        <v>3118.7741569688296</v>
      </c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  <c r="EC540" s="192"/>
      <c r="ED540" s="192"/>
      <c r="EE540" s="192"/>
      <c r="EF540" s="192"/>
      <c r="EG540" s="192"/>
      <c r="EH540" s="192"/>
      <c r="EI540" s="192"/>
      <c r="EJ540" s="192"/>
      <c r="EK540" s="192"/>
      <c r="EL540" s="192"/>
      <c r="EM540" s="192"/>
      <c r="EN540" s="192"/>
      <c r="EO540" s="192"/>
      <c r="EP540" s="192"/>
      <c r="EQ540" s="192"/>
      <c r="ER540" s="192"/>
      <c r="ES540" s="192"/>
      <c r="ET540" s="192"/>
      <c r="EU540" s="192"/>
      <c r="EV540" s="192"/>
      <c r="EW540" s="192"/>
      <c r="EX540" s="192"/>
      <c r="EY540" s="192"/>
      <c r="EZ540" s="192"/>
      <c r="FA540" s="192"/>
      <c r="FB540" s="192"/>
      <c r="FC540" s="192"/>
      <c r="FD540" s="192"/>
      <c r="FE540" s="192"/>
      <c r="FF540" s="192"/>
      <c r="FG540" s="192"/>
      <c r="FH540" s="192"/>
      <c r="FI540" s="192"/>
      <c r="FJ540" s="192"/>
      <c r="FK540" s="192"/>
      <c r="FL540" s="192"/>
      <c r="FM540" s="192"/>
      <c r="FN540" s="192"/>
      <c r="FO540" s="192"/>
      <c r="FP540" s="192"/>
      <c r="FQ540" s="192"/>
      <c r="FR540" s="192"/>
      <c r="FS540" s="192"/>
      <c r="FT540" s="192"/>
      <c r="FU540" s="192"/>
      <c r="FV540" s="192"/>
      <c r="FW540" s="192"/>
      <c r="FX540" s="192"/>
      <c r="FY540" s="192"/>
      <c r="FZ540" s="192"/>
      <c r="GA540" s="192"/>
      <c r="GB540" s="192"/>
      <c r="GC540" s="192"/>
      <c r="GD540" s="192"/>
      <c r="GE540" s="192"/>
      <c r="GF540" s="192"/>
      <c r="GG540" s="192"/>
      <c r="GH540" s="192"/>
      <c r="GI540" s="192"/>
      <c r="GJ540" s="192"/>
      <c r="GK540" s="192"/>
      <c r="GL540" s="192"/>
      <c r="GM540" s="192"/>
      <c r="GN540" s="192"/>
      <c r="GO540" s="192"/>
      <c r="GP540" s="192"/>
      <c r="GQ540" s="192"/>
      <c r="GR540" s="192"/>
      <c r="GS540" s="192"/>
      <c r="GT540" s="192"/>
      <c r="GU540" s="192"/>
      <c r="GV540" s="192"/>
      <c r="GW540" s="192"/>
      <c r="GX540" s="192"/>
      <c r="GY540" s="192"/>
      <c r="GZ540" s="192"/>
      <c r="HA540" s="192"/>
      <c r="HB540" s="192"/>
      <c r="HC540" s="192"/>
      <c r="HD540" s="192"/>
      <c r="HE540" s="192"/>
      <c r="HF540" s="192"/>
      <c r="HG540" s="192"/>
      <c r="HH540" s="192"/>
      <c r="HI540" s="192"/>
      <c r="HJ540" s="192"/>
      <c r="HK540" s="192"/>
      <c r="HL540" s="192"/>
      <c r="HM540" s="192"/>
      <c r="HN540" s="192"/>
      <c r="HO540" s="192"/>
      <c r="HP540" s="192"/>
      <c r="HQ540" s="192"/>
      <c r="HR540" s="192"/>
      <c r="HS540" s="192"/>
      <c r="HT540" s="192"/>
      <c r="HU540" s="192"/>
      <c r="HV540" s="192"/>
      <c r="HW540" s="192"/>
      <c r="HX540" s="192"/>
      <c r="HY540" s="192"/>
      <c r="HZ540" s="192"/>
      <c r="IA540" s="192"/>
      <c r="IB540" s="192"/>
      <c r="IC540" s="192"/>
      <c r="ID540" s="192"/>
      <c r="IE540" s="192"/>
      <c r="IF540" s="192"/>
      <c r="IG540" s="192"/>
      <c r="IH540" s="192"/>
      <c r="II540" s="192"/>
      <c r="IJ540" s="192"/>
      <c r="IK540" s="192"/>
      <c r="IL540" s="192"/>
      <c r="IM540" s="192"/>
      <c r="IN540" s="192"/>
      <c r="IO540" s="192"/>
      <c r="IP540" s="192"/>
      <c r="IQ540" s="192"/>
      <c r="IR540" s="192"/>
      <c r="IS540" s="192"/>
      <c r="IT540" s="192"/>
      <c r="IU540" s="192"/>
      <c r="IV540" s="192"/>
      <c r="IW540" s="192"/>
      <c r="IX540" s="192"/>
      <c r="IY540" s="192"/>
      <c r="IZ540" s="192"/>
      <c r="JA540" s="192"/>
      <c r="JB540" s="192"/>
      <c r="JC540" s="192"/>
      <c r="JD540" s="192"/>
      <c r="JE540" s="192"/>
      <c r="JF540" s="192"/>
      <c r="JG540" s="192"/>
      <c r="JH540" s="192"/>
      <c r="JI540" s="192"/>
      <c r="JJ540" s="192"/>
      <c r="JK540" s="192"/>
      <c r="JL540" s="192"/>
      <c r="JM540" s="192"/>
      <c r="JN540" s="192"/>
      <c r="JO540" s="192"/>
      <c r="JP540" s="192"/>
      <c r="JQ540" s="192"/>
      <c r="JR540" s="192"/>
      <c r="JS540" s="192"/>
      <c r="JT540" s="192"/>
      <c r="JU540" s="192"/>
      <c r="JV540" s="192"/>
      <c r="JW540" s="192"/>
      <c r="JX540" s="192"/>
      <c r="JY540" s="192"/>
      <c r="JZ540" s="192"/>
      <c r="KA540" s="192"/>
      <c r="KB540" s="192"/>
      <c r="KC540" s="192"/>
      <c r="KD540" s="192"/>
      <c r="KE540" s="192"/>
      <c r="KF540" s="192"/>
      <c r="KG540" s="192"/>
      <c r="KH540" s="192"/>
      <c r="KI540" s="192"/>
      <c r="KJ540" s="192"/>
      <c r="KK540" s="192"/>
      <c r="KL540" s="192"/>
      <c r="KM540" s="192"/>
      <c r="KN540" s="192"/>
      <c r="KO540" s="192"/>
      <c r="KP540" s="192"/>
      <c r="KQ540" s="192"/>
      <c r="KR540" s="192"/>
      <c r="KS540" s="192"/>
      <c r="KT540" s="192"/>
      <c r="KU540" s="192"/>
      <c r="KV540" s="192"/>
      <c r="KW540" s="192"/>
      <c r="KX540" s="192"/>
      <c r="KY540" s="192"/>
      <c r="KZ540" s="192"/>
      <c r="LA540" s="192"/>
      <c r="LB540" s="192"/>
      <c r="LC540" s="192"/>
      <c r="LD540" s="192"/>
      <c r="LE540" s="192"/>
      <c r="LF540" s="192"/>
      <c r="LG540" s="192"/>
      <c r="LH540" s="192"/>
      <c r="LI540" s="192"/>
      <c r="LJ540" s="192"/>
      <c r="LK540" s="192"/>
      <c r="LL540" s="192"/>
      <c r="LM540" s="192"/>
      <c r="LN540" s="192"/>
      <c r="LO540" s="192"/>
      <c r="LP540" s="192"/>
      <c r="LQ540" s="192"/>
      <c r="LR540" s="192"/>
      <c r="LS540" s="192"/>
      <c r="LT540" s="192"/>
      <c r="LU540" s="192"/>
      <c r="LV540" s="192"/>
      <c r="LW540" s="192"/>
      <c r="LX540" s="192"/>
      <c r="LY540" s="192"/>
      <c r="LZ540" s="192"/>
      <c r="MA540" s="192"/>
      <c r="MB540" s="192"/>
      <c r="MC540" s="192"/>
      <c r="MD540" s="192"/>
      <c r="ME540" s="192"/>
      <c r="MF540" s="192"/>
      <c r="MG540" s="192"/>
      <c r="MH540" s="192"/>
      <c r="MI540" s="192"/>
      <c r="MJ540" s="192"/>
      <c r="MK540" s="192"/>
      <c r="ML540" s="192"/>
      <c r="MM540" s="192"/>
      <c r="MN540" s="192"/>
      <c r="MO540" s="192"/>
      <c r="MP540" s="192"/>
      <c r="MQ540" s="192"/>
      <c r="MR540" s="192"/>
      <c r="MS540" s="192"/>
      <c r="MT540" s="192"/>
      <c r="MU540" s="192"/>
      <c r="MV540" s="192"/>
      <c r="MW540" s="192"/>
      <c r="MX540" s="192"/>
      <c r="MY540" s="192"/>
      <c r="MZ540" s="192"/>
      <c r="NA540" s="192"/>
      <c r="NB540" s="192"/>
      <c r="NC540" s="192"/>
      <c r="ND540" s="192"/>
      <c r="NE540" s="192"/>
      <c r="NF540" s="192"/>
      <c r="NG540" s="192"/>
      <c r="NH540" s="192"/>
      <c r="NI540" s="192"/>
      <c r="NJ540" s="192"/>
      <c r="NK540" s="192"/>
      <c r="NL540" s="192"/>
      <c r="NM540" s="192"/>
      <c r="NN540" s="192"/>
      <c r="NO540" s="192"/>
      <c r="NP540" s="192"/>
      <c r="NQ540" s="192"/>
      <c r="NR540" s="192"/>
      <c r="NS540" s="192"/>
      <c r="NT540" s="192"/>
      <c r="NU540" s="192"/>
      <c r="NV540" s="192"/>
      <c r="NW540" s="192"/>
      <c r="NX540" s="192"/>
      <c r="NY540" s="192"/>
      <c r="NZ540" s="192"/>
      <c r="OA540" s="192"/>
      <c r="OB540" s="192"/>
      <c r="OC540" s="192"/>
      <c r="OD540" s="192"/>
      <c r="OE540" s="192"/>
      <c r="OF540" s="192"/>
      <c r="OG540" s="192"/>
      <c r="OH540" s="192"/>
      <c r="OI540" s="192"/>
      <c r="OJ540" s="192"/>
      <c r="OK540" s="192"/>
      <c r="OL540" s="192"/>
      <c r="OM540" s="192"/>
      <c r="ON540" s="192"/>
      <c r="OO540" s="192"/>
      <c r="OP540" s="192"/>
      <c r="OQ540" s="192"/>
      <c r="OR540" s="192"/>
      <c r="OS540" s="192"/>
      <c r="OT540" s="192"/>
      <c r="OU540" s="192"/>
      <c r="OV540" s="192"/>
      <c r="OW540" s="192"/>
      <c r="OX540" s="192"/>
      <c r="OY540" s="192"/>
      <c r="OZ540" s="192"/>
      <c r="PA540" s="192"/>
      <c r="PB540" s="192"/>
      <c r="PC540" s="192"/>
      <c r="PD540" s="192"/>
      <c r="PE540" s="192"/>
      <c r="PF540" s="192"/>
      <c r="PG540" s="192"/>
      <c r="PH540" s="192"/>
      <c r="PI540" s="192"/>
      <c r="PJ540" s="192"/>
      <c r="PK540" s="192"/>
      <c r="PL540" s="192"/>
      <c r="PM540" s="192"/>
      <c r="PN540" s="192"/>
      <c r="PO540" s="192"/>
      <c r="PP540" s="192"/>
      <c r="PQ540" s="192"/>
      <c r="PR540" s="192"/>
      <c r="PS540" s="192"/>
      <c r="PT540" s="192"/>
      <c r="PU540" s="192"/>
      <c r="PV540" s="192"/>
      <c r="PW540" s="192"/>
      <c r="PX540" s="192"/>
      <c r="PY540" s="192"/>
      <c r="PZ540" s="192"/>
      <c r="QA540" s="192"/>
      <c r="QB540" s="192"/>
      <c r="QC540" s="192"/>
      <c r="QD540" s="192"/>
      <c r="QE540" s="192"/>
      <c r="QF540" s="192"/>
      <c r="QG540" s="192"/>
      <c r="QH540" s="192"/>
      <c r="QI540" s="192"/>
      <c r="QJ540" s="192"/>
      <c r="QK540" s="192"/>
      <c r="QL540" s="192"/>
      <c r="QM540" s="192"/>
      <c r="QN540" s="192"/>
      <c r="QO540" s="192"/>
      <c r="QP540" s="192"/>
      <c r="QQ540" s="192"/>
      <c r="QR540" s="192"/>
      <c r="QS540" s="192"/>
      <c r="QT540" s="192"/>
      <c r="QU540" s="192"/>
      <c r="QV540" s="192"/>
      <c r="QW540" s="192"/>
      <c r="QX540" s="192"/>
      <c r="QY540" s="192"/>
      <c r="QZ540" s="192"/>
      <c r="RA540" s="192"/>
      <c r="RB540" s="192"/>
      <c r="RC540" s="192"/>
      <c r="RD540" s="192"/>
      <c r="RE540" s="192"/>
      <c r="RF540" s="192"/>
      <c r="RG540" s="192"/>
      <c r="RH540" s="192"/>
      <c r="RI540" s="192"/>
      <c r="RJ540" s="192"/>
      <c r="RK540" s="192"/>
      <c r="RL540" s="192"/>
      <c r="RM540" s="192"/>
      <c r="RN540" s="192"/>
      <c r="RO540" s="192"/>
      <c r="RP540" s="192"/>
      <c r="RQ540" s="192"/>
      <c r="RR540" s="192"/>
      <c r="RS540" s="192"/>
      <c r="RT540" s="192"/>
      <c r="RU540" s="192"/>
      <c r="RV540" s="192"/>
      <c r="RW540" s="192"/>
      <c r="RX540" s="192"/>
      <c r="RY540" s="192"/>
      <c r="RZ540" s="192"/>
      <c r="SA540" s="192"/>
      <c r="SB540" s="192"/>
      <c r="SC540" s="192"/>
      <c r="SD540" s="192"/>
      <c r="SE540" s="192"/>
      <c r="SF540" s="192"/>
      <c r="SG540" s="192"/>
      <c r="SH540" s="192"/>
      <c r="SI540" s="192"/>
      <c r="SJ540" s="192"/>
      <c r="SK540" s="192"/>
      <c r="SL540" s="192"/>
      <c r="SM540" s="192"/>
      <c r="SN540" s="192"/>
      <c r="SO540" s="192"/>
      <c r="SP540" s="192"/>
      <c r="SQ540" s="192"/>
      <c r="SR540" s="192"/>
      <c r="SS540" s="192"/>
      <c r="ST540" s="192"/>
      <c r="SU540" s="192"/>
      <c r="SV540" s="192"/>
      <c r="SW540" s="192"/>
      <c r="SX540" s="192"/>
      <c r="SY540" s="192"/>
      <c r="SZ540" s="192"/>
      <c r="TA540" s="192"/>
      <c r="TB540" s="192"/>
      <c r="TC540" s="192"/>
      <c r="TD540" s="192"/>
      <c r="TE540" s="192"/>
      <c r="TF540" s="192"/>
      <c r="TG540" s="192"/>
      <c r="TH540" s="192"/>
      <c r="TI540" s="192"/>
      <c r="TJ540" s="192"/>
      <c r="TK540" s="192"/>
      <c r="TL540" s="192"/>
      <c r="TM540" s="192"/>
      <c r="TN540" s="192"/>
      <c r="TO540" s="192"/>
      <c r="TP540" s="192"/>
      <c r="TQ540" s="192"/>
      <c r="TR540" s="192"/>
      <c r="TS540" s="192"/>
      <c r="TT540" s="192"/>
      <c r="TU540" s="192"/>
      <c r="TV540" s="192"/>
      <c r="TW540" s="192"/>
      <c r="TX540" s="192"/>
      <c r="TY540" s="192"/>
      <c r="TZ540" s="192"/>
      <c r="UA540" s="192"/>
      <c r="UB540" s="192"/>
      <c r="UC540" s="192"/>
      <c r="UD540" s="192"/>
      <c r="UE540" s="192"/>
      <c r="UF540" s="192"/>
      <c r="UG540" s="192"/>
      <c r="UH540" s="192"/>
      <c r="UI540" s="192"/>
      <c r="UJ540" s="192"/>
      <c r="UK540" s="192"/>
      <c r="UL540" s="192"/>
      <c r="UM540" s="192"/>
      <c r="UN540" s="192"/>
      <c r="UO540" s="192"/>
      <c r="UP540" s="192"/>
      <c r="UQ540" s="192"/>
      <c r="UR540" s="192"/>
      <c r="US540" s="192"/>
      <c r="UT540" s="192"/>
      <c r="UU540" s="192"/>
      <c r="UV540" s="192"/>
      <c r="UW540" s="192"/>
      <c r="UX540" s="192"/>
      <c r="UY540" s="192"/>
      <c r="UZ540" s="192"/>
      <c r="VA540" s="192"/>
      <c r="VB540" s="192"/>
      <c r="VC540" s="192"/>
      <c r="VD540" s="192"/>
      <c r="VE540" s="192"/>
      <c r="VF540" s="192"/>
      <c r="VG540" s="192"/>
      <c r="VH540" s="192"/>
      <c r="VI540" s="192"/>
      <c r="VJ540" s="192"/>
      <c r="VK540" s="192"/>
      <c r="VL540" s="192"/>
      <c r="VM540" s="192"/>
      <c r="VN540" s="192"/>
      <c r="VO540" s="192"/>
      <c r="VP540" s="192"/>
      <c r="VQ540" s="192"/>
      <c r="VR540" s="192"/>
      <c r="VS540" s="192"/>
      <c r="VT540" s="192"/>
      <c r="VU540" s="192"/>
      <c r="VV540" s="192"/>
      <c r="VW540" s="192"/>
      <c r="VX540" s="192"/>
      <c r="VY540" s="192"/>
      <c r="VZ540" s="192"/>
      <c r="WA540" s="192"/>
      <c r="WB540" s="192"/>
      <c r="WC540" s="192"/>
      <c r="WD540" s="192"/>
      <c r="WE540" s="192"/>
      <c r="WF540" s="192"/>
      <c r="WG540" s="192"/>
      <c r="WH540" s="192"/>
      <c r="WI540" s="192"/>
      <c r="WJ540" s="192"/>
      <c r="WK540" s="192"/>
      <c r="WL540" s="192"/>
      <c r="WM540" s="192"/>
      <c r="WN540" s="192"/>
      <c r="WO540" s="192"/>
      <c r="WP540" s="192"/>
      <c r="WQ540" s="192"/>
      <c r="WR540" s="192"/>
      <c r="WS540" s="192"/>
      <c r="WT540" s="192"/>
      <c r="WU540" s="192"/>
      <c r="WV540" s="192"/>
      <c r="WW540" s="192"/>
      <c r="WX540" s="192"/>
      <c r="WY540" s="192"/>
      <c r="WZ540" s="192"/>
      <c r="XA540" s="192"/>
      <c r="XB540" s="192"/>
      <c r="XC540" s="192"/>
      <c r="XD540" s="192"/>
      <c r="XE540" s="192"/>
      <c r="XF540" s="192"/>
      <c r="XG540" s="192"/>
      <c r="XH540" s="192"/>
      <c r="XI540" s="192"/>
      <c r="XJ540" s="192"/>
      <c r="XK540" s="192"/>
      <c r="XL540" s="192"/>
      <c r="XM540" s="192"/>
      <c r="XN540" s="192"/>
      <c r="XO540" s="192"/>
      <c r="XP540" s="192"/>
      <c r="XQ540" s="192"/>
      <c r="XR540" s="192"/>
      <c r="XS540" s="192"/>
      <c r="XT540" s="192"/>
      <c r="XU540" s="192"/>
      <c r="XV540" s="192"/>
      <c r="XW540" s="192"/>
      <c r="XX540" s="192"/>
      <c r="XY540" s="192"/>
      <c r="XZ540" s="192"/>
      <c r="YA540" s="192"/>
      <c r="YB540" s="192"/>
      <c r="YC540" s="192"/>
      <c r="YD540" s="192"/>
      <c r="YE540" s="192"/>
      <c r="YF540" s="192"/>
      <c r="YG540" s="192"/>
      <c r="YH540" s="192"/>
      <c r="YI540" s="192"/>
      <c r="YJ540" s="192"/>
      <c r="YK540" s="192"/>
      <c r="YL540" s="192"/>
      <c r="YM540" s="192"/>
      <c r="YN540" s="192"/>
      <c r="YO540" s="192"/>
      <c r="YP540" s="192"/>
      <c r="YQ540" s="192"/>
      <c r="YR540" s="192"/>
      <c r="YS540" s="192"/>
      <c r="YT540" s="192"/>
      <c r="YU540" s="192"/>
      <c r="YV540" s="192"/>
      <c r="YW540" s="192"/>
      <c r="YX540" s="192"/>
      <c r="YY540" s="192"/>
      <c r="YZ540" s="192"/>
      <c r="ZA540" s="192"/>
      <c r="ZB540" s="192"/>
      <c r="ZC540" s="192"/>
      <c r="ZD540" s="192"/>
      <c r="ZE540" s="192"/>
      <c r="ZF540" s="192"/>
      <c r="ZG540" s="192"/>
      <c r="ZH540" s="192"/>
      <c r="ZI540" s="192"/>
      <c r="ZJ540" s="192"/>
      <c r="ZK540" s="192"/>
      <c r="ZL540" s="192"/>
      <c r="ZM540" s="192"/>
      <c r="ZN540" s="192"/>
      <c r="ZO540" s="192"/>
      <c r="ZP540" s="192"/>
      <c r="ZQ540" s="192"/>
      <c r="ZR540" s="192"/>
      <c r="ZS540" s="192"/>
      <c r="ZT540" s="192"/>
      <c r="ZU540" s="192"/>
      <c r="ZV540" s="192"/>
      <c r="ZW540" s="192"/>
      <c r="ZX540" s="192"/>
      <c r="ZY540" s="192"/>
      <c r="ZZ540" s="192"/>
      <c r="AAA540" s="192"/>
      <c r="AAB540" s="192"/>
      <c r="AAC540" s="192"/>
      <c r="AAD540" s="192"/>
      <c r="AAE540" s="192"/>
      <c r="AAF540" s="192"/>
      <c r="AAG540" s="192"/>
      <c r="AAH540" s="192"/>
      <c r="AAI540" s="192"/>
      <c r="AAJ540" s="192"/>
      <c r="AAK540" s="192"/>
      <c r="AAL540" s="192"/>
      <c r="AAM540" s="192"/>
      <c r="AAN540" s="192"/>
      <c r="AAO540" s="192"/>
      <c r="AAP540" s="192"/>
      <c r="AAQ540" s="192"/>
      <c r="AAR540" s="192"/>
      <c r="AAS540" s="192"/>
      <c r="AAT540" s="192"/>
      <c r="AAU540" s="192"/>
      <c r="AAV540" s="192"/>
      <c r="AAW540" s="192"/>
      <c r="AAX540" s="192"/>
      <c r="AAY540" s="192"/>
      <c r="AAZ540" s="192"/>
      <c r="ABA540" s="192"/>
      <c r="ABB540" s="192"/>
      <c r="ABC540" s="192"/>
      <c r="ABD540" s="192"/>
      <c r="ABE540" s="192"/>
      <c r="ABF540" s="192"/>
      <c r="ABG540" s="192"/>
      <c r="ABH540" s="192"/>
      <c r="ABI540" s="192"/>
      <c r="ABJ540" s="192"/>
      <c r="ABK540" s="192"/>
      <c r="ABL540" s="192"/>
      <c r="ABM540" s="192"/>
      <c r="ABN540" s="192"/>
      <c r="ABO540" s="192"/>
      <c r="ABP540" s="192"/>
      <c r="ABQ540" s="192"/>
      <c r="ABR540" s="192"/>
      <c r="ABS540" s="192"/>
      <c r="ABT540" s="192"/>
      <c r="ABU540" s="192"/>
      <c r="ABV540" s="192"/>
      <c r="ABW540" s="192"/>
      <c r="ABX540" s="192"/>
      <c r="ABY540" s="192"/>
      <c r="ABZ540" s="192"/>
      <c r="ACA540" s="192"/>
      <c r="ACB540" s="192"/>
      <c r="ACC540" s="192"/>
      <c r="ACD540" s="192"/>
      <c r="ACE540" s="192"/>
      <c r="ACF540" s="192"/>
      <c r="ACG540" s="192"/>
      <c r="ACH540" s="192"/>
      <c r="ACI540" s="192"/>
      <c r="ACJ540" s="192"/>
      <c r="ACK540" s="192"/>
      <c r="ACL540" s="192"/>
      <c r="ACM540" s="192"/>
      <c r="ACN540" s="192"/>
      <c r="ACO540" s="192"/>
      <c r="ACP540" s="192"/>
      <c r="ACQ540" s="192"/>
      <c r="ACR540" s="192"/>
      <c r="ACS540" s="192"/>
      <c r="ACT540" s="192"/>
      <c r="ACU540" s="192"/>
      <c r="ACV540" s="192"/>
      <c r="ACW540" s="192"/>
      <c r="ACX540" s="192"/>
      <c r="ACY540" s="192"/>
      <c r="ACZ540" s="192"/>
      <c r="ADA540" s="192"/>
      <c r="ADB540" s="192"/>
      <c r="ADC540" s="192"/>
      <c r="ADD540" s="192"/>
      <c r="ADE540" s="192"/>
      <c r="ADF540" s="192"/>
      <c r="ADG540" s="192"/>
      <c r="ADH540" s="192"/>
      <c r="ADI540" s="192"/>
      <c r="ADJ540" s="192"/>
      <c r="ADK540" s="192"/>
      <c r="ADL540" s="192"/>
      <c r="ADM540" s="192"/>
      <c r="ADN540" s="192"/>
      <c r="ADO540" s="192"/>
      <c r="ADP540" s="192"/>
      <c r="ADQ540" s="192"/>
      <c r="ADR540" s="192"/>
      <c r="ADS540" s="192"/>
      <c r="ADT540" s="192"/>
      <c r="ADU540" s="192"/>
      <c r="ADV540" s="192"/>
      <c r="ADW540" s="192"/>
      <c r="ADX540" s="192"/>
      <c r="ADY540" s="192"/>
      <c r="ADZ540" s="192"/>
      <c r="AEA540" s="192"/>
      <c r="AEB540" s="192"/>
      <c r="AEC540" s="192"/>
      <c r="AED540" s="192"/>
      <c r="AEE540" s="192"/>
      <c r="AEF540" s="192"/>
      <c r="AEG540" s="192"/>
      <c r="AEH540" s="192"/>
      <c r="AEI540" s="192"/>
      <c r="AEJ540" s="192"/>
      <c r="AEK540" s="192"/>
      <c r="AEL540" s="192"/>
      <c r="AEM540" s="192"/>
      <c r="AEN540" s="192"/>
      <c r="AEO540" s="192"/>
      <c r="AEP540" s="192"/>
      <c r="AEQ540" s="192"/>
      <c r="AER540" s="192"/>
      <c r="AES540" s="192"/>
      <c r="AET540" s="192"/>
      <c r="AEU540" s="192"/>
      <c r="AEV540" s="192"/>
      <c r="AEW540" s="192"/>
      <c r="AEX540" s="192"/>
      <c r="AEY540" s="192"/>
      <c r="AEZ540" s="192"/>
      <c r="AFA540" s="192"/>
      <c r="AFB540" s="192"/>
      <c r="AFC540" s="192"/>
      <c r="AFD540" s="192"/>
      <c r="AFE540" s="192"/>
      <c r="AFF540" s="192"/>
      <c r="AFG540" s="192"/>
      <c r="AFH540" s="192"/>
      <c r="AFI540" s="192"/>
      <c r="AFJ540" s="192"/>
      <c r="AFK540" s="192"/>
      <c r="AFL540" s="192"/>
      <c r="AFM540" s="192"/>
      <c r="AFN540" s="192"/>
      <c r="AFO540" s="192"/>
      <c r="AFP540" s="192"/>
      <c r="AFQ540" s="192"/>
      <c r="AFR540" s="192"/>
      <c r="AFS540" s="192"/>
      <c r="AFT540" s="192"/>
      <c r="AFU540" s="192"/>
      <c r="AFV540" s="192"/>
      <c r="AFW540" s="192"/>
      <c r="AFX540" s="192"/>
      <c r="AFY540" s="192"/>
      <c r="AFZ540" s="192"/>
      <c r="AGA540" s="192"/>
      <c r="AGB540" s="192"/>
      <c r="AGC540" s="192"/>
      <c r="AGD540" s="192"/>
      <c r="AGE540" s="192"/>
      <c r="AGF540" s="192"/>
      <c r="AGG540" s="192"/>
      <c r="AGH540" s="192"/>
      <c r="AGI540" s="192"/>
      <c r="AGJ540" s="192"/>
      <c r="AGK540" s="192"/>
      <c r="AGL540" s="192"/>
      <c r="AGM540" s="192"/>
      <c r="AGN540" s="192"/>
      <c r="AGO540" s="192"/>
      <c r="AGP540" s="192"/>
      <c r="AGQ540" s="192"/>
      <c r="AGR540" s="192"/>
      <c r="AGS540" s="192"/>
      <c r="AGT540" s="192"/>
      <c r="AGU540" s="192"/>
      <c r="AGV540" s="192"/>
      <c r="AGW540" s="192"/>
      <c r="AGX540" s="192"/>
      <c r="AGY540" s="192"/>
      <c r="AGZ540" s="192"/>
      <c r="AHA540" s="192"/>
      <c r="AHB540" s="192"/>
      <c r="AHC540" s="192"/>
      <c r="AHD540" s="192"/>
      <c r="AHE540" s="192"/>
      <c r="AHF540" s="192"/>
      <c r="AHG540" s="192"/>
      <c r="AHH540" s="192"/>
      <c r="AHI540" s="192"/>
      <c r="AHJ540" s="192"/>
      <c r="AHK540" s="192"/>
      <c r="AHL540" s="192"/>
      <c r="AHM540" s="192"/>
      <c r="AHN540" s="192"/>
      <c r="AHO540" s="192"/>
      <c r="AHP540" s="192"/>
      <c r="AHQ540" s="192"/>
      <c r="AHR540" s="192"/>
      <c r="AHS540" s="192"/>
      <c r="AHT540" s="192"/>
      <c r="AHU540" s="192"/>
      <c r="AHV540" s="192"/>
      <c r="AHW540" s="192"/>
      <c r="AHX540" s="192"/>
      <c r="AHY540" s="192"/>
      <c r="AHZ540" s="192"/>
      <c r="AIA540" s="192"/>
      <c r="AIB540" s="192"/>
      <c r="AIC540" s="192"/>
      <c r="AID540" s="192"/>
      <c r="AIE540" s="192"/>
      <c r="AIF540" s="192"/>
      <c r="AIG540" s="192"/>
      <c r="AIH540" s="192"/>
      <c r="AII540" s="192"/>
      <c r="AIJ540" s="192"/>
      <c r="AIK540" s="192"/>
      <c r="AIL540" s="192"/>
      <c r="AIM540" s="192"/>
      <c r="AIN540" s="192"/>
      <c r="AIO540" s="192"/>
      <c r="AIP540" s="192"/>
      <c r="AIQ540" s="192"/>
      <c r="AIR540" s="192"/>
      <c r="AIS540" s="192"/>
      <c r="AIT540" s="192"/>
      <c r="AIU540" s="192"/>
      <c r="AIV540" s="192"/>
      <c r="AIW540" s="192"/>
      <c r="AIX540" s="192"/>
      <c r="AIY540" s="192"/>
      <c r="AIZ540" s="192"/>
      <c r="AJA540" s="192"/>
      <c r="AJB540" s="192"/>
      <c r="AJC540" s="192"/>
      <c r="AJD540" s="192"/>
      <c r="AJE540" s="192"/>
      <c r="AJF540" s="192"/>
      <c r="AJG540" s="192"/>
      <c r="AJH540" s="192"/>
      <c r="AJI540" s="192"/>
      <c r="AJJ540" s="192"/>
      <c r="AJK540" s="192"/>
      <c r="AJL540" s="192"/>
      <c r="AJM540" s="192"/>
      <c r="AJN540" s="192"/>
      <c r="AJO540" s="192"/>
      <c r="AJP540" s="192"/>
      <c r="AJQ540" s="192"/>
      <c r="AJR540" s="192"/>
      <c r="AJS540" s="192"/>
      <c r="AJT540" s="192"/>
      <c r="AJU540" s="192"/>
      <c r="AJV540" s="192"/>
      <c r="AJW540" s="192"/>
      <c r="AJX540" s="192"/>
      <c r="AJY540" s="192"/>
      <c r="AJZ540" s="192"/>
      <c r="AKA540" s="192"/>
      <c r="AKB540" s="192"/>
      <c r="AKC540" s="192"/>
      <c r="AKD540" s="192"/>
      <c r="AKE540" s="192"/>
      <c r="AKF540" s="192"/>
      <c r="AKG540" s="192"/>
      <c r="AKH540" s="192"/>
      <c r="AKI540" s="192"/>
      <c r="AKJ540" s="192"/>
      <c r="AKK540" s="192"/>
      <c r="AKL540" s="192"/>
      <c r="AKM540" s="192"/>
      <c r="AKN540" s="192"/>
      <c r="AKO540" s="192"/>
      <c r="AKP540" s="192"/>
      <c r="AKQ540" s="192"/>
      <c r="AKR540" s="192"/>
      <c r="AKS540" s="192"/>
      <c r="AKT540" s="192"/>
      <c r="AKU540" s="192"/>
      <c r="AKV540" s="192"/>
      <c r="AKW540" s="192"/>
      <c r="AKX540" s="192"/>
      <c r="AKY540" s="192"/>
      <c r="AKZ540" s="192"/>
      <c r="ALA540" s="192"/>
      <c r="ALB540" s="192"/>
      <c r="ALC540" s="192"/>
      <c r="ALD540" s="192"/>
      <c r="ALE540" s="192"/>
      <c r="ALF540" s="192"/>
      <c r="ALG540" s="192"/>
      <c r="ALH540" s="192"/>
      <c r="ALI540" s="192"/>
      <c r="ALJ540" s="192"/>
      <c r="ALK540" s="192"/>
      <c r="ALL540" s="192"/>
      <c r="ALM540" s="192"/>
      <c r="ALN540" s="192"/>
      <c r="ALO540" s="192"/>
      <c r="ALP540" s="192"/>
      <c r="ALQ540" s="192"/>
      <c r="ALR540" s="192"/>
      <c r="ALS540" s="192"/>
      <c r="ALT540" s="192"/>
      <c r="ALU540" s="192"/>
      <c r="ALV540" s="192"/>
      <c r="ALW540" s="192"/>
      <c r="ALX540" s="192"/>
      <c r="ALY540" s="192"/>
      <c r="ALZ540" s="192"/>
      <c r="AMA540" s="192"/>
      <c r="AMB540" s="192"/>
      <c r="AMC540" s="192"/>
      <c r="AMD540" s="192"/>
      <c r="AME540" s="192"/>
      <c r="AMF540" s="192"/>
      <c r="AMG540" s="192"/>
      <c r="AMH540" s="192"/>
      <c r="AMI540" s="192"/>
      <c r="AMJ540" s="192"/>
      <c r="AMK540" s="192"/>
      <c r="AML540" s="192"/>
      <c r="AMM540" s="192"/>
      <c r="AMN540" s="192"/>
      <c r="AMO540" s="192"/>
      <c r="AMP540" s="192"/>
      <c r="AMQ540" s="192"/>
      <c r="AMR540" s="192"/>
      <c r="AMS540" s="192"/>
      <c r="AMT540" s="192"/>
      <c r="AMU540" s="192"/>
      <c r="AMV540" s="192"/>
      <c r="AMW540" s="192"/>
      <c r="AMX540" s="192"/>
      <c r="AMY540" s="192"/>
      <c r="AMZ540" s="192"/>
      <c r="ANA540" s="192"/>
      <c r="ANB540" s="192"/>
      <c r="ANC540" s="192"/>
      <c r="AND540" s="192"/>
      <c r="ANE540" s="192"/>
      <c r="ANF540" s="192"/>
      <c r="ANG540" s="192"/>
      <c r="ANH540" s="192"/>
      <c r="ANI540" s="192"/>
      <c r="ANJ540" s="192"/>
      <c r="ANK540" s="192"/>
      <c r="ANL540" s="192"/>
      <c r="ANM540" s="192"/>
      <c r="ANN540" s="192"/>
      <c r="ANO540" s="192"/>
      <c r="ANP540" s="192"/>
      <c r="ANQ540" s="192"/>
      <c r="ANR540" s="192"/>
      <c r="ANS540" s="192"/>
      <c r="ANT540" s="192"/>
      <c r="ANU540" s="192"/>
      <c r="ANV540" s="192"/>
      <c r="ANW540" s="192"/>
      <c r="ANX540" s="192"/>
      <c r="ANY540" s="192"/>
      <c r="ANZ540" s="192"/>
      <c r="AOA540" s="192"/>
      <c r="AOB540" s="192"/>
      <c r="AOC540" s="192"/>
      <c r="AOD540" s="192"/>
      <c r="AOE540" s="192"/>
      <c r="AOF540" s="192"/>
      <c r="AOG540" s="192"/>
      <c r="AOH540" s="192"/>
      <c r="AOI540" s="192"/>
      <c r="AOJ540" s="192"/>
      <c r="AOK540" s="192"/>
      <c r="AOL540" s="192"/>
      <c r="AOM540" s="192"/>
      <c r="AON540" s="192"/>
      <c r="AOO540" s="192"/>
      <c r="AOP540" s="192"/>
      <c r="AOQ540" s="192"/>
      <c r="AOR540" s="192"/>
      <c r="AOS540" s="192"/>
      <c r="AOT540" s="192"/>
      <c r="AOU540" s="192"/>
      <c r="AOV540" s="192"/>
      <c r="AOW540" s="192"/>
      <c r="AOX540" s="192"/>
      <c r="AOY540" s="192"/>
      <c r="AOZ540" s="192"/>
      <c r="APA540" s="192"/>
      <c r="APB540" s="192"/>
      <c r="APC540" s="192"/>
      <c r="APD540" s="192"/>
      <c r="APE540" s="192"/>
      <c r="APF540" s="192"/>
      <c r="APG540" s="192"/>
      <c r="APH540" s="192"/>
      <c r="API540" s="192"/>
      <c r="APJ540" s="192"/>
      <c r="APK540" s="192"/>
      <c r="APL540" s="192"/>
      <c r="APM540" s="192"/>
      <c r="APN540" s="192"/>
      <c r="APO540" s="192"/>
      <c r="APP540" s="192"/>
      <c r="APQ540" s="192"/>
      <c r="APR540" s="192"/>
      <c r="APS540" s="192"/>
      <c r="APT540" s="192"/>
      <c r="APU540" s="192"/>
      <c r="APV540" s="192"/>
    </row>
    <row r="541" spans="1:1114" s="184" customFormat="1">
      <c r="A541" s="188">
        <v>41814</v>
      </c>
      <c r="B541" s="189">
        <f>_xll.PIAdvCalcVal('PI-1063'!B$1,'PI-1063'!$A541,'PI-1063'!$A542,"average","time-weighted",0,1,0,"DATASRV")</f>
        <v>3127.5718973830467</v>
      </c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  <c r="EC541" s="192"/>
      <c r="ED541" s="192"/>
      <c r="EE541" s="192"/>
      <c r="EF541" s="192"/>
      <c r="EG541" s="192"/>
      <c r="EH541" s="192"/>
      <c r="EI541" s="192"/>
      <c r="EJ541" s="192"/>
      <c r="EK541" s="192"/>
      <c r="EL541" s="192"/>
      <c r="EM541" s="192"/>
      <c r="EN541" s="192"/>
      <c r="EO541" s="192"/>
      <c r="EP541" s="192"/>
      <c r="EQ541" s="192"/>
      <c r="ER541" s="192"/>
      <c r="ES541" s="192"/>
      <c r="ET541" s="192"/>
      <c r="EU541" s="192"/>
      <c r="EV541" s="192"/>
      <c r="EW541" s="192"/>
      <c r="EX541" s="192"/>
      <c r="EY541" s="192"/>
      <c r="EZ541" s="192"/>
      <c r="FA541" s="192"/>
      <c r="FB541" s="192"/>
      <c r="FC541" s="192"/>
      <c r="FD541" s="192"/>
      <c r="FE541" s="192"/>
      <c r="FF541" s="192"/>
      <c r="FG541" s="192"/>
      <c r="FH541" s="192"/>
      <c r="FI541" s="192"/>
      <c r="FJ541" s="192"/>
      <c r="FK541" s="192"/>
      <c r="FL541" s="192"/>
      <c r="FM541" s="192"/>
      <c r="FN541" s="192"/>
      <c r="FO541" s="192"/>
      <c r="FP541" s="192"/>
      <c r="FQ541" s="192"/>
      <c r="FR541" s="192"/>
      <c r="FS541" s="192"/>
      <c r="FT541" s="192"/>
      <c r="FU541" s="192"/>
      <c r="FV541" s="192"/>
      <c r="FW541" s="192"/>
      <c r="FX541" s="192"/>
      <c r="FY541" s="192"/>
      <c r="FZ541" s="192"/>
      <c r="GA541" s="192"/>
      <c r="GB541" s="192"/>
      <c r="GC541" s="192"/>
      <c r="GD541" s="192"/>
      <c r="GE541" s="192"/>
      <c r="GF541" s="192"/>
      <c r="GG541" s="192"/>
      <c r="GH541" s="192"/>
      <c r="GI541" s="192"/>
      <c r="GJ541" s="192"/>
      <c r="GK541" s="192"/>
      <c r="GL541" s="192"/>
      <c r="GM541" s="192"/>
      <c r="GN541" s="192"/>
      <c r="GO541" s="192"/>
      <c r="GP541" s="192"/>
      <c r="GQ541" s="192"/>
      <c r="GR541" s="192"/>
      <c r="GS541" s="192"/>
      <c r="GT541" s="192"/>
      <c r="GU541" s="192"/>
      <c r="GV541" s="192"/>
      <c r="GW541" s="192"/>
      <c r="GX541" s="192"/>
      <c r="GY541" s="192"/>
      <c r="GZ541" s="192"/>
      <c r="HA541" s="192"/>
      <c r="HB541" s="192"/>
      <c r="HC541" s="192"/>
      <c r="HD541" s="192"/>
      <c r="HE541" s="192"/>
      <c r="HF541" s="192"/>
      <c r="HG541" s="192"/>
      <c r="HH541" s="192"/>
      <c r="HI541" s="192"/>
      <c r="HJ541" s="192"/>
      <c r="HK541" s="192"/>
      <c r="HL541" s="192"/>
      <c r="HM541" s="192"/>
      <c r="HN541" s="192"/>
      <c r="HO541" s="192"/>
      <c r="HP541" s="192"/>
      <c r="HQ541" s="192"/>
      <c r="HR541" s="192"/>
      <c r="HS541" s="192"/>
      <c r="HT541" s="192"/>
      <c r="HU541" s="192"/>
      <c r="HV541" s="192"/>
      <c r="HW541" s="192"/>
      <c r="HX541" s="192"/>
      <c r="HY541" s="192"/>
      <c r="HZ541" s="192"/>
      <c r="IA541" s="192"/>
      <c r="IB541" s="192"/>
      <c r="IC541" s="192"/>
      <c r="ID541" s="192"/>
      <c r="IE541" s="192"/>
      <c r="IF541" s="192"/>
      <c r="IG541" s="192"/>
      <c r="IH541" s="192"/>
      <c r="II541" s="192"/>
      <c r="IJ541" s="192"/>
      <c r="IK541" s="192"/>
      <c r="IL541" s="192"/>
      <c r="IM541" s="192"/>
      <c r="IN541" s="192"/>
      <c r="IO541" s="192"/>
      <c r="IP541" s="192"/>
      <c r="IQ541" s="192"/>
      <c r="IR541" s="192"/>
      <c r="IS541" s="192"/>
      <c r="IT541" s="192"/>
      <c r="IU541" s="192"/>
      <c r="IV541" s="192"/>
      <c r="IW541" s="192"/>
      <c r="IX541" s="192"/>
      <c r="IY541" s="192"/>
      <c r="IZ541" s="192"/>
      <c r="JA541" s="192"/>
      <c r="JB541" s="192"/>
      <c r="JC541" s="192"/>
      <c r="JD541" s="192"/>
      <c r="JE541" s="192"/>
      <c r="JF541" s="192"/>
      <c r="JG541" s="192"/>
      <c r="JH541" s="192"/>
      <c r="JI541" s="192"/>
      <c r="JJ541" s="192"/>
      <c r="JK541" s="192"/>
      <c r="JL541" s="192"/>
      <c r="JM541" s="192"/>
      <c r="JN541" s="192"/>
      <c r="JO541" s="192"/>
      <c r="JP541" s="192"/>
      <c r="JQ541" s="192"/>
      <c r="JR541" s="192"/>
      <c r="JS541" s="192"/>
      <c r="JT541" s="192"/>
      <c r="JU541" s="192"/>
      <c r="JV541" s="192"/>
      <c r="JW541" s="192"/>
      <c r="JX541" s="192"/>
      <c r="JY541" s="192"/>
      <c r="JZ541" s="192"/>
      <c r="KA541" s="192"/>
      <c r="KB541" s="192"/>
      <c r="KC541" s="192"/>
      <c r="KD541" s="192"/>
      <c r="KE541" s="192"/>
      <c r="KF541" s="192"/>
      <c r="KG541" s="192"/>
      <c r="KH541" s="192"/>
      <c r="KI541" s="192"/>
      <c r="KJ541" s="192"/>
      <c r="KK541" s="192"/>
      <c r="KL541" s="192"/>
      <c r="KM541" s="192"/>
      <c r="KN541" s="192"/>
      <c r="KO541" s="192"/>
      <c r="KP541" s="192"/>
      <c r="KQ541" s="192"/>
      <c r="KR541" s="192"/>
      <c r="KS541" s="192"/>
      <c r="KT541" s="192"/>
      <c r="KU541" s="192"/>
      <c r="KV541" s="192"/>
      <c r="KW541" s="192"/>
      <c r="KX541" s="192"/>
      <c r="KY541" s="192"/>
      <c r="KZ541" s="192"/>
      <c r="LA541" s="192"/>
      <c r="LB541" s="192"/>
      <c r="LC541" s="192"/>
      <c r="LD541" s="192"/>
      <c r="LE541" s="192"/>
      <c r="LF541" s="192"/>
      <c r="LG541" s="192"/>
      <c r="LH541" s="192"/>
      <c r="LI541" s="192"/>
      <c r="LJ541" s="192"/>
      <c r="LK541" s="192"/>
      <c r="LL541" s="192"/>
      <c r="LM541" s="192"/>
      <c r="LN541" s="192"/>
      <c r="LO541" s="192"/>
      <c r="LP541" s="192"/>
      <c r="LQ541" s="192"/>
      <c r="LR541" s="192"/>
      <c r="LS541" s="192"/>
      <c r="LT541" s="192"/>
      <c r="LU541" s="192"/>
      <c r="LV541" s="192"/>
      <c r="LW541" s="192"/>
      <c r="LX541" s="192"/>
      <c r="LY541" s="192"/>
      <c r="LZ541" s="192"/>
      <c r="MA541" s="192"/>
      <c r="MB541" s="192"/>
      <c r="MC541" s="192"/>
      <c r="MD541" s="192"/>
      <c r="ME541" s="192"/>
      <c r="MF541" s="192"/>
      <c r="MG541" s="192"/>
      <c r="MH541" s="192"/>
      <c r="MI541" s="192"/>
      <c r="MJ541" s="192"/>
      <c r="MK541" s="192"/>
      <c r="ML541" s="192"/>
      <c r="MM541" s="192"/>
      <c r="MN541" s="192"/>
      <c r="MO541" s="192"/>
      <c r="MP541" s="192"/>
      <c r="MQ541" s="192"/>
      <c r="MR541" s="192"/>
      <c r="MS541" s="192"/>
      <c r="MT541" s="192"/>
      <c r="MU541" s="192"/>
      <c r="MV541" s="192"/>
      <c r="MW541" s="192"/>
      <c r="MX541" s="192"/>
      <c r="MY541" s="192"/>
      <c r="MZ541" s="192"/>
      <c r="NA541" s="192"/>
      <c r="NB541" s="192"/>
      <c r="NC541" s="192"/>
      <c r="ND541" s="192"/>
      <c r="NE541" s="192"/>
      <c r="NF541" s="192"/>
      <c r="NG541" s="192"/>
      <c r="NH541" s="192"/>
      <c r="NI541" s="192"/>
      <c r="NJ541" s="192"/>
      <c r="NK541" s="192"/>
      <c r="NL541" s="192"/>
      <c r="NM541" s="192"/>
      <c r="NN541" s="192"/>
      <c r="NO541" s="192"/>
      <c r="NP541" s="192"/>
      <c r="NQ541" s="192"/>
      <c r="NR541" s="192"/>
      <c r="NS541" s="192"/>
      <c r="NT541" s="192"/>
      <c r="NU541" s="192"/>
      <c r="NV541" s="192"/>
      <c r="NW541" s="192"/>
      <c r="NX541" s="192"/>
      <c r="NY541" s="192"/>
      <c r="NZ541" s="192"/>
      <c r="OA541" s="192"/>
      <c r="OB541" s="192"/>
      <c r="OC541" s="192"/>
      <c r="OD541" s="192"/>
      <c r="OE541" s="192"/>
      <c r="OF541" s="192"/>
      <c r="OG541" s="192"/>
      <c r="OH541" s="192"/>
      <c r="OI541" s="192"/>
      <c r="OJ541" s="192"/>
      <c r="OK541" s="192"/>
      <c r="OL541" s="192"/>
      <c r="OM541" s="192"/>
      <c r="ON541" s="192"/>
      <c r="OO541" s="192"/>
      <c r="OP541" s="192"/>
      <c r="OQ541" s="192"/>
      <c r="OR541" s="192"/>
      <c r="OS541" s="192"/>
      <c r="OT541" s="192"/>
      <c r="OU541" s="192"/>
      <c r="OV541" s="192"/>
      <c r="OW541" s="192"/>
      <c r="OX541" s="192"/>
      <c r="OY541" s="192"/>
      <c r="OZ541" s="192"/>
      <c r="PA541" s="192"/>
      <c r="PB541" s="192"/>
      <c r="PC541" s="192"/>
      <c r="PD541" s="192"/>
      <c r="PE541" s="192"/>
      <c r="PF541" s="192"/>
      <c r="PG541" s="192"/>
      <c r="PH541" s="192"/>
      <c r="PI541" s="192"/>
      <c r="PJ541" s="192"/>
      <c r="PK541" s="192"/>
      <c r="PL541" s="192"/>
      <c r="PM541" s="192"/>
      <c r="PN541" s="192"/>
      <c r="PO541" s="192"/>
      <c r="PP541" s="192"/>
      <c r="PQ541" s="192"/>
      <c r="PR541" s="192"/>
      <c r="PS541" s="192"/>
      <c r="PT541" s="192"/>
      <c r="PU541" s="192"/>
      <c r="PV541" s="192"/>
      <c r="PW541" s="192"/>
      <c r="PX541" s="192"/>
      <c r="PY541" s="192"/>
      <c r="PZ541" s="192"/>
      <c r="QA541" s="192"/>
      <c r="QB541" s="192"/>
      <c r="QC541" s="192"/>
      <c r="QD541" s="192"/>
      <c r="QE541" s="192"/>
      <c r="QF541" s="192"/>
      <c r="QG541" s="192"/>
      <c r="QH541" s="192"/>
      <c r="QI541" s="192"/>
      <c r="QJ541" s="192"/>
      <c r="QK541" s="192"/>
      <c r="QL541" s="192"/>
      <c r="QM541" s="192"/>
      <c r="QN541" s="192"/>
      <c r="QO541" s="192"/>
      <c r="QP541" s="192"/>
      <c r="QQ541" s="192"/>
      <c r="QR541" s="192"/>
      <c r="QS541" s="192"/>
      <c r="QT541" s="192"/>
      <c r="QU541" s="192"/>
      <c r="QV541" s="192"/>
      <c r="QW541" s="192"/>
      <c r="QX541" s="192"/>
      <c r="QY541" s="192"/>
      <c r="QZ541" s="192"/>
      <c r="RA541" s="192"/>
      <c r="RB541" s="192"/>
      <c r="RC541" s="192"/>
      <c r="RD541" s="192"/>
      <c r="RE541" s="192"/>
      <c r="RF541" s="192"/>
      <c r="RG541" s="192"/>
      <c r="RH541" s="192"/>
      <c r="RI541" s="192"/>
      <c r="RJ541" s="192"/>
      <c r="RK541" s="192"/>
      <c r="RL541" s="192"/>
      <c r="RM541" s="192"/>
      <c r="RN541" s="192"/>
      <c r="RO541" s="192"/>
      <c r="RP541" s="192"/>
      <c r="RQ541" s="192"/>
      <c r="RR541" s="192"/>
      <c r="RS541" s="192"/>
      <c r="RT541" s="192"/>
      <c r="RU541" s="192"/>
      <c r="RV541" s="192"/>
      <c r="RW541" s="192"/>
      <c r="RX541" s="192"/>
      <c r="RY541" s="192"/>
      <c r="RZ541" s="192"/>
      <c r="SA541" s="192"/>
      <c r="SB541" s="192"/>
      <c r="SC541" s="192"/>
      <c r="SD541" s="192"/>
      <c r="SE541" s="192"/>
      <c r="SF541" s="192"/>
      <c r="SG541" s="192"/>
      <c r="SH541" s="192"/>
      <c r="SI541" s="192"/>
      <c r="SJ541" s="192"/>
      <c r="SK541" s="192"/>
      <c r="SL541" s="192"/>
      <c r="SM541" s="192"/>
      <c r="SN541" s="192"/>
      <c r="SO541" s="192"/>
      <c r="SP541" s="192"/>
      <c r="SQ541" s="192"/>
      <c r="SR541" s="192"/>
      <c r="SS541" s="192"/>
      <c r="ST541" s="192"/>
      <c r="SU541" s="192"/>
      <c r="SV541" s="192"/>
      <c r="SW541" s="192"/>
      <c r="SX541" s="192"/>
      <c r="SY541" s="192"/>
      <c r="SZ541" s="192"/>
      <c r="TA541" s="192"/>
      <c r="TB541" s="192"/>
      <c r="TC541" s="192"/>
      <c r="TD541" s="192"/>
      <c r="TE541" s="192"/>
      <c r="TF541" s="192"/>
      <c r="TG541" s="192"/>
      <c r="TH541" s="192"/>
      <c r="TI541" s="192"/>
      <c r="TJ541" s="192"/>
      <c r="TK541" s="192"/>
      <c r="TL541" s="192"/>
      <c r="TM541" s="192"/>
      <c r="TN541" s="192"/>
      <c r="TO541" s="192"/>
      <c r="TP541" s="192"/>
      <c r="TQ541" s="192"/>
      <c r="TR541" s="192"/>
      <c r="TS541" s="192"/>
      <c r="TT541" s="192"/>
      <c r="TU541" s="192"/>
      <c r="TV541" s="192"/>
      <c r="TW541" s="192"/>
      <c r="TX541" s="192"/>
      <c r="TY541" s="192"/>
      <c r="TZ541" s="192"/>
      <c r="UA541" s="192"/>
      <c r="UB541" s="192"/>
      <c r="UC541" s="192"/>
      <c r="UD541" s="192"/>
      <c r="UE541" s="192"/>
      <c r="UF541" s="192"/>
      <c r="UG541" s="192"/>
      <c r="UH541" s="192"/>
      <c r="UI541" s="192"/>
      <c r="UJ541" s="192"/>
      <c r="UK541" s="192"/>
      <c r="UL541" s="192"/>
      <c r="UM541" s="192"/>
      <c r="UN541" s="192"/>
      <c r="UO541" s="192"/>
      <c r="UP541" s="192"/>
      <c r="UQ541" s="192"/>
      <c r="UR541" s="192"/>
      <c r="US541" s="192"/>
      <c r="UT541" s="192"/>
      <c r="UU541" s="192"/>
      <c r="UV541" s="192"/>
      <c r="UW541" s="192"/>
      <c r="UX541" s="192"/>
      <c r="UY541" s="192"/>
      <c r="UZ541" s="192"/>
      <c r="VA541" s="192"/>
      <c r="VB541" s="192"/>
      <c r="VC541" s="192"/>
      <c r="VD541" s="192"/>
      <c r="VE541" s="192"/>
      <c r="VF541" s="192"/>
      <c r="VG541" s="192"/>
      <c r="VH541" s="192"/>
      <c r="VI541" s="192"/>
      <c r="VJ541" s="192"/>
      <c r="VK541" s="192"/>
      <c r="VL541" s="192"/>
      <c r="VM541" s="192"/>
      <c r="VN541" s="192"/>
      <c r="VO541" s="192"/>
      <c r="VP541" s="192"/>
      <c r="VQ541" s="192"/>
      <c r="VR541" s="192"/>
      <c r="VS541" s="192"/>
      <c r="VT541" s="192"/>
      <c r="VU541" s="192"/>
      <c r="VV541" s="192"/>
      <c r="VW541" s="192"/>
      <c r="VX541" s="192"/>
      <c r="VY541" s="192"/>
      <c r="VZ541" s="192"/>
      <c r="WA541" s="192"/>
      <c r="WB541" s="192"/>
      <c r="WC541" s="192"/>
      <c r="WD541" s="192"/>
      <c r="WE541" s="192"/>
      <c r="WF541" s="192"/>
      <c r="WG541" s="192"/>
      <c r="WH541" s="192"/>
      <c r="WI541" s="192"/>
      <c r="WJ541" s="192"/>
      <c r="WK541" s="192"/>
      <c r="WL541" s="192"/>
      <c r="WM541" s="192"/>
      <c r="WN541" s="192"/>
      <c r="WO541" s="192"/>
      <c r="WP541" s="192"/>
      <c r="WQ541" s="192"/>
      <c r="WR541" s="192"/>
      <c r="WS541" s="192"/>
      <c r="WT541" s="192"/>
      <c r="WU541" s="192"/>
      <c r="WV541" s="192"/>
      <c r="WW541" s="192"/>
      <c r="WX541" s="192"/>
      <c r="WY541" s="192"/>
      <c r="WZ541" s="192"/>
      <c r="XA541" s="192"/>
      <c r="XB541" s="192"/>
      <c r="XC541" s="192"/>
      <c r="XD541" s="192"/>
      <c r="XE541" s="192"/>
      <c r="XF541" s="192"/>
      <c r="XG541" s="192"/>
      <c r="XH541" s="192"/>
      <c r="XI541" s="192"/>
      <c r="XJ541" s="192"/>
      <c r="XK541" s="192"/>
      <c r="XL541" s="192"/>
      <c r="XM541" s="192"/>
      <c r="XN541" s="192"/>
      <c r="XO541" s="192"/>
      <c r="XP541" s="192"/>
      <c r="XQ541" s="192"/>
      <c r="XR541" s="192"/>
      <c r="XS541" s="192"/>
      <c r="XT541" s="192"/>
      <c r="XU541" s="192"/>
      <c r="XV541" s="192"/>
      <c r="XW541" s="192"/>
      <c r="XX541" s="192"/>
      <c r="XY541" s="192"/>
      <c r="XZ541" s="192"/>
      <c r="YA541" s="192"/>
      <c r="YB541" s="192"/>
      <c r="YC541" s="192"/>
      <c r="YD541" s="192"/>
      <c r="YE541" s="192"/>
      <c r="YF541" s="192"/>
      <c r="YG541" s="192"/>
      <c r="YH541" s="192"/>
      <c r="YI541" s="192"/>
      <c r="YJ541" s="192"/>
      <c r="YK541" s="192"/>
      <c r="YL541" s="192"/>
      <c r="YM541" s="192"/>
      <c r="YN541" s="192"/>
      <c r="YO541" s="192"/>
      <c r="YP541" s="192"/>
      <c r="YQ541" s="192"/>
      <c r="YR541" s="192"/>
      <c r="YS541" s="192"/>
      <c r="YT541" s="192"/>
      <c r="YU541" s="192"/>
      <c r="YV541" s="192"/>
      <c r="YW541" s="192"/>
      <c r="YX541" s="192"/>
      <c r="YY541" s="192"/>
      <c r="YZ541" s="192"/>
      <c r="ZA541" s="192"/>
      <c r="ZB541" s="192"/>
      <c r="ZC541" s="192"/>
      <c r="ZD541" s="192"/>
      <c r="ZE541" s="192"/>
      <c r="ZF541" s="192"/>
      <c r="ZG541" s="192"/>
      <c r="ZH541" s="192"/>
      <c r="ZI541" s="192"/>
      <c r="ZJ541" s="192"/>
      <c r="ZK541" s="192"/>
      <c r="ZL541" s="192"/>
      <c r="ZM541" s="192"/>
      <c r="ZN541" s="192"/>
      <c r="ZO541" s="192"/>
      <c r="ZP541" s="192"/>
      <c r="ZQ541" s="192"/>
      <c r="ZR541" s="192"/>
      <c r="ZS541" s="192"/>
      <c r="ZT541" s="192"/>
      <c r="ZU541" s="192"/>
      <c r="ZV541" s="192"/>
      <c r="ZW541" s="192"/>
      <c r="ZX541" s="192"/>
      <c r="ZY541" s="192"/>
      <c r="ZZ541" s="192"/>
      <c r="AAA541" s="192"/>
      <c r="AAB541" s="192"/>
      <c r="AAC541" s="192"/>
      <c r="AAD541" s="192"/>
      <c r="AAE541" s="192"/>
      <c r="AAF541" s="192"/>
      <c r="AAG541" s="192"/>
      <c r="AAH541" s="192"/>
      <c r="AAI541" s="192"/>
      <c r="AAJ541" s="192"/>
      <c r="AAK541" s="192"/>
      <c r="AAL541" s="192"/>
      <c r="AAM541" s="192"/>
      <c r="AAN541" s="192"/>
      <c r="AAO541" s="192"/>
      <c r="AAP541" s="192"/>
      <c r="AAQ541" s="192"/>
      <c r="AAR541" s="192"/>
      <c r="AAS541" s="192"/>
      <c r="AAT541" s="192"/>
      <c r="AAU541" s="192"/>
      <c r="AAV541" s="192"/>
      <c r="AAW541" s="192"/>
      <c r="AAX541" s="192"/>
      <c r="AAY541" s="192"/>
      <c r="AAZ541" s="192"/>
      <c r="ABA541" s="192"/>
      <c r="ABB541" s="192"/>
      <c r="ABC541" s="192"/>
      <c r="ABD541" s="192"/>
      <c r="ABE541" s="192"/>
      <c r="ABF541" s="192"/>
      <c r="ABG541" s="192"/>
      <c r="ABH541" s="192"/>
      <c r="ABI541" s="192"/>
      <c r="ABJ541" s="192"/>
      <c r="ABK541" s="192"/>
      <c r="ABL541" s="192"/>
      <c r="ABM541" s="192"/>
      <c r="ABN541" s="192"/>
      <c r="ABO541" s="192"/>
      <c r="ABP541" s="192"/>
      <c r="ABQ541" s="192"/>
      <c r="ABR541" s="192"/>
      <c r="ABS541" s="192"/>
      <c r="ABT541" s="192"/>
      <c r="ABU541" s="192"/>
      <c r="ABV541" s="192"/>
      <c r="ABW541" s="192"/>
      <c r="ABX541" s="192"/>
      <c r="ABY541" s="192"/>
      <c r="ABZ541" s="192"/>
      <c r="ACA541" s="192"/>
      <c r="ACB541" s="192"/>
      <c r="ACC541" s="192"/>
      <c r="ACD541" s="192"/>
      <c r="ACE541" s="192"/>
      <c r="ACF541" s="192"/>
      <c r="ACG541" s="192"/>
      <c r="ACH541" s="192"/>
      <c r="ACI541" s="192"/>
      <c r="ACJ541" s="192"/>
      <c r="ACK541" s="192"/>
      <c r="ACL541" s="192"/>
      <c r="ACM541" s="192"/>
      <c r="ACN541" s="192"/>
      <c r="ACO541" s="192"/>
      <c r="ACP541" s="192"/>
      <c r="ACQ541" s="192"/>
      <c r="ACR541" s="192"/>
      <c r="ACS541" s="192"/>
      <c r="ACT541" s="192"/>
      <c r="ACU541" s="192"/>
      <c r="ACV541" s="192"/>
      <c r="ACW541" s="192"/>
      <c r="ACX541" s="192"/>
      <c r="ACY541" s="192"/>
      <c r="ACZ541" s="192"/>
      <c r="ADA541" s="192"/>
      <c r="ADB541" s="192"/>
      <c r="ADC541" s="192"/>
      <c r="ADD541" s="192"/>
      <c r="ADE541" s="192"/>
      <c r="ADF541" s="192"/>
      <c r="ADG541" s="192"/>
      <c r="ADH541" s="192"/>
      <c r="ADI541" s="192"/>
      <c r="ADJ541" s="192"/>
      <c r="ADK541" s="192"/>
      <c r="ADL541" s="192"/>
      <c r="ADM541" s="192"/>
      <c r="ADN541" s="192"/>
      <c r="ADO541" s="192"/>
      <c r="ADP541" s="192"/>
      <c r="ADQ541" s="192"/>
      <c r="ADR541" s="192"/>
      <c r="ADS541" s="192"/>
      <c r="ADT541" s="192"/>
      <c r="ADU541" s="192"/>
      <c r="ADV541" s="192"/>
      <c r="ADW541" s="192"/>
      <c r="ADX541" s="192"/>
      <c r="ADY541" s="192"/>
      <c r="ADZ541" s="192"/>
      <c r="AEA541" s="192"/>
      <c r="AEB541" s="192"/>
      <c r="AEC541" s="192"/>
      <c r="AED541" s="192"/>
      <c r="AEE541" s="192"/>
      <c r="AEF541" s="192"/>
      <c r="AEG541" s="192"/>
      <c r="AEH541" s="192"/>
      <c r="AEI541" s="192"/>
      <c r="AEJ541" s="192"/>
      <c r="AEK541" s="192"/>
      <c r="AEL541" s="192"/>
      <c r="AEM541" s="192"/>
      <c r="AEN541" s="192"/>
      <c r="AEO541" s="192"/>
      <c r="AEP541" s="192"/>
      <c r="AEQ541" s="192"/>
      <c r="AER541" s="192"/>
      <c r="AES541" s="192"/>
      <c r="AET541" s="192"/>
      <c r="AEU541" s="192"/>
      <c r="AEV541" s="192"/>
      <c r="AEW541" s="192"/>
      <c r="AEX541" s="192"/>
      <c r="AEY541" s="192"/>
      <c r="AEZ541" s="192"/>
      <c r="AFA541" s="192"/>
      <c r="AFB541" s="192"/>
      <c r="AFC541" s="192"/>
      <c r="AFD541" s="192"/>
      <c r="AFE541" s="192"/>
      <c r="AFF541" s="192"/>
      <c r="AFG541" s="192"/>
      <c r="AFH541" s="192"/>
      <c r="AFI541" s="192"/>
      <c r="AFJ541" s="192"/>
      <c r="AFK541" s="192"/>
      <c r="AFL541" s="192"/>
      <c r="AFM541" s="192"/>
      <c r="AFN541" s="192"/>
      <c r="AFO541" s="192"/>
      <c r="AFP541" s="192"/>
      <c r="AFQ541" s="192"/>
      <c r="AFR541" s="192"/>
      <c r="AFS541" s="192"/>
      <c r="AFT541" s="192"/>
      <c r="AFU541" s="192"/>
      <c r="AFV541" s="192"/>
      <c r="AFW541" s="192"/>
      <c r="AFX541" s="192"/>
      <c r="AFY541" s="192"/>
      <c r="AFZ541" s="192"/>
      <c r="AGA541" s="192"/>
      <c r="AGB541" s="192"/>
      <c r="AGC541" s="192"/>
      <c r="AGD541" s="192"/>
      <c r="AGE541" s="192"/>
      <c r="AGF541" s="192"/>
      <c r="AGG541" s="192"/>
      <c r="AGH541" s="192"/>
      <c r="AGI541" s="192"/>
      <c r="AGJ541" s="192"/>
      <c r="AGK541" s="192"/>
      <c r="AGL541" s="192"/>
      <c r="AGM541" s="192"/>
      <c r="AGN541" s="192"/>
      <c r="AGO541" s="192"/>
      <c r="AGP541" s="192"/>
      <c r="AGQ541" s="192"/>
      <c r="AGR541" s="192"/>
      <c r="AGS541" s="192"/>
      <c r="AGT541" s="192"/>
      <c r="AGU541" s="192"/>
      <c r="AGV541" s="192"/>
      <c r="AGW541" s="192"/>
      <c r="AGX541" s="192"/>
      <c r="AGY541" s="192"/>
      <c r="AGZ541" s="192"/>
      <c r="AHA541" s="192"/>
      <c r="AHB541" s="192"/>
      <c r="AHC541" s="192"/>
      <c r="AHD541" s="192"/>
      <c r="AHE541" s="192"/>
      <c r="AHF541" s="192"/>
      <c r="AHG541" s="192"/>
      <c r="AHH541" s="192"/>
      <c r="AHI541" s="192"/>
      <c r="AHJ541" s="192"/>
      <c r="AHK541" s="192"/>
      <c r="AHL541" s="192"/>
      <c r="AHM541" s="192"/>
      <c r="AHN541" s="192"/>
      <c r="AHO541" s="192"/>
      <c r="AHP541" s="192"/>
      <c r="AHQ541" s="192"/>
      <c r="AHR541" s="192"/>
      <c r="AHS541" s="192"/>
      <c r="AHT541" s="192"/>
      <c r="AHU541" s="192"/>
      <c r="AHV541" s="192"/>
      <c r="AHW541" s="192"/>
      <c r="AHX541" s="192"/>
      <c r="AHY541" s="192"/>
      <c r="AHZ541" s="192"/>
      <c r="AIA541" s="192"/>
      <c r="AIB541" s="192"/>
      <c r="AIC541" s="192"/>
      <c r="AID541" s="192"/>
      <c r="AIE541" s="192"/>
      <c r="AIF541" s="192"/>
      <c r="AIG541" s="192"/>
      <c r="AIH541" s="192"/>
      <c r="AII541" s="192"/>
      <c r="AIJ541" s="192"/>
      <c r="AIK541" s="192"/>
      <c r="AIL541" s="192"/>
      <c r="AIM541" s="192"/>
      <c r="AIN541" s="192"/>
      <c r="AIO541" s="192"/>
      <c r="AIP541" s="192"/>
      <c r="AIQ541" s="192"/>
      <c r="AIR541" s="192"/>
      <c r="AIS541" s="192"/>
      <c r="AIT541" s="192"/>
      <c r="AIU541" s="192"/>
      <c r="AIV541" s="192"/>
      <c r="AIW541" s="192"/>
      <c r="AIX541" s="192"/>
      <c r="AIY541" s="192"/>
      <c r="AIZ541" s="192"/>
      <c r="AJA541" s="192"/>
      <c r="AJB541" s="192"/>
      <c r="AJC541" s="192"/>
      <c r="AJD541" s="192"/>
      <c r="AJE541" s="192"/>
      <c r="AJF541" s="192"/>
      <c r="AJG541" s="192"/>
      <c r="AJH541" s="192"/>
      <c r="AJI541" s="192"/>
      <c r="AJJ541" s="192"/>
      <c r="AJK541" s="192"/>
      <c r="AJL541" s="192"/>
      <c r="AJM541" s="192"/>
      <c r="AJN541" s="192"/>
      <c r="AJO541" s="192"/>
      <c r="AJP541" s="192"/>
      <c r="AJQ541" s="192"/>
      <c r="AJR541" s="192"/>
      <c r="AJS541" s="192"/>
      <c r="AJT541" s="192"/>
      <c r="AJU541" s="192"/>
      <c r="AJV541" s="192"/>
      <c r="AJW541" s="192"/>
      <c r="AJX541" s="192"/>
      <c r="AJY541" s="192"/>
      <c r="AJZ541" s="192"/>
      <c r="AKA541" s="192"/>
      <c r="AKB541" s="192"/>
      <c r="AKC541" s="192"/>
      <c r="AKD541" s="192"/>
      <c r="AKE541" s="192"/>
      <c r="AKF541" s="192"/>
      <c r="AKG541" s="192"/>
      <c r="AKH541" s="192"/>
      <c r="AKI541" s="192"/>
      <c r="AKJ541" s="192"/>
      <c r="AKK541" s="192"/>
      <c r="AKL541" s="192"/>
      <c r="AKM541" s="192"/>
      <c r="AKN541" s="192"/>
      <c r="AKO541" s="192"/>
      <c r="AKP541" s="192"/>
      <c r="AKQ541" s="192"/>
      <c r="AKR541" s="192"/>
      <c r="AKS541" s="192"/>
      <c r="AKT541" s="192"/>
      <c r="AKU541" s="192"/>
      <c r="AKV541" s="192"/>
      <c r="AKW541" s="192"/>
      <c r="AKX541" s="192"/>
      <c r="AKY541" s="192"/>
      <c r="AKZ541" s="192"/>
      <c r="ALA541" s="192"/>
      <c r="ALB541" s="192"/>
      <c r="ALC541" s="192"/>
      <c r="ALD541" s="192"/>
      <c r="ALE541" s="192"/>
      <c r="ALF541" s="192"/>
      <c r="ALG541" s="192"/>
      <c r="ALH541" s="192"/>
      <c r="ALI541" s="192"/>
      <c r="ALJ541" s="192"/>
      <c r="ALK541" s="192"/>
      <c r="ALL541" s="192"/>
      <c r="ALM541" s="192"/>
      <c r="ALN541" s="192"/>
      <c r="ALO541" s="192"/>
      <c r="ALP541" s="192"/>
      <c r="ALQ541" s="192"/>
      <c r="ALR541" s="192"/>
      <c r="ALS541" s="192"/>
      <c r="ALT541" s="192"/>
      <c r="ALU541" s="192"/>
      <c r="ALV541" s="192"/>
      <c r="ALW541" s="192"/>
      <c r="ALX541" s="192"/>
      <c r="ALY541" s="192"/>
      <c r="ALZ541" s="192"/>
      <c r="AMA541" s="192"/>
      <c r="AMB541" s="192"/>
      <c r="AMC541" s="192"/>
      <c r="AMD541" s="192"/>
      <c r="AME541" s="192"/>
      <c r="AMF541" s="192"/>
      <c r="AMG541" s="192"/>
      <c r="AMH541" s="192"/>
      <c r="AMI541" s="192"/>
      <c r="AMJ541" s="192"/>
      <c r="AMK541" s="192"/>
      <c r="AML541" s="192"/>
      <c r="AMM541" s="192"/>
      <c r="AMN541" s="192"/>
      <c r="AMO541" s="192"/>
      <c r="AMP541" s="192"/>
      <c r="AMQ541" s="192"/>
      <c r="AMR541" s="192"/>
      <c r="AMS541" s="192"/>
      <c r="AMT541" s="192"/>
      <c r="AMU541" s="192"/>
      <c r="AMV541" s="192"/>
      <c r="AMW541" s="192"/>
      <c r="AMX541" s="192"/>
      <c r="AMY541" s="192"/>
      <c r="AMZ541" s="192"/>
      <c r="ANA541" s="192"/>
      <c r="ANB541" s="192"/>
      <c r="ANC541" s="192"/>
      <c r="AND541" s="192"/>
      <c r="ANE541" s="192"/>
      <c r="ANF541" s="192"/>
      <c r="ANG541" s="192"/>
      <c r="ANH541" s="192"/>
      <c r="ANI541" s="192"/>
      <c r="ANJ541" s="192"/>
      <c r="ANK541" s="192"/>
      <c r="ANL541" s="192"/>
      <c r="ANM541" s="192"/>
      <c r="ANN541" s="192"/>
      <c r="ANO541" s="192"/>
      <c r="ANP541" s="192"/>
      <c r="ANQ541" s="192"/>
      <c r="ANR541" s="192"/>
      <c r="ANS541" s="192"/>
      <c r="ANT541" s="192"/>
      <c r="ANU541" s="192"/>
      <c r="ANV541" s="192"/>
      <c r="ANW541" s="192"/>
      <c r="ANX541" s="192"/>
      <c r="ANY541" s="192"/>
      <c r="ANZ541" s="192"/>
      <c r="AOA541" s="192"/>
      <c r="AOB541" s="192"/>
      <c r="AOC541" s="192"/>
      <c r="AOD541" s="192"/>
      <c r="AOE541" s="192"/>
      <c r="AOF541" s="192"/>
      <c r="AOG541" s="192"/>
      <c r="AOH541" s="192"/>
      <c r="AOI541" s="192"/>
      <c r="AOJ541" s="192"/>
      <c r="AOK541" s="192"/>
      <c r="AOL541" s="192"/>
      <c r="AOM541" s="192"/>
      <c r="AON541" s="192"/>
      <c r="AOO541" s="192"/>
      <c r="AOP541" s="192"/>
      <c r="AOQ541" s="192"/>
      <c r="AOR541" s="192"/>
      <c r="AOS541" s="192"/>
      <c r="AOT541" s="192"/>
      <c r="AOU541" s="192"/>
      <c r="AOV541" s="192"/>
      <c r="AOW541" s="192"/>
      <c r="AOX541" s="192"/>
      <c r="AOY541" s="192"/>
      <c r="AOZ541" s="192"/>
      <c r="APA541" s="192"/>
      <c r="APB541" s="192"/>
      <c r="APC541" s="192"/>
      <c r="APD541" s="192"/>
      <c r="APE541" s="192"/>
      <c r="APF541" s="192"/>
      <c r="APG541" s="192"/>
      <c r="APH541" s="192"/>
      <c r="API541" s="192"/>
      <c r="APJ541" s="192"/>
      <c r="APK541" s="192"/>
      <c r="APL541" s="192"/>
      <c r="APM541" s="192"/>
      <c r="APN541" s="192"/>
      <c r="APO541" s="192"/>
      <c r="APP541" s="192"/>
      <c r="APQ541" s="192"/>
      <c r="APR541" s="192"/>
      <c r="APS541" s="192"/>
      <c r="APT541" s="192"/>
      <c r="APU541" s="192"/>
      <c r="APV541" s="192"/>
    </row>
    <row r="542" spans="1:1114" s="184" customFormat="1">
      <c r="A542" s="188">
        <v>41815</v>
      </c>
      <c r="B542" s="189">
        <f>_xll.PIAdvCalcVal('PI-1063'!B$1,'PI-1063'!$A542,'PI-1063'!$A543,"average","time-weighted",0,1,0,"DATASRV")</f>
        <v>3111.5774818271539</v>
      </c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  <c r="EC542" s="192"/>
      <c r="ED542" s="192"/>
      <c r="EE542" s="192"/>
      <c r="EF542" s="192"/>
      <c r="EG542" s="192"/>
      <c r="EH542" s="192"/>
      <c r="EI542" s="192"/>
      <c r="EJ542" s="192"/>
      <c r="EK542" s="192"/>
      <c r="EL542" s="192"/>
      <c r="EM542" s="192"/>
      <c r="EN542" s="192"/>
      <c r="EO542" s="192"/>
      <c r="EP542" s="192"/>
      <c r="EQ542" s="192"/>
      <c r="ER542" s="192"/>
      <c r="ES542" s="192"/>
      <c r="ET542" s="192"/>
      <c r="EU542" s="192"/>
      <c r="EV542" s="192"/>
      <c r="EW542" s="192"/>
      <c r="EX542" s="192"/>
      <c r="EY542" s="192"/>
      <c r="EZ542" s="192"/>
      <c r="FA542" s="192"/>
      <c r="FB542" s="192"/>
      <c r="FC542" s="192"/>
      <c r="FD542" s="192"/>
      <c r="FE542" s="192"/>
      <c r="FF542" s="192"/>
      <c r="FG542" s="192"/>
      <c r="FH542" s="192"/>
      <c r="FI542" s="192"/>
      <c r="FJ542" s="192"/>
      <c r="FK542" s="192"/>
      <c r="FL542" s="192"/>
      <c r="FM542" s="192"/>
      <c r="FN542" s="192"/>
      <c r="FO542" s="192"/>
      <c r="FP542" s="192"/>
      <c r="FQ542" s="192"/>
      <c r="FR542" s="192"/>
      <c r="FS542" s="192"/>
      <c r="FT542" s="192"/>
      <c r="FU542" s="192"/>
      <c r="FV542" s="192"/>
      <c r="FW542" s="192"/>
      <c r="FX542" s="192"/>
      <c r="FY542" s="192"/>
      <c r="FZ542" s="192"/>
      <c r="GA542" s="192"/>
      <c r="GB542" s="192"/>
      <c r="GC542" s="192"/>
      <c r="GD542" s="192"/>
      <c r="GE542" s="192"/>
      <c r="GF542" s="192"/>
      <c r="GG542" s="192"/>
      <c r="GH542" s="192"/>
      <c r="GI542" s="192"/>
      <c r="GJ542" s="192"/>
      <c r="GK542" s="192"/>
      <c r="GL542" s="192"/>
      <c r="GM542" s="192"/>
      <c r="GN542" s="192"/>
      <c r="GO542" s="192"/>
      <c r="GP542" s="192"/>
      <c r="GQ542" s="192"/>
      <c r="GR542" s="192"/>
      <c r="GS542" s="192"/>
      <c r="GT542" s="192"/>
      <c r="GU542" s="192"/>
      <c r="GV542" s="192"/>
      <c r="GW542" s="192"/>
      <c r="GX542" s="192"/>
      <c r="GY542" s="192"/>
      <c r="GZ542" s="192"/>
      <c r="HA542" s="192"/>
      <c r="HB542" s="192"/>
      <c r="HC542" s="192"/>
      <c r="HD542" s="192"/>
      <c r="HE542" s="192"/>
      <c r="HF542" s="192"/>
      <c r="HG542" s="192"/>
      <c r="HH542" s="192"/>
      <c r="HI542" s="192"/>
      <c r="HJ542" s="192"/>
      <c r="HK542" s="192"/>
      <c r="HL542" s="192"/>
      <c r="HM542" s="192"/>
      <c r="HN542" s="192"/>
      <c r="HO542" s="192"/>
      <c r="HP542" s="192"/>
      <c r="HQ542" s="192"/>
      <c r="HR542" s="192"/>
      <c r="HS542" s="192"/>
      <c r="HT542" s="192"/>
      <c r="HU542" s="192"/>
      <c r="HV542" s="192"/>
      <c r="HW542" s="192"/>
      <c r="HX542" s="192"/>
      <c r="HY542" s="192"/>
      <c r="HZ542" s="192"/>
      <c r="IA542" s="192"/>
      <c r="IB542" s="192"/>
      <c r="IC542" s="192"/>
      <c r="ID542" s="192"/>
      <c r="IE542" s="192"/>
      <c r="IF542" s="192"/>
      <c r="IG542" s="192"/>
      <c r="IH542" s="192"/>
      <c r="II542" s="192"/>
      <c r="IJ542" s="192"/>
      <c r="IK542" s="192"/>
      <c r="IL542" s="192"/>
      <c r="IM542" s="192"/>
      <c r="IN542" s="192"/>
      <c r="IO542" s="192"/>
      <c r="IP542" s="192"/>
      <c r="IQ542" s="192"/>
      <c r="IR542" s="192"/>
      <c r="IS542" s="192"/>
      <c r="IT542" s="192"/>
      <c r="IU542" s="192"/>
      <c r="IV542" s="192"/>
      <c r="IW542" s="192"/>
      <c r="IX542" s="192"/>
      <c r="IY542" s="192"/>
      <c r="IZ542" s="192"/>
      <c r="JA542" s="192"/>
      <c r="JB542" s="192"/>
      <c r="JC542" s="192"/>
      <c r="JD542" s="192"/>
      <c r="JE542" s="192"/>
      <c r="JF542" s="192"/>
      <c r="JG542" s="192"/>
      <c r="JH542" s="192"/>
      <c r="JI542" s="192"/>
      <c r="JJ542" s="192"/>
      <c r="JK542" s="192"/>
      <c r="JL542" s="192"/>
      <c r="JM542" s="192"/>
      <c r="JN542" s="192"/>
      <c r="JO542" s="192"/>
      <c r="JP542" s="192"/>
      <c r="JQ542" s="192"/>
      <c r="JR542" s="192"/>
      <c r="JS542" s="192"/>
      <c r="JT542" s="192"/>
      <c r="JU542" s="192"/>
      <c r="JV542" s="192"/>
      <c r="JW542" s="192"/>
      <c r="JX542" s="192"/>
      <c r="JY542" s="192"/>
      <c r="JZ542" s="192"/>
      <c r="KA542" s="192"/>
      <c r="KB542" s="192"/>
      <c r="KC542" s="192"/>
      <c r="KD542" s="192"/>
      <c r="KE542" s="192"/>
      <c r="KF542" s="192"/>
      <c r="KG542" s="192"/>
      <c r="KH542" s="192"/>
      <c r="KI542" s="192"/>
      <c r="KJ542" s="192"/>
      <c r="KK542" s="192"/>
      <c r="KL542" s="192"/>
      <c r="KM542" s="192"/>
      <c r="KN542" s="192"/>
      <c r="KO542" s="192"/>
      <c r="KP542" s="192"/>
      <c r="KQ542" s="192"/>
      <c r="KR542" s="192"/>
      <c r="KS542" s="192"/>
      <c r="KT542" s="192"/>
      <c r="KU542" s="192"/>
      <c r="KV542" s="192"/>
      <c r="KW542" s="192"/>
      <c r="KX542" s="192"/>
      <c r="KY542" s="192"/>
      <c r="KZ542" s="192"/>
      <c r="LA542" s="192"/>
      <c r="LB542" s="192"/>
      <c r="LC542" s="192"/>
      <c r="LD542" s="192"/>
      <c r="LE542" s="192"/>
      <c r="LF542" s="192"/>
      <c r="LG542" s="192"/>
      <c r="LH542" s="192"/>
      <c r="LI542" s="192"/>
      <c r="LJ542" s="192"/>
      <c r="LK542" s="192"/>
      <c r="LL542" s="192"/>
      <c r="LM542" s="192"/>
      <c r="LN542" s="192"/>
      <c r="LO542" s="192"/>
      <c r="LP542" s="192"/>
      <c r="LQ542" s="192"/>
      <c r="LR542" s="192"/>
      <c r="LS542" s="192"/>
      <c r="LT542" s="192"/>
      <c r="LU542" s="192"/>
      <c r="LV542" s="192"/>
      <c r="LW542" s="192"/>
      <c r="LX542" s="192"/>
      <c r="LY542" s="192"/>
      <c r="LZ542" s="192"/>
      <c r="MA542" s="192"/>
      <c r="MB542" s="192"/>
      <c r="MC542" s="192"/>
      <c r="MD542" s="192"/>
      <c r="ME542" s="192"/>
      <c r="MF542" s="192"/>
      <c r="MG542" s="192"/>
      <c r="MH542" s="192"/>
      <c r="MI542" s="192"/>
      <c r="MJ542" s="192"/>
      <c r="MK542" s="192"/>
      <c r="ML542" s="192"/>
      <c r="MM542" s="192"/>
      <c r="MN542" s="192"/>
      <c r="MO542" s="192"/>
      <c r="MP542" s="192"/>
      <c r="MQ542" s="192"/>
      <c r="MR542" s="192"/>
      <c r="MS542" s="192"/>
      <c r="MT542" s="192"/>
      <c r="MU542" s="192"/>
      <c r="MV542" s="192"/>
      <c r="MW542" s="192"/>
      <c r="MX542" s="192"/>
      <c r="MY542" s="192"/>
      <c r="MZ542" s="192"/>
      <c r="NA542" s="192"/>
      <c r="NB542" s="192"/>
      <c r="NC542" s="192"/>
      <c r="ND542" s="192"/>
      <c r="NE542" s="192"/>
      <c r="NF542" s="192"/>
      <c r="NG542" s="192"/>
      <c r="NH542" s="192"/>
      <c r="NI542" s="192"/>
      <c r="NJ542" s="192"/>
      <c r="NK542" s="192"/>
      <c r="NL542" s="192"/>
      <c r="NM542" s="192"/>
      <c r="NN542" s="192"/>
      <c r="NO542" s="192"/>
      <c r="NP542" s="192"/>
      <c r="NQ542" s="192"/>
      <c r="NR542" s="192"/>
      <c r="NS542" s="192"/>
      <c r="NT542" s="192"/>
      <c r="NU542" s="192"/>
      <c r="NV542" s="192"/>
      <c r="NW542" s="192"/>
      <c r="NX542" s="192"/>
      <c r="NY542" s="192"/>
      <c r="NZ542" s="192"/>
      <c r="OA542" s="192"/>
      <c r="OB542" s="192"/>
      <c r="OC542" s="192"/>
      <c r="OD542" s="192"/>
      <c r="OE542" s="192"/>
      <c r="OF542" s="192"/>
      <c r="OG542" s="192"/>
      <c r="OH542" s="192"/>
      <c r="OI542" s="192"/>
      <c r="OJ542" s="192"/>
      <c r="OK542" s="192"/>
      <c r="OL542" s="192"/>
      <c r="OM542" s="192"/>
      <c r="ON542" s="192"/>
      <c r="OO542" s="192"/>
      <c r="OP542" s="192"/>
      <c r="OQ542" s="192"/>
      <c r="OR542" s="192"/>
      <c r="OS542" s="192"/>
      <c r="OT542" s="192"/>
      <c r="OU542" s="192"/>
      <c r="OV542" s="192"/>
      <c r="OW542" s="192"/>
      <c r="OX542" s="192"/>
      <c r="OY542" s="192"/>
      <c r="OZ542" s="192"/>
      <c r="PA542" s="192"/>
      <c r="PB542" s="192"/>
      <c r="PC542" s="192"/>
      <c r="PD542" s="192"/>
      <c r="PE542" s="192"/>
      <c r="PF542" s="192"/>
      <c r="PG542" s="192"/>
      <c r="PH542" s="192"/>
      <c r="PI542" s="192"/>
      <c r="PJ542" s="192"/>
      <c r="PK542" s="192"/>
      <c r="PL542" s="192"/>
      <c r="PM542" s="192"/>
      <c r="PN542" s="192"/>
      <c r="PO542" s="192"/>
      <c r="PP542" s="192"/>
      <c r="PQ542" s="192"/>
      <c r="PR542" s="192"/>
      <c r="PS542" s="192"/>
      <c r="PT542" s="192"/>
      <c r="PU542" s="192"/>
      <c r="PV542" s="192"/>
      <c r="PW542" s="192"/>
      <c r="PX542" s="192"/>
      <c r="PY542" s="192"/>
      <c r="PZ542" s="192"/>
      <c r="QA542" s="192"/>
      <c r="QB542" s="192"/>
      <c r="QC542" s="192"/>
      <c r="QD542" s="192"/>
      <c r="QE542" s="192"/>
      <c r="QF542" s="192"/>
      <c r="QG542" s="192"/>
      <c r="QH542" s="192"/>
      <c r="QI542" s="192"/>
      <c r="QJ542" s="192"/>
      <c r="QK542" s="192"/>
      <c r="QL542" s="192"/>
      <c r="QM542" s="192"/>
      <c r="QN542" s="192"/>
      <c r="QO542" s="192"/>
      <c r="QP542" s="192"/>
      <c r="QQ542" s="192"/>
      <c r="QR542" s="192"/>
      <c r="QS542" s="192"/>
      <c r="QT542" s="192"/>
      <c r="QU542" s="192"/>
      <c r="QV542" s="192"/>
      <c r="QW542" s="192"/>
      <c r="QX542" s="192"/>
      <c r="QY542" s="192"/>
      <c r="QZ542" s="192"/>
      <c r="RA542" s="192"/>
      <c r="RB542" s="192"/>
      <c r="RC542" s="192"/>
      <c r="RD542" s="192"/>
      <c r="RE542" s="192"/>
      <c r="RF542" s="192"/>
      <c r="RG542" s="192"/>
      <c r="RH542" s="192"/>
      <c r="RI542" s="192"/>
      <c r="RJ542" s="192"/>
      <c r="RK542" s="192"/>
      <c r="RL542" s="192"/>
      <c r="RM542" s="192"/>
      <c r="RN542" s="192"/>
      <c r="RO542" s="192"/>
      <c r="RP542" s="192"/>
      <c r="RQ542" s="192"/>
      <c r="RR542" s="192"/>
      <c r="RS542" s="192"/>
      <c r="RT542" s="192"/>
      <c r="RU542" s="192"/>
      <c r="RV542" s="192"/>
      <c r="RW542" s="192"/>
      <c r="RX542" s="192"/>
      <c r="RY542" s="192"/>
      <c r="RZ542" s="192"/>
      <c r="SA542" s="192"/>
      <c r="SB542" s="192"/>
      <c r="SC542" s="192"/>
      <c r="SD542" s="192"/>
      <c r="SE542" s="192"/>
      <c r="SF542" s="192"/>
      <c r="SG542" s="192"/>
      <c r="SH542" s="192"/>
      <c r="SI542" s="192"/>
      <c r="SJ542" s="192"/>
      <c r="SK542" s="192"/>
      <c r="SL542" s="192"/>
      <c r="SM542" s="192"/>
      <c r="SN542" s="192"/>
      <c r="SO542" s="192"/>
      <c r="SP542" s="192"/>
      <c r="SQ542" s="192"/>
      <c r="SR542" s="192"/>
      <c r="SS542" s="192"/>
      <c r="ST542" s="192"/>
      <c r="SU542" s="192"/>
      <c r="SV542" s="192"/>
      <c r="SW542" s="192"/>
      <c r="SX542" s="192"/>
      <c r="SY542" s="192"/>
      <c r="SZ542" s="192"/>
      <c r="TA542" s="192"/>
      <c r="TB542" s="192"/>
      <c r="TC542" s="192"/>
      <c r="TD542" s="192"/>
      <c r="TE542" s="192"/>
      <c r="TF542" s="192"/>
      <c r="TG542" s="192"/>
      <c r="TH542" s="192"/>
      <c r="TI542" s="192"/>
      <c r="TJ542" s="192"/>
      <c r="TK542" s="192"/>
      <c r="TL542" s="192"/>
      <c r="TM542" s="192"/>
      <c r="TN542" s="192"/>
      <c r="TO542" s="192"/>
      <c r="TP542" s="192"/>
      <c r="TQ542" s="192"/>
      <c r="TR542" s="192"/>
      <c r="TS542" s="192"/>
      <c r="TT542" s="192"/>
      <c r="TU542" s="192"/>
      <c r="TV542" s="192"/>
      <c r="TW542" s="192"/>
      <c r="TX542" s="192"/>
      <c r="TY542" s="192"/>
      <c r="TZ542" s="192"/>
      <c r="UA542" s="192"/>
      <c r="UB542" s="192"/>
      <c r="UC542" s="192"/>
      <c r="UD542" s="192"/>
      <c r="UE542" s="192"/>
      <c r="UF542" s="192"/>
      <c r="UG542" s="192"/>
      <c r="UH542" s="192"/>
      <c r="UI542" s="192"/>
      <c r="UJ542" s="192"/>
      <c r="UK542" s="192"/>
      <c r="UL542" s="192"/>
      <c r="UM542" s="192"/>
      <c r="UN542" s="192"/>
      <c r="UO542" s="192"/>
      <c r="UP542" s="192"/>
      <c r="UQ542" s="192"/>
      <c r="UR542" s="192"/>
      <c r="US542" s="192"/>
      <c r="UT542" s="192"/>
      <c r="UU542" s="192"/>
      <c r="UV542" s="192"/>
      <c r="UW542" s="192"/>
      <c r="UX542" s="192"/>
      <c r="UY542" s="192"/>
      <c r="UZ542" s="192"/>
      <c r="VA542" s="192"/>
      <c r="VB542" s="192"/>
      <c r="VC542" s="192"/>
      <c r="VD542" s="192"/>
      <c r="VE542" s="192"/>
      <c r="VF542" s="192"/>
      <c r="VG542" s="192"/>
      <c r="VH542" s="192"/>
      <c r="VI542" s="192"/>
      <c r="VJ542" s="192"/>
      <c r="VK542" s="192"/>
      <c r="VL542" s="192"/>
      <c r="VM542" s="192"/>
      <c r="VN542" s="192"/>
      <c r="VO542" s="192"/>
      <c r="VP542" s="192"/>
      <c r="VQ542" s="192"/>
      <c r="VR542" s="192"/>
      <c r="VS542" s="192"/>
      <c r="VT542" s="192"/>
      <c r="VU542" s="192"/>
      <c r="VV542" s="192"/>
      <c r="VW542" s="192"/>
      <c r="VX542" s="192"/>
      <c r="VY542" s="192"/>
      <c r="VZ542" s="192"/>
      <c r="WA542" s="192"/>
      <c r="WB542" s="192"/>
      <c r="WC542" s="192"/>
      <c r="WD542" s="192"/>
      <c r="WE542" s="192"/>
      <c r="WF542" s="192"/>
      <c r="WG542" s="192"/>
      <c r="WH542" s="192"/>
      <c r="WI542" s="192"/>
      <c r="WJ542" s="192"/>
      <c r="WK542" s="192"/>
      <c r="WL542" s="192"/>
      <c r="WM542" s="192"/>
      <c r="WN542" s="192"/>
      <c r="WO542" s="192"/>
      <c r="WP542" s="192"/>
      <c r="WQ542" s="192"/>
      <c r="WR542" s="192"/>
      <c r="WS542" s="192"/>
      <c r="WT542" s="192"/>
      <c r="WU542" s="192"/>
      <c r="WV542" s="192"/>
      <c r="WW542" s="192"/>
      <c r="WX542" s="192"/>
      <c r="WY542" s="192"/>
      <c r="WZ542" s="192"/>
      <c r="XA542" s="192"/>
      <c r="XB542" s="192"/>
      <c r="XC542" s="192"/>
      <c r="XD542" s="192"/>
      <c r="XE542" s="192"/>
      <c r="XF542" s="192"/>
      <c r="XG542" s="192"/>
      <c r="XH542" s="192"/>
      <c r="XI542" s="192"/>
      <c r="XJ542" s="192"/>
      <c r="XK542" s="192"/>
      <c r="XL542" s="192"/>
      <c r="XM542" s="192"/>
      <c r="XN542" s="192"/>
      <c r="XO542" s="192"/>
      <c r="XP542" s="192"/>
      <c r="XQ542" s="192"/>
      <c r="XR542" s="192"/>
      <c r="XS542" s="192"/>
      <c r="XT542" s="192"/>
      <c r="XU542" s="192"/>
      <c r="XV542" s="192"/>
      <c r="XW542" s="192"/>
      <c r="XX542" s="192"/>
      <c r="XY542" s="192"/>
      <c r="XZ542" s="192"/>
      <c r="YA542" s="192"/>
      <c r="YB542" s="192"/>
      <c r="YC542" s="192"/>
      <c r="YD542" s="192"/>
      <c r="YE542" s="192"/>
      <c r="YF542" s="192"/>
      <c r="YG542" s="192"/>
      <c r="YH542" s="192"/>
      <c r="YI542" s="192"/>
      <c r="YJ542" s="192"/>
      <c r="YK542" s="192"/>
      <c r="YL542" s="192"/>
      <c r="YM542" s="192"/>
      <c r="YN542" s="192"/>
      <c r="YO542" s="192"/>
      <c r="YP542" s="192"/>
      <c r="YQ542" s="192"/>
      <c r="YR542" s="192"/>
      <c r="YS542" s="192"/>
      <c r="YT542" s="192"/>
      <c r="YU542" s="192"/>
      <c r="YV542" s="192"/>
      <c r="YW542" s="192"/>
      <c r="YX542" s="192"/>
      <c r="YY542" s="192"/>
      <c r="YZ542" s="192"/>
      <c r="ZA542" s="192"/>
      <c r="ZB542" s="192"/>
      <c r="ZC542" s="192"/>
      <c r="ZD542" s="192"/>
      <c r="ZE542" s="192"/>
      <c r="ZF542" s="192"/>
      <c r="ZG542" s="192"/>
      <c r="ZH542" s="192"/>
      <c r="ZI542" s="192"/>
      <c r="ZJ542" s="192"/>
      <c r="ZK542" s="192"/>
      <c r="ZL542" s="192"/>
      <c r="ZM542" s="192"/>
      <c r="ZN542" s="192"/>
      <c r="ZO542" s="192"/>
      <c r="ZP542" s="192"/>
      <c r="ZQ542" s="192"/>
      <c r="ZR542" s="192"/>
      <c r="ZS542" s="192"/>
      <c r="ZT542" s="192"/>
      <c r="ZU542" s="192"/>
      <c r="ZV542" s="192"/>
      <c r="ZW542" s="192"/>
      <c r="ZX542" s="192"/>
      <c r="ZY542" s="192"/>
      <c r="ZZ542" s="192"/>
      <c r="AAA542" s="192"/>
      <c r="AAB542" s="192"/>
      <c r="AAC542" s="192"/>
      <c r="AAD542" s="192"/>
      <c r="AAE542" s="192"/>
      <c r="AAF542" s="192"/>
      <c r="AAG542" s="192"/>
      <c r="AAH542" s="192"/>
      <c r="AAI542" s="192"/>
      <c r="AAJ542" s="192"/>
      <c r="AAK542" s="192"/>
      <c r="AAL542" s="192"/>
      <c r="AAM542" s="192"/>
      <c r="AAN542" s="192"/>
      <c r="AAO542" s="192"/>
      <c r="AAP542" s="192"/>
      <c r="AAQ542" s="192"/>
      <c r="AAR542" s="192"/>
      <c r="AAS542" s="192"/>
      <c r="AAT542" s="192"/>
      <c r="AAU542" s="192"/>
      <c r="AAV542" s="192"/>
      <c r="AAW542" s="192"/>
      <c r="AAX542" s="192"/>
      <c r="AAY542" s="192"/>
      <c r="AAZ542" s="192"/>
      <c r="ABA542" s="192"/>
      <c r="ABB542" s="192"/>
      <c r="ABC542" s="192"/>
      <c r="ABD542" s="192"/>
      <c r="ABE542" s="192"/>
      <c r="ABF542" s="192"/>
      <c r="ABG542" s="192"/>
      <c r="ABH542" s="192"/>
      <c r="ABI542" s="192"/>
      <c r="ABJ542" s="192"/>
      <c r="ABK542" s="192"/>
      <c r="ABL542" s="192"/>
      <c r="ABM542" s="192"/>
      <c r="ABN542" s="192"/>
      <c r="ABO542" s="192"/>
      <c r="ABP542" s="192"/>
      <c r="ABQ542" s="192"/>
      <c r="ABR542" s="192"/>
      <c r="ABS542" s="192"/>
      <c r="ABT542" s="192"/>
      <c r="ABU542" s="192"/>
      <c r="ABV542" s="192"/>
      <c r="ABW542" s="192"/>
      <c r="ABX542" s="192"/>
      <c r="ABY542" s="192"/>
      <c r="ABZ542" s="192"/>
      <c r="ACA542" s="192"/>
      <c r="ACB542" s="192"/>
      <c r="ACC542" s="192"/>
      <c r="ACD542" s="192"/>
      <c r="ACE542" s="192"/>
      <c r="ACF542" s="192"/>
      <c r="ACG542" s="192"/>
      <c r="ACH542" s="192"/>
      <c r="ACI542" s="192"/>
      <c r="ACJ542" s="192"/>
      <c r="ACK542" s="192"/>
      <c r="ACL542" s="192"/>
      <c r="ACM542" s="192"/>
      <c r="ACN542" s="192"/>
      <c r="ACO542" s="192"/>
      <c r="ACP542" s="192"/>
      <c r="ACQ542" s="192"/>
      <c r="ACR542" s="192"/>
      <c r="ACS542" s="192"/>
      <c r="ACT542" s="192"/>
      <c r="ACU542" s="192"/>
      <c r="ACV542" s="192"/>
      <c r="ACW542" s="192"/>
      <c r="ACX542" s="192"/>
      <c r="ACY542" s="192"/>
      <c r="ACZ542" s="192"/>
      <c r="ADA542" s="192"/>
      <c r="ADB542" s="192"/>
      <c r="ADC542" s="192"/>
      <c r="ADD542" s="192"/>
      <c r="ADE542" s="192"/>
      <c r="ADF542" s="192"/>
      <c r="ADG542" s="192"/>
      <c r="ADH542" s="192"/>
      <c r="ADI542" s="192"/>
      <c r="ADJ542" s="192"/>
      <c r="ADK542" s="192"/>
      <c r="ADL542" s="192"/>
      <c r="ADM542" s="192"/>
      <c r="ADN542" s="192"/>
      <c r="ADO542" s="192"/>
      <c r="ADP542" s="192"/>
      <c r="ADQ542" s="192"/>
      <c r="ADR542" s="192"/>
      <c r="ADS542" s="192"/>
      <c r="ADT542" s="192"/>
      <c r="ADU542" s="192"/>
      <c r="ADV542" s="192"/>
      <c r="ADW542" s="192"/>
      <c r="ADX542" s="192"/>
      <c r="ADY542" s="192"/>
      <c r="ADZ542" s="192"/>
      <c r="AEA542" s="192"/>
      <c r="AEB542" s="192"/>
      <c r="AEC542" s="192"/>
      <c r="AED542" s="192"/>
      <c r="AEE542" s="192"/>
      <c r="AEF542" s="192"/>
      <c r="AEG542" s="192"/>
      <c r="AEH542" s="192"/>
      <c r="AEI542" s="192"/>
      <c r="AEJ542" s="192"/>
      <c r="AEK542" s="192"/>
      <c r="AEL542" s="192"/>
      <c r="AEM542" s="192"/>
      <c r="AEN542" s="192"/>
      <c r="AEO542" s="192"/>
      <c r="AEP542" s="192"/>
      <c r="AEQ542" s="192"/>
      <c r="AER542" s="192"/>
      <c r="AES542" s="192"/>
      <c r="AET542" s="192"/>
      <c r="AEU542" s="192"/>
      <c r="AEV542" s="192"/>
      <c r="AEW542" s="192"/>
      <c r="AEX542" s="192"/>
      <c r="AEY542" s="192"/>
      <c r="AEZ542" s="192"/>
      <c r="AFA542" s="192"/>
      <c r="AFB542" s="192"/>
      <c r="AFC542" s="192"/>
      <c r="AFD542" s="192"/>
      <c r="AFE542" s="192"/>
      <c r="AFF542" s="192"/>
      <c r="AFG542" s="192"/>
      <c r="AFH542" s="192"/>
      <c r="AFI542" s="192"/>
      <c r="AFJ542" s="192"/>
      <c r="AFK542" s="192"/>
      <c r="AFL542" s="192"/>
      <c r="AFM542" s="192"/>
      <c r="AFN542" s="192"/>
      <c r="AFO542" s="192"/>
      <c r="AFP542" s="192"/>
      <c r="AFQ542" s="192"/>
      <c r="AFR542" s="192"/>
      <c r="AFS542" s="192"/>
      <c r="AFT542" s="192"/>
      <c r="AFU542" s="192"/>
      <c r="AFV542" s="192"/>
      <c r="AFW542" s="192"/>
      <c r="AFX542" s="192"/>
      <c r="AFY542" s="192"/>
      <c r="AFZ542" s="192"/>
      <c r="AGA542" s="192"/>
      <c r="AGB542" s="192"/>
      <c r="AGC542" s="192"/>
      <c r="AGD542" s="192"/>
      <c r="AGE542" s="192"/>
      <c r="AGF542" s="192"/>
      <c r="AGG542" s="192"/>
      <c r="AGH542" s="192"/>
      <c r="AGI542" s="192"/>
      <c r="AGJ542" s="192"/>
      <c r="AGK542" s="192"/>
      <c r="AGL542" s="192"/>
      <c r="AGM542" s="192"/>
      <c r="AGN542" s="192"/>
      <c r="AGO542" s="192"/>
      <c r="AGP542" s="192"/>
      <c r="AGQ542" s="192"/>
      <c r="AGR542" s="192"/>
      <c r="AGS542" s="192"/>
      <c r="AGT542" s="192"/>
      <c r="AGU542" s="192"/>
      <c r="AGV542" s="192"/>
      <c r="AGW542" s="192"/>
      <c r="AGX542" s="192"/>
      <c r="AGY542" s="192"/>
      <c r="AGZ542" s="192"/>
      <c r="AHA542" s="192"/>
      <c r="AHB542" s="192"/>
      <c r="AHC542" s="192"/>
      <c r="AHD542" s="192"/>
      <c r="AHE542" s="192"/>
      <c r="AHF542" s="192"/>
      <c r="AHG542" s="192"/>
      <c r="AHH542" s="192"/>
      <c r="AHI542" s="192"/>
      <c r="AHJ542" s="192"/>
      <c r="AHK542" s="192"/>
      <c r="AHL542" s="192"/>
      <c r="AHM542" s="192"/>
      <c r="AHN542" s="192"/>
      <c r="AHO542" s="192"/>
      <c r="AHP542" s="192"/>
      <c r="AHQ542" s="192"/>
      <c r="AHR542" s="192"/>
      <c r="AHS542" s="192"/>
      <c r="AHT542" s="192"/>
      <c r="AHU542" s="192"/>
      <c r="AHV542" s="192"/>
      <c r="AHW542" s="192"/>
      <c r="AHX542" s="192"/>
      <c r="AHY542" s="192"/>
      <c r="AHZ542" s="192"/>
      <c r="AIA542" s="192"/>
      <c r="AIB542" s="192"/>
      <c r="AIC542" s="192"/>
      <c r="AID542" s="192"/>
      <c r="AIE542" s="192"/>
      <c r="AIF542" s="192"/>
      <c r="AIG542" s="192"/>
      <c r="AIH542" s="192"/>
      <c r="AII542" s="192"/>
      <c r="AIJ542" s="192"/>
      <c r="AIK542" s="192"/>
      <c r="AIL542" s="192"/>
      <c r="AIM542" s="192"/>
      <c r="AIN542" s="192"/>
      <c r="AIO542" s="192"/>
      <c r="AIP542" s="192"/>
      <c r="AIQ542" s="192"/>
      <c r="AIR542" s="192"/>
      <c r="AIS542" s="192"/>
      <c r="AIT542" s="192"/>
      <c r="AIU542" s="192"/>
      <c r="AIV542" s="192"/>
      <c r="AIW542" s="192"/>
      <c r="AIX542" s="192"/>
      <c r="AIY542" s="192"/>
      <c r="AIZ542" s="192"/>
      <c r="AJA542" s="192"/>
      <c r="AJB542" s="192"/>
      <c r="AJC542" s="192"/>
      <c r="AJD542" s="192"/>
      <c r="AJE542" s="192"/>
      <c r="AJF542" s="192"/>
      <c r="AJG542" s="192"/>
      <c r="AJH542" s="192"/>
      <c r="AJI542" s="192"/>
      <c r="AJJ542" s="192"/>
      <c r="AJK542" s="192"/>
      <c r="AJL542" s="192"/>
      <c r="AJM542" s="192"/>
      <c r="AJN542" s="192"/>
      <c r="AJO542" s="192"/>
      <c r="AJP542" s="192"/>
      <c r="AJQ542" s="192"/>
      <c r="AJR542" s="192"/>
      <c r="AJS542" s="192"/>
      <c r="AJT542" s="192"/>
      <c r="AJU542" s="192"/>
      <c r="AJV542" s="192"/>
      <c r="AJW542" s="192"/>
      <c r="AJX542" s="192"/>
      <c r="AJY542" s="192"/>
      <c r="AJZ542" s="192"/>
      <c r="AKA542" s="192"/>
      <c r="AKB542" s="192"/>
      <c r="AKC542" s="192"/>
      <c r="AKD542" s="192"/>
      <c r="AKE542" s="192"/>
      <c r="AKF542" s="192"/>
      <c r="AKG542" s="192"/>
      <c r="AKH542" s="192"/>
      <c r="AKI542" s="192"/>
      <c r="AKJ542" s="192"/>
      <c r="AKK542" s="192"/>
      <c r="AKL542" s="192"/>
      <c r="AKM542" s="192"/>
      <c r="AKN542" s="192"/>
      <c r="AKO542" s="192"/>
      <c r="AKP542" s="192"/>
      <c r="AKQ542" s="192"/>
      <c r="AKR542" s="192"/>
      <c r="AKS542" s="192"/>
      <c r="AKT542" s="192"/>
      <c r="AKU542" s="192"/>
      <c r="AKV542" s="192"/>
      <c r="AKW542" s="192"/>
      <c r="AKX542" s="192"/>
      <c r="AKY542" s="192"/>
      <c r="AKZ542" s="192"/>
      <c r="ALA542" s="192"/>
      <c r="ALB542" s="192"/>
      <c r="ALC542" s="192"/>
      <c r="ALD542" s="192"/>
      <c r="ALE542" s="192"/>
      <c r="ALF542" s="192"/>
      <c r="ALG542" s="192"/>
      <c r="ALH542" s="192"/>
      <c r="ALI542" s="192"/>
      <c r="ALJ542" s="192"/>
      <c r="ALK542" s="192"/>
      <c r="ALL542" s="192"/>
      <c r="ALM542" s="192"/>
      <c r="ALN542" s="192"/>
      <c r="ALO542" s="192"/>
      <c r="ALP542" s="192"/>
      <c r="ALQ542" s="192"/>
      <c r="ALR542" s="192"/>
      <c r="ALS542" s="192"/>
      <c r="ALT542" s="192"/>
      <c r="ALU542" s="192"/>
      <c r="ALV542" s="192"/>
      <c r="ALW542" s="192"/>
      <c r="ALX542" s="192"/>
      <c r="ALY542" s="192"/>
      <c r="ALZ542" s="192"/>
      <c r="AMA542" s="192"/>
      <c r="AMB542" s="192"/>
      <c r="AMC542" s="192"/>
      <c r="AMD542" s="192"/>
      <c r="AME542" s="192"/>
      <c r="AMF542" s="192"/>
      <c r="AMG542" s="192"/>
      <c r="AMH542" s="192"/>
      <c r="AMI542" s="192"/>
      <c r="AMJ542" s="192"/>
      <c r="AMK542" s="192"/>
      <c r="AML542" s="192"/>
      <c r="AMM542" s="192"/>
      <c r="AMN542" s="192"/>
      <c r="AMO542" s="192"/>
      <c r="AMP542" s="192"/>
      <c r="AMQ542" s="192"/>
      <c r="AMR542" s="192"/>
      <c r="AMS542" s="192"/>
      <c r="AMT542" s="192"/>
      <c r="AMU542" s="192"/>
      <c r="AMV542" s="192"/>
      <c r="AMW542" s="192"/>
      <c r="AMX542" s="192"/>
      <c r="AMY542" s="192"/>
      <c r="AMZ542" s="192"/>
      <c r="ANA542" s="192"/>
      <c r="ANB542" s="192"/>
      <c r="ANC542" s="192"/>
      <c r="AND542" s="192"/>
      <c r="ANE542" s="192"/>
      <c r="ANF542" s="192"/>
      <c r="ANG542" s="192"/>
      <c r="ANH542" s="192"/>
      <c r="ANI542" s="192"/>
      <c r="ANJ542" s="192"/>
      <c r="ANK542" s="192"/>
      <c r="ANL542" s="192"/>
      <c r="ANM542" s="192"/>
      <c r="ANN542" s="192"/>
      <c r="ANO542" s="192"/>
      <c r="ANP542" s="192"/>
      <c r="ANQ542" s="192"/>
      <c r="ANR542" s="192"/>
      <c r="ANS542" s="192"/>
      <c r="ANT542" s="192"/>
      <c r="ANU542" s="192"/>
      <c r="ANV542" s="192"/>
      <c r="ANW542" s="192"/>
      <c r="ANX542" s="192"/>
      <c r="ANY542" s="192"/>
      <c r="ANZ542" s="192"/>
      <c r="AOA542" s="192"/>
      <c r="AOB542" s="192"/>
      <c r="AOC542" s="192"/>
      <c r="AOD542" s="192"/>
      <c r="AOE542" s="192"/>
      <c r="AOF542" s="192"/>
      <c r="AOG542" s="192"/>
      <c r="AOH542" s="192"/>
      <c r="AOI542" s="192"/>
      <c r="AOJ542" s="192"/>
      <c r="AOK542" s="192"/>
      <c r="AOL542" s="192"/>
      <c r="AOM542" s="192"/>
      <c r="AON542" s="192"/>
      <c r="AOO542" s="192"/>
      <c r="AOP542" s="192"/>
      <c r="AOQ542" s="192"/>
      <c r="AOR542" s="192"/>
      <c r="AOS542" s="192"/>
      <c r="AOT542" s="192"/>
      <c r="AOU542" s="192"/>
      <c r="AOV542" s="192"/>
      <c r="AOW542" s="192"/>
      <c r="AOX542" s="192"/>
      <c r="AOY542" s="192"/>
      <c r="AOZ542" s="192"/>
      <c r="APA542" s="192"/>
      <c r="APB542" s="192"/>
      <c r="APC542" s="192"/>
      <c r="APD542" s="192"/>
      <c r="APE542" s="192"/>
      <c r="APF542" s="192"/>
      <c r="APG542" s="192"/>
      <c r="APH542" s="192"/>
      <c r="API542" s="192"/>
      <c r="APJ542" s="192"/>
      <c r="APK542" s="192"/>
      <c r="APL542" s="192"/>
      <c r="APM542" s="192"/>
      <c r="APN542" s="192"/>
      <c r="APO542" s="192"/>
      <c r="APP542" s="192"/>
      <c r="APQ542" s="192"/>
      <c r="APR542" s="192"/>
      <c r="APS542" s="192"/>
      <c r="APT542" s="192"/>
      <c r="APU542" s="192"/>
      <c r="APV542" s="192"/>
    </row>
    <row r="543" spans="1:1114">
      <c r="A543" s="188">
        <v>41816</v>
      </c>
      <c r="B543" s="189">
        <f>_xll.PIAdvCalcVal('PI-1063'!B$1,'PI-1063'!$A543,'PI-1063'!$A544,"average","time-weighted",0,1,0,"DATASRV")</f>
        <v>3103.8190627118015</v>
      </c>
    </row>
    <row r="544" spans="1:1114">
      <c r="A544" s="188">
        <v>41817</v>
      </c>
      <c r="B544" s="189">
        <f>_xll.PIAdvCalcVal('PI-1063'!B$1,'PI-1063'!$A544,'PI-1063'!$A545,"average","time-weighted",0,1,0,"DATASRV")</f>
        <v>3091.2169122692681</v>
      </c>
    </row>
    <row r="545" spans="1:1114">
      <c r="A545" s="188">
        <v>41818</v>
      </c>
      <c r="B545" s="189">
        <f>_xll.PIAdvCalcVal('PI-1063'!B$1,'PI-1063'!$A545,'PI-1063'!$A546,"average","time-weighted",0,1,0,"DATASRV")</f>
        <v>3092.6374037590394</v>
      </c>
    </row>
    <row r="546" spans="1:1114">
      <c r="A546" s="188">
        <v>41819</v>
      </c>
      <c r="B546" s="189">
        <f>_xll.PIAdvCalcVal('PI-1063'!B$1,'PI-1063'!$A546,'PI-1063'!$A547,"average","time-weighted",0,1,0,"DATASRV")</f>
        <v>3090.0828676531814</v>
      </c>
    </row>
    <row r="547" spans="1:1114" s="198" customFormat="1" ht="15.75" thickBot="1">
      <c r="A547" s="195">
        <v>41820</v>
      </c>
      <c r="B547" s="196">
        <f>_xll.PIAdvCalcVal('PI-1063'!B$1,'PI-1063'!$A547,'PI-1063'!$A548,"average","time-weighted",0,1,0,"DATASRV")</f>
        <v>3130.2843731931316</v>
      </c>
      <c r="C547" s="197"/>
      <c r="R547" s="199"/>
      <c r="S547" s="199"/>
      <c r="T547" s="199"/>
      <c r="U547" s="199"/>
      <c r="V547" s="199"/>
      <c r="W547" s="199"/>
      <c r="X547" s="199"/>
      <c r="Y547" s="199"/>
      <c r="Z547" s="199"/>
      <c r="AA547" s="199"/>
      <c r="AB547" s="199"/>
      <c r="AC547" s="199"/>
      <c r="AD547" s="199"/>
      <c r="AE547" s="199"/>
      <c r="AF547" s="199"/>
      <c r="AG547" s="199"/>
      <c r="AH547" s="199"/>
      <c r="AI547" s="199"/>
      <c r="AJ547" s="199"/>
      <c r="AK547" s="199"/>
      <c r="AL547" s="199"/>
      <c r="AM547" s="199"/>
      <c r="AN547" s="199"/>
      <c r="AO547" s="199"/>
      <c r="AP547" s="199"/>
      <c r="AQ547" s="199"/>
      <c r="AR547" s="199"/>
      <c r="AS547" s="199"/>
      <c r="AT547" s="199"/>
      <c r="AU547" s="199"/>
      <c r="AV547" s="199"/>
      <c r="AW547" s="199"/>
      <c r="AX547" s="199"/>
      <c r="AY547" s="199"/>
      <c r="AZ547" s="199"/>
      <c r="BA547" s="199"/>
      <c r="BB547" s="199"/>
      <c r="BC547" s="199"/>
      <c r="BD547" s="199"/>
      <c r="BE547" s="199"/>
      <c r="BF547" s="199"/>
      <c r="BG547" s="199"/>
      <c r="BH547" s="199"/>
      <c r="BI547" s="199"/>
      <c r="BJ547" s="199"/>
      <c r="BK547" s="199"/>
      <c r="BL547" s="199"/>
      <c r="BM547" s="199"/>
      <c r="BN547" s="199"/>
      <c r="BO547" s="199"/>
      <c r="BP547" s="199"/>
      <c r="BQ547" s="199"/>
      <c r="BR547" s="199"/>
      <c r="BS547" s="199"/>
      <c r="BT547" s="199"/>
      <c r="BU547" s="199"/>
      <c r="BV547" s="199"/>
      <c r="BW547" s="199"/>
      <c r="BX547" s="199"/>
      <c r="BY547" s="199"/>
      <c r="BZ547" s="199"/>
      <c r="CA547" s="199"/>
      <c r="CB547" s="199"/>
      <c r="CC547" s="199"/>
      <c r="CD547" s="199"/>
      <c r="CE547" s="199"/>
      <c r="CF547" s="199"/>
      <c r="CG547" s="199"/>
      <c r="CH547" s="199"/>
      <c r="CI547" s="199"/>
      <c r="CJ547" s="199"/>
      <c r="CK547" s="199"/>
      <c r="CL547" s="199"/>
      <c r="CM547" s="199"/>
      <c r="CN547" s="199"/>
      <c r="CO547" s="199"/>
      <c r="CP547" s="199"/>
      <c r="CQ547" s="199"/>
      <c r="CR547" s="199"/>
      <c r="CS547" s="199"/>
      <c r="CT547" s="199"/>
      <c r="CU547" s="199"/>
      <c r="CV547" s="199"/>
      <c r="CW547" s="199"/>
      <c r="CX547" s="199"/>
      <c r="CY547" s="199"/>
      <c r="CZ547" s="199"/>
      <c r="DA547" s="199"/>
      <c r="DB547" s="199"/>
      <c r="DC547" s="199"/>
      <c r="DD547" s="199"/>
      <c r="DE547" s="199"/>
      <c r="DF547" s="199"/>
      <c r="DG547" s="199"/>
      <c r="DH547" s="199"/>
      <c r="DI547" s="199"/>
      <c r="DJ547" s="199"/>
      <c r="DK547" s="199"/>
      <c r="DL547" s="199"/>
      <c r="DM547" s="199"/>
      <c r="DN547" s="199"/>
      <c r="DO547" s="199"/>
      <c r="DP547" s="199"/>
      <c r="DQ547" s="199"/>
      <c r="DR547" s="199"/>
      <c r="DS547" s="199"/>
      <c r="DT547" s="199"/>
      <c r="DU547" s="199"/>
      <c r="DV547" s="199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  <c r="RG547" s="199"/>
      <c r="RH547" s="199"/>
      <c r="RI547" s="199"/>
      <c r="RJ547" s="199"/>
      <c r="RK547" s="199"/>
      <c r="RL547" s="199"/>
      <c r="RM547" s="199"/>
      <c r="RN547" s="199"/>
      <c r="RO547" s="199"/>
      <c r="RP547" s="199"/>
      <c r="RQ547" s="199"/>
      <c r="RR547" s="199"/>
      <c r="RS547" s="199"/>
      <c r="RT547" s="199"/>
      <c r="RU547" s="199"/>
      <c r="RV547" s="199"/>
      <c r="RW547" s="199"/>
      <c r="RX547" s="199"/>
      <c r="RY547" s="199"/>
      <c r="RZ547" s="199"/>
      <c r="SA547" s="199"/>
      <c r="SB547" s="199"/>
      <c r="SC547" s="199"/>
      <c r="SD547" s="199"/>
      <c r="SE547" s="199"/>
      <c r="SF547" s="199"/>
      <c r="SG547" s="199"/>
      <c r="SH547" s="199"/>
      <c r="SI547" s="199"/>
      <c r="SJ547" s="199"/>
      <c r="SK547" s="199"/>
      <c r="SL547" s="199"/>
      <c r="SM547" s="199"/>
      <c r="SN547" s="199"/>
      <c r="SO547" s="199"/>
      <c r="SP547" s="199"/>
      <c r="SQ547" s="199"/>
      <c r="SR547" s="199"/>
      <c r="SS547" s="199"/>
      <c r="ST547" s="199"/>
      <c r="SU547" s="199"/>
      <c r="SV547" s="199"/>
      <c r="SW547" s="199"/>
      <c r="SX547" s="199"/>
      <c r="SY547" s="199"/>
      <c r="SZ547" s="199"/>
      <c r="TA547" s="199"/>
      <c r="TB547" s="199"/>
      <c r="TC547" s="199"/>
      <c r="TD547" s="199"/>
      <c r="TE547" s="199"/>
      <c r="TF547" s="199"/>
      <c r="TG547" s="199"/>
      <c r="TH547" s="199"/>
      <c r="TI547" s="199"/>
      <c r="TJ547" s="199"/>
      <c r="TK547" s="199"/>
      <c r="TL547" s="199"/>
      <c r="TM547" s="199"/>
      <c r="TN547" s="199"/>
      <c r="TO547" s="199"/>
      <c r="TP547" s="199"/>
      <c r="TQ547" s="199"/>
      <c r="TR547" s="199"/>
      <c r="TS547" s="199"/>
      <c r="TT547" s="199"/>
      <c r="TU547" s="199"/>
      <c r="TV547" s="199"/>
      <c r="TW547" s="199"/>
      <c r="TX547" s="199"/>
      <c r="TY547" s="199"/>
      <c r="TZ547" s="199"/>
      <c r="UA547" s="199"/>
      <c r="UB547" s="199"/>
      <c r="UC547" s="199"/>
      <c r="UD547" s="199"/>
      <c r="UE547" s="199"/>
      <c r="UF547" s="199"/>
      <c r="UG547" s="199"/>
      <c r="UH547" s="199"/>
      <c r="UI547" s="199"/>
      <c r="UJ547" s="199"/>
      <c r="UK547" s="199"/>
      <c r="UL547" s="199"/>
      <c r="UM547" s="199"/>
      <c r="UN547" s="199"/>
      <c r="UO547" s="199"/>
      <c r="UP547" s="199"/>
      <c r="UQ547" s="199"/>
      <c r="UR547" s="199"/>
      <c r="US547" s="199"/>
      <c r="UT547" s="199"/>
      <c r="UU547" s="199"/>
      <c r="UV547" s="199"/>
      <c r="UW547" s="199"/>
      <c r="UX547" s="199"/>
      <c r="UY547" s="199"/>
      <c r="UZ547" s="199"/>
      <c r="VA547" s="199"/>
      <c r="VB547" s="199"/>
      <c r="VC547" s="199"/>
      <c r="VD547" s="199"/>
      <c r="VE547" s="199"/>
      <c r="VF547" s="199"/>
      <c r="VG547" s="199"/>
      <c r="VH547" s="199"/>
      <c r="VI547" s="199"/>
      <c r="VJ547" s="199"/>
      <c r="VK547" s="199"/>
      <c r="VL547" s="199"/>
      <c r="VM547" s="199"/>
      <c r="VN547" s="199"/>
      <c r="VO547" s="199"/>
      <c r="VP547" s="199"/>
      <c r="VQ547" s="199"/>
      <c r="VR547" s="199"/>
      <c r="VS547" s="199"/>
      <c r="VT547" s="199"/>
      <c r="VU547" s="199"/>
      <c r="VV547" s="199"/>
      <c r="VW547" s="199"/>
      <c r="VX547" s="199"/>
      <c r="VY547" s="199"/>
      <c r="VZ547" s="199"/>
      <c r="WA547" s="199"/>
      <c r="WB547" s="199"/>
      <c r="WC547" s="199"/>
      <c r="WD547" s="199"/>
      <c r="WE547" s="199"/>
      <c r="WF547" s="199"/>
      <c r="WG547" s="199"/>
      <c r="WH547" s="199"/>
      <c r="WI547" s="199"/>
      <c r="WJ547" s="199"/>
      <c r="WK547" s="199"/>
      <c r="WL547" s="199"/>
      <c r="WM547" s="199"/>
      <c r="WN547" s="199"/>
      <c r="WO547" s="199"/>
      <c r="WP547" s="199"/>
      <c r="WQ547" s="199"/>
      <c r="WR547" s="199"/>
      <c r="WS547" s="199"/>
      <c r="WT547" s="199"/>
      <c r="WU547" s="199"/>
      <c r="WV547" s="199"/>
      <c r="WW547" s="199"/>
      <c r="WX547" s="199"/>
      <c r="WY547" s="199"/>
      <c r="WZ547" s="199"/>
      <c r="XA547" s="199"/>
      <c r="XB547" s="199"/>
      <c r="XC547" s="199"/>
      <c r="XD547" s="199"/>
      <c r="XE547" s="199"/>
      <c r="XF547" s="199"/>
      <c r="XG547" s="199"/>
      <c r="XH547" s="199"/>
      <c r="XI547" s="199"/>
      <c r="XJ547" s="199"/>
      <c r="XK547" s="199"/>
      <c r="XL547" s="199"/>
      <c r="XM547" s="199"/>
      <c r="XN547" s="199"/>
      <c r="XO547" s="199"/>
      <c r="XP547" s="199"/>
      <c r="XQ547" s="199"/>
      <c r="XR547" s="199"/>
      <c r="XS547" s="199"/>
      <c r="XT547" s="199"/>
      <c r="XU547" s="199"/>
      <c r="XV547" s="199"/>
      <c r="XW547" s="199"/>
      <c r="XX547" s="199"/>
      <c r="XY547" s="199"/>
      <c r="XZ547" s="199"/>
      <c r="YA547" s="199"/>
      <c r="YB547" s="199"/>
      <c r="YC547" s="199"/>
      <c r="YD547" s="199"/>
      <c r="YE547" s="199"/>
      <c r="YF547" s="199"/>
      <c r="YG547" s="199"/>
      <c r="YH547" s="199"/>
      <c r="YI547" s="199"/>
      <c r="YJ547" s="199"/>
      <c r="YK547" s="199"/>
      <c r="YL547" s="199"/>
      <c r="YM547" s="199"/>
      <c r="YN547" s="199"/>
      <c r="YO547" s="199"/>
      <c r="YP547" s="199"/>
      <c r="YQ547" s="199"/>
      <c r="YR547" s="199"/>
      <c r="YS547" s="199"/>
      <c r="YT547" s="199"/>
      <c r="YU547" s="199"/>
      <c r="YV547" s="199"/>
      <c r="YW547" s="199"/>
      <c r="YX547" s="199"/>
      <c r="YY547" s="199"/>
      <c r="YZ547" s="199"/>
      <c r="ZA547" s="199"/>
      <c r="ZB547" s="199"/>
      <c r="ZC547" s="199"/>
      <c r="ZD547" s="199"/>
      <c r="ZE547" s="199"/>
      <c r="ZF547" s="199"/>
      <c r="ZG547" s="199"/>
      <c r="ZH547" s="199"/>
      <c r="ZI547" s="199"/>
      <c r="ZJ547" s="199"/>
      <c r="ZK547" s="199"/>
      <c r="ZL547" s="199"/>
      <c r="ZM547" s="199"/>
      <c r="ZN547" s="199"/>
      <c r="ZO547" s="199"/>
      <c r="ZP547" s="199"/>
      <c r="ZQ547" s="199"/>
      <c r="ZR547" s="199"/>
      <c r="ZS547" s="199"/>
      <c r="ZT547" s="199"/>
      <c r="ZU547" s="199"/>
      <c r="ZV547" s="199"/>
      <c r="ZW547" s="199"/>
      <c r="ZX547" s="199"/>
      <c r="ZY547" s="199"/>
      <c r="ZZ547" s="199"/>
      <c r="AAA547" s="199"/>
      <c r="AAB547" s="199"/>
      <c r="AAC547" s="199"/>
      <c r="AAD547" s="199"/>
      <c r="AAE547" s="199"/>
      <c r="AAF547" s="199"/>
      <c r="AAG547" s="199"/>
      <c r="AAH547" s="199"/>
      <c r="AAI547" s="199"/>
      <c r="AAJ547" s="199"/>
      <c r="AAK547" s="199"/>
      <c r="AAL547" s="199"/>
      <c r="AAM547" s="199"/>
      <c r="AAN547" s="199"/>
      <c r="AAO547" s="199"/>
      <c r="AAP547" s="199"/>
      <c r="AAQ547" s="199"/>
      <c r="AAR547" s="199"/>
      <c r="AAS547" s="199"/>
      <c r="AAT547" s="199"/>
      <c r="AAU547" s="199"/>
      <c r="AAV547" s="199"/>
      <c r="AAW547" s="199"/>
      <c r="AAX547" s="199"/>
      <c r="AAY547" s="199"/>
      <c r="AAZ547" s="199"/>
      <c r="ABA547" s="199"/>
      <c r="ABB547" s="199"/>
      <c r="ABC547" s="199"/>
      <c r="ABD547" s="199"/>
      <c r="ABE547" s="199"/>
      <c r="ABF547" s="199"/>
      <c r="ABG547" s="199"/>
      <c r="ABH547" s="199"/>
      <c r="ABI547" s="199"/>
      <c r="ABJ547" s="199"/>
      <c r="ABK547" s="199"/>
      <c r="ABL547" s="199"/>
      <c r="ABM547" s="199"/>
      <c r="ABN547" s="199"/>
      <c r="ABO547" s="199"/>
      <c r="ABP547" s="199"/>
      <c r="ABQ547" s="199"/>
      <c r="ABR547" s="199"/>
      <c r="ABS547" s="199"/>
      <c r="ABT547" s="199"/>
      <c r="ABU547" s="199"/>
      <c r="ABV547" s="199"/>
      <c r="ABW547" s="199"/>
      <c r="ABX547" s="199"/>
      <c r="ABY547" s="199"/>
      <c r="ABZ547" s="199"/>
      <c r="ACA547" s="199"/>
      <c r="ACB547" s="199"/>
      <c r="ACC547" s="199"/>
      <c r="ACD547" s="199"/>
      <c r="ACE547" s="199"/>
      <c r="ACF547" s="199"/>
      <c r="ACG547" s="199"/>
      <c r="ACH547" s="199"/>
      <c r="ACI547" s="199"/>
      <c r="ACJ547" s="199"/>
      <c r="ACK547" s="199"/>
      <c r="ACL547" s="199"/>
      <c r="ACM547" s="199"/>
      <c r="ACN547" s="199"/>
      <c r="ACO547" s="199"/>
      <c r="ACP547" s="199"/>
      <c r="ACQ547" s="199"/>
      <c r="ACR547" s="199"/>
      <c r="ACS547" s="199"/>
      <c r="ACT547" s="199"/>
      <c r="ACU547" s="199"/>
      <c r="ACV547" s="199"/>
      <c r="ACW547" s="199"/>
      <c r="ACX547" s="199"/>
      <c r="ACY547" s="199"/>
      <c r="ACZ547" s="199"/>
      <c r="ADA547" s="199"/>
      <c r="ADB547" s="199"/>
      <c r="ADC547" s="199"/>
      <c r="ADD547" s="199"/>
      <c r="ADE547" s="199"/>
      <c r="ADF547" s="199"/>
      <c r="ADG547" s="199"/>
      <c r="ADH547" s="199"/>
      <c r="ADI547" s="199"/>
      <c r="ADJ547" s="199"/>
      <c r="ADK547" s="199"/>
      <c r="ADL547" s="199"/>
      <c r="ADM547" s="199"/>
      <c r="ADN547" s="199"/>
      <c r="ADO547" s="199"/>
      <c r="ADP547" s="199"/>
      <c r="ADQ547" s="199"/>
      <c r="ADR547" s="199"/>
      <c r="ADS547" s="199"/>
      <c r="ADT547" s="199"/>
      <c r="ADU547" s="199"/>
      <c r="ADV547" s="199"/>
      <c r="ADW547" s="199"/>
      <c r="ADX547" s="199"/>
      <c r="ADY547" s="199"/>
      <c r="ADZ547" s="199"/>
      <c r="AEA547" s="199"/>
      <c r="AEB547" s="199"/>
      <c r="AEC547" s="199"/>
      <c r="AED547" s="199"/>
      <c r="AEE547" s="199"/>
      <c r="AEF547" s="199"/>
      <c r="AEG547" s="199"/>
      <c r="AEH547" s="199"/>
      <c r="AEI547" s="199"/>
      <c r="AEJ547" s="199"/>
      <c r="AEK547" s="199"/>
      <c r="AEL547" s="199"/>
      <c r="AEM547" s="199"/>
      <c r="AEN547" s="199"/>
      <c r="AEO547" s="199"/>
      <c r="AEP547" s="199"/>
      <c r="AEQ547" s="199"/>
      <c r="AER547" s="199"/>
      <c r="AES547" s="199"/>
      <c r="AET547" s="199"/>
      <c r="AEU547" s="199"/>
      <c r="AEV547" s="199"/>
      <c r="AEW547" s="199"/>
      <c r="AEX547" s="199"/>
      <c r="AEY547" s="199"/>
      <c r="AEZ547" s="199"/>
      <c r="AFA547" s="199"/>
      <c r="AFB547" s="199"/>
      <c r="AFC547" s="199"/>
      <c r="AFD547" s="199"/>
      <c r="AFE547" s="199"/>
      <c r="AFF547" s="199"/>
      <c r="AFG547" s="199"/>
      <c r="AFH547" s="199"/>
      <c r="AFI547" s="199"/>
      <c r="AFJ547" s="199"/>
      <c r="AFK547" s="199"/>
      <c r="AFL547" s="199"/>
      <c r="AFM547" s="199"/>
      <c r="AFN547" s="199"/>
      <c r="AFO547" s="199"/>
      <c r="AFP547" s="199"/>
      <c r="AFQ547" s="199"/>
      <c r="AFR547" s="199"/>
      <c r="AFS547" s="199"/>
      <c r="AFT547" s="199"/>
      <c r="AFU547" s="199"/>
      <c r="AFV547" s="199"/>
      <c r="AFW547" s="199"/>
      <c r="AFX547" s="199"/>
      <c r="AFY547" s="199"/>
      <c r="AFZ547" s="199"/>
      <c r="AGA547" s="199"/>
      <c r="AGB547" s="199"/>
      <c r="AGC547" s="199"/>
      <c r="AGD547" s="199"/>
      <c r="AGE547" s="199"/>
      <c r="AGF547" s="199"/>
      <c r="AGG547" s="199"/>
      <c r="AGH547" s="199"/>
      <c r="AGI547" s="199"/>
      <c r="AGJ547" s="199"/>
      <c r="AGK547" s="199"/>
      <c r="AGL547" s="199"/>
      <c r="AGM547" s="199"/>
      <c r="AGN547" s="199"/>
      <c r="AGO547" s="199"/>
      <c r="AGP547" s="199"/>
      <c r="AGQ547" s="199"/>
      <c r="AGR547" s="199"/>
      <c r="AGS547" s="199"/>
      <c r="AGT547" s="199"/>
      <c r="AGU547" s="199"/>
      <c r="AGV547" s="199"/>
      <c r="AGW547" s="199"/>
      <c r="AGX547" s="199"/>
      <c r="AGY547" s="199"/>
      <c r="AGZ547" s="199"/>
      <c r="AHA547" s="199"/>
      <c r="AHB547" s="199"/>
      <c r="AHC547" s="199"/>
      <c r="AHD547" s="199"/>
      <c r="AHE547" s="199"/>
      <c r="AHF547" s="199"/>
      <c r="AHG547" s="199"/>
      <c r="AHH547" s="199"/>
      <c r="AHI547" s="199"/>
      <c r="AHJ547" s="199"/>
      <c r="AHK547" s="199"/>
      <c r="AHL547" s="199"/>
      <c r="AHM547" s="199"/>
      <c r="AHN547" s="199"/>
      <c r="AHO547" s="199"/>
      <c r="AHP547" s="199"/>
      <c r="AHQ547" s="199"/>
      <c r="AHR547" s="199"/>
      <c r="AHS547" s="199"/>
      <c r="AHT547" s="199"/>
      <c r="AHU547" s="199"/>
      <c r="AHV547" s="199"/>
      <c r="AHW547" s="199"/>
      <c r="AHX547" s="199"/>
      <c r="AHY547" s="199"/>
      <c r="AHZ547" s="199"/>
      <c r="AIA547" s="199"/>
      <c r="AIB547" s="199"/>
      <c r="AIC547" s="199"/>
      <c r="AID547" s="199"/>
      <c r="AIE547" s="199"/>
      <c r="AIF547" s="199"/>
      <c r="AIG547" s="199"/>
      <c r="AIH547" s="199"/>
      <c r="AII547" s="199"/>
      <c r="AIJ547" s="199"/>
      <c r="AIK547" s="199"/>
      <c r="AIL547" s="199"/>
      <c r="AIM547" s="199"/>
      <c r="AIN547" s="199"/>
      <c r="AIO547" s="199"/>
      <c r="AIP547" s="199"/>
      <c r="AIQ547" s="199"/>
      <c r="AIR547" s="199"/>
      <c r="AIS547" s="199"/>
      <c r="AIT547" s="199"/>
      <c r="AIU547" s="199"/>
      <c r="AIV547" s="199"/>
      <c r="AIW547" s="199"/>
      <c r="AIX547" s="199"/>
      <c r="AIY547" s="199"/>
      <c r="AIZ547" s="199"/>
      <c r="AJA547" s="199"/>
      <c r="AJB547" s="199"/>
      <c r="AJC547" s="199"/>
      <c r="AJD547" s="199"/>
      <c r="AJE547" s="199"/>
      <c r="AJF547" s="199"/>
      <c r="AJG547" s="199"/>
      <c r="AJH547" s="199"/>
      <c r="AJI547" s="199"/>
      <c r="AJJ547" s="199"/>
      <c r="AJK547" s="199"/>
      <c r="AJL547" s="199"/>
      <c r="AJM547" s="199"/>
      <c r="AJN547" s="199"/>
      <c r="AJO547" s="199"/>
      <c r="AJP547" s="199"/>
      <c r="AJQ547" s="199"/>
      <c r="AJR547" s="199"/>
      <c r="AJS547" s="199"/>
      <c r="AJT547" s="199"/>
      <c r="AJU547" s="199"/>
      <c r="AJV547" s="199"/>
      <c r="AJW547" s="199"/>
      <c r="AJX547" s="199"/>
      <c r="AJY547" s="199"/>
      <c r="AJZ547" s="199"/>
      <c r="AKA547" s="199"/>
      <c r="AKB547" s="199"/>
      <c r="AKC547" s="199"/>
      <c r="AKD547" s="199"/>
      <c r="AKE547" s="199"/>
      <c r="AKF547" s="199"/>
      <c r="AKG547" s="199"/>
      <c r="AKH547" s="199"/>
      <c r="AKI547" s="199"/>
      <c r="AKJ547" s="199"/>
      <c r="AKK547" s="199"/>
      <c r="AKL547" s="199"/>
      <c r="AKM547" s="199"/>
      <c r="AKN547" s="199"/>
      <c r="AKO547" s="199"/>
      <c r="AKP547" s="199"/>
      <c r="AKQ547" s="199"/>
      <c r="AKR547" s="199"/>
      <c r="AKS547" s="199"/>
      <c r="AKT547" s="199"/>
      <c r="AKU547" s="199"/>
      <c r="AKV547" s="199"/>
      <c r="AKW547" s="199"/>
      <c r="AKX547" s="199"/>
      <c r="AKY547" s="199"/>
      <c r="AKZ547" s="199"/>
      <c r="ALA547" s="199"/>
      <c r="ALB547" s="199"/>
      <c r="ALC547" s="199"/>
      <c r="ALD547" s="199"/>
      <c r="ALE547" s="199"/>
      <c r="ALF547" s="199"/>
      <c r="ALG547" s="199"/>
      <c r="ALH547" s="199"/>
      <c r="ALI547" s="199"/>
      <c r="ALJ547" s="199"/>
      <c r="ALK547" s="199"/>
      <c r="ALL547" s="199"/>
      <c r="ALM547" s="199"/>
      <c r="ALN547" s="199"/>
      <c r="ALO547" s="199"/>
      <c r="ALP547" s="199"/>
      <c r="ALQ547" s="199"/>
      <c r="ALR547" s="199"/>
      <c r="ALS547" s="199"/>
      <c r="ALT547" s="199"/>
      <c r="ALU547" s="199"/>
      <c r="ALV547" s="199"/>
      <c r="ALW547" s="199"/>
      <c r="ALX547" s="199"/>
      <c r="ALY547" s="199"/>
      <c r="ALZ547" s="199"/>
      <c r="AMA547" s="199"/>
      <c r="AMB547" s="199"/>
      <c r="AMC547" s="199"/>
      <c r="AMD547" s="199"/>
      <c r="AME547" s="199"/>
      <c r="AMF547" s="199"/>
      <c r="AMG547" s="199"/>
      <c r="AMH547" s="199"/>
      <c r="AMI547" s="199"/>
      <c r="AMJ547" s="199"/>
      <c r="AMK547" s="199"/>
      <c r="AML547" s="199"/>
      <c r="AMM547" s="199"/>
      <c r="AMN547" s="199"/>
      <c r="AMO547" s="199"/>
      <c r="AMP547" s="199"/>
      <c r="AMQ547" s="199"/>
      <c r="AMR547" s="199"/>
      <c r="AMS547" s="199"/>
      <c r="AMT547" s="199"/>
      <c r="AMU547" s="199"/>
      <c r="AMV547" s="199"/>
      <c r="AMW547" s="199"/>
      <c r="AMX547" s="199"/>
      <c r="AMY547" s="199"/>
      <c r="AMZ547" s="199"/>
      <c r="ANA547" s="199"/>
      <c r="ANB547" s="199"/>
      <c r="ANC547" s="199"/>
      <c r="AND547" s="199"/>
      <c r="ANE547" s="199"/>
      <c r="ANF547" s="199"/>
      <c r="ANG547" s="199"/>
      <c r="ANH547" s="199"/>
      <c r="ANI547" s="199"/>
      <c r="ANJ547" s="199"/>
      <c r="ANK547" s="199"/>
      <c r="ANL547" s="199"/>
      <c r="ANM547" s="199"/>
      <c r="ANN547" s="199"/>
      <c r="ANO547" s="199"/>
      <c r="ANP547" s="199"/>
      <c r="ANQ547" s="199"/>
      <c r="ANR547" s="199"/>
      <c r="ANS547" s="199"/>
      <c r="ANT547" s="199"/>
      <c r="ANU547" s="199"/>
      <c r="ANV547" s="199"/>
      <c r="ANW547" s="199"/>
      <c r="ANX547" s="199"/>
      <c r="ANY547" s="199"/>
      <c r="ANZ547" s="199"/>
      <c r="AOA547" s="199"/>
      <c r="AOB547" s="199"/>
      <c r="AOC547" s="199"/>
      <c r="AOD547" s="199"/>
      <c r="AOE547" s="199"/>
      <c r="AOF547" s="199"/>
      <c r="AOG547" s="199"/>
      <c r="AOH547" s="199"/>
      <c r="AOI547" s="199"/>
      <c r="AOJ547" s="199"/>
      <c r="AOK547" s="199"/>
      <c r="AOL547" s="199"/>
      <c r="AOM547" s="199"/>
      <c r="AON547" s="199"/>
      <c r="AOO547" s="199"/>
      <c r="AOP547" s="199"/>
      <c r="AOQ547" s="199"/>
      <c r="AOR547" s="199"/>
      <c r="AOS547" s="199"/>
      <c r="AOT547" s="199"/>
      <c r="AOU547" s="199"/>
      <c r="AOV547" s="199"/>
      <c r="AOW547" s="199"/>
      <c r="AOX547" s="199"/>
      <c r="AOY547" s="199"/>
      <c r="AOZ547" s="199"/>
      <c r="APA547" s="199"/>
      <c r="APB547" s="199"/>
      <c r="APC547" s="199"/>
      <c r="APD547" s="199"/>
      <c r="APE547" s="199"/>
      <c r="APF547" s="199"/>
      <c r="APG547" s="199"/>
      <c r="APH547" s="199"/>
      <c r="API547" s="199"/>
      <c r="APJ547" s="199"/>
      <c r="APK547" s="199"/>
      <c r="APL547" s="199"/>
      <c r="APM547" s="199"/>
      <c r="APN547" s="199"/>
      <c r="APO547" s="199"/>
      <c r="APP547" s="199"/>
      <c r="APQ547" s="199"/>
      <c r="APR547" s="199"/>
      <c r="APS547" s="199"/>
      <c r="APT547" s="199"/>
      <c r="APU547" s="199"/>
      <c r="APV547" s="199"/>
    </row>
    <row r="548" spans="1:1114">
      <c r="A548" s="188">
        <v>41821</v>
      </c>
      <c r="B548" s="189">
        <f>_xll.PIAdvCalcVal('PI-1063'!B$1,'PI-1063'!$A548,'PI-1063'!$A549,"average","time-weighted",0,1,0,"DATASRV")</f>
        <v>3103.324244947386</v>
      </c>
      <c r="D548" s="200">
        <f>AVERAGE(B548:B578)</f>
        <v>3011.5167655431287</v>
      </c>
    </row>
    <row r="549" spans="1:1114">
      <c r="A549" s="188">
        <v>41822</v>
      </c>
      <c r="B549" s="189">
        <f>_xll.PIAdvCalcVal('PI-1063'!B$1,'PI-1063'!$A549,'PI-1063'!$A550,"average","time-weighted",0,1,0,"DATASRV")</f>
        <v>3099.2274477994492</v>
      </c>
    </row>
    <row r="550" spans="1:1114">
      <c r="A550" s="188">
        <v>41823</v>
      </c>
      <c r="B550" s="189">
        <f>_xll.PIAdvCalcVal('PI-1063'!B$1,'PI-1063'!$A550,'PI-1063'!$A551,"average","time-weighted",0,1,0,"DATASRV")</f>
        <v>2107.0660886146484</v>
      </c>
    </row>
    <row r="551" spans="1:1114">
      <c r="A551" s="193">
        <v>41824</v>
      </c>
      <c r="B551" s="194"/>
    </row>
    <row r="552" spans="1:1114">
      <c r="A552" s="193">
        <v>41825</v>
      </c>
      <c r="B552" s="194"/>
    </row>
    <row r="553" spans="1:1114">
      <c r="A553" s="193">
        <v>41826</v>
      </c>
      <c r="B553" s="194"/>
    </row>
    <row r="554" spans="1:1114">
      <c r="A554" s="188">
        <v>41827</v>
      </c>
      <c r="B554" s="189">
        <f>_xll.PIAdvCalcVal('PI-1063'!B$1,'PI-1063'!$A554,'PI-1063'!$A555,"average","time-weighted",0,1,0,"DATASRV")</f>
        <v>1937.6334252422589</v>
      </c>
    </row>
    <row r="555" spans="1:1114">
      <c r="A555" s="188">
        <v>41828</v>
      </c>
      <c r="B555" s="189">
        <f>_xll.PIAdvCalcVal('PI-1063'!B$1,'PI-1063'!$A555,'PI-1063'!$A556,"average","time-weighted",0,1,0,"DATASRV")</f>
        <v>3114.6975093604819</v>
      </c>
    </row>
    <row r="556" spans="1:1114">
      <c r="A556" s="188">
        <v>41829</v>
      </c>
      <c r="B556" s="189">
        <f>_xll.PIAdvCalcVal('PI-1063'!B$1,'PI-1063'!$A556,'PI-1063'!$A557,"average","time-weighted",0,1,0,"DATASRV")</f>
        <v>3068.171126257876</v>
      </c>
    </row>
    <row r="557" spans="1:1114">
      <c r="A557" s="188">
        <v>41830</v>
      </c>
      <c r="B557" s="189">
        <f>_xll.PIAdvCalcVal('PI-1063'!B$1,'PI-1063'!$A557,'PI-1063'!$A558,"average","time-weighted",0,1,0,"DATASRV")</f>
        <v>3072.4795967270084</v>
      </c>
    </row>
    <row r="558" spans="1:1114">
      <c r="A558" s="188">
        <v>41831</v>
      </c>
      <c r="B558" s="189">
        <f>_xll.PIAdvCalcVal('PI-1063'!B$1,'PI-1063'!$A558,'PI-1063'!$A559,"average","time-weighted",0,1,0,"DATASRV")</f>
        <v>3049.9255387665171</v>
      </c>
    </row>
    <row r="559" spans="1:1114" s="184" customFormat="1">
      <c r="A559" s="188">
        <v>41832</v>
      </c>
      <c r="B559" s="189">
        <f>_xll.PIAdvCalcVal('PI-1063'!B$1,'PI-1063'!$A559,'PI-1063'!$A560,"average","time-weighted",0,1,0,"DATASRV")</f>
        <v>3056.9953980927985</v>
      </c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  <c r="EC559" s="192"/>
      <c r="ED559" s="192"/>
      <c r="EE559" s="192"/>
      <c r="EF559" s="192"/>
      <c r="EG559" s="192"/>
      <c r="EH559" s="192"/>
      <c r="EI559" s="192"/>
      <c r="EJ559" s="192"/>
      <c r="EK559" s="192"/>
      <c r="EL559" s="192"/>
      <c r="EM559" s="192"/>
      <c r="EN559" s="192"/>
      <c r="EO559" s="192"/>
      <c r="EP559" s="192"/>
      <c r="EQ559" s="192"/>
      <c r="ER559" s="192"/>
      <c r="ES559" s="192"/>
      <c r="ET559" s="192"/>
      <c r="EU559" s="192"/>
      <c r="EV559" s="192"/>
      <c r="EW559" s="192"/>
      <c r="EX559" s="192"/>
      <c r="EY559" s="192"/>
      <c r="EZ559" s="192"/>
      <c r="FA559" s="192"/>
      <c r="FB559" s="192"/>
      <c r="FC559" s="192"/>
      <c r="FD559" s="192"/>
      <c r="FE559" s="192"/>
      <c r="FF559" s="192"/>
      <c r="FG559" s="192"/>
      <c r="FH559" s="192"/>
      <c r="FI559" s="192"/>
      <c r="FJ559" s="192"/>
      <c r="FK559" s="192"/>
      <c r="FL559" s="192"/>
      <c r="FM559" s="192"/>
      <c r="FN559" s="192"/>
      <c r="FO559" s="192"/>
      <c r="FP559" s="192"/>
      <c r="FQ559" s="192"/>
      <c r="FR559" s="192"/>
      <c r="FS559" s="192"/>
      <c r="FT559" s="192"/>
      <c r="FU559" s="192"/>
      <c r="FV559" s="192"/>
      <c r="FW559" s="192"/>
      <c r="FX559" s="192"/>
      <c r="FY559" s="192"/>
      <c r="FZ559" s="192"/>
      <c r="GA559" s="192"/>
      <c r="GB559" s="192"/>
      <c r="GC559" s="192"/>
      <c r="GD559" s="192"/>
      <c r="GE559" s="192"/>
      <c r="GF559" s="192"/>
      <c r="GG559" s="192"/>
      <c r="GH559" s="192"/>
      <c r="GI559" s="192"/>
      <c r="GJ559" s="192"/>
      <c r="GK559" s="192"/>
      <c r="GL559" s="192"/>
      <c r="GM559" s="192"/>
      <c r="GN559" s="192"/>
      <c r="GO559" s="192"/>
      <c r="GP559" s="192"/>
      <c r="GQ559" s="192"/>
      <c r="GR559" s="192"/>
      <c r="GS559" s="192"/>
      <c r="GT559" s="192"/>
      <c r="GU559" s="192"/>
      <c r="GV559" s="192"/>
      <c r="GW559" s="192"/>
      <c r="GX559" s="192"/>
      <c r="GY559" s="192"/>
      <c r="GZ559" s="192"/>
      <c r="HA559" s="192"/>
      <c r="HB559" s="192"/>
      <c r="HC559" s="192"/>
      <c r="HD559" s="192"/>
      <c r="HE559" s="192"/>
      <c r="HF559" s="192"/>
      <c r="HG559" s="192"/>
      <c r="HH559" s="192"/>
      <c r="HI559" s="192"/>
      <c r="HJ559" s="192"/>
      <c r="HK559" s="192"/>
      <c r="HL559" s="192"/>
      <c r="HM559" s="192"/>
      <c r="HN559" s="192"/>
      <c r="HO559" s="192"/>
      <c r="HP559" s="192"/>
      <c r="HQ559" s="192"/>
      <c r="HR559" s="192"/>
      <c r="HS559" s="192"/>
      <c r="HT559" s="192"/>
      <c r="HU559" s="192"/>
      <c r="HV559" s="192"/>
      <c r="HW559" s="192"/>
      <c r="HX559" s="192"/>
      <c r="HY559" s="192"/>
      <c r="HZ559" s="192"/>
      <c r="IA559" s="192"/>
      <c r="IB559" s="192"/>
      <c r="IC559" s="192"/>
      <c r="ID559" s="192"/>
      <c r="IE559" s="192"/>
      <c r="IF559" s="192"/>
      <c r="IG559" s="192"/>
      <c r="IH559" s="192"/>
      <c r="II559" s="192"/>
      <c r="IJ559" s="192"/>
      <c r="IK559" s="192"/>
      <c r="IL559" s="192"/>
      <c r="IM559" s="192"/>
      <c r="IN559" s="192"/>
      <c r="IO559" s="192"/>
      <c r="IP559" s="192"/>
      <c r="IQ559" s="192"/>
      <c r="IR559" s="192"/>
      <c r="IS559" s="192"/>
      <c r="IT559" s="192"/>
      <c r="IU559" s="192"/>
      <c r="IV559" s="192"/>
      <c r="IW559" s="192"/>
      <c r="IX559" s="192"/>
      <c r="IY559" s="192"/>
      <c r="IZ559" s="192"/>
      <c r="JA559" s="192"/>
      <c r="JB559" s="192"/>
      <c r="JC559" s="192"/>
      <c r="JD559" s="192"/>
      <c r="JE559" s="192"/>
      <c r="JF559" s="192"/>
      <c r="JG559" s="192"/>
      <c r="JH559" s="192"/>
      <c r="JI559" s="192"/>
      <c r="JJ559" s="192"/>
      <c r="JK559" s="192"/>
      <c r="JL559" s="192"/>
      <c r="JM559" s="192"/>
      <c r="JN559" s="192"/>
      <c r="JO559" s="192"/>
      <c r="JP559" s="192"/>
      <c r="JQ559" s="192"/>
      <c r="JR559" s="192"/>
      <c r="JS559" s="192"/>
      <c r="JT559" s="192"/>
      <c r="JU559" s="192"/>
      <c r="JV559" s="192"/>
      <c r="JW559" s="192"/>
      <c r="JX559" s="192"/>
      <c r="JY559" s="192"/>
      <c r="JZ559" s="192"/>
      <c r="KA559" s="192"/>
      <c r="KB559" s="192"/>
      <c r="KC559" s="192"/>
      <c r="KD559" s="192"/>
      <c r="KE559" s="192"/>
      <c r="KF559" s="192"/>
      <c r="KG559" s="192"/>
      <c r="KH559" s="192"/>
      <c r="KI559" s="192"/>
      <c r="KJ559" s="192"/>
      <c r="KK559" s="192"/>
      <c r="KL559" s="192"/>
      <c r="KM559" s="192"/>
      <c r="KN559" s="192"/>
      <c r="KO559" s="192"/>
      <c r="KP559" s="192"/>
      <c r="KQ559" s="192"/>
      <c r="KR559" s="192"/>
      <c r="KS559" s="192"/>
      <c r="KT559" s="192"/>
      <c r="KU559" s="192"/>
      <c r="KV559" s="192"/>
      <c r="KW559" s="192"/>
      <c r="KX559" s="192"/>
      <c r="KY559" s="192"/>
      <c r="KZ559" s="192"/>
      <c r="LA559" s="192"/>
      <c r="LB559" s="192"/>
      <c r="LC559" s="192"/>
      <c r="LD559" s="192"/>
      <c r="LE559" s="192"/>
      <c r="LF559" s="192"/>
      <c r="LG559" s="192"/>
      <c r="LH559" s="192"/>
      <c r="LI559" s="192"/>
      <c r="LJ559" s="192"/>
      <c r="LK559" s="192"/>
      <c r="LL559" s="192"/>
      <c r="LM559" s="192"/>
      <c r="LN559" s="192"/>
      <c r="LO559" s="192"/>
      <c r="LP559" s="192"/>
      <c r="LQ559" s="192"/>
      <c r="LR559" s="192"/>
      <c r="LS559" s="192"/>
      <c r="LT559" s="192"/>
      <c r="LU559" s="192"/>
      <c r="LV559" s="192"/>
      <c r="LW559" s="192"/>
      <c r="LX559" s="192"/>
      <c r="LY559" s="192"/>
      <c r="LZ559" s="192"/>
      <c r="MA559" s="192"/>
      <c r="MB559" s="192"/>
      <c r="MC559" s="192"/>
      <c r="MD559" s="192"/>
      <c r="ME559" s="192"/>
      <c r="MF559" s="192"/>
      <c r="MG559" s="192"/>
      <c r="MH559" s="192"/>
      <c r="MI559" s="192"/>
      <c r="MJ559" s="192"/>
      <c r="MK559" s="192"/>
      <c r="ML559" s="192"/>
      <c r="MM559" s="192"/>
      <c r="MN559" s="192"/>
      <c r="MO559" s="192"/>
      <c r="MP559" s="192"/>
      <c r="MQ559" s="192"/>
      <c r="MR559" s="192"/>
      <c r="MS559" s="192"/>
      <c r="MT559" s="192"/>
      <c r="MU559" s="192"/>
      <c r="MV559" s="192"/>
      <c r="MW559" s="192"/>
      <c r="MX559" s="192"/>
      <c r="MY559" s="192"/>
      <c r="MZ559" s="192"/>
      <c r="NA559" s="192"/>
      <c r="NB559" s="192"/>
      <c r="NC559" s="192"/>
      <c r="ND559" s="192"/>
      <c r="NE559" s="192"/>
      <c r="NF559" s="192"/>
      <c r="NG559" s="192"/>
      <c r="NH559" s="192"/>
      <c r="NI559" s="192"/>
      <c r="NJ559" s="192"/>
      <c r="NK559" s="192"/>
      <c r="NL559" s="192"/>
      <c r="NM559" s="192"/>
      <c r="NN559" s="192"/>
      <c r="NO559" s="192"/>
      <c r="NP559" s="192"/>
      <c r="NQ559" s="192"/>
      <c r="NR559" s="192"/>
      <c r="NS559" s="192"/>
      <c r="NT559" s="192"/>
      <c r="NU559" s="192"/>
      <c r="NV559" s="192"/>
      <c r="NW559" s="192"/>
      <c r="NX559" s="192"/>
      <c r="NY559" s="192"/>
      <c r="NZ559" s="192"/>
      <c r="OA559" s="192"/>
      <c r="OB559" s="192"/>
      <c r="OC559" s="192"/>
      <c r="OD559" s="192"/>
      <c r="OE559" s="192"/>
      <c r="OF559" s="192"/>
      <c r="OG559" s="192"/>
      <c r="OH559" s="192"/>
      <c r="OI559" s="192"/>
      <c r="OJ559" s="192"/>
      <c r="OK559" s="192"/>
      <c r="OL559" s="192"/>
      <c r="OM559" s="192"/>
      <c r="ON559" s="192"/>
      <c r="OO559" s="192"/>
      <c r="OP559" s="192"/>
      <c r="OQ559" s="192"/>
      <c r="OR559" s="192"/>
      <c r="OS559" s="192"/>
      <c r="OT559" s="192"/>
      <c r="OU559" s="192"/>
      <c r="OV559" s="192"/>
      <c r="OW559" s="192"/>
      <c r="OX559" s="192"/>
      <c r="OY559" s="192"/>
      <c r="OZ559" s="192"/>
      <c r="PA559" s="192"/>
      <c r="PB559" s="192"/>
      <c r="PC559" s="192"/>
      <c r="PD559" s="192"/>
      <c r="PE559" s="192"/>
      <c r="PF559" s="192"/>
      <c r="PG559" s="192"/>
      <c r="PH559" s="192"/>
      <c r="PI559" s="192"/>
      <c r="PJ559" s="192"/>
      <c r="PK559" s="192"/>
      <c r="PL559" s="192"/>
      <c r="PM559" s="192"/>
      <c r="PN559" s="192"/>
      <c r="PO559" s="192"/>
      <c r="PP559" s="192"/>
      <c r="PQ559" s="192"/>
      <c r="PR559" s="192"/>
      <c r="PS559" s="192"/>
      <c r="PT559" s="192"/>
      <c r="PU559" s="192"/>
      <c r="PV559" s="192"/>
      <c r="PW559" s="192"/>
      <c r="PX559" s="192"/>
      <c r="PY559" s="192"/>
      <c r="PZ559" s="192"/>
      <c r="QA559" s="192"/>
      <c r="QB559" s="192"/>
      <c r="QC559" s="192"/>
      <c r="QD559" s="192"/>
      <c r="QE559" s="192"/>
      <c r="QF559" s="192"/>
      <c r="QG559" s="192"/>
      <c r="QH559" s="192"/>
      <c r="QI559" s="192"/>
      <c r="QJ559" s="192"/>
      <c r="QK559" s="192"/>
      <c r="QL559" s="192"/>
      <c r="QM559" s="192"/>
      <c r="QN559" s="192"/>
      <c r="QO559" s="192"/>
      <c r="QP559" s="192"/>
      <c r="QQ559" s="192"/>
      <c r="QR559" s="192"/>
      <c r="QS559" s="192"/>
      <c r="QT559" s="192"/>
      <c r="QU559" s="192"/>
      <c r="QV559" s="192"/>
      <c r="QW559" s="192"/>
      <c r="QX559" s="192"/>
      <c r="QY559" s="192"/>
      <c r="QZ559" s="192"/>
      <c r="RA559" s="192"/>
      <c r="RB559" s="192"/>
      <c r="RC559" s="192"/>
      <c r="RD559" s="192"/>
      <c r="RE559" s="192"/>
      <c r="RF559" s="192"/>
      <c r="RG559" s="192"/>
      <c r="RH559" s="192"/>
      <c r="RI559" s="192"/>
      <c r="RJ559" s="192"/>
      <c r="RK559" s="192"/>
      <c r="RL559" s="192"/>
      <c r="RM559" s="192"/>
      <c r="RN559" s="192"/>
      <c r="RO559" s="192"/>
      <c r="RP559" s="192"/>
      <c r="RQ559" s="192"/>
      <c r="RR559" s="192"/>
      <c r="RS559" s="192"/>
      <c r="RT559" s="192"/>
      <c r="RU559" s="192"/>
      <c r="RV559" s="192"/>
      <c r="RW559" s="192"/>
      <c r="RX559" s="192"/>
      <c r="RY559" s="192"/>
      <c r="RZ559" s="192"/>
      <c r="SA559" s="192"/>
      <c r="SB559" s="192"/>
      <c r="SC559" s="192"/>
      <c r="SD559" s="192"/>
      <c r="SE559" s="192"/>
      <c r="SF559" s="192"/>
      <c r="SG559" s="192"/>
      <c r="SH559" s="192"/>
      <c r="SI559" s="192"/>
      <c r="SJ559" s="192"/>
      <c r="SK559" s="192"/>
      <c r="SL559" s="192"/>
      <c r="SM559" s="192"/>
      <c r="SN559" s="192"/>
      <c r="SO559" s="192"/>
      <c r="SP559" s="192"/>
      <c r="SQ559" s="192"/>
      <c r="SR559" s="192"/>
      <c r="SS559" s="192"/>
      <c r="ST559" s="192"/>
      <c r="SU559" s="192"/>
      <c r="SV559" s="192"/>
      <c r="SW559" s="192"/>
      <c r="SX559" s="192"/>
      <c r="SY559" s="192"/>
      <c r="SZ559" s="192"/>
      <c r="TA559" s="192"/>
      <c r="TB559" s="192"/>
      <c r="TC559" s="192"/>
      <c r="TD559" s="192"/>
      <c r="TE559" s="192"/>
      <c r="TF559" s="192"/>
      <c r="TG559" s="192"/>
      <c r="TH559" s="192"/>
      <c r="TI559" s="192"/>
      <c r="TJ559" s="192"/>
      <c r="TK559" s="192"/>
      <c r="TL559" s="192"/>
      <c r="TM559" s="192"/>
      <c r="TN559" s="192"/>
      <c r="TO559" s="192"/>
      <c r="TP559" s="192"/>
      <c r="TQ559" s="192"/>
      <c r="TR559" s="192"/>
      <c r="TS559" s="192"/>
      <c r="TT559" s="192"/>
      <c r="TU559" s="192"/>
      <c r="TV559" s="192"/>
      <c r="TW559" s="192"/>
      <c r="TX559" s="192"/>
      <c r="TY559" s="192"/>
      <c r="TZ559" s="192"/>
      <c r="UA559" s="192"/>
      <c r="UB559" s="192"/>
      <c r="UC559" s="192"/>
      <c r="UD559" s="192"/>
      <c r="UE559" s="192"/>
      <c r="UF559" s="192"/>
      <c r="UG559" s="192"/>
      <c r="UH559" s="192"/>
      <c r="UI559" s="192"/>
      <c r="UJ559" s="192"/>
      <c r="UK559" s="192"/>
      <c r="UL559" s="192"/>
      <c r="UM559" s="192"/>
      <c r="UN559" s="192"/>
      <c r="UO559" s="192"/>
      <c r="UP559" s="192"/>
      <c r="UQ559" s="192"/>
      <c r="UR559" s="192"/>
      <c r="US559" s="192"/>
      <c r="UT559" s="192"/>
      <c r="UU559" s="192"/>
      <c r="UV559" s="192"/>
      <c r="UW559" s="192"/>
      <c r="UX559" s="192"/>
      <c r="UY559" s="192"/>
      <c r="UZ559" s="192"/>
      <c r="VA559" s="192"/>
      <c r="VB559" s="192"/>
      <c r="VC559" s="192"/>
      <c r="VD559" s="192"/>
      <c r="VE559" s="192"/>
      <c r="VF559" s="192"/>
      <c r="VG559" s="192"/>
      <c r="VH559" s="192"/>
      <c r="VI559" s="192"/>
      <c r="VJ559" s="192"/>
      <c r="VK559" s="192"/>
      <c r="VL559" s="192"/>
      <c r="VM559" s="192"/>
      <c r="VN559" s="192"/>
      <c r="VO559" s="192"/>
      <c r="VP559" s="192"/>
      <c r="VQ559" s="192"/>
      <c r="VR559" s="192"/>
      <c r="VS559" s="192"/>
      <c r="VT559" s="192"/>
      <c r="VU559" s="192"/>
      <c r="VV559" s="192"/>
      <c r="VW559" s="192"/>
      <c r="VX559" s="192"/>
      <c r="VY559" s="192"/>
      <c r="VZ559" s="192"/>
      <c r="WA559" s="192"/>
      <c r="WB559" s="192"/>
      <c r="WC559" s="192"/>
      <c r="WD559" s="192"/>
      <c r="WE559" s="192"/>
      <c r="WF559" s="192"/>
      <c r="WG559" s="192"/>
      <c r="WH559" s="192"/>
      <c r="WI559" s="192"/>
      <c r="WJ559" s="192"/>
      <c r="WK559" s="192"/>
      <c r="WL559" s="192"/>
      <c r="WM559" s="192"/>
      <c r="WN559" s="192"/>
      <c r="WO559" s="192"/>
      <c r="WP559" s="192"/>
      <c r="WQ559" s="192"/>
      <c r="WR559" s="192"/>
      <c r="WS559" s="192"/>
      <c r="WT559" s="192"/>
      <c r="WU559" s="192"/>
      <c r="WV559" s="192"/>
      <c r="WW559" s="192"/>
      <c r="WX559" s="192"/>
      <c r="WY559" s="192"/>
      <c r="WZ559" s="192"/>
      <c r="XA559" s="192"/>
      <c r="XB559" s="192"/>
      <c r="XC559" s="192"/>
      <c r="XD559" s="192"/>
      <c r="XE559" s="192"/>
      <c r="XF559" s="192"/>
      <c r="XG559" s="192"/>
      <c r="XH559" s="192"/>
      <c r="XI559" s="192"/>
      <c r="XJ559" s="192"/>
      <c r="XK559" s="192"/>
      <c r="XL559" s="192"/>
      <c r="XM559" s="192"/>
      <c r="XN559" s="192"/>
      <c r="XO559" s="192"/>
      <c r="XP559" s="192"/>
      <c r="XQ559" s="192"/>
      <c r="XR559" s="192"/>
      <c r="XS559" s="192"/>
      <c r="XT559" s="192"/>
      <c r="XU559" s="192"/>
      <c r="XV559" s="192"/>
      <c r="XW559" s="192"/>
      <c r="XX559" s="192"/>
      <c r="XY559" s="192"/>
      <c r="XZ559" s="192"/>
      <c r="YA559" s="192"/>
      <c r="YB559" s="192"/>
      <c r="YC559" s="192"/>
      <c r="YD559" s="192"/>
      <c r="YE559" s="192"/>
      <c r="YF559" s="192"/>
      <c r="YG559" s="192"/>
      <c r="YH559" s="192"/>
      <c r="YI559" s="192"/>
      <c r="YJ559" s="192"/>
      <c r="YK559" s="192"/>
      <c r="YL559" s="192"/>
      <c r="YM559" s="192"/>
      <c r="YN559" s="192"/>
      <c r="YO559" s="192"/>
      <c r="YP559" s="192"/>
      <c r="YQ559" s="192"/>
      <c r="YR559" s="192"/>
      <c r="YS559" s="192"/>
      <c r="YT559" s="192"/>
      <c r="YU559" s="192"/>
      <c r="YV559" s="192"/>
      <c r="YW559" s="192"/>
      <c r="YX559" s="192"/>
      <c r="YY559" s="192"/>
      <c r="YZ559" s="192"/>
      <c r="ZA559" s="192"/>
      <c r="ZB559" s="192"/>
      <c r="ZC559" s="192"/>
      <c r="ZD559" s="192"/>
      <c r="ZE559" s="192"/>
      <c r="ZF559" s="192"/>
      <c r="ZG559" s="192"/>
      <c r="ZH559" s="192"/>
      <c r="ZI559" s="192"/>
      <c r="ZJ559" s="192"/>
      <c r="ZK559" s="192"/>
      <c r="ZL559" s="192"/>
      <c r="ZM559" s="192"/>
      <c r="ZN559" s="192"/>
      <c r="ZO559" s="192"/>
      <c r="ZP559" s="192"/>
      <c r="ZQ559" s="192"/>
      <c r="ZR559" s="192"/>
      <c r="ZS559" s="192"/>
      <c r="ZT559" s="192"/>
      <c r="ZU559" s="192"/>
      <c r="ZV559" s="192"/>
      <c r="ZW559" s="192"/>
      <c r="ZX559" s="192"/>
      <c r="ZY559" s="192"/>
      <c r="ZZ559" s="192"/>
      <c r="AAA559" s="192"/>
      <c r="AAB559" s="192"/>
      <c r="AAC559" s="192"/>
      <c r="AAD559" s="192"/>
      <c r="AAE559" s="192"/>
      <c r="AAF559" s="192"/>
      <c r="AAG559" s="192"/>
      <c r="AAH559" s="192"/>
      <c r="AAI559" s="192"/>
      <c r="AAJ559" s="192"/>
      <c r="AAK559" s="192"/>
      <c r="AAL559" s="192"/>
      <c r="AAM559" s="192"/>
      <c r="AAN559" s="192"/>
      <c r="AAO559" s="192"/>
      <c r="AAP559" s="192"/>
      <c r="AAQ559" s="192"/>
      <c r="AAR559" s="192"/>
      <c r="AAS559" s="192"/>
      <c r="AAT559" s="192"/>
      <c r="AAU559" s="192"/>
      <c r="AAV559" s="192"/>
      <c r="AAW559" s="192"/>
      <c r="AAX559" s="192"/>
      <c r="AAY559" s="192"/>
      <c r="AAZ559" s="192"/>
      <c r="ABA559" s="192"/>
      <c r="ABB559" s="192"/>
      <c r="ABC559" s="192"/>
      <c r="ABD559" s="192"/>
      <c r="ABE559" s="192"/>
      <c r="ABF559" s="192"/>
      <c r="ABG559" s="192"/>
      <c r="ABH559" s="192"/>
      <c r="ABI559" s="192"/>
      <c r="ABJ559" s="192"/>
      <c r="ABK559" s="192"/>
      <c r="ABL559" s="192"/>
      <c r="ABM559" s="192"/>
      <c r="ABN559" s="192"/>
      <c r="ABO559" s="192"/>
      <c r="ABP559" s="192"/>
      <c r="ABQ559" s="192"/>
      <c r="ABR559" s="192"/>
      <c r="ABS559" s="192"/>
      <c r="ABT559" s="192"/>
      <c r="ABU559" s="192"/>
      <c r="ABV559" s="192"/>
      <c r="ABW559" s="192"/>
      <c r="ABX559" s="192"/>
      <c r="ABY559" s="192"/>
      <c r="ABZ559" s="192"/>
      <c r="ACA559" s="192"/>
      <c r="ACB559" s="192"/>
      <c r="ACC559" s="192"/>
      <c r="ACD559" s="192"/>
      <c r="ACE559" s="192"/>
      <c r="ACF559" s="192"/>
      <c r="ACG559" s="192"/>
      <c r="ACH559" s="192"/>
      <c r="ACI559" s="192"/>
      <c r="ACJ559" s="192"/>
      <c r="ACK559" s="192"/>
      <c r="ACL559" s="192"/>
      <c r="ACM559" s="192"/>
      <c r="ACN559" s="192"/>
      <c r="ACO559" s="192"/>
      <c r="ACP559" s="192"/>
      <c r="ACQ559" s="192"/>
      <c r="ACR559" s="192"/>
      <c r="ACS559" s="192"/>
      <c r="ACT559" s="192"/>
      <c r="ACU559" s="192"/>
      <c r="ACV559" s="192"/>
      <c r="ACW559" s="192"/>
      <c r="ACX559" s="192"/>
      <c r="ACY559" s="192"/>
      <c r="ACZ559" s="192"/>
      <c r="ADA559" s="192"/>
      <c r="ADB559" s="192"/>
      <c r="ADC559" s="192"/>
      <c r="ADD559" s="192"/>
      <c r="ADE559" s="192"/>
      <c r="ADF559" s="192"/>
      <c r="ADG559" s="192"/>
      <c r="ADH559" s="192"/>
      <c r="ADI559" s="192"/>
      <c r="ADJ559" s="192"/>
      <c r="ADK559" s="192"/>
      <c r="ADL559" s="192"/>
      <c r="ADM559" s="192"/>
      <c r="ADN559" s="192"/>
      <c r="ADO559" s="192"/>
      <c r="ADP559" s="192"/>
      <c r="ADQ559" s="192"/>
      <c r="ADR559" s="192"/>
      <c r="ADS559" s="192"/>
      <c r="ADT559" s="192"/>
      <c r="ADU559" s="192"/>
      <c r="ADV559" s="192"/>
      <c r="ADW559" s="192"/>
      <c r="ADX559" s="192"/>
      <c r="ADY559" s="192"/>
      <c r="ADZ559" s="192"/>
      <c r="AEA559" s="192"/>
      <c r="AEB559" s="192"/>
      <c r="AEC559" s="192"/>
      <c r="AED559" s="192"/>
      <c r="AEE559" s="192"/>
      <c r="AEF559" s="192"/>
      <c r="AEG559" s="192"/>
      <c r="AEH559" s="192"/>
      <c r="AEI559" s="192"/>
      <c r="AEJ559" s="192"/>
      <c r="AEK559" s="192"/>
      <c r="AEL559" s="192"/>
      <c r="AEM559" s="192"/>
      <c r="AEN559" s="192"/>
      <c r="AEO559" s="192"/>
      <c r="AEP559" s="192"/>
      <c r="AEQ559" s="192"/>
      <c r="AER559" s="192"/>
      <c r="AES559" s="192"/>
      <c r="AET559" s="192"/>
      <c r="AEU559" s="192"/>
      <c r="AEV559" s="192"/>
      <c r="AEW559" s="192"/>
      <c r="AEX559" s="192"/>
      <c r="AEY559" s="192"/>
      <c r="AEZ559" s="192"/>
      <c r="AFA559" s="192"/>
      <c r="AFB559" s="192"/>
      <c r="AFC559" s="192"/>
      <c r="AFD559" s="192"/>
      <c r="AFE559" s="192"/>
      <c r="AFF559" s="192"/>
      <c r="AFG559" s="192"/>
      <c r="AFH559" s="192"/>
      <c r="AFI559" s="192"/>
      <c r="AFJ559" s="192"/>
      <c r="AFK559" s="192"/>
      <c r="AFL559" s="192"/>
      <c r="AFM559" s="192"/>
      <c r="AFN559" s="192"/>
      <c r="AFO559" s="192"/>
      <c r="AFP559" s="192"/>
      <c r="AFQ559" s="192"/>
      <c r="AFR559" s="192"/>
      <c r="AFS559" s="192"/>
      <c r="AFT559" s="192"/>
      <c r="AFU559" s="192"/>
      <c r="AFV559" s="192"/>
      <c r="AFW559" s="192"/>
      <c r="AFX559" s="192"/>
      <c r="AFY559" s="192"/>
      <c r="AFZ559" s="192"/>
      <c r="AGA559" s="192"/>
      <c r="AGB559" s="192"/>
      <c r="AGC559" s="192"/>
      <c r="AGD559" s="192"/>
      <c r="AGE559" s="192"/>
      <c r="AGF559" s="192"/>
      <c r="AGG559" s="192"/>
      <c r="AGH559" s="192"/>
      <c r="AGI559" s="192"/>
      <c r="AGJ559" s="192"/>
      <c r="AGK559" s="192"/>
      <c r="AGL559" s="192"/>
      <c r="AGM559" s="192"/>
      <c r="AGN559" s="192"/>
      <c r="AGO559" s="192"/>
      <c r="AGP559" s="192"/>
      <c r="AGQ559" s="192"/>
      <c r="AGR559" s="192"/>
      <c r="AGS559" s="192"/>
      <c r="AGT559" s="192"/>
      <c r="AGU559" s="192"/>
      <c r="AGV559" s="192"/>
      <c r="AGW559" s="192"/>
      <c r="AGX559" s="192"/>
      <c r="AGY559" s="192"/>
      <c r="AGZ559" s="192"/>
      <c r="AHA559" s="192"/>
      <c r="AHB559" s="192"/>
      <c r="AHC559" s="192"/>
      <c r="AHD559" s="192"/>
      <c r="AHE559" s="192"/>
      <c r="AHF559" s="192"/>
      <c r="AHG559" s="192"/>
      <c r="AHH559" s="192"/>
      <c r="AHI559" s="192"/>
      <c r="AHJ559" s="192"/>
      <c r="AHK559" s="192"/>
      <c r="AHL559" s="192"/>
      <c r="AHM559" s="192"/>
      <c r="AHN559" s="192"/>
      <c r="AHO559" s="192"/>
      <c r="AHP559" s="192"/>
      <c r="AHQ559" s="192"/>
      <c r="AHR559" s="192"/>
      <c r="AHS559" s="192"/>
      <c r="AHT559" s="192"/>
      <c r="AHU559" s="192"/>
      <c r="AHV559" s="192"/>
      <c r="AHW559" s="192"/>
      <c r="AHX559" s="192"/>
      <c r="AHY559" s="192"/>
      <c r="AHZ559" s="192"/>
      <c r="AIA559" s="192"/>
      <c r="AIB559" s="192"/>
      <c r="AIC559" s="192"/>
      <c r="AID559" s="192"/>
      <c r="AIE559" s="192"/>
      <c r="AIF559" s="192"/>
      <c r="AIG559" s="192"/>
      <c r="AIH559" s="192"/>
      <c r="AII559" s="192"/>
      <c r="AIJ559" s="192"/>
      <c r="AIK559" s="192"/>
      <c r="AIL559" s="192"/>
      <c r="AIM559" s="192"/>
      <c r="AIN559" s="192"/>
      <c r="AIO559" s="192"/>
      <c r="AIP559" s="192"/>
      <c r="AIQ559" s="192"/>
      <c r="AIR559" s="192"/>
      <c r="AIS559" s="192"/>
      <c r="AIT559" s="192"/>
      <c r="AIU559" s="192"/>
      <c r="AIV559" s="192"/>
      <c r="AIW559" s="192"/>
      <c r="AIX559" s="192"/>
      <c r="AIY559" s="192"/>
      <c r="AIZ559" s="192"/>
      <c r="AJA559" s="192"/>
      <c r="AJB559" s="192"/>
      <c r="AJC559" s="192"/>
      <c r="AJD559" s="192"/>
      <c r="AJE559" s="192"/>
      <c r="AJF559" s="192"/>
      <c r="AJG559" s="192"/>
      <c r="AJH559" s="192"/>
      <c r="AJI559" s="192"/>
      <c r="AJJ559" s="192"/>
      <c r="AJK559" s="192"/>
      <c r="AJL559" s="192"/>
      <c r="AJM559" s="192"/>
      <c r="AJN559" s="192"/>
      <c r="AJO559" s="192"/>
      <c r="AJP559" s="192"/>
      <c r="AJQ559" s="192"/>
      <c r="AJR559" s="192"/>
      <c r="AJS559" s="192"/>
      <c r="AJT559" s="192"/>
      <c r="AJU559" s="192"/>
      <c r="AJV559" s="192"/>
      <c r="AJW559" s="192"/>
      <c r="AJX559" s="192"/>
      <c r="AJY559" s="192"/>
      <c r="AJZ559" s="192"/>
      <c r="AKA559" s="192"/>
      <c r="AKB559" s="192"/>
      <c r="AKC559" s="192"/>
      <c r="AKD559" s="192"/>
      <c r="AKE559" s="192"/>
      <c r="AKF559" s="192"/>
      <c r="AKG559" s="192"/>
      <c r="AKH559" s="192"/>
      <c r="AKI559" s="192"/>
      <c r="AKJ559" s="192"/>
      <c r="AKK559" s="192"/>
      <c r="AKL559" s="192"/>
      <c r="AKM559" s="192"/>
      <c r="AKN559" s="192"/>
      <c r="AKO559" s="192"/>
      <c r="AKP559" s="192"/>
      <c r="AKQ559" s="192"/>
      <c r="AKR559" s="192"/>
      <c r="AKS559" s="192"/>
      <c r="AKT559" s="192"/>
      <c r="AKU559" s="192"/>
      <c r="AKV559" s="192"/>
      <c r="AKW559" s="192"/>
      <c r="AKX559" s="192"/>
      <c r="AKY559" s="192"/>
      <c r="AKZ559" s="192"/>
      <c r="ALA559" s="192"/>
      <c r="ALB559" s="192"/>
      <c r="ALC559" s="192"/>
      <c r="ALD559" s="192"/>
      <c r="ALE559" s="192"/>
      <c r="ALF559" s="192"/>
      <c r="ALG559" s="192"/>
      <c r="ALH559" s="192"/>
      <c r="ALI559" s="192"/>
      <c r="ALJ559" s="192"/>
      <c r="ALK559" s="192"/>
      <c r="ALL559" s="192"/>
      <c r="ALM559" s="192"/>
      <c r="ALN559" s="192"/>
      <c r="ALO559" s="192"/>
      <c r="ALP559" s="192"/>
      <c r="ALQ559" s="192"/>
      <c r="ALR559" s="192"/>
      <c r="ALS559" s="192"/>
      <c r="ALT559" s="192"/>
      <c r="ALU559" s="192"/>
      <c r="ALV559" s="192"/>
      <c r="ALW559" s="192"/>
      <c r="ALX559" s="192"/>
      <c r="ALY559" s="192"/>
      <c r="ALZ559" s="192"/>
      <c r="AMA559" s="192"/>
      <c r="AMB559" s="192"/>
      <c r="AMC559" s="192"/>
      <c r="AMD559" s="192"/>
      <c r="AME559" s="192"/>
      <c r="AMF559" s="192"/>
      <c r="AMG559" s="192"/>
      <c r="AMH559" s="192"/>
      <c r="AMI559" s="192"/>
      <c r="AMJ559" s="192"/>
      <c r="AMK559" s="192"/>
      <c r="AML559" s="192"/>
      <c r="AMM559" s="192"/>
      <c r="AMN559" s="192"/>
      <c r="AMO559" s="192"/>
      <c r="AMP559" s="192"/>
      <c r="AMQ559" s="192"/>
      <c r="AMR559" s="192"/>
      <c r="AMS559" s="192"/>
      <c r="AMT559" s="192"/>
      <c r="AMU559" s="192"/>
      <c r="AMV559" s="192"/>
      <c r="AMW559" s="192"/>
      <c r="AMX559" s="192"/>
      <c r="AMY559" s="192"/>
      <c r="AMZ559" s="192"/>
      <c r="ANA559" s="192"/>
      <c r="ANB559" s="192"/>
      <c r="ANC559" s="192"/>
      <c r="AND559" s="192"/>
      <c r="ANE559" s="192"/>
      <c r="ANF559" s="192"/>
      <c r="ANG559" s="192"/>
      <c r="ANH559" s="192"/>
      <c r="ANI559" s="192"/>
      <c r="ANJ559" s="192"/>
      <c r="ANK559" s="192"/>
      <c r="ANL559" s="192"/>
      <c r="ANM559" s="192"/>
      <c r="ANN559" s="192"/>
      <c r="ANO559" s="192"/>
      <c r="ANP559" s="192"/>
      <c r="ANQ559" s="192"/>
      <c r="ANR559" s="192"/>
      <c r="ANS559" s="192"/>
      <c r="ANT559" s="192"/>
      <c r="ANU559" s="192"/>
      <c r="ANV559" s="192"/>
      <c r="ANW559" s="192"/>
      <c r="ANX559" s="192"/>
      <c r="ANY559" s="192"/>
      <c r="ANZ559" s="192"/>
      <c r="AOA559" s="192"/>
      <c r="AOB559" s="192"/>
      <c r="AOC559" s="192"/>
      <c r="AOD559" s="192"/>
      <c r="AOE559" s="192"/>
      <c r="AOF559" s="192"/>
      <c r="AOG559" s="192"/>
      <c r="AOH559" s="192"/>
      <c r="AOI559" s="192"/>
      <c r="AOJ559" s="192"/>
      <c r="AOK559" s="192"/>
      <c r="AOL559" s="192"/>
      <c r="AOM559" s="192"/>
      <c r="AON559" s="192"/>
      <c r="AOO559" s="192"/>
      <c r="AOP559" s="192"/>
      <c r="AOQ559" s="192"/>
      <c r="AOR559" s="192"/>
      <c r="AOS559" s="192"/>
      <c r="AOT559" s="192"/>
      <c r="AOU559" s="192"/>
      <c r="AOV559" s="192"/>
      <c r="AOW559" s="192"/>
      <c r="AOX559" s="192"/>
      <c r="AOY559" s="192"/>
      <c r="AOZ559" s="192"/>
      <c r="APA559" s="192"/>
      <c r="APB559" s="192"/>
      <c r="APC559" s="192"/>
      <c r="APD559" s="192"/>
      <c r="APE559" s="192"/>
      <c r="APF559" s="192"/>
      <c r="APG559" s="192"/>
      <c r="APH559" s="192"/>
      <c r="API559" s="192"/>
      <c r="APJ559" s="192"/>
      <c r="APK559" s="192"/>
      <c r="APL559" s="192"/>
      <c r="APM559" s="192"/>
      <c r="APN559" s="192"/>
      <c r="APO559" s="192"/>
      <c r="APP559" s="192"/>
      <c r="APQ559" s="192"/>
      <c r="APR559" s="192"/>
      <c r="APS559" s="192"/>
      <c r="APT559" s="192"/>
      <c r="APU559" s="192"/>
      <c r="APV559" s="192"/>
    </row>
    <row r="560" spans="1:1114" s="184" customFormat="1">
      <c r="A560" s="188">
        <v>41833</v>
      </c>
      <c r="B560" s="189">
        <f>_xll.PIAdvCalcVal('PI-1063'!B$1,'PI-1063'!$A560,'PI-1063'!$A561,"average","time-weighted",0,1,0,"DATASRV")</f>
        <v>3032.8032856382938</v>
      </c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  <c r="EC560" s="192"/>
      <c r="ED560" s="192"/>
      <c r="EE560" s="192"/>
      <c r="EF560" s="192"/>
      <c r="EG560" s="192"/>
      <c r="EH560" s="192"/>
      <c r="EI560" s="192"/>
      <c r="EJ560" s="192"/>
      <c r="EK560" s="192"/>
      <c r="EL560" s="192"/>
      <c r="EM560" s="192"/>
      <c r="EN560" s="192"/>
      <c r="EO560" s="192"/>
      <c r="EP560" s="192"/>
      <c r="EQ560" s="192"/>
      <c r="ER560" s="192"/>
      <c r="ES560" s="192"/>
      <c r="ET560" s="192"/>
      <c r="EU560" s="192"/>
      <c r="EV560" s="192"/>
      <c r="EW560" s="192"/>
      <c r="EX560" s="192"/>
      <c r="EY560" s="192"/>
      <c r="EZ560" s="192"/>
      <c r="FA560" s="192"/>
      <c r="FB560" s="192"/>
      <c r="FC560" s="192"/>
      <c r="FD560" s="192"/>
      <c r="FE560" s="192"/>
      <c r="FF560" s="192"/>
      <c r="FG560" s="192"/>
      <c r="FH560" s="192"/>
      <c r="FI560" s="192"/>
      <c r="FJ560" s="192"/>
      <c r="FK560" s="192"/>
      <c r="FL560" s="192"/>
      <c r="FM560" s="192"/>
      <c r="FN560" s="192"/>
      <c r="FO560" s="192"/>
      <c r="FP560" s="192"/>
      <c r="FQ560" s="192"/>
      <c r="FR560" s="192"/>
      <c r="FS560" s="192"/>
      <c r="FT560" s="192"/>
      <c r="FU560" s="192"/>
      <c r="FV560" s="192"/>
      <c r="FW560" s="192"/>
      <c r="FX560" s="192"/>
      <c r="FY560" s="192"/>
      <c r="FZ560" s="192"/>
      <c r="GA560" s="192"/>
      <c r="GB560" s="192"/>
      <c r="GC560" s="192"/>
      <c r="GD560" s="192"/>
      <c r="GE560" s="192"/>
      <c r="GF560" s="192"/>
      <c r="GG560" s="192"/>
      <c r="GH560" s="192"/>
      <c r="GI560" s="192"/>
      <c r="GJ560" s="192"/>
      <c r="GK560" s="192"/>
      <c r="GL560" s="192"/>
      <c r="GM560" s="192"/>
      <c r="GN560" s="192"/>
      <c r="GO560" s="192"/>
      <c r="GP560" s="192"/>
      <c r="GQ560" s="192"/>
      <c r="GR560" s="192"/>
      <c r="GS560" s="192"/>
      <c r="GT560" s="192"/>
      <c r="GU560" s="192"/>
      <c r="GV560" s="192"/>
      <c r="GW560" s="192"/>
      <c r="GX560" s="192"/>
      <c r="GY560" s="192"/>
      <c r="GZ560" s="192"/>
      <c r="HA560" s="192"/>
      <c r="HB560" s="192"/>
      <c r="HC560" s="192"/>
      <c r="HD560" s="192"/>
      <c r="HE560" s="192"/>
      <c r="HF560" s="192"/>
      <c r="HG560" s="192"/>
      <c r="HH560" s="192"/>
      <c r="HI560" s="192"/>
      <c r="HJ560" s="192"/>
      <c r="HK560" s="192"/>
      <c r="HL560" s="192"/>
      <c r="HM560" s="192"/>
      <c r="HN560" s="192"/>
      <c r="HO560" s="192"/>
      <c r="HP560" s="192"/>
      <c r="HQ560" s="192"/>
      <c r="HR560" s="192"/>
      <c r="HS560" s="192"/>
      <c r="HT560" s="192"/>
      <c r="HU560" s="192"/>
      <c r="HV560" s="192"/>
      <c r="HW560" s="192"/>
      <c r="HX560" s="192"/>
      <c r="HY560" s="192"/>
      <c r="HZ560" s="192"/>
      <c r="IA560" s="192"/>
      <c r="IB560" s="192"/>
      <c r="IC560" s="192"/>
      <c r="ID560" s="192"/>
      <c r="IE560" s="192"/>
      <c r="IF560" s="192"/>
      <c r="IG560" s="192"/>
      <c r="IH560" s="192"/>
      <c r="II560" s="192"/>
      <c r="IJ560" s="192"/>
      <c r="IK560" s="192"/>
      <c r="IL560" s="192"/>
      <c r="IM560" s="192"/>
      <c r="IN560" s="192"/>
      <c r="IO560" s="192"/>
      <c r="IP560" s="192"/>
      <c r="IQ560" s="192"/>
      <c r="IR560" s="192"/>
      <c r="IS560" s="192"/>
      <c r="IT560" s="192"/>
      <c r="IU560" s="192"/>
      <c r="IV560" s="192"/>
      <c r="IW560" s="192"/>
      <c r="IX560" s="192"/>
      <c r="IY560" s="192"/>
      <c r="IZ560" s="192"/>
      <c r="JA560" s="192"/>
      <c r="JB560" s="192"/>
      <c r="JC560" s="192"/>
      <c r="JD560" s="192"/>
      <c r="JE560" s="192"/>
      <c r="JF560" s="192"/>
      <c r="JG560" s="192"/>
      <c r="JH560" s="192"/>
      <c r="JI560" s="192"/>
      <c r="JJ560" s="192"/>
      <c r="JK560" s="192"/>
      <c r="JL560" s="192"/>
      <c r="JM560" s="192"/>
      <c r="JN560" s="192"/>
      <c r="JO560" s="192"/>
      <c r="JP560" s="192"/>
      <c r="JQ560" s="192"/>
      <c r="JR560" s="192"/>
      <c r="JS560" s="192"/>
      <c r="JT560" s="192"/>
      <c r="JU560" s="192"/>
      <c r="JV560" s="192"/>
      <c r="JW560" s="192"/>
      <c r="JX560" s="192"/>
      <c r="JY560" s="192"/>
      <c r="JZ560" s="192"/>
      <c r="KA560" s="192"/>
      <c r="KB560" s="192"/>
      <c r="KC560" s="192"/>
      <c r="KD560" s="192"/>
      <c r="KE560" s="192"/>
      <c r="KF560" s="192"/>
      <c r="KG560" s="192"/>
      <c r="KH560" s="192"/>
      <c r="KI560" s="192"/>
      <c r="KJ560" s="192"/>
      <c r="KK560" s="192"/>
      <c r="KL560" s="192"/>
      <c r="KM560" s="192"/>
      <c r="KN560" s="192"/>
      <c r="KO560" s="192"/>
      <c r="KP560" s="192"/>
      <c r="KQ560" s="192"/>
      <c r="KR560" s="192"/>
      <c r="KS560" s="192"/>
      <c r="KT560" s="192"/>
      <c r="KU560" s="192"/>
      <c r="KV560" s="192"/>
      <c r="KW560" s="192"/>
      <c r="KX560" s="192"/>
      <c r="KY560" s="192"/>
      <c r="KZ560" s="192"/>
      <c r="LA560" s="192"/>
      <c r="LB560" s="192"/>
      <c r="LC560" s="192"/>
      <c r="LD560" s="192"/>
      <c r="LE560" s="192"/>
      <c r="LF560" s="192"/>
      <c r="LG560" s="192"/>
      <c r="LH560" s="192"/>
      <c r="LI560" s="192"/>
      <c r="LJ560" s="192"/>
      <c r="LK560" s="192"/>
      <c r="LL560" s="192"/>
      <c r="LM560" s="192"/>
      <c r="LN560" s="192"/>
      <c r="LO560" s="192"/>
      <c r="LP560" s="192"/>
      <c r="LQ560" s="192"/>
      <c r="LR560" s="192"/>
      <c r="LS560" s="192"/>
      <c r="LT560" s="192"/>
      <c r="LU560" s="192"/>
      <c r="LV560" s="192"/>
      <c r="LW560" s="192"/>
      <c r="LX560" s="192"/>
      <c r="LY560" s="192"/>
      <c r="LZ560" s="192"/>
      <c r="MA560" s="192"/>
      <c r="MB560" s="192"/>
      <c r="MC560" s="192"/>
      <c r="MD560" s="192"/>
      <c r="ME560" s="192"/>
      <c r="MF560" s="192"/>
      <c r="MG560" s="192"/>
      <c r="MH560" s="192"/>
      <c r="MI560" s="192"/>
      <c r="MJ560" s="192"/>
      <c r="MK560" s="192"/>
      <c r="ML560" s="192"/>
      <c r="MM560" s="192"/>
      <c r="MN560" s="192"/>
      <c r="MO560" s="192"/>
      <c r="MP560" s="192"/>
      <c r="MQ560" s="192"/>
      <c r="MR560" s="192"/>
      <c r="MS560" s="192"/>
      <c r="MT560" s="192"/>
      <c r="MU560" s="192"/>
      <c r="MV560" s="192"/>
      <c r="MW560" s="192"/>
      <c r="MX560" s="192"/>
      <c r="MY560" s="192"/>
      <c r="MZ560" s="192"/>
      <c r="NA560" s="192"/>
      <c r="NB560" s="192"/>
      <c r="NC560" s="192"/>
      <c r="ND560" s="192"/>
      <c r="NE560" s="192"/>
      <c r="NF560" s="192"/>
      <c r="NG560" s="192"/>
      <c r="NH560" s="192"/>
      <c r="NI560" s="192"/>
      <c r="NJ560" s="192"/>
      <c r="NK560" s="192"/>
      <c r="NL560" s="192"/>
      <c r="NM560" s="192"/>
      <c r="NN560" s="192"/>
      <c r="NO560" s="192"/>
      <c r="NP560" s="192"/>
      <c r="NQ560" s="192"/>
      <c r="NR560" s="192"/>
      <c r="NS560" s="192"/>
      <c r="NT560" s="192"/>
      <c r="NU560" s="192"/>
      <c r="NV560" s="192"/>
      <c r="NW560" s="192"/>
      <c r="NX560" s="192"/>
      <c r="NY560" s="192"/>
      <c r="NZ560" s="192"/>
      <c r="OA560" s="192"/>
      <c r="OB560" s="192"/>
      <c r="OC560" s="192"/>
      <c r="OD560" s="192"/>
      <c r="OE560" s="192"/>
      <c r="OF560" s="192"/>
      <c r="OG560" s="192"/>
      <c r="OH560" s="192"/>
      <c r="OI560" s="192"/>
      <c r="OJ560" s="192"/>
      <c r="OK560" s="192"/>
      <c r="OL560" s="192"/>
      <c r="OM560" s="192"/>
      <c r="ON560" s="192"/>
      <c r="OO560" s="192"/>
      <c r="OP560" s="192"/>
      <c r="OQ560" s="192"/>
      <c r="OR560" s="192"/>
      <c r="OS560" s="192"/>
      <c r="OT560" s="192"/>
      <c r="OU560" s="192"/>
      <c r="OV560" s="192"/>
      <c r="OW560" s="192"/>
      <c r="OX560" s="192"/>
      <c r="OY560" s="192"/>
      <c r="OZ560" s="192"/>
      <c r="PA560" s="192"/>
      <c r="PB560" s="192"/>
      <c r="PC560" s="192"/>
      <c r="PD560" s="192"/>
      <c r="PE560" s="192"/>
      <c r="PF560" s="192"/>
      <c r="PG560" s="192"/>
      <c r="PH560" s="192"/>
      <c r="PI560" s="192"/>
      <c r="PJ560" s="192"/>
      <c r="PK560" s="192"/>
      <c r="PL560" s="192"/>
      <c r="PM560" s="192"/>
      <c r="PN560" s="192"/>
      <c r="PO560" s="192"/>
      <c r="PP560" s="192"/>
      <c r="PQ560" s="192"/>
      <c r="PR560" s="192"/>
      <c r="PS560" s="192"/>
      <c r="PT560" s="192"/>
      <c r="PU560" s="192"/>
      <c r="PV560" s="192"/>
      <c r="PW560" s="192"/>
      <c r="PX560" s="192"/>
      <c r="PY560" s="192"/>
      <c r="PZ560" s="192"/>
      <c r="QA560" s="192"/>
      <c r="QB560" s="192"/>
      <c r="QC560" s="192"/>
      <c r="QD560" s="192"/>
      <c r="QE560" s="192"/>
      <c r="QF560" s="192"/>
      <c r="QG560" s="192"/>
      <c r="QH560" s="192"/>
      <c r="QI560" s="192"/>
      <c r="QJ560" s="192"/>
      <c r="QK560" s="192"/>
      <c r="QL560" s="192"/>
      <c r="QM560" s="192"/>
      <c r="QN560" s="192"/>
      <c r="QO560" s="192"/>
      <c r="QP560" s="192"/>
      <c r="QQ560" s="192"/>
      <c r="QR560" s="192"/>
      <c r="QS560" s="192"/>
      <c r="QT560" s="192"/>
      <c r="QU560" s="192"/>
      <c r="QV560" s="192"/>
      <c r="QW560" s="192"/>
      <c r="QX560" s="192"/>
      <c r="QY560" s="192"/>
      <c r="QZ560" s="192"/>
      <c r="RA560" s="192"/>
      <c r="RB560" s="192"/>
      <c r="RC560" s="192"/>
      <c r="RD560" s="192"/>
      <c r="RE560" s="192"/>
      <c r="RF560" s="192"/>
      <c r="RG560" s="192"/>
      <c r="RH560" s="192"/>
      <c r="RI560" s="192"/>
      <c r="RJ560" s="192"/>
      <c r="RK560" s="192"/>
      <c r="RL560" s="192"/>
      <c r="RM560" s="192"/>
      <c r="RN560" s="192"/>
      <c r="RO560" s="192"/>
      <c r="RP560" s="192"/>
      <c r="RQ560" s="192"/>
      <c r="RR560" s="192"/>
      <c r="RS560" s="192"/>
      <c r="RT560" s="192"/>
      <c r="RU560" s="192"/>
      <c r="RV560" s="192"/>
      <c r="RW560" s="192"/>
      <c r="RX560" s="192"/>
      <c r="RY560" s="192"/>
      <c r="RZ560" s="192"/>
      <c r="SA560" s="192"/>
      <c r="SB560" s="192"/>
      <c r="SC560" s="192"/>
      <c r="SD560" s="192"/>
      <c r="SE560" s="192"/>
      <c r="SF560" s="192"/>
      <c r="SG560" s="192"/>
      <c r="SH560" s="192"/>
      <c r="SI560" s="192"/>
      <c r="SJ560" s="192"/>
      <c r="SK560" s="192"/>
      <c r="SL560" s="192"/>
      <c r="SM560" s="192"/>
      <c r="SN560" s="192"/>
      <c r="SO560" s="192"/>
      <c r="SP560" s="192"/>
      <c r="SQ560" s="192"/>
      <c r="SR560" s="192"/>
      <c r="SS560" s="192"/>
      <c r="ST560" s="192"/>
      <c r="SU560" s="192"/>
      <c r="SV560" s="192"/>
      <c r="SW560" s="192"/>
      <c r="SX560" s="192"/>
      <c r="SY560" s="192"/>
      <c r="SZ560" s="192"/>
      <c r="TA560" s="192"/>
      <c r="TB560" s="192"/>
      <c r="TC560" s="192"/>
      <c r="TD560" s="192"/>
      <c r="TE560" s="192"/>
      <c r="TF560" s="192"/>
      <c r="TG560" s="192"/>
      <c r="TH560" s="192"/>
      <c r="TI560" s="192"/>
      <c r="TJ560" s="192"/>
      <c r="TK560" s="192"/>
      <c r="TL560" s="192"/>
      <c r="TM560" s="192"/>
      <c r="TN560" s="192"/>
      <c r="TO560" s="192"/>
      <c r="TP560" s="192"/>
      <c r="TQ560" s="192"/>
      <c r="TR560" s="192"/>
      <c r="TS560" s="192"/>
      <c r="TT560" s="192"/>
      <c r="TU560" s="192"/>
      <c r="TV560" s="192"/>
      <c r="TW560" s="192"/>
      <c r="TX560" s="192"/>
      <c r="TY560" s="192"/>
      <c r="TZ560" s="192"/>
      <c r="UA560" s="192"/>
      <c r="UB560" s="192"/>
      <c r="UC560" s="192"/>
      <c r="UD560" s="192"/>
      <c r="UE560" s="192"/>
      <c r="UF560" s="192"/>
      <c r="UG560" s="192"/>
      <c r="UH560" s="192"/>
      <c r="UI560" s="192"/>
      <c r="UJ560" s="192"/>
      <c r="UK560" s="192"/>
      <c r="UL560" s="192"/>
      <c r="UM560" s="192"/>
      <c r="UN560" s="192"/>
      <c r="UO560" s="192"/>
      <c r="UP560" s="192"/>
      <c r="UQ560" s="192"/>
      <c r="UR560" s="192"/>
      <c r="US560" s="192"/>
      <c r="UT560" s="192"/>
      <c r="UU560" s="192"/>
      <c r="UV560" s="192"/>
      <c r="UW560" s="192"/>
      <c r="UX560" s="192"/>
      <c r="UY560" s="192"/>
      <c r="UZ560" s="192"/>
      <c r="VA560" s="192"/>
      <c r="VB560" s="192"/>
      <c r="VC560" s="192"/>
      <c r="VD560" s="192"/>
      <c r="VE560" s="192"/>
      <c r="VF560" s="192"/>
      <c r="VG560" s="192"/>
      <c r="VH560" s="192"/>
      <c r="VI560" s="192"/>
      <c r="VJ560" s="192"/>
      <c r="VK560" s="192"/>
      <c r="VL560" s="192"/>
      <c r="VM560" s="192"/>
      <c r="VN560" s="192"/>
      <c r="VO560" s="192"/>
      <c r="VP560" s="192"/>
      <c r="VQ560" s="192"/>
      <c r="VR560" s="192"/>
      <c r="VS560" s="192"/>
      <c r="VT560" s="192"/>
      <c r="VU560" s="192"/>
      <c r="VV560" s="192"/>
      <c r="VW560" s="192"/>
      <c r="VX560" s="192"/>
      <c r="VY560" s="192"/>
      <c r="VZ560" s="192"/>
      <c r="WA560" s="192"/>
      <c r="WB560" s="192"/>
      <c r="WC560" s="192"/>
      <c r="WD560" s="192"/>
      <c r="WE560" s="192"/>
      <c r="WF560" s="192"/>
      <c r="WG560" s="192"/>
      <c r="WH560" s="192"/>
      <c r="WI560" s="192"/>
      <c r="WJ560" s="192"/>
      <c r="WK560" s="192"/>
      <c r="WL560" s="192"/>
      <c r="WM560" s="192"/>
      <c r="WN560" s="192"/>
      <c r="WO560" s="192"/>
      <c r="WP560" s="192"/>
      <c r="WQ560" s="192"/>
      <c r="WR560" s="192"/>
      <c r="WS560" s="192"/>
      <c r="WT560" s="192"/>
      <c r="WU560" s="192"/>
      <c r="WV560" s="192"/>
      <c r="WW560" s="192"/>
      <c r="WX560" s="192"/>
      <c r="WY560" s="192"/>
      <c r="WZ560" s="192"/>
      <c r="XA560" s="192"/>
      <c r="XB560" s="192"/>
      <c r="XC560" s="192"/>
      <c r="XD560" s="192"/>
      <c r="XE560" s="192"/>
      <c r="XF560" s="192"/>
      <c r="XG560" s="192"/>
      <c r="XH560" s="192"/>
      <c r="XI560" s="192"/>
      <c r="XJ560" s="192"/>
      <c r="XK560" s="192"/>
      <c r="XL560" s="192"/>
      <c r="XM560" s="192"/>
      <c r="XN560" s="192"/>
      <c r="XO560" s="192"/>
      <c r="XP560" s="192"/>
      <c r="XQ560" s="192"/>
      <c r="XR560" s="192"/>
      <c r="XS560" s="192"/>
      <c r="XT560" s="192"/>
      <c r="XU560" s="192"/>
      <c r="XV560" s="192"/>
      <c r="XW560" s="192"/>
      <c r="XX560" s="192"/>
      <c r="XY560" s="192"/>
      <c r="XZ560" s="192"/>
      <c r="YA560" s="192"/>
      <c r="YB560" s="192"/>
      <c r="YC560" s="192"/>
      <c r="YD560" s="192"/>
      <c r="YE560" s="192"/>
      <c r="YF560" s="192"/>
      <c r="YG560" s="192"/>
      <c r="YH560" s="192"/>
      <c r="YI560" s="192"/>
      <c r="YJ560" s="192"/>
      <c r="YK560" s="192"/>
      <c r="YL560" s="192"/>
      <c r="YM560" s="192"/>
      <c r="YN560" s="192"/>
      <c r="YO560" s="192"/>
      <c r="YP560" s="192"/>
      <c r="YQ560" s="192"/>
      <c r="YR560" s="192"/>
      <c r="YS560" s="192"/>
      <c r="YT560" s="192"/>
      <c r="YU560" s="192"/>
      <c r="YV560" s="192"/>
      <c r="YW560" s="192"/>
      <c r="YX560" s="192"/>
      <c r="YY560" s="192"/>
      <c r="YZ560" s="192"/>
      <c r="ZA560" s="192"/>
      <c r="ZB560" s="192"/>
      <c r="ZC560" s="192"/>
      <c r="ZD560" s="192"/>
      <c r="ZE560" s="192"/>
      <c r="ZF560" s="192"/>
      <c r="ZG560" s="192"/>
      <c r="ZH560" s="192"/>
      <c r="ZI560" s="192"/>
      <c r="ZJ560" s="192"/>
      <c r="ZK560" s="192"/>
      <c r="ZL560" s="192"/>
      <c r="ZM560" s="192"/>
      <c r="ZN560" s="192"/>
      <c r="ZO560" s="192"/>
      <c r="ZP560" s="192"/>
      <c r="ZQ560" s="192"/>
      <c r="ZR560" s="192"/>
      <c r="ZS560" s="192"/>
      <c r="ZT560" s="192"/>
      <c r="ZU560" s="192"/>
      <c r="ZV560" s="192"/>
      <c r="ZW560" s="192"/>
      <c r="ZX560" s="192"/>
      <c r="ZY560" s="192"/>
      <c r="ZZ560" s="192"/>
      <c r="AAA560" s="192"/>
      <c r="AAB560" s="192"/>
      <c r="AAC560" s="192"/>
      <c r="AAD560" s="192"/>
      <c r="AAE560" s="192"/>
      <c r="AAF560" s="192"/>
      <c r="AAG560" s="192"/>
      <c r="AAH560" s="192"/>
      <c r="AAI560" s="192"/>
      <c r="AAJ560" s="192"/>
      <c r="AAK560" s="192"/>
      <c r="AAL560" s="192"/>
      <c r="AAM560" s="192"/>
      <c r="AAN560" s="192"/>
      <c r="AAO560" s="192"/>
      <c r="AAP560" s="192"/>
      <c r="AAQ560" s="192"/>
      <c r="AAR560" s="192"/>
      <c r="AAS560" s="192"/>
      <c r="AAT560" s="192"/>
      <c r="AAU560" s="192"/>
      <c r="AAV560" s="192"/>
      <c r="AAW560" s="192"/>
      <c r="AAX560" s="192"/>
      <c r="AAY560" s="192"/>
      <c r="AAZ560" s="192"/>
      <c r="ABA560" s="192"/>
      <c r="ABB560" s="192"/>
      <c r="ABC560" s="192"/>
      <c r="ABD560" s="192"/>
      <c r="ABE560" s="192"/>
      <c r="ABF560" s="192"/>
      <c r="ABG560" s="192"/>
      <c r="ABH560" s="192"/>
      <c r="ABI560" s="192"/>
      <c r="ABJ560" s="192"/>
      <c r="ABK560" s="192"/>
      <c r="ABL560" s="192"/>
      <c r="ABM560" s="192"/>
      <c r="ABN560" s="192"/>
      <c r="ABO560" s="192"/>
      <c r="ABP560" s="192"/>
      <c r="ABQ560" s="192"/>
      <c r="ABR560" s="192"/>
      <c r="ABS560" s="192"/>
      <c r="ABT560" s="192"/>
      <c r="ABU560" s="192"/>
      <c r="ABV560" s="192"/>
      <c r="ABW560" s="192"/>
      <c r="ABX560" s="192"/>
      <c r="ABY560" s="192"/>
      <c r="ABZ560" s="192"/>
      <c r="ACA560" s="192"/>
      <c r="ACB560" s="192"/>
      <c r="ACC560" s="192"/>
      <c r="ACD560" s="192"/>
      <c r="ACE560" s="192"/>
      <c r="ACF560" s="192"/>
      <c r="ACG560" s="192"/>
      <c r="ACH560" s="192"/>
      <c r="ACI560" s="192"/>
      <c r="ACJ560" s="192"/>
      <c r="ACK560" s="192"/>
      <c r="ACL560" s="192"/>
      <c r="ACM560" s="192"/>
      <c r="ACN560" s="192"/>
      <c r="ACO560" s="192"/>
      <c r="ACP560" s="192"/>
      <c r="ACQ560" s="192"/>
      <c r="ACR560" s="192"/>
      <c r="ACS560" s="192"/>
      <c r="ACT560" s="192"/>
      <c r="ACU560" s="192"/>
      <c r="ACV560" s="192"/>
      <c r="ACW560" s="192"/>
      <c r="ACX560" s="192"/>
      <c r="ACY560" s="192"/>
      <c r="ACZ560" s="192"/>
      <c r="ADA560" s="192"/>
      <c r="ADB560" s="192"/>
      <c r="ADC560" s="192"/>
      <c r="ADD560" s="192"/>
      <c r="ADE560" s="192"/>
      <c r="ADF560" s="192"/>
      <c r="ADG560" s="192"/>
      <c r="ADH560" s="192"/>
      <c r="ADI560" s="192"/>
      <c r="ADJ560" s="192"/>
      <c r="ADK560" s="192"/>
      <c r="ADL560" s="192"/>
      <c r="ADM560" s="192"/>
      <c r="ADN560" s="192"/>
      <c r="ADO560" s="192"/>
      <c r="ADP560" s="192"/>
      <c r="ADQ560" s="192"/>
      <c r="ADR560" s="192"/>
      <c r="ADS560" s="192"/>
      <c r="ADT560" s="192"/>
      <c r="ADU560" s="192"/>
      <c r="ADV560" s="192"/>
      <c r="ADW560" s="192"/>
      <c r="ADX560" s="192"/>
      <c r="ADY560" s="192"/>
      <c r="ADZ560" s="192"/>
      <c r="AEA560" s="192"/>
      <c r="AEB560" s="192"/>
      <c r="AEC560" s="192"/>
      <c r="AED560" s="192"/>
      <c r="AEE560" s="192"/>
      <c r="AEF560" s="192"/>
      <c r="AEG560" s="192"/>
      <c r="AEH560" s="192"/>
      <c r="AEI560" s="192"/>
      <c r="AEJ560" s="192"/>
      <c r="AEK560" s="192"/>
      <c r="AEL560" s="192"/>
      <c r="AEM560" s="192"/>
      <c r="AEN560" s="192"/>
      <c r="AEO560" s="192"/>
      <c r="AEP560" s="192"/>
      <c r="AEQ560" s="192"/>
      <c r="AER560" s="192"/>
      <c r="AES560" s="192"/>
      <c r="AET560" s="192"/>
      <c r="AEU560" s="192"/>
      <c r="AEV560" s="192"/>
      <c r="AEW560" s="192"/>
      <c r="AEX560" s="192"/>
      <c r="AEY560" s="192"/>
      <c r="AEZ560" s="192"/>
      <c r="AFA560" s="192"/>
      <c r="AFB560" s="192"/>
      <c r="AFC560" s="192"/>
      <c r="AFD560" s="192"/>
      <c r="AFE560" s="192"/>
      <c r="AFF560" s="192"/>
      <c r="AFG560" s="192"/>
      <c r="AFH560" s="192"/>
      <c r="AFI560" s="192"/>
      <c r="AFJ560" s="192"/>
      <c r="AFK560" s="192"/>
      <c r="AFL560" s="192"/>
      <c r="AFM560" s="192"/>
      <c r="AFN560" s="192"/>
      <c r="AFO560" s="192"/>
      <c r="AFP560" s="192"/>
      <c r="AFQ560" s="192"/>
      <c r="AFR560" s="192"/>
      <c r="AFS560" s="192"/>
      <c r="AFT560" s="192"/>
      <c r="AFU560" s="192"/>
      <c r="AFV560" s="192"/>
      <c r="AFW560" s="192"/>
      <c r="AFX560" s="192"/>
      <c r="AFY560" s="192"/>
      <c r="AFZ560" s="192"/>
      <c r="AGA560" s="192"/>
      <c r="AGB560" s="192"/>
      <c r="AGC560" s="192"/>
      <c r="AGD560" s="192"/>
      <c r="AGE560" s="192"/>
      <c r="AGF560" s="192"/>
      <c r="AGG560" s="192"/>
      <c r="AGH560" s="192"/>
      <c r="AGI560" s="192"/>
      <c r="AGJ560" s="192"/>
      <c r="AGK560" s="192"/>
      <c r="AGL560" s="192"/>
      <c r="AGM560" s="192"/>
      <c r="AGN560" s="192"/>
      <c r="AGO560" s="192"/>
      <c r="AGP560" s="192"/>
      <c r="AGQ560" s="192"/>
      <c r="AGR560" s="192"/>
      <c r="AGS560" s="192"/>
      <c r="AGT560" s="192"/>
      <c r="AGU560" s="192"/>
      <c r="AGV560" s="192"/>
      <c r="AGW560" s="192"/>
      <c r="AGX560" s="192"/>
      <c r="AGY560" s="192"/>
      <c r="AGZ560" s="192"/>
      <c r="AHA560" s="192"/>
      <c r="AHB560" s="192"/>
      <c r="AHC560" s="192"/>
      <c r="AHD560" s="192"/>
      <c r="AHE560" s="192"/>
      <c r="AHF560" s="192"/>
      <c r="AHG560" s="192"/>
      <c r="AHH560" s="192"/>
      <c r="AHI560" s="192"/>
      <c r="AHJ560" s="192"/>
      <c r="AHK560" s="192"/>
      <c r="AHL560" s="192"/>
      <c r="AHM560" s="192"/>
      <c r="AHN560" s="192"/>
      <c r="AHO560" s="192"/>
      <c r="AHP560" s="192"/>
      <c r="AHQ560" s="192"/>
      <c r="AHR560" s="192"/>
      <c r="AHS560" s="192"/>
      <c r="AHT560" s="192"/>
      <c r="AHU560" s="192"/>
      <c r="AHV560" s="192"/>
      <c r="AHW560" s="192"/>
      <c r="AHX560" s="192"/>
      <c r="AHY560" s="192"/>
      <c r="AHZ560" s="192"/>
      <c r="AIA560" s="192"/>
      <c r="AIB560" s="192"/>
      <c r="AIC560" s="192"/>
      <c r="AID560" s="192"/>
      <c r="AIE560" s="192"/>
      <c r="AIF560" s="192"/>
      <c r="AIG560" s="192"/>
      <c r="AIH560" s="192"/>
      <c r="AII560" s="192"/>
      <c r="AIJ560" s="192"/>
      <c r="AIK560" s="192"/>
      <c r="AIL560" s="192"/>
      <c r="AIM560" s="192"/>
      <c r="AIN560" s="192"/>
      <c r="AIO560" s="192"/>
      <c r="AIP560" s="192"/>
      <c r="AIQ560" s="192"/>
      <c r="AIR560" s="192"/>
      <c r="AIS560" s="192"/>
      <c r="AIT560" s="192"/>
      <c r="AIU560" s="192"/>
      <c r="AIV560" s="192"/>
      <c r="AIW560" s="192"/>
      <c r="AIX560" s="192"/>
      <c r="AIY560" s="192"/>
      <c r="AIZ560" s="192"/>
      <c r="AJA560" s="192"/>
      <c r="AJB560" s="192"/>
      <c r="AJC560" s="192"/>
      <c r="AJD560" s="192"/>
      <c r="AJE560" s="192"/>
      <c r="AJF560" s="192"/>
      <c r="AJG560" s="192"/>
      <c r="AJH560" s="192"/>
      <c r="AJI560" s="192"/>
      <c r="AJJ560" s="192"/>
      <c r="AJK560" s="192"/>
      <c r="AJL560" s="192"/>
      <c r="AJM560" s="192"/>
      <c r="AJN560" s="192"/>
      <c r="AJO560" s="192"/>
      <c r="AJP560" s="192"/>
      <c r="AJQ560" s="192"/>
      <c r="AJR560" s="192"/>
      <c r="AJS560" s="192"/>
      <c r="AJT560" s="192"/>
      <c r="AJU560" s="192"/>
      <c r="AJV560" s="192"/>
      <c r="AJW560" s="192"/>
      <c r="AJX560" s="192"/>
      <c r="AJY560" s="192"/>
      <c r="AJZ560" s="192"/>
      <c r="AKA560" s="192"/>
      <c r="AKB560" s="192"/>
      <c r="AKC560" s="192"/>
      <c r="AKD560" s="192"/>
      <c r="AKE560" s="192"/>
      <c r="AKF560" s="192"/>
      <c r="AKG560" s="192"/>
      <c r="AKH560" s="192"/>
      <c r="AKI560" s="192"/>
      <c r="AKJ560" s="192"/>
      <c r="AKK560" s="192"/>
      <c r="AKL560" s="192"/>
      <c r="AKM560" s="192"/>
      <c r="AKN560" s="192"/>
      <c r="AKO560" s="192"/>
      <c r="AKP560" s="192"/>
      <c r="AKQ560" s="192"/>
      <c r="AKR560" s="192"/>
      <c r="AKS560" s="192"/>
      <c r="AKT560" s="192"/>
      <c r="AKU560" s="192"/>
      <c r="AKV560" s="192"/>
      <c r="AKW560" s="192"/>
      <c r="AKX560" s="192"/>
      <c r="AKY560" s="192"/>
      <c r="AKZ560" s="192"/>
      <c r="ALA560" s="192"/>
      <c r="ALB560" s="192"/>
      <c r="ALC560" s="192"/>
      <c r="ALD560" s="192"/>
      <c r="ALE560" s="192"/>
      <c r="ALF560" s="192"/>
      <c r="ALG560" s="192"/>
      <c r="ALH560" s="192"/>
      <c r="ALI560" s="192"/>
      <c r="ALJ560" s="192"/>
      <c r="ALK560" s="192"/>
      <c r="ALL560" s="192"/>
      <c r="ALM560" s="192"/>
      <c r="ALN560" s="192"/>
      <c r="ALO560" s="192"/>
      <c r="ALP560" s="192"/>
      <c r="ALQ560" s="192"/>
      <c r="ALR560" s="192"/>
      <c r="ALS560" s="192"/>
      <c r="ALT560" s="192"/>
      <c r="ALU560" s="192"/>
      <c r="ALV560" s="192"/>
      <c r="ALW560" s="192"/>
      <c r="ALX560" s="192"/>
      <c r="ALY560" s="192"/>
      <c r="ALZ560" s="192"/>
      <c r="AMA560" s="192"/>
      <c r="AMB560" s="192"/>
      <c r="AMC560" s="192"/>
      <c r="AMD560" s="192"/>
      <c r="AME560" s="192"/>
      <c r="AMF560" s="192"/>
      <c r="AMG560" s="192"/>
      <c r="AMH560" s="192"/>
      <c r="AMI560" s="192"/>
      <c r="AMJ560" s="192"/>
      <c r="AMK560" s="192"/>
      <c r="AML560" s="192"/>
      <c r="AMM560" s="192"/>
      <c r="AMN560" s="192"/>
      <c r="AMO560" s="192"/>
      <c r="AMP560" s="192"/>
      <c r="AMQ560" s="192"/>
      <c r="AMR560" s="192"/>
      <c r="AMS560" s="192"/>
      <c r="AMT560" s="192"/>
      <c r="AMU560" s="192"/>
      <c r="AMV560" s="192"/>
      <c r="AMW560" s="192"/>
      <c r="AMX560" s="192"/>
      <c r="AMY560" s="192"/>
      <c r="AMZ560" s="192"/>
      <c r="ANA560" s="192"/>
      <c r="ANB560" s="192"/>
      <c r="ANC560" s="192"/>
      <c r="AND560" s="192"/>
      <c r="ANE560" s="192"/>
      <c r="ANF560" s="192"/>
      <c r="ANG560" s="192"/>
      <c r="ANH560" s="192"/>
      <c r="ANI560" s="192"/>
      <c r="ANJ560" s="192"/>
      <c r="ANK560" s="192"/>
      <c r="ANL560" s="192"/>
      <c r="ANM560" s="192"/>
      <c r="ANN560" s="192"/>
      <c r="ANO560" s="192"/>
      <c r="ANP560" s="192"/>
      <c r="ANQ560" s="192"/>
      <c r="ANR560" s="192"/>
      <c r="ANS560" s="192"/>
      <c r="ANT560" s="192"/>
      <c r="ANU560" s="192"/>
      <c r="ANV560" s="192"/>
      <c r="ANW560" s="192"/>
      <c r="ANX560" s="192"/>
      <c r="ANY560" s="192"/>
      <c r="ANZ560" s="192"/>
      <c r="AOA560" s="192"/>
      <c r="AOB560" s="192"/>
      <c r="AOC560" s="192"/>
      <c r="AOD560" s="192"/>
      <c r="AOE560" s="192"/>
      <c r="AOF560" s="192"/>
      <c r="AOG560" s="192"/>
      <c r="AOH560" s="192"/>
      <c r="AOI560" s="192"/>
      <c r="AOJ560" s="192"/>
      <c r="AOK560" s="192"/>
      <c r="AOL560" s="192"/>
      <c r="AOM560" s="192"/>
      <c r="AON560" s="192"/>
      <c r="AOO560" s="192"/>
      <c r="AOP560" s="192"/>
      <c r="AOQ560" s="192"/>
      <c r="AOR560" s="192"/>
      <c r="AOS560" s="192"/>
      <c r="AOT560" s="192"/>
      <c r="AOU560" s="192"/>
      <c r="AOV560" s="192"/>
      <c r="AOW560" s="192"/>
      <c r="AOX560" s="192"/>
      <c r="AOY560" s="192"/>
      <c r="AOZ560" s="192"/>
      <c r="APA560" s="192"/>
      <c r="APB560" s="192"/>
      <c r="APC560" s="192"/>
      <c r="APD560" s="192"/>
      <c r="APE560" s="192"/>
      <c r="APF560" s="192"/>
      <c r="APG560" s="192"/>
      <c r="APH560" s="192"/>
      <c r="API560" s="192"/>
      <c r="APJ560" s="192"/>
      <c r="APK560" s="192"/>
      <c r="APL560" s="192"/>
      <c r="APM560" s="192"/>
      <c r="APN560" s="192"/>
      <c r="APO560" s="192"/>
      <c r="APP560" s="192"/>
      <c r="APQ560" s="192"/>
      <c r="APR560" s="192"/>
      <c r="APS560" s="192"/>
      <c r="APT560" s="192"/>
      <c r="APU560" s="192"/>
      <c r="APV560" s="192"/>
    </row>
    <row r="561" spans="1:1114" s="184" customFormat="1">
      <c r="A561" s="188">
        <v>41834</v>
      </c>
      <c r="B561" s="189">
        <f>_xll.PIAdvCalcVal('PI-1063'!B$1,'PI-1063'!$A561,'PI-1063'!$A562,"average","time-weighted",0,1,0,"DATASRV")</f>
        <v>3051.9533625520257</v>
      </c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  <c r="EC561" s="192"/>
      <c r="ED561" s="192"/>
      <c r="EE561" s="192"/>
      <c r="EF561" s="192"/>
      <c r="EG561" s="192"/>
      <c r="EH561" s="192"/>
      <c r="EI561" s="192"/>
      <c r="EJ561" s="192"/>
      <c r="EK561" s="192"/>
      <c r="EL561" s="192"/>
      <c r="EM561" s="192"/>
      <c r="EN561" s="192"/>
      <c r="EO561" s="192"/>
      <c r="EP561" s="192"/>
      <c r="EQ561" s="192"/>
      <c r="ER561" s="192"/>
      <c r="ES561" s="192"/>
      <c r="ET561" s="192"/>
      <c r="EU561" s="192"/>
      <c r="EV561" s="192"/>
      <c r="EW561" s="192"/>
      <c r="EX561" s="192"/>
      <c r="EY561" s="192"/>
      <c r="EZ561" s="192"/>
      <c r="FA561" s="192"/>
      <c r="FB561" s="192"/>
      <c r="FC561" s="192"/>
      <c r="FD561" s="192"/>
      <c r="FE561" s="192"/>
      <c r="FF561" s="192"/>
      <c r="FG561" s="192"/>
      <c r="FH561" s="192"/>
      <c r="FI561" s="192"/>
      <c r="FJ561" s="192"/>
      <c r="FK561" s="192"/>
      <c r="FL561" s="192"/>
      <c r="FM561" s="192"/>
      <c r="FN561" s="192"/>
      <c r="FO561" s="192"/>
      <c r="FP561" s="192"/>
      <c r="FQ561" s="192"/>
      <c r="FR561" s="192"/>
      <c r="FS561" s="192"/>
      <c r="FT561" s="192"/>
      <c r="FU561" s="192"/>
      <c r="FV561" s="192"/>
      <c r="FW561" s="192"/>
      <c r="FX561" s="192"/>
      <c r="FY561" s="192"/>
      <c r="FZ561" s="192"/>
      <c r="GA561" s="192"/>
      <c r="GB561" s="192"/>
      <c r="GC561" s="192"/>
      <c r="GD561" s="192"/>
      <c r="GE561" s="192"/>
      <c r="GF561" s="192"/>
      <c r="GG561" s="192"/>
      <c r="GH561" s="192"/>
      <c r="GI561" s="192"/>
      <c r="GJ561" s="192"/>
      <c r="GK561" s="192"/>
      <c r="GL561" s="192"/>
      <c r="GM561" s="192"/>
      <c r="GN561" s="192"/>
      <c r="GO561" s="192"/>
      <c r="GP561" s="192"/>
      <c r="GQ561" s="192"/>
      <c r="GR561" s="192"/>
      <c r="GS561" s="192"/>
      <c r="GT561" s="192"/>
      <c r="GU561" s="192"/>
      <c r="GV561" s="192"/>
      <c r="GW561" s="192"/>
      <c r="GX561" s="192"/>
      <c r="GY561" s="192"/>
      <c r="GZ561" s="192"/>
      <c r="HA561" s="192"/>
      <c r="HB561" s="192"/>
      <c r="HC561" s="192"/>
      <c r="HD561" s="192"/>
      <c r="HE561" s="192"/>
      <c r="HF561" s="192"/>
      <c r="HG561" s="192"/>
      <c r="HH561" s="192"/>
      <c r="HI561" s="192"/>
      <c r="HJ561" s="192"/>
      <c r="HK561" s="192"/>
      <c r="HL561" s="192"/>
      <c r="HM561" s="192"/>
      <c r="HN561" s="192"/>
      <c r="HO561" s="192"/>
      <c r="HP561" s="192"/>
      <c r="HQ561" s="192"/>
      <c r="HR561" s="192"/>
      <c r="HS561" s="192"/>
      <c r="HT561" s="192"/>
      <c r="HU561" s="192"/>
      <c r="HV561" s="192"/>
      <c r="HW561" s="192"/>
      <c r="HX561" s="192"/>
      <c r="HY561" s="192"/>
      <c r="HZ561" s="192"/>
      <c r="IA561" s="192"/>
      <c r="IB561" s="192"/>
      <c r="IC561" s="192"/>
      <c r="ID561" s="192"/>
      <c r="IE561" s="192"/>
      <c r="IF561" s="192"/>
      <c r="IG561" s="192"/>
      <c r="IH561" s="192"/>
      <c r="II561" s="192"/>
      <c r="IJ561" s="192"/>
      <c r="IK561" s="192"/>
      <c r="IL561" s="192"/>
      <c r="IM561" s="192"/>
      <c r="IN561" s="192"/>
      <c r="IO561" s="192"/>
      <c r="IP561" s="192"/>
      <c r="IQ561" s="192"/>
      <c r="IR561" s="192"/>
      <c r="IS561" s="192"/>
      <c r="IT561" s="192"/>
      <c r="IU561" s="192"/>
      <c r="IV561" s="192"/>
      <c r="IW561" s="192"/>
      <c r="IX561" s="192"/>
      <c r="IY561" s="192"/>
      <c r="IZ561" s="192"/>
      <c r="JA561" s="192"/>
      <c r="JB561" s="192"/>
      <c r="JC561" s="192"/>
      <c r="JD561" s="192"/>
      <c r="JE561" s="192"/>
      <c r="JF561" s="192"/>
      <c r="JG561" s="192"/>
      <c r="JH561" s="192"/>
      <c r="JI561" s="192"/>
      <c r="JJ561" s="192"/>
      <c r="JK561" s="192"/>
      <c r="JL561" s="192"/>
      <c r="JM561" s="192"/>
      <c r="JN561" s="192"/>
      <c r="JO561" s="192"/>
      <c r="JP561" s="192"/>
      <c r="JQ561" s="192"/>
      <c r="JR561" s="192"/>
      <c r="JS561" s="192"/>
      <c r="JT561" s="192"/>
      <c r="JU561" s="192"/>
      <c r="JV561" s="192"/>
      <c r="JW561" s="192"/>
      <c r="JX561" s="192"/>
      <c r="JY561" s="192"/>
      <c r="JZ561" s="192"/>
      <c r="KA561" s="192"/>
      <c r="KB561" s="192"/>
      <c r="KC561" s="192"/>
      <c r="KD561" s="192"/>
      <c r="KE561" s="192"/>
      <c r="KF561" s="192"/>
      <c r="KG561" s="192"/>
      <c r="KH561" s="192"/>
      <c r="KI561" s="192"/>
      <c r="KJ561" s="192"/>
      <c r="KK561" s="192"/>
      <c r="KL561" s="192"/>
      <c r="KM561" s="192"/>
      <c r="KN561" s="192"/>
      <c r="KO561" s="192"/>
      <c r="KP561" s="192"/>
      <c r="KQ561" s="192"/>
      <c r="KR561" s="192"/>
      <c r="KS561" s="192"/>
      <c r="KT561" s="192"/>
      <c r="KU561" s="192"/>
      <c r="KV561" s="192"/>
      <c r="KW561" s="192"/>
      <c r="KX561" s="192"/>
      <c r="KY561" s="192"/>
      <c r="KZ561" s="192"/>
      <c r="LA561" s="192"/>
      <c r="LB561" s="192"/>
      <c r="LC561" s="192"/>
      <c r="LD561" s="192"/>
      <c r="LE561" s="192"/>
      <c r="LF561" s="192"/>
      <c r="LG561" s="192"/>
      <c r="LH561" s="192"/>
      <c r="LI561" s="192"/>
      <c r="LJ561" s="192"/>
      <c r="LK561" s="192"/>
      <c r="LL561" s="192"/>
      <c r="LM561" s="192"/>
      <c r="LN561" s="192"/>
      <c r="LO561" s="192"/>
      <c r="LP561" s="192"/>
      <c r="LQ561" s="192"/>
      <c r="LR561" s="192"/>
      <c r="LS561" s="192"/>
      <c r="LT561" s="192"/>
      <c r="LU561" s="192"/>
      <c r="LV561" s="192"/>
      <c r="LW561" s="192"/>
      <c r="LX561" s="192"/>
      <c r="LY561" s="192"/>
      <c r="LZ561" s="192"/>
      <c r="MA561" s="192"/>
      <c r="MB561" s="192"/>
      <c r="MC561" s="192"/>
      <c r="MD561" s="192"/>
      <c r="ME561" s="192"/>
      <c r="MF561" s="192"/>
      <c r="MG561" s="192"/>
      <c r="MH561" s="192"/>
      <c r="MI561" s="192"/>
      <c r="MJ561" s="192"/>
      <c r="MK561" s="192"/>
      <c r="ML561" s="192"/>
      <c r="MM561" s="192"/>
      <c r="MN561" s="192"/>
      <c r="MO561" s="192"/>
      <c r="MP561" s="192"/>
      <c r="MQ561" s="192"/>
      <c r="MR561" s="192"/>
      <c r="MS561" s="192"/>
      <c r="MT561" s="192"/>
      <c r="MU561" s="192"/>
      <c r="MV561" s="192"/>
      <c r="MW561" s="192"/>
      <c r="MX561" s="192"/>
      <c r="MY561" s="192"/>
      <c r="MZ561" s="192"/>
      <c r="NA561" s="192"/>
      <c r="NB561" s="192"/>
      <c r="NC561" s="192"/>
      <c r="ND561" s="192"/>
      <c r="NE561" s="192"/>
      <c r="NF561" s="192"/>
      <c r="NG561" s="192"/>
      <c r="NH561" s="192"/>
      <c r="NI561" s="192"/>
      <c r="NJ561" s="192"/>
      <c r="NK561" s="192"/>
      <c r="NL561" s="192"/>
      <c r="NM561" s="192"/>
      <c r="NN561" s="192"/>
      <c r="NO561" s="192"/>
      <c r="NP561" s="192"/>
      <c r="NQ561" s="192"/>
      <c r="NR561" s="192"/>
      <c r="NS561" s="192"/>
      <c r="NT561" s="192"/>
      <c r="NU561" s="192"/>
      <c r="NV561" s="192"/>
      <c r="NW561" s="192"/>
      <c r="NX561" s="192"/>
      <c r="NY561" s="192"/>
      <c r="NZ561" s="192"/>
      <c r="OA561" s="192"/>
      <c r="OB561" s="192"/>
      <c r="OC561" s="192"/>
      <c r="OD561" s="192"/>
      <c r="OE561" s="192"/>
      <c r="OF561" s="192"/>
      <c r="OG561" s="192"/>
      <c r="OH561" s="192"/>
      <c r="OI561" s="192"/>
      <c r="OJ561" s="192"/>
      <c r="OK561" s="192"/>
      <c r="OL561" s="192"/>
      <c r="OM561" s="192"/>
      <c r="ON561" s="192"/>
      <c r="OO561" s="192"/>
      <c r="OP561" s="192"/>
      <c r="OQ561" s="192"/>
      <c r="OR561" s="192"/>
      <c r="OS561" s="192"/>
      <c r="OT561" s="192"/>
      <c r="OU561" s="192"/>
      <c r="OV561" s="192"/>
      <c r="OW561" s="192"/>
      <c r="OX561" s="192"/>
      <c r="OY561" s="192"/>
      <c r="OZ561" s="192"/>
      <c r="PA561" s="192"/>
      <c r="PB561" s="192"/>
      <c r="PC561" s="192"/>
      <c r="PD561" s="192"/>
      <c r="PE561" s="192"/>
      <c r="PF561" s="192"/>
      <c r="PG561" s="192"/>
      <c r="PH561" s="192"/>
      <c r="PI561" s="192"/>
      <c r="PJ561" s="192"/>
      <c r="PK561" s="192"/>
      <c r="PL561" s="192"/>
      <c r="PM561" s="192"/>
      <c r="PN561" s="192"/>
      <c r="PO561" s="192"/>
      <c r="PP561" s="192"/>
      <c r="PQ561" s="192"/>
      <c r="PR561" s="192"/>
      <c r="PS561" s="192"/>
      <c r="PT561" s="192"/>
      <c r="PU561" s="192"/>
      <c r="PV561" s="192"/>
      <c r="PW561" s="192"/>
      <c r="PX561" s="192"/>
      <c r="PY561" s="192"/>
      <c r="PZ561" s="192"/>
      <c r="QA561" s="192"/>
      <c r="QB561" s="192"/>
      <c r="QC561" s="192"/>
      <c r="QD561" s="192"/>
      <c r="QE561" s="192"/>
      <c r="QF561" s="192"/>
      <c r="QG561" s="192"/>
      <c r="QH561" s="192"/>
      <c r="QI561" s="192"/>
      <c r="QJ561" s="192"/>
      <c r="QK561" s="192"/>
      <c r="QL561" s="192"/>
      <c r="QM561" s="192"/>
      <c r="QN561" s="192"/>
      <c r="QO561" s="192"/>
      <c r="QP561" s="192"/>
      <c r="QQ561" s="192"/>
      <c r="QR561" s="192"/>
      <c r="QS561" s="192"/>
      <c r="QT561" s="192"/>
      <c r="QU561" s="192"/>
      <c r="QV561" s="192"/>
      <c r="QW561" s="192"/>
      <c r="QX561" s="192"/>
      <c r="QY561" s="192"/>
      <c r="QZ561" s="192"/>
      <c r="RA561" s="192"/>
      <c r="RB561" s="192"/>
      <c r="RC561" s="192"/>
      <c r="RD561" s="192"/>
      <c r="RE561" s="192"/>
      <c r="RF561" s="192"/>
      <c r="RG561" s="192"/>
      <c r="RH561" s="192"/>
      <c r="RI561" s="192"/>
      <c r="RJ561" s="192"/>
      <c r="RK561" s="192"/>
      <c r="RL561" s="192"/>
      <c r="RM561" s="192"/>
      <c r="RN561" s="192"/>
      <c r="RO561" s="192"/>
      <c r="RP561" s="192"/>
      <c r="RQ561" s="192"/>
      <c r="RR561" s="192"/>
      <c r="RS561" s="192"/>
      <c r="RT561" s="192"/>
      <c r="RU561" s="192"/>
      <c r="RV561" s="192"/>
      <c r="RW561" s="192"/>
      <c r="RX561" s="192"/>
      <c r="RY561" s="192"/>
      <c r="RZ561" s="192"/>
      <c r="SA561" s="192"/>
      <c r="SB561" s="192"/>
      <c r="SC561" s="192"/>
      <c r="SD561" s="192"/>
      <c r="SE561" s="192"/>
      <c r="SF561" s="192"/>
      <c r="SG561" s="192"/>
      <c r="SH561" s="192"/>
      <c r="SI561" s="192"/>
      <c r="SJ561" s="192"/>
      <c r="SK561" s="192"/>
      <c r="SL561" s="192"/>
      <c r="SM561" s="192"/>
      <c r="SN561" s="192"/>
      <c r="SO561" s="192"/>
      <c r="SP561" s="192"/>
      <c r="SQ561" s="192"/>
      <c r="SR561" s="192"/>
      <c r="SS561" s="192"/>
      <c r="ST561" s="192"/>
      <c r="SU561" s="192"/>
      <c r="SV561" s="192"/>
      <c r="SW561" s="192"/>
      <c r="SX561" s="192"/>
      <c r="SY561" s="192"/>
      <c r="SZ561" s="192"/>
      <c r="TA561" s="192"/>
      <c r="TB561" s="192"/>
      <c r="TC561" s="192"/>
      <c r="TD561" s="192"/>
      <c r="TE561" s="192"/>
      <c r="TF561" s="192"/>
      <c r="TG561" s="192"/>
      <c r="TH561" s="192"/>
      <c r="TI561" s="192"/>
      <c r="TJ561" s="192"/>
      <c r="TK561" s="192"/>
      <c r="TL561" s="192"/>
      <c r="TM561" s="192"/>
      <c r="TN561" s="192"/>
      <c r="TO561" s="192"/>
      <c r="TP561" s="192"/>
      <c r="TQ561" s="192"/>
      <c r="TR561" s="192"/>
      <c r="TS561" s="192"/>
      <c r="TT561" s="192"/>
      <c r="TU561" s="192"/>
      <c r="TV561" s="192"/>
      <c r="TW561" s="192"/>
      <c r="TX561" s="192"/>
      <c r="TY561" s="192"/>
      <c r="TZ561" s="192"/>
      <c r="UA561" s="192"/>
      <c r="UB561" s="192"/>
      <c r="UC561" s="192"/>
      <c r="UD561" s="192"/>
      <c r="UE561" s="192"/>
      <c r="UF561" s="192"/>
      <c r="UG561" s="192"/>
      <c r="UH561" s="192"/>
      <c r="UI561" s="192"/>
      <c r="UJ561" s="192"/>
      <c r="UK561" s="192"/>
      <c r="UL561" s="192"/>
      <c r="UM561" s="192"/>
      <c r="UN561" s="192"/>
      <c r="UO561" s="192"/>
      <c r="UP561" s="192"/>
      <c r="UQ561" s="192"/>
      <c r="UR561" s="192"/>
      <c r="US561" s="192"/>
      <c r="UT561" s="192"/>
      <c r="UU561" s="192"/>
      <c r="UV561" s="192"/>
      <c r="UW561" s="192"/>
      <c r="UX561" s="192"/>
      <c r="UY561" s="192"/>
      <c r="UZ561" s="192"/>
      <c r="VA561" s="192"/>
      <c r="VB561" s="192"/>
      <c r="VC561" s="192"/>
      <c r="VD561" s="192"/>
      <c r="VE561" s="192"/>
      <c r="VF561" s="192"/>
      <c r="VG561" s="192"/>
      <c r="VH561" s="192"/>
      <c r="VI561" s="192"/>
      <c r="VJ561" s="192"/>
      <c r="VK561" s="192"/>
      <c r="VL561" s="192"/>
      <c r="VM561" s="192"/>
      <c r="VN561" s="192"/>
      <c r="VO561" s="192"/>
      <c r="VP561" s="192"/>
      <c r="VQ561" s="192"/>
      <c r="VR561" s="192"/>
      <c r="VS561" s="192"/>
      <c r="VT561" s="192"/>
      <c r="VU561" s="192"/>
      <c r="VV561" s="192"/>
      <c r="VW561" s="192"/>
      <c r="VX561" s="192"/>
      <c r="VY561" s="192"/>
      <c r="VZ561" s="192"/>
      <c r="WA561" s="192"/>
      <c r="WB561" s="192"/>
      <c r="WC561" s="192"/>
      <c r="WD561" s="192"/>
      <c r="WE561" s="192"/>
      <c r="WF561" s="192"/>
      <c r="WG561" s="192"/>
      <c r="WH561" s="192"/>
      <c r="WI561" s="192"/>
      <c r="WJ561" s="192"/>
      <c r="WK561" s="192"/>
      <c r="WL561" s="192"/>
      <c r="WM561" s="192"/>
      <c r="WN561" s="192"/>
      <c r="WO561" s="192"/>
      <c r="WP561" s="192"/>
      <c r="WQ561" s="192"/>
      <c r="WR561" s="192"/>
      <c r="WS561" s="192"/>
      <c r="WT561" s="192"/>
      <c r="WU561" s="192"/>
      <c r="WV561" s="192"/>
      <c r="WW561" s="192"/>
      <c r="WX561" s="192"/>
      <c r="WY561" s="192"/>
      <c r="WZ561" s="192"/>
      <c r="XA561" s="192"/>
      <c r="XB561" s="192"/>
      <c r="XC561" s="192"/>
      <c r="XD561" s="192"/>
      <c r="XE561" s="192"/>
      <c r="XF561" s="192"/>
      <c r="XG561" s="192"/>
      <c r="XH561" s="192"/>
      <c r="XI561" s="192"/>
      <c r="XJ561" s="192"/>
      <c r="XK561" s="192"/>
      <c r="XL561" s="192"/>
      <c r="XM561" s="192"/>
      <c r="XN561" s="192"/>
      <c r="XO561" s="192"/>
      <c r="XP561" s="192"/>
      <c r="XQ561" s="192"/>
      <c r="XR561" s="192"/>
      <c r="XS561" s="192"/>
      <c r="XT561" s="192"/>
      <c r="XU561" s="192"/>
      <c r="XV561" s="192"/>
      <c r="XW561" s="192"/>
      <c r="XX561" s="192"/>
      <c r="XY561" s="192"/>
      <c r="XZ561" s="192"/>
      <c r="YA561" s="192"/>
      <c r="YB561" s="192"/>
      <c r="YC561" s="192"/>
      <c r="YD561" s="192"/>
      <c r="YE561" s="192"/>
      <c r="YF561" s="192"/>
      <c r="YG561" s="192"/>
      <c r="YH561" s="192"/>
      <c r="YI561" s="192"/>
      <c r="YJ561" s="192"/>
      <c r="YK561" s="192"/>
      <c r="YL561" s="192"/>
      <c r="YM561" s="192"/>
      <c r="YN561" s="192"/>
      <c r="YO561" s="192"/>
      <c r="YP561" s="192"/>
      <c r="YQ561" s="192"/>
      <c r="YR561" s="192"/>
      <c r="YS561" s="192"/>
      <c r="YT561" s="192"/>
      <c r="YU561" s="192"/>
      <c r="YV561" s="192"/>
      <c r="YW561" s="192"/>
      <c r="YX561" s="192"/>
      <c r="YY561" s="192"/>
      <c r="YZ561" s="192"/>
      <c r="ZA561" s="192"/>
      <c r="ZB561" s="192"/>
      <c r="ZC561" s="192"/>
      <c r="ZD561" s="192"/>
      <c r="ZE561" s="192"/>
      <c r="ZF561" s="192"/>
      <c r="ZG561" s="192"/>
      <c r="ZH561" s="192"/>
      <c r="ZI561" s="192"/>
      <c r="ZJ561" s="192"/>
      <c r="ZK561" s="192"/>
      <c r="ZL561" s="192"/>
      <c r="ZM561" s="192"/>
      <c r="ZN561" s="192"/>
      <c r="ZO561" s="192"/>
      <c r="ZP561" s="192"/>
      <c r="ZQ561" s="192"/>
      <c r="ZR561" s="192"/>
      <c r="ZS561" s="192"/>
      <c r="ZT561" s="192"/>
      <c r="ZU561" s="192"/>
      <c r="ZV561" s="192"/>
      <c r="ZW561" s="192"/>
      <c r="ZX561" s="192"/>
      <c r="ZY561" s="192"/>
      <c r="ZZ561" s="192"/>
      <c r="AAA561" s="192"/>
      <c r="AAB561" s="192"/>
      <c r="AAC561" s="192"/>
      <c r="AAD561" s="192"/>
      <c r="AAE561" s="192"/>
      <c r="AAF561" s="192"/>
      <c r="AAG561" s="192"/>
      <c r="AAH561" s="192"/>
      <c r="AAI561" s="192"/>
      <c r="AAJ561" s="192"/>
      <c r="AAK561" s="192"/>
      <c r="AAL561" s="192"/>
      <c r="AAM561" s="192"/>
      <c r="AAN561" s="192"/>
      <c r="AAO561" s="192"/>
      <c r="AAP561" s="192"/>
      <c r="AAQ561" s="192"/>
      <c r="AAR561" s="192"/>
      <c r="AAS561" s="192"/>
      <c r="AAT561" s="192"/>
      <c r="AAU561" s="192"/>
      <c r="AAV561" s="192"/>
      <c r="AAW561" s="192"/>
      <c r="AAX561" s="192"/>
      <c r="AAY561" s="192"/>
      <c r="AAZ561" s="192"/>
      <c r="ABA561" s="192"/>
      <c r="ABB561" s="192"/>
      <c r="ABC561" s="192"/>
      <c r="ABD561" s="192"/>
      <c r="ABE561" s="192"/>
      <c r="ABF561" s="192"/>
      <c r="ABG561" s="192"/>
      <c r="ABH561" s="192"/>
      <c r="ABI561" s="192"/>
      <c r="ABJ561" s="192"/>
      <c r="ABK561" s="192"/>
      <c r="ABL561" s="192"/>
      <c r="ABM561" s="192"/>
      <c r="ABN561" s="192"/>
      <c r="ABO561" s="192"/>
      <c r="ABP561" s="192"/>
      <c r="ABQ561" s="192"/>
      <c r="ABR561" s="192"/>
      <c r="ABS561" s="192"/>
      <c r="ABT561" s="192"/>
      <c r="ABU561" s="192"/>
      <c r="ABV561" s="192"/>
      <c r="ABW561" s="192"/>
      <c r="ABX561" s="192"/>
      <c r="ABY561" s="192"/>
      <c r="ABZ561" s="192"/>
      <c r="ACA561" s="192"/>
      <c r="ACB561" s="192"/>
      <c r="ACC561" s="192"/>
      <c r="ACD561" s="192"/>
      <c r="ACE561" s="192"/>
      <c r="ACF561" s="192"/>
      <c r="ACG561" s="192"/>
      <c r="ACH561" s="192"/>
      <c r="ACI561" s="192"/>
      <c r="ACJ561" s="192"/>
      <c r="ACK561" s="192"/>
      <c r="ACL561" s="192"/>
      <c r="ACM561" s="192"/>
      <c r="ACN561" s="192"/>
      <c r="ACO561" s="192"/>
      <c r="ACP561" s="192"/>
      <c r="ACQ561" s="192"/>
      <c r="ACR561" s="192"/>
      <c r="ACS561" s="192"/>
      <c r="ACT561" s="192"/>
      <c r="ACU561" s="192"/>
      <c r="ACV561" s="192"/>
      <c r="ACW561" s="192"/>
      <c r="ACX561" s="192"/>
      <c r="ACY561" s="192"/>
      <c r="ACZ561" s="192"/>
      <c r="ADA561" s="192"/>
      <c r="ADB561" s="192"/>
      <c r="ADC561" s="192"/>
      <c r="ADD561" s="192"/>
      <c r="ADE561" s="192"/>
      <c r="ADF561" s="192"/>
      <c r="ADG561" s="192"/>
      <c r="ADH561" s="192"/>
      <c r="ADI561" s="192"/>
      <c r="ADJ561" s="192"/>
      <c r="ADK561" s="192"/>
      <c r="ADL561" s="192"/>
      <c r="ADM561" s="192"/>
      <c r="ADN561" s="192"/>
      <c r="ADO561" s="192"/>
      <c r="ADP561" s="192"/>
      <c r="ADQ561" s="192"/>
      <c r="ADR561" s="192"/>
      <c r="ADS561" s="192"/>
      <c r="ADT561" s="192"/>
      <c r="ADU561" s="192"/>
      <c r="ADV561" s="192"/>
      <c r="ADW561" s="192"/>
      <c r="ADX561" s="192"/>
      <c r="ADY561" s="192"/>
      <c r="ADZ561" s="192"/>
      <c r="AEA561" s="192"/>
      <c r="AEB561" s="192"/>
      <c r="AEC561" s="192"/>
      <c r="AED561" s="192"/>
      <c r="AEE561" s="192"/>
      <c r="AEF561" s="192"/>
      <c r="AEG561" s="192"/>
      <c r="AEH561" s="192"/>
      <c r="AEI561" s="192"/>
      <c r="AEJ561" s="192"/>
      <c r="AEK561" s="192"/>
      <c r="AEL561" s="192"/>
      <c r="AEM561" s="192"/>
      <c r="AEN561" s="192"/>
      <c r="AEO561" s="192"/>
      <c r="AEP561" s="192"/>
      <c r="AEQ561" s="192"/>
      <c r="AER561" s="192"/>
      <c r="AES561" s="192"/>
      <c r="AET561" s="192"/>
      <c r="AEU561" s="192"/>
      <c r="AEV561" s="192"/>
      <c r="AEW561" s="192"/>
      <c r="AEX561" s="192"/>
      <c r="AEY561" s="192"/>
      <c r="AEZ561" s="192"/>
      <c r="AFA561" s="192"/>
      <c r="AFB561" s="192"/>
      <c r="AFC561" s="192"/>
      <c r="AFD561" s="192"/>
      <c r="AFE561" s="192"/>
      <c r="AFF561" s="192"/>
      <c r="AFG561" s="192"/>
      <c r="AFH561" s="192"/>
      <c r="AFI561" s="192"/>
      <c r="AFJ561" s="192"/>
      <c r="AFK561" s="192"/>
      <c r="AFL561" s="192"/>
      <c r="AFM561" s="192"/>
      <c r="AFN561" s="192"/>
      <c r="AFO561" s="192"/>
      <c r="AFP561" s="192"/>
      <c r="AFQ561" s="192"/>
      <c r="AFR561" s="192"/>
      <c r="AFS561" s="192"/>
      <c r="AFT561" s="192"/>
      <c r="AFU561" s="192"/>
      <c r="AFV561" s="192"/>
      <c r="AFW561" s="192"/>
      <c r="AFX561" s="192"/>
      <c r="AFY561" s="192"/>
      <c r="AFZ561" s="192"/>
      <c r="AGA561" s="192"/>
      <c r="AGB561" s="192"/>
      <c r="AGC561" s="192"/>
      <c r="AGD561" s="192"/>
      <c r="AGE561" s="192"/>
      <c r="AGF561" s="192"/>
      <c r="AGG561" s="192"/>
      <c r="AGH561" s="192"/>
      <c r="AGI561" s="192"/>
      <c r="AGJ561" s="192"/>
      <c r="AGK561" s="192"/>
      <c r="AGL561" s="192"/>
      <c r="AGM561" s="192"/>
      <c r="AGN561" s="192"/>
      <c r="AGO561" s="192"/>
      <c r="AGP561" s="192"/>
      <c r="AGQ561" s="192"/>
      <c r="AGR561" s="192"/>
      <c r="AGS561" s="192"/>
      <c r="AGT561" s="192"/>
      <c r="AGU561" s="192"/>
      <c r="AGV561" s="192"/>
      <c r="AGW561" s="192"/>
      <c r="AGX561" s="192"/>
      <c r="AGY561" s="192"/>
      <c r="AGZ561" s="192"/>
      <c r="AHA561" s="192"/>
      <c r="AHB561" s="192"/>
      <c r="AHC561" s="192"/>
      <c r="AHD561" s="192"/>
      <c r="AHE561" s="192"/>
      <c r="AHF561" s="192"/>
      <c r="AHG561" s="192"/>
      <c r="AHH561" s="192"/>
      <c r="AHI561" s="192"/>
      <c r="AHJ561" s="192"/>
      <c r="AHK561" s="192"/>
      <c r="AHL561" s="192"/>
      <c r="AHM561" s="192"/>
      <c r="AHN561" s="192"/>
      <c r="AHO561" s="192"/>
      <c r="AHP561" s="192"/>
      <c r="AHQ561" s="192"/>
      <c r="AHR561" s="192"/>
      <c r="AHS561" s="192"/>
      <c r="AHT561" s="192"/>
      <c r="AHU561" s="192"/>
      <c r="AHV561" s="192"/>
      <c r="AHW561" s="192"/>
      <c r="AHX561" s="192"/>
      <c r="AHY561" s="192"/>
      <c r="AHZ561" s="192"/>
      <c r="AIA561" s="192"/>
      <c r="AIB561" s="192"/>
      <c r="AIC561" s="192"/>
      <c r="AID561" s="192"/>
      <c r="AIE561" s="192"/>
      <c r="AIF561" s="192"/>
      <c r="AIG561" s="192"/>
      <c r="AIH561" s="192"/>
      <c r="AII561" s="192"/>
      <c r="AIJ561" s="192"/>
      <c r="AIK561" s="192"/>
      <c r="AIL561" s="192"/>
      <c r="AIM561" s="192"/>
      <c r="AIN561" s="192"/>
      <c r="AIO561" s="192"/>
      <c r="AIP561" s="192"/>
      <c r="AIQ561" s="192"/>
      <c r="AIR561" s="192"/>
      <c r="AIS561" s="192"/>
      <c r="AIT561" s="192"/>
      <c r="AIU561" s="192"/>
      <c r="AIV561" s="192"/>
      <c r="AIW561" s="192"/>
      <c r="AIX561" s="192"/>
      <c r="AIY561" s="192"/>
      <c r="AIZ561" s="192"/>
      <c r="AJA561" s="192"/>
      <c r="AJB561" s="192"/>
      <c r="AJC561" s="192"/>
      <c r="AJD561" s="192"/>
      <c r="AJE561" s="192"/>
      <c r="AJF561" s="192"/>
      <c r="AJG561" s="192"/>
      <c r="AJH561" s="192"/>
      <c r="AJI561" s="192"/>
      <c r="AJJ561" s="192"/>
      <c r="AJK561" s="192"/>
      <c r="AJL561" s="192"/>
      <c r="AJM561" s="192"/>
      <c r="AJN561" s="192"/>
      <c r="AJO561" s="192"/>
      <c r="AJP561" s="192"/>
      <c r="AJQ561" s="192"/>
      <c r="AJR561" s="192"/>
      <c r="AJS561" s="192"/>
      <c r="AJT561" s="192"/>
      <c r="AJU561" s="192"/>
      <c r="AJV561" s="192"/>
      <c r="AJW561" s="192"/>
      <c r="AJX561" s="192"/>
      <c r="AJY561" s="192"/>
      <c r="AJZ561" s="192"/>
      <c r="AKA561" s="192"/>
      <c r="AKB561" s="192"/>
      <c r="AKC561" s="192"/>
      <c r="AKD561" s="192"/>
      <c r="AKE561" s="192"/>
      <c r="AKF561" s="192"/>
      <c r="AKG561" s="192"/>
      <c r="AKH561" s="192"/>
      <c r="AKI561" s="192"/>
      <c r="AKJ561" s="192"/>
      <c r="AKK561" s="192"/>
      <c r="AKL561" s="192"/>
      <c r="AKM561" s="192"/>
      <c r="AKN561" s="192"/>
      <c r="AKO561" s="192"/>
      <c r="AKP561" s="192"/>
      <c r="AKQ561" s="192"/>
      <c r="AKR561" s="192"/>
      <c r="AKS561" s="192"/>
      <c r="AKT561" s="192"/>
      <c r="AKU561" s="192"/>
      <c r="AKV561" s="192"/>
      <c r="AKW561" s="192"/>
      <c r="AKX561" s="192"/>
      <c r="AKY561" s="192"/>
      <c r="AKZ561" s="192"/>
      <c r="ALA561" s="192"/>
      <c r="ALB561" s="192"/>
      <c r="ALC561" s="192"/>
      <c r="ALD561" s="192"/>
      <c r="ALE561" s="192"/>
      <c r="ALF561" s="192"/>
      <c r="ALG561" s="192"/>
      <c r="ALH561" s="192"/>
      <c r="ALI561" s="192"/>
      <c r="ALJ561" s="192"/>
      <c r="ALK561" s="192"/>
      <c r="ALL561" s="192"/>
      <c r="ALM561" s="192"/>
      <c r="ALN561" s="192"/>
      <c r="ALO561" s="192"/>
      <c r="ALP561" s="192"/>
      <c r="ALQ561" s="192"/>
      <c r="ALR561" s="192"/>
      <c r="ALS561" s="192"/>
      <c r="ALT561" s="192"/>
      <c r="ALU561" s="192"/>
      <c r="ALV561" s="192"/>
      <c r="ALW561" s="192"/>
      <c r="ALX561" s="192"/>
      <c r="ALY561" s="192"/>
      <c r="ALZ561" s="192"/>
      <c r="AMA561" s="192"/>
      <c r="AMB561" s="192"/>
      <c r="AMC561" s="192"/>
      <c r="AMD561" s="192"/>
      <c r="AME561" s="192"/>
      <c r="AMF561" s="192"/>
      <c r="AMG561" s="192"/>
      <c r="AMH561" s="192"/>
      <c r="AMI561" s="192"/>
      <c r="AMJ561" s="192"/>
      <c r="AMK561" s="192"/>
      <c r="AML561" s="192"/>
      <c r="AMM561" s="192"/>
      <c r="AMN561" s="192"/>
      <c r="AMO561" s="192"/>
      <c r="AMP561" s="192"/>
      <c r="AMQ561" s="192"/>
      <c r="AMR561" s="192"/>
      <c r="AMS561" s="192"/>
      <c r="AMT561" s="192"/>
      <c r="AMU561" s="192"/>
      <c r="AMV561" s="192"/>
      <c r="AMW561" s="192"/>
      <c r="AMX561" s="192"/>
      <c r="AMY561" s="192"/>
      <c r="AMZ561" s="192"/>
      <c r="ANA561" s="192"/>
      <c r="ANB561" s="192"/>
      <c r="ANC561" s="192"/>
      <c r="AND561" s="192"/>
      <c r="ANE561" s="192"/>
      <c r="ANF561" s="192"/>
      <c r="ANG561" s="192"/>
      <c r="ANH561" s="192"/>
      <c r="ANI561" s="192"/>
      <c r="ANJ561" s="192"/>
      <c r="ANK561" s="192"/>
      <c r="ANL561" s="192"/>
      <c r="ANM561" s="192"/>
      <c r="ANN561" s="192"/>
      <c r="ANO561" s="192"/>
      <c r="ANP561" s="192"/>
      <c r="ANQ561" s="192"/>
      <c r="ANR561" s="192"/>
      <c r="ANS561" s="192"/>
      <c r="ANT561" s="192"/>
      <c r="ANU561" s="192"/>
      <c r="ANV561" s="192"/>
      <c r="ANW561" s="192"/>
      <c r="ANX561" s="192"/>
      <c r="ANY561" s="192"/>
      <c r="ANZ561" s="192"/>
      <c r="AOA561" s="192"/>
      <c r="AOB561" s="192"/>
      <c r="AOC561" s="192"/>
      <c r="AOD561" s="192"/>
      <c r="AOE561" s="192"/>
      <c r="AOF561" s="192"/>
      <c r="AOG561" s="192"/>
      <c r="AOH561" s="192"/>
      <c r="AOI561" s="192"/>
      <c r="AOJ561" s="192"/>
      <c r="AOK561" s="192"/>
      <c r="AOL561" s="192"/>
      <c r="AOM561" s="192"/>
      <c r="AON561" s="192"/>
      <c r="AOO561" s="192"/>
      <c r="AOP561" s="192"/>
      <c r="AOQ561" s="192"/>
      <c r="AOR561" s="192"/>
      <c r="AOS561" s="192"/>
      <c r="AOT561" s="192"/>
      <c r="AOU561" s="192"/>
      <c r="AOV561" s="192"/>
      <c r="AOW561" s="192"/>
      <c r="AOX561" s="192"/>
      <c r="AOY561" s="192"/>
      <c r="AOZ561" s="192"/>
      <c r="APA561" s="192"/>
      <c r="APB561" s="192"/>
      <c r="APC561" s="192"/>
      <c r="APD561" s="192"/>
      <c r="APE561" s="192"/>
      <c r="APF561" s="192"/>
      <c r="APG561" s="192"/>
      <c r="APH561" s="192"/>
      <c r="API561" s="192"/>
      <c r="APJ561" s="192"/>
      <c r="APK561" s="192"/>
      <c r="APL561" s="192"/>
      <c r="APM561" s="192"/>
      <c r="APN561" s="192"/>
      <c r="APO561" s="192"/>
      <c r="APP561" s="192"/>
      <c r="APQ561" s="192"/>
      <c r="APR561" s="192"/>
      <c r="APS561" s="192"/>
      <c r="APT561" s="192"/>
      <c r="APU561" s="192"/>
      <c r="APV561" s="192"/>
    </row>
    <row r="562" spans="1:1114" s="184" customFormat="1">
      <c r="A562" s="188">
        <v>41835</v>
      </c>
      <c r="B562" s="189">
        <f>_xll.PIAdvCalcVal('PI-1063'!B$1,'PI-1063'!$A562,'PI-1063'!$A563,"average","time-weighted",0,1,0,"DATASRV")</f>
        <v>3113.1724213186726</v>
      </c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  <c r="EC562" s="192"/>
      <c r="ED562" s="192"/>
      <c r="EE562" s="192"/>
      <c r="EF562" s="192"/>
      <c r="EG562" s="192"/>
      <c r="EH562" s="192"/>
      <c r="EI562" s="192"/>
      <c r="EJ562" s="192"/>
      <c r="EK562" s="192"/>
      <c r="EL562" s="192"/>
      <c r="EM562" s="192"/>
      <c r="EN562" s="192"/>
      <c r="EO562" s="192"/>
      <c r="EP562" s="192"/>
      <c r="EQ562" s="192"/>
      <c r="ER562" s="192"/>
      <c r="ES562" s="192"/>
      <c r="ET562" s="192"/>
      <c r="EU562" s="192"/>
      <c r="EV562" s="192"/>
      <c r="EW562" s="192"/>
      <c r="EX562" s="192"/>
      <c r="EY562" s="192"/>
      <c r="EZ562" s="192"/>
      <c r="FA562" s="192"/>
      <c r="FB562" s="192"/>
      <c r="FC562" s="192"/>
      <c r="FD562" s="192"/>
      <c r="FE562" s="192"/>
      <c r="FF562" s="192"/>
      <c r="FG562" s="192"/>
      <c r="FH562" s="192"/>
      <c r="FI562" s="192"/>
      <c r="FJ562" s="192"/>
      <c r="FK562" s="192"/>
      <c r="FL562" s="192"/>
      <c r="FM562" s="192"/>
      <c r="FN562" s="192"/>
      <c r="FO562" s="192"/>
      <c r="FP562" s="192"/>
      <c r="FQ562" s="192"/>
      <c r="FR562" s="192"/>
      <c r="FS562" s="192"/>
      <c r="FT562" s="192"/>
      <c r="FU562" s="192"/>
      <c r="FV562" s="192"/>
      <c r="FW562" s="192"/>
      <c r="FX562" s="192"/>
      <c r="FY562" s="192"/>
      <c r="FZ562" s="192"/>
      <c r="GA562" s="192"/>
      <c r="GB562" s="192"/>
      <c r="GC562" s="192"/>
      <c r="GD562" s="192"/>
      <c r="GE562" s="192"/>
      <c r="GF562" s="192"/>
      <c r="GG562" s="192"/>
      <c r="GH562" s="192"/>
      <c r="GI562" s="192"/>
      <c r="GJ562" s="192"/>
      <c r="GK562" s="192"/>
      <c r="GL562" s="192"/>
      <c r="GM562" s="192"/>
      <c r="GN562" s="192"/>
      <c r="GO562" s="192"/>
      <c r="GP562" s="192"/>
      <c r="GQ562" s="192"/>
      <c r="GR562" s="192"/>
      <c r="GS562" s="192"/>
      <c r="GT562" s="192"/>
      <c r="GU562" s="192"/>
      <c r="GV562" s="192"/>
      <c r="GW562" s="192"/>
      <c r="GX562" s="192"/>
      <c r="GY562" s="192"/>
      <c r="GZ562" s="192"/>
      <c r="HA562" s="192"/>
      <c r="HB562" s="192"/>
      <c r="HC562" s="192"/>
      <c r="HD562" s="192"/>
      <c r="HE562" s="192"/>
      <c r="HF562" s="192"/>
      <c r="HG562" s="192"/>
      <c r="HH562" s="192"/>
      <c r="HI562" s="192"/>
      <c r="HJ562" s="192"/>
      <c r="HK562" s="192"/>
      <c r="HL562" s="192"/>
      <c r="HM562" s="192"/>
      <c r="HN562" s="192"/>
      <c r="HO562" s="192"/>
      <c r="HP562" s="192"/>
      <c r="HQ562" s="192"/>
      <c r="HR562" s="192"/>
      <c r="HS562" s="192"/>
      <c r="HT562" s="192"/>
      <c r="HU562" s="192"/>
      <c r="HV562" s="192"/>
      <c r="HW562" s="192"/>
      <c r="HX562" s="192"/>
      <c r="HY562" s="192"/>
      <c r="HZ562" s="192"/>
      <c r="IA562" s="192"/>
      <c r="IB562" s="192"/>
      <c r="IC562" s="192"/>
      <c r="ID562" s="192"/>
      <c r="IE562" s="192"/>
      <c r="IF562" s="192"/>
      <c r="IG562" s="192"/>
      <c r="IH562" s="192"/>
      <c r="II562" s="192"/>
      <c r="IJ562" s="192"/>
      <c r="IK562" s="192"/>
      <c r="IL562" s="192"/>
      <c r="IM562" s="192"/>
      <c r="IN562" s="192"/>
      <c r="IO562" s="192"/>
      <c r="IP562" s="192"/>
      <c r="IQ562" s="192"/>
      <c r="IR562" s="192"/>
      <c r="IS562" s="192"/>
      <c r="IT562" s="192"/>
      <c r="IU562" s="192"/>
      <c r="IV562" s="192"/>
      <c r="IW562" s="192"/>
      <c r="IX562" s="192"/>
      <c r="IY562" s="192"/>
      <c r="IZ562" s="192"/>
      <c r="JA562" s="192"/>
      <c r="JB562" s="192"/>
      <c r="JC562" s="192"/>
      <c r="JD562" s="192"/>
      <c r="JE562" s="192"/>
      <c r="JF562" s="192"/>
      <c r="JG562" s="192"/>
      <c r="JH562" s="192"/>
      <c r="JI562" s="192"/>
      <c r="JJ562" s="192"/>
      <c r="JK562" s="192"/>
      <c r="JL562" s="192"/>
      <c r="JM562" s="192"/>
      <c r="JN562" s="192"/>
      <c r="JO562" s="192"/>
      <c r="JP562" s="192"/>
      <c r="JQ562" s="192"/>
      <c r="JR562" s="192"/>
      <c r="JS562" s="192"/>
      <c r="JT562" s="192"/>
      <c r="JU562" s="192"/>
      <c r="JV562" s="192"/>
      <c r="JW562" s="192"/>
      <c r="JX562" s="192"/>
      <c r="JY562" s="192"/>
      <c r="JZ562" s="192"/>
      <c r="KA562" s="192"/>
      <c r="KB562" s="192"/>
      <c r="KC562" s="192"/>
      <c r="KD562" s="192"/>
      <c r="KE562" s="192"/>
      <c r="KF562" s="192"/>
      <c r="KG562" s="192"/>
      <c r="KH562" s="192"/>
      <c r="KI562" s="192"/>
      <c r="KJ562" s="192"/>
      <c r="KK562" s="192"/>
      <c r="KL562" s="192"/>
      <c r="KM562" s="192"/>
      <c r="KN562" s="192"/>
      <c r="KO562" s="192"/>
      <c r="KP562" s="192"/>
      <c r="KQ562" s="192"/>
      <c r="KR562" s="192"/>
      <c r="KS562" s="192"/>
      <c r="KT562" s="192"/>
      <c r="KU562" s="192"/>
      <c r="KV562" s="192"/>
      <c r="KW562" s="192"/>
      <c r="KX562" s="192"/>
      <c r="KY562" s="192"/>
      <c r="KZ562" s="192"/>
      <c r="LA562" s="192"/>
      <c r="LB562" s="192"/>
      <c r="LC562" s="192"/>
      <c r="LD562" s="192"/>
      <c r="LE562" s="192"/>
      <c r="LF562" s="192"/>
      <c r="LG562" s="192"/>
      <c r="LH562" s="192"/>
      <c r="LI562" s="192"/>
      <c r="LJ562" s="192"/>
      <c r="LK562" s="192"/>
      <c r="LL562" s="192"/>
      <c r="LM562" s="192"/>
      <c r="LN562" s="192"/>
      <c r="LO562" s="192"/>
      <c r="LP562" s="192"/>
      <c r="LQ562" s="192"/>
      <c r="LR562" s="192"/>
      <c r="LS562" s="192"/>
      <c r="LT562" s="192"/>
      <c r="LU562" s="192"/>
      <c r="LV562" s="192"/>
      <c r="LW562" s="192"/>
      <c r="LX562" s="192"/>
      <c r="LY562" s="192"/>
      <c r="LZ562" s="192"/>
      <c r="MA562" s="192"/>
      <c r="MB562" s="192"/>
      <c r="MC562" s="192"/>
      <c r="MD562" s="192"/>
      <c r="ME562" s="192"/>
      <c r="MF562" s="192"/>
      <c r="MG562" s="192"/>
      <c r="MH562" s="192"/>
      <c r="MI562" s="192"/>
      <c r="MJ562" s="192"/>
      <c r="MK562" s="192"/>
      <c r="ML562" s="192"/>
      <c r="MM562" s="192"/>
      <c r="MN562" s="192"/>
      <c r="MO562" s="192"/>
      <c r="MP562" s="192"/>
      <c r="MQ562" s="192"/>
      <c r="MR562" s="192"/>
      <c r="MS562" s="192"/>
      <c r="MT562" s="192"/>
      <c r="MU562" s="192"/>
      <c r="MV562" s="192"/>
      <c r="MW562" s="192"/>
      <c r="MX562" s="192"/>
      <c r="MY562" s="192"/>
      <c r="MZ562" s="192"/>
      <c r="NA562" s="192"/>
      <c r="NB562" s="192"/>
      <c r="NC562" s="192"/>
      <c r="ND562" s="192"/>
      <c r="NE562" s="192"/>
      <c r="NF562" s="192"/>
      <c r="NG562" s="192"/>
      <c r="NH562" s="192"/>
      <c r="NI562" s="192"/>
      <c r="NJ562" s="192"/>
      <c r="NK562" s="192"/>
      <c r="NL562" s="192"/>
      <c r="NM562" s="192"/>
      <c r="NN562" s="192"/>
      <c r="NO562" s="192"/>
      <c r="NP562" s="192"/>
      <c r="NQ562" s="192"/>
      <c r="NR562" s="192"/>
      <c r="NS562" s="192"/>
      <c r="NT562" s="192"/>
      <c r="NU562" s="192"/>
      <c r="NV562" s="192"/>
      <c r="NW562" s="192"/>
      <c r="NX562" s="192"/>
      <c r="NY562" s="192"/>
      <c r="NZ562" s="192"/>
      <c r="OA562" s="192"/>
      <c r="OB562" s="192"/>
      <c r="OC562" s="192"/>
      <c r="OD562" s="192"/>
      <c r="OE562" s="192"/>
      <c r="OF562" s="192"/>
      <c r="OG562" s="192"/>
      <c r="OH562" s="192"/>
      <c r="OI562" s="192"/>
      <c r="OJ562" s="192"/>
      <c r="OK562" s="192"/>
      <c r="OL562" s="192"/>
      <c r="OM562" s="192"/>
      <c r="ON562" s="192"/>
      <c r="OO562" s="192"/>
      <c r="OP562" s="192"/>
      <c r="OQ562" s="192"/>
      <c r="OR562" s="192"/>
      <c r="OS562" s="192"/>
      <c r="OT562" s="192"/>
      <c r="OU562" s="192"/>
      <c r="OV562" s="192"/>
      <c r="OW562" s="192"/>
      <c r="OX562" s="192"/>
      <c r="OY562" s="192"/>
      <c r="OZ562" s="192"/>
      <c r="PA562" s="192"/>
      <c r="PB562" s="192"/>
      <c r="PC562" s="192"/>
      <c r="PD562" s="192"/>
      <c r="PE562" s="192"/>
      <c r="PF562" s="192"/>
      <c r="PG562" s="192"/>
      <c r="PH562" s="192"/>
      <c r="PI562" s="192"/>
      <c r="PJ562" s="192"/>
      <c r="PK562" s="192"/>
      <c r="PL562" s="192"/>
      <c r="PM562" s="192"/>
      <c r="PN562" s="192"/>
      <c r="PO562" s="192"/>
      <c r="PP562" s="192"/>
      <c r="PQ562" s="192"/>
      <c r="PR562" s="192"/>
      <c r="PS562" s="192"/>
      <c r="PT562" s="192"/>
      <c r="PU562" s="192"/>
      <c r="PV562" s="192"/>
      <c r="PW562" s="192"/>
      <c r="PX562" s="192"/>
      <c r="PY562" s="192"/>
      <c r="PZ562" s="192"/>
      <c r="QA562" s="192"/>
      <c r="QB562" s="192"/>
      <c r="QC562" s="192"/>
      <c r="QD562" s="192"/>
      <c r="QE562" s="192"/>
      <c r="QF562" s="192"/>
      <c r="QG562" s="192"/>
      <c r="QH562" s="192"/>
      <c r="QI562" s="192"/>
      <c r="QJ562" s="192"/>
      <c r="QK562" s="192"/>
      <c r="QL562" s="192"/>
      <c r="QM562" s="192"/>
      <c r="QN562" s="192"/>
      <c r="QO562" s="192"/>
      <c r="QP562" s="192"/>
      <c r="QQ562" s="192"/>
      <c r="QR562" s="192"/>
      <c r="QS562" s="192"/>
      <c r="QT562" s="192"/>
      <c r="QU562" s="192"/>
      <c r="QV562" s="192"/>
      <c r="QW562" s="192"/>
      <c r="QX562" s="192"/>
      <c r="QY562" s="192"/>
      <c r="QZ562" s="192"/>
      <c r="RA562" s="192"/>
      <c r="RB562" s="192"/>
      <c r="RC562" s="192"/>
      <c r="RD562" s="192"/>
      <c r="RE562" s="192"/>
      <c r="RF562" s="192"/>
      <c r="RG562" s="192"/>
      <c r="RH562" s="192"/>
      <c r="RI562" s="192"/>
      <c r="RJ562" s="192"/>
      <c r="RK562" s="192"/>
      <c r="RL562" s="192"/>
      <c r="RM562" s="192"/>
      <c r="RN562" s="192"/>
      <c r="RO562" s="192"/>
      <c r="RP562" s="192"/>
      <c r="RQ562" s="192"/>
      <c r="RR562" s="192"/>
      <c r="RS562" s="192"/>
      <c r="RT562" s="192"/>
      <c r="RU562" s="192"/>
      <c r="RV562" s="192"/>
      <c r="RW562" s="192"/>
      <c r="RX562" s="192"/>
      <c r="RY562" s="192"/>
      <c r="RZ562" s="192"/>
      <c r="SA562" s="192"/>
      <c r="SB562" s="192"/>
      <c r="SC562" s="192"/>
      <c r="SD562" s="192"/>
      <c r="SE562" s="192"/>
      <c r="SF562" s="192"/>
      <c r="SG562" s="192"/>
      <c r="SH562" s="192"/>
      <c r="SI562" s="192"/>
      <c r="SJ562" s="192"/>
      <c r="SK562" s="192"/>
      <c r="SL562" s="192"/>
      <c r="SM562" s="192"/>
      <c r="SN562" s="192"/>
      <c r="SO562" s="192"/>
      <c r="SP562" s="192"/>
      <c r="SQ562" s="192"/>
      <c r="SR562" s="192"/>
      <c r="SS562" s="192"/>
      <c r="ST562" s="192"/>
      <c r="SU562" s="192"/>
      <c r="SV562" s="192"/>
      <c r="SW562" s="192"/>
      <c r="SX562" s="192"/>
      <c r="SY562" s="192"/>
      <c r="SZ562" s="192"/>
      <c r="TA562" s="192"/>
      <c r="TB562" s="192"/>
      <c r="TC562" s="192"/>
      <c r="TD562" s="192"/>
      <c r="TE562" s="192"/>
      <c r="TF562" s="192"/>
      <c r="TG562" s="192"/>
      <c r="TH562" s="192"/>
      <c r="TI562" s="192"/>
      <c r="TJ562" s="192"/>
      <c r="TK562" s="192"/>
      <c r="TL562" s="192"/>
      <c r="TM562" s="192"/>
      <c r="TN562" s="192"/>
      <c r="TO562" s="192"/>
      <c r="TP562" s="192"/>
      <c r="TQ562" s="192"/>
      <c r="TR562" s="192"/>
      <c r="TS562" s="192"/>
      <c r="TT562" s="192"/>
      <c r="TU562" s="192"/>
      <c r="TV562" s="192"/>
      <c r="TW562" s="192"/>
      <c r="TX562" s="192"/>
      <c r="TY562" s="192"/>
      <c r="TZ562" s="192"/>
      <c r="UA562" s="192"/>
      <c r="UB562" s="192"/>
      <c r="UC562" s="192"/>
      <c r="UD562" s="192"/>
      <c r="UE562" s="192"/>
      <c r="UF562" s="192"/>
      <c r="UG562" s="192"/>
      <c r="UH562" s="192"/>
      <c r="UI562" s="192"/>
      <c r="UJ562" s="192"/>
      <c r="UK562" s="192"/>
      <c r="UL562" s="192"/>
      <c r="UM562" s="192"/>
      <c r="UN562" s="192"/>
      <c r="UO562" s="192"/>
      <c r="UP562" s="192"/>
      <c r="UQ562" s="192"/>
      <c r="UR562" s="192"/>
      <c r="US562" s="192"/>
      <c r="UT562" s="192"/>
      <c r="UU562" s="192"/>
      <c r="UV562" s="192"/>
      <c r="UW562" s="192"/>
      <c r="UX562" s="192"/>
      <c r="UY562" s="192"/>
      <c r="UZ562" s="192"/>
      <c r="VA562" s="192"/>
      <c r="VB562" s="192"/>
      <c r="VC562" s="192"/>
      <c r="VD562" s="192"/>
      <c r="VE562" s="192"/>
      <c r="VF562" s="192"/>
      <c r="VG562" s="192"/>
      <c r="VH562" s="192"/>
      <c r="VI562" s="192"/>
      <c r="VJ562" s="192"/>
      <c r="VK562" s="192"/>
      <c r="VL562" s="192"/>
      <c r="VM562" s="192"/>
      <c r="VN562" s="192"/>
      <c r="VO562" s="192"/>
      <c r="VP562" s="192"/>
      <c r="VQ562" s="192"/>
      <c r="VR562" s="192"/>
      <c r="VS562" s="192"/>
      <c r="VT562" s="192"/>
      <c r="VU562" s="192"/>
      <c r="VV562" s="192"/>
      <c r="VW562" s="192"/>
      <c r="VX562" s="192"/>
      <c r="VY562" s="192"/>
      <c r="VZ562" s="192"/>
      <c r="WA562" s="192"/>
      <c r="WB562" s="192"/>
      <c r="WC562" s="192"/>
      <c r="WD562" s="192"/>
      <c r="WE562" s="192"/>
      <c r="WF562" s="192"/>
      <c r="WG562" s="192"/>
      <c r="WH562" s="192"/>
      <c r="WI562" s="192"/>
      <c r="WJ562" s="192"/>
      <c r="WK562" s="192"/>
      <c r="WL562" s="192"/>
      <c r="WM562" s="192"/>
      <c r="WN562" s="192"/>
      <c r="WO562" s="192"/>
      <c r="WP562" s="192"/>
      <c r="WQ562" s="192"/>
      <c r="WR562" s="192"/>
      <c r="WS562" s="192"/>
      <c r="WT562" s="192"/>
      <c r="WU562" s="192"/>
      <c r="WV562" s="192"/>
      <c r="WW562" s="192"/>
      <c r="WX562" s="192"/>
      <c r="WY562" s="192"/>
      <c r="WZ562" s="192"/>
      <c r="XA562" s="192"/>
      <c r="XB562" s="192"/>
      <c r="XC562" s="192"/>
      <c r="XD562" s="192"/>
      <c r="XE562" s="192"/>
      <c r="XF562" s="192"/>
      <c r="XG562" s="192"/>
      <c r="XH562" s="192"/>
      <c r="XI562" s="192"/>
      <c r="XJ562" s="192"/>
      <c r="XK562" s="192"/>
      <c r="XL562" s="192"/>
      <c r="XM562" s="192"/>
      <c r="XN562" s="192"/>
      <c r="XO562" s="192"/>
      <c r="XP562" s="192"/>
      <c r="XQ562" s="192"/>
      <c r="XR562" s="192"/>
      <c r="XS562" s="192"/>
      <c r="XT562" s="192"/>
      <c r="XU562" s="192"/>
      <c r="XV562" s="192"/>
      <c r="XW562" s="192"/>
      <c r="XX562" s="192"/>
      <c r="XY562" s="192"/>
      <c r="XZ562" s="192"/>
      <c r="YA562" s="192"/>
      <c r="YB562" s="192"/>
      <c r="YC562" s="192"/>
      <c r="YD562" s="192"/>
      <c r="YE562" s="192"/>
      <c r="YF562" s="192"/>
      <c r="YG562" s="192"/>
      <c r="YH562" s="192"/>
      <c r="YI562" s="192"/>
      <c r="YJ562" s="192"/>
      <c r="YK562" s="192"/>
      <c r="YL562" s="192"/>
      <c r="YM562" s="192"/>
      <c r="YN562" s="192"/>
      <c r="YO562" s="192"/>
      <c r="YP562" s="192"/>
      <c r="YQ562" s="192"/>
      <c r="YR562" s="192"/>
      <c r="YS562" s="192"/>
      <c r="YT562" s="192"/>
      <c r="YU562" s="192"/>
      <c r="YV562" s="192"/>
      <c r="YW562" s="192"/>
      <c r="YX562" s="192"/>
      <c r="YY562" s="192"/>
      <c r="YZ562" s="192"/>
      <c r="ZA562" s="192"/>
      <c r="ZB562" s="192"/>
      <c r="ZC562" s="192"/>
      <c r="ZD562" s="192"/>
      <c r="ZE562" s="192"/>
      <c r="ZF562" s="192"/>
      <c r="ZG562" s="192"/>
      <c r="ZH562" s="192"/>
      <c r="ZI562" s="192"/>
      <c r="ZJ562" s="192"/>
      <c r="ZK562" s="192"/>
      <c r="ZL562" s="192"/>
      <c r="ZM562" s="192"/>
      <c r="ZN562" s="192"/>
      <c r="ZO562" s="192"/>
      <c r="ZP562" s="192"/>
      <c r="ZQ562" s="192"/>
      <c r="ZR562" s="192"/>
      <c r="ZS562" s="192"/>
      <c r="ZT562" s="192"/>
      <c r="ZU562" s="192"/>
      <c r="ZV562" s="192"/>
      <c r="ZW562" s="192"/>
      <c r="ZX562" s="192"/>
      <c r="ZY562" s="192"/>
      <c r="ZZ562" s="192"/>
      <c r="AAA562" s="192"/>
      <c r="AAB562" s="192"/>
      <c r="AAC562" s="192"/>
      <c r="AAD562" s="192"/>
      <c r="AAE562" s="192"/>
      <c r="AAF562" s="192"/>
      <c r="AAG562" s="192"/>
      <c r="AAH562" s="192"/>
      <c r="AAI562" s="192"/>
      <c r="AAJ562" s="192"/>
      <c r="AAK562" s="192"/>
      <c r="AAL562" s="192"/>
      <c r="AAM562" s="192"/>
      <c r="AAN562" s="192"/>
      <c r="AAO562" s="192"/>
      <c r="AAP562" s="192"/>
      <c r="AAQ562" s="192"/>
      <c r="AAR562" s="192"/>
      <c r="AAS562" s="192"/>
      <c r="AAT562" s="192"/>
      <c r="AAU562" s="192"/>
      <c r="AAV562" s="192"/>
      <c r="AAW562" s="192"/>
      <c r="AAX562" s="192"/>
      <c r="AAY562" s="192"/>
      <c r="AAZ562" s="192"/>
      <c r="ABA562" s="192"/>
      <c r="ABB562" s="192"/>
      <c r="ABC562" s="192"/>
      <c r="ABD562" s="192"/>
      <c r="ABE562" s="192"/>
      <c r="ABF562" s="192"/>
      <c r="ABG562" s="192"/>
      <c r="ABH562" s="192"/>
      <c r="ABI562" s="192"/>
      <c r="ABJ562" s="192"/>
      <c r="ABK562" s="192"/>
      <c r="ABL562" s="192"/>
      <c r="ABM562" s="192"/>
      <c r="ABN562" s="192"/>
      <c r="ABO562" s="192"/>
      <c r="ABP562" s="192"/>
      <c r="ABQ562" s="192"/>
      <c r="ABR562" s="192"/>
      <c r="ABS562" s="192"/>
      <c r="ABT562" s="192"/>
      <c r="ABU562" s="192"/>
      <c r="ABV562" s="192"/>
      <c r="ABW562" s="192"/>
      <c r="ABX562" s="192"/>
      <c r="ABY562" s="192"/>
      <c r="ABZ562" s="192"/>
      <c r="ACA562" s="192"/>
      <c r="ACB562" s="192"/>
      <c r="ACC562" s="192"/>
      <c r="ACD562" s="192"/>
      <c r="ACE562" s="192"/>
      <c r="ACF562" s="192"/>
      <c r="ACG562" s="192"/>
      <c r="ACH562" s="192"/>
      <c r="ACI562" s="192"/>
      <c r="ACJ562" s="192"/>
      <c r="ACK562" s="192"/>
      <c r="ACL562" s="192"/>
      <c r="ACM562" s="192"/>
      <c r="ACN562" s="192"/>
      <c r="ACO562" s="192"/>
      <c r="ACP562" s="192"/>
      <c r="ACQ562" s="192"/>
      <c r="ACR562" s="192"/>
      <c r="ACS562" s="192"/>
      <c r="ACT562" s="192"/>
      <c r="ACU562" s="192"/>
      <c r="ACV562" s="192"/>
      <c r="ACW562" s="192"/>
      <c r="ACX562" s="192"/>
      <c r="ACY562" s="192"/>
      <c r="ACZ562" s="192"/>
      <c r="ADA562" s="192"/>
      <c r="ADB562" s="192"/>
      <c r="ADC562" s="192"/>
      <c r="ADD562" s="192"/>
      <c r="ADE562" s="192"/>
      <c r="ADF562" s="192"/>
      <c r="ADG562" s="192"/>
      <c r="ADH562" s="192"/>
      <c r="ADI562" s="192"/>
      <c r="ADJ562" s="192"/>
      <c r="ADK562" s="192"/>
      <c r="ADL562" s="192"/>
      <c r="ADM562" s="192"/>
      <c r="ADN562" s="192"/>
      <c r="ADO562" s="192"/>
      <c r="ADP562" s="192"/>
      <c r="ADQ562" s="192"/>
      <c r="ADR562" s="192"/>
      <c r="ADS562" s="192"/>
      <c r="ADT562" s="192"/>
      <c r="ADU562" s="192"/>
      <c r="ADV562" s="192"/>
      <c r="ADW562" s="192"/>
      <c r="ADX562" s="192"/>
      <c r="ADY562" s="192"/>
      <c r="ADZ562" s="192"/>
      <c r="AEA562" s="192"/>
      <c r="AEB562" s="192"/>
      <c r="AEC562" s="192"/>
      <c r="AED562" s="192"/>
      <c r="AEE562" s="192"/>
      <c r="AEF562" s="192"/>
      <c r="AEG562" s="192"/>
      <c r="AEH562" s="192"/>
      <c r="AEI562" s="192"/>
      <c r="AEJ562" s="192"/>
      <c r="AEK562" s="192"/>
      <c r="AEL562" s="192"/>
      <c r="AEM562" s="192"/>
      <c r="AEN562" s="192"/>
      <c r="AEO562" s="192"/>
      <c r="AEP562" s="192"/>
      <c r="AEQ562" s="192"/>
      <c r="AER562" s="192"/>
      <c r="AES562" s="192"/>
      <c r="AET562" s="192"/>
      <c r="AEU562" s="192"/>
      <c r="AEV562" s="192"/>
      <c r="AEW562" s="192"/>
      <c r="AEX562" s="192"/>
      <c r="AEY562" s="192"/>
      <c r="AEZ562" s="192"/>
      <c r="AFA562" s="192"/>
      <c r="AFB562" s="192"/>
      <c r="AFC562" s="192"/>
      <c r="AFD562" s="192"/>
      <c r="AFE562" s="192"/>
      <c r="AFF562" s="192"/>
      <c r="AFG562" s="192"/>
      <c r="AFH562" s="192"/>
      <c r="AFI562" s="192"/>
      <c r="AFJ562" s="192"/>
      <c r="AFK562" s="192"/>
      <c r="AFL562" s="192"/>
      <c r="AFM562" s="192"/>
      <c r="AFN562" s="192"/>
      <c r="AFO562" s="192"/>
      <c r="AFP562" s="192"/>
      <c r="AFQ562" s="192"/>
      <c r="AFR562" s="192"/>
      <c r="AFS562" s="192"/>
      <c r="AFT562" s="192"/>
      <c r="AFU562" s="192"/>
      <c r="AFV562" s="192"/>
      <c r="AFW562" s="192"/>
      <c r="AFX562" s="192"/>
      <c r="AFY562" s="192"/>
      <c r="AFZ562" s="192"/>
      <c r="AGA562" s="192"/>
      <c r="AGB562" s="192"/>
      <c r="AGC562" s="192"/>
      <c r="AGD562" s="192"/>
      <c r="AGE562" s="192"/>
      <c r="AGF562" s="192"/>
      <c r="AGG562" s="192"/>
      <c r="AGH562" s="192"/>
      <c r="AGI562" s="192"/>
      <c r="AGJ562" s="192"/>
      <c r="AGK562" s="192"/>
      <c r="AGL562" s="192"/>
      <c r="AGM562" s="192"/>
      <c r="AGN562" s="192"/>
      <c r="AGO562" s="192"/>
      <c r="AGP562" s="192"/>
      <c r="AGQ562" s="192"/>
      <c r="AGR562" s="192"/>
      <c r="AGS562" s="192"/>
      <c r="AGT562" s="192"/>
      <c r="AGU562" s="192"/>
      <c r="AGV562" s="192"/>
      <c r="AGW562" s="192"/>
      <c r="AGX562" s="192"/>
      <c r="AGY562" s="192"/>
      <c r="AGZ562" s="192"/>
      <c r="AHA562" s="192"/>
      <c r="AHB562" s="192"/>
      <c r="AHC562" s="192"/>
      <c r="AHD562" s="192"/>
      <c r="AHE562" s="192"/>
      <c r="AHF562" s="192"/>
      <c r="AHG562" s="192"/>
      <c r="AHH562" s="192"/>
      <c r="AHI562" s="192"/>
      <c r="AHJ562" s="192"/>
      <c r="AHK562" s="192"/>
      <c r="AHL562" s="192"/>
      <c r="AHM562" s="192"/>
      <c r="AHN562" s="192"/>
      <c r="AHO562" s="192"/>
      <c r="AHP562" s="192"/>
      <c r="AHQ562" s="192"/>
      <c r="AHR562" s="192"/>
      <c r="AHS562" s="192"/>
      <c r="AHT562" s="192"/>
      <c r="AHU562" s="192"/>
      <c r="AHV562" s="192"/>
      <c r="AHW562" s="192"/>
      <c r="AHX562" s="192"/>
      <c r="AHY562" s="192"/>
      <c r="AHZ562" s="192"/>
      <c r="AIA562" s="192"/>
      <c r="AIB562" s="192"/>
      <c r="AIC562" s="192"/>
      <c r="AID562" s="192"/>
      <c r="AIE562" s="192"/>
      <c r="AIF562" s="192"/>
      <c r="AIG562" s="192"/>
      <c r="AIH562" s="192"/>
      <c r="AII562" s="192"/>
      <c r="AIJ562" s="192"/>
      <c r="AIK562" s="192"/>
      <c r="AIL562" s="192"/>
      <c r="AIM562" s="192"/>
      <c r="AIN562" s="192"/>
      <c r="AIO562" s="192"/>
      <c r="AIP562" s="192"/>
      <c r="AIQ562" s="192"/>
      <c r="AIR562" s="192"/>
      <c r="AIS562" s="192"/>
      <c r="AIT562" s="192"/>
      <c r="AIU562" s="192"/>
      <c r="AIV562" s="192"/>
      <c r="AIW562" s="192"/>
      <c r="AIX562" s="192"/>
      <c r="AIY562" s="192"/>
      <c r="AIZ562" s="192"/>
      <c r="AJA562" s="192"/>
      <c r="AJB562" s="192"/>
      <c r="AJC562" s="192"/>
      <c r="AJD562" s="192"/>
      <c r="AJE562" s="192"/>
      <c r="AJF562" s="192"/>
      <c r="AJG562" s="192"/>
      <c r="AJH562" s="192"/>
      <c r="AJI562" s="192"/>
      <c r="AJJ562" s="192"/>
      <c r="AJK562" s="192"/>
      <c r="AJL562" s="192"/>
      <c r="AJM562" s="192"/>
      <c r="AJN562" s="192"/>
      <c r="AJO562" s="192"/>
      <c r="AJP562" s="192"/>
      <c r="AJQ562" s="192"/>
      <c r="AJR562" s="192"/>
      <c r="AJS562" s="192"/>
      <c r="AJT562" s="192"/>
      <c r="AJU562" s="192"/>
      <c r="AJV562" s="192"/>
      <c r="AJW562" s="192"/>
      <c r="AJX562" s="192"/>
      <c r="AJY562" s="192"/>
      <c r="AJZ562" s="192"/>
      <c r="AKA562" s="192"/>
      <c r="AKB562" s="192"/>
      <c r="AKC562" s="192"/>
      <c r="AKD562" s="192"/>
      <c r="AKE562" s="192"/>
      <c r="AKF562" s="192"/>
      <c r="AKG562" s="192"/>
      <c r="AKH562" s="192"/>
      <c r="AKI562" s="192"/>
      <c r="AKJ562" s="192"/>
      <c r="AKK562" s="192"/>
      <c r="AKL562" s="192"/>
      <c r="AKM562" s="192"/>
      <c r="AKN562" s="192"/>
      <c r="AKO562" s="192"/>
      <c r="AKP562" s="192"/>
      <c r="AKQ562" s="192"/>
      <c r="AKR562" s="192"/>
      <c r="AKS562" s="192"/>
      <c r="AKT562" s="192"/>
      <c r="AKU562" s="192"/>
      <c r="AKV562" s="192"/>
      <c r="AKW562" s="192"/>
      <c r="AKX562" s="192"/>
      <c r="AKY562" s="192"/>
      <c r="AKZ562" s="192"/>
      <c r="ALA562" s="192"/>
      <c r="ALB562" s="192"/>
      <c r="ALC562" s="192"/>
      <c r="ALD562" s="192"/>
      <c r="ALE562" s="192"/>
      <c r="ALF562" s="192"/>
      <c r="ALG562" s="192"/>
      <c r="ALH562" s="192"/>
      <c r="ALI562" s="192"/>
      <c r="ALJ562" s="192"/>
      <c r="ALK562" s="192"/>
      <c r="ALL562" s="192"/>
      <c r="ALM562" s="192"/>
      <c r="ALN562" s="192"/>
      <c r="ALO562" s="192"/>
      <c r="ALP562" s="192"/>
      <c r="ALQ562" s="192"/>
      <c r="ALR562" s="192"/>
      <c r="ALS562" s="192"/>
      <c r="ALT562" s="192"/>
      <c r="ALU562" s="192"/>
      <c r="ALV562" s="192"/>
      <c r="ALW562" s="192"/>
      <c r="ALX562" s="192"/>
      <c r="ALY562" s="192"/>
      <c r="ALZ562" s="192"/>
      <c r="AMA562" s="192"/>
      <c r="AMB562" s="192"/>
      <c r="AMC562" s="192"/>
      <c r="AMD562" s="192"/>
      <c r="AME562" s="192"/>
      <c r="AMF562" s="192"/>
      <c r="AMG562" s="192"/>
      <c r="AMH562" s="192"/>
      <c r="AMI562" s="192"/>
      <c r="AMJ562" s="192"/>
      <c r="AMK562" s="192"/>
      <c r="AML562" s="192"/>
      <c r="AMM562" s="192"/>
      <c r="AMN562" s="192"/>
      <c r="AMO562" s="192"/>
      <c r="AMP562" s="192"/>
      <c r="AMQ562" s="192"/>
      <c r="AMR562" s="192"/>
      <c r="AMS562" s="192"/>
      <c r="AMT562" s="192"/>
      <c r="AMU562" s="192"/>
      <c r="AMV562" s="192"/>
      <c r="AMW562" s="192"/>
      <c r="AMX562" s="192"/>
      <c r="AMY562" s="192"/>
      <c r="AMZ562" s="192"/>
      <c r="ANA562" s="192"/>
      <c r="ANB562" s="192"/>
      <c r="ANC562" s="192"/>
      <c r="AND562" s="192"/>
      <c r="ANE562" s="192"/>
      <c r="ANF562" s="192"/>
      <c r="ANG562" s="192"/>
      <c r="ANH562" s="192"/>
      <c r="ANI562" s="192"/>
      <c r="ANJ562" s="192"/>
      <c r="ANK562" s="192"/>
      <c r="ANL562" s="192"/>
      <c r="ANM562" s="192"/>
      <c r="ANN562" s="192"/>
      <c r="ANO562" s="192"/>
      <c r="ANP562" s="192"/>
      <c r="ANQ562" s="192"/>
      <c r="ANR562" s="192"/>
      <c r="ANS562" s="192"/>
      <c r="ANT562" s="192"/>
      <c r="ANU562" s="192"/>
      <c r="ANV562" s="192"/>
      <c r="ANW562" s="192"/>
      <c r="ANX562" s="192"/>
      <c r="ANY562" s="192"/>
      <c r="ANZ562" s="192"/>
      <c r="AOA562" s="192"/>
      <c r="AOB562" s="192"/>
      <c r="AOC562" s="192"/>
      <c r="AOD562" s="192"/>
      <c r="AOE562" s="192"/>
      <c r="AOF562" s="192"/>
      <c r="AOG562" s="192"/>
      <c r="AOH562" s="192"/>
      <c r="AOI562" s="192"/>
      <c r="AOJ562" s="192"/>
      <c r="AOK562" s="192"/>
      <c r="AOL562" s="192"/>
      <c r="AOM562" s="192"/>
      <c r="AON562" s="192"/>
      <c r="AOO562" s="192"/>
      <c r="AOP562" s="192"/>
      <c r="AOQ562" s="192"/>
      <c r="AOR562" s="192"/>
      <c r="AOS562" s="192"/>
      <c r="AOT562" s="192"/>
      <c r="AOU562" s="192"/>
      <c r="AOV562" s="192"/>
      <c r="AOW562" s="192"/>
      <c r="AOX562" s="192"/>
      <c r="AOY562" s="192"/>
      <c r="AOZ562" s="192"/>
      <c r="APA562" s="192"/>
      <c r="APB562" s="192"/>
      <c r="APC562" s="192"/>
      <c r="APD562" s="192"/>
      <c r="APE562" s="192"/>
      <c r="APF562" s="192"/>
      <c r="APG562" s="192"/>
      <c r="APH562" s="192"/>
      <c r="API562" s="192"/>
      <c r="APJ562" s="192"/>
      <c r="APK562" s="192"/>
      <c r="APL562" s="192"/>
      <c r="APM562" s="192"/>
      <c r="APN562" s="192"/>
      <c r="APO562" s="192"/>
      <c r="APP562" s="192"/>
      <c r="APQ562" s="192"/>
      <c r="APR562" s="192"/>
      <c r="APS562" s="192"/>
      <c r="APT562" s="192"/>
      <c r="APU562" s="192"/>
      <c r="APV562" s="192"/>
    </row>
    <row r="563" spans="1:1114" s="184" customFormat="1">
      <c r="A563" s="188">
        <v>41836</v>
      </c>
      <c r="B563" s="189">
        <f>_xll.PIAdvCalcVal('PI-1063'!B$1,'PI-1063'!$A563,'PI-1063'!$A564,"average","time-weighted",0,1,0,"DATASRV")</f>
        <v>3213.2896937129331</v>
      </c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92"/>
      <c r="FJ563" s="192"/>
      <c r="FK563" s="192"/>
      <c r="FL563" s="192"/>
      <c r="FM563" s="192"/>
      <c r="FN563" s="192"/>
      <c r="FO563" s="192"/>
      <c r="FP563" s="192"/>
      <c r="FQ563" s="192"/>
      <c r="FR563" s="192"/>
      <c r="FS563" s="192"/>
      <c r="FT563" s="192"/>
      <c r="FU563" s="192"/>
      <c r="FV563" s="192"/>
      <c r="FW563" s="192"/>
      <c r="FX563" s="192"/>
      <c r="FY563" s="192"/>
      <c r="FZ563" s="192"/>
      <c r="GA563" s="192"/>
      <c r="GB563" s="192"/>
      <c r="GC563" s="192"/>
      <c r="GD563" s="192"/>
      <c r="GE563" s="192"/>
      <c r="GF563" s="192"/>
      <c r="GG563" s="192"/>
      <c r="GH563" s="192"/>
      <c r="GI563" s="192"/>
      <c r="GJ563" s="192"/>
      <c r="GK563" s="192"/>
      <c r="GL563" s="192"/>
      <c r="GM563" s="192"/>
      <c r="GN563" s="192"/>
      <c r="GO563" s="192"/>
      <c r="GP563" s="192"/>
      <c r="GQ563" s="192"/>
      <c r="GR563" s="192"/>
      <c r="GS563" s="192"/>
      <c r="GT563" s="192"/>
      <c r="GU563" s="192"/>
      <c r="GV563" s="192"/>
      <c r="GW563" s="192"/>
      <c r="GX563" s="192"/>
      <c r="GY563" s="192"/>
      <c r="GZ563" s="192"/>
      <c r="HA563" s="192"/>
      <c r="HB563" s="192"/>
      <c r="HC563" s="192"/>
      <c r="HD563" s="192"/>
      <c r="HE563" s="192"/>
      <c r="HF563" s="192"/>
      <c r="HG563" s="192"/>
      <c r="HH563" s="192"/>
      <c r="HI563" s="192"/>
      <c r="HJ563" s="192"/>
      <c r="HK563" s="192"/>
      <c r="HL563" s="192"/>
      <c r="HM563" s="192"/>
      <c r="HN563" s="192"/>
      <c r="HO563" s="192"/>
      <c r="HP563" s="192"/>
      <c r="HQ563" s="192"/>
      <c r="HR563" s="192"/>
      <c r="HS563" s="192"/>
      <c r="HT563" s="192"/>
      <c r="HU563" s="192"/>
      <c r="HV563" s="192"/>
      <c r="HW563" s="192"/>
      <c r="HX563" s="192"/>
      <c r="HY563" s="192"/>
      <c r="HZ563" s="192"/>
      <c r="IA563" s="192"/>
      <c r="IB563" s="192"/>
      <c r="IC563" s="192"/>
      <c r="ID563" s="192"/>
      <c r="IE563" s="192"/>
      <c r="IF563" s="192"/>
      <c r="IG563" s="192"/>
      <c r="IH563" s="192"/>
      <c r="II563" s="192"/>
      <c r="IJ563" s="192"/>
      <c r="IK563" s="192"/>
      <c r="IL563" s="192"/>
      <c r="IM563" s="192"/>
      <c r="IN563" s="192"/>
      <c r="IO563" s="192"/>
      <c r="IP563" s="192"/>
      <c r="IQ563" s="192"/>
      <c r="IR563" s="192"/>
      <c r="IS563" s="192"/>
      <c r="IT563" s="192"/>
      <c r="IU563" s="192"/>
      <c r="IV563" s="192"/>
      <c r="IW563" s="192"/>
      <c r="IX563" s="192"/>
      <c r="IY563" s="192"/>
      <c r="IZ563" s="192"/>
      <c r="JA563" s="192"/>
      <c r="JB563" s="192"/>
      <c r="JC563" s="192"/>
      <c r="JD563" s="192"/>
      <c r="JE563" s="192"/>
      <c r="JF563" s="192"/>
      <c r="JG563" s="192"/>
      <c r="JH563" s="192"/>
      <c r="JI563" s="192"/>
      <c r="JJ563" s="192"/>
      <c r="JK563" s="192"/>
      <c r="JL563" s="192"/>
      <c r="JM563" s="192"/>
      <c r="JN563" s="192"/>
      <c r="JO563" s="192"/>
      <c r="JP563" s="192"/>
      <c r="JQ563" s="192"/>
      <c r="JR563" s="192"/>
      <c r="JS563" s="192"/>
      <c r="JT563" s="192"/>
      <c r="JU563" s="192"/>
      <c r="JV563" s="192"/>
      <c r="JW563" s="192"/>
      <c r="JX563" s="192"/>
      <c r="JY563" s="192"/>
      <c r="JZ563" s="192"/>
      <c r="KA563" s="192"/>
      <c r="KB563" s="192"/>
      <c r="KC563" s="192"/>
      <c r="KD563" s="192"/>
      <c r="KE563" s="192"/>
      <c r="KF563" s="192"/>
      <c r="KG563" s="192"/>
      <c r="KH563" s="192"/>
      <c r="KI563" s="192"/>
      <c r="KJ563" s="192"/>
      <c r="KK563" s="192"/>
      <c r="KL563" s="192"/>
      <c r="KM563" s="192"/>
      <c r="KN563" s="192"/>
      <c r="KO563" s="192"/>
      <c r="KP563" s="192"/>
      <c r="KQ563" s="192"/>
      <c r="KR563" s="192"/>
      <c r="KS563" s="192"/>
      <c r="KT563" s="192"/>
      <c r="KU563" s="192"/>
      <c r="KV563" s="192"/>
      <c r="KW563" s="192"/>
      <c r="KX563" s="192"/>
      <c r="KY563" s="192"/>
      <c r="KZ563" s="192"/>
      <c r="LA563" s="192"/>
      <c r="LB563" s="192"/>
      <c r="LC563" s="192"/>
      <c r="LD563" s="192"/>
      <c r="LE563" s="192"/>
      <c r="LF563" s="192"/>
      <c r="LG563" s="192"/>
      <c r="LH563" s="192"/>
      <c r="LI563" s="192"/>
      <c r="LJ563" s="192"/>
      <c r="LK563" s="192"/>
      <c r="LL563" s="192"/>
      <c r="LM563" s="192"/>
      <c r="LN563" s="192"/>
      <c r="LO563" s="192"/>
      <c r="LP563" s="192"/>
      <c r="LQ563" s="192"/>
      <c r="LR563" s="192"/>
      <c r="LS563" s="192"/>
      <c r="LT563" s="192"/>
      <c r="LU563" s="192"/>
      <c r="LV563" s="192"/>
      <c r="LW563" s="192"/>
      <c r="LX563" s="192"/>
      <c r="LY563" s="192"/>
      <c r="LZ563" s="192"/>
      <c r="MA563" s="192"/>
      <c r="MB563" s="192"/>
      <c r="MC563" s="192"/>
      <c r="MD563" s="192"/>
      <c r="ME563" s="192"/>
      <c r="MF563" s="192"/>
      <c r="MG563" s="192"/>
      <c r="MH563" s="192"/>
      <c r="MI563" s="192"/>
      <c r="MJ563" s="192"/>
      <c r="MK563" s="192"/>
      <c r="ML563" s="192"/>
      <c r="MM563" s="192"/>
      <c r="MN563" s="192"/>
      <c r="MO563" s="192"/>
      <c r="MP563" s="192"/>
      <c r="MQ563" s="192"/>
      <c r="MR563" s="192"/>
      <c r="MS563" s="192"/>
      <c r="MT563" s="192"/>
      <c r="MU563" s="192"/>
      <c r="MV563" s="192"/>
      <c r="MW563" s="192"/>
      <c r="MX563" s="192"/>
      <c r="MY563" s="192"/>
      <c r="MZ563" s="192"/>
      <c r="NA563" s="192"/>
      <c r="NB563" s="192"/>
      <c r="NC563" s="192"/>
      <c r="ND563" s="192"/>
      <c r="NE563" s="192"/>
      <c r="NF563" s="192"/>
      <c r="NG563" s="192"/>
      <c r="NH563" s="192"/>
      <c r="NI563" s="192"/>
      <c r="NJ563" s="192"/>
      <c r="NK563" s="192"/>
      <c r="NL563" s="192"/>
      <c r="NM563" s="192"/>
      <c r="NN563" s="192"/>
      <c r="NO563" s="192"/>
      <c r="NP563" s="192"/>
      <c r="NQ563" s="192"/>
      <c r="NR563" s="192"/>
      <c r="NS563" s="192"/>
      <c r="NT563" s="192"/>
      <c r="NU563" s="192"/>
      <c r="NV563" s="192"/>
      <c r="NW563" s="192"/>
      <c r="NX563" s="192"/>
      <c r="NY563" s="192"/>
      <c r="NZ563" s="192"/>
      <c r="OA563" s="192"/>
      <c r="OB563" s="192"/>
      <c r="OC563" s="192"/>
      <c r="OD563" s="192"/>
      <c r="OE563" s="192"/>
      <c r="OF563" s="192"/>
      <c r="OG563" s="192"/>
      <c r="OH563" s="192"/>
      <c r="OI563" s="192"/>
      <c r="OJ563" s="192"/>
      <c r="OK563" s="192"/>
      <c r="OL563" s="192"/>
      <c r="OM563" s="192"/>
      <c r="ON563" s="192"/>
      <c r="OO563" s="192"/>
      <c r="OP563" s="192"/>
      <c r="OQ563" s="192"/>
      <c r="OR563" s="192"/>
      <c r="OS563" s="192"/>
      <c r="OT563" s="192"/>
      <c r="OU563" s="192"/>
      <c r="OV563" s="192"/>
      <c r="OW563" s="192"/>
      <c r="OX563" s="192"/>
      <c r="OY563" s="192"/>
      <c r="OZ563" s="192"/>
      <c r="PA563" s="192"/>
      <c r="PB563" s="192"/>
      <c r="PC563" s="192"/>
      <c r="PD563" s="192"/>
      <c r="PE563" s="192"/>
      <c r="PF563" s="192"/>
      <c r="PG563" s="192"/>
      <c r="PH563" s="192"/>
      <c r="PI563" s="192"/>
      <c r="PJ563" s="192"/>
      <c r="PK563" s="192"/>
      <c r="PL563" s="192"/>
      <c r="PM563" s="192"/>
      <c r="PN563" s="192"/>
      <c r="PO563" s="192"/>
      <c r="PP563" s="192"/>
      <c r="PQ563" s="192"/>
      <c r="PR563" s="192"/>
      <c r="PS563" s="192"/>
      <c r="PT563" s="192"/>
      <c r="PU563" s="192"/>
      <c r="PV563" s="192"/>
      <c r="PW563" s="192"/>
      <c r="PX563" s="192"/>
      <c r="PY563" s="192"/>
      <c r="PZ563" s="192"/>
      <c r="QA563" s="192"/>
      <c r="QB563" s="192"/>
      <c r="QC563" s="192"/>
      <c r="QD563" s="192"/>
      <c r="QE563" s="192"/>
      <c r="QF563" s="192"/>
      <c r="QG563" s="192"/>
      <c r="QH563" s="192"/>
      <c r="QI563" s="192"/>
      <c r="QJ563" s="192"/>
      <c r="QK563" s="192"/>
      <c r="QL563" s="192"/>
      <c r="QM563" s="192"/>
      <c r="QN563" s="192"/>
      <c r="QO563" s="192"/>
      <c r="QP563" s="192"/>
      <c r="QQ563" s="192"/>
      <c r="QR563" s="192"/>
      <c r="QS563" s="192"/>
      <c r="QT563" s="192"/>
      <c r="QU563" s="192"/>
      <c r="QV563" s="192"/>
      <c r="QW563" s="192"/>
      <c r="QX563" s="192"/>
      <c r="QY563" s="192"/>
      <c r="QZ563" s="192"/>
      <c r="RA563" s="192"/>
      <c r="RB563" s="192"/>
      <c r="RC563" s="192"/>
      <c r="RD563" s="192"/>
      <c r="RE563" s="192"/>
      <c r="RF563" s="192"/>
      <c r="RG563" s="192"/>
      <c r="RH563" s="192"/>
      <c r="RI563" s="192"/>
      <c r="RJ563" s="192"/>
      <c r="RK563" s="192"/>
      <c r="RL563" s="192"/>
      <c r="RM563" s="192"/>
      <c r="RN563" s="192"/>
      <c r="RO563" s="192"/>
      <c r="RP563" s="192"/>
      <c r="RQ563" s="192"/>
      <c r="RR563" s="192"/>
      <c r="RS563" s="192"/>
      <c r="RT563" s="192"/>
      <c r="RU563" s="192"/>
      <c r="RV563" s="192"/>
      <c r="RW563" s="192"/>
      <c r="RX563" s="192"/>
      <c r="RY563" s="192"/>
      <c r="RZ563" s="192"/>
      <c r="SA563" s="192"/>
      <c r="SB563" s="192"/>
      <c r="SC563" s="192"/>
      <c r="SD563" s="192"/>
      <c r="SE563" s="192"/>
      <c r="SF563" s="192"/>
      <c r="SG563" s="192"/>
      <c r="SH563" s="192"/>
      <c r="SI563" s="192"/>
      <c r="SJ563" s="192"/>
      <c r="SK563" s="192"/>
      <c r="SL563" s="192"/>
      <c r="SM563" s="192"/>
      <c r="SN563" s="192"/>
      <c r="SO563" s="192"/>
      <c r="SP563" s="192"/>
      <c r="SQ563" s="192"/>
      <c r="SR563" s="192"/>
      <c r="SS563" s="192"/>
      <c r="ST563" s="192"/>
      <c r="SU563" s="192"/>
      <c r="SV563" s="192"/>
      <c r="SW563" s="192"/>
      <c r="SX563" s="192"/>
      <c r="SY563" s="192"/>
      <c r="SZ563" s="192"/>
      <c r="TA563" s="192"/>
      <c r="TB563" s="192"/>
      <c r="TC563" s="192"/>
      <c r="TD563" s="192"/>
      <c r="TE563" s="192"/>
      <c r="TF563" s="192"/>
      <c r="TG563" s="192"/>
      <c r="TH563" s="192"/>
      <c r="TI563" s="192"/>
      <c r="TJ563" s="192"/>
      <c r="TK563" s="192"/>
      <c r="TL563" s="192"/>
      <c r="TM563" s="192"/>
      <c r="TN563" s="192"/>
      <c r="TO563" s="192"/>
      <c r="TP563" s="192"/>
      <c r="TQ563" s="192"/>
      <c r="TR563" s="192"/>
      <c r="TS563" s="192"/>
      <c r="TT563" s="192"/>
      <c r="TU563" s="192"/>
      <c r="TV563" s="192"/>
      <c r="TW563" s="192"/>
      <c r="TX563" s="192"/>
      <c r="TY563" s="192"/>
      <c r="TZ563" s="192"/>
      <c r="UA563" s="192"/>
      <c r="UB563" s="192"/>
      <c r="UC563" s="192"/>
      <c r="UD563" s="192"/>
      <c r="UE563" s="192"/>
      <c r="UF563" s="192"/>
      <c r="UG563" s="192"/>
      <c r="UH563" s="192"/>
      <c r="UI563" s="192"/>
      <c r="UJ563" s="192"/>
      <c r="UK563" s="192"/>
      <c r="UL563" s="192"/>
      <c r="UM563" s="192"/>
      <c r="UN563" s="192"/>
      <c r="UO563" s="192"/>
      <c r="UP563" s="192"/>
      <c r="UQ563" s="192"/>
      <c r="UR563" s="192"/>
      <c r="US563" s="192"/>
      <c r="UT563" s="192"/>
      <c r="UU563" s="192"/>
      <c r="UV563" s="192"/>
      <c r="UW563" s="192"/>
      <c r="UX563" s="192"/>
      <c r="UY563" s="192"/>
      <c r="UZ563" s="192"/>
      <c r="VA563" s="192"/>
      <c r="VB563" s="192"/>
      <c r="VC563" s="192"/>
      <c r="VD563" s="192"/>
      <c r="VE563" s="192"/>
      <c r="VF563" s="192"/>
      <c r="VG563" s="192"/>
      <c r="VH563" s="192"/>
      <c r="VI563" s="192"/>
      <c r="VJ563" s="192"/>
      <c r="VK563" s="192"/>
      <c r="VL563" s="192"/>
      <c r="VM563" s="192"/>
      <c r="VN563" s="192"/>
      <c r="VO563" s="192"/>
      <c r="VP563" s="192"/>
      <c r="VQ563" s="192"/>
      <c r="VR563" s="192"/>
      <c r="VS563" s="192"/>
      <c r="VT563" s="192"/>
      <c r="VU563" s="192"/>
      <c r="VV563" s="192"/>
      <c r="VW563" s="192"/>
      <c r="VX563" s="192"/>
      <c r="VY563" s="192"/>
      <c r="VZ563" s="192"/>
      <c r="WA563" s="192"/>
      <c r="WB563" s="192"/>
      <c r="WC563" s="192"/>
      <c r="WD563" s="192"/>
      <c r="WE563" s="192"/>
      <c r="WF563" s="192"/>
      <c r="WG563" s="192"/>
      <c r="WH563" s="192"/>
      <c r="WI563" s="192"/>
      <c r="WJ563" s="192"/>
      <c r="WK563" s="192"/>
      <c r="WL563" s="192"/>
      <c r="WM563" s="192"/>
      <c r="WN563" s="192"/>
      <c r="WO563" s="192"/>
      <c r="WP563" s="192"/>
      <c r="WQ563" s="192"/>
      <c r="WR563" s="192"/>
      <c r="WS563" s="192"/>
      <c r="WT563" s="192"/>
      <c r="WU563" s="192"/>
      <c r="WV563" s="192"/>
      <c r="WW563" s="192"/>
      <c r="WX563" s="192"/>
      <c r="WY563" s="192"/>
      <c r="WZ563" s="192"/>
      <c r="XA563" s="192"/>
      <c r="XB563" s="192"/>
      <c r="XC563" s="192"/>
      <c r="XD563" s="192"/>
      <c r="XE563" s="192"/>
      <c r="XF563" s="192"/>
      <c r="XG563" s="192"/>
      <c r="XH563" s="192"/>
      <c r="XI563" s="192"/>
      <c r="XJ563" s="192"/>
      <c r="XK563" s="192"/>
      <c r="XL563" s="192"/>
      <c r="XM563" s="192"/>
      <c r="XN563" s="192"/>
      <c r="XO563" s="192"/>
      <c r="XP563" s="192"/>
      <c r="XQ563" s="192"/>
      <c r="XR563" s="192"/>
      <c r="XS563" s="192"/>
      <c r="XT563" s="192"/>
      <c r="XU563" s="192"/>
      <c r="XV563" s="192"/>
      <c r="XW563" s="192"/>
      <c r="XX563" s="192"/>
      <c r="XY563" s="192"/>
      <c r="XZ563" s="192"/>
      <c r="YA563" s="192"/>
      <c r="YB563" s="192"/>
      <c r="YC563" s="192"/>
      <c r="YD563" s="192"/>
      <c r="YE563" s="192"/>
      <c r="YF563" s="192"/>
      <c r="YG563" s="192"/>
      <c r="YH563" s="192"/>
      <c r="YI563" s="192"/>
      <c r="YJ563" s="192"/>
      <c r="YK563" s="192"/>
      <c r="YL563" s="192"/>
      <c r="YM563" s="192"/>
      <c r="YN563" s="192"/>
      <c r="YO563" s="192"/>
      <c r="YP563" s="192"/>
      <c r="YQ563" s="192"/>
      <c r="YR563" s="192"/>
      <c r="YS563" s="192"/>
      <c r="YT563" s="192"/>
      <c r="YU563" s="192"/>
      <c r="YV563" s="192"/>
      <c r="YW563" s="192"/>
      <c r="YX563" s="192"/>
      <c r="YY563" s="192"/>
      <c r="YZ563" s="192"/>
      <c r="ZA563" s="192"/>
      <c r="ZB563" s="192"/>
      <c r="ZC563" s="192"/>
      <c r="ZD563" s="192"/>
      <c r="ZE563" s="192"/>
      <c r="ZF563" s="192"/>
      <c r="ZG563" s="192"/>
      <c r="ZH563" s="192"/>
      <c r="ZI563" s="192"/>
      <c r="ZJ563" s="192"/>
      <c r="ZK563" s="192"/>
      <c r="ZL563" s="192"/>
      <c r="ZM563" s="192"/>
      <c r="ZN563" s="192"/>
      <c r="ZO563" s="192"/>
      <c r="ZP563" s="192"/>
      <c r="ZQ563" s="192"/>
      <c r="ZR563" s="192"/>
      <c r="ZS563" s="192"/>
      <c r="ZT563" s="192"/>
      <c r="ZU563" s="192"/>
      <c r="ZV563" s="192"/>
      <c r="ZW563" s="192"/>
      <c r="ZX563" s="192"/>
      <c r="ZY563" s="192"/>
      <c r="ZZ563" s="192"/>
      <c r="AAA563" s="192"/>
      <c r="AAB563" s="192"/>
      <c r="AAC563" s="192"/>
      <c r="AAD563" s="192"/>
      <c r="AAE563" s="192"/>
      <c r="AAF563" s="192"/>
      <c r="AAG563" s="192"/>
      <c r="AAH563" s="192"/>
      <c r="AAI563" s="192"/>
      <c r="AAJ563" s="192"/>
      <c r="AAK563" s="192"/>
      <c r="AAL563" s="192"/>
      <c r="AAM563" s="192"/>
      <c r="AAN563" s="192"/>
      <c r="AAO563" s="192"/>
      <c r="AAP563" s="192"/>
      <c r="AAQ563" s="192"/>
      <c r="AAR563" s="192"/>
      <c r="AAS563" s="192"/>
      <c r="AAT563" s="192"/>
      <c r="AAU563" s="192"/>
      <c r="AAV563" s="192"/>
      <c r="AAW563" s="192"/>
      <c r="AAX563" s="192"/>
      <c r="AAY563" s="192"/>
      <c r="AAZ563" s="192"/>
      <c r="ABA563" s="192"/>
      <c r="ABB563" s="192"/>
      <c r="ABC563" s="192"/>
      <c r="ABD563" s="192"/>
      <c r="ABE563" s="192"/>
      <c r="ABF563" s="192"/>
      <c r="ABG563" s="192"/>
      <c r="ABH563" s="192"/>
      <c r="ABI563" s="192"/>
      <c r="ABJ563" s="192"/>
      <c r="ABK563" s="192"/>
      <c r="ABL563" s="192"/>
      <c r="ABM563" s="192"/>
      <c r="ABN563" s="192"/>
      <c r="ABO563" s="192"/>
      <c r="ABP563" s="192"/>
      <c r="ABQ563" s="192"/>
      <c r="ABR563" s="192"/>
      <c r="ABS563" s="192"/>
      <c r="ABT563" s="192"/>
      <c r="ABU563" s="192"/>
      <c r="ABV563" s="192"/>
      <c r="ABW563" s="192"/>
      <c r="ABX563" s="192"/>
      <c r="ABY563" s="192"/>
      <c r="ABZ563" s="192"/>
      <c r="ACA563" s="192"/>
      <c r="ACB563" s="192"/>
      <c r="ACC563" s="192"/>
      <c r="ACD563" s="192"/>
      <c r="ACE563" s="192"/>
      <c r="ACF563" s="192"/>
      <c r="ACG563" s="192"/>
      <c r="ACH563" s="192"/>
      <c r="ACI563" s="192"/>
      <c r="ACJ563" s="192"/>
      <c r="ACK563" s="192"/>
      <c r="ACL563" s="192"/>
      <c r="ACM563" s="192"/>
      <c r="ACN563" s="192"/>
      <c r="ACO563" s="192"/>
      <c r="ACP563" s="192"/>
      <c r="ACQ563" s="192"/>
      <c r="ACR563" s="192"/>
      <c r="ACS563" s="192"/>
      <c r="ACT563" s="192"/>
      <c r="ACU563" s="192"/>
      <c r="ACV563" s="192"/>
      <c r="ACW563" s="192"/>
      <c r="ACX563" s="192"/>
      <c r="ACY563" s="192"/>
      <c r="ACZ563" s="192"/>
      <c r="ADA563" s="192"/>
      <c r="ADB563" s="192"/>
      <c r="ADC563" s="192"/>
      <c r="ADD563" s="192"/>
      <c r="ADE563" s="192"/>
      <c r="ADF563" s="192"/>
      <c r="ADG563" s="192"/>
      <c r="ADH563" s="192"/>
      <c r="ADI563" s="192"/>
      <c r="ADJ563" s="192"/>
      <c r="ADK563" s="192"/>
      <c r="ADL563" s="192"/>
      <c r="ADM563" s="192"/>
      <c r="ADN563" s="192"/>
      <c r="ADO563" s="192"/>
      <c r="ADP563" s="192"/>
      <c r="ADQ563" s="192"/>
      <c r="ADR563" s="192"/>
      <c r="ADS563" s="192"/>
      <c r="ADT563" s="192"/>
      <c r="ADU563" s="192"/>
      <c r="ADV563" s="192"/>
      <c r="ADW563" s="192"/>
      <c r="ADX563" s="192"/>
      <c r="ADY563" s="192"/>
      <c r="ADZ563" s="192"/>
      <c r="AEA563" s="192"/>
      <c r="AEB563" s="192"/>
      <c r="AEC563" s="192"/>
      <c r="AED563" s="192"/>
      <c r="AEE563" s="192"/>
      <c r="AEF563" s="192"/>
      <c r="AEG563" s="192"/>
      <c r="AEH563" s="192"/>
      <c r="AEI563" s="192"/>
      <c r="AEJ563" s="192"/>
      <c r="AEK563" s="192"/>
      <c r="AEL563" s="192"/>
      <c r="AEM563" s="192"/>
      <c r="AEN563" s="192"/>
      <c r="AEO563" s="192"/>
      <c r="AEP563" s="192"/>
      <c r="AEQ563" s="192"/>
      <c r="AER563" s="192"/>
      <c r="AES563" s="192"/>
      <c r="AET563" s="192"/>
      <c r="AEU563" s="192"/>
      <c r="AEV563" s="192"/>
      <c r="AEW563" s="192"/>
      <c r="AEX563" s="192"/>
      <c r="AEY563" s="192"/>
      <c r="AEZ563" s="192"/>
      <c r="AFA563" s="192"/>
      <c r="AFB563" s="192"/>
      <c r="AFC563" s="192"/>
      <c r="AFD563" s="192"/>
      <c r="AFE563" s="192"/>
      <c r="AFF563" s="192"/>
      <c r="AFG563" s="192"/>
      <c r="AFH563" s="192"/>
      <c r="AFI563" s="192"/>
      <c r="AFJ563" s="192"/>
      <c r="AFK563" s="192"/>
      <c r="AFL563" s="192"/>
      <c r="AFM563" s="192"/>
      <c r="AFN563" s="192"/>
      <c r="AFO563" s="192"/>
      <c r="AFP563" s="192"/>
      <c r="AFQ563" s="192"/>
      <c r="AFR563" s="192"/>
      <c r="AFS563" s="192"/>
      <c r="AFT563" s="192"/>
      <c r="AFU563" s="192"/>
      <c r="AFV563" s="192"/>
      <c r="AFW563" s="192"/>
      <c r="AFX563" s="192"/>
      <c r="AFY563" s="192"/>
      <c r="AFZ563" s="192"/>
      <c r="AGA563" s="192"/>
      <c r="AGB563" s="192"/>
      <c r="AGC563" s="192"/>
      <c r="AGD563" s="192"/>
      <c r="AGE563" s="192"/>
      <c r="AGF563" s="192"/>
      <c r="AGG563" s="192"/>
      <c r="AGH563" s="192"/>
      <c r="AGI563" s="192"/>
      <c r="AGJ563" s="192"/>
      <c r="AGK563" s="192"/>
      <c r="AGL563" s="192"/>
      <c r="AGM563" s="192"/>
      <c r="AGN563" s="192"/>
      <c r="AGO563" s="192"/>
      <c r="AGP563" s="192"/>
      <c r="AGQ563" s="192"/>
      <c r="AGR563" s="192"/>
      <c r="AGS563" s="192"/>
      <c r="AGT563" s="192"/>
      <c r="AGU563" s="192"/>
      <c r="AGV563" s="192"/>
      <c r="AGW563" s="192"/>
      <c r="AGX563" s="192"/>
      <c r="AGY563" s="192"/>
      <c r="AGZ563" s="192"/>
      <c r="AHA563" s="192"/>
      <c r="AHB563" s="192"/>
      <c r="AHC563" s="192"/>
      <c r="AHD563" s="192"/>
      <c r="AHE563" s="192"/>
      <c r="AHF563" s="192"/>
      <c r="AHG563" s="192"/>
      <c r="AHH563" s="192"/>
      <c r="AHI563" s="192"/>
      <c r="AHJ563" s="192"/>
      <c r="AHK563" s="192"/>
      <c r="AHL563" s="192"/>
      <c r="AHM563" s="192"/>
      <c r="AHN563" s="192"/>
      <c r="AHO563" s="192"/>
      <c r="AHP563" s="192"/>
      <c r="AHQ563" s="192"/>
      <c r="AHR563" s="192"/>
      <c r="AHS563" s="192"/>
      <c r="AHT563" s="192"/>
      <c r="AHU563" s="192"/>
      <c r="AHV563" s="192"/>
      <c r="AHW563" s="192"/>
      <c r="AHX563" s="192"/>
      <c r="AHY563" s="192"/>
      <c r="AHZ563" s="192"/>
      <c r="AIA563" s="192"/>
      <c r="AIB563" s="192"/>
      <c r="AIC563" s="192"/>
      <c r="AID563" s="192"/>
      <c r="AIE563" s="192"/>
      <c r="AIF563" s="192"/>
      <c r="AIG563" s="192"/>
      <c r="AIH563" s="192"/>
      <c r="AII563" s="192"/>
      <c r="AIJ563" s="192"/>
      <c r="AIK563" s="192"/>
      <c r="AIL563" s="192"/>
      <c r="AIM563" s="192"/>
      <c r="AIN563" s="192"/>
      <c r="AIO563" s="192"/>
      <c r="AIP563" s="192"/>
      <c r="AIQ563" s="192"/>
      <c r="AIR563" s="192"/>
      <c r="AIS563" s="192"/>
      <c r="AIT563" s="192"/>
      <c r="AIU563" s="192"/>
      <c r="AIV563" s="192"/>
      <c r="AIW563" s="192"/>
      <c r="AIX563" s="192"/>
      <c r="AIY563" s="192"/>
      <c r="AIZ563" s="192"/>
      <c r="AJA563" s="192"/>
      <c r="AJB563" s="192"/>
      <c r="AJC563" s="192"/>
      <c r="AJD563" s="192"/>
      <c r="AJE563" s="192"/>
      <c r="AJF563" s="192"/>
      <c r="AJG563" s="192"/>
      <c r="AJH563" s="192"/>
      <c r="AJI563" s="192"/>
      <c r="AJJ563" s="192"/>
      <c r="AJK563" s="192"/>
      <c r="AJL563" s="192"/>
      <c r="AJM563" s="192"/>
      <c r="AJN563" s="192"/>
      <c r="AJO563" s="192"/>
      <c r="AJP563" s="192"/>
      <c r="AJQ563" s="192"/>
      <c r="AJR563" s="192"/>
      <c r="AJS563" s="192"/>
      <c r="AJT563" s="192"/>
      <c r="AJU563" s="192"/>
      <c r="AJV563" s="192"/>
      <c r="AJW563" s="192"/>
      <c r="AJX563" s="192"/>
      <c r="AJY563" s="192"/>
      <c r="AJZ563" s="192"/>
      <c r="AKA563" s="192"/>
      <c r="AKB563" s="192"/>
      <c r="AKC563" s="192"/>
      <c r="AKD563" s="192"/>
      <c r="AKE563" s="192"/>
      <c r="AKF563" s="192"/>
      <c r="AKG563" s="192"/>
      <c r="AKH563" s="192"/>
      <c r="AKI563" s="192"/>
      <c r="AKJ563" s="192"/>
      <c r="AKK563" s="192"/>
      <c r="AKL563" s="192"/>
      <c r="AKM563" s="192"/>
      <c r="AKN563" s="192"/>
      <c r="AKO563" s="192"/>
      <c r="AKP563" s="192"/>
      <c r="AKQ563" s="192"/>
      <c r="AKR563" s="192"/>
      <c r="AKS563" s="192"/>
      <c r="AKT563" s="192"/>
      <c r="AKU563" s="192"/>
      <c r="AKV563" s="192"/>
      <c r="AKW563" s="192"/>
      <c r="AKX563" s="192"/>
      <c r="AKY563" s="192"/>
      <c r="AKZ563" s="192"/>
      <c r="ALA563" s="192"/>
      <c r="ALB563" s="192"/>
      <c r="ALC563" s="192"/>
      <c r="ALD563" s="192"/>
      <c r="ALE563" s="192"/>
      <c r="ALF563" s="192"/>
      <c r="ALG563" s="192"/>
      <c r="ALH563" s="192"/>
      <c r="ALI563" s="192"/>
      <c r="ALJ563" s="192"/>
      <c r="ALK563" s="192"/>
      <c r="ALL563" s="192"/>
      <c r="ALM563" s="192"/>
      <c r="ALN563" s="192"/>
      <c r="ALO563" s="192"/>
      <c r="ALP563" s="192"/>
      <c r="ALQ563" s="192"/>
      <c r="ALR563" s="192"/>
      <c r="ALS563" s="192"/>
      <c r="ALT563" s="192"/>
      <c r="ALU563" s="192"/>
      <c r="ALV563" s="192"/>
      <c r="ALW563" s="192"/>
      <c r="ALX563" s="192"/>
      <c r="ALY563" s="192"/>
      <c r="ALZ563" s="192"/>
      <c r="AMA563" s="192"/>
      <c r="AMB563" s="192"/>
      <c r="AMC563" s="192"/>
      <c r="AMD563" s="192"/>
      <c r="AME563" s="192"/>
      <c r="AMF563" s="192"/>
      <c r="AMG563" s="192"/>
      <c r="AMH563" s="192"/>
      <c r="AMI563" s="192"/>
      <c r="AMJ563" s="192"/>
      <c r="AMK563" s="192"/>
      <c r="AML563" s="192"/>
      <c r="AMM563" s="192"/>
      <c r="AMN563" s="192"/>
      <c r="AMO563" s="192"/>
      <c r="AMP563" s="192"/>
      <c r="AMQ563" s="192"/>
      <c r="AMR563" s="192"/>
      <c r="AMS563" s="192"/>
      <c r="AMT563" s="192"/>
      <c r="AMU563" s="192"/>
      <c r="AMV563" s="192"/>
      <c r="AMW563" s="192"/>
      <c r="AMX563" s="192"/>
      <c r="AMY563" s="192"/>
      <c r="AMZ563" s="192"/>
      <c r="ANA563" s="192"/>
      <c r="ANB563" s="192"/>
      <c r="ANC563" s="192"/>
      <c r="AND563" s="192"/>
      <c r="ANE563" s="192"/>
      <c r="ANF563" s="192"/>
      <c r="ANG563" s="192"/>
      <c r="ANH563" s="192"/>
      <c r="ANI563" s="192"/>
      <c r="ANJ563" s="192"/>
      <c r="ANK563" s="192"/>
      <c r="ANL563" s="192"/>
      <c r="ANM563" s="192"/>
      <c r="ANN563" s="192"/>
      <c r="ANO563" s="192"/>
      <c r="ANP563" s="192"/>
      <c r="ANQ563" s="192"/>
      <c r="ANR563" s="192"/>
      <c r="ANS563" s="192"/>
      <c r="ANT563" s="192"/>
      <c r="ANU563" s="192"/>
      <c r="ANV563" s="192"/>
      <c r="ANW563" s="192"/>
      <c r="ANX563" s="192"/>
      <c r="ANY563" s="192"/>
      <c r="ANZ563" s="192"/>
      <c r="AOA563" s="192"/>
      <c r="AOB563" s="192"/>
      <c r="AOC563" s="192"/>
      <c r="AOD563" s="192"/>
      <c r="AOE563" s="192"/>
      <c r="AOF563" s="192"/>
      <c r="AOG563" s="192"/>
      <c r="AOH563" s="192"/>
      <c r="AOI563" s="192"/>
      <c r="AOJ563" s="192"/>
      <c r="AOK563" s="192"/>
      <c r="AOL563" s="192"/>
      <c r="AOM563" s="192"/>
      <c r="AON563" s="192"/>
      <c r="AOO563" s="192"/>
      <c r="AOP563" s="192"/>
      <c r="AOQ563" s="192"/>
      <c r="AOR563" s="192"/>
      <c r="AOS563" s="192"/>
      <c r="AOT563" s="192"/>
      <c r="AOU563" s="192"/>
      <c r="AOV563" s="192"/>
      <c r="AOW563" s="192"/>
      <c r="AOX563" s="192"/>
      <c r="AOY563" s="192"/>
      <c r="AOZ563" s="192"/>
      <c r="APA563" s="192"/>
      <c r="APB563" s="192"/>
      <c r="APC563" s="192"/>
      <c r="APD563" s="192"/>
      <c r="APE563" s="192"/>
      <c r="APF563" s="192"/>
      <c r="APG563" s="192"/>
      <c r="APH563" s="192"/>
      <c r="API563" s="192"/>
      <c r="APJ563" s="192"/>
      <c r="APK563" s="192"/>
      <c r="APL563" s="192"/>
      <c r="APM563" s="192"/>
      <c r="APN563" s="192"/>
      <c r="APO563" s="192"/>
      <c r="APP563" s="192"/>
      <c r="APQ563" s="192"/>
      <c r="APR563" s="192"/>
      <c r="APS563" s="192"/>
      <c r="APT563" s="192"/>
      <c r="APU563" s="192"/>
      <c r="APV563" s="192"/>
    </row>
    <row r="564" spans="1:1114" s="184" customFormat="1">
      <c r="A564" s="188">
        <v>41837</v>
      </c>
      <c r="B564" s="189">
        <f>_xll.PIAdvCalcVal('PI-1063'!B$1,'PI-1063'!$A564,'PI-1063'!$A565,"average","time-weighted",0,1,0,"DATASRV")</f>
        <v>3115.583039869306</v>
      </c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92"/>
      <c r="S564" s="192"/>
      <c r="T564" s="192"/>
      <c r="U564" s="192"/>
      <c r="V564" s="192"/>
      <c r="W564" s="192"/>
      <c r="X564" s="192"/>
      <c r="Y564" s="192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  <c r="EC564" s="192"/>
      <c r="ED564" s="192"/>
      <c r="EE564" s="192"/>
      <c r="EF564" s="192"/>
      <c r="EG564" s="192"/>
      <c r="EH564" s="192"/>
      <c r="EI564" s="192"/>
      <c r="EJ564" s="192"/>
      <c r="EK564" s="192"/>
      <c r="EL564" s="192"/>
      <c r="EM564" s="192"/>
      <c r="EN564" s="192"/>
      <c r="EO564" s="192"/>
      <c r="EP564" s="192"/>
      <c r="EQ564" s="192"/>
      <c r="ER564" s="192"/>
      <c r="ES564" s="192"/>
      <c r="ET564" s="192"/>
      <c r="EU564" s="192"/>
      <c r="EV564" s="192"/>
      <c r="EW564" s="192"/>
      <c r="EX564" s="192"/>
      <c r="EY564" s="192"/>
      <c r="EZ564" s="192"/>
      <c r="FA564" s="192"/>
      <c r="FB564" s="192"/>
      <c r="FC564" s="192"/>
      <c r="FD564" s="192"/>
      <c r="FE564" s="192"/>
      <c r="FF564" s="192"/>
      <c r="FG564" s="192"/>
      <c r="FH564" s="192"/>
      <c r="FI564" s="192"/>
      <c r="FJ564" s="192"/>
      <c r="FK564" s="192"/>
      <c r="FL564" s="192"/>
      <c r="FM564" s="192"/>
      <c r="FN564" s="192"/>
      <c r="FO564" s="192"/>
      <c r="FP564" s="192"/>
      <c r="FQ564" s="192"/>
      <c r="FR564" s="192"/>
      <c r="FS564" s="192"/>
      <c r="FT564" s="192"/>
      <c r="FU564" s="192"/>
      <c r="FV564" s="192"/>
      <c r="FW564" s="192"/>
      <c r="FX564" s="192"/>
      <c r="FY564" s="192"/>
      <c r="FZ564" s="192"/>
      <c r="GA564" s="192"/>
      <c r="GB564" s="192"/>
      <c r="GC564" s="192"/>
      <c r="GD564" s="192"/>
      <c r="GE564" s="192"/>
      <c r="GF564" s="192"/>
      <c r="GG564" s="192"/>
      <c r="GH564" s="192"/>
      <c r="GI564" s="192"/>
      <c r="GJ564" s="192"/>
      <c r="GK564" s="192"/>
      <c r="GL564" s="192"/>
      <c r="GM564" s="192"/>
      <c r="GN564" s="192"/>
      <c r="GO564" s="192"/>
      <c r="GP564" s="192"/>
      <c r="GQ564" s="192"/>
      <c r="GR564" s="192"/>
      <c r="GS564" s="192"/>
      <c r="GT564" s="192"/>
      <c r="GU564" s="192"/>
      <c r="GV564" s="192"/>
      <c r="GW564" s="192"/>
      <c r="GX564" s="192"/>
      <c r="GY564" s="192"/>
      <c r="GZ564" s="192"/>
      <c r="HA564" s="192"/>
      <c r="HB564" s="192"/>
      <c r="HC564" s="192"/>
      <c r="HD564" s="192"/>
      <c r="HE564" s="192"/>
      <c r="HF564" s="192"/>
      <c r="HG564" s="192"/>
      <c r="HH564" s="192"/>
      <c r="HI564" s="192"/>
      <c r="HJ564" s="192"/>
      <c r="HK564" s="192"/>
      <c r="HL564" s="192"/>
      <c r="HM564" s="192"/>
      <c r="HN564" s="192"/>
      <c r="HO564" s="192"/>
      <c r="HP564" s="192"/>
      <c r="HQ564" s="192"/>
      <c r="HR564" s="192"/>
      <c r="HS564" s="192"/>
      <c r="HT564" s="192"/>
      <c r="HU564" s="192"/>
      <c r="HV564" s="192"/>
      <c r="HW564" s="192"/>
      <c r="HX564" s="192"/>
      <c r="HY564" s="192"/>
      <c r="HZ564" s="192"/>
      <c r="IA564" s="192"/>
      <c r="IB564" s="192"/>
      <c r="IC564" s="192"/>
      <c r="ID564" s="192"/>
      <c r="IE564" s="192"/>
      <c r="IF564" s="192"/>
      <c r="IG564" s="192"/>
      <c r="IH564" s="192"/>
      <c r="II564" s="192"/>
      <c r="IJ564" s="192"/>
      <c r="IK564" s="192"/>
      <c r="IL564" s="192"/>
      <c r="IM564" s="192"/>
      <c r="IN564" s="192"/>
      <c r="IO564" s="192"/>
      <c r="IP564" s="192"/>
      <c r="IQ564" s="192"/>
      <c r="IR564" s="192"/>
      <c r="IS564" s="192"/>
      <c r="IT564" s="192"/>
      <c r="IU564" s="192"/>
      <c r="IV564" s="192"/>
      <c r="IW564" s="192"/>
      <c r="IX564" s="192"/>
      <c r="IY564" s="192"/>
      <c r="IZ564" s="192"/>
      <c r="JA564" s="192"/>
      <c r="JB564" s="192"/>
      <c r="JC564" s="192"/>
      <c r="JD564" s="192"/>
      <c r="JE564" s="192"/>
      <c r="JF564" s="192"/>
      <c r="JG564" s="192"/>
      <c r="JH564" s="192"/>
      <c r="JI564" s="192"/>
      <c r="JJ564" s="192"/>
      <c r="JK564" s="192"/>
      <c r="JL564" s="192"/>
      <c r="JM564" s="192"/>
      <c r="JN564" s="192"/>
      <c r="JO564" s="192"/>
      <c r="JP564" s="192"/>
      <c r="JQ564" s="192"/>
      <c r="JR564" s="192"/>
      <c r="JS564" s="192"/>
      <c r="JT564" s="192"/>
      <c r="JU564" s="192"/>
      <c r="JV564" s="192"/>
      <c r="JW564" s="192"/>
      <c r="JX564" s="192"/>
      <c r="JY564" s="192"/>
      <c r="JZ564" s="192"/>
      <c r="KA564" s="192"/>
      <c r="KB564" s="192"/>
      <c r="KC564" s="192"/>
      <c r="KD564" s="192"/>
      <c r="KE564" s="192"/>
      <c r="KF564" s="192"/>
      <c r="KG564" s="192"/>
      <c r="KH564" s="192"/>
      <c r="KI564" s="192"/>
      <c r="KJ564" s="192"/>
      <c r="KK564" s="192"/>
      <c r="KL564" s="192"/>
      <c r="KM564" s="192"/>
      <c r="KN564" s="192"/>
      <c r="KO564" s="192"/>
      <c r="KP564" s="192"/>
      <c r="KQ564" s="192"/>
      <c r="KR564" s="192"/>
      <c r="KS564" s="192"/>
      <c r="KT564" s="192"/>
      <c r="KU564" s="192"/>
      <c r="KV564" s="192"/>
      <c r="KW564" s="192"/>
      <c r="KX564" s="192"/>
      <c r="KY564" s="192"/>
      <c r="KZ564" s="192"/>
      <c r="LA564" s="192"/>
      <c r="LB564" s="192"/>
      <c r="LC564" s="192"/>
      <c r="LD564" s="192"/>
      <c r="LE564" s="192"/>
      <c r="LF564" s="192"/>
      <c r="LG564" s="192"/>
      <c r="LH564" s="192"/>
      <c r="LI564" s="192"/>
      <c r="LJ564" s="192"/>
      <c r="LK564" s="192"/>
      <c r="LL564" s="192"/>
      <c r="LM564" s="192"/>
      <c r="LN564" s="192"/>
      <c r="LO564" s="192"/>
      <c r="LP564" s="192"/>
      <c r="LQ564" s="192"/>
      <c r="LR564" s="192"/>
      <c r="LS564" s="192"/>
      <c r="LT564" s="192"/>
      <c r="LU564" s="192"/>
      <c r="LV564" s="192"/>
      <c r="LW564" s="192"/>
      <c r="LX564" s="192"/>
      <c r="LY564" s="192"/>
      <c r="LZ564" s="192"/>
      <c r="MA564" s="192"/>
      <c r="MB564" s="192"/>
      <c r="MC564" s="192"/>
      <c r="MD564" s="192"/>
      <c r="ME564" s="192"/>
      <c r="MF564" s="192"/>
      <c r="MG564" s="192"/>
      <c r="MH564" s="192"/>
      <c r="MI564" s="192"/>
      <c r="MJ564" s="192"/>
      <c r="MK564" s="192"/>
      <c r="ML564" s="192"/>
      <c r="MM564" s="192"/>
      <c r="MN564" s="192"/>
      <c r="MO564" s="192"/>
      <c r="MP564" s="192"/>
      <c r="MQ564" s="192"/>
      <c r="MR564" s="192"/>
      <c r="MS564" s="192"/>
      <c r="MT564" s="192"/>
      <c r="MU564" s="192"/>
      <c r="MV564" s="192"/>
      <c r="MW564" s="192"/>
      <c r="MX564" s="192"/>
      <c r="MY564" s="192"/>
      <c r="MZ564" s="192"/>
      <c r="NA564" s="192"/>
      <c r="NB564" s="192"/>
      <c r="NC564" s="192"/>
      <c r="ND564" s="192"/>
      <c r="NE564" s="192"/>
      <c r="NF564" s="192"/>
      <c r="NG564" s="192"/>
      <c r="NH564" s="192"/>
      <c r="NI564" s="192"/>
      <c r="NJ564" s="192"/>
      <c r="NK564" s="192"/>
      <c r="NL564" s="192"/>
      <c r="NM564" s="192"/>
      <c r="NN564" s="192"/>
      <c r="NO564" s="192"/>
      <c r="NP564" s="192"/>
      <c r="NQ564" s="192"/>
      <c r="NR564" s="192"/>
      <c r="NS564" s="192"/>
      <c r="NT564" s="192"/>
      <c r="NU564" s="192"/>
      <c r="NV564" s="192"/>
      <c r="NW564" s="192"/>
      <c r="NX564" s="192"/>
      <c r="NY564" s="192"/>
      <c r="NZ564" s="192"/>
      <c r="OA564" s="192"/>
      <c r="OB564" s="192"/>
      <c r="OC564" s="192"/>
      <c r="OD564" s="192"/>
      <c r="OE564" s="192"/>
      <c r="OF564" s="192"/>
      <c r="OG564" s="192"/>
      <c r="OH564" s="192"/>
      <c r="OI564" s="192"/>
      <c r="OJ564" s="192"/>
      <c r="OK564" s="192"/>
      <c r="OL564" s="192"/>
      <c r="OM564" s="192"/>
      <c r="ON564" s="192"/>
      <c r="OO564" s="192"/>
      <c r="OP564" s="192"/>
      <c r="OQ564" s="192"/>
      <c r="OR564" s="192"/>
      <c r="OS564" s="192"/>
      <c r="OT564" s="192"/>
      <c r="OU564" s="192"/>
      <c r="OV564" s="192"/>
      <c r="OW564" s="192"/>
      <c r="OX564" s="192"/>
      <c r="OY564" s="192"/>
      <c r="OZ564" s="192"/>
      <c r="PA564" s="192"/>
      <c r="PB564" s="192"/>
      <c r="PC564" s="192"/>
      <c r="PD564" s="192"/>
      <c r="PE564" s="192"/>
      <c r="PF564" s="192"/>
      <c r="PG564" s="192"/>
      <c r="PH564" s="192"/>
      <c r="PI564" s="192"/>
      <c r="PJ564" s="192"/>
      <c r="PK564" s="192"/>
      <c r="PL564" s="192"/>
      <c r="PM564" s="192"/>
      <c r="PN564" s="192"/>
      <c r="PO564" s="192"/>
      <c r="PP564" s="192"/>
      <c r="PQ564" s="192"/>
      <c r="PR564" s="192"/>
      <c r="PS564" s="192"/>
      <c r="PT564" s="192"/>
      <c r="PU564" s="192"/>
      <c r="PV564" s="192"/>
      <c r="PW564" s="192"/>
      <c r="PX564" s="192"/>
      <c r="PY564" s="192"/>
      <c r="PZ564" s="192"/>
      <c r="QA564" s="192"/>
      <c r="QB564" s="192"/>
      <c r="QC564" s="192"/>
      <c r="QD564" s="192"/>
      <c r="QE564" s="192"/>
      <c r="QF564" s="192"/>
      <c r="QG564" s="192"/>
      <c r="QH564" s="192"/>
      <c r="QI564" s="192"/>
      <c r="QJ564" s="192"/>
      <c r="QK564" s="192"/>
      <c r="QL564" s="192"/>
      <c r="QM564" s="192"/>
      <c r="QN564" s="192"/>
      <c r="QO564" s="192"/>
      <c r="QP564" s="192"/>
      <c r="QQ564" s="192"/>
      <c r="QR564" s="192"/>
      <c r="QS564" s="192"/>
      <c r="QT564" s="192"/>
      <c r="QU564" s="192"/>
      <c r="QV564" s="192"/>
      <c r="QW564" s="192"/>
      <c r="QX564" s="192"/>
      <c r="QY564" s="192"/>
      <c r="QZ564" s="192"/>
      <c r="RA564" s="192"/>
      <c r="RB564" s="192"/>
      <c r="RC564" s="192"/>
      <c r="RD564" s="192"/>
      <c r="RE564" s="192"/>
      <c r="RF564" s="192"/>
      <c r="RG564" s="192"/>
      <c r="RH564" s="192"/>
      <c r="RI564" s="192"/>
      <c r="RJ564" s="192"/>
      <c r="RK564" s="192"/>
      <c r="RL564" s="192"/>
      <c r="RM564" s="192"/>
      <c r="RN564" s="192"/>
      <c r="RO564" s="192"/>
      <c r="RP564" s="192"/>
      <c r="RQ564" s="192"/>
      <c r="RR564" s="192"/>
      <c r="RS564" s="192"/>
      <c r="RT564" s="192"/>
      <c r="RU564" s="192"/>
      <c r="RV564" s="192"/>
      <c r="RW564" s="192"/>
      <c r="RX564" s="192"/>
      <c r="RY564" s="192"/>
      <c r="RZ564" s="192"/>
      <c r="SA564" s="192"/>
      <c r="SB564" s="192"/>
      <c r="SC564" s="192"/>
      <c r="SD564" s="192"/>
      <c r="SE564" s="192"/>
      <c r="SF564" s="192"/>
      <c r="SG564" s="192"/>
      <c r="SH564" s="192"/>
      <c r="SI564" s="192"/>
      <c r="SJ564" s="192"/>
      <c r="SK564" s="192"/>
      <c r="SL564" s="192"/>
      <c r="SM564" s="192"/>
      <c r="SN564" s="192"/>
      <c r="SO564" s="192"/>
      <c r="SP564" s="192"/>
      <c r="SQ564" s="192"/>
      <c r="SR564" s="192"/>
      <c r="SS564" s="192"/>
      <c r="ST564" s="192"/>
      <c r="SU564" s="192"/>
      <c r="SV564" s="192"/>
      <c r="SW564" s="192"/>
      <c r="SX564" s="192"/>
      <c r="SY564" s="192"/>
      <c r="SZ564" s="192"/>
      <c r="TA564" s="192"/>
      <c r="TB564" s="192"/>
      <c r="TC564" s="192"/>
      <c r="TD564" s="192"/>
      <c r="TE564" s="192"/>
      <c r="TF564" s="192"/>
      <c r="TG564" s="192"/>
      <c r="TH564" s="192"/>
      <c r="TI564" s="192"/>
      <c r="TJ564" s="192"/>
      <c r="TK564" s="192"/>
      <c r="TL564" s="192"/>
      <c r="TM564" s="192"/>
      <c r="TN564" s="192"/>
      <c r="TO564" s="192"/>
      <c r="TP564" s="192"/>
      <c r="TQ564" s="192"/>
      <c r="TR564" s="192"/>
      <c r="TS564" s="192"/>
      <c r="TT564" s="192"/>
      <c r="TU564" s="192"/>
      <c r="TV564" s="192"/>
      <c r="TW564" s="192"/>
      <c r="TX564" s="192"/>
      <c r="TY564" s="192"/>
      <c r="TZ564" s="192"/>
      <c r="UA564" s="192"/>
      <c r="UB564" s="192"/>
      <c r="UC564" s="192"/>
      <c r="UD564" s="192"/>
      <c r="UE564" s="192"/>
      <c r="UF564" s="192"/>
      <c r="UG564" s="192"/>
      <c r="UH564" s="192"/>
      <c r="UI564" s="192"/>
      <c r="UJ564" s="192"/>
      <c r="UK564" s="192"/>
      <c r="UL564" s="192"/>
      <c r="UM564" s="192"/>
      <c r="UN564" s="192"/>
      <c r="UO564" s="192"/>
      <c r="UP564" s="192"/>
      <c r="UQ564" s="192"/>
      <c r="UR564" s="192"/>
      <c r="US564" s="192"/>
      <c r="UT564" s="192"/>
      <c r="UU564" s="192"/>
      <c r="UV564" s="192"/>
      <c r="UW564" s="192"/>
      <c r="UX564" s="192"/>
      <c r="UY564" s="192"/>
      <c r="UZ564" s="192"/>
      <c r="VA564" s="192"/>
      <c r="VB564" s="192"/>
      <c r="VC564" s="192"/>
      <c r="VD564" s="192"/>
      <c r="VE564" s="192"/>
      <c r="VF564" s="192"/>
      <c r="VG564" s="192"/>
      <c r="VH564" s="192"/>
      <c r="VI564" s="192"/>
      <c r="VJ564" s="192"/>
      <c r="VK564" s="192"/>
      <c r="VL564" s="192"/>
      <c r="VM564" s="192"/>
      <c r="VN564" s="192"/>
      <c r="VO564" s="192"/>
      <c r="VP564" s="192"/>
      <c r="VQ564" s="192"/>
      <c r="VR564" s="192"/>
      <c r="VS564" s="192"/>
      <c r="VT564" s="192"/>
      <c r="VU564" s="192"/>
      <c r="VV564" s="192"/>
      <c r="VW564" s="192"/>
      <c r="VX564" s="192"/>
      <c r="VY564" s="192"/>
      <c r="VZ564" s="192"/>
      <c r="WA564" s="192"/>
      <c r="WB564" s="192"/>
      <c r="WC564" s="192"/>
      <c r="WD564" s="192"/>
      <c r="WE564" s="192"/>
      <c r="WF564" s="192"/>
      <c r="WG564" s="192"/>
      <c r="WH564" s="192"/>
      <c r="WI564" s="192"/>
      <c r="WJ564" s="192"/>
      <c r="WK564" s="192"/>
      <c r="WL564" s="192"/>
      <c r="WM564" s="192"/>
      <c r="WN564" s="192"/>
      <c r="WO564" s="192"/>
      <c r="WP564" s="192"/>
      <c r="WQ564" s="192"/>
      <c r="WR564" s="192"/>
      <c r="WS564" s="192"/>
      <c r="WT564" s="192"/>
      <c r="WU564" s="192"/>
      <c r="WV564" s="192"/>
      <c r="WW564" s="192"/>
      <c r="WX564" s="192"/>
      <c r="WY564" s="192"/>
      <c r="WZ564" s="192"/>
      <c r="XA564" s="192"/>
      <c r="XB564" s="192"/>
      <c r="XC564" s="192"/>
      <c r="XD564" s="192"/>
      <c r="XE564" s="192"/>
      <c r="XF564" s="192"/>
      <c r="XG564" s="192"/>
      <c r="XH564" s="192"/>
      <c r="XI564" s="192"/>
      <c r="XJ564" s="192"/>
      <c r="XK564" s="192"/>
      <c r="XL564" s="192"/>
      <c r="XM564" s="192"/>
      <c r="XN564" s="192"/>
      <c r="XO564" s="192"/>
      <c r="XP564" s="192"/>
      <c r="XQ564" s="192"/>
      <c r="XR564" s="192"/>
      <c r="XS564" s="192"/>
      <c r="XT564" s="192"/>
      <c r="XU564" s="192"/>
      <c r="XV564" s="192"/>
      <c r="XW564" s="192"/>
      <c r="XX564" s="192"/>
      <c r="XY564" s="192"/>
      <c r="XZ564" s="192"/>
      <c r="YA564" s="192"/>
      <c r="YB564" s="192"/>
      <c r="YC564" s="192"/>
      <c r="YD564" s="192"/>
      <c r="YE564" s="192"/>
      <c r="YF564" s="192"/>
      <c r="YG564" s="192"/>
      <c r="YH564" s="192"/>
      <c r="YI564" s="192"/>
      <c r="YJ564" s="192"/>
      <c r="YK564" s="192"/>
      <c r="YL564" s="192"/>
      <c r="YM564" s="192"/>
      <c r="YN564" s="192"/>
      <c r="YO564" s="192"/>
      <c r="YP564" s="192"/>
      <c r="YQ564" s="192"/>
      <c r="YR564" s="192"/>
      <c r="YS564" s="192"/>
      <c r="YT564" s="192"/>
      <c r="YU564" s="192"/>
      <c r="YV564" s="192"/>
      <c r="YW564" s="192"/>
      <c r="YX564" s="192"/>
      <c r="YY564" s="192"/>
      <c r="YZ564" s="192"/>
      <c r="ZA564" s="192"/>
      <c r="ZB564" s="192"/>
      <c r="ZC564" s="192"/>
      <c r="ZD564" s="192"/>
      <c r="ZE564" s="192"/>
      <c r="ZF564" s="192"/>
      <c r="ZG564" s="192"/>
      <c r="ZH564" s="192"/>
      <c r="ZI564" s="192"/>
      <c r="ZJ564" s="192"/>
      <c r="ZK564" s="192"/>
      <c r="ZL564" s="192"/>
      <c r="ZM564" s="192"/>
      <c r="ZN564" s="192"/>
      <c r="ZO564" s="192"/>
      <c r="ZP564" s="192"/>
      <c r="ZQ564" s="192"/>
      <c r="ZR564" s="192"/>
      <c r="ZS564" s="192"/>
      <c r="ZT564" s="192"/>
      <c r="ZU564" s="192"/>
      <c r="ZV564" s="192"/>
      <c r="ZW564" s="192"/>
      <c r="ZX564" s="192"/>
      <c r="ZY564" s="192"/>
      <c r="ZZ564" s="192"/>
      <c r="AAA564" s="192"/>
      <c r="AAB564" s="192"/>
      <c r="AAC564" s="192"/>
      <c r="AAD564" s="192"/>
      <c r="AAE564" s="192"/>
      <c r="AAF564" s="192"/>
      <c r="AAG564" s="192"/>
      <c r="AAH564" s="192"/>
      <c r="AAI564" s="192"/>
      <c r="AAJ564" s="192"/>
      <c r="AAK564" s="192"/>
      <c r="AAL564" s="192"/>
      <c r="AAM564" s="192"/>
      <c r="AAN564" s="192"/>
      <c r="AAO564" s="192"/>
      <c r="AAP564" s="192"/>
      <c r="AAQ564" s="192"/>
      <c r="AAR564" s="192"/>
      <c r="AAS564" s="192"/>
      <c r="AAT564" s="192"/>
      <c r="AAU564" s="192"/>
      <c r="AAV564" s="192"/>
      <c r="AAW564" s="192"/>
      <c r="AAX564" s="192"/>
      <c r="AAY564" s="192"/>
      <c r="AAZ564" s="192"/>
      <c r="ABA564" s="192"/>
      <c r="ABB564" s="192"/>
      <c r="ABC564" s="192"/>
      <c r="ABD564" s="192"/>
      <c r="ABE564" s="192"/>
      <c r="ABF564" s="192"/>
      <c r="ABG564" s="192"/>
      <c r="ABH564" s="192"/>
      <c r="ABI564" s="192"/>
      <c r="ABJ564" s="192"/>
      <c r="ABK564" s="192"/>
      <c r="ABL564" s="192"/>
      <c r="ABM564" s="192"/>
      <c r="ABN564" s="192"/>
      <c r="ABO564" s="192"/>
      <c r="ABP564" s="192"/>
      <c r="ABQ564" s="192"/>
      <c r="ABR564" s="192"/>
      <c r="ABS564" s="192"/>
      <c r="ABT564" s="192"/>
      <c r="ABU564" s="192"/>
      <c r="ABV564" s="192"/>
      <c r="ABW564" s="192"/>
      <c r="ABX564" s="192"/>
      <c r="ABY564" s="192"/>
      <c r="ABZ564" s="192"/>
      <c r="ACA564" s="192"/>
      <c r="ACB564" s="192"/>
      <c r="ACC564" s="192"/>
      <c r="ACD564" s="192"/>
      <c r="ACE564" s="192"/>
      <c r="ACF564" s="192"/>
      <c r="ACG564" s="192"/>
      <c r="ACH564" s="192"/>
      <c r="ACI564" s="192"/>
      <c r="ACJ564" s="192"/>
      <c r="ACK564" s="192"/>
      <c r="ACL564" s="192"/>
      <c r="ACM564" s="192"/>
      <c r="ACN564" s="192"/>
      <c r="ACO564" s="192"/>
      <c r="ACP564" s="192"/>
      <c r="ACQ564" s="192"/>
      <c r="ACR564" s="192"/>
      <c r="ACS564" s="192"/>
      <c r="ACT564" s="192"/>
      <c r="ACU564" s="192"/>
      <c r="ACV564" s="192"/>
      <c r="ACW564" s="192"/>
      <c r="ACX564" s="192"/>
      <c r="ACY564" s="192"/>
      <c r="ACZ564" s="192"/>
      <c r="ADA564" s="192"/>
      <c r="ADB564" s="192"/>
      <c r="ADC564" s="192"/>
      <c r="ADD564" s="192"/>
      <c r="ADE564" s="192"/>
      <c r="ADF564" s="192"/>
      <c r="ADG564" s="192"/>
      <c r="ADH564" s="192"/>
      <c r="ADI564" s="192"/>
      <c r="ADJ564" s="192"/>
      <c r="ADK564" s="192"/>
      <c r="ADL564" s="192"/>
      <c r="ADM564" s="192"/>
      <c r="ADN564" s="192"/>
      <c r="ADO564" s="192"/>
      <c r="ADP564" s="192"/>
      <c r="ADQ564" s="192"/>
      <c r="ADR564" s="192"/>
      <c r="ADS564" s="192"/>
      <c r="ADT564" s="192"/>
      <c r="ADU564" s="192"/>
      <c r="ADV564" s="192"/>
      <c r="ADW564" s="192"/>
      <c r="ADX564" s="192"/>
      <c r="ADY564" s="192"/>
      <c r="ADZ564" s="192"/>
      <c r="AEA564" s="192"/>
      <c r="AEB564" s="192"/>
      <c r="AEC564" s="192"/>
      <c r="AED564" s="192"/>
      <c r="AEE564" s="192"/>
      <c r="AEF564" s="192"/>
      <c r="AEG564" s="192"/>
      <c r="AEH564" s="192"/>
      <c r="AEI564" s="192"/>
      <c r="AEJ564" s="192"/>
      <c r="AEK564" s="192"/>
      <c r="AEL564" s="192"/>
      <c r="AEM564" s="192"/>
      <c r="AEN564" s="192"/>
      <c r="AEO564" s="192"/>
      <c r="AEP564" s="192"/>
      <c r="AEQ564" s="192"/>
      <c r="AER564" s="192"/>
      <c r="AES564" s="192"/>
      <c r="AET564" s="192"/>
      <c r="AEU564" s="192"/>
      <c r="AEV564" s="192"/>
      <c r="AEW564" s="192"/>
      <c r="AEX564" s="192"/>
      <c r="AEY564" s="192"/>
      <c r="AEZ564" s="192"/>
      <c r="AFA564" s="192"/>
      <c r="AFB564" s="192"/>
      <c r="AFC564" s="192"/>
      <c r="AFD564" s="192"/>
      <c r="AFE564" s="192"/>
      <c r="AFF564" s="192"/>
      <c r="AFG564" s="192"/>
      <c r="AFH564" s="192"/>
      <c r="AFI564" s="192"/>
      <c r="AFJ564" s="192"/>
      <c r="AFK564" s="192"/>
      <c r="AFL564" s="192"/>
      <c r="AFM564" s="192"/>
      <c r="AFN564" s="192"/>
      <c r="AFO564" s="192"/>
      <c r="AFP564" s="192"/>
      <c r="AFQ564" s="192"/>
      <c r="AFR564" s="192"/>
      <c r="AFS564" s="192"/>
      <c r="AFT564" s="192"/>
      <c r="AFU564" s="192"/>
      <c r="AFV564" s="192"/>
      <c r="AFW564" s="192"/>
      <c r="AFX564" s="192"/>
      <c r="AFY564" s="192"/>
      <c r="AFZ564" s="192"/>
      <c r="AGA564" s="192"/>
      <c r="AGB564" s="192"/>
      <c r="AGC564" s="192"/>
      <c r="AGD564" s="192"/>
      <c r="AGE564" s="192"/>
      <c r="AGF564" s="192"/>
      <c r="AGG564" s="192"/>
      <c r="AGH564" s="192"/>
      <c r="AGI564" s="192"/>
      <c r="AGJ564" s="192"/>
      <c r="AGK564" s="192"/>
      <c r="AGL564" s="192"/>
      <c r="AGM564" s="192"/>
      <c r="AGN564" s="192"/>
      <c r="AGO564" s="192"/>
      <c r="AGP564" s="192"/>
      <c r="AGQ564" s="192"/>
      <c r="AGR564" s="192"/>
      <c r="AGS564" s="192"/>
      <c r="AGT564" s="192"/>
      <c r="AGU564" s="192"/>
      <c r="AGV564" s="192"/>
      <c r="AGW564" s="192"/>
      <c r="AGX564" s="192"/>
      <c r="AGY564" s="192"/>
      <c r="AGZ564" s="192"/>
      <c r="AHA564" s="192"/>
      <c r="AHB564" s="192"/>
      <c r="AHC564" s="192"/>
      <c r="AHD564" s="192"/>
      <c r="AHE564" s="192"/>
      <c r="AHF564" s="192"/>
      <c r="AHG564" s="192"/>
      <c r="AHH564" s="192"/>
      <c r="AHI564" s="192"/>
      <c r="AHJ564" s="192"/>
      <c r="AHK564" s="192"/>
      <c r="AHL564" s="192"/>
      <c r="AHM564" s="192"/>
      <c r="AHN564" s="192"/>
      <c r="AHO564" s="192"/>
      <c r="AHP564" s="192"/>
      <c r="AHQ564" s="192"/>
      <c r="AHR564" s="192"/>
      <c r="AHS564" s="192"/>
      <c r="AHT564" s="192"/>
      <c r="AHU564" s="192"/>
      <c r="AHV564" s="192"/>
      <c r="AHW564" s="192"/>
      <c r="AHX564" s="192"/>
      <c r="AHY564" s="192"/>
      <c r="AHZ564" s="192"/>
      <c r="AIA564" s="192"/>
      <c r="AIB564" s="192"/>
      <c r="AIC564" s="192"/>
      <c r="AID564" s="192"/>
      <c r="AIE564" s="192"/>
      <c r="AIF564" s="192"/>
      <c r="AIG564" s="192"/>
      <c r="AIH564" s="192"/>
      <c r="AII564" s="192"/>
      <c r="AIJ564" s="192"/>
      <c r="AIK564" s="192"/>
      <c r="AIL564" s="192"/>
      <c r="AIM564" s="192"/>
      <c r="AIN564" s="192"/>
      <c r="AIO564" s="192"/>
      <c r="AIP564" s="192"/>
      <c r="AIQ564" s="192"/>
      <c r="AIR564" s="192"/>
      <c r="AIS564" s="192"/>
      <c r="AIT564" s="192"/>
      <c r="AIU564" s="192"/>
      <c r="AIV564" s="192"/>
      <c r="AIW564" s="192"/>
      <c r="AIX564" s="192"/>
      <c r="AIY564" s="192"/>
      <c r="AIZ564" s="192"/>
      <c r="AJA564" s="192"/>
      <c r="AJB564" s="192"/>
      <c r="AJC564" s="192"/>
      <c r="AJD564" s="192"/>
      <c r="AJE564" s="192"/>
      <c r="AJF564" s="192"/>
      <c r="AJG564" s="192"/>
      <c r="AJH564" s="192"/>
      <c r="AJI564" s="192"/>
      <c r="AJJ564" s="192"/>
      <c r="AJK564" s="192"/>
      <c r="AJL564" s="192"/>
      <c r="AJM564" s="192"/>
      <c r="AJN564" s="192"/>
      <c r="AJO564" s="192"/>
      <c r="AJP564" s="192"/>
      <c r="AJQ564" s="192"/>
      <c r="AJR564" s="192"/>
      <c r="AJS564" s="192"/>
      <c r="AJT564" s="192"/>
      <c r="AJU564" s="192"/>
      <c r="AJV564" s="192"/>
      <c r="AJW564" s="192"/>
      <c r="AJX564" s="192"/>
      <c r="AJY564" s="192"/>
      <c r="AJZ564" s="192"/>
      <c r="AKA564" s="192"/>
      <c r="AKB564" s="192"/>
      <c r="AKC564" s="192"/>
      <c r="AKD564" s="192"/>
      <c r="AKE564" s="192"/>
      <c r="AKF564" s="192"/>
      <c r="AKG564" s="192"/>
      <c r="AKH564" s="192"/>
      <c r="AKI564" s="192"/>
      <c r="AKJ564" s="192"/>
      <c r="AKK564" s="192"/>
      <c r="AKL564" s="192"/>
      <c r="AKM564" s="192"/>
      <c r="AKN564" s="192"/>
      <c r="AKO564" s="192"/>
      <c r="AKP564" s="192"/>
      <c r="AKQ564" s="192"/>
      <c r="AKR564" s="192"/>
      <c r="AKS564" s="192"/>
      <c r="AKT564" s="192"/>
      <c r="AKU564" s="192"/>
      <c r="AKV564" s="192"/>
      <c r="AKW564" s="192"/>
      <c r="AKX564" s="192"/>
      <c r="AKY564" s="192"/>
      <c r="AKZ564" s="192"/>
      <c r="ALA564" s="192"/>
      <c r="ALB564" s="192"/>
      <c r="ALC564" s="192"/>
      <c r="ALD564" s="192"/>
      <c r="ALE564" s="192"/>
      <c r="ALF564" s="192"/>
      <c r="ALG564" s="192"/>
      <c r="ALH564" s="192"/>
      <c r="ALI564" s="192"/>
      <c r="ALJ564" s="192"/>
      <c r="ALK564" s="192"/>
      <c r="ALL564" s="192"/>
      <c r="ALM564" s="192"/>
      <c r="ALN564" s="192"/>
      <c r="ALO564" s="192"/>
      <c r="ALP564" s="192"/>
      <c r="ALQ564" s="192"/>
      <c r="ALR564" s="192"/>
      <c r="ALS564" s="192"/>
      <c r="ALT564" s="192"/>
      <c r="ALU564" s="192"/>
      <c r="ALV564" s="192"/>
      <c r="ALW564" s="192"/>
      <c r="ALX564" s="192"/>
      <c r="ALY564" s="192"/>
      <c r="ALZ564" s="192"/>
      <c r="AMA564" s="192"/>
      <c r="AMB564" s="192"/>
      <c r="AMC564" s="192"/>
      <c r="AMD564" s="192"/>
      <c r="AME564" s="192"/>
      <c r="AMF564" s="192"/>
      <c r="AMG564" s="192"/>
      <c r="AMH564" s="192"/>
      <c r="AMI564" s="192"/>
      <c r="AMJ564" s="192"/>
      <c r="AMK564" s="192"/>
      <c r="AML564" s="192"/>
      <c r="AMM564" s="192"/>
      <c r="AMN564" s="192"/>
      <c r="AMO564" s="192"/>
      <c r="AMP564" s="192"/>
      <c r="AMQ564" s="192"/>
      <c r="AMR564" s="192"/>
      <c r="AMS564" s="192"/>
      <c r="AMT564" s="192"/>
      <c r="AMU564" s="192"/>
      <c r="AMV564" s="192"/>
      <c r="AMW564" s="192"/>
      <c r="AMX564" s="192"/>
      <c r="AMY564" s="192"/>
      <c r="AMZ564" s="192"/>
      <c r="ANA564" s="192"/>
      <c r="ANB564" s="192"/>
      <c r="ANC564" s="192"/>
      <c r="AND564" s="192"/>
      <c r="ANE564" s="192"/>
      <c r="ANF564" s="192"/>
      <c r="ANG564" s="192"/>
      <c r="ANH564" s="192"/>
      <c r="ANI564" s="192"/>
      <c r="ANJ564" s="192"/>
      <c r="ANK564" s="192"/>
      <c r="ANL564" s="192"/>
      <c r="ANM564" s="192"/>
      <c r="ANN564" s="192"/>
      <c r="ANO564" s="192"/>
      <c r="ANP564" s="192"/>
      <c r="ANQ564" s="192"/>
      <c r="ANR564" s="192"/>
      <c r="ANS564" s="192"/>
      <c r="ANT564" s="192"/>
      <c r="ANU564" s="192"/>
      <c r="ANV564" s="192"/>
      <c r="ANW564" s="192"/>
      <c r="ANX564" s="192"/>
      <c r="ANY564" s="192"/>
      <c r="ANZ564" s="192"/>
      <c r="AOA564" s="192"/>
      <c r="AOB564" s="192"/>
      <c r="AOC564" s="192"/>
      <c r="AOD564" s="192"/>
      <c r="AOE564" s="192"/>
      <c r="AOF564" s="192"/>
      <c r="AOG564" s="192"/>
      <c r="AOH564" s="192"/>
      <c r="AOI564" s="192"/>
      <c r="AOJ564" s="192"/>
      <c r="AOK564" s="192"/>
      <c r="AOL564" s="192"/>
      <c r="AOM564" s="192"/>
      <c r="AON564" s="192"/>
      <c r="AOO564" s="192"/>
      <c r="AOP564" s="192"/>
      <c r="AOQ564" s="192"/>
      <c r="AOR564" s="192"/>
      <c r="AOS564" s="192"/>
      <c r="AOT564" s="192"/>
      <c r="AOU564" s="192"/>
      <c r="AOV564" s="192"/>
      <c r="AOW564" s="192"/>
      <c r="AOX564" s="192"/>
      <c r="AOY564" s="192"/>
      <c r="AOZ564" s="192"/>
      <c r="APA564" s="192"/>
      <c r="APB564" s="192"/>
      <c r="APC564" s="192"/>
      <c r="APD564" s="192"/>
      <c r="APE564" s="192"/>
      <c r="APF564" s="192"/>
      <c r="APG564" s="192"/>
      <c r="APH564" s="192"/>
      <c r="API564" s="192"/>
      <c r="APJ564" s="192"/>
      <c r="APK564" s="192"/>
      <c r="APL564" s="192"/>
      <c r="APM564" s="192"/>
      <c r="APN564" s="192"/>
      <c r="APO564" s="192"/>
      <c r="APP564" s="192"/>
      <c r="APQ564" s="192"/>
      <c r="APR564" s="192"/>
      <c r="APS564" s="192"/>
      <c r="APT564" s="192"/>
      <c r="APU564" s="192"/>
      <c r="APV564" s="192"/>
    </row>
    <row r="565" spans="1:1114" s="184" customFormat="1">
      <c r="A565" s="188">
        <v>41838</v>
      </c>
      <c r="B565" s="189">
        <f>_xll.PIAdvCalcVal('PI-1063'!B$1,'PI-1063'!$A565,'PI-1063'!$A566,"average","time-weighted",0,1,0,"DATASRV")</f>
        <v>3140.8204670835912</v>
      </c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  <c r="EC565" s="192"/>
      <c r="ED565" s="192"/>
      <c r="EE565" s="192"/>
      <c r="EF565" s="192"/>
      <c r="EG565" s="192"/>
      <c r="EH565" s="192"/>
      <c r="EI565" s="192"/>
      <c r="EJ565" s="192"/>
      <c r="EK565" s="192"/>
      <c r="EL565" s="192"/>
      <c r="EM565" s="192"/>
      <c r="EN565" s="192"/>
      <c r="EO565" s="192"/>
      <c r="EP565" s="192"/>
      <c r="EQ565" s="192"/>
      <c r="ER565" s="192"/>
      <c r="ES565" s="192"/>
      <c r="ET565" s="192"/>
      <c r="EU565" s="192"/>
      <c r="EV565" s="192"/>
      <c r="EW565" s="192"/>
      <c r="EX565" s="192"/>
      <c r="EY565" s="192"/>
      <c r="EZ565" s="192"/>
      <c r="FA565" s="192"/>
      <c r="FB565" s="192"/>
      <c r="FC565" s="192"/>
      <c r="FD565" s="192"/>
      <c r="FE565" s="192"/>
      <c r="FF565" s="192"/>
      <c r="FG565" s="192"/>
      <c r="FH565" s="192"/>
      <c r="FI565" s="192"/>
      <c r="FJ565" s="192"/>
      <c r="FK565" s="192"/>
      <c r="FL565" s="192"/>
      <c r="FM565" s="192"/>
      <c r="FN565" s="192"/>
      <c r="FO565" s="192"/>
      <c r="FP565" s="192"/>
      <c r="FQ565" s="192"/>
      <c r="FR565" s="192"/>
      <c r="FS565" s="192"/>
      <c r="FT565" s="192"/>
      <c r="FU565" s="192"/>
      <c r="FV565" s="192"/>
      <c r="FW565" s="192"/>
      <c r="FX565" s="192"/>
      <c r="FY565" s="192"/>
      <c r="FZ565" s="192"/>
      <c r="GA565" s="192"/>
      <c r="GB565" s="192"/>
      <c r="GC565" s="192"/>
      <c r="GD565" s="192"/>
      <c r="GE565" s="192"/>
      <c r="GF565" s="192"/>
      <c r="GG565" s="192"/>
      <c r="GH565" s="192"/>
      <c r="GI565" s="192"/>
      <c r="GJ565" s="192"/>
      <c r="GK565" s="192"/>
      <c r="GL565" s="192"/>
      <c r="GM565" s="192"/>
      <c r="GN565" s="192"/>
      <c r="GO565" s="192"/>
      <c r="GP565" s="192"/>
      <c r="GQ565" s="192"/>
      <c r="GR565" s="192"/>
      <c r="GS565" s="192"/>
      <c r="GT565" s="192"/>
      <c r="GU565" s="192"/>
      <c r="GV565" s="192"/>
      <c r="GW565" s="192"/>
      <c r="GX565" s="192"/>
      <c r="GY565" s="192"/>
      <c r="GZ565" s="192"/>
      <c r="HA565" s="192"/>
      <c r="HB565" s="192"/>
      <c r="HC565" s="192"/>
      <c r="HD565" s="192"/>
      <c r="HE565" s="192"/>
      <c r="HF565" s="192"/>
      <c r="HG565" s="192"/>
      <c r="HH565" s="192"/>
      <c r="HI565" s="192"/>
      <c r="HJ565" s="192"/>
      <c r="HK565" s="192"/>
      <c r="HL565" s="192"/>
      <c r="HM565" s="192"/>
      <c r="HN565" s="192"/>
      <c r="HO565" s="192"/>
      <c r="HP565" s="192"/>
      <c r="HQ565" s="192"/>
      <c r="HR565" s="192"/>
      <c r="HS565" s="192"/>
      <c r="HT565" s="192"/>
      <c r="HU565" s="192"/>
      <c r="HV565" s="192"/>
      <c r="HW565" s="192"/>
      <c r="HX565" s="192"/>
      <c r="HY565" s="192"/>
      <c r="HZ565" s="192"/>
      <c r="IA565" s="192"/>
      <c r="IB565" s="192"/>
      <c r="IC565" s="192"/>
      <c r="ID565" s="192"/>
      <c r="IE565" s="192"/>
      <c r="IF565" s="192"/>
      <c r="IG565" s="192"/>
      <c r="IH565" s="192"/>
      <c r="II565" s="192"/>
      <c r="IJ565" s="192"/>
      <c r="IK565" s="192"/>
      <c r="IL565" s="192"/>
      <c r="IM565" s="192"/>
      <c r="IN565" s="192"/>
      <c r="IO565" s="192"/>
      <c r="IP565" s="192"/>
      <c r="IQ565" s="192"/>
      <c r="IR565" s="192"/>
      <c r="IS565" s="192"/>
      <c r="IT565" s="192"/>
      <c r="IU565" s="192"/>
      <c r="IV565" s="192"/>
      <c r="IW565" s="192"/>
      <c r="IX565" s="192"/>
      <c r="IY565" s="192"/>
      <c r="IZ565" s="192"/>
      <c r="JA565" s="192"/>
      <c r="JB565" s="192"/>
      <c r="JC565" s="192"/>
      <c r="JD565" s="192"/>
      <c r="JE565" s="192"/>
      <c r="JF565" s="192"/>
      <c r="JG565" s="192"/>
      <c r="JH565" s="192"/>
      <c r="JI565" s="192"/>
      <c r="JJ565" s="192"/>
      <c r="JK565" s="192"/>
      <c r="JL565" s="192"/>
      <c r="JM565" s="192"/>
      <c r="JN565" s="192"/>
      <c r="JO565" s="192"/>
      <c r="JP565" s="192"/>
      <c r="JQ565" s="192"/>
      <c r="JR565" s="192"/>
      <c r="JS565" s="192"/>
      <c r="JT565" s="192"/>
      <c r="JU565" s="192"/>
      <c r="JV565" s="192"/>
      <c r="JW565" s="192"/>
      <c r="JX565" s="192"/>
      <c r="JY565" s="192"/>
      <c r="JZ565" s="192"/>
      <c r="KA565" s="192"/>
      <c r="KB565" s="192"/>
      <c r="KC565" s="192"/>
      <c r="KD565" s="192"/>
      <c r="KE565" s="192"/>
      <c r="KF565" s="192"/>
      <c r="KG565" s="192"/>
      <c r="KH565" s="192"/>
      <c r="KI565" s="192"/>
      <c r="KJ565" s="192"/>
      <c r="KK565" s="192"/>
      <c r="KL565" s="192"/>
      <c r="KM565" s="192"/>
      <c r="KN565" s="192"/>
      <c r="KO565" s="192"/>
      <c r="KP565" s="192"/>
      <c r="KQ565" s="192"/>
      <c r="KR565" s="192"/>
      <c r="KS565" s="192"/>
      <c r="KT565" s="192"/>
      <c r="KU565" s="192"/>
      <c r="KV565" s="192"/>
      <c r="KW565" s="192"/>
      <c r="KX565" s="192"/>
      <c r="KY565" s="192"/>
      <c r="KZ565" s="192"/>
      <c r="LA565" s="192"/>
      <c r="LB565" s="192"/>
      <c r="LC565" s="192"/>
      <c r="LD565" s="192"/>
      <c r="LE565" s="192"/>
      <c r="LF565" s="192"/>
      <c r="LG565" s="192"/>
      <c r="LH565" s="192"/>
      <c r="LI565" s="192"/>
      <c r="LJ565" s="192"/>
      <c r="LK565" s="192"/>
      <c r="LL565" s="192"/>
      <c r="LM565" s="192"/>
      <c r="LN565" s="192"/>
      <c r="LO565" s="192"/>
      <c r="LP565" s="192"/>
      <c r="LQ565" s="192"/>
      <c r="LR565" s="192"/>
      <c r="LS565" s="192"/>
      <c r="LT565" s="192"/>
      <c r="LU565" s="192"/>
      <c r="LV565" s="192"/>
      <c r="LW565" s="192"/>
      <c r="LX565" s="192"/>
      <c r="LY565" s="192"/>
      <c r="LZ565" s="192"/>
      <c r="MA565" s="192"/>
      <c r="MB565" s="192"/>
      <c r="MC565" s="192"/>
      <c r="MD565" s="192"/>
      <c r="ME565" s="192"/>
      <c r="MF565" s="192"/>
      <c r="MG565" s="192"/>
      <c r="MH565" s="192"/>
      <c r="MI565" s="192"/>
      <c r="MJ565" s="192"/>
      <c r="MK565" s="192"/>
      <c r="ML565" s="192"/>
      <c r="MM565" s="192"/>
      <c r="MN565" s="192"/>
      <c r="MO565" s="192"/>
      <c r="MP565" s="192"/>
      <c r="MQ565" s="192"/>
      <c r="MR565" s="192"/>
      <c r="MS565" s="192"/>
      <c r="MT565" s="192"/>
      <c r="MU565" s="192"/>
      <c r="MV565" s="192"/>
      <c r="MW565" s="192"/>
      <c r="MX565" s="192"/>
      <c r="MY565" s="192"/>
      <c r="MZ565" s="192"/>
      <c r="NA565" s="192"/>
      <c r="NB565" s="192"/>
      <c r="NC565" s="192"/>
      <c r="ND565" s="192"/>
      <c r="NE565" s="192"/>
      <c r="NF565" s="192"/>
      <c r="NG565" s="192"/>
      <c r="NH565" s="192"/>
      <c r="NI565" s="192"/>
      <c r="NJ565" s="192"/>
      <c r="NK565" s="192"/>
      <c r="NL565" s="192"/>
      <c r="NM565" s="192"/>
      <c r="NN565" s="192"/>
      <c r="NO565" s="192"/>
      <c r="NP565" s="192"/>
      <c r="NQ565" s="192"/>
      <c r="NR565" s="192"/>
      <c r="NS565" s="192"/>
      <c r="NT565" s="192"/>
      <c r="NU565" s="192"/>
      <c r="NV565" s="192"/>
      <c r="NW565" s="192"/>
      <c r="NX565" s="192"/>
      <c r="NY565" s="192"/>
      <c r="NZ565" s="192"/>
      <c r="OA565" s="192"/>
      <c r="OB565" s="192"/>
      <c r="OC565" s="192"/>
      <c r="OD565" s="192"/>
      <c r="OE565" s="192"/>
      <c r="OF565" s="192"/>
      <c r="OG565" s="192"/>
      <c r="OH565" s="192"/>
      <c r="OI565" s="192"/>
      <c r="OJ565" s="192"/>
      <c r="OK565" s="192"/>
      <c r="OL565" s="192"/>
      <c r="OM565" s="192"/>
      <c r="ON565" s="192"/>
      <c r="OO565" s="192"/>
      <c r="OP565" s="192"/>
      <c r="OQ565" s="192"/>
      <c r="OR565" s="192"/>
      <c r="OS565" s="192"/>
      <c r="OT565" s="192"/>
      <c r="OU565" s="192"/>
      <c r="OV565" s="192"/>
      <c r="OW565" s="192"/>
      <c r="OX565" s="192"/>
      <c r="OY565" s="192"/>
      <c r="OZ565" s="192"/>
      <c r="PA565" s="192"/>
      <c r="PB565" s="192"/>
      <c r="PC565" s="192"/>
      <c r="PD565" s="192"/>
      <c r="PE565" s="192"/>
      <c r="PF565" s="192"/>
      <c r="PG565" s="192"/>
      <c r="PH565" s="192"/>
      <c r="PI565" s="192"/>
      <c r="PJ565" s="192"/>
      <c r="PK565" s="192"/>
      <c r="PL565" s="192"/>
      <c r="PM565" s="192"/>
      <c r="PN565" s="192"/>
      <c r="PO565" s="192"/>
      <c r="PP565" s="192"/>
      <c r="PQ565" s="192"/>
      <c r="PR565" s="192"/>
      <c r="PS565" s="192"/>
      <c r="PT565" s="192"/>
      <c r="PU565" s="192"/>
      <c r="PV565" s="192"/>
      <c r="PW565" s="192"/>
      <c r="PX565" s="192"/>
      <c r="PY565" s="192"/>
      <c r="PZ565" s="192"/>
      <c r="QA565" s="192"/>
      <c r="QB565" s="192"/>
      <c r="QC565" s="192"/>
      <c r="QD565" s="192"/>
      <c r="QE565" s="192"/>
      <c r="QF565" s="192"/>
      <c r="QG565" s="192"/>
      <c r="QH565" s="192"/>
      <c r="QI565" s="192"/>
      <c r="QJ565" s="192"/>
      <c r="QK565" s="192"/>
      <c r="QL565" s="192"/>
      <c r="QM565" s="192"/>
      <c r="QN565" s="192"/>
      <c r="QO565" s="192"/>
      <c r="QP565" s="192"/>
      <c r="QQ565" s="192"/>
      <c r="QR565" s="192"/>
      <c r="QS565" s="192"/>
      <c r="QT565" s="192"/>
      <c r="QU565" s="192"/>
      <c r="QV565" s="192"/>
      <c r="QW565" s="192"/>
      <c r="QX565" s="192"/>
      <c r="QY565" s="192"/>
      <c r="QZ565" s="192"/>
      <c r="RA565" s="192"/>
      <c r="RB565" s="192"/>
      <c r="RC565" s="192"/>
      <c r="RD565" s="192"/>
      <c r="RE565" s="192"/>
      <c r="RF565" s="192"/>
      <c r="RG565" s="192"/>
      <c r="RH565" s="192"/>
      <c r="RI565" s="192"/>
      <c r="RJ565" s="192"/>
      <c r="RK565" s="192"/>
      <c r="RL565" s="192"/>
      <c r="RM565" s="192"/>
      <c r="RN565" s="192"/>
      <c r="RO565" s="192"/>
      <c r="RP565" s="192"/>
      <c r="RQ565" s="192"/>
      <c r="RR565" s="192"/>
      <c r="RS565" s="192"/>
      <c r="RT565" s="192"/>
      <c r="RU565" s="192"/>
      <c r="RV565" s="192"/>
      <c r="RW565" s="192"/>
      <c r="RX565" s="192"/>
      <c r="RY565" s="192"/>
      <c r="RZ565" s="192"/>
      <c r="SA565" s="192"/>
      <c r="SB565" s="192"/>
      <c r="SC565" s="192"/>
      <c r="SD565" s="192"/>
      <c r="SE565" s="192"/>
      <c r="SF565" s="192"/>
      <c r="SG565" s="192"/>
      <c r="SH565" s="192"/>
      <c r="SI565" s="192"/>
      <c r="SJ565" s="192"/>
      <c r="SK565" s="192"/>
      <c r="SL565" s="192"/>
      <c r="SM565" s="192"/>
      <c r="SN565" s="192"/>
      <c r="SO565" s="192"/>
      <c r="SP565" s="192"/>
      <c r="SQ565" s="192"/>
      <c r="SR565" s="192"/>
      <c r="SS565" s="192"/>
      <c r="ST565" s="192"/>
      <c r="SU565" s="192"/>
      <c r="SV565" s="192"/>
      <c r="SW565" s="192"/>
      <c r="SX565" s="192"/>
      <c r="SY565" s="192"/>
      <c r="SZ565" s="192"/>
      <c r="TA565" s="192"/>
      <c r="TB565" s="192"/>
      <c r="TC565" s="192"/>
      <c r="TD565" s="192"/>
      <c r="TE565" s="192"/>
      <c r="TF565" s="192"/>
      <c r="TG565" s="192"/>
      <c r="TH565" s="192"/>
      <c r="TI565" s="192"/>
      <c r="TJ565" s="192"/>
      <c r="TK565" s="192"/>
      <c r="TL565" s="192"/>
      <c r="TM565" s="192"/>
      <c r="TN565" s="192"/>
      <c r="TO565" s="192"/>
      <c r="TP565" s="192"/>
      <c r="TQ565" s="192"/>
      <c r="TR565" s="192"/>
      <c r="TS565" s="192"/>
      <c r="TT565" s="192"/>
      <c r="TU565" s="192"/>
      <c r="TV565" s="192"/>
      <c r="TW565" s="192"/>
      <c r="TX565" s="192"/>
      <c r="TY565" s="192"/>
      <c r="TZ565" s="192"/>
      <c r="UA565" s="192"/>
      <c r="UB565" s="192"/>
      <c r="UC565" s="192"/>
      <c r="UD565" s="192"/>
      <c r="UE565" s="192"/>
      <c r="UF565" s="192"/>
      <c r="UG565" s="192"/>
      <c r="UH565" s="192"/>
      <c r="UI565" s="192"/>
      <c r="UJ565" s="192"/>
      <c r="UK565" s="192"/>
      <c r="UL565" s="192"/>
      <c r="UM565" s="192"/>
      <c r="UN565" s="192"/>
      <c r="UO565" s="192"/>
      <c r="UP565" s="192"/>
      <c r="UQ565" s="192"/>
      <c r="UR565" s="192"/>
      <c r="US565" s="192"/>
      <c r="UT565" s="192"/>
      <c r="UU565" s="192"/>
      <c r="UV565" s="192"/>
      <c r="UW565" s="192"/>
      <c r="UX565" s="192"/>
      <c r="UY565" s="192"/>
      <c r="UZ565" s="192"/>
      <c r="VA565" s="192"/>
      <c r="VB565" s="192"/>
      <c r="VC565" s="192"/>
      <c r="VD565" s="192"/>
      <c r="VE565" s="192"/>
      <c r="VF565" s="192"/>
      <c r="VG565" s="192"/>
      <c r="VH565" s="192"/>
      <c r="VI565" s="192"/>
      <c r="VJ565" s="192"/>
      <c r="VK565" s="192"/>
      <c r="VL565" s="192"/>
      <c r="VM565" s="192"/>
      <c r="VN565" s="192"/>
      <c r="VO565" s="192"/>
      <c r="VP565" s="192"/>
      <c r="VQ565" s="192"/>
      <c r="VR565" s="192"/>
      <c r="VS565" s="192"/>
      <c r="VT565" s="192"/>
      <c r="VU565" s="192"/>
      <c r="VV565" s="192"/>
      <c r="VW565" s="192"/>
      <c r="VX565" s="192"/>
      <c r="VY565" s="192"/>
      <c r="VZ565" s="192"/>
      <c r="WA565" s="192"/>
      <c r="WB565" s="192"/>
      <c r="WC565" s="192"/>
      <c r="WD565" s="192"/>
      <c r="WE565" s="192"/>
      <c r="WF565" s="192"/>
      <c r="WG565" s="192"/>
      <c r="WH565" s="192"/>
      <c r="WI565" s="192"/>
      <c r="WJ565" s="192"/>
      <c r="WK565" s="192"/>
      <c r="WL565" s="192"/>
      <c r="WM565" s="192"/>
      <c r="WN565" s="192"/>
      <c r="WO565" s="192"/>
      <c r="WP565" s="192"/>
      <c r="WQ565" s="192"/>
      <c r="WR565" s="192"/>
      <c r="WS565" s="192"/>
      <c r="WT565" s="192"/>
      <c r="WU565" s="192"/>
      <c r="WV565" s="192"/>
      <c r="WW565" s="192"/>
      <c r="WX565" s="192"/>
      <c r="WY565" s="192"/>
      <c r="WZ565" s="192"/>
      <c r="XA565" s="192"/>
      <c r="XB565" s="192"/>
      <c r="XC565" s="192"/>
      <c r="XD565" s="192"/>
      <c r="XE565" s="192"/>
      <c r="XF565" s="192"/>
      <c r="XG565" s="192"/>
      <c r="XH565" s="192"/>
      <c r="XI565" s="192"/>
      <c r="XJ565" s="192"/>
      <c r="XK565" s="192"/>
      <c r="XL565" s="192"/>
      <c r="XM565" s="192"/>
      <c r="XN565" s="192"/>
      <c r="XO565" s="192"/>
      <c r="XP565" s="192"/>
      <c r="XQ565" s="192"/>
      <c r="XR565" s="192"/>
      <c r="XS565" s="192"/>
      <c r="XT565" s="192"/>
      <c r="XU565" s="192"/>
      <c r="XV565" s="192"/>
      <c r="XW565" s="192"/>
      <c r="XX565" s="192"/>
      <c r="XY565" s="192"/>
      <c r="XZ565" s="192"/>
      <c r="YA565" s="192"/>
      <c r="YB565" s="192"/>
      <c r="YC565" s="192"/>
      <c r="YD565" s="192"/>
      <c r="YE565" s="192"/>
      <c r="YF565" s="192"/>
      <c r="YG565" s="192"/>
      <c r="YH565" s="192"/>
      <c r="YI565" s="192"/>
      <c r="YJ565" s="192"/>
      <c r="YK565" s="192"/>
      <c r="YL565" s="192"/>
      <c r="YM565" s="192"/>
      <c r="YN565" s="192"/>
      <c r="YO565" s="192"/>
      <c r="YP565" s="192"/>
      <c r="YQ565" s="192"/>
      <c r="YR565" s="192"/>
      <c r="YS565" s="192"/>
      <c r="YT565" s="192"/>
      <c r="YU565" s="192"/>
      <c r="YV565" s="192"/>
      <c r="YW565" s="192"/>
      <c r="YX565" s="192"/>
      <c r="YY565" s="192"/>
      <c r="YZ565" s="192"/>
      <c r="ZA565" s="192"/>
      <c r="ZB565" s="192"/>
      <c r="ZC565" s="192"/>
      <c r="ZD565" s="192"/>
      <c r="ZE565" s="192"/>
      <c r="ZF565" s="192"/>
      <c r="ZG565" s="192"/>
      <c r="ZH565" s="192"/>
      <c r="ZI565" s="192"/>
      <c r="ZJ565" s="192"/>
      <c r="ZK565" s="192"/>
      <c r="ZL565" s="192"/>
      <c r="ZM565" s="192"/>
      <c r="ZN565" s="192"/>
      <c r="ZO565" s="192"/>
      <c r="ZP565" s="192"/>
      <c r="ZQ565" s="192"/>
      <c r="ZR565" s="192"/>
      <c r="ZS565" s="192"/>
      <c r="ZT565" s="192"/>
      <c r="ZU565" s="192"/>
      <c r="ZV565" s="192"/>
      <c r="ZW565" s="192"/>
      <c r="ZX565" s="192"/>
      <c r="ZY565" s="192"/>
      <c r="ZZ565" s="192"/>
      <c r="AAA565" s="192"/>
      <c r="AAB565" s="192"/>
      <c r="AAC565" s="192"/>
      <c r="AAD565" s="192"/>
      <c r="AAE565" s="192"/>
      <c r="AAF565" s="192"/>
      <c r="AAG565" s="192"/>
      <c r="AAH565" s="192"/>
      <c r="AAI565" s="192"/>
      <c r="AAJ565" s="192"/>
      <c r="AAK565" s="192"/>
      <c r="AAL565" s="192"/>
      <c r="AAM565" s="192"/>
      <c r="AAN565" s="192"/>
      <c r="AAO565" s="192"/>
      <c r="AAP565" s="192"/>
      <c r="AAQ565" s="192"/>
      <c r="AAR565" s="192"/>
      <c r="AAS565" s="192"/>
      <c r="AAT565" s="192"/>
      <c r="AAU565" s="192"/>
      <c r="AAV565" s="192"/>
      <c r="AAW565" s="192"/>
      <c r="AAX565" s="192"/>
      <c r="AAY565" s="192"/>
      <c r="AAZ565" s="192"/>
      <c r="ABA565" s="192"/>
      <c r="ABB565" s="192"/>
      <c r="ABC565" s="192"/>
      <c r="ABD565" s="192"/>
      <c r="ABE565" s="192"/>
      <c r="ABF565" s="192"/>
      <c r="ABG565" s="192"/>
      <c r="ABH565" s="192"/>
      <c r="ABI565" s="192"/>
      <c r="ABJ565" s="192"/>
      <c r="ABK565" s="192"/>
      <c r="ABL565" s="192"/>
      <c r="ABM565" s="192"/>
      <c r="ABN565" s="192"/>
      <c r="ABO565" s="192"/>
      <c r="ABP565" s="192"/>
      <c r="ABQ565" s="192"/>
      <c r="ABR565" s="192"/>
      <c r="ABS565" s="192"/>
      <c r="ABT565" s="192"/>
      <c r="ABU565" s="192"/>
      <c r="ABV565" s="192"/>
      <c r="ABW565" s="192"/>
      <c r="ABX565" s="192"/>
      <c r="ABY565" s="192"/>
      <c r="ABZ565" s="192"/>
      <c r="ACA565" s="192"/>
      <c r="ACB565" s="192"/>
      <c r="ACC565" s="192"/>
      <c r="ACD565" s="192"/>
      <c r="ACE565" s="192"/>
      <c r="ACF565" s="192"/>
      <c r="ACG565" s="192"/>
      <c r="ACH565" s="192"/>
      <c r="ACI565" s="192"/>
      <c r="ACJ565" s="192"/>
      <c r="ACK565" s="192"/>
      <c r="ACL565" s="192"/>
      <c r="ACM565" s="192"/>
      <c r="ACN565" s="192"/>
      <c r="ACO565" s="192"/>
      <c r="ACP565" s="192"/>
      <c r="ACQ565" s="192"/>
      <c r="ACR565" s="192"/>
      <c r="ACS565" s="192"/>
      <c r="ACT565" s="192"/>
      <c r="ACU565" s="192"/>
      <c r="ACV565" s="192"/>
      <c r="ACW565" s="192"/>
      <c r="ACX565" s="192"/>
      <c r="ACY565" s="192"/>
      <c r="ACZ565" s="192"/>
      <c r="ADA565" s="192"/>
      <c r="ADB565" s="192"/>
      <c r="ADC565" s="192"/>
      <c r="ADD565" s="192"/>
      <c r="ADE565" s="192"/>
      <c r="ADF565" s="192"/>
      <c r="ADG565" s="192"/>
      <c r="ADH565" s="192"/>
      <c r="ADI565" s="192"/>
      <c r="ADJ565" s="192"/>
      <c r="ADK565" s="192"/>
      <c r="ADL565" s="192"/>
      <c r="ADM565" s="192"/>
      <c r="ADN565" s="192"/>
      <c r="ADO565" s="192"/>
      <c r="ADP565" s="192"/>
      <c r="ADQ565" s="192"/>
      <c r="ADR565" s="192"/>
      <c r="ADS565" s="192"/>
      <c r="ADT565" s="192"/>
      <c r="ADU565" s="192"/>
      <c r="ADV565" s="192"/>
      <c r="ADW565" s="192"/>
      <c r="ADX565" s="192"/>
      <c r="ADY565" s="192"/>
      <c r="ADZ565" s="192"/>
      <c r="AEA565" s="192"/>
      <c r="AEB565" s="192"/>
      <c r="AEC565" s="192"/>
      <c r="AED565" s="192"/>
      <c r="AEE565" s="192"/>
      <c r="AEF565" s="192"/>
      <c r="AEG565" s="192"/>
      <c r="AEH565" s="192"/>
      <c r="AEI565" s="192"/>
      <c r="AEJ565" s="192"/>
      <c r="AEK565" s="192"/>
      <c r="AEL565" s="192"/>
      <c r="AEM565" s="192"/>
      <c r="AEN565" s="192"/>
      <c r="AEO565" s="192"/>
      <c r="AEP565" s="192"/>
      <c r="AEQ565" s="192"/>
      <c r="AER565" s="192"/>
      <c r="AES565" s="192"/>
      <c r="AET565" s="192"/>
      <c r="AEU565" s="192"/>
      <c r="AEV565" s="192"/>
      <c r="AEW565" s="192"/>
      <c r="AEX565" s="192"/>
      <c r="AEY565" s="192"/>
      <c r="AEZ565" s="192"/>
      <c r="AFA565" s="192"/>
      <c r="AFB565" s="192"/>
      <c r="AFC565" s="192"/>
      <c r="AFD565" s="192"/>
      <c r="AFE565" s="192"/>
      <c r="AFF565" s="192"/>
      <c r="AFG565" s="192"/>
      <c r="AFH565" s="192"/>
      <c r="AFI565" s="192"/>
      <c r="AFJ565" s="192"/>
      <c r="AFK565" s="192"/>
      <c r="AFL565" s="192"/>
      <c r="AFM565" s="192"/>
      <c r="AFN565" s="192"/>
      <c r="AFO565" s="192"/>
      <c r="AFP565" s="192"/>
      <c r="AFQ565" s="192"/>
      <c r="AFR565" s="192"/>
      <c r="AFS565" s="192"/>
      <c r="AFT565" s="192"/>
      <c r="AFU565" s="192"/>
      <c r="AFV565" s="192"/>
      <c r="AFW565" s="192"/>
      <c r="AFX565" s="192"/>
      <c r="AFY565" s="192"/>
      <c r="AFZ565" s="192"/>
      <c r="AGA565" s="192"/>
      <c r="AGB565" s="192"/>
      <c r="AGC565" s="192"/>
      <c r="AGD565" s="192"/>
      <c r="AGE565" s="192"/>
      <c r="AGF565" s="192"/>
      <c r="AGG565" s="192"/>
      <c r="AGH565" s="192"/>
      <c r="AGI565" s="192"/>
      <c r="AGJ565" s="192"/>
      <c r="AGK565" s="192"/>
      <c r="AGL565" s="192"/>
      <c r="AGM565" s="192"/>
      <c r="AGN565" s="192"/>
      <c r="AGO565" s="192"/>
      <c r="AGP565" s="192"/>
      <c r="AGQ565" s="192"/>
      <c r="AGR565" s="192"/>
      <c r="AGS565" s="192"/>
      <c r="AGT565" s="192"/>
      <c r="AGU565" s="192"/>
      <c r="AGV565" s="192"/>
      <c r="AGW565" s="192"/>
      <c r="AGX565" s="192"/>
      <c r="AGY565" s="192"/>
      <c r="AGZ565" s="192"/>
      <c r="AHA565" s="192"/>
      <c r="AHB565" s="192"/>
      <c r="AHC565" s="192"/>
      <c r="AHD565" s="192"/>
      <c r="AHE565" s="192"/>
      <c r="AHF565" s="192"/>
      <c r="AHG565" s="192"/>
      <c r="AHH565" s="192"/>
      <c r="AHI565" s="192"/>
      <c r="AHJ565" s="192"/>
      <c r="AHK565" s="192"/>
      <c r="AHL565" s="192"/>
      <c r="AHM565" s="192"/>
      <c r="AHN565" s="192"/>
      <c r="AHO565" s="192"/>
      <c r="AHP565" s="192"/>
      <c r="AHQ565" s="192"/>
      <c r="AHR565" s="192"/>
      <c r="AHS565" s="192"/>
      <c r="AHT565" s="192"/>
      <c r="AHU565" s="192"/>
      <c r="AHV565" s="192"/>
      <c r="AHW565" s="192"/>
      <c r="AHX565" s="192"/>
      <c r="AHY565" s="192"/>
      <c r="AHZ565" s="192"/>
      <c r="AIA565" s="192"/>
      <c r="AIB565" s="192"/>
      <c r="AIC565" s="192"/>
      <c r="AID565" s="192"/>
      <c r="AIE565" s="192"/>
      <c r="AIF565" s="192"/>
      <c r="AIG565" s="192"/>
      <c r="AIH565" s="192"/>
      <c r="AII565" s="192"/>
      <c r="AIJ565" s="192"/>
      <c r="AIK565" s="192"/>
      <c r="AIL565" s="192"/>
      <c r="AIM565" s="192"/>
      <c r="AIN565" s="192"/>
      <c r="AIO565" s="192"/>
      <c r="AIP565" s="192"/>
      <c r="AIQ565" s="192"/>
      <c r="AIR565" s="192"/>
      <c r="AIS565" s="192"/>
      <c r="AIT565" s="192"/>
      <c r="AIU565" s="192"/>
      <c r="AIV565" s="192"/>
      <c r="AIW565" s="192"/>
      <c r="AIX565" s="192"/>
      <c r="AIY565" s="192"/>
      <c r="AIZ565" s="192"/>
      <c r="AJA565" s="192"/>
      <c r="AJB565" s="192"/>
      <c r="AJC565" s="192"/>
      <c r="AJD565" s="192"/>
      <c r="AJE565" s="192"/>
      <c r="AJF565" s="192"/>
      <c r="AJG565" s="192"/>
      <c r="AJH565" s="192"/>
      <c r="AJI565" s="192"/>
      <c r="AJJ565" s="192"/>
      <c r="AJK565" s="192"/>
      <c r="AJL565" s="192"/>
      <c r="AJM565" s="192"/>
      <c r="AJN565" s="192"/>
      <c r="AJO565" s="192"/>
      <c r="AJP565" s="192"/>
      <c r="AJQ565" s="192"/>
      <c r="AJR565" s="192"/>
      <c r="AJS565" s="192"/>
      <c r="AJT565" s="192"/>
      <c r="AJU565" s="192"/>
      <c r="AJV565" s="192"/>
      <c r="AJW565" s="192"/>
      <c r="AJX565" s="192"/>
      <c r="AJY565" s="192"/>
      <c r="AJZ565" s="192"/>
      <c r="AKA565" s="192"/>
      <c r="AKB565" s="192"/>
      <c r="AKC565" s="192"/>
      <c r="AKD565" s="192"/>
      <c r="AKE565" s="192"/>
      <c r="AKF565" s="192"/>
      <c r="AKG565" s="192"/>
      <c r="AKH565" s="192"/>
      <c r="AKI565" s="192"/>
      <c r="AKJ565" s="192"/>
      <c r="AKK565" s="192"/>
      <c r="AKL565" s="192"/>
      <c r="AKM565" s="192"/>
      <c r="AKN565" s="192"/>
      <c r="AKO565" s="192"/>
      <c r="AKP565" s="192"/>
      <c r="AKQ565" s="192"/>
      <c r="AKR565" s="192"/>
      <c r="AKS565" s="192"/>
      <c r="AKT565" s="192"/>
      <c r="AKU565" s="192"/>
      <c r="AKV565" s="192"/>
      <c r="AKW565" s="192"/>
      <c r="AKX565" s="192"/>
      <c r="AKY565" s="192"/>
      <c r="AKZ565" s="192"/>
      <c r="ALA565" s="192"/>
      <c r="ALB565" s="192"/>
      <c r="ALC565" s="192"/>
      <c r="ALD565" s="192"/>
      <c r="ALE565" s="192"/>
      <c r="ALF565" s="192"/>
      <c r="ALG565" s="192"/>
      <c r="ALH565" s="192"/>
      <c r="ALI565" s="192"/>
      <c r="ALJ565" s="192"/>
      <c r="ALK565" s="192"/>
      <c r="ALL565" s="192"/>
      <c r="ALM565" s="192"/>
      <c r="ALN565" s="192"/>
      <c r="ALO565" s="192"/>
      <c r="ALP565" s="192"/>
      <c r="ALQ565" s="192"/>
      <c r="ALR565" s="192"/>
      <c r="ALS565" s="192"/>
      <c r="ALT565" s="192"/>
      <c r="ALU565" s="192"/>
      <c r="ALV565" s="192"/>
      <c r="ALW565" s="192"/>
      <c r="ALX565" s="192"/>
      <c r="ALY565" s="192"/>
      <c r="ALZ565" s="192"/>
      <c r="AMA565" s="192"/>
      <c r="AMB565" s="192"/>
      <c r="AMC565" s="192"/>
      <c r="AMD565" s="192"/>
      <c r="AME565" s="192"/>
      <c r="AMF565" s="192"/>
      <c r="AMG565" s="192"/>
      <c r="AMH565" s="192"/>
      <c r="AMI565" s="192"/>
      <c r="AMJ565" s="192"/>
      <c r="AMK565" s="192"/>
      <c r="AML565" s="192"/>
      <c r="AMM565" s="192"/>
      <c r="AMN565" s="192"/>
      <c r="AMO565" s="192"/>
      <c r="AMP565" s="192"/>
      <c r="AMQ565" s="192"/>
      <c r="AMR565" s="192"/>
      <c r="AMS565" s="192"/>
      <c r="AMT565" s="192"/>
      <c r="AMU565" s="192"/>
      <c r="AMV565" s="192"/>
      <c r="AMW565" s="192"/>
      <c r="AMX565" s="192"/>
      <c r="AMY565" s="192"/>
      <c r="AMZ565" s="192"/>
      <c r="ANA565" s="192"/>
      <c r="ANB565" s="192"/>
      <c r="ANC565" s="192"/>
      <c r="AND565" s="192"/>
      <c r="ANE565" s="192"/>
      <c r="ANF565" s="192"/>
      <c r="ANG565" s="192"/>
      <c r="ANH565" s="192"/>
      <c r="ANI565" s="192"/>
      <c r="ANJ565" s="192"/>
      <c r="ANK565" s="192"/>
      <c r="ANL565" s="192"/>
      <c r="ANM565" s="192"/>
      <c r="ANN565" s="192"/>
      <c r="ANO565" s="192"/>
      <c r="ANP565" s="192"/>
      <c r="ANQ565" s="192"/>
      <c r="ANR565" s="192"/>
      <c r="ANS565" s="192"/>
      <c r="ANT565" s="192"/>
      <c r="ANU565" s="192"/>
      <c r="ANV565" s="192"/>
      <c r="ANW565" s="192"/>
      <c r="ANX565" s="192"/>
      <c r="ANY565" s="192"/>
      <c r="ANZ565" s="192"/>
      <c r="AOA565" s="192"/>
      <c r="AOB565" s="192"/>
      <c r="AOC565" s="192"/>
      <c r="AOD565" s="192"/>
      <c r="AOE565" s="192"/>
      <c r="AOF565" s="192"/>
      <c r="AOG565" s="192"/>
      <c r="AOH565" s="192"/>
      <c r="AOI565" s="192"/>
      <c r="AOJ565" s="192"/>
      <c r="AOK565" s="192"/>
      <c r="AOL565" s="192"/>
      <c r="AOM565" s="192"/>
      <c r="AON565" s="192"/>
      <c r="AOO565" s="192"/>
      <c r="AOP565" s="192"/>
      <c r="AOQ565" s="192"/>
      <c r="AOR565" s="192"/>
      <c r="AOS565" s="192"/>
      <c r="AOT565" s="192"/>
      <c r="AOU565" s="192"/>
      <c r="AOV565" s="192"/>
      <c r="AOW565" s="192"/>
      <c r="AOX565" s="192"/>
      <c r="AOY565" s="192"/>
      <c r="AOZ565" s="192"/>
      <c r="APA565" s="192"/>
      <c r="APB565" s="192"/>
      <c r="APC565" s="192"/>
      <c r="APD565" s="192"/>
      <c r="APE565" s="192"/>
      <c r="APF565" s="192"/>
      <c r="APG565" s="192"/>
      <c r="APH565" s="192"/>
      <c r="API565" s="192"/>
      <c r="APJ565" s="192"/>
      <c r="APK565" s="192"/>
      <c r="APL565" s="192"/>
      <c r="APM565" s="192"/>
      <c r="APN565" s="192"/>
      <c r="APO565" s="192"/>
      <c r="APP565" s="192"/>
      <c r="APQ565" s="192"/>
      <c r="APR565" s="192"/>
      <c r="APS565" s="192"/>
      <c r="APT565" s="192"/>
      <c r="APU565" s="192"/>
      <c r="APV565" s="192"/>
    </row>
    <row r="566" spans="1:1114" s="184" customFormat="1">
      <c r="A566" s="188">
        <v>41839</v>
      </c>
      <c r="B566" s="189">
        <f>_xll.PIAdvCalcVal('PI-1063'!B$1,'PI-1063'!$A566,'PI-1063'!$A567,"average","time-weighted",0,1,0,"DATASRV")</f>
        <v>3100.6714011813733</v>
      </c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  <c r="EC566" s="192"/>
      <c r="ED566" s="192"/>
      <c r="EE566" s="192"/>
      <c r="EF566" s="192"/>
      <c r="EG566" s="192"/>
      <c r="EH566" s="192"/>
      <c r="EI566" s="192"/>
      <c r="EJ566" s="192"/>
      <c r="EK566" s="192"/>
      <c r="EL566" s="192"/>
      <c r="EM566" s="192"/>
      <c r="EN566" s="192"/>
      <c r="EO566" s="192"/>
      <c r="EP566" s="192"/>
      <c r="EQ566" s="192"/>
      <c r="ER566" s="192"/>
      <c r="ES566" s="192"/>
      <c r="ET566" s="192"/>
      <c r="EU566" s="192"/>
      <c r="EV566" s="192"/>
      <c r="EW566" s="192"/>
      <c r="EX566" s="192"/>
      <c r="EY566" s="192"/>
      <c r="EZ566" s="192"/>
      <c r="FA566" s="192"/>
      <c r="FB566" s="192"/>
      <c r="FC566" s="192"/>
      <c r="FD566" s="192"/>
      <c r="FE566" s="192"/>
      <c r="FF566" s="192"/>
      <c r="FG566" s="192"/>
      <c r="FH566" s="192"/>
      <c r="FI566" s="192"/>
      <c r="FJ566" s="192"/>
      <c r="FK566" s="192"/>
      <c r="FL566" s="192"/>
      <c r="FM566" s="192"/>
      <c r="FN566" s="192"/>
      <c r="FO566" s="192"/>
      <c r="FP566" s="192"/>
      <c r="FQ566" s="192"/>
      <c r="FR566" s="192"/>
      <c r="FS566" s="192"/>
      <c r="FT566" s="192"/>
      <c r="FU566" s="192"/>
      <c r="FV566" s="192"/>
      <c r="FW566" s="192"/>
      <c r="FX566" s="192"/>
      <c r="FY566" s="192"/>
      <c r="FZ566" s="192"/>
      <c r="GA566" s="192"/>
      <c r="GB566" s="192"/>
      <c r="GC566" s="192"/>
      <c r="GD566" s="192"/>
      <c r="GE566" s="192"/>
      <c r="GF566" s="192"/>
      <c r="GG566" s="192"/>
      <c r="GH566" s="192"/>
      <c r="GI566" s="192"/>
      <c r="GJ566" s="192"/>
      <c r="GK566" s="192"/>
      <c r="GL566" s="192"/>
      <c r="GM566" s="192"/>
      <c r="GN566" s="192"/>
      <c r="GO566" s="192"/>
      <c r="GP566" s="192"/>
      <c r="GQ566" s="192"/>
      <c r="GR566" s="192"/>
      <c r="GS566" s="192"/>
      <c r="GT566" s="192"/>
      <c r="GU566" s="192"/>
      <c r="GV566" s="192"/>
      <c r="GW566" s="192"/>
      <c r="GX566" s="192"/>
      <c r="GY566" s="192"/>
      <c r="GZ566" s="192"/>
      <c r="HA566" s="192"/>
      <c r="HB566" s="192"/>
      <c r="HC566" s="192"/>
      <c r="HD566" s="192"/>
      <c r="HE566" s="192"/>
      <c r="HF566" s="192"/>
      <c r="HG566" s="192"/>
      <c r="HH566" s="192"/>
      <c r="HI566" s="192"/>
      <c r="HJ566" s="192"/>
      <c r="HK566" s="192"/>
      <c r="HL566" s="192"/>
      <c r="HM566" s="192"/>
      <c r="HN566" s="192"/>
      <c r="HO566" s="192"/>
      <c r="HP566" s="192"/>
      <c r="HQ566" s="192"/>
      <c r="HR566" s="192"/>
      <c r="HS566" s="192"/>
      <c r="HT566" s="192"/>
      <c r="HU566" s="192"/>
      <c r="HV566" s="192"/>
      <c r="HW566" s="192"/>
      <c r="HX566" s="192"/>
      <c r="HY566" s="192"/>
      <c r="HZ566" s="192"/>
      <c r="IA566" s="192"/>
      <c r="IB566" s="192"/>
      <c r="IC566" s="192"/>
      <c r="ID566" s="192"/>
      <c r="IE566" s="192"/>
      <c r="IF566" s="192"/>
      <c r="IG566" s="192"/>
      <c r="IH566" s="192"/>
      <c r="II566" s="192"/>
      <c r="IJ566" s="192"/>
      <c r="IK566" s="192"/>
      <c r="IL566" s="192"/>
      <c r="IM566" s="192"/>
      <c r="IN566" s="192"/>
      <c r="IO566" s="192"/>
      <c r="IP566" s="192"/>
      <c r="IQ566" s="192"/>
      <c r="IR566" s="192"/>
      <c r="IS566" s="192"/>
      <c r="IT566" s="192"/>
      <c r="IU566" s="192"/>
      <c r="IV566" s="192"/>
      <c r="IW566" s="192"/>
      <c r="IX566" s="192"/>
      <c r="IY566" s="192"/>
      <c r="IZ566" s="192"/>
      <c r="JA566" s="192"/>
      <c r="JB566" s="192"/>
      <c r="JC566" s="192"/>
      <c r="JD566" s="192"/>
      <c r="JE566" s="192"/>
      <c r="JF566" s="192"/>
      <c r="JG566" s="192"/>
      <c r="JH566" s="192"/>
      <c r="JI566" s="192"/>
      <c r="JJ566" s="192"/>
      <c r="JK566" s="192"/>
      <c r="JL566" s="192"/>
      <c r="JM566" s="192"/>
      <c r="JN566" s="192"/>
      <c r="JO566" s="192"/>
      <c r="JP566" s="192"/>
      <c r="JQ566" s="192"/>
      <c r="JR566" s="192"/>
      <c r="JS566" s="192"/>
      <c r="JT566" s="192"/>
      <c r="JU566" s="192"/>
      <c r="JV566" s="192"/>
      <c r="JW566" s="192"/>
      <c r="JX566" s="192"/>
      <c r="JY566" s="192"/>
      <c r="JZ566" s="192"/>
      <c r="KA566" s="192"/>
      <c r="KB566" s="192"/>
      <c r="KC566" s="192"/>
      <c r="KD566" s="192"/>
      <c r="KE566" s="192"/>
      <c r="KF566" s="192"/>
      <c r="KG566" s="192"/>
      <c r="KH566" s="192"/>
      <c r="KI566" s="192"/>
      <c r="KJ566" s="192"/>
      <c r="KK566" s="192"/>
      <c r="KL566" s="192"/>
      <c r="KM566" s="192"/>
      <c r="KN566" s="192"/>
      <c r="KO566" s="192"/>
      <c r="KP566" s="192"/>
      <c r="KQ566" s="192"/>
      <c r="KR566" s="192"/>
      <c r="KS566" s="192"/>
      <c r="KT566" s="192"/>
      <c r="KU566" s="192"/>
      <c r="KV566" s="192"/>
      <c r="KW566" s="192"/>
      <c r="KX566" s="192"/>
      <c r="KY566" s="192"/>
      <c r="KZ566" s="192"/>
      <c r="LA566" s="192"/>
      <c r="LB566" s="192"/>
      <c r="LC566" s="192"/>
      <c r="LD566" s="192"/>
      <c r="LE566" s="192"/>
      <c r="LF566" s="192"/>
      <c r="LG566" s="192"/>
      <c r="LH566" s="192"/>
      <c r="LI566" s="192"/>
      <c r="LJ566" s="192"/>
      <c r="LK566" s="192"/>
      <c r="LL566" s="192"/>
      <c r="LM566" s="192"/>
      <c r="LN566" s="192"/>
      <c r="LO566" s="192"/>
      <c r="LP566" s="192"/>
      <c r="LQ566" s="192"/>
      <c r="LR566" s="192"/>
      <c r="LS566" s="192"/>
      <c r="LT566" s="192"/>
      <c r="LU566" s="192"/>
      <c r="LV566" s="192"/>
      <c r="LW566" s="192"/>
      <c r="LX566" s="192"/>
      <c r="LY566" s="192"/>
      <c r="LZ566" s="192"/>
      <c r="MA566" s="192"/>
      <c r="MB566" s="192"/>
      <c r="MC566" s="192"/>
      <c r="MD566" s="192"/>
      <c r="ME566" s="192"/>
      <c r="MF566" s="192"/>
      <c r="MG566" s="192"/>
      <c r="MH566" s="192"/>
      <c r="MI566" s="192"/>
      <c r="MJ566" s="192"/>
      <c r="MK566" s="192"/>
      <c r="ML566" s="192"/>
      <c r="MM566" s="192"/>
      <c r="MN566" s="192"/>
      <c r="MO566" s="192"/>
      <c r="MP566" s="192"/>
      <c r="MQ566" s="192"/>
      <c r="MR566" s="192"/>
      <c r="MS566" s="192"/>
      <c r="MT566" s="192"/>
      <c r="MU566" s="192"/>
      <c r="MV566" s="192"/>
      <c r="MW566" s="192"/>
      <c r="MX566" s="192"/>
      <c r="MY566" s="192"/>
      <c r="MZ566" s="192"/>
      <c r="NA566" s="192"/>
      <c r="NB566" s="192"/>
      <c r="NC566" s="192"/>
      <c r="ND566" s="192"/>
      <c r="NE566" s="192"/>
      <c r="NF566" s="192"/>
      <c r="NG566" s="192"/>
      <c r="NH566" s="192"/>
      <c r="NI566" s="192"/>
      <c r="NJ566" s="192"/>
      <c r="NK566" s="192"/>
      <c r="NL566" s="192"/>
      <c r="NM566" s="192"/>
      <c r="NN566" s="192"/>
      <c r="NO566" s="192"/>
      <c r="NP566" s="192"/>
      <c r="NQ566" s="192"/>
      <c r="NR566" s="192"/>
      <c r="NS566" s="192"/>
      <c r="NT566" s="192"/>
      <c r="NU566" s="192"/>
      <c r="NV566" s="192"/>
      <c r="NW566" s="192"/>
      <c r="NX566" s="192"/>
      <c r="NY566" s="192"/>
      <c r="NZ566" s="192"/>
      <c r="OA566" s="192"/>
      <c r="OB566" s="192"/>
      <c r="OC566" s="192"/>
      <c r="OD566" s="192"/>
      <c r="OE566" s="192"/>
      <c r="OF566" s="192"/>
      <c r="OG566" s="192"/>
      <c r="OH566" s="192"/>
      <c r="OI566" s="192"/>
      <c r="OJ566" s="192"/>
      <c r="OK566" s="192"/>
      <c r="OL566" s="192"/>
      <c r="OM566" s="192"/>
      <c r="ON566" s="192"/>
      <c r="OO566" s="192"/>
      <c r="OP566" s="192"/>
      <c r="OQ566" s="192"/>
      <c r="OR566" s="192"/>
      <c r="OS566" s="192"/>
      <c r="OT566" s="192"/>
      <c r="OU566" s="192"/>
      <c r="OV566" s="192"/>
      <c r="OW566" s="192"/>
      <c r="OX566" s="192"/>
      <c r="OY566" s="192"/>
      <c r="OZ566" s="192"/>
      <c r="PA566" s="192"/>
      <c r="PB566" s="192"/>
      <c r="PC566" s="192"/>
      <c r="PD566" s="192"/>
      <c r="PE566" s="192"/>
      <c r="PF566" s="192"/>
      <c r="PG566" s="192"/>
      <c r="PH566" s="192"/>
      <c r="PI566" s="192"/>
      <c r="PJ566" s="192"/>
      <c r="PK566" s="192"/>
      <c r="PL566" s="192"/>
      <c r="PM566" s="192"/>
      <c r="PN566" s="192"/>
      <c r="PO566" s="192"/>
      <c r="PP566" s="192"/>
      <c r="PQ566" s="192"/>
      <c r="PR566" s="192"/>
      <c r="PS566" s="192"/>
      <c r="PT566" s="192"/>
      <c r="PU566" s="192"/>
      <c r="PV566" s="192"/>
      <c r="PW566" s="192"/>
      <c r="PX566" s="192"/>
      <c r="PY566" s="192"/>
      <c r="PZ566" s="192"/>
      <c r="QA566" s="192"/>
      <c r="QB566" s="192"/>
      <c r="QC566" s="192"/>
      <c r="QD566" s="192"/>
      <c r="QE566" s="192"/>
      <c r="QF566" s="192"/>
      <c r="QG566" s="192"/>
      <c r="QH566" s="192"/>
      <c r="QI566" s="192"/>
      <c r="QJ566" s="192"/>
      <c r="QK566" s="192"/>
      <c r="QL566" s="192"/>
      <c r="QM566" s="192"/>
      <c r="QN566" s="192"/>
      <c r="QO566" s="192"/>
      <c r="QP566" s="192"/>
      <c r="QQ566" s="192"/>
      <c r="QR566" s="192"/>
      <c r="QS566" s="192"/>
      <c r="QT566" s="192"/>
      <c r="QU566" s="192"/>
      <c r="QV566" s="192"/>
      <c r="QW566" s="192"/>
      <c r="QX566" s="192"/>
      <c r="QY566" s="192"/>
      <c r="QZ566" s="192"/>
      <c r="RA566" s="192"/>
      <c r="RB566" s="192"/>
      <c r="RC566" s="192"/>
      <c r="RD566" s="192"/>
      <c r="RE566" s="192"/>
      <c r="RF566" s="192"/>
      <c r="RG566" s="192"/>
      <c r="RH566" s="192"/>
      <c r="RI566" s="192"/>
      <c r="RJ566" s="192"/>
      <c r="RK566" s="192"/>
      <c r="RL566" s="192"/>
      <c r="RM566" s="192"/>
      <c r="RN566" s="192"/>
      <c r="RO566" s="192"/>
      <c r="RP566" s="192"/>
      <c r="RQ566" s="192"/>
      <c r="RR566" s="192"/>
      <c r="RS566" s="192"/>
      <c r="RT566" s="192"/>
      <c r="RU566" s="192"/>
      <c r="RV566" s="192"/>
      <c r="RW566" s="192"/>
      <c r="RX566" s="192"/>
      <c r="RY566" s="192"/>
      <c r="RZ566" s="192"/>
      <c r="SA566" s="192"/>
      <c r="SB566" s="192"/>
      <c r="SC566" s="192"/>
      <c r="SD566" s="192"/>
      <c r="SE566" s="192"/>
      <c r="SF566" s="192"/>
      <c r="SG566" s="192"/>
      <c r="SH566" s="192"/>
      <c r="SI566" s="192"/>
      <c r="SJ566" s="192"/>
      <c r="SK566" s="192"/>
      <c r="SL566" s="192"/>
      <c r="SM566" s="192"/>
      <c r="SN566" s="192"/>
      <c r="SO566" s="192"/>
      <c r="SP566" s="192"/>
      <c r="SQ566" s="192"/>
      <c r="SR566" s="192"/>
      <c r="SS566" s="192"/>
      <c r="ST566" s="192"/>
      <c r="SU566" s="192"/>
      <c r="SV566" s="192"/>
      <c r="SW566" s="192"/>
      <c r="SX566" s="192"/>
      <c r="SY566" s="192"/>
      <c r="SZ566" s="192"/>
      <c r="TA566" s="192"/>
      <c r="TB566" s="192"/>
      <c r="TC566" s="192"/>
      <c r="TD566" s="192"/>
      <c r="TE566" s="192"/>
      <c r="TF566" s="192"/>
      <c r="TG566" s="192"/>
      <c r="TH566" s="192"/>
      <c r="TI566" s="192"/>
      <c r="TJ566" s="192"/>
      <c r="TK566" s="192"/>
      <c r="TL566" s="192"/>
      <c r="TM566" s="192"/>
      <c r="TN566" s="192"/>
      <c r="TO566" s="192"/>
      <c r="TP566" s="192"/>
      <c r="TQ566" s="192"/>
      <c r="TR566" s="192"/>
      <c r="TS566" s="192"/>
      <c r="TT566" s="192"/>
      <c r="TU566" s="192"/>
      <c r="TV566" s="192"/>
      <c r="TW566" s="192"/>
      <c r="TX566" s="192"/>
      <c r="TY566" s="192"/>
      <c r="TZ566" s="192"/>
      <c r="UA566" s="192"/>
      <c r="UB566" s="192"/>
      <c r="UC566" s="192"/>
      <c r="UD566" s="192"/>
      <c r="UE566" s="192"/>
      <c r="UF566" s="192"/>
      <c r="UG566" s="192"/>
      <c r="UH566" s="192"/>
      <c r="UI566" s="192"/>
      <c r="UJ566" s="192"/>
      <c r="UK566" s="192"/>
      <c r="UL566" s="192"/>
      <c r="UM566" s="192"/>
      <c r="UN566" s="192"/>
      <c r="UO566" s="192"/>
      <c r="UP566" s="192"/>
      <c r="UQ566" s="192"/>
      <c r="UR566" s="192"/>
      <c r="US566" s="192"/>
      <c r="UT566" s="192"/>
      <c r="UU566" s="192"/>
      <c r="UV566" s="192"/>
      <c r="UW566" s="192"/>
      <c r="UX566" s="192"/>
      <c r="UY566" s="192"/>
      <c r="UZ566" s="192"/>
      <c r="VA566" s="192"/>
      <c r="VB566" s="192"/>
      <c r="VC566" s="192"/>
      <c r="VD566" s="192"/>
      <c r="VE566" s="192"/>
      <c r="VF566" s="192"/>
      <c r="VG566" s="192"/>
      <c r="VH566" s="192"/>
      <c r="VI566" s="192"/>
      <c r="VJ566" s="192"/>
      <c r="VK566" s="192"/>
      <c r="VL566" s="192"/>
      <c r="VM566" s="192"/>
      <c r="VN566" s="192"/>
      <c r="VO566" s="192"/>
      <c r="VP566" s="192"/>
      <c r="VQ566" s="192"/>
      <c r="VR566" s="192"/>
      <c r="VS566" s="192"/>
      <c r="VT566" s="192"/>
      <c r="VU566" s="192"/>
      <c r="VV566" s="192"/>
      <c r="VW566" s="192"/>
      <c r="VX566" s="192"/>
      <c r="VY566" s="192"/>
      <c r="VZ566" s="192"/>
      <c r="WA566" s="192"/>
      <c r="WB566" s="192"/>
      <c r="WC566" s="192"/>
      <c r="WD566" s="192"/>
      <c r="WE566" s="192"/>
      <c r="WF566" s="192"/>
      <c r="WG566" s="192"/>
      <c r="WH566" s="192"/>
      <c r="WI566" s="192"/>
      <c r="WJ566" s="192"/>
      <c r="WK566" s="192"/>
      <c r="WL566" s="192"/>
      <c r="WM566" s="192"/>
      <c r="WN566" s="192"/>
      <c r="WO566" s="192"/>
      <c r="WP566" s="192"/>
      <c r="WQ566" s="192"/>
      <c r="WR566" s="192"/>
      <c r="WS566" s="192"/>
      <c r="WT566" s="192"/>
      <c r="WU566" s="192"/>
      <c r="WV566" s="192"/>
      <c r="WW566" s="192"/>
      <c r="WX566" s="192"/>
      <c r="WY566" s="192"/>
      <c r="WZ566" s="192"/>
      <c r="XA566" s="192"/>
      <c r="XB566" s="192"/>
      <c r="XC566" s="192"/>
      <c r="XD566" s="192"/>
      <c r="XE566" s="192"/>
      <c r="XF566" s="192"/>
      <c r="XG566" s="192"/>
      <c r="XH566" s="192"/>
      <c r="XI566" s="192"/>
      <c r="XJ566" s="192"/>
      <c r="XK566" s="192"/>
      <c r="XL566" s="192"/>
      <c r="XM566" s="192"/>
      <c r="XN566" s="192"/>
      <c r="XO566" s="192"/>
      <c r="XP566" s="192"/>
      <c r="XQ566" s="192"/>
      <c r="XR566" s="192"/>
      <c r="XS566" s="192"/>
      <c r="XT566" s="192"/>
      <c r="XU566" s="192"/>
      <c r="XV566" s="192"/>
      <c r="XW566" s="192"/>
      <c r="XX566" s="192"/>
      <c r="XY566" s="192"/>
      <c r="XZ566" s="192"/>
      <c r="YA566" s="192"/>
      <c r="YB566" s="192"/>
      <c r="YC566" s="192"/>
      <c r="YD566" s="192"/>
      <c r="YE566" s="192"/>
      <c r="YF566" s="192"/>
      <c r="YG566" s="192"/>
      <c r="YH566" s="192"/>
      <c r="YI566" s="192"/>
      <c r="YJ566" s="192"/>
      <c r="YK566" s="192"/>
      <c r="YL566" s="192"/>
      <c r="YM566" s="192"/>
      <c r="YN566" s="192"/>
      <c r="YO566" s="192"/>
      <c r="YP566" s="192"/>
      <c r="YQ566" s="192"/>
      <c r="YR566" s="192"/>
      <c r="YS566" s="192"/>
      <c r="YT566" s="192"/>
      <c r="YU566" s="192"/>
      <c r="YV566" s="192"/>
      <c r="YW566" s="192"/>
      <c r="YX566" s="192"/>
      <c r="YY566" s="192"/>
      <c r="YZ566" s="192"/>
      <c r="ZA566" s="192"/>
      <c r="ZB566" s="192"/>
      <c r="ZC566" s="192"/>
      <c r="ZD566" s="192"/>
      <c r="ZE566" s="192"/>
      <c r="ZF566" s="192"/>
      <c r="ZG566" s="192"/>
      <c r="ZH566" s="192"/>
      <c r="ZI566" s="192"/>
      <c r="ZJ566" s="192"/>
      <c r="ZK566" s="192"/>
      <c r="ZL566" s="192"/>
      <c r="ZM566" s="192"/>
      <c r="ZN566" s="192"/>
      <c r="ZO566" s="192"/>
      <c r="ZP566" s="192"/>
      <c r="ZQ566" s="192"/>
      <c r="ZR566" s="192"/>
      <c r="ZS566" s="192"/>
      <c r="ZT566" s="192"/>
      <c r="ZU566" s="192"/>
      <c r="ZV566" s="192"/>
      <c r="ZW566" s="192"/>
      <c r="ZX566" s="192"/>
      <c r="ZY566" s="192"/>
      <c r="ZZ566" s="192"/>
      <c r="AAA566" s="192"/>
      <c r="AAB566" s="192"/>
      <c r="AAC566" s="192"/>
      <c r="AAD566" s="192"/>
      <c r="AAE566" s="192"/>
      <c r="AAF566" s="192"/>
      <c r="AAG566" s="192"/>
      <c r="AAH566" s="192"/>
      <c r="AAI566" s="192"/>
      <c r="AAJ566" s="192"/>
      <c r="AAK566" s="192"/>
      <c r="AAL566" s="192"/>
      <c r="AAM566" s="192"/>
      <c r="AAN566" s="192"/>
      <c r="AAO566" s="192"/>
      <c r="AAP566" s="192"/>
      <c r="AAQ566" s="192"/>
      <c r="AAR566" s="192"/>
      <c r="AAS566" s="192"/>
      <c r="AAT566" s="192"/>
      <c r="AAU566" s="192"/>
      <c r="AAV566" s="192"/>
      <c r="AAW566" s="192"/>
      <c r="AAX566" s="192"/>
      <c r="AAY566" s="192"/>
      <c r="AAZ566" s="192"/>
      <c r="ABA566" s="192"/>
      <c r="ABB566" s="192"/>
      <c r="ABC566" s="192"/>
      <c r="ABD566" s="192"/>
      <c r="ABE566" s="192"/>
      <c r="ABF566" s="192"/>
      <c r="ABG566" s="192"/>
      <c r="ABH566" s="192"/>
      <c r="ABI566" s="192"/>
      <c r="ABJ566" s="192"/>
      <c r="ABK566" s="192"/>
      <c r="ABL566" s="192"/>
      <c r="ABM566" s="192"/>
      <c r="ABN566" s="192"/>
      <c r="ABO566" s="192"/>
      <c r="ABP566" s="192"/>
      <c r="ABQ566" s="192"/>
      <c r="ABR566" s="192"/>
      <c r="ABS566" s="192"/>
      <c r="ABT566" s="192"/>
      <c r="ABU566" s="192"/>
      <c r="ABV566" s="192"/>
      <c r="ABW566" s="192"/>
      <c r="ABX566" s="192"/>
      <c r="ABY566" s="192"/>
      <c r="ABZ566" s="192"/>
      <c r="ACA566" s="192"/>
      <c r="ACB566" s="192"/>
      <c r="ACC566" s="192"/>
      <c r="ACD566" s="192"/>
      <c r="ACE566" s="192"/>
      <c r="ACF566" s="192"/>
      <c r="ACG566" s="192"/>
      <c r="ACH566" s="192"/>
      <c r="ACI566" s="192"/>
      <c r="ACJ566" s="192"/>
      <c r="ACK566" s="192"/>
      <c r="ACL566" s="192"/>
      <c r="ACM566" s="192"/>
      <c r="ACN566" s="192"/>
      <c r="ACO566" s="192"/>
      <c r="ACP566" s="192"/>
      <c r="ACQ566" s="192"/>
      <c r="ACR566" s="192"/>
      <c r="ACS566" s="192"/>
      <c r="ACT566" s="192"/>
      <c r="ACU566" s="192"/>
      <c r="ACV566" s="192"/>
      <c r="ACW566" s="192"/>
      <c r="ACX566" s="192"/>
      <c r="ACY566" s="192"/>
      <c r="ACZ566" s="192"/>
      <c r="ADA566" s="192"/>
      <c r="ADB566" s="192"/>
      <c r="ADC566" s="192"/>
      <c r="ADD566" s="192"/>
      <c r="ADE566" s="192"/>
      <c r="ADF566" s="192"/>
      <c r="ADG566" s="192"/>
      <c r="ADH566" s="192"/>
      <c r="ADI566" s="192"/>
      <c r="ADJ566" s="192"/>
      <c r="ADK566" s="192"/>
      <c r="ADL566" s="192"/>
      <c r="ADM566" s="192"/>
      <c r="ADN566" s="192"/>
      <c r="ADO566" s="192"/>
      <c r="ADP566" s="192"/>
      <c r="ADQ566" s="192"/>
      <c r="ADR566" s="192"/>
      <c r="ADS566" s="192"/>
      <c r="ADT566" s="192"/>
      <c r="ADU566" s="192"/>
      <c r="ADV566" s="192"/>
      <c r="ADW566" s="192"/>
      <c r="ADX566" s="192"/>
      <c r="ADY566" s="192"/>
      <c r="ADZ566" s="192"/>
      <c r="AEA566" s="192"/>
      <c r="AEB566" s="192"/>
      <c r="AEC566" s="192"/>
      <c r="AED566" s="192"/>
      <c r="AEE566" s="192"/>
      <c r="AEF566" s="192"/>
      <c r="AEG566" s="192"/>
      <c r="AEH566" s="192"/>
      <c r="AEI566" s="192"/>
      <c r="AEJ566" s="192"/>
      <c r="AEK566" s="192"/>
      <c r="AEL566" s="192"/>
      <c r="AEM566" s="192"/>
      <c r="AEN566" s="192"/>
      <c r="AEO566" s="192"/>
      <c r="AEP566" s="192"/>
      <c r="AEQ566" s="192"/>
      <c r="AER566" s="192"/>
      <c r="AES566" s="192"/>
      <c r="AET566" s="192"/>
      <c r="AEU566" s="192"/>
      <c r="AEV566" s="192"/>
      <c r="AEW566" s="192"/>
      <c r="AEX566" s="192"/>
      <c r="AEY566" s="192"/>
      <c r="AEZ566" s="192"/>
      <c r="AFA566" s="192"/>
      <c r="AFB566" s="192"/>
      <c r="AFC566" s="192"/>
      <c r="AFD566" s="192"/>
      <c r="AFE566" s="192"/>
      <c r="AFF566" s="192"/>
      <c r="AFG566" s="192"/>
      <c r="AFH566" s="192"/>
      <c r="AFI566" s="192"/>
      <c r="AFJ566" s="192"/>
      <c r="AFK566" s="192"/>
      <c r="AFL566" s="192"/>
      <c r="AFM566" s="192"/>
      <c r="AFN566" s="192"/>
      <c r="AFO566" s="192"/>
      <c r="AFP566" s="192"/>
      <c r="AFQ566" s="192"/>
      <c r="AFR566" s="192"/>
      <c r="AFS566" s="192"/>
      <c r="AFT566" s="192"/>
      <c r="AFU566" s="192"/>
      <c r="AFV566" s="192"/>
      <c r="AFW566" s="192"/>
      <c r="AFX566" s="192"/>
      <c r="AFY566" s="192"/>
      <c r="AFZ566" s="192"/>
      <c r="AGA566" s="192"/>
      <c r="AGB566" s="192"/>
      <c r="AGC566" s="192"/>
      <c r="AGD566" s="192"/>
      <c r="AGE566" s="192"/>
      <c r="AGF566" s="192"/>
      <c r="AGG566" s="192"/>
      <c r="AGH566" s="192"/>
      <c r="AGI566" s="192"/>
      <c r="AGJ566" s="192"/>
      <c r="AGK566" s="192"/>
      <c r="AGL566" s="192"/>
      <c r="AGM566" s="192"/>
      <c r="AGN566" s="192"/>
      <c r="AGO566" s="192"/>
      <c r="AGP566" s="192"/>
      <c r="AGQ566" s="192"/>
      <c r="AGR566" s="192"/>
      <c r="AGS566" s="192"/>
      <c r="AGT566" s="192"/>
      <c r="AGU566" s="192"/>
      <c r="AGV566" s="192"/>
      <c r="AGW566" s="192"/>
      <c r="AGX566" s="192"/>
      <c r="AGY566" s="192"/>
      <c r="AGZ566" s="192"/>
      <c r="AHA566" s="192"/>
      <c r="AHB566" s="192"/>
      <c r="AHC566" s="192"/>
      <c r="AHD566" s="192"/>
      <c r="AHE566" s="192"/>
      <c r="AHF566" s="192"/>
      <c r="AHG566" s="192"/>
      <c r="AHH566" s="192"/>
      <c r="AHI566" s="192"/>
      <c r="AHJ566" s="192"/>
      <c r="AHK566" s="192"/>
      <c r="AHL566" s="192"/>
      <c r="AHM566" s="192"/>
      <c r="AHN566" s="192"/>
      <c r="AHO566" s="192"/>
      <c r="AHP566" s="192"/>
      <c r="AHQ566" s="192"/>
      <c r="AHR566" s="192"/>
      <c r="AHS566" s="192"/>
      <c r="AHT566" s="192"/>
      <c r="AHU566" s="192"/>
      <c r="AHV566" s="192"/>
      <c r="AHW566" s="192"/>
      <c r="AHX566" s="192"/>
      <c r="AHY566" s="192"/>
      <c r="AHZ566" s="192"/>
      <c r="AIA566" s="192"/>
      <c r="AIB566" s="192"/>
      <c r="AIC566" s="192"/>
      <c r="AID566" s="192"/>
      <c r="AIE566" s="192"/>
      <c r="AIF566" s="192"/>
      <c r="AIG566" s="192"/>
      <c r="AIH566" s="192"/>
      <c r="AII566" s="192"/>
      <c r="AIJ566" s="192"/>
      <c r="AIK566" s="192"/>
      <c r="AIL566" s="192"/>
      <c r="AIM566" s="192"/>
      <c r="AIN566" s="192"/>
      <c r="AIO566" s="192"/>
      <c r="AIP566" s="192"/>
      <c r="AIQ566" s="192"/>
      <c r="AIR566" s="192"/>
      <c r="AIS566" s="192"/>
      <c r="AIT566" s="192"/>
      <c r="AIU566" s="192"/>
      <c r="AIV566" s="192"/>
      <c r="AIW566" s="192"/>
      <c r="AIX566" s="192"/>
      <c r="AIY566" s="192"/>
      <c r="AIZ566" s="192"/>
      <c r="AJA566" s="192"/>
      <c r="AJB566" s="192"/>
      <c r="AJC566" s="192"/>
      <c r="AJD566" s="192"/>
      <c r="AJE566" s="192"/>
      <c r="AJF566" s="192"/>
      <c r="AJG566" s="192"/>
      <c r="AJH566" s="192"/>
      <c r="AJI566" s="192"/>
      <c r="AJJ566" s="192"/>
      <c r="AJK566" s="192"/>
      <c r="AJL566" s="192"/>
      <c r="AJM566" s="192"/>
      <c r="AJN566" s="192"/>
      <c r="AJO566" s="192"/>
      <c r="AJP566" s="192"/>
      <c r="AJQ566" s="192"/>
      <c r="AJR566" s="192"/>
      <c r="AJS566" s="192"/>
      <c r="AJT566" s="192"/>
      <c r="AJU566" s="192"/>
      <c r="AJV566" s="192"/>
      <c r="AJW566" s="192"/>
      <c r="AJX566" s="192"/>
      <c r="AJY566" s="192"/>
      <c r="AJZ566" s="192"/>
      <c r="AKA566" s="192"/>
      <c r="AKB566" s="192"/>
      <c r="AKC566" s="192"/>
      <c r="AKD566" s="192"/>
      <c r="AKE566" s="192"/>
      <c r="AKF566" s="192"/>
      <c r="AKG566" s="192"/>
      <c r="AKH566" s="192"/>
      <c r="AKI566" s="192"/>
      <c r="AKJ566" s="192"/>
      <c r="AKK566" s="192"/>
      <c r="AKL566" s="192"/>
      <c r="AKM566" s="192"/>
      <c r="AKN566" s="192"/>
      <c r="AKO566" s="192"/>
      <c r="AKP566" s="192"/>
      <c r="AKQ566" s="192"/>
      <c r="AKR566" s="192"/>
      <c r="AKS566" s="192"/>
      <c r="AKT566" s="192"/>
      <c r="AKU566" s="192"/>
      <c r="AKV566" s="192"/>
      <c r="AKW566" s="192"/>
      <c r="AKX566" s="192"/>
      <c r="AKY566" s="192"/>
      <c r="AKZ566" s="192"/>
      <c r="ALA566" s="192"/>
      <c r="ALB566" s="192"/>
      <c r="ALC566" s="192"/>
      <c r="ALD566" s="192"/>
      <c r="ALE566" s="192"/>
      <c r="ALF566" s="192"/>
      <c r="ALG566" s="192"/>
      <c r="ALH566" s="192"/>
      <c r="ALI566" s="192"/>
      <c r="ALJ566" s="192"/>
      <c r="ALK566" s="192"/>
      <c r="ALL566" s="192"/>
      <c r="ALM566" s="192"/>
      <c r="ALN566" s="192"/>
      <c r="ALO566" s="192"/>
      <c r="ALP566" s="192"/>
      <c r="ALQ566" s="192"/>
      <c r="ALR566" s="192"/>
      <c r="ALS566" s="192"/>
      <c r="ALT566" s="192"/>
      <c r="ALU566" s="192"/>
      <c r="ALV566" s="192"/>
      <c r="ALW566" s="192"/>
      <c r="ALX566" s="192"/>
      <c r="ALY566" s="192"/>
      <c r="ALZ566" s="192"/>
      <c r="AMA566" s="192"/>
      <c r="AMB566" s="192"/>
      <c r="AMC566" s="192"/>
      <c r="AMD566" s="192"/>
      <c r="AME566" s="192"/>
      <c r="AMF566" s="192"/>
      <c r="AMG566" s="192"/>
      <c r="AMH566" s="192"/>
      <c r="AMI566" s="192"/>
      <c r="AMJ566" s="192"/>
      <c r="AMK566" s="192"/>
      <c r="AML566" s="192"/>
      <c r="AMM566" s="192"/>
      <c r="AMN566" s="192"/>
      <c r="AMO566" s="192"/>
      <c r="AMP566" s="192"/>
      <c r="AMQ566" s="192"/>
      <c r="AMR566" s="192"/>
      <c r="AMS566" s="192"/>
      <c r="AMT566" s="192"/>
      <c r="AMU566" s="192"/>
      <c r="AMV566" s="192"/>
      <c r="AMW566" s="192"/>
      <c r="AMX566" s="192"/>
      <c r="AMY566" s="192"/>
      <c r="AMZ566" s="192"/>
      <c r="ANA566" s="192"/>
      <c r="ANB566" s="192"/>
      <c r="ANC566" s="192"/>
      <c r="AND566" s="192"/>
      <c r="ANE566" s="192"/>
      <c r="ANF566" s="192"/>
      <c r="ANG566" s="192"/>
      <c r="ANH566" s="192"/>
      <c r="ANI566" s="192"/>
      <c r="ANJ566" s="192"/>
      <c r="ANK566" s="192"/>
      <c r="ANL566" s="192"/>
      <c r="ANM566" s="192"/>
      <c r="ANN566" s="192"/>
      <c r="ANO566" s="192"/>
      <c r="ANP566" s="192"/>
      <c r="ANQ566" s="192"/>
      <c r="ANR566" s="192"/>
      <c r="ANS566" s="192"/>
      <c r="ANT566" s="192"/>
      <c r="ANU566" s="192"/>
      <c r="ANV566" s="192"/>
      <c r="ANW566" s="192"/>
      <c r="ANX566" s="192"/>
      <c r="ANY566" s="192"/>
      <c r="ANZ566" s="192"/>
      <c r="AOA566" s="192"/>
      <c r="AOB566" s="192"/>
      <c r="AOC566" s="192"/>
      <c r="AOD566" s="192"/>
      <c r="AOE566" s="192"/>
      <c r="AOF566" s="192"/>
      <c r="AOG566" s="192"/>
      <c r="AOH566" s="192"/>
      <c r="AOI566" s="192"/>
      <c r="AOJ566" s="192"/>
      <c r="AOK566" s="192"/>
      <c r="AOL566" s="192"/>
      <c r="AOM566" s="192"/>
      <c r="AON566" s="192"/>
      <c r="AOO566" s="192"/>
      <c r="AOP566" s="192"/>
      <c r="AOQ566" s="192"/>
      <c r="AOR566" s="192"/>
      <c r="AOS566" s="192"/>
      <c r="AOT566" s="192"/>
      <c r="AOU566" s="192"/>
      <c r="AOV566" s="192"/>
      <c r="AOW566" s="192"/>
      <c r="AOX566" s="192"/>
      <c r="AOY566" s="192"/>
      <c r="AOZ566" s="192"/>
      <c r="APA566" s="192"/>
      <c r="APB566" s="192"/>
      <c r="APC566" s="192"/>
      <c r="APD566" s="192"/>
      <c r="APE566" s="192"/>
      <c r="APF566" s="192"/>
      <c r="APG566" s="192"/>
      <c r="APH566" s="192"/>
      <c r="API566" s="192"/>
      <c r="APJ566" s="192"/>
      <c r="APK566" s="192"/>
      <c r="APL566" s="192"/>
      <c r="APM566" s="192"/>
      <c r="APN566" s="192"/>
      <c r="APO566" s="192"/>
      <c r="APP566" s="192"/>
      <c r="APQ566" s="192"/>
      <c r="APR566" s="192"/>
      <c r="APS566" s="192"/>
      <c r="APT566" s="192"/>
      <c r="APU566" s="192"/>
      <c r="APV566" s="192"/>
    </row>
    <row r="567" spans="1:1114" s="184" customFormat="1">
      <c r="A567" s="188">
        <v>41840</v>
      </c>
      <c r="B567" s="189">
        <f>_xll.PIAdvCalcVal('PI-1063'!B$1,'PI-1063'!$A567,'PI-1063'!$A568,"average","time-weighted",0,1,0,"DATASRV")</f>
        <v>3093.7249083159863</v>
      </c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  <c r="EC567" s="192"/>
      <c r="ED567" s="192"/>
      <c r="EE567" s="192"/>
      <c r="EF567" s="192"/>
      <c r="EG567" s="192"/>
      <c r="EH567" s="192"/>
      <c r="EI567" s="192"/>
      <c r="EJ567" s="192"/>
      <c r="EK567" s="192"/>
      <c r="EL567" s="192"/>
      <c r="EM567" s="192"/>
      <c r="EN567" s="192"/>
      <c r="EO567" s="192"/>
      <c r="EP567" s="192"/>
      <c r="EQ567" s="192"/>
      <c r="ER567" s="192"/>
      <c r="ES567" s="192"/>
      <c r="ET567" s="192"/>
      <c r="EU567" s="192"/>
      <c r="EV567" s="192"/>
      <c r="EW567" s="192"/>
      <c r="EX567" s="192"/>
      <c r="EY567" s="192"/>
      <c r="EZ567" s="192"/>
      <c r="FA567" s="192"/>
      <c r="FB567" s="192"/>
      <c r="FC567" s="192"/>
      <c r="FD567" s="192"/>
      <c r="FE567" s="192"/>
      <c r="FF567" s="192"/>
      <c r="FG567" s="192"/>
      <c r="FH567" s="192"/>
      <c r="FI567" s="192"/>
      <c r="FJ567" s="192"/>
      <c r="FK567" s="192"/>
      <c r="FL567" s="192"/>
      <c r="FM567" s="192"/>
      <c r="FN567" s="192"/>
      <c r="FO567" s="192"/>
      <c r="FP567" s="192"/>
      <c r="FQ567" s="192"/>
      <c r="FR567" s="192"/>
      <c r="FS567" s="192"/>
      <c r="FT567" s="192"/>
      <c r="FU567" s="192"/>
      <c r="FV567" s="192"/>
      <c r="FW567" s="192"/>
      <c r="FX567" s="192"/>
      <c r="FY567" s="192"/>
      <c r="FZ567" s="192"/>
      <c r="GA567" s="192"/>
      <c r="GB567" s="192"/>
      <c r="GC567" s="192"/>
      <c r="GD567" s="192"/>
      <c r="GE567" s="192"/>
      <c r="GF567" s="192"/>
      <c r="GG567" s="192"/>
      <c r="GH567" s="192"/>
      <c r="GI567" s="192"/>
      <c r="GJ567" s="192"/>
      <c r="GK567" s="192"/>
      <c r="GL567" s="192"/>
      <c r="GM567" s="192"/>
      <c r="GN567" s="192"/>
      <c r="GO567" s="192"/>
      <c r="GP567" s="192"/>
      <c r="GQ567" s="192"/>
      <c r="GR567" s="192"/>
      <c r="GS567" s="192"/>
      <c r="GT567" s="192"/>
      <c r="GU567" s="192"/>
      <c r="GV567" s="192"/>
      <c r="GW567" s="192"/>
      <c r="GX567" s="192"/>
      <c r="GY567" s="192"/>
      <c r="GZ567" s="192"/>
      <c r="HA567" s="192"/>
      <c r="HB567" s="192"/>
      <c r="HC567" s="192"/>
      <c r="HD567" s="192"/>
      <c r="HE567" s="192"/>
      <c r="HF567" s="192"/>
      <c r="HG567" s="192"/>
      <c r="HH567" s="192"/>
      <c r="HI567" s="192"/>
      <c r="HJ567" s="192"/>
      <c r="HK567" s="192"/>
      <c r="HL567" s="192"/>
      <c r="HM567" s="192"/>
      <c r="HN567" s="192"/>
      <c r="HO567" s="192"/>
      <c r="HP567" s="192"/>
      <c r="HQ567" s="192"/>
      <c r="HR567" s="192"/>
      <c r="HS567" s="192"/>
      <c r="HT567" s="192"/>
      <c r="HU567" s="192"/>
      <c r="HV567" s="192"/>
      <c r="HW567" s="192"/>
      <c r="HX567" s="192"/>
      <c r="HY567" s="192"/>
      <c r="HZ567" s="192"/>
      <c r="IA567" s="192"/>
      <c r="IB567" s="192"/>
      <c r="IC567" s="192"/>
      <c r="ID567" s="192"/>
      <c r="IE567" s="192"/>
      <c r="IF567" s="192"/>
      <c r="IG567" s="192"/>
      <c r="IH567" s="192"/>
      <c r="II567" s="192"/>
      <c r="IJ567" s="192"/>
      <c r="IK567" s="192"/>
      <c r="IL567" s="192"/>
      <c r="IM567" s="192"/>
      <c r="IN567" s="192"/>
      <c r="IO567" s="192"/>
      <c r="IP567" s="192"/>
      <c r="IQ567" s="192"/>
      <c r="IR567" s="192"/>
      <c r="IS567" s="192"/>
      <c r="IT567" s="192"/>
      <c r="IU567" s="192"/>
      <c r="IV567" s="192"/>
      <c r="IW567" s="192"/>
      <c r="IX567" s="192"/>
      <c r="IY567" s="192"/>
      <c r="IZ567" s="192"/>
      <c r="JA567" s="192"/>
      <c r="JB567" s="192"/>
      <c r="JC567" s="192"/>
      <c r="JD567" s="192"/>
      <c r="JE567" s="192"/>
      <c r="JF567" s="192"/>
      <c r="JG567" s="192"/>
      <c r="JH567" s="192"/>
      <c r="JI567" s="192"/>
      <c r="JJ567" s="192"/>
      <c r="JK567" s="192"/>
      <c r="JL567" s="192"/>
      <c r="JM567" s="192"/>
      <c r="JN567" s="192"/>
      <c r="JO567" s="192"/>
      <c r="JP567" s="192"/>
      <c r="JQ567" s="192"/>
      <c r="JR567" s="192"/>
      <c r="JS567" s="192"/>
      <c r="JT567" s="192"/>
      <c r="JU567" s="192"/>
      <c r="JV567" s="192"/>
      <c r="JW567" s="192"/>
      <c r="JX567" s="192"/>
      <c r="JY567" s="192"/>
      <c r="JZ567" s="192"/>
      <c r="KA567" s="192"/>
      <c r="KB567" s="192"/>
      <c r="KC567" s="192"/>
      <c r="KD567" s="192"/>
      <c r="KE567" s="192"/>
      <c r="KF567" s="192"/>
      <c r="KG567" s="192"/>
      <c r="KH567" s="192"/>
      <c r="KI567" s="192"/>
      <c r="KJ567" s="192"/>
      <c r="KK567" s="192"/>
      <c r="KL567" s="192"/>
      <c r="KM567" s="192"/>
      <c r="KN567" s="192"/>
      <c r="KO567" s="192"/>
      <c r="KP567" s="192"/>
      <c r="KQ567" s="192"/>
      <c r="KR567" s="192"/>
      <c r="KS567" s="192"/>
      <c r="KT567" s="192"/>
      <c r="KU567" s="192"/>
      <c r="KV567" s="192"/>
      <c r="KW567" s="192"/>
      <c r="KX567" s="192"/>
      <c r="KY567" s="192"/>
      <c r="KZ567" s="192"/>
      <c r="LA567" s="192"/>
      <c r="LB567" s="192"/>
      <c r="LC567" s="192"/>
      <c r="LD567" s="192"/>
      <c r="LE567" s="192"/>
      <c r="LF567" s="192"/>
      <c r="LG567" s="192"/>
      <c r="LH567" s="192"/>
      <c r="LI567" s="192"/>
      <c r="LJ567" s="192"/>
      <c r="LK567" s="192"/>
      <c r="LL567" s="192"/>
      <c r="LM567" s="192"/>
      <c r="LN567" s="192"/>
      <c r="LO567" s="192"/>
      <c r="LP567" s="192"/>
      <c r="LQ567" s="192"/>
      <c r="LR567" s="192"/>
      <c r="LS567" s="192"/>
      <c r="LT567" s="192"/>
      <c r="LU567" s="192"/>
      <c r="LV567" s="192"/>
      <c r="LW567" s="192"/>
      <c r="LX567" s="192"/>
      <c r="LY567" s="192"/>
      <c r="LZ567" s="192"/>
      <c r="MA567" s="192"/>
      <c r="MB567" s="192"/>
      <c r="MC567" s="192"/>
      <c r="MD567" s="192"/>
      <c r="ME567" s="192"/>
      <c r="MF567" s="192"/>
      <c r="MG567" s="192"/>
      <c r="MH567" s="192"/>
      <c r="MI567" s="192"/>
      <c r="MJ567" s="192"/>
      <c r="MK567" s="192"/>
      <c r="ML567" s="192"/>
      <c r="MM567" s="192"/>
      <c r="MN567" s="192"/>
      <c r="MO567" s="192"/>
      <c r="MP567" s="192"/>
      <c r="MQ567" s="192"/>
      <c r="MR567" s="192"/>
      <c r="MS567" s="192"/>
      <c r="MT567" s="192"/>
      <c r="MU567" s="192"/>
      <c r="MV567" s="192"/>
      <c r="MW567" s="192"/>
      <c r="MX567" s="192"/>
      <c r="MY567" s="192"/>
      <c r="MZ567" s="192"/>
      <c r="NA567" s="192"/>
      <c r="NB567" s="192"/>
      <c r="NC567" s="192"/>
      <c r="ND567" s="192"/>
      <c r="NE567" s="192"/>
      <c r="NF567" s="192"/>
      <c r="NG567" s="192"/>
      <c r="NH567" s="192"/>
      <c r="NI567" s="192"/>
      <c r="NJ567" s="192"/>
      <c r="NK567" s="192"/>
      <c r="NL567" s="192"/>
      <c r="NM567" s="192"/>
      <c r="NN567" s="192"/>
      <c r="NO567" s="192"/>
      <c r="NP567" s="192"/>
      <c r="NQ567" s="192"/>
      <c r="NR567" s="192"/>
      <c r="NS567" s="192"/>
      <c r="NT567" s="192"/>
      <c r="NU567" s="192"/>
      <c r="NV567" s="192"/>
      <c r="NW567" s="192"/>
      <c r="NX567" s="192"/>
      <c r="NY567" s="192"/>
      <c r="NZ567" s="192"/>
      <c r="OA567" s="192"/>
      <c r="OB567" s="192"/>
      <c r="OC567" s="192"/>
      <c r="OD567" s="192"/>
      <c r="OE567" s="192"/>
      <c r="OF567" s="192"/>
      <c r="OG567" s="192"/>
      <c r="OH567" s="192"/>
      <c r="OI567" s="192"/>
      <c r="OJ567" s="192"/>
      <c r="OK567" s="192"/>
      <c r="OL567" s="192"/>
      <c r="OM567" s="192"/>
      <c r="ON567" s="192"/>
      <c r="OO567" s="192"/>
      <c r="OP567" s="192"/>
      <c r="OQ567" s="192"/>
      <c r="OR567" s="192"/>
      <c r="OS567" s="192"/>
      <c r="OT567" s="192"/>
      <c r="OU567" s="192"/>
      <c r="OV567" s="192"/>
      <c r="OW567" s="192"/>
      <c r="OX567" s="192"/>
      <c r="OY567" s="192"/>
      <c r="OZ567" s="192"/>
      <c r="PA567" s="192"/>
      <c r="PB567" s="192"/>
      <c r="PC567" s="192"/>
      <c r="PD567" s="192"/>
      <c r="PE567" s="192"/>
      <c r="PF567" s="192"/>
      <c r="PG567" s="192"/>
      <c r="PH567" s="192"/>
      <c r="PI567" s="192"/>
      <c r="PJ567" s="192"/>
      <c r="PK567" s="192"/>
      <c r="PL567" s="192"/>
      <c r="PM567" s="192"/>
      <c r="PN567" s="192"/>
      <c r="PO567" s="192"/>
      <c r="PP567" s="192"/>
      <c r="PQ567" s="192"/>
      <c r="PR567" s="192"/>
      <c r="PS567" s="192"/>
      <c r="PT567" s="192"/>
      <c r="PU567" s="192"/>
      <c r="PV567" s="192"/>
      <c r="PW567" s="192"/>
      <c r="PX567" s="192"/>
      <c r="PY567" s="192"/>
      <c r="PZ567" s="192"/>
      <c r="QA567" s="192"/>
      <c r="QB567" s="192"/>
      <c r="QC567" s="192"/>
      <c r="QD567" s="192"/>
      <c r="QE567" s="192"/>
      <c r="QF567" s="192"/>
      <c r="QG567" s="192"/>
      <c r="QH567" s="192"/>
      <c r="QI567" s="192"/>
      <c r="QJ567" s="192"/>
      <c r="QK567" s="192"/>
      <c r="QL567" s="192"/>
      <c r="QM567" s="192"/>
      <c r="QN567" s="192"/>
      <c r="QO567" s="192"/>
      <c r="QP567" s="192"/>
      <c r="QQ567" s="192"/>
      <c r="QR567" s="192"/>
      <c r="QS567" s="192"/>
      <c r="QT567" s="192"/>
      <c r="QU567" s="192"/>
      <c r="QV567" s="192"/>
      <c r="QW567" s="192"/>
      <c r="QX567" s="192"/>
      <c r="QY567" s="192"/>
      <c r="QZ567" s="192"/>
      <c r="RA567" s="192"/>
      <c r="RB567" s="192"/>
      <c r="RC567" s="192"/>
      <c r="RD567" s="192"/>
      <c r="RE567" s="192"/>
      <c r="RF567" s="192"/>
      <c r="RG567" s="192"/>
      <c r="RH567" s="192"/>
      <c r="RI567" s="192"/>
      <c r="RJ567" s="192"/>
      <c r="RK567" s="192"/>
      <c r="RL567" s="192"/>
      <c r="RM567" s="192"/>
      <c r="RN567" s="192"/>
      <c r="RO567" s="192"/>
      <c r="RP567" s="192"/>
      <c r="RQ567" s="192"/>
      <c r="RR567" s="192"/>
      <c r="RS567" s="192"/>
      <c r="RT567" s="192"/>
      <c r="RU567" s="192"/>
      <c r="RV567" s="192"/>
      <c r="RW567" s="192"/>
      <c r="RX567" s="192"/>
      <c r="RY567" s="192"/>
      <c r="RZ567" s="192"/>
      <c r="SA567" s="192"/>
      <c r="SB567" s="192"/>
      <c r="SC567" s="192"/>
      <c r="SD567" s="192"/>
      <c r="SE567" s="192"/>
      <c r="SF567" s="192"/>
      <c r="SG567" s="192"/>
      <c r="SH567" s="192"/>
      <c r="SI567" s="192"/>
      <c r="SJ567" s="192"/>
      <c r="SK567" s="192"/>
      <c r="SL567" s="192"/>
      <c r="SM567" s="192"/>
      <c r="SN567" s="192"/>
      <c r="SO567" s="192"/>
      <c r="SP567" s="192"/>
      <c r="SQ567" s="192"/>
      <c r="SR567" s="192"/>
      <c r="SS567" s="192"/>
      <c r="ST567" s="192"/>
      <c r="SU567" s="192"/>
      <c r="SV567" s="192"/>
      <c r="SW567" s="192"/>
      <c r="SX567" s="192"/>
      <c r="SY567" s="192"/>
      <c r="SZ567" s="192"/>
      <c r="TA567" s="192"/>
      <c r="TB567" s="192"/>
      <c r="TC567" s="192"/>
      <c r="TD567" s="192"/>
      <c r="TE567" s="192"/>
      <c r="TF567" s="192"/>
      <c r="TG567" s="192"/>
      <c r="TH567" s="192"/>
      <c r="TI567" s="192"/>
      <c r="TJ567" s="192"/>
      <c r="TK567" s="192"/>
      <c r="TL567" s="192"/>
      <c r="TM567" s="192"/>
      <c r="TN567" s="192"/>
      <c r="TO567" s="192"/>
      <c r="TP567" s="192"/>
      <c r="TQ567" s="192"/>
      <c r="TR567" s="192"/>
      <c r="TS567" s="192"/>
      <c r="TT567" s="192"/>
      <c r="TU567" s="192"/>
      <c r="TV567" s="192"/>
      <c r="TW567" s="192"/>
      <c r="TX567" s="192"/>
      <c r="TY567" s="192"/>
      <c r="TZ567" s="192"/>
      <c r="UA567" s="192"/>
      <c r="UB567" s="192"/>
      <c r="UC567" s="192"/>
      <c r="UD567" s="192"/>
      <c r="UE567" s="192"/>
      <c r="UF567" s="192"/>
      <c r="UG567" s="192"/>
      <c r="UH567" s="192"/>
      <c r="UI567" s="192"/>
      <c r="UJ567" s="192"/>
      <c r="UK567" s="192"/>
      <c r="UL567" s="192"/>
      <c r="UM567" s="192"/>
      <c r="UN567" s="192"/>
      <c r="UO567" s="192"/>
      <c r="UP567" s="192"/>
      <c r="UQ567" s="192"/>
      <c r="UR567" s="192"/>
      <c r="US567" s="192"/>
      <c r="UT567" s="192"/>
      <c r="UU567" s="192"/>
      <c r="UV567" s="192"/>
      <c r="UW567" s="192"/>
      <c r="UX567" s="192"/>
      <c r="UY567" s="192"/>
      <c r="UZ567" s="192"/>
      <c r="VA567" s="192"/>
      <c r="VB567" s="192"/>
      <c r="VC567" s="192"/>
      <c r="VD567" s="192"/>
      <c r="VE567" s="192"/>
      <c r="VF567" s="192"/>
      <c r="VG567" s="192"/>
      <c r="VH567" s="192"/>
      <c r="VI567" s="192"/>
      <c r="VJ567" s="192"/>
      <c r="VK567" s="192"/>
      <c r="VL567" s="192"/>
      <c r="VM567" s="192"/>
      <c r="VN567" s="192"/>
      <c r="VO567" s="192"/>
      <c r="VP567" s="192"/>
      <c r="VQ567" s="192"/>
      <c r="VR567" s="192"/>
      <c r="VS567" s="192"/>
      <c r="VT567" s="192"/>
      <c r="VU567" s="192"/>
      <c r="VV567" s="192"/>
      <c r="VW567" s="192"/>
      <c r="VX567" s="192"/>
      <c r="VY567" s="192"/>
      <c r="VZ567" s="192"/>
      <c r="WA567" s="192"/>
      <c r="WB567" s="192"/>
      <c r="WC567" s="192"/>
      <c r="WD567" s="192"/>
      <c r="WE567" s="192"/>
      <c r="WF567" s="192"/>
      <c r="WG567" s="192"/>
      <c r="WH567" s="192"/>
      <c r="WI567" s="192"/>
      <c r="WJ567" s="192"/>
      <c r="WK567" s="192"/>
      <c r="WL567" s="192"/>
      <c r="WM567" s="192"/>
      <c r="WN567" s="192"/>
      <c r="WO567" s="192"/>
      <c r="WP567" s="192"/>
      <c r="WQ567" s="192"/>
      <c r="WR567" s="192"/>
      <c r="WS567" s="192"/>
      <c r="WT567" s="192"/>
      <c r="WU567" s="192"/>
      <c r="WV567" s="192"/>
      <c r="WW567" s="192"/>
      <c r="WX567" s="192"/>
      <c r="WY567" s="192"/>
      <c r="WZ567" s="192"/>
      <c r="XA567" s="192"/>
      <c r="XB567" s="192"/>
      <c r="XC567" s="192"/>
      <c r="XD567" s="192"/>
      <c r="XE567" s="192"/>
      <c r="XF567" s="192"/>
      <c r="XG567" s="192"/>
      <c r="XH567" s="192"/>
      <c r="XI567" s="192"/>
      <c r="XJ567" s="192"/>
      <c r="XK567" s="192"/>
      <c r="XL567" s="192"/>
      <c r="XM567" s="192"/>
      <c r="XN567" s="192"/>
      <c r="XO567" s="192"/>
      <c r="XP567" s="192"/>
      <c r="XQ567" s="192"/>
      <c r="XR567" s="192"/>
      <c r="XS567" s="192"/>
      <c r="XT567" s="192"/>
      <c r="XU567" s="192"/>
      <c r="XV567" s="192"/>
      <c r="XW567" s="192"/>
      <c r="XX567" s="192"/>
      <c r="XY567" s="192"/>
      <c r="XZ567" s="192"/>
      <c r="YA567" s="192"/>
      <c r="YB567" s="192"/>
      <c r="YC567" s="192"/>
      <c r="YD567" s="192"/>
      <c r="YE567" s="192"/>
      <c r="YF567" s="192"/>
      <c r="YG567" s="192"/>
      <c r="YH567" s="192"/>
      <c r="YI567" s="192"/>
      <c r="YJ567" s="192"/>
      <c r="YK567" s="192"/>
      <c r="YL567" s="192"/>
      <c r="YM567" s="192"/>
      <c r="YN567" s="192"/>
      <c r="YO567" s="192"/>
      <c r="YP567" s="192"/>
      <c r="YQ567" s="192"/>
      <c r="YR567" s="192"/>
      <c r="YS567" s="192"/>
      <c r="YT567" s="192"/>
      <c r="YU567" s="192"/>
      <c r="YV567" s="192"/>
      <c r="YW567" s="192"/>
      <c r="YX567" s="192"/>
      <c r="YY567" s="192"/>
      <c r="YZ567" s="192"/>
      <c r="ZA567" s="192"/>
      <c r="ZB567" s="192"/>
      <c r="ZC567" s="192"/>
      <c r="ZD567" s="192"/>
      <c r="ZE567" s="192"/>
      <c r="ZF567" s="192"/>
      <c r="ZG567" s="192"/>
      <c r="ZH567" s="192"/>
      <c r="ZI567" s="192"/>
      <c r="ZJ567" s="192"/>
      <c r="ZK567" s="192"/>
      <c r="ZL567" s="192"/>
      <c r="ZM567" s="192"/>
      <c r="ZN567" s="192"/>
      <c r="ZO567" s="192"/>
      <c r="ZP567" s="192"/>
      <c r="ZQ567" s="192"/>
      <c r="ZR567" s="192"/>
      <c r="ZS567" s="192"/>
      <c r="ZT567" s="192"/>
      <c r="ZU567" s="192"/>
      <c r="ZV567" s="192"/>
      <c r="ZW567" s="192"/>
      <c r="ZX567" s="192"/>
      <c r="ZY567" s="192"/>
      <c r="ZZ567" s="192"/>
      <c r="AAA567" s="192"/>
      <c r="AAB567" s="192"/>
      <c r="AAC567" s="192"/>
      <c r="AAD567" s="192"/>
      <c r="AAE567" s="192"/>
      <c r="AAF567" s="192"/>
      <c r="AAG567" s="192"/>
      <c r="AAH567" s="192"/>
      <c r="AAI567" s="192"/>
      <c r="AAJ567" s="192"/>
      <c r="AAK567" s="192"/>
      <c r="AAL567" s="192"/>
      <c r="AAM567" s="192"/>
      <c r="AAN567" s="192"/>
      <c r="AAO567" s="192"/>
      <c r="AAP567" s="192"/>
      <c r="AAQ567" s="192"/>
      <c r="AAR567" s="192"/>
      <c r="AAS567" s="192"/>
      <c r="AAT567" s="192"/>
      <c r="AAU567" s="192"/>
      <c r="AAV567" s="192"/>
      <c r="AAW567" s="192"/>
      <c r="AAX567" s="192"/>
      <c r="AAY567" s="192"/>
      <c r="AAZ567" s="192"/>
      <c r="ABA567" s="192"/>
      <c r="ABB567" s="192"/>
      <c r="ABC567" s="192"/>
      <c r="ABD567" s="192"/>
      <c r="ABE567" s="192"/>
      <c r="ABF567" s="192"/>
      <c r="ABG567" s="192"/>
      <c r="ABH567" s="192"/>
      <c r="ABI567" s="192"/>
      <c r="ABJ567" s="192"/>
      <c r="ABK567" s="192"/>
      <c r="ABL567" s="192"/>
      <c r="ABM567" s="192"/>
      <c r="ABN567" s="192"/>
      <c r="ABO567" s="192"/>
      <c r="ABP567" s="192"/>
      <c r="ABQ567" s="192"/>
      <c r="ABR567" s="192"/>
      <c r="ABS567" s="192"/>
      <c r="ABT567" s="192"/>
      <c r="ABU567" s="192"/>
      <c r="ABV567" s="192"/>
      <c r="ABW567" s="192"/>
      <c r="ABX567" s="192"/>
      <c r="ABY567" s="192"/>
      <c r="ABZ567" s="192"/>
      <c r="ACA567" s="192"/>
      <c r="ACB567" s="192"/>
      <c r="ACC567" s="192"/>
      <c r="ACD567" s="192"/>
      <c r="ACE567" s="192"/>
      <c r="ACF567" s="192"/>
      <c r="ACG567" s="192"/>
      <c r="ACH567" s="192"/>
      <c r="ACI567" s="192"/>
      <c r="ACJ567" s="192"/>
      <c r="ACK567" s="192"/>
      <c r="ACL567" s="192"/>
      <c r="ACM567" s="192"/>
      <c r="ACN567" s="192"/>
      <c r="ACO567" s="192"/>
      <c r="ACP567" s="192"/>
      <c r="ACQ567" s="192"/>
      <c r="ACR567" s="192"/>
      <c r="ACS567" s="192"/>
      <c r="ACT567" s="192"/>
      <c r="ACU567" s="192"/>
      <c r="ACV567" s="192"/>
      <c r="ACW567" s="192"/>
      <c r="ACX567" s="192"/>
      <c r="ACY567" s="192"/>
      <c r="ACZ567" s="192"/>
      <c r="ADA567" s="192"/>
      <c r="ADB567" s="192"/>
      <c r="ADC567" s="192"/>
      <c r="ADD567" s="192"/>
      <c r="ADE567" s="192"/>
      <c r="ADF567" s="192"/>
      <c r="ADG567" s="192"/>
      <c r="ADH567" s="192"/>
      <c r="ADI567" s="192"/>
      <c r="ADJ567" s="192"/>
      <c r="ADK567" s="192"/>
      <c r="ADL567" s="192"/>
      <c r="ADM567" s="192"/>
      <c r="ADN567" s="192"/>
      <c r="ADO567" s="192"/>
      <c r="ADP567" s="192"/>
      <c r="ADQ567" s="192"/>
      <c r="ADR567" s="192"/>
      <c r="ADS567" s="192"/>
      <c r="ADT567" s="192"/>
      <c r="ADU567" s="192"/>
      <c r="ADV567" s="192"/>
      <c r="ADW567" s="192"/>
      <c r="ADX567" s="192"/>
      <c r="ADY567" s="192"/>
      <c r="ADZ567" s="192"/>
      <c r="AEA567" s="192"/>
      <c r="AEB567" s="192"/>
      <c r="AEC567" s="192"/>
      <c r="AED567" s="192"/>
      <c r="AEE567" s="192"/>
      <c r="AEF567" s="192"/>
      <c r="AEG567" s="192"/>
      <c r="AEH567" s="192"/>
      <c r="AEI567" s="192"/>
      <c r="AEJ567" s="192"/>
      <c r="AEK567" s="192"/>
      <c r="AEL567" s="192"/>
      <c r="AEM567" s="192"/>
      <c r="AEN567" s="192"/>
      <c r="AEO567" s="192"/>
      <c r="AEP567" s="192"/>
      <c r="AEQ567" s="192"/>
      <c r="AER567" s="192"/>
      <c r="AES567" s="192"/>
      <c r="AET567" s="192"/>
      <c r="AEU567" s="192"/>
      <c r="AEV567" s="192"/>
      <c r="AEW567" s="192"/>
      <c r="AEX567" s="192"/>
      <c r="AEY567" s="192"/>
      <c r="AEZ567" s="192"/>
      <c r="AFA567" s="192"/>
      <c r="AFB567" s="192"/>
      <c r="AFC567" s="192"/>
      <c r="AFD567" s="192"/>
      <c r="AFE567" s="192"/>
      <c r="AFF567" s="192"/>
      <c r="AFG567" s="192"/>
      <c r="AFH567" s="192"/>
      <c r="AFI567" s="192"/>
      <c r="AFJ567" s="192"/>
      <c r="AFK567" s="192"/>
      <c r="AFL567" s="192"/>
      <c r="AFM567" s="192"/>
      <c r="AFN567" s="192"/>
      <c r="AFO567" s="192"/>
      <c r="AFP567" s="192"/>
      <c r="AFQ567" s="192"/>
      <c r="AFR567" s="192"/>
      <c r="AFS567" s="192"/>
      <c r="AFT567" s="192"/>
      <c r="AFU567" s="192"/>
      <c r="AFV567" s="192"/>
      <c r="AFW567" s="192"/>
      <c r="AFX567" s="192"/>
      <c r="AFY567" s="192"/>
      <c r="AFZ567" s="192"/>
      <c r="AGA567" s="192"/>
      <c r="AGB567" s="192"/>
      <c r="AGC567" s="192"/>
      <c r="AGD567" s="192"/>
      <c r="AGE567" s="192"/>
      <c r="AGF567" s="192"/>
      <c r="AGG567" s="192"/>
      <c r="AGH567" s="192"/>
      <c r="AGI567" s="192"/>
      <c r="AGJ567" s="192"/>
      <c r="AGK567" s="192"/>
      <c r="AGL567" s="192"/>
      <c r="AGM567" s="192"/>
      <c r="AGN567" s="192"/>
      <c r="AGO567" s="192"/>
      <c r="AGP567" s="192"/>
      <c r="AGQ567" s="192"/>
      <c r="AGR567" s="192"/>
      <c r="AGS567" s="192"/>
      <c r="AGT567" s="192"/>
      <c r="AGU567" s="192"/>
      <c r="AGV567" s="192"/>
      <c r="AGW567" s="192"/>
      <c r="AGX567" s="192"/>
      <c r="AGY567" s="192"/>
      <c r="AGZ567" s="192"/>
      <c r="AHA567" s="192"/>
      <c r="AHB567" s="192"/>
      <c r="AHC567" s="192"/>
      <c r="AHD567" s="192"/>
      <c r="AHE567" s="192"/>
      <c r="AHF567" s="192"/>
      <c r="AHG567" s="192"/>
      <c r="AHH567" s="192"/>
      <c r="AHI567" s="192"/>
      <c r="AHJ567" s="192"/>
      <c r="AHK567" s="192"/>
      <c r="AHL567" s="192"/>
      <c r="AHM567" s="192"/>
      <c r="AHN567" s="192"/>
      <c r="AHO567" s="192"/>
      <c r="AHP567" s="192"/>
      <c r="AHQ567" s="192"/>
      <c r="AHR567" s="192"/>
      <c r="AHS567" s="192"/>
      <c r="AHT567" s="192"/>
      <c r="AHU567" s="192"/>
      <c r="AHV567" s="192"/>
      <c r="AHW567" s="192"/>
      <c r="AHX567" s="192"/>
      <c r="AHY567" s="192"/>
      <c r="AHZ567" s="192"/>
      <c r="AIA567" s="192"/>
      <c r="AIB567" s="192"/>
      <c r="AIC567" s="192"/>
      <c r="AID567" s="192"/>
      <c r="AIE567" s="192"/>
      <c r="AIF567" s="192"/>
      <c r="AIG567" s="192"/>
      <c r="AIH567" s="192"/>
      <c r="AII567" s="192"/>
      <c r="AIJ567" s="192"/>
      <c r="AIK567" s="192"/>
      <c r="AIL567" s="192"/>
      <c r="AIM567" s="192"/>
      <c r="AIN567" s="192"/>
      <c r="AIO567" s="192"/>
      <c r="AIP567" s="192"/>
      <c r="AIQ567" s="192"/>
      <c r="AIR567" s="192"/>
      <c r="AIS567" s="192"/>
      <c r="AIT567" s="192"/>
      <c r="AIU567" s="192"/>
      <c r="AIV567" s="192"/>
      <c r="AIW567" s="192"/>
      <c r="AIX567" s="192"/>
      <c r="AIY567" s="192"/>
      <c r="AIZ567" s="192"/>
      <c r="AJA567" s="192"/>
      <c r="AJB567" s="192"/>
      <c r="AJC567" s="192"/>
      <c r="AJD567" s="192"/>
      <c r="AJE567" s="192"/>
      <c r="AJF567" s="192"/>
      <c r="AJG567" s="192"/>
      <c r="AJH567" s="192"/>
      <c r="AJI567" s="192"/>
      <c r="AJJ567" s="192"/>
      <c r="AJK567" s="192"/>
      <c r="AJL567" s="192"/>
      <c r="AJM567" s="192"/>
      <c r="AJN567" s="192"/>
      <c r="AJO567" s="192"/>
      <c r="AJP567" s="192"/>
      <c r="AJQ567" s="192"/>
      <c r="AJR567" s="192"/>
      <c r="AJS567" s="192"/>
      <c r="AJT567" s="192"/>
      <c r="AJU567" s="192"/>
      <c r="AJV567" s="192"/>
      <c r="AJW567" s="192"/>
      <c r="AJX567" s="192"/>
      <c r="AJY567" s="192"/>
      <c r="AJZ567" s="192"/>
      <c r="AKA567" s="192"/>
      <c r="AKB567" s="192"/>
      <c r="AKC567" s="192"/>
      <c r="AKD567" s="192"/>
      <c r="AKE567" s="192"/>
      <c r="AKF567" s="192"/>
      <c r="AKG567" s="192"/>
      <c r="AKH567" s="192"/>
      <c r="AKI567" s="192"/>
      <c r="AKJ567" s="192"/>
      <c r="AKK567" s="192"/>
      <c r="AKL567" s="192"/>
      <c r="AKM567" s="192"/>
      <c r="AKN567" s="192"/>
      <c r="AKO567" s="192"/>
      <c r="AKP567" s="192"/>
      <c r="AKQ567" s="192"/>
      <c r="AKR567" s="192"/>
      <c r="AKS567" s="192"/>
      <c r="AKT567" s="192"/>
      <c r="AKU567" s="192"/>
      <c r="AKV567" s="192"/>
      <c r="AKW567" s="192"/>
      <c r="AKX567" s="192"/>
      <c r="AKY567" s="192"/>
      <c r="AKZ567" s="192"/>
      <c r="ALA567" s="192"/>
      <c r="ALB567" s="192"/>
      <c r="ALC567" s="192"/>
      <c r="ALD567" s="192"/>
      <c r="ALE567" s="192"/>
      <c r="ALF567" s="192"/>
      <c r="ALG567" s="192"/>
      <c r="ALH567" s="192"/>
      <c r="ALI567" s="192"/>
      <c r="ALJ567" s="192"/>
      <c r="ALK567" s="192"/>
      <c r="ALL567" s="192"/>
      <c r="ALM567" s="192"/>
      <c r="ALN567" s="192"/>
      <c r="ALO567" s="192"/>
      <c r="ALP567" s="192"/>
      <c r="ALQ567" s="192"/>
      <c r="ALR567" s="192"/>
      <c r="ALS567" s="192"/>
      <c r="ALT567" s="192"/>
      <c r="ALU567" s="192"/>
      <c r="ALV567" s="192"/>
      <c r="ALW567" s="192"/>
      <c r="ALX567" s="192"/>
      <c r="ALY567" s="192"/>
      <c r="ALZ567" s="192"/>
      <c r="AMA567" s="192"/>
      <c r="AMB567" s="192"/>
      <c r="AMC567" s="192"/>
      <c r="AMD567" s="192"/>
      <c r="AME567" s="192"/>
      <c r="AMF567" s="192"/>
      <c r="AMG567" s="192"/>
      <c r="AMH567" s="192"/>
      <c r="AMI567" s="192"/>
      <c r="AMJ567" s="192"/>
      <c r="AMK567" s="192"/>
      <c r="AML567" s="192"/>
      <c r="AMM567" s="192"/>
      <c r="AMN567" s="192"/>
      <c r="AMO567" s="192"/>
      <c r="AMP567" s="192"/>
      <c r="AMQ567" s="192"/>
      <c r="AMR567" s="192"/>
      <c r="AMS567" s="192"/>
      <c r="AMT567" s="192"/>
      <c r="AMU567" s="192"/>
      <c r="AMV567" s="192"/>
      <c r="AMW567" s="192"/>
      <c r="AMX567" s="192"/>
      <c r="AMY567" s="192"/>
      <c r="AMZ567" s="192"/>
      <c r="ANA567" s="192"/>
      <c r="ANB567" s="192"/>
      <c r="ANC567" s="192"/>
      <c r="AND567" s="192"/>
      <c r="ANE567" s="192"/>
      <c r="ANF567" s="192"/>
      <c r="ANG567" s="192"/>
      <c r="ANH567" s="192"/>
      <c r="ANI567" s="192"/>
      <c r="ANJ567" s="192"/>
      <c r="ANK567" s="192"/>
      <c r="ANL567" s="192"/>
      <c r="ANM567" s="192"/>
      <c r="ANN567" s="192"/>
      <c r="ANO567" s="192"/>
      <c r="ANP567" s="192"/>
      <c r="ANQ567" s="192"/>
      <c r="ANR567" s="192"/>
      <c r="ANS567" s="192"/>
      <c r="ANT567" s="192"/>
      <c r="ANU567" s="192"/>
      <c r="ANV567" s="192"/>
      <c r="ANW567" s="192"/>
      <c r="ANX567" s="192"/>
      <c r="ANY567" s="192"/>
      <c r="ANZ567" s="192"/>
      <c r="AOA567" s="192"/>
      <c r="AOB567" s="192"/>
      <c r="AOC567" s="192"/>
      <c r="AOD567" s="192"/>
      <c r="AOE567" s="192"/>
      <c r="AOF567" s="192"/>
      <c r="AOG567" s="192"/>
      <c r="AOH567" s="192"/>
      <c r="AOI567" s="192"/>
      <c r="AOJ567" s="192"/>
      <c r="AOK567" s="192"/>
      <c r="AOL567" s="192"/>
      <c r="AOM567" s="192"/>
      <c r="AON567" s="192"/>
      <c r="AOO567" s="192"/>
      <c r="AOP567" s="192"/>
      <c r="AOQ567" s="192"/>
      <c r="AOR567" s="192"/>
      <c r="AOS567" s="192"/>
      <c r="AOT567" s="192"/>
      <c r="AOU567" s="192"/>
      <c r="AOV567" s="192"/>
      <c r="AOW567" s="192"/>
      <c r="AOX567" s="192"/>
      <c r="AOY567" s="192"/>
      <c r="AOZ567" s="192"/>
      <c r="APA567" s="192"/>
      <c r="APB567" s="192"/>
      <c r="APC567" s="192"/>
      <c r="APD567" s="192"/>
      <c r="APE567" s="192"/>
      <c r="APF567" s="192"/>
      <c r="APG567" s="192"/>
      <c r="APH567" s="192"/>
      <c r="API567" s="192"/>
      <c r="APJ567" s="192"/>
      <c r="APK567" s="192"/>
      <c r="APL567" s="192"/>
      <c r="APM567" s="192"/>
      <c r="APN567" s="192"/>
      <c r="APO567" s="192"/>
      <c r="APP567" s="192"/>
      <c r="APQ567" s="192"/>
      <c r="APR567" s="192"/>
      <c r="APS567" s="192"/>
      <c r="APT567" s="192"/>
      <c r="APU567" s="192"/>
      <c r="APV567" s="192"/>
    </row>
    <row r="568" spans="1:1114" s="184" customFormat="1">
      <c r="A568" s="188">
        <v>41841</v>
      </c>
      <c r="B568" s="189">
        <f>_xll.PIAdvCalcVal('PI-1063'!B$1,'PI-1063'!$A568,'PI-1063'!$A569,"average","time-weighted",0,1,0,"DATASRV")</f>
        <v>3155.3576738271122</v>
      </c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  <c r="EC568" s="192"/>
      <c r="ED568" s="192"/>
      <c r="EE568" s="192"/>
      <c r="EF568" s="192"/>
      <c r="EG568" s="192"/>
      <c r="EH568" s="192"/>
      <c r="EI568" s="192"/>
      <c r="EJ568" s="192"/>
      <c r="EK568" s="192"/>
      <c r="EL568" s="192"/>
      <c r="EM568" s="192"/>
      <c r="EN568" s="192"/>
      <c r="EO568" s="192"/>
      <c r="EP568" s="192"/>
      <c r="EQ568" s="192"/>
      <c r="ER568" s="192"/>
      <c r="ES568" s="192"/>
      <c r="ET568" s="192"/>
      <c r="EU568" s="192"/>
      <c r="EV568" s="192"/>
      <c r="EW568" s="192"/>
      <c r="EX568" s="192"/>
      <c r="EY568" s="192"/>
      <c r="EZ568" s="192"/>
      <c r="FA568" s="192"/>
      <c r="FB568" s="192"/>
      <c r="FC568" s="192"/>
      <c r="FD568" s="192"/>
      <c r="FE568" s="192"/>
      <c r="FF568" s="192"/>
      <c r="FG568" s="192"/>
      <c r="FH568" s="192"/>
      <c r="FI568" s="192"/>
      <c r="FJ568" s="192"/>
      <c r="FK568" s="192"/>
      <c r="FL568" s="192"/>
      <c r="FM568" s="192"/>
      <c r="FN568" s="192"/>
      <c r="FO568" s="192"/>
      <c r="FP568" s="192"/>
      <c r="FQ568" s="192"/>
      <c r="FR568" s="192"/>
      <c r="FS568" s="192"/>
      <c r="FT568" s="192"/>
      <c r="FU568" s="192"/>
      <c r="FV568" s="192"/>
      <c r="FW568" s="192"/>
      <c r="FX568" s="192"/>
      <c r="FY568" s="192"/>
      <c r="FZ568" s="192"/>
      <c r="GA568" s="192"/>
      <c r="GB568" s="192"/>
      <c r="GC568" s="192"/>
      <c r="GD568" s="192"/>
      <c r="GE568" s="192"/>
      <c r="GF568" s="192"/>
      <c r="GG568" s="192"/>
      <c r="GH568" s="192"/>
      <c r="GI568" s="192"/>
      <c r="GJ568" s="192"/>
      <c r="GK568" s="192"/>
      <c r="GL568" s="192"/>
      <c r="GM568" s="192"/>
      <c r="GN568" s="192"/>
      <c r="GO568" s="192"/>
      <c r="GP568" s="192"/>
      <c r="GQ568" s="192"/>
      <c r="GR568" s="192"/>
      <c r="GS568" s="192"/>
      <c r="GT568" s="192"/>
      <c r="GU568" s="192"/>
      <c r="GV568" s="192"/>
      <c r="GW568" s="192"/>
      <c r="GX568" s="192"/>
      <c r="GY568" s="192"/>
      <c r="GZ568" s="192"/>
      <c r="HA568" s="192"/>
      <c r="HB568" s="192"/>
      <c r="HC568" s="192"/>
      <c r="HD568" s="192"/>
      <c r="HE568" s="192"/>
      <c r="HF568" s="192"/>
      <c r="HG568" s="192"/>
      <c r="HH568" s="192"/>
      <c r="HI568" s="192"/>
      <c r="HJ568" s="192"/>
      <c r="HK568" s="192"/>
      <c r="HL568" s="192"/>
      <c r="HM568" s="192"/>
      <c r="HN568" s="192"/>
      <c r="HO568" s="192"/>
      <c r="HP568" s="192"/>
      <c r="HQ568" s="192"/>
      <c r="HR568" s="192"/>
      <c r="HS568" s="192"/>
      <c r="HT568" s="192"/>
      <c r="HU568" s="192"/>
      <c r="HV568" s="192"/>
      <c r="HW568" s="192"/>
      <c r="HX568" s="192"/>
      <c r="HY568" s="192"/>
      <c r="HZ568" s="192"/>
      <c r="IA568" s="192"/>
      <c r="IB568" s="192"/>
      <c r="IC568" s="192"/>
      <c r="ID568" s="192"/>
      <c r="IE568" s="192"/>
      <c r="IF568" s="192"/>
      <c r="IG568" s="192"/>
      <c r="IH568" s="192"/>
      <c r="II568" s="192"/>
      <c r="IJ568" s="192"/>
      <c r="IK568" s="192"/>
      <c r="IL568" s="192"/>
      <c r="IM568" s="192"/>
      <c r="IN568" s="192"/>
      <c r="IO568" s="192"/>
      <c r="IP568" s="192"/>
      <c r="IQ568" s="192"/>
      <c r="IR568" s="192"/>
      <c r="IS568" s="192"/>
      <c r="IT568" s="192"/>
      <c r="IU568" s="192"/>
      <c r="IV568" s="192"/>
      <c r="IW568" s="192"/>
      <c r="IX568" s="192"/>
      <c r="IY568" s="192"/>
      <c r="IZ568" s="192"/>
      <c r="JA568" s="192"/>
      <c r="JB568" s="192"/>
      <c r="JC568" s="192"/>
      <c r="JD568" s="192"/>
      <c r="JE568" s="192"/>
      <c r="JF568" s="192"/>
      <c r="JG568" s="192"/>
      <c r="JH568" s="192"/>
      <c r="JI568" s="192"/>
      <c r="JJ568" s="192"/>
      <c r="JK568" s="192"/>
      <c r="JL568" s="192"/>
      <c r="JM568" s="192"/>
      <c r="JN568" s="192"/>
      <c r="JO568" s="192"/>
      <c r="JP568" s="192"/>
      <c r="JQ568" s="192"/>
      <c r="JR568" s="192"/>
      <c r="JS568" s="192"/>
      <c r="JT568" s="192"/>
      <c r="JU568" s="192"/>
      <c r="JV568" s="192"/>
      <c r="JW568" s="192"/>
      <c r="JX568" s="192"/>
      <c r="JY568" s="192"/>
      <c r="JZ568" s="192"/>
      <c r="KA568" s="192"/>
      <c r="KB568" s="192"/>
      <c r="KC568" s="192"/>
      <c r="KD568" s="192"/>
      <c r="KE568" s="192"/>
      <c r="KF568" s="192"/>
      <c r="KG568" s="192"/>
      <c r="KH568" s="192"/>
      <c r="KI568" s="192"/>
      <c r="KJ568" s="192"/>
      <c r="KK568" s="192"/>
      <c r="KL568" s="192"/>
      <c r="KM568" s="192"/>
      <c r="KN568" s="192"/>
      <c r="KO568" s="192"/>
      <c r="KP568" s="192"/>
      <c r="KQ568" s="192"/>
      <c r="KR568" s="192"/>
      <c r="KS568" s="192"/>
      <c r="KT568" s="192"/>
      <c r="KU568" s="192"/>
      <c r="KV568" s="192"/>
      <c r="KW568" s="192"/>
      <c r="KX568" s="192"/>
      <c r="KY568" s="192"/>
      <c r="KZ568" s="192"/>
      <c r="LA568" s="192"/>
      <c r="LB568" s="192"/>
      <c r="LC568" s="192"/>
      <c r="LD568" s="192"/>
      <c r="LE568" s="192"/>
      <c r="LF568" s="192"/>
      <c r="LG568" s="192"/>
      <c r="LH568" s="192"/>
      <c r="LI568" s="192"/>
      <c r="LJ568" s="192"/>
      <c r="LK568" s="192"/>
      <c r="LL568" s="192"/>
      <c r="LM568" s="192"/>
      <c r="LN568" s="192"/>
      <c r="LO568" s="192"/>
      <c r="LP568" s="192"/>
      <c r="LQ568" s="192"/>
      <c r="LR568" s="192"/>
      <c r="LS568" s="192"/>
      <c r="LT568" s="192"/>
      <c r="LU568" s="192"/>
      <c r="LV568" s="192"/>
      <c r="LW568" s="192"/>
      <c r="LX568" s="192"/>
      <c r="LY568" s="192"/>
      <c r="LZ568" s="192"/>
      <c r="MA568" s="192"/>
      <c r="MB568" s="192"/>
      <c r="MC568" s="192"/>
      <c r="MD568" s="192"/>
      <c r="ME568" s="192"/>
      <c r="MF568" s="192"/>
      <c r="MG568" s="192"/>
      <c r="MH568" s="192"/>
      <c r="MI568" s="192"/>
      <c r="MJ568" s="192"/>
      <c r="MK568" s="192"/>
      <c r="ML568" s="192"/>
      <c r="MM568" s="192"/>
      <c r="MN568" s="192"/>
      <c r="MO568" s="192"/>
      <c r="MP568" s="192"/>
      <c r="MQ568" s="192"/>
      <c r="MR568" s="192"/>
      <c r="MS568" s="192"/>
      <c r="MT568" s="192"/>
      <c r="MU568" s="192"/>
      <c r="MV568" s="192"/>
      <c r="MW568" s="192"/>
      <c r="MX568" s="192"/>
      <c r="MY568" s="192"/>
      <c r="MZ568" s="192"/>
      <c r="NA568" s="192"/>
      <c r="NB568" s="192"/>
      <c r="NC568" s="192"/>
      <c r="ND568" s="192"/>
      <c r="NE568" s="192"/>
      <c r="NF568" s="192"/>
      <c r="NG568" s="192"/>
      <c r="NH568" s="192"/>
      <c r="NI568" s="192"/>
      <c r="NJ568" s="192"/>
      <c r="NK568" s="192"/>
      <c r="NL568" s="192"/>
      <c r="NM568" s="192"/>
      <c r="NN568" s="192"/>
      <c r="NO568" s="192"/>
      <c r="NP568" s="192"/>
      <c r="NQ568" s="192"/>
      <c r="NR568" s="192"/>
      <c r="NS568" s="192"/>
      <c r="NT568" s="192"/>
      <c r="NU568" s="192"/>
      <c r="NV568" s="192"/>
      <c r="NW568" s="192"/>
      <c r="NX568" s="192"/>
      <c r="NY568" s="192"/>
      <c r="NZ568" s="192"/>
      <c r="OA568" s="192"/>
      <c r="OB568" s="192"/>
      <c r="OC568" s="192"/>
      <c r="OD568" s="192"/>
      <c r="OE568" s="192"/>
      <c r="OF568" s="192"/>
      <c r="OG568" s="192"/>
      <c r="OH568" s="192"/>
      <c r="OI568" s="192"/>
      <c r="OJ568" s="192"/>
      <c r="OK568" s="192"/>
      <c r="OL568" s="192"/>
      <c r="OM568" s="192"/>
      <c r="ON568" s="192"/>
      <c r="OO568" s="192"/>
      <c r="OP568" s="192"/>
      <c r="OQ568" s="192"/>
      <c r="OR568" s="192"/>
      <c r="OS568" s="192"/>
      <c r="OT568" s="192"/>
      <c r="OU568" s="192"/>
      <c r="OV568" s="192"/>
      <c r="OW568" s="192"/>
      <c r="OX568" s="192"/>
      <c r="OY568" s="192"/>
      <c r="OZ568" s="192"/>
      <c r="PA568" s="192"/>
      <c r="PB568" s="192"/>
      <c r="PC568" s="192"/>
      <c r="PD568" s="192"/>
      <c r="PE568" s="192"/>
      <c r="PF568" s="192"/>
      <c r="PG568" s="192"/>
      <c r="PH568" s="192"/>
      <c r="PI568" s="192"/>
      <c r="PJ568" s="192"/>
      <c r="PK568" s="192"/>
      <c r="PL568" s="192"/>
      <c r="PM568" s="192"/>
      <c r="PN568" s="192"/>
      <c r="PO568" s="192"/>
      <c r="PP568" s="192"/>
      <c r="PQ568" s="192"/>
      <c r="PR568" s="192"/>
      <c r="PS568" s="192"/>
      <c r="PT568" s="192"/>
      <c r="PU568" s="192"/>
      <c r="PV568" s="192"/>
      <c r="PW568" s="192"/>
      <c r="PX568" s="192"/>
      <c r="PY568" s="192"/>
      <c r="PZ568" s="192"/>
      <c r="QA568" s="192"/>
      <c r="QB568" s="192"/>
      <c r="QC568" s="192"/>
      <c r="QD568" s="192"/>
      <c r="QE568" s="192"/>
      <c r="QF568" s="192"/>
      <c r="QG568" s="192"/>
      <c r="QH568" s="192"/>
      <c r="QI568" s="192"/>
      <c r="QJ568" s="192"/>
      <c r="QK568" s="192"/>
      <c r="QL568" s="192"/>
      <c r="QM568" s="192"/>
      <c r="QN568" s="192"/>
      <c r="QO568" s="192"/>
      <c r="QP568" s="192"/>
      <c r="QQ568" s="192"/>
      <c r="QR568" s="192"/>
      <c r="QS568" s="192"/>
      <c r="QT568" s="192"/>
      <c r="QU568" s="192"/>
      <c r="QV568" s="192"/>
      <c r="QW568" s="192"/>
      <c r="QX568" s="192"/>
      <c r="QY568" s="192"/>
      <c r="QZ568" s="192"/>
      <c r="RA568" s="192"/>
      <c r="RB568" s="192"/>
      <c r="RC568" s="192"/>
      <c r="RD568" s="192"/>
      <c r="RE568" s="192"/>
      <c r="RF568" s="192"/>
      <c r="RG568" s="192"/>
      <c r="RH568" s="192"/>
      <c r="RI568" s="192"/>
      <c r="RJ568" s="192"/>
      <c r="RK568" s="192"/>
      <c r="RL568" s="192"/>
      <c r="RM568" s="192"/>
      <c r="RN568" s="192"/>
      <c r="RO568" s="192"/>
      <c r="RP568" s="192"/>
      <c r="RQ568" s="192"/>
      <c r="RR568" s="192"/>
      <c r="RS568" s="192"/>
      <c r="RT568" s="192"/>
      <c r="RU568" s="192"/>
      <c r="RV568" s="192"/>
      <c r="RW568" s="192"/>
      <c r="RX568" s="192"/>
      <c r="RY568" s="192"/>
      <c r="RZ568" s="192"/>
      <c r="SA568" s="192"/>
      <c r="SB568" s="192"/>
      <c r="SC568" s="192"/>
      <c r="SD568" s="192"/>
      <c r="SE568" s="192"/>
      <c r="SF568" s="192"/>
      <c r="SG568" s="192"/>
      <c r="SH568" s="192"/>
      <c r="SI568" s="192"/>
      <c r="SJ568" s="192"/>
      <c r="SK568" s="192"/>
      <c r="SL568" s="192"/>
      <c r="SM568" s="192"/>
      <c r="SN568" s="192"/>
      <c r="SO568" s="192"/>
      <c r="SP568" s="192"/>
      <c r="SQ568" s="192"/>
      <c r="SR568" s="192"/>
      <c r="SS568" s="192"/>
      <c r="ST568" s="192"/>
      <c r="SU568" s="192"/>
      <c r="SV568" s="192"/>
      <c r="SW568" s="192"/>
      <c r="SX568" s="192"/>
      <c r="SY568" s="192"/>
      <c r="SZ568" s="192"/>
      <c r="TA568" s="192"/>
      <c r="TB568" s="192"/>
      <c r="TC568" s="192"/>
      <c r="TD568" s="192"/>
      <c r="TE568" s="192"/>
      <c r="TF568" s="192"/>
      <c r="TG568" s="192"/>
      <c r="TH568" s="192"/>
      <c r="TI568" s="192"/>
      <c r="TJ568" s="192"/>
      <c r="TK568" s="192"/>
      <c r="TL568" s="192"/>
      <c r="TM568" s="192"/>
      <c r="TN568" s="192"/>
      <c r="TO568" s="192"/>
      <c r="TP568" s="192"/>
      <c r="TQ568" s="192"/>
      <c r="TR568" s="192"/>
      <c r="TS568" s="192"/>
      <c r="TT568" s="192"/>
      <c r="TU568" s="192"/>
      <c r="TV568" s="192"/>
      <c r="TW568" s="192"/>
      <c r="TX568" s="192"/>
      <c r="TY568" s="192"/>
      <c r="TZ568" s="192"/>
      <c r="UA568" s="192"/>
      <c r="UB568" s="192"/>
      <c r="UC568" s="192"/>
      <c r="UD568" s="192"/>
      <c r="UE568" s="192"/>
      <c r="UF568" s="192"/>
      <c r="UG568" s="192"/>
      <c r="UH568" s="192"/>
      <c r="UI568" s="192"/>
      <c r="UJ568" s="192"/>
      <c r="UK568" s="192"/>
      <c r="UL568" s="192"/>
      <c r="UM568" s="192"/>
      <c r="UN568" s="192"/>
      <c r="UO568" s="192"/>
      <c r="UP568" s="192"/>
      <c r="UQ568" s="192"/>
      <c r="UR568" s="192"/>
      <c r="US568" s="192"/>
      <c r="UT568" s="192"/>
      <c r="UU568" s="192"/>
      <c r="UV568" s="192"/>
      <c r="UW568" s="192"/>
      <c r="UX568" s="192"/>
      <c r="UY568" s="192"/>
      <c r="UZ568" s="192"/>
      <c r="VA568" s="192"/>
      <c r="VB568" s="192"/>
      <c r="VC568" s="192"/>
      <c r="VD568" s="192"/>
      <c r="VE568" s="192"/>
      <c r="VF568" s="192"/>
      <c r="VG568" s="192"/>
      <c r="VH568" s="192"/>
      <c r="VI568" s="192"/>
      <c r="VJ568" s="192"/>
      <c r="VK568" s="192"/>
      <c r="VL568" s="192"/>
      <c r="VM568" s="192"/>
      <c r="VN568" s="192"/>
      <c r="VO568" s="192"/>
      <c r="VP568" s="192"/>
      <c r="VQ568" s="192"/>
      <c r="VR568" s="192"/>
      <c r="VS568" s="192"/>
      <c r="VT568" s="192"/>
      <c r="VU568" s="192"/>
      <c r="VV568" s="192"/>
      <c r="VW568" s="192"/>
      <c r="VX568" s="192"/>
      <c r="VY568" s="192"/>
      <c r="VZ568" s="192"/>
      <c r="WA568" s="192"/>
      <c r="WB568" s="192"/>
      <c r="WC568" s="192"/>
      <c r="WD568" s="192"/>
      <c r="WE568" s="192"/>
      <c r="WF568" s="192"/>
      <c r="WG568" s="192"/>
      <c r="WH568" s="192"/>
      <c r="WI568" s="192"/>
      <c r="WJ568" s="192"/>
      <c r="WK568" s="192"/>
      <c r="WL568" s="192"/>
      <c r="WM568" s="192"/>
      <c r="WN568" s="192"/>
      <c r="WO568" s="192"/>
      <c r="WP568" s="192"/>
      <c r="WQ568" s="192"/>
      <c r="WR568" s="192"/>
      <c r="WS568" s="192"/>
      <c r="WT568" s="192"/>
      <c r="WU568" s="192"/>
      <c r="WV568" s="192"/>
      <c r="WW568" s="192"/>
      <c r="WX568" s="192"/>
      <c r="WY568" s="192"/>
      <c r="WZ568" s="192"/>
      <c r="XA568" s="192"/>
      <c r="XB568" s="192"/>
      <c r="XC568" s="192"/>
      <c r="XD568" s="192"/>
      <c r="XE568" s="192"/>
      <c r="XF568" s="192"/>
      <c r="XG568" s="192"/>
      <c r="XH568" s="192"/>
      <c r="XI568" s="192"/>
      <c r="XJ568" s="192"/>
      <c r="XK568" s="192"/>
      <c r="XL568" s="192"/>
      <c r="XM568" s="192"/>
      <c r="XN568" s="192"/>
      <c r="XO568" s="192"/>
      <c r="XP568" s="192"/>
      <c r="XQ568" s="192"/>
      <c r="XR568" s="192"/>
      <c r="XS568" s="192"/>
      <c r="XT568" s="192"/>
      <c r="XU568" s="192"/>
      <c r="XV568" s="192"/>
      <c r="XW568" s="192"/>
      <c r="XX568" s="192"/>
      <c r="XY568" s="192"/>
      <c r="XZ568" s="192"/>
      <c r="YA568" s="192"/>
      <c r="YB568" s="192"/>
      <c r="YC568" s="192"/>
      <c r="YD568" s="192"/>
      <c r="YE568" s="192"/>
      <c r="YF568" s="192"/>
      <c r="YG568" s="192"/>
      <c r="YH568" s="192"/>
      <c r="YI568" s="192"/>
      <c r="YJ568" s="192"/>
      <c r="YK568" s="192"/>
      <c r="YL568" s="192"/>
      <c r="YM568" s="192"/>
      <c r="YN568" s="192"/>
      <c r="YO568" s="192"/>
      <c r="YP568" s="192"/>
      <c r="YQ568" s="192"/>
      <c r="YR568" s="192"/>
      <c r="YS568" s="192"/>
      <c r="YT568" s="192"/>
      <c r="YU568" s="192"/>
      <c r="YV568" s="192"/>
      <c r="YW568" s="192"/>
      <c r="YX568" s="192"/>
      <c r="YY568" s="192"/>
      <c r="YZ568" s="192"/>
      <c r="ZA568" s="192"/>
      <c r="ZB568" s="192"/>
      <c r="ZC568" s="192"/>
      <c r="ZD568" s="192"/>
      <c r="ZE568" s="192"/>
      <c r="ZF568" s="192"/>
      <c r="ZG568" s="192"/>
      <c r="ZH568" s="192"/>
      <c r="ZI568" s="192"/>
      <c r="ZJ568" s="192"/>
      <c r="ZK568" s="192"/>
      <c r="ZL568" s="192"/>
      <c r="ZM568" s="192"/>
      <c r="ZN568" s="192"/>
      <c r="ZO568" s="192"/>
      <c r="ZP568" s="192"/>
      <c r="ZQ568" s="192"/>
      <c r="ZR568" s="192"/>
      <c r="ZS568" s="192"/>
      <c r="ZT568" s="192"/>
      <c r="ZU568" s="192"/>
      <c r="ZV568" s="192"/>
      <c r="ZW568" s="192"/>
      <c r="ZX568" s="192"/>
      <c r="ZY568" s="192"/>
      <c r="ZZ568" s="192"/>
      <c r="AAA568" s="192"/>
      <c r="AAB568" s="192"/>
      <c r="AAC568" s="192"/>
      <c r="AAD568" s="192"/>
      <c r="AAE568" s="192"/>
      <c r="AAF568" s="192"/>
      <c r="AAG568" s="192"/>
      <c r="AAH568" s="192"/>
      <c r="AAI568" s="192"/>
      <c r="AAJ568" s="192"/>
      <c r="AAK568" s="192"/>
      <c r="AAL568" s="192"/>
      <c r="AAM568" s="192"/>
      <c r="AAN568" s="192"/>
      <c r="AAO568" s="192"/>
      <c r="AAP568" s="192"/>
      <c r="AAQ568" s="192"/>
      <c r="AAR568" s="192"/>
      <c r="AAS568" s="192"/>
      <c r="AAT568" s="192"/>
      <c r="AAU568" s="192"/>
      <c r="AAV568" s="192"/>
      <c r="AAW568" s="192"/>
      <c r="AAX568" s="192"/>
      <c r="AAY568" s="192"/>
      <c r="AAZ568" s="192"/>
      <c r="ABA568" s="192"/>
      <c r="ABB568" s="192"/>
      <c r="ABC568" s="192"/>
      <c r="ABD568" s="192"/>
      <c r="ABE568" s="192"/>
      <c r="ABF568" s="192"/>
      <c r="ABG568" s="192"/>
      <c r="ABH568" s="192"/>
      <c r="ABI568" s="192"/>
      <c r="ABJ568" s="192"/>
      <c r="ABK568" s="192"/>
      <c r="ABL568" s="192"/>
      <c r="ABM568" s="192"/>
      <c r="ABN568" s="192"/>
      <c r="ABO568" s="192"/>
      <c r="ABP568" s="192"/>
      <c r="ABQ568" s="192"/>
      <c r="ABR568" s="192"/>
      <c r="ABS568" s="192"/>
      <c r="ABT568" s="192"/>
      <c r="ABU568" s="192"/>
      <c r="ABV568" s="192"/>
      <c r="ABW568" s="192"/>
      <c r="ABX568" s="192"/>
      <c r="ABY568" s="192"/>
      <c r="ABZ568" s="192"/>
      <c r="ACA568" s="192"/>
      <c r="ACB568" s="192"/>
      <c r="ACC568" s="192"/>
      <c r="ACD568" s="192"/>
      <c r="ACE568" s="192"/>
      <c r="ACF568" s="192"/>
      <c r="ACG568" s="192"/>
      <c r="ACH568" s="192"/>
      <c r="ACI568" s="192"/>
      <c r="ACJ568" s="192"/>
      <c r="ACK568" s="192"/>
      <c r="ACL568" s="192"/>
      <c r="ACM568" s="192"/>
      <c r="ACN568" s="192"/>
      <c r="ACO568" s="192"/>
      <c r="ACP568" s="192"/>
      <c r="ACQ568" s="192"/>
      <c r="ACR568" s="192"/>
      <c r="ACS568" s="192"/>
      <c r="ACT568" s="192"/>
      <c r="ACU568" s="192"/>
      <c r="ACV568" s="192"/>
      <c r="ACW568" s="192"/>
      <c r="ACX568" s="192"/>
      <c r="ACY568" s="192"/>
      <c r="ACZ568" s="192"/>
      <c r="ADA568" s="192"/>
      <c r="ADB568" s="192"/>
      <c r="ADC568" s="192"/>
      <c r="ADD568" s="192"/>
      <c r="ADE568" s="192"/>
      <c r="ADF568" s="192"/>
      <c r="ADG568" s="192"/>
      <c r="ADH568" s="192"/>
      <c r="ADI568" s="192"/>
      <c r="ADJ568" s="192"/>
      <c r="ADK568" s="192"/>
      <c r="ADL568" s="192"/>
      <c r="ADM568" s="192"/>
      <c r="ADN568" s="192"/>
      <c r="ADO568" s="192"/>
      <c r="ADP568" s="192"/>
      <c r="ADQ568" s="192"/>
      <c r="ADR568" s="192"/>
      <c r="ADS568" s="192"/>
      <c r="ADT568" s="192"/>
      <c r="ADU568" s="192"/>
      <c r="ADV568" s="192"/>
      <c r="ADW568" s="192"/>
      <c r="ADX568" s="192"/>
      <c r="ADY568" s="192"/>
      <c r="ADZ568" s="192"/>
      <c r="AEA568" s="192"/>
      <c r="AEB568" s="192"/>
      <c r="AEC568" s="192"/>
      <c r="AED568" s="192"/>
      <c r="AEE568" s="192"/>
      <c r="AEF568" s="192"/>
      <c r="AEG568" s="192"/>
      <c r="AEH568" s="192"/>
      <c r="AEI568" s="192"/>
      <c r="AEJ568" s="192"/>
      <c r="AEK568" s="192"/>
      <c r="AEL568" s="192"/>
      <c r="AEM568" s="192"/>
      <c r="AEN568" s="192"/>
      <c r="AEO568" s="192"/>
      <c r="AEP568" s="192"/>
      <c r="AEQ568" s="192"/>
      <c r="AER568" s="192"/>
      <c r="AES568" s="192"/>
      <c r="AET568" s="192"/>
      <c r="AEU568" s="192"/>
      <c r="AEV568" s="192"/>
      <c r="AEW568" s="192"/>
      <c r="AEX568" s="192"/>
      <c r="AEY568" s="192"/>
      <c r="AEZ568" s="192"/>
      <c r="AFA568" s="192"/>
      <c r="AFB568" s="192"/>
      <c r="AFC568" s="192"/>
      <c r="AFD568" s="192"/>
      <c r="AFE568" s="192"/>
      <c r="AFF568" s="192"/>
      <c r="AFG568" s="192"/>
      <c r="AFH568" s="192"/>
      <c r="AFI568" s="192"/>
      <c r="AFJ568" s="192"/>
      <c r="AFK568" s="192"/>
      <c r="AFL568" s="192"/>
      <c r="AFM568" s="192"/>
      <c r="AFN568" s="192"/>
      <c r="AFO568" s="192"/>
      <c r="AFP568" s="192"/>
      <c r="AFQ568" s="192"/>
      <c r="AFR568" s="192"/>
      <c r="AFS568" s="192"/>
      <c r="AFT568" s="192"/>
      <c r="AFU568" s="192"/>
      <c r="AFV568" s="192"/>
      <c r="AFW568" s="192"/>
      <c r="AFX568" s="192"/>
      <c r="AFY568" s="192"/>
      <c r="AFZ568" s="192"/>
      <c r="AGA568" s="192"/>
      <c r="AGB568" s="192"/>
      <c r="AGC568" s="192"/>
      <c r="AGD568" s="192"/>
      <c r="AGE568" s="192"/>
      <c r="AGF568" s="192"/>
      <c r="AGG568" s="192"/>
      <c r="AGH568" s="192"/>
      <c r="AGI568" s="192"/>
      <c r="AGJ568" s="192"/>
      <c r="AGK568" s="192"/>
      <c r="AGL568" s="192"/>
      <c r="AGM568" s="192"/>
      <c r="AGN568" s="192"/>
      <c r="AGO568" s="192"/>
      <c r="AGP568" s="192"/>
      <c r="AGQ568" s="192"/>
      <c r="AGR568" s="192"/>
      <c r="AGS568" s="192"/>
      <c r="AGT568" s="192"/>
      <c r="AGU568" s="192"/>
      <c r="AGV568" s="192"/>
      <c r="AGW568" s="192"/>
      <c r="AGX568" s="192"/>
      <c r="AGY568" s="192"/>
      <c r="AGZ568" s="192"/>
      <c r="AHA568" s="192"/>
      <c r="AHB568" s="192"/>
      <c r="AHC568" s="192"/>
      <c r="AHD568" s="192"/>
      <c r="AHE568" s="192"/>
      <c r="AHF568" s="192"/>
      <c r="AHG568" s="192"/>
      <c r="AHH568" s="192"/>
      <c r="AHI568" s="192"/>
      <c r="AHJ568" s="192"/>
      <c r="AHK568" s="192"/>
      <c r="AHL568" s="192"/>
      <c r="AHM568" s="192"/>
      <c r="AHN568" s="192"/>
      <c r="AHO568" s="192"/>
      <c r="AHP568" s="192"/>
      <c r="AHQ568" s="192"/>
      <c r="AHR568" s="192"/>
      <c r="AHS568" s="192"/>
      <c r="AHT568" s="192"/>
      <c r="AHU568" s="192"/>
      <c r="AHV568" s="192"/>
      <c r="AHW568" s="192"/>
      <c r="AHX568" s="192"/>
      <c r="AHY568" s="192"/>
      <c r="AHZ568" s="192"/>
      <c r="AIA568" s="192"/>
      <c r="AIB568" s="192"/>
      <c r="AIC568" s="192"/>
      <c r="AID568" s="192"/>
      <c r="AIE568" s="192"/>
      <c r="AIF568" s="192"/>
      <c r="AIG568" s="192"/>
      <c r="AIH568" s="192"/>
      <c r="AII568" s="192"/>
      <c r="AIJ568" s="192"/>
      <c r="AIK568" s="192"/>
      <c r="AIL568" s="192"/>
      <c r="AIM568" s="192"/>
      <c r="AIN568" s="192"/>
      <c r="AIO568" s="192"/>
      <c r="AIP568" s="192"/>
      <c r="AIQ568" s="192"/>
      <c r="AIR568" s="192"/>
      <c r="AIS568" s="192"/>
      <c r="AIT568" s="192"/>
      <c r="AIU568" s="192"/>
      <c r="AIV568" s="192"/>
      <c r="AIW568" s="192"/>
      <c r="AIX568" s="192"/>
      <c r="AIY568" s="192"/>
      <c r="AIZ568" s="192"/>
      <c r="AJA568" s="192"/>
      <c r="AJB568" s="192"/>
      <c r="AJC568" s="192"/>
      <c r="AJD568" s="192"/>
      <c r="AJE568" s="192"/>
      <c r="AJF568" s="192"/>
      <c r="AJG568" s="192"/>
      <c r="AJH568" s="192"/>
      <c r="AJI568" s="192"/>
      <c r="AJJ568" s="192"/>
      <c r="AJK568" s="192"/>
      <c r="AJL568" s="192"/>
      <c r="AJM568" s="192"/>
      <c r="AJN568" s="192"/>
      <c r="AJO568" s="192"/>
      <c r="AJP568" s="192"/>
      <c r="AJQ568" s="192"/>
      <c r="AJR568" s="192"/>
      <c r="AJS568" s="192"/>
      <c r="AJT568" s="192"/>
      <c r="AJU568" s="192"/>
      <c r="AJV568" s="192"/>
      <c r="AJW568" s="192"/>
      <c r="AJX568" s="192"/>
      <c r="AJY568" s="192"/>
      <c r="AJZ568" s="192"/>
      <c r="AKA568" s="192"/>
      <c r="AKB568" s="192"/>
      <c r="AKC568" s="192"/>
      <c r="AKD568" s="192"/>
      <c r="AKE568" s="192"/>
      <c r="AKF568" s="192"/>
      <c r="AKG568" s="192"/>
      <c r="AKH568" s="192"/>
      <c r="AKI568" s="192"/>
      <c r="AKJ568" s="192"/>
      <c r="AKK568" s="192"/>
      <c r="AKL568" s="192"/>
      <c r="AKM568" s="192"/>
      <c r="AKN568" s="192"/>
      <c r="AKO568" s="192"/>
      <c r="AKP568" s="192"/>
      <c r="AKQ568" s="192"/>
      <c r="AKR568" s="192"/>
      <c r="AKS568" s="192"/>
      <c r="AKT568" s="192"/>
      <c r="AKU568" s="192"/>
      <c r="AKV568" s="192"/>
      <c r="AKW568" s="192"/>
      <c r="AKX568" s="192"/>
      <c r="AKY568" s="192"/>
      <c r="AKZ568" s="192"/>
      <c r="ALA568" s="192"/>
      <c r="ALB568" s="192"/>
      <c r="ALC568" s="192"/>
      <c r="ALD568" s="192"/>
      <c r="ALE568" s="192"/>
      <c r="ALF568" s="192"/>
      <c r="ALG568" s="192"/>
      <c r="ALH568" s="192"/>
      <c r="ALI568" s="192"/>
      <c r="ALJ568" s="192"/>
      <c r="ALK568" s="192"/>
      <c r="ALL568" s="192"/>
      <c r="ALM568" s="192"/>
      <c r="ALN568" s="192"/>
      <c r="ALO568" s="192"/>
      <c r="ALP568" s="192"/>
      <c r="ALQ568" s="192"/>
      <c r="ALR568" s="192"/>
      <c r="ALS568" s="192"/>
      <c r="ALT568" s="192"/>
      <c r="ALU568" s="192"/>
      <c r="ALV568" s="192"/>
      <c r="ALW568" s="192"/>
      <c r="ALX568" s="192"/>
      <c r="ALY568" s="192"/>
      <c r="ALZ568" s="192"/>
      <c r="AMA568" s="192"/>
      <c r="AMB568" s="192"/>
      <c r="AMC568" s="192"/>
      <c r="AMD568" s="192"/>
      <c r="AME568" s="192"/>
      <c r="AMF568" s="192"/>
      <c r="AMG568" s="192"/>
      <c r="AMH568" s="192"/>
      <c r="AMI568" s="192"/>
      <c r="AMJ568" s="192"/>
      <c r="AMK568" s="192"/>
      <c r="AML568" s="192"/>
      <c r="AMM568" s="192"/>
      <c r="AMN568" s="192"/>
      <c r="AMO568" s="192"/>
      <c r="AMP568" s="192"/>
      <c r="AMQ568" s="192"/>
      <c r="AMR568" s="192"/>
      <c r="AMS568" s="192"/>
      <c r="AMT568" s="192"/>
      <c r="AMU568" s="192"/>
      <c r="AMV568" s="192"/>
      <c r="AMW568" s="192"/>
      <c r="AMX568" s="192"/>
      <c r="AMY568" s="192"/>
      <c r="AMZ568" s="192"/>
      <c r="ANA568" s="192"/>
      <c r="ANB568" s="192"/>
      <c r="ANC568" s="192"/>
      <c r="AND568" s="192"/>
      <c r="ANE568" s="192"/>
      <c r="ANF568" s="192"/>
      <c r="ANG568" s="192"/>
      <c r="ANH568" s="192"/>
      <c r="ANI568" s="192"/>
      <c r="ANJ568" s="192"/>
      <c r="ANK568" s="192"/>
      <c r="ANL568" s="192"/>
      <c r="ANM568" s="192"/>
      <c r="ANN568" s="192"/>
      <c r="ANO568" s="192"/>
      <c r="ANP568" s="192"/>
      <c r="ANQ568" s="192"/>
      <c r="ANR568" s="192"/>
      <c r="ANS568" s="192"/>
      <c r="ANT568" s="192"/>
      <c r="ANU568" s="192"/>
      <c r="ANV568" s="192"/>
      <c r="ANW568" s="192"/>
      <c r="ANX568" s="192"/>
      <c r="ANY568" s="192"/>
      <c r="ANZ568" s="192"/>
      <c r="AOA568" s="192"/>
      <c r="AOB568" s="192"/>
      <c r="AOC568" s="192"/>
      <c r="AOD568" s="192"/>
      <c r="AOE568" s="192"/>
      <c r="AOF568" s="192"/>
      <c r="AOG568" s="192"/>
      <c r="AOH568" s="192"/>
      <c r="AOI568" s="192"/>
      <c r="AOJ568" s="192"/>
      <c r="AOK568" s="192"/>
      <c r="AOL568" s="192"/>
      <c r="AOM568" s="192"/>
      <c r="AON568" s="192"/>
      <c r="AOO568" s="192"/>
      <c r="AOP568" s="192"/>
      <c r="AOQ568" s="192"/>
      <c r="AOR568" s="192"/>
      <c r="AOS568" s="192"/>
      <c r="AOT568" s="192"/>
      <c r="AOU568" s="192"/>
      <c r="AOV568" s="192"/>
      <c r="AOW568" s="192"/>
      <c r="AOX568" s="192"/>
      <c r="AOY568" s="192"/>
      <c r="AOZ568" s="192"/>
      <c r="APA568" s="192"/>
      <c r="APB568" s="192"/>
      <c r="APC568" s="192"/>
      <c r="APD568" s="192"/>
      <c r="APE568" s="192"/>
      <c r="APF568" s="192"/>
      <c r="APG568" s="192"/>
      <c r="APH568" s="192"/>
      <c r="API568" s="192"/>
      <c r="APJ568" s="192"/>
      <c r="APK568" s="192"/>
      <c r="APL568" s="192"/>
      <c r="APM568" s="192"/>
      <c r="APN568" s="192"/>
      <c r="APO568" s="192"/>
      <c r="APP568" s="192"/>
      <c r="APQ568" s="192"/>
      <c r="APR568" s="192"/>
      <c r="APS568" s="192"/>
      <c r="APT568" s="192"/>
      <c r="APU568" s="192"/>
      <c r="APV568" s="192"/>
    </row>
    <row r="569" spans="1:1114" s="184" customFormat="1">
      <c r="A569" s="188">
        <v>41842</v>
      </c>
      <c r="B569" s="189">
        <f>_xll.PIAdvCalcVal('PI-1063'!B$1,'PI-1063'!$A569,'PI-1063'!$A570,"average","time-weighted",0,1,0,"DATASRV")</f>
        <v>3121.2692469913773</v>
      </c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  <c r="EC569" s="192"/>
      <c r="ED569" s="192"/>
      <c r="EE569" s="192"/>
      <c r="EF569" s="192"/>
      <c r="EG569" s="192"/>
      <c r="EH569" s="192"/>
      <c r="EI569" s="192"/>
      <c r="EJ569" s="192"/>
      <c r="EK569" s="192"/>
      <c r="EL569" s="192"/>
      <c r="EM569" s="192"/>
      <c r="EN569" s="192"/>
      <c r="EO569" s="192"/>
      <c r="EP569" s="192"/>
      <c r="EQ569" s="192"/>
      <c r="ER569" s="192"/>
      <c r="ES569" s="192"/>
      <c r="ET569" s="192"/>
      <c r="EU569" s="192"/>
      <c r="EV569" s="192"/>
      <c r="EW569" s="192"/>
      <c r="EX569" s="192"/>
      <c r="EY569" s="192"/>
      <c r="EZ569" s="192"/>
      <c r="FA569" s="192"/>
      <c r="FB569" s="192"/>
      <c r="FC569" s="192"/>
      <c r="FD569" s="192"/>
      <c r="FE569" s="192"/>
      <c r="FF569" s="192"/>
      <c r="FG569" s="192"/>
      <c r="FH569" s="192"/>
      <c r="FI569" s="192"/>
      <c r="FJ569" s="192"/>
      <c r="FK569" s="192"/>
      <c r="FL569" s="192"/>
      <c r="FM569" s="192"/>
      <c r="FN569" s="192"/>
      <c r="FO569" s="192"/>
      <c r="FP569" s="192"/>
      <c r="FQ569" s="192"/>
      <c r="FR569" s="192"/>
      <c r="FS569" s="192"/>
      <c r="FT569" s="192"/>
      <c r="FU569" s="192"/>
      <c r="FV569" s="192"/>
      <c r="FW569" s="192"/>
      <c r="FX569" s="192"/>
      <c r="FY569" s="192"/>
      <c r="FZ569" s="192"/>
      <c r="GA569" s="192"/>
      <c r="GB569" s="192"/>
      <c r="GC569" s="192"/>
      <c r="GD569" s="192"/>
      <c r="GE569" s="192"/>
      <c r="GF569" s="192"/>
      <c r="GG569" s="192"/>
      <c r="GH569" s="192"/>
      <c r="GI569" s="192"/>
      <c r="GJ569" s="192"/>
      <c r="GK569" s="192"/>
      <c r="GL569" s="192"/>
      <c r="GM569" s="192"/>
      <c r="GN569" s="192"/>
      <c r="GO569" s="192"/>
      <c r="GP569" s="192"/>
      <c r="GQ569" s="192"/>
      <c r="GR569" s="192"/>
      <c r="GS569" s="192"/>
      <c r="GT569" s="192"/>
      <c r="GU569" s="192"/>
      <c r="GV569" s="192"/>
      <c r="GW569" s="192"/>
      <c r="GX569" s="192"/>
      <c r="GY569" s="192"/>
      <c r="GZ569" s="192"/>
      <c r="HA569" s="192"/>
      <c r="HB569" s="192"/>
      <c r="HC569" s="192"/>
      <c r="HD569" s="192"/>
      <c r="HE569" s="192"/>
      <c r="HF569" s="192"/>
      <c r="HG569" s="192"/>
      <c r="HH569" s="192"/>
      <c r="HI569" s="192"/>
      <c r="HJ569" s="192"/>
      <c r="HK569" s="192"/>
      <c r="HL569" s="192"/>
      <c r="HM569" s="192"/>
      <c r="HN569" s="192"/>
      <c r="HO569" s="192"/>
      <c r="HP569" s="192"/>
      <c r="HQ569" s="192"/>
      <c r="HR569" s="192"/>
      <c r="HS569" s="192"/>
      <c r="HT569" s="192"/>
      <c r="HU569" s="192"/>
      <c r="HV569" s="192"/>
      <c r="HW569" s="192"/>
      <c r="HX569" s="192"/>
      <c r="HY569" s="192"/>
      <c r="HZ569" s="192"/>
      <c r="IA569" s="192"/>
      <c r="IB569" s="192"/>
      <c r="IC569" s="192"/>
      <c r="ID569" s="192"/>
      <c r="IE569" s="192"/>
      <c r="IF569" s="192"/>
      <c r="IG569" s="192"/>
      <c r="IH569" s="192"/>
      <c r="II569" s="192"/>
      <c r="IJ569" s="192"/>
      <c r="IK569" s="192"/>
      <c r="IL569" s="192"/>
      <c r="IM569" s="192"/>
      <c r="IN569" s="192"/>
      <c r="IO569" s="192"/>
      <c r="IP569" s="192"/>
      <c r="IQ569" s="192"/>
      <c r="IR569" s="192"/>
      <c r="IS569" s="192"/>
      <c r="IT569" s="192"/>
      <c r="IU569" s="192"/>
      <c r="IV569" s="192"/>
      <c r="IW569" s="192"/>
      <c r="IX569" s="192"/>
      <c r="IY569" s="192"/>
      <c r="IZ569" s="192"/>
      <c r="JA569" s="192"/>
      <c r="JB569" s="192"/>
      <c r="JC569" s="192"/>
      <c r="JD569" s="192"/>
      <c r="JE569" s="192"/>
      <c r="JF569" s="192"/>
      <c r="JG569" s="192"/>
      <c r="JH569" s="192"/>
      <c r="JI569" s="192"/>
      <c r="JJ569" s="192"/>
      <c r="JK569" s="192"/>
      <c r="JL569" s="192"/>
      <c r="JM569" s="192"/>
      <c r="JN569" s="192"/>
      <c r="JO569" s="192"/>
      <c r="JP569" s="192"/>
      <c r="JQ569" s="192"/>
      <c r="JR569" s="192"/>
      <c r="JS569" s="192"/>
      <c r="JT569" s="192"/>
      <c r="JU569" s="192"/>
      <c r="JV569" s="192"/>
      <c r="JW569" s="192"/>
      <c r="JX569" s="192"/>
      <c r="JY569" s="192"/>
      <c r="JZ569" s="192"/>
      <c r="KA569" s="192"/>
      <c r="KB569" s="192"/>
      <c r="KC569" s="192"/>
      <c r="KD569" s="192"/>
      <c r="KE569" s="192"/>
      <c r="KF569" s="192"/>
      <c r="KG569" s="192"/>
      <c r="KH569" s="192"/>
      <c r="KI569" s="192"/>
      <c r="KJ569" s="192"/>
      <c r="KK569" s="192"/>
      <c r="KL569" s="192"/>
      <c r="KM569" s="192"/>
      <c r="KN569" s="192"/>
      <c r="KO569" s="192"/>
      <c r="KP569" s="192"/>
      <c r="KQ569" s="192"/>
      <c r="KR569" s="192"/>
      <c r="KS569" s="192"/>
      <c r="KT569" s="192"/>
      <c r="KU569" s="192"/>
      <c r="KV569" s="192"/>
      <c r="KW569" s="192"/>
      <c r="KX569" s="192"/>
      <c r="KY569" s="192"/>
      <c r="KZ569" s="192"/>
      <c r="LA569" s="192"/>
      <c r="LB569" s="192"/>
      <c r="LC569" s="192"/>
      <c r="LD569" s="192"/>
      <c r="LE569" s="192"/>
      <c r="LF569" s="192"/>
      <c r="LG569" s="192"/>
      <c r="LH569" s="192"/>
      <c r="LI569" s="192"/>
      <c r="LJ569" s="192"/>
      <c r="LK569" s="192"/>
      <c r="LL569" s="192"/>
      <c r="LM569" s="192"/>
      <c r="LN569" s="192"/>
      <c r="LO569" s="192"/>
      <c r="LP569" s="192"/>
      <c r="LQ569" s="192"/>
      <c r="LR569" s="192"/>
      <c r="LS569" s="192"/>
      <c r="LT569" s="192"/>
      <c r="LU569" s="192"/>
      <c r="LV569" s="192"/>
      <c r="LW569" s="192"/>
      <c r="LX569" s="192"/>
      <c r="LY569" s="192"/>
      <c r="LZ569" s="192"/>
      <c r="MA569" s="192"/>
      <c r="MB569" s="192"/>
      <c r="MC569" s="192"/>
      <c r="MD569" s="192"/>
      <c r="ME569" s="192"/>
      <c r="MF569" s="192"/>
      <c r="MG569" s="192"/>
      <c r="MH569" s="192"/>
      <c r="MI569" s="192"/>
      <c r="MJ569" s="192"/>
      <c r="MK569" s="192"/>
      <c r="ML569" s="192"/>
      <c r="MM569" s="192"/>
      <c r="MN569" s="192"/>
      <c r="MO569" s="192"/>
      <c r="MP569" s="192"/>
      <c r="MQ569" s="192"/>
      <c r="MR569" s="192"/>
      <c r="MS569" s="192"/>
      <c r="MT569" s="192"/>
      <c r="MU569" s="192"/>
      <c r="MV569" s="192"/>
      <c r="MW569" s="192"/>
      <c r="MX569" s="192"/>
      <c r="MY569" s="192"/>
      <c r="MZ569" s="192"/>
      <c r="NA569" s="192"/>
      <c r="NB569" s="192"/>
      <c r="NC569" s="192"/>
      <c r="ND569" s="192"/>
      <c r="NE569" s="192"/>
      <c r="NF569" s="192"/>
      <c r="NG569" s="192"/>
      <c r="NH569" s="192"/>
      <c r="NI569" s="192"/>
      <c r="NJ569" s="192"/>
      <c r="NK569" s="192"/>
      <c r="NL569" s="192"/>
      <c r="NM569" s="192"/>
      <c r="NN569" s="192"/>
      <c r="NO569" s="192"/>
      <c r="NP569" s="192"/>
      <c r="NQ569" s="192"/>
      <c r="NR569" s="192"/>
      <c r="NS569" s="192"/>
      <c r="NT569" s="192"/>
      <c r="NU569" s="192"/>
      <c r="NV569" s="192"/>
      <c r="NW569" s="192"/>
      <c r="NX569" s="192"/>
      <c r="NY569" s="192"/>
      <c r="NZ569" s="192"/>
      <c r="OA569" s="192"/>
      <c r="OB569" s="192"/>
      <c r="OC569" s="192"/>
      <c r="OD569" s="192"/>
      <c r="OE569" s="192"/>
      <c r="OF569" s="192"/>
      <c r="OG569" s="192"/>
      <c r="OH569" s="192"/>
      <c r="OI569" s="192"/>
      <c r="OJ569" s="192"/>
      <c r="OK569" s="192"/>
      <c r="OL569" s="192"/>
      <c r="OM569" s="192"/>
      <c r="ON569" s="192"/>
      <c r="OO569" s="192"/>
      <c r="OP569" s="192"/>
      <c r="OQ569" s="192"/>
      <c r="OR569" s="192"/>
      <c r="OS569" s="192"/>
      <c r="OT569" s="192"/>
      <c r="OU569" s="192"/>
      <c r="OV569" s="192"/>
      <c r="OW569" s="192"/>
      <c r="OX569" s="192"/>
      <c r="OY569" s="192"/>
      <c r="OZ569" s="192"/>
      <c r="PA569" s="192"/>
      <c r="PB569" s="192"/>
      <c r="PC569" s="192"/>
      <c r="PD569" s="192"/>
      <c r="PE569" s="192"/>
      <c r="PF569" s="192"/>
      <c r="PG569" s="192"/>
      <c r="PH569" s="192"/>
      <c r="PI569" s="192"/>
      <c r="PJ569" s="192"/>
      <c r="PK569" s="192"/>
      <c r="PL569" s="192"/>
      <c r="PM569" s="192"/>
      <c r="PN569" s="192"/>
      <c r="PO569" s="192"/>
      <c r="PP569" s="192"/>
      <c r="PQ569" s="192"/>
      <c r="PR569" s="192"/>
      <c r="PS569" s="192"/>
      <c r="PT569" s="192"/>
      <c r="PU569" s="192"/>
      <c r="PV569" s="192"/>
      <c r="PW569" s="192"/>
      <c r="PX569" s="192"/>
      <c r="PY569" s="192"/>
      <c r="PZ569" s="192"/>
      <c r="QA569" s="192"/>
      <c r="QB569" s="192"/>
      <c r="QC569" s="192"/>
      <c r="QD569" s="192"/>
      <c r="QE569" s="192"/>
      <c r="QF569" s="192"/>
      <c r="QG569" s="192"/>
      <c r="QH569" s="192"/>
      <c r="QI569" s="192"/>
      <c r="QJ569" s="192"/>
      <c r="QK569" s="192"/>
      <c r="QL569" s="192"/>
      <c r="QM569" s="192"/>
      <c r="QN569" s="192"/>
      <c r="QO569" s="192"/>
      <c r="QP569" s="192"/>
      <c r="QQ569" s="192"/>
      <c r="QR569" s="192"/>
      <c r="QS569" s="192"/>
      <c r="QT569" s="192"/>
      <c r="QU569" s="192"/>
      <c r="QV569" s="192"/>
      <c r="QW569" s="192"/>
      <c r="QX569" s="192"/>
      <c r="QY569" s="192"/>
      <c r="QZ569" s="192"/>
      <c r="RA569" s="192"/>
      <c r="RB569" s="192"/>
      <c r="RC569" s="192"/>
      <c r="RD569" s="192"/>
      <c r="RE569" s="192"/>
      <c r="RF569" s="192"/>
      <c r="RG569" s="192"/>
      <c r="RH569" s="192"/>
      <c r="RI569" s="192"/>
      <c r="RJ569" s="192"/>
      <c r="RK569" s="192"/>
      <c r="RL569" s="192"/>
      <c r="RM569" s="192"/>
      <c r="RN569" s="192"/>
      <c r="RO569" s="192"/>
      <c r="RP569" s="192"/>
      <c r="RQ569" s="192"/>
      <c r="RR569" s="192"/>
      <c r="RS569" s="192"/>
      <c r="RT569" s="192"/>
      <c r="RU569" s="192"/>
      <c r="RV569" s="192"/>
      <c r="RW569" s="192"/>
      <c r="RX569" s="192"/>
      <c r="RY569" s="192"/>
      <c r="RZ569" s="192"/>
      <c r="SA569" s="192"/>
      <c r="SB569" s="192"/>
      <c r="SC569" s="192"/>
      <c r="SD569" s="192"/>
      <c r="SE569" s="192"/>
      <c r="SF569" s="192"/>
      <c r="SG569" s="192"/>
      <c r="SH569" s="192"/>
      <c r="SI569" s="192"/>
      <c r="SJ569" s="192"/>
      <c r="SK569" s="192"/>
      <c r="SL569" s="192"/>
      <c r="SM569" s="192"/>
      <c r="SN569" s="192"/>
      <c r="SO569" s="192"/>
      <c r="SP569" s="192"/>
      <c r="SQ569" s="192"/>
      <c r="SR569" s="192"/>
      <c r="SS569" s="192"/>
      <c r="ST569" s="192"/>
      <c r="SU569" s="192"/>
      <c r="SV569" s="192"/>
      <c r="SW569" s="192"/>
      <c r="SX569" s="192"/>
      <c r="SY569" s="192"/>
      <c r="SZ569" s="192"/>
      <c r="TA569" s="192"/>
      <c r="TB569" s="192"/>
      <c r="TC569" s="192"/>
      <c r="TD569" s="192"/>
      <c r="TE569" s="192"/>
      <c r="TF569" s="192"/>
      <c r="TG569" s="192"/>
      <c r="TH569" s="192"/>
      <c r="TI569" s="192"/>
      <c r="TJ569" s="192"/>
      <c r="TK569" s="192"/>
      <c r="TL569" s="192"/>
      <c r="TM569" s="192"/>
      <c r="TN569" s="192"/>
      <c r="TO569" s="192"/>
      <c r="TP569" s="192"/>
      <c r="TQ569" s="192"/>
      <c r="TR569" s="192"/>
      <c r="TS569" s="192"/>
      <c r="TT569" s="192"/>
      <c r="TU569" s="192"/>
      <c r="TV569" s="192"/>
      <c r="TW569" s="192"/>
      <c r="TX569" s="192"/>
      <c r="TY569" s="192"/>
      <c r="TZ569" s="192"/>
      <c r="UA569" s="192"/>
      <c r="UB569" s="192"/>
      <c r="UC569" s="192"/>
      <c r="UD569" s="192"/>
      <c r="UE569" s="192"/>
      <c r="UF569" s="192"/>
      <c r="UG569" s="192"/>
      <c r="UH569" s="192"/>
      <c r="UI569" s="192"/>
      <c r="UJ569" s="192"/>
      <c r="UK569" s="192"/>
      <c r="UL569" s="192"/>
      <c r="UM569" s="192"/>
      <c r="UN569" s="192"/>
      <c r="UO569" s="192"/>
      <c r="UP569" s="192"/>
      <c r="UQ569" s="192"/>
      <c r="UR569" s="192"/>
      <c r="US569" s="192"/>
      <c r="UT569" s="192"/>
      <c r="UU569" s="192"/>
      <c r="UV569" s="192"/>
      <c r="UW569" s="192"/>
      <c r="UX569" s="192"/>
      <c r="UY569" s="192"/>
      <c r="UZ569" s="192"/>
      <c r="VA569" s="192"/>
      <c r="VB569" s="192"/>
      <c r="VC569" s="192"/>
      <c r="VD569" s="192"/>
      <c r="VE569" s="192"/>
      <c r="VF569" s="192"/>
      <c r="VG569" s="192"/>
      <c r="VH569" s="192"/>
      <c r="VI569" s="192"/>
      <c r="VJ569" s="192"/>
      <c r="VK569" s="192"/>
      <c r="VL569" s="192"/>
      <c r="VM569" s="192"/>
      <c r="VN569" s="192"/>
      <c r="VO569" s="192"/>
      <c r="VP569" s="192"/>
      <c r="VQ569" s="192"/>
      <c r="VR569" s="192"/>
      <c r="VS569" s="192"/>
      <c r="VT569" s="192"/>
      <c r="VU569" s="192"/>
      <c r="VV569" s="192"/>
      <c r="VW569" s="192"/>
      <c r="VX569" s="192"/>
      <c r="VY569" s="192"/>
      <c r="VZ569" s="192"/>
      <c r="WA569" s="192"/>
      <c r="WB569" s="192"/>
      <c r="WC569" s="192"/>
      <c r="WD569" s="192"/>
      <c r="WE569" s="192"/>
      <c r="WF569" s="192"/>
      <c r="WG569" s="192"/>
      <c r="WH569" s="192"/>
      <c r="WI569" s="192"/>
      <c r="WJ569" s="192"/>
      <c r="WK569" s="192"/>
      <c r="WL569" s="192"/>
      <c r="WM569" s="192"/>
      <c r="WN569" s="192"/>
      <c r="WO569" s="192"/>
      <c r="WP569" s="192"/>
      <c r="WQ569" s="192"/>
      <c r="WR569" s="192"/>
      <c r="WS569" s="192"/>
      <c r="WT569" s="192"/>
      <c r="WU569" s="192"/>
      <c r="WV569" s="192"/>
      <c r="WW569" s="192"/>
      <c r="WX569" s="192"/>
      <c r="WY569" s="192"/>
      <c r="WZ569" s="192"/>
      <c r="XA569" s="192"/>
      <c r="XB569" s="192"/>
      <c r="XC569" s="192"/>
      <c r="XD569" s="192"/>
      <c r="XE569" s="192"/>
      <c r="XF569" s="192"/>
      <c r="XG569" s="192"/>
      <c r="XH569" s="192"/>
      <c r="XI569" s="192"/>
      <c r="XJ569" s="192"/>
      <c r="XK569" s="192"/>
      <c r="XL569" s="192"/>
      <c r="XM569" s="192"/>
      <c r="XN569" s="192"/>
      <c r="XO569" s="192"/>
      <c r="XP569" s="192"/>
      <c r="XQ569" s="192"/>
      <c r="XR569" s="192"/>
      <c r="XS569" s="192"/>
      <c r="XT569" s="192"/>
      <c r="XU569" s="192"/>
      <c r="XV569" s="192"/>
      <c r="XW569" s="192"/>
      <c r="XX569" s="192"/>
      <c r="XY569" s="192"/>
      <c r="XZ569" s="192"/>
      <c r="YA569" s="192"/>
      <c r="YB569" s="192"/>
      <c r="YC569" s="192"/>
      <c r="YD569" s="192"/>
      <c r="YE569" s="192"/>
      <c r="YF569" s="192"/>
      <c r="YG569" s="192"/>
      <c r="YH569" s="192"/>
      <c r="YI569" s="192"/>
      <c r="YJ569" s="192"/>
      <c r="YK569" s="192"/>
      <c r="YL569" s="192"/>
      <c r="YM569" s="192"/>
      <c r="YN569" s="192"/>
      <c r="YO569" s="192"/>
      <c r="YP569" s="192"/>
      <c r="YQ569" s="192"/>
      <c r="YR569" s="192"/>
      <c r="YS569" s="192"/>
      <c r="YT569" s="192"/>
      <c r="YU569" s="192"/>
      <c r="YV569" s="192"/>
      <c r="YW569" s="192"/>
      <c r="YX569" s="192"/>
      <c r="YY569" s="192"/>
      <c r="YZ569" s="192"/>
      <c r="ZA569" s="192"/>
      <c r="ZB569" s="192"/>
      <c r="ZC569" s="192"/>
      <c r="ZD569" s="192"/>
      <c r="ZE569" s="192"/>
      <c r="ZF569" s="192"/>
      <c r="ZG569" s="192"/>
      <c r="ZH569" s="192"/>
      <c r="ZI569" s="192"/>
      <c r="ZJ569" s="192"/>
      <c r="ZK569" s="192"/>
      <c r="ZL569" s="192"/>
      <c r="ZM569" s="192"/>
      <c r="ZN569" s="192"/>
      <c r="ZO569" s="192"/>
      <c r="ZP569" s="192"/>
      <c r="ZQ569" s="192"/>
      <c r="ZR569" s="192"/>
      <c r="ZS569" s="192"/>
      <c r="ZT569" s="192"/>
      <c r="ZU569" s="192"/>
      <c r="ZV569" s="192"/>
      <c r="ZW569" s="192"/>
      <c r="ZX569" s="192"/>
      <c r="ZY569" s="192"/>
      <c r="ZZ569" s="192"/>
      <c r="AAA569" s="192"/>
      <c r="AAB569" s="192"/>
      <c r="AAC569" s="192"/>
      <c r="AAD569" s="192"/>
      <c r="AAE569" s="192"/>
      <c r="AAF569" s="192"/>
      <c r="AAG569" s="192"/>
      <c r="AAH569" s="192"/>
      <c r="AAI569" s="192"/>
      <c r="AAJ569" s="192"/>
      <c r="AAK569" s="192"/>
      <c r="AAL569" s="192"/>
      <c r="AAM569" s="192"/>
      <c r="AAN569" s="192"/>
      <c r="AAO569" s="192"/>
      <c r="AAP569" s="192"/>
      <c r="AAQ569" s="192"/>
      <c r="AAR569" s="192"/>
      <c r="AAS569" s="192"/>
      <c r="AAT569" s="192"/>
      <c r="AAU569" s="192"/>
      <c r="AAV569" s="192"/>
      <c r="AAW569" s="192"/>
      <c r="AAX569" s="192"/>
      <c r="AAY569" s="192"/>
      <c r="AAZ569" s="192"/>
      <c r="ABA569" s="192"/>
      <c r="ABB569" s="192"/>
      <c r="ABC569" s="192"/>
      <c r="ABD569" s="192"/>
      <c r="ABE569" s="192"/>
      <c r="ABF569" s="192"/>
      <c r="ABG569" s="192"/>
      <c r="ABH569" s="192"/>
      <c r="ABI569" s="192"/>
      <c r="ABJ569" s="192"/>
      <c r="ABK569" s="192"/>
      <c r="ABL569" s="192"/>
      <c r="ABM569" s="192"/>
      <c r="ABN569" s="192"/>
      <c r="ABO569" s="192"/>
      <c r="ABP569" s="192"/>
      <c r="ABQ569" s="192"/>
      <c r="ABR569" s="192"/>
      <c r="ABS569" s="192"/>
      <c r="ABT569" s="192"/>
      <c r="ABU569" s="192"/>
      <c r="ABV569" s="192"/>
      <c r="ABW569" s="192"/>
      <c r="ABX569" s="192"/>
      <c r="ABY569" s="192"/>
      <c r="ABZ569" s="192"/>
      <c r="ACA569" s="192"/>
      <c r="ACB569" s="192"/>
      <c r="ACC569" s="192"/>
      <c r="ACD569" s="192"/>
      <c r="ACE569" s="192"/>
      <c r="ACF569" s="192"/>
      <c r="ACG569" s="192"/>
      <c r="ACH569" s="192"/>
      <c r="ACI569" s="192"/>
      <c r="ACJ569" s="192"/>
      <c r="ACK569" s="192"/>
      <c r="ACL569" s="192"/>
      <c r="ACM569" s="192"/>
      <c r="ACN569" s="192"/>
      <c r="ACO569" s="192"/>
      <c r="ACP569" s="192"/>
      <c r="ACQ569" s="192"/>
      <c r="ACR569" s="192"/>
      <c r="ACS569" s="192"/>
      <c r="ACT569" s="192"/>
      <c r="ACU569" s="192"/>
      <c r="ACV569" s="192"/>
      <c r="ACW569" s="192"/>
      <c r="ACX569" s="192"/>
      <c r="ACY569" s="192"/>
      <c r="ACZ569" s="192"/>
      <c r="ADA569" s="192"/>
      <c r="ADB569" s="192"/>
      <c r="ADC569" s="192"/>
      <c r="ADD569" s="192"/>
      <c r="ADE569" s="192"/>
      <c r="ADF569" s="192"/>
      <c r="ADG569" s="192"/>
      <c r="ADH569" s="192"/>
      <c r="ADI569" s="192"/>
      <c r="ADJ569" s="192"/>
      <c r="ADK569" s="192"/>
      <c r="ADL569" s="192"/>
      <c r="ADM569" s="192"/>
      <c r="ADN569" s="192"/>
      <c r="ADO569" s="192"/>
      <c r="ADP569" s="192"/>
      <c r="ADQ569" s="192"/>
      <c r="ADR569" s="192"/>
      <c r="ADS569" s="192"/>
      <c r="ADT569" s="192"/>
      <c r="ADU569" s="192"/>
      <c r="ADV569" s="192"/>
      <c r="ADW569" s="192"/>
      <c r="ADX569" s="192"/>
      <c r="ADY569" s="192"/>
      <c r="ADZ569" s="192"/>
      <c r="AEA569" s="192"/>
      <c r="AEB569" s="192"/>
      <c r="AEC569" s="192"/>
      <c r="AED569" s="192"/>
      <c r="AEE569" s="192"/>
      <c r="AEF569" s="192"/>
      <c r="AEG569" s="192"/>
      <c r="AEH569" s="192"/>
      <c r="AEI569" s="192"/>
      <c r="AEJ569" s="192"/>
      <c r="AEK569" s="192"/>
      <c r="AEL569" s="192"/>
      <c r="AEM569" s="192"/>
      <c r="AEN569" s="192"/>
      <c r="AEO569" s="192"/>
      <c r="AEP569" s="192"/>
      <c r="AEQ569" s="192"/>
      <c r="AER569" s="192"/>
      <c r="AES569" s="192"/>
      <c r="AET569" s="192"/>
      <c r="AEU569" s="192"/>
      <c r="AEV569" s="192"/>
      <c r="AEW569" s="192"/>
      <c r="AEX569" s="192"/>
      <c r="AEY569" s="192"/>
      <c r="AEZ569" s="192"/>
      <c r="AFA569" s="192"/>
      <c r="AFB569" s="192"/>
      <c r="AFC569" s="192"/>
      <c r="AFD569" s="192"/>
      <c r="AFE569" s="192"/>
      <c r="AFF569" s="192"/>
      <c r="AFG569" s="192"/>
      <c r="AFH569" s="192"/>
      <c r="AFI569" s="192"/>
      <c r="AFJ569" s="192"/>
      <c r="AFK569" s="192"/>
      <c r="AFL569" s="192"/>
      <c r="AFM569" s="192"/>
      <c r="AFN569" s="192"/>
      <c r="AFO569" s="192"/>
      <c r="AFP569" s="192"/>
      <c r="AFQ569" s="192"/>
      <c r="AFR569" s="192"/>
      <c r="AFS569" s="192"/>
      <c r="AFT569" s="192"/>
      <c r="AFU569" s="192"/>
      <c r="AFV569" s="192"/>
      <c r="AFW569" s="192"/>
      <c r="AFX569" s="192"/>
      <c r="AFY569" s="192"/>
      <c r="AFZ569" s="192"/>
      <c r="AGA569" s="192"/>
      <c r="AGB569" s="192"/>
      <c r="AGC569" s="192"/>
      <c r="AGD569" s="192"/>
      <c r="AGE569" s="192"/>
      <c r="AGF569" s="192"/>
      <c r="AGG569" s="192"/>
      <c r="AGH569" s="192"/>
      <c r="AGI569" s="192"/>
      <c r="AGJ569" s="192"/>
      <c r="AGK569" s="192"/>
      <c r="AGL569" s="192"/>
      <c r="AGM569" s="192"/>
      <c r="AGN569" s="192"/>
      <c r="AGO569" s="192"/>
      <c r="AGP569" s="192"/>
      <c r="AGQ569" s="192"/>
      <c r="AGR569" s="192"/>
      <c r="AGS569" s="192"/>
      <c r="AGT569" s="192"/>
      <c r="AGU569" s="192"/>
      <c r="AGV569" s="192"/>
      <c r="AGW569" s="192"/>
      <c r="AGX569" s="192"/>
      <c r="AGY569" s="192"/>
      <c r="AGZ569" s="192"/>
      <c r="AHA569" s="192"/>
      <c r="AHB569" s="192"/>
      <c r="AHC569" s="192"/>
      <c r="AHD569" s="192"/>
      <c r="AHE569" s="192"/>
      <c r="AHF569" s="192"/>
      <c r="AHG569" s="192"/>
      <c r="AHH569" s="192"/>
      <c r="AHI569" s="192"/>
      <c r="AHJ569" s="192"/>
      <c r="AHK569" s="192"/>
      <c r="AHL569" s="192"/>
      <c r="AHM569" s="192"/>
      <c r="AHN569" s="192"/>
      <c r="AHO569" s="192"/>
      <c r="AHP569" s="192"/>
      <c r="AHQ569" s="192"/>
      <c r="AHR569" s="192"/>
      <c r="AHS569" s="192"/>
      <c r="AHT569" s="192"/>
      <c r="AHU569" s="192"/>
      <c r="AHV569" s="192"/>
      <c r="AHW569" s="192"/>
      <c r="AHX569" s="192"/>
      <c r="AHY569" s="192"/>
      <c r="AHZ569" s="192"/>
      <c r="AIA569" s="192"/>
      <c r="AIB569" s="192"/>
      <c r="AIC569" s="192"/>
      <c r="AID569" s="192"/>
      <c r="AIE569" s="192"/>
      <c r="AIF569" s="192"/>
      <c r="AIG569" s="192"/>
      <c r="AIH569" s="192"/>
      <c r="AII569" s="192"/>
      <c r="AIJ569" s="192"/>
      <c r="AIK569" s="192"/>
      <c r="AIL569" s="192"/>
      <c r="AIM569" s="192"/>
      <c r="AIN569" s="192"/>
      <c r="AIO569" s="192"/>
      <c r="AIP569" s="192"/>
      <c r="AIQ569" s="192"/>
      <c r="AIR569" s="192"/>
      <c r="AIS569" s="192"/>
      <c r="AIT569" s="192"/>
      <c r="AIU569" s="192"/>
      <c r="AIV569" s="192"/>
      <c r="AIW569" s="192"/>
      <c r="AIX569" s="192"/>
      <c r="AIY569" s="192"/>
      <c r="AIZ569" s="192"/>
      <c r="AJA569" s="192"/>
      <c r="AJB569" s="192"/>
      <c r="AJC569" s="192"/>
      <c r="AJD569" s="192"/>
      <c r="AJE569" s="192"/>
      <c r="AJF569" s="192"/>
      <c r="AJG569" s="192"/>
      <c r="AJH569" s="192"/>
      <c r="AJI569" s="192"/>
      <c r="AJJ569" s="192"/>
      <c r="AJK569" s="192"/>
      <c r="AJL569" s="192"/>
      <c r="AJM569" s="192"/>
      <c r="AJN569" s="192"/>
      <c r="AJO569" s="192"/>
      <c r="AJP569" s="192"/>
      <c r="AJQ569" s="192"/>
      <c r="AJR569" s="192"/>
      <c r="AJS569" s="192"/>
      <c r="AJT569" s="192"/>
      <c r="AJU569" s="192"/>
      <c r="AJV569" s="192"/>
      <c r="AJW569" s="192"/>
      <c r="AJX569" s="192"/>
      <c r="AJY569" s="192"/>
      <c r="AJZ569" s="192"/>
      <c r="AKA569" s="192"/>
      <c r="AKB569" s="192"/>
      <c r="AKC569" s="192"/>
      <c r="AKD569" s="192"/>
      <c r="AKE569" s="192"/>
      <c r="AKF569" s="192"/>
      <c r="AKG569" s="192"/>
      <c r="AKH569" s="192"/>
      <c r="AKI569" s="192"/>
      <c r="AKJ569" s="192"/>
      <c r="AKK569" s="192"/>
      <c r="AKL569" s="192"/>
      <c r="AKM569" s="192"/>
      <c r="AKN569" s="192"/>
      <c r="AKO569" s="192"/>
      <c r="AKP569" s="192"/>
      <c r="AKQ569" s="192"/>
      <c r="AKR569" s="192"/>
      <c r="AKS569" s="192"/>
      <c r="AKT569" s="192"/>
      <c r="AKU569" s="192"/>
      <c r="AKV569" s="192"/>
      <c r="AKW569" s="192"/>
      <c r="AKX569" s="192"/>
      <c r="AKY569" s="192"/>
      <c r="AKZ569" s="192"/>
      <c r="ALA569" s="192"/>
      <c r="ALB569" s="192"/>
      <c r="ALC569" s="192"/>
      <c r="ALD569" s="192"/>
      <c r="ALE569" s="192"/>
      <c r="ALF569" s="192"/>
      <c r="ALG569" s="192"/>
      <c r="ALH569" s="192"/>
      <c r="ALI569" s="192"/>
      <c r="ALJ569" s="192"/>
      <c r="ALK569" s="192"/>
      <c r="ALL569" s="192"/>
      <c r="ALM569" s="192"/>
      <c r="ALN569" s="192"/>
      <c r="ALO569" s="192"/>
      <c r="ALP569" s="192"/>
      <c r="ALQ569" s="192"/>
      <c r="ALR569" s="192"/>
      <c r="ALS569" s="192"/>
      <c r="ALT569" s="192"/>
      <c r="ALU569" s="192"/>
      <c r="ALV569" s="192"/>
      <c r="ALW569" s="192"/>
      <c r="ALX569" s="192"/>
      <c r="ALY569" s="192"/>
      <c r="ALZ569" s="192"/>
      <c r="AMA569" s="192"/>
      <c r="AMB569" s="192"/>
      <c r="AMC569" s="192"/>
      <c r="AMD569" s="192"/>
      <c r="AME569" s="192"/>
      <c r="AMF569" s="192"/>
      <c r="AMG569" s="192"/>
      <c r="AMH569" s="192"/>
      <c r="AMI569" s="192"/>
      <c r="AMJ569" s="192"/>
      <c r="AMK569" s="192"/>
      <c r="AML569" s="192"/>
      <c r="AMM569" s="192"/>
      <c r="AMN569" s="192"/>
      <c r="AMO569" s="192"/>
      <c r="AMP569" s="192"/>
      <c r="AMQ569" s="192"/>
      <c r="AMR569" s="192"/>
      <c r="AMS569" s="192"/>
      <c r="AMT569" s="192"/>
      <c r="AMU569" s="192"/>
      <c r="AMV569" s="192"/>
      <c r="AMW569" s="192"/>
      <c r="AMX569" s="192"/>
      <c r="AMY569" s="192"/>
      <c r="AMZ569" s="192"/>
      <c r="ANA569" s="192"/>
      <c r="ANB569" s="192"/>
      <c r="ANC569" s="192"/>
      <c r="AND569" s="192"/>
      <c r="ANE569" s="192"/>
      <c r="ANF569" s="192"/>
      <c r="ANG569" s="192"/>
      <c r="ANH569" s="192"/>
      <c r="ANI569" s="192"/>
      <c r="ANJ569" s="192"/>
      <c r="ANK569" s="192"/>
      <c r="ANL569" s="192"/>
      <c r="ANM569" s="192"/>
      <c r="ANN569" s="192"/>
      <c r="ANO569" s="192"/>
      <c r="ANP569" s="192"/>
      <c r="ANQ569" s="192"/>
      <c r="ANR569" s="192"/>
      <c r="ANS569" s="192"/>
      <c r="ANT569" s="192"/>
      <c r="ANU569" s="192"/>
      <c r="ANV569" s="192"/>
      <c r="ANW569" s="192"/>
      <c r="ANX569" s="192"/>
      <c r="ANY569" s="192"/>
      <c r="ANZ569" s="192"/>
      <c r="AOA569" s="192"/>
      <c r="AOB569" s="192"/>
      <c r="AOC569" s="192"/>
      <c r="AOD569" s="192"/>
      <c r="AOE569" s="192"/>
      <c r="AOF569" s="192"/>
      <c r="AOG569" s="192"/>
      <c r="AOH569" s="192"/>
      <c r="AOI569" s="192"/>
      <c r="AOJ569" s="192"/>
      <c r="AOK569" s="192"/>
      <c r="AOL569" s="192"/>
      <c r="AOM569" s="192"/>
      <c r="AON569" s="192"/>
      <c r="AOO569" s="192"/>
      <c r="AOP569" s="192"/>
      <c r="AOQ569" s="192"/>
      <c r="AOR569" s="192"/>
      <c r="AOS569" s="192"/>
      <c r="AOT569" s="192"/>
      <c r="AOU569" s="192"/>
      <c r="AOV569" s="192"/>
      <c r="AOW569" s="192"/>
      <c r="AOX569" s="192"/>
      <c r="AOY569" s="192"/>
      <c r="AOZ569" s="192"/>
      <c r="APA569" s="192"/>
      <c r="APB569" s="192"/>
      <c r="APC569" s="192"/>
      <c r="APD569" s="192"/>
      <c r="APE569" s="192"/>
      <c r="APF569" s="192"/>
      <c r="APG569" s="192"/>
      <c r="APH569" s="192"/>
      <c r="API569" s="192"/>
      <c r="APJ569" s="192"/>
      <c r="APK569" s="192"/>
      <c r="APL569" s="192"/>
      <c r="APM569" s="192"/>
      <c r="APN569" s="192"/>
      <c r="APO569" s="192"/>
      <c r="APP569" s="192"/>
      <c r="APQ569" s="192"/>
      <c r="APR569" s="192"/>
      <c r="APS569" s="192"/>
      <c r="APT569" s="192"/>
      <c r="APU569" s="192"/>
      <c r="APV569" s="192"/>
    </row>
    <row r="570" spans="1:1114" s="184" customFormat="1">
      <c r="A570" s="188">
        <v>41843</v>
      </c>
      <c r="B570" s="189">
        <f>_xll.PIAdvCalcVal('PI-1063'!B$1,'PI-1063'!$A570,'PI-1063'!$A571,"average","time-weighted",0,1,0,"DATASRV")</f>
        <v>3086.2647139771257</v>
      </c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  <c r="EC570" s="192"/>
      <c r="ED570" s="192"/>
      <c r="EE570" s="192"/>
      <c r="EF570" s="192"/>
      <c r="EG570" s="192"/>
      <c r="EH570" s="192"/>
      <c r="EI570" s="192"/>
      <c r="EJ570" s="192"/>
      <c r="EK570" s="192"/>
      <c r="EL570" s="192"/>
      <c r="EM570" s="192"/>
      <c r="EN570" s="192"/>
      <c r="EO570" s="192"/>
      <c r="EP570" s="192"/>
      <c r="EQ570" s="192"/>
      <c r="ER570" s="192"/>
      <c r="ES570" s="192"/>
      <c r="ET570" s="192"/>
      <c r="EU570" s="192"/>
      <c r="EV570" s="192"/>
      <c r="EW570" s="192"/>
      <c r="EX570" s="192"/>
      <c r="EY570" s="192"/>
      <c r="EZ570" s="192"/>
      <c r="FA570" s="192"/>
      <c r="FB570" s="192"/>
      <c r="FC570" s="192"/>
      <c r="FD570" s="192"/>
      <c r="FE570" s="192"/>
      <c r="FF570" s="192"/>
      <c r="FG570" s="192"/>
      <c r="FH570" s="192"/>
      <c r="FI570" s="192"/>
      <c r="FJ570" s="192"/>
      <c r="FK570" s="192"/>
      <c r="FL570" s="192"/>
      <c r="FM570" s="192"/>
      <c r="FN570" s="192"/>
      <c r="FO570" s="192"/>
      <c r="FP570" s="192"/>
      <c r="FQ570" s="192"/>
      <c r="FR570" s="192"/>
      <c r="FS570" s="192"/>
      <c r="FT570" s="192"/>
      <c r="FU570" s="192"/>
      <c r="FV570" s="192"/>
      <c r="FW570" s="192"/>
      <c r="FX570" s="192"/>
      <c r="FY570" s="192"/>
      <c r="FZ570" s="192"/>
      <c r="GA570" s="192"/>
      <c r="GB570" s="192"/>
      <c r="GC570" s="192"/>
      <c r="GD570" s="192"/>
      <c r="GE570" s="192"/>
      <c r="GF570" s="192"/>
      <c r="GG570" s="192"/>
      <c r="GH570" s="192"/>
      <c r="GI570" s="192"/>
      <c r="GJ570" s="192"/>
      <c r="GK570" s="192"/>
      <c r="GL570" s="192"/>
      <c r="GM570" s="192"/>
      <c r="GN570" s="192"/>
      <c r="GO570" s="192"/>
      <c r="GP570" s="192"/>
      <c r="GQ570" s="192"/>
      <c r="GR570" s="192"/>
      <c r="GS570" s="192"/>
      <c r="GT570" s="192"/>
      <c r="GU570" s="192"/>
      <c r="GV570" s="192"/>
      <c r="GW570" s="192"/>
      <c r="GX570" s="192"/>
      <c r="GY570" s="192"/>
      <c r="GZ570" s="192"/>
      <c r="HA570" s="192"/>
      <c r="HB570" s="192"/>
      <c r="HC570" s="192"/>
      <c r="HD570" s="192"/>
      <c r="HE570" s="192"/>
      <c r="HF570" s="192"/>
      <c r="HG570" s="192"/>
      <c r="HH570" s="192"/>
      <c r="HI570" s="192"/>
      <c r="HJ570" s="192"/>
      <c r="HK570" s="192"/>
      <c r="HL570" s="192"/>
      <c r="HM570" s="192"/>
      <c r="HN570" s="192"/>
      <c r="HO570" s="192"/>
      <c r="HP570" s="192"/>
      <c r="HQ570" s="192"/>
      <c r="HR570" s="192"/>
      <c r="HS570" s="192"/>
      <c r="HT570" s="192"/>
      <c r="HU570" s="192"/>
      <c r="HV570" s="192"/>
      <c r="HW570" s="192"/>
      <c r="HX570" s="192"/>
      <c r="HY570" s="192"/>
      <c r="HZ570" s="192"/>
      <c r="IA570" s="192"/>
      <c r="IB570" s="192"/>
      <c r="IC570" s="192"/>
      <c r="ID570" s="192"/>
      <c r="IE570" s="192"/>
      <c r="IF570" s="192"/>
      <c r="IG570" s="192"/>
      <c r="IH570" s="192"/>
      <c r="II570" s="192"/>
      <c r="IJ570" s="192"/>
      <c r="IK570" s="192"/>
      <c r="IL570" s="192"/>
      <c r="IM570" s="192"/>
      <c r="IN570" s="192"/>
      <c r="IO570" s="192"/>
      <c r="IP570" s="192"/>
      <c r="IQ570" s="192"/>
      <c r="IR570" s="192"/>
      <c r="IS570" s="192"/>
      <c r="IT570" s="192"/>
      <c r="IU570" s="192"/>
      <c r="IV570" s="192"/>
      <c r="IW570" s="192"/>
      <c r="IX570" s="192"/>
      <c r="IY570" s="192"/>
      <c r="IZ570" s="192"/>
      <c r="JA570" s="192"/>
      <c r="JB570" s="192"/>
      <c r="JC570" s="192"/>
      <c r="JD570" s="192"/>
      <c r="JE570" s="192"/>
      <c r="JF570" s="192"/>
      <c r="JG570" s="192"/>
      <c r="JH570" s="192"/>
      <c r="JI570" s="192"/>
      <c r="JJ570" s="192"/>
      <c r="JK570" s="192"/>
      <c r="JL570" s="192"/>
      <c r="JM570" s="192"/>
      <c r="JN570" s="192"/>
      <c r="JO570" s="192"/>
      <c r="JP570" s="192"/>
      <c r="JQ570" s="192"/>
      <c r="JR570" s="192"/>
      <c r="JS570" s="192"/>
      <c r="JT570" s="192"/>
      <c r="JU570" s="192"/>
      <c r="JV570" s="192"/>
      <c r="JW570" s="192"/>
      <c r="JX570" s="192"/>
      <c r="JY570" s="192"/>
      <c r="JZ570" s="192"/>
      <c r="KA570" s="192"/>
      <c r="KB570" s="192"/>
      <c r="KC570" s="192"/>
      <c r="KD570" s="192"/>
      <c r="KE570" s="192"/>
      <c r="KF570" s="192"/>
      <c r="KG570" s="192"/>
      <c r="KH570" s="192"/>
      <c r="KI570" s="192"/>
      <c r="KJ570" s="192"/>
      <c r="KK570" s="192"/>
      <c r="KL570" s="192"/>
      <c r="KM570" s="192"/>
      <c r="KN570" s="192"/>
      <c r="KO570" s="192"/>
      <c r="KP570" s="192"/>
      <c r="KQ570" s="192"/>
      <c r="KR570" s="192"/>
      <c r="KS570" s="192"/>
      <c r="KT570" s="192"/>
      <c r="KU570" s="192"/>
      <c r="KV570" s="192"/>
      <c r="KW570" s="192"/>
      <c r="KX570" s="192"/>
      <c r="KY570" s="192"/>
      <c r="KZ570" s="192"/>
      <c r="LA570" s="192"/>
      <c r="LB570" s="192"/>
      <c r="LC570" s="192"/>
      <c r="LD570" s="192"/>
      <c r="LE570" s="192"/>
      <c r="LF570" s="192"/>
      <c r="LG570" s="192"/>
      <c r="LH570" s="192"/>
      <c r="LI570" s="192"/>
      <c r="LJ570" s="192"/>
      <c r="LK570" s="192"/>
      <c r="LL570" s="192"/>
      <c r="LM570" s="192"/>
      <c r="LN570" s="192"/>
      <c r="LO570" s="192"/>
      <c r="LP570" s="192"/>
      <c r="LQ570" s="192"/>
      <c r="LR570" s="192"/>
      <c r="LS570" s="192"/>
      <c r="LT570" s="192"/>
      <c r="LU570" s="192"/>
      <c r="LV570" s="192"/>
      <c r="LW570" s="192"/>
      <c r="LX570" s="192"/>
      <c r="LY570" s="192"/>
      <c r="LZ570" s="192"/>
      <c r="MA570" s="192"/>
      <c r="MB570" s="192"/>
      <c r="MC570" s="192"/>
      <c r="MD570" s="192"/>
      <c r="ME570" s="192"/>
      <c r="MF570" s="192"/>
      <c r="MG570" s="192"/>
      <c r="MH570" s="192"/>
      <c r="MI570" s="192"/>
      <c r="MJ570" s="192"/>
      <c r="MK570" s="192"/>
      <c r="ML570" s="192"/>
      <c r="MM570" s="192"/>
      <c r="MN570" s="192"/>
      <c r="MO570" s="192"/>
      <c r="MP570" s="192"/>
      <c r="MQ570" s="192"/>
      <c r="MR570" s="192"/>
      <c r="MS570" s="192"/>
      <c r="MT570" s="192"/>
      <c r="MU570" s="192"/>
      <c r="MV570" s="192"/>
      <c r="MW570" s="192"/>
      <c r="MX570" s="192"/>
      <c r="MY570" s="192"/>
      <c r="MZ570" s="192"/>
      <c r="NA570" s="192"/>
      <c r="NB570" s="192"/>
      <c r="NC570" s="192"/>
      <c r="ND570" s="192"/>
      <c r="NE570" s="192"/>
      <c r="NF570" s="192"/>
      <c r="NG570" s="192"/>
      <c r="NH570" s="192"/>
      <c r="NI570" s="192"/>
      <c r="NJ570" s="192"/>
      <c r="NK570" s="192"/>
      <c r="NL570" s="192"/>
      <c r="NM570" s="192"/>
      <c r="NN570" s="192"/>
      <c r="NO570" s="192"/>
      <c r="NP570" s="192"/>
      <c r="NQ570" s="192"/>
      <c r="NR570" s="192"/>
      <c r="NS570" s="192"/>
      <c r="NT570" s="192"/>
      <c r="NU570" s="192"/>
      <c r="NV570" s="192"/>
      <c r="NW570" s="192"/>
      <c r="NX570" s="192"/>
      <c r="NY570" s="192"/>
      <c r="NZ570" s="192"/>
      <c r="OA570" s="192"/>
      <c r="OB570" s="192"/>
      <c r="OC570" s="192"/>
      <c r="OD570" s="192"/>
      <c r="OE570" s="192"/>
      <c r="OF570" s="192"/>
      <c r="OG570" s="192"/>
      <c r="OH570" s="192"/>
      <c r="OI570" s="192"/>
      <c r="OJ570" s="192"/>
      <c r="OK570" s="192"/>
      <c r="OL570" s="192"/>
      <c r="OM570" s="192"/>
      <c r="ON570" s="192"/>
      <c r="OO570" s="192"/>
      <c r="OP570" s="192"/>
      <c r="OQ570" s="192"/>
      <c r="OR570" s="192"/>
      <c r="OS570" s="192"/>
      <c r="OT570" s="192"/>
      <c r="OU570" s="192"/>
      <c r="OV570" s="192"/>
      <c r="OW570" s="192"/>
      <c r="OX570" s="192"/>
      <c r="OY570" s="192"/>
      <c r="OZ570" s="192"/>
      <c r="PA570" s="192"/>
      <c r="PB570" s="192"/>
      <c r="PC570" s="192"/>
      <c r="PD570" s="192"/>
      <c r="PE570" s="192"/>
      <c r="PF570" s="192"/>
      <c r="PG570" s="192"/>
      <c r="PH570" s="192"/>
      <c r="PI570" s="192"/>
      <c r="PJ570" s="192"/>
      <c r="PK570" s="192"/>
      <c r="PL570" s="192"/>
      <c r="PM570" s="192"/>
      <c r="PN570" s="192"/>
      <c r="PO570" s="192"/>
      <c r="PP570" s="192"/>
      <c r="PQ570" s="192"/>
      <c r="PR570" s="192"/>
      <c r="PS570" s="192"/>
      <c r="PT570" s="192"/>
      <c r="PU570" s="192"/>
      <c r="PV570" s="192"/>
      <c r="PW570" s="192"/>
      <c r="PX570" s="192"/>
      <c r="PY570" s="192"/>
      <c r="PZ570" s="192"/>
      <c r="QA570" s="192"/>
      <c r="QB570" s="192"/>
      <c r="QC570" s="192"/>
      <c r="QD570" s="192"/>
      <c r="QE570" s="192"/>
      <c r="QF570" s="192"/>
      <c r="QG570" s="192"/>
      <c r="QH570" s="192"/>
      <c r="QI570" s="192"/>
      <c r="QJ570" s="192"/>
      <c r="QK570" s="192"/>
      <c r="QL570" s="192"/>
      <c r="QM570" s="192"/>
      <c r="QN570" s="192"/>
      <c r="QO570" s="192"/>
      <c r="QP570" s="192"/>
      <c r="QQ570" s="192"/>
      <c r="QR570" s="192"/>
      <c r="QS570" s="192"/>
      <c r="QT570" s="192"/>
      <c r="QU570" s="192"/>
      <c r="QV570" s="192"/>
      <c r="QW570" s="192"/>
      <c r="QX570" s="192"/>
      <c r="QY570" s="192"/>
      <c r="QZ570" s="192"/>
      <c r="RA570" s="192"/>
      <c r="RB570" s="192"/>
      <c r="RC570" s="192"/>
      <c r="RD570" s="192"/>
      <c r="RE570" s="192"/>
      <c r="RF570" s="192"/>
      <c r="RG570" s="192"/>
      <c r="RH570" s="192"/>
      <c r="RI570" s="192"/>
      <c r="RJ570" s="192"/>
      <c r="RK570" s="192"/>
      <c r="RL570" s="192"/>
      <c r="RM570" s="192"/>
      <c r="RN570" s="192"/>
      <c r="RO570" s="192"/>
      <c r="RP570" s="192"/>
      <c r="RQ570" s="192"/>
      <c r="RR570" s="192"/>
      <c r="RS570" s="192"/>
      <c r="RT570" s="192"/>
      <c r="RU570" s="192"/>
      <c r="RV570" s="192"/>
      <c r="RW570" s="192"/>
      <c r="RX570" s="192"/>
      <c r="RY570" s="192"/>
      <c r="RZ570" s="192"/>
      <c r="SA570" s="192"/>
      <c r="SB570" s="192"/>
      <c r="SC570" s="192"/>
      <c r="SD570" s="192"/>
      <c r="SE570" s="192"/>
      <c r="SF570" s="192"/>
      <c r="SG570" s="192"/>
      <c r="SH570" s="192"/>
      <c r="SI570" s="192"/>
      <c r="SJ570" s="192"/>
      <c r="SK570" s="192"/>
      <c r="SL570" s="192"/>
      <c r="SM570" s="192"/>
      <c r="SN570" s="192"/>
      <c r="SO570" s="192"/>
      <c r="SP570" s="192"/>
      <c r="SQ570" s="192"/>
      <c r="SR570" s="192"/>
      <c r="SS570" s="192"/>
      <c r="ST570" s="192"/>
      <c r="SU570" s="192"/>
      <c r="SV570" s="192"/>
      <c r="SW570" s="192"/>
      <c r="SX570" s="192"/>
      <c r="SY570" s="192"/>
      <c r="SZ570" s="192"/>
      <c r="TA570" s="192"/>
      <c r="TB570" s="192"/>
      <c r="TC570" s="192"/>
      <c r="TD570" s="192"/>
      <c r="TE570" s="192"/>
      <c r="TF570" s="192"/>
      <c r="TG570" s="192"/>
      <c r="TH570" s="192"/>
      <c r="TI570" s="192"/>
      <c r="TJ570" s="192"/>
      <c r="TK570" s="192"/>
      <c r="TL570" s="192"/>
      <c r="TM570" s="192"/>
      <c r="TN570" s="192"/>
      <c r="TO570" s="192"/>
      <c r="TP570" s="192"/>
      <c r="TQ570" s="192"/>
      <c r="TR570" s="192"/>
      <c r="TS570" s="192"/>
      <c r="TT570" s="192"/>
      <c r="TU570" s="192"/>
      <c r="TV570" s="192"/>
      <c r="TW570" s="192"/>
      <c r="TX570" s="192"/>
      <c r="TY570" s="192"/>
      <c r="TZ570" s="192"/>
      <c r="UA570" s="192"/>
      <c r="UB570" s="192"/>
      <c r="UC570" s="192"/>
      <c r="UD570" s="192"/>
      <c r="UE570" s="192"/>
      <c r="UF570" s="192"/>
      <c r="UG570" s="192"/>
      <c r="UH570" s="192"/>
      <c r="UI570" s="192"/>
      <c r="UJ570" s="192"/>
      <c r="UK570" s="192"/>
      <c r="UL570" s="192"/>
      <c r="UM570" s="192"/>
      <c r="UN570" s="192"/>
      <c r="UO570" s="192"/>
      <c r="UP570" s="192"/>
      <c r="UQ570" s="192"/>
      <c r="UR570" s="192"/>
      <c r="US570" s="192"/>
      <c r="UT570" s="192"/>
      <c r="UU570" s="192"/>
      <c r="UV570" s="192"/>
      <c r="UW570" s="192"/>
      <c r="UX570" s="192"/>
      <c r="UY570" s="192"/>
      <c r="UZ570" s="192"/>
      <c r="VA570" s="192"/>
      <c r="VB570" s="192"/>
      <c r="VC570" s="192"/>
      <c r="VD570" s="192"/>
      <c r="VE570" s="192"/>
      <c r="VF570" s="192"/>
      <c r="VG570" s="192"/>
      <c r="VH570" s="192"/>
      <c r="VI570" s="192"/>
      <c r="VJ570" s="192"/>
      <c r="VK570" s="192"/>
      <c r="VL570" s="192"/>
      <c r="VM570" s="192"/>
      <c r="VN570" s="192"/>
      <c r="VO570" s="192"/>
      <c r="VP570" s="192"/>
      <c r="VQ570" s="192"/>
      <c r="VR570" s="192"/>
      <c r="VS570" s="192"/>
      <c r="VT570" s="192"/>
      <c r="VU570" s="192"/>
      <c r="VV570" s="192"/>
      <c r="VW570" s="192"/>
      <c r="VX570" s="192"/>
      <c r="VY570" s="192"/>
      <c r="VZ570" s="192"/>
      <c r="WA570" s="192"/>
      <c r="WB570" s="192"/>
      <c r="WC570" s="192"/>
      <c r="WD570" s="192"/>
      <c r="WE570" s="192"/>
      <c r="WF570" s="192"/>
      <c r="WG570" s="192"/>
      <c r="WH570" s="192"/>
      <c r="WI570" s="192"/>
      <c r="WJ570" s="192"/>
      <c r="WK570" s="192"/>
      <c r="WL570" s="192"/>
      <c r="WM570" s="192"/>
      <c r="WN570" s="192"/>
      <c r="WO570" s="192"/>
      <c r="WP570" s="192"/>
      <c r="WQ570" s="192"/>
      <c r="WR570" s="192"/>
      <c r="WS570" s="192"/>
      <c r="WT570" s="192"/>
      <c r="WU570" s="192"/>
      <c r="WV570" s="192"/>
      <c r="WW570" s="192"/>
      <c r="WX570" s="192"/>
      <c r="WY570" s="192"/>
      <c r="WZ570" s="192"/>
      <c r="XA570" s="192"/>
      <c r="XB570" s="192"/>
      <c r="XC570" s="192"/>
      <c r="XD570" s="192"/>
      <c r="XE570" s="192"/>
      <c r="XF570" s="192"/>
      <c r="XG570" s="192"/>
      <c r="XH570" s="192"/>
      <c r="XI570" s="192"/>
      <c r="XJ570" s="192"/>
      <c r="XK570" s="192"/>
      <c r="XL570" s="192"/>
      <c r="XM570" s="192"/>
      <c r="XN570" s="192"/>
      <c r="XO570" s="192"/>
      <c r="XP570" s="192"/>
      <c r="XQ570" s="192"/>
      <c r="XR570" s="192"/>
      <c r="XS570" s="192"/>
      <c r="XT570" s="192"/>
      <c r="XU570" s="192"/>
      <c r="XV570" s="192"/>
      <c r="XW570" s="192"/>
      <c r="XX570" s="192"/>
      <c r="XY570" s="192"/>
      <c r="XZ570" s="192"/>
      <c r="YA570" s="192"/>
      <c r="YB570" s="192"/>
      <c r="YC570" s="192"/>
      <c r="YD570" s="192"/>
      <c r="YE570" s="192"/>
      <c r="YF570" s="192"/>
      <c r="YG570" s="192"/>
      <c r="YH570" s="192"/>
      <c r="YI570" s="192"/>
      <c r="YJ570" s="192"/>
      <c r="YK570" s="192"/>
      <c r="YL570" s="192"/>
      <c r="YM570" s="192"/>
      <c r="YN570" s="192"/>
      <c r="YO570" s="192"/>
      <c r="YP570" s="192"/>
      <c r="YQ570" s="192"/>
      <c r="YR570" s="192"/>
      <c r="YS570" s="192"/>
      <c r="YT570" s="192"/>
      <c r="YU570" s="192"/>
      <c r="YV570" s="192"/>
      <c r="YW570" s="192"/>
      <c r="YX570" s="192"/>
      <c r="YY570" s="192"/>
      <c r="YZ570" s="192"/>
      <c r="ZA570" s="192"/>
      <c r="ZB570" s="192"/>
      <c r="ZC570" s="192"/>
      <c r="ZD570" s="192"/>
      <c r="ZE570" s="192"/>
      <c r="ZF570" s="192"/>
      <c r="ZG570" s="192"/>
      <c r="ZH570" s="192"/>
      <c r="ZI570" s="192"/>
      <c r="ZJ570" s="192"/>
      <c r="ZK570" s="192"/>
      <c r="ZL570" s="192"/>
      <c r="ZM570" s="192"/>
      <c r="ZN570" s="192"/>
      <c r="ZO570" s="192"/>
      <c r="ZP570" s="192"/>
      <c r="ZQ570" s="192"/>
      <c r="ZR570" s="192"/>
      <c r="ZS570" s="192"/>
      <c r="ZT570" s="192"/>
      <c r="ZU570" s="192"/>
      <c r="ZV570" s="192"/>
      <c r="ZW570" s="192"/>
      <c r="ZX570" s="192"/>
      <c r="ZY570" s="192"/>
      <c r="ZZ570" s="192"/>
      <c r="AAA570" s="192"/>
      <c r="AAB570" s="192"/>
      <c r="AAC570" s="192"/>
      <c r="AAD570" s="192"/>
      <c r="AAE570" s="192"/>
      <c r="AAF570" s="192"/>
      <c r="AAG570" s="192"/>
      <c r="AAH570" s="192"/>
      <c r="AAI570" s="192"/>
      <c r="AAJ570" s="192"/>
      <c r="AAK570" s="192"/>
      <c r="AAL570" s="192"/>
      <c r="AAM570" s="192"/>
      <c r="AAN570" s="192"/>
      <c r="AAO570" s="192"/>
      <c r="AAP570" s="192"/>
      <c r="AAQ570" s="192"/>
      <c r="AAR570" s="192"/>
      <c r="AAS570" s="192"/>
      <c r="AAT570" s="192"/>
      <c r="AAU570" s="192"/>
      <c r="AAV570" s="192"/>
      <c r="AAW570" s="192"/>
      <c r="AAX570" s="192"/>
      <c r="AAY570" s="192"/>
      <c r="AAZ570" s="192"/>
      <c r="ABA570" s="192"/>
      <c r="ABB570" s="192"/>
      <c r="ABC570" s="192"/>
      <c r="ABD570" s="192"/>
      <c r="ABE570" s="192"/>
      <c r="ABF570" s="192"/>
      <c r="ABG570" s="192"/>
      <c r="ABH570" s="192"/>
      <c r="ABI570" s="192"/>
      <c r="ABJ570" s="192"/>
      <c r="ABK570" s="192"/>
      <c r="ABL570" s="192"/>
      <c r="ABM570" s="192"/>
      <c r="ABN570" s="192"/>
      <c r="ABO570" s="192"/>
      <c r="ABP570" s="192"/>
      <c r="ABQ570" s="192"/>
      <c r="ABR570" s="192"/>
      <c r="ABS570" s="192"/>
      <c r="ABT570" s="192"/>
      <c r="ABU570" s="192"/>
      <c r="ABV570" s="192"/>
      <c r="ABW570" s="192"/>
      <c r="ABX570" s="192"/>
      <c r="ABY570" s="192"/>
      <c r="ABZ570" s="192"/>
      <c r="ACA570" s="192"/>
      <c r="ACB570" s="192"/>
      <c r="ACC570" s="192"/>
      <c r="ACD570" s="192"/>
      <c r="ACE570" s="192"/>
      <c r="ACF570" s="192"/>
      <c r="ACG570" s="192"/>
      <c r="ACH570" s="192"/>
      <c r="ACI570" s="192"/>
      <c r="ACJ570" s="192"/>
      <c r="ACK570" s="192"/>
      <c r="ACL570" s="192"/>
      <c r="ACM570" s="192"/>
      <c r="ACN570" s="192"/>
      <c r="ACO570" s="192"/>
      <c r="ACP570" s="192"/>
      <c r="ACQ570" s="192"/>
      <c r="ACR570" s="192"/>
      <c r="ACS570" s="192"/>
      <c r="ACT570" s="192"/>
      <c r="ACU570" s="192"/>
      <c r="ACV570" s="192"/>
      <c r="ACW570" s="192"/>
      <c r="ACX570" s="192"/>
      <c r="ACY570" s="192"/>
      <c r="ACZ570" s="192"/>
      <c r="ADA570" s="192"/>
      <c r="ADB570" s="192"/>
      <c r="ADC570" s="192"/>
      <c r="ADD570" s="192"/>
      <c r="ADE570" s="192"/>
      <c r="ADF570" s="192"/>
      <c r="ADG570" s="192"/>
      <c r="ADH570" s="192"/>
      <c r="ADI570" s="192"/>
      <c r="ADJ570" s="192"/>
      <c r="ADK570" s="192"/>
      <c r="ADL570" s="192"/>
      <c r="ADM570" s="192"/>
      <c r="ADN570" s="192"/>
      <c r="ADO570" s="192"/>
      <c r="ADP570" s="192"/>
      <c r="ADQ570" s="192"/>
      <c r="ADR570" s="192"/>
      <c r="ADS570" s="192"/>
      <c r="ADT570" s="192"/>
      <c r="ADU570" s="192"/>
      <c r="ADV570" s="192"/>
      <c r="ADW570" s="192"/>
      <c r="ADX570" s="192"/>
      <c r="ADY570" s="192"/>
      <c r="ADZ570" s="192"/>
      <c r="AEA570" s="192"/>
      <c r="AEB570" s="192"/>
      <c r="AEC570" s="192"/>
      <c r="AED570" s="192"/>
      <c r="AEE570" s="192"/>
      <c r="AEF570" s="192"/>
      <c r="AEG570" s="192"/>
      <c r="AEH570" s="192"/>
      <c r="AEI570" s="192"/>
      <c r="AEJ570" s="192"/>
      <c r="AEK570" s="192"/>
      <c r="AEL570" s="192"/>
      <c r="AEM570" s="192"/>
      <c r="AEN570" s="192"/>
      <c r="AEO570" s="192"/>
      <c r="AEP570" s="192"/>
      <c r="AEQ570" s="192"/>
      <c r="AER570" s="192"/>
      <c r="AES570" s="192"/>
      <c r="AET570" s="192"/>
      <c r="AEU570" s="192"/>
      <c r="AEV570" s="192"/>
      <c r="AEW570" s="192"/>
      <c r="AEX570" s="192"/>
      <c r="AEY570" s="192"/>
      <c r="AEZ570" s="192"/>
      <c r="AFA570" s="192"/>
      <c r="AFB570" s="192"/>
      <c r="AFC570" s="192"/>
      <c r="AFD570" s="192"/>
      <c r="AFE570" s="192"/>
      <c r="AFF570" s="192"/>
      <c r="AFG570" s="192"/>
      <c r="AFH570" s="192"/>
      <c r="AFI570" s="192"/>
      <c r="AFJ570" s="192"/>
      <c r="AFK570" s="192"/>
      <c r="AFL570" s="192"/>
      <c r="AFM570" s="192"/>
      <c r="AFN570" s="192"/>
      <c r="AFO570" s="192"/>
      <c r="AFP570" s="192"/>
      <c r="AFQ570" s="192"/>
      <c r="AFR570" s="192"/>
      <c r="AFS570" s="192"/>
      <c r="AFT570" s="192"/>
      <c r="AFU570" s="192"/>
      <c r="AFV570" s="192"/>
      <c r="AFW570" s="192"/>
      <c r="AFX570" s="192"/>
      <c r="AFY570" s="192"/>
      <c r="AFZ570" s="192"/>
      <c r="AGA570" s="192"/>
      <c r="AGB570" s="192"/>
      <c r="AGC570" s="192"/>
      <c r="AGD570" s="192"/>
      <c r="AGE570" s="192"/>
      <c r="AGF570" s="192"/>
      <c r="AGG570" s="192"/>
      <c r="AGH570" s="192"/>
      <c r="AGI570" s="192"/>
      <c r="AGJ570" s="192"/>
      <c r="AGK570" s="192"/>
      <c r="AGL570" s="192"/>
      <c r="AGM570" s="192"/>
      <c r="AGN570" s="192"/>
      <c r="AGO570" s="192"/>
      <c r="AGP570" s="192"/>
      <c r="AGQ570" s="192"/>
      <c r="AGR570" s="192"/>
      <c r="AGS570" s="192"/>
      <c r="AGT570" s="192"/>
      <c r="AGU570" s="192"/>
      <c r="AGV570" s="192"/>
      <c r="AGW570" s="192"/>
      <c r="AGX570" s="192"/>
      <c r="AGY570" s="192"/>
      <c r="AGZ570" s="192"/>
      <c r="AHA570" s="192"/>
      <c r="AHB570" s="192"/>
      <c r="AHC570" s="192"/>
      <c r="AHD570" s="192"/>
      <c r="AHE570" s="192"/>
      <c r="AHF570" s="192"/>
      <c r="AHG570" s="192"/>
      <c r="AHH570" s="192"/>
      <c r="AHI570" s="192"/>
      <c r="AHJ570" s="192"/>
      <c r="AHK570" s="192"/>
      <c r="AHL570" s="192"/>
      <c r="AHM570" s="192"/>
      <c r="AHN570" s="192"/>
      <c r="AHO570" s="192"/>
      <c r="AHP570" s="192"/>
      <c r="AHQ570" s="192"/>
      <c r="AHR570" s="192"/>
      <c r="AHS570" s="192"/>
      <c r="AHT570" s="192"/>
      <c r="AHU570" s="192"/>
      <c r="AHV570" s="192"/>
      <c r="AHW570" s="192"/>
      <c r="AHX570" s="192"/>
      <c r="AHY570" s="192"/>
      <c r="AHZ570" s="192"/>
      <c r="AIA570" s="192"/>
      <c r="AIB570" s="192"/>
      <c r="AIC570" s="192"/>
      <c r="AID570" s="192"/>
      <c r="AIE570" s="192"/>
      <c r="AIF570" s="192"/>
      <c r="AIG570" s="192"/>
      <c r="AIH570" s="192"/>
      <c r="AII570" s="192"/>
      <c r="AIJ570" s="192"/>
      <c r="AIK570" s="192"/>
      <c r="AIL570" s="192"/>
      <c r="AIM570" s="192"/>
      <c r="AIN570" s="192"/>
      <c r="AIO570" s="192"/>
      <c r="AIP570" s="192"/>
      <c r="AIQ570" s="192"/>
      <c r="AIR570" s="192"/>
      <c r="AIS570" s="192"/>
      <c r="AIT570" s="192"/>
      <c r="AIU570" s="192"/>
      <c r="AIV570" s="192"/>
      <c r="AIW570" s="192"/>
      <c r="AIX570" s="192"/>
      <c r="AIY570" s="192"/>
      <c r="AIZ570" s="192"/>
      <c r="AJA570" s="192"/>
      <c r="AJB570" s="192"/>
      <c r="AJC570" s="192"/>
      <c r="AJD570" s="192"/>
      <c r="AJE570" s="192"/>
      <c r="AJF570" s="192"/>
      <c r="AJG570" s="192"/>
      <c r="AJH570" s="192"/>
      <c r="AJI570" s="192"/>
      <c r="AJJ570" s="192"/>
      <c r="AJK570" s="192"/>
      <c r="AJL570" s="192"/>
      <c r="AJM570" s="192"/>
      <c r="AJN570" s="192"/>
      <c r="AJO570" s="192"/>
      <c r="AJP570" s="192"/>
      <c r="AJQ570" s="192"/>
      <c r="AJR570" s="192"/>
      <c r="AJS570" s="192"/>
      <c r="AJT570" s="192"/>
      <c r="AJU570" s="192"/>
      <c r="AJV570" s="192"/>
      <c r="AJW570" s="192"/>
      <c r="AJX570" s="192"/>
      <c r="AJY570" s="192"/>
      <c r="AJZ570" s="192"/>
      <c r="AKA570" s="192"/>
      <c r="AKB570" s="192"/>
      <c r="AKC570" s="192"/>
      <c r="AKD570" s="192"/>
      <c r="AKE570" s="192"/>
      <c r="AKF570" s="192"/>
      <c r="AKG570" s="192"/>
      <c r="AKH570" s="192"/>
      <c r="AKI570" s="192"/>
      <c r="AKJ570" s="192"/>
      <c r="AKK570" s="192"/>
      <c r="AKL570" s="192"/>
      <c r="AKM570" s="192"/>
      <c r="AKN570" s="192"/>
      <c r="AKO570" s="192"/>
      <c r="AKP570" s="192"/>
      <c r="AKQ570" s="192"/>
      <c r="AKR570" s="192"/>
      <c r="AKS570" s="192"/>
      <c r="AKT570" s="192"/>
      <c r="AKU570" s="192"/>
      <c r="AKV570" s="192"/>
      <c r="AKW570" s="192"/>
      <c r="AKX570" s="192"/>
      <c r="AKY570" s="192"/>
      <c r="AKZ570" s="192"/>
      <c r="ALA570" s="192"/>
      <c r="ALB570" s="192"/>
      <c r="ALC570" s="192"/>
      <c r="ALD570" s="192"/>
      <c r="ALE570" s="192"/>
      <c r="ALF570" s="192"/>
      <c r="ALG570" s="192"/>
      <c r="ALH570" s="192"/>
      <c r="ALI570" s="192"/>
      <c r="ALJ570" s="192"/>
      <c r="ALK570" s="192"/>
      <c r="ALL570" s="192"/>
      <c r="ALM570" s="192"/>
      <c r="ALN570" s="192"/>
      <c r="ALO570" s="192"/>
      <c r="ALP570" s="192"/>
      <c r="ALQ570" s="192"/>
      <c r="ALR570" s="192"/>
      <c r="ALS570" s="192"/>
      <c r="ALT570" s="192"/>
      <c r="ALU570" s="192"/>
      <c r="ALV570" s="192"/>
      <c r="ALW570" s="192"/>
      <c r="ALX570" s="192"/>
      <c r="ALY570" s="192"/>
      <c r="ALZ570" s="192"/>
      <c r="AMA570" s="192"/>
      <c r="AMB570" s="192"/>
      <c r="AMC570" s="192"/>
      <c r="AMD570" s="192"/>
      <c r="AME570" s="192"/>
      <c r="AMF570" s="192"/>
      <c r="AMG570" s="192"/>
      <c r="AMH570" s="192"/>
      <c r="AMI570" s="192"/>
      <c r="AMJ570" s="192"/>
      <c r="AMK570" s="192"/>
      <c r="AML570" s="192"/>
      <c r="AMM570" s="192"/>
      <c r="AMN570" s="192"/>
      <c r="AMO570" s="192"/>
      <c r="AMP570" s="192"/>
      <c r="AMQ570" s="192"/>
      <c r="AMR570" s="192"/>
      <c r="AMS570" s="192"/>
      <c r="AMT570" s="192"/>
      <c r="AMU570" s="192"/>
      <c r="AMV570" s="192"/>
      <c r="AMW570" s="192"/>
      <c r="AMX570" s="192"/>
      <c r="AMY570" s="192"/>
      <c r="AMZ570" s="192"/>
      <c r="ANA570" s="192"/>
      <c r="ANB570" s="192"/>
      <c r="ANC570" s="192"/>
      <c r="AND570" s="192"/>
      <c r="ANE570" s="192"/>
      <c r="ANF570" s="192"/>
      <c r="ANG570" s="192"/>
      <c r="ANH570" s="192"/>
      <c r="ANI570" s="192"/>
      <c r="ANJ570" s="192"/>
      <c r="ANK570" s="192"/>
      <c r="ANL570" s="192"/>
      <c r="ANM570" s="192"/>
      <c r="ANN570" s="192"/>
      <c r="ANO570" s="192"/>
      <c r="ANP570" s="192"/>
      <c r="ANQ570" s="192"/>
      <c r="ANR570" s="192"/>
      <c r="ANS570" s="192"/>
      <c r="ANT570" s="192"/>
      <c r="ANU570" s="192"/>
      <c r="ANV570" s="192"/>
      <c r="ANW570" s="192"/>
      <c r="ANX570" s="192"/>
      <c r="ANY570" s="192"/>
      <c r="ANZ570" s="192"/>
      <c r="AOA570" s="192"/>
      <c r="AOB570" s="192"/>
      <c r="AOC570" s="192"/>
      <c r="AOD570" s="192"/>
      <c r="AOE570" s="192"/>
      <c r="AOF570" s="192"/>
      <c r="AOG570" s="192"/>
      <c r="AOH570" s="192"/>
      <c r="AOI570" s="192"/>
      <c r="AOJ570" s="192"/>
      <c r="AOK570" s="192"/>
      <c r="AOL570" s="192"/>
      <c r="AOM570" s="192"/>
      <c r="AON570" s="192"/>
      <c r="AOO570" s="192"/>
      <c r="AOP570" s="192"/>
      <c r="AOQ570" s="192"/>
      <c r="AOR570" s="192"/>
      <c r="AOS570" s="192"/>
      <c r="AOT570" s="192"/>
      <c r="AOU570" s="192"/>
      <c r="AOV570" s="192"/>
      <c r="AOW570" s="192"/>
      <c r="AOX570" s="192"/>
      <c r="AOY570" s="192"/>
      <c r="AOZ570" s="192"/>
      <c r="APA570" s="192"/>
      <c r="APB570" s="192"/>
      <c r="APC570" s="192"/>
      <c r="APD570" s="192"/>
      <c r="APE570" s="192"/>
      <c r="APF570" s="192"/>
      <c r="APG570" s="192"/>
      <c r="APH570" s="192"/>
      <c r="API570" s="192"/>
      <c r="APJ570" s="192"/>
      <c r="APK570" s="192"/>
      <c r="APL570" s="192"/>
      <c r="APM570" s="192"/>
      <c r="APN570" s="192"/>
      <c r="APO570" s="192"/>
      <c r="APP570" s="192"/>
      <c r="APQ570" s="192"/>
      <c r="APR570" s="192"/>
      <c r="APS570" s="192"/>
      <c r="APT570" s="192"/>
      <c r="APU570" s="192"/>
      <c r="APV570" s="192"/>
    </row>
    <row r="571" spans="1:1114" s="184" customFormat="1">
      <c r="A571" s="188">
        <v>41844</v>
      </c>
      <c r="B571" s="189">
        <f>_xll.PIAdvCalcVal('PI-1063'!B$1,'PI-1063'!$A571,'PI-1063'!$A572,"average","time-weighted",0,1,0,"DATASRV")</f>
        <v>3071.6448062438485</v>
      </c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  <c r="EC571" s="192"/>
      <c r="ED571" s="192"/>
      <c r="EE571" s="192"/>
      <c r="EF571" s="192"/>
      <c r="EG571" s="192"/>
      <c r="EH571" s="192"/>
      <c r="EI571" s="192"/>
      <c r="EJ571" s="192"/>
      <c r="EK571" s="192"/>
      <c r="EL571" s="192"/>
      <c r="EM571" s="192"/>
      <c r="EN571" s="192"/>
      <c r="EO571" s="192"/>
      <c r="EP571" s="192"/>
      <c r="EQ571" s="192"/>
      <c r="ER571" s="192"/>
      <c r="ES571" s="192"/>
      <c r="ET571" s="192"/>
      <c r="EU571" s="192"/>
      <c r="EV571" s="192"/>
      <c r="EW571" s="192"/>
      <c r="EX571" s="192"/>
      <c r="EY571" s="192"/>
      <c r="EZ571" s="192"/>
      <c r="FA571" s="192"/>
      <c r="FB571" s="192"/>
      <c r="FC571" s="192"/>
      <c r="FD571" s="192"/>
      <c r="FE571" s="192"/>
      <c r="FF571" s="192"/>
      <c r="FG571" s="192"/>
      <c r="FH571" s="192"/>
      <c r="FI571" s="192"/>
      <c r="FJ571" s="192"/>
      <c r="FK571" s="192"/>
      <c r="FL571" s="192"/>
      <c r="FM571" s="192"/>
      <c r="FN571" s="192"/>
      <c r="FO571" s="192"/>
      <c r="FP571" s="192"/>
      <c r="FQ571" s="192"/>
      <c r="FR571" s="192"/>
      <c r="FS571" s="192"/>
      <c r="FT571" s="192"/>
      <c r="FU571" s="192"/>
      <c r="FV571" s="192"/>
      <c r="FW571" s="192"/>
      <c r="FX571" s="192"/>
      <c r="FY571" s="192"/>
      <c r="FZ571" s="192"/>
      <c r="GA571" s="192"/>
      <c r="GB571" s="192"/>
      <c r="GC571" s="192"/>
      <c r="GD571" s="192"/>
      <c r="GE571" s="192"/>
      <c r="GF571" s="192"/>
      <c r="GG571" s="192"/>
      <c r="GH571" s="192"/>
      <c r="GI571" s="192"/>
      <c r="GJ571" s="192"/>
      <c r="GK571" s="192"/>
      <c r="GL571" s="192"/>
      <c r="GM571" s="192"/>
      <c r="GN571" s="192"/>
      <c r="GO571" s="192"/>
      <c r="GP571" s="192"/>
      <c r="GQ571" s="192"/>
      <c r="GR571" s="192"/>
      <c r="GS571" s="192"/>
      <c r="GT571" s="192"/>
      <c r="GU571" s="192"/>
      <c r="GV571" s="192"/>
      <c r="GW571" s="192"/>
      <c r="GX571" s="192"/>
      <c r="GY571" s="192"/>
      <c r="GZ571" s="192"/>
      <c r="HA571" s="192"/>
      <c r="HB571" s="192"/>
      <c r="HC571" s="192"/>
      <c r="HD571" s="192"/>
      <c r="HE571" s="192"/>
      <c r="HF571" s="192"/>
      <c r="HG571" s="192"/>
      <c r="HH571" s="192"/>
      <c r="HI571" s="192"/>
      <c r="HJ571" s="192"/>
      <c r="HK571" s="192"/>
      <c r="HL571" s="192"/>
      <c r="HM571" s="192"/>
      <c r="HN571" s="192"/>
      <c r="HO571" s="192"/>
      <c r="HP571" s="192"/>
      <c r="HQ571" s="192"/>
      <c r="HR571" s="192"/>
      <c r="HS571" s="192"/>
      <c r="HT571" s="192"/>
      <c r="HU571" s="192"/>
      <c r="HV571" s="192"/>
      <c r="HW571" s="192"/>
      <c r="HX571" s="192"/>
      <c r="HY571" s="192"/>
      <c r="HZ571" s="192"/>
      <c r="IA571" s="192"/>
      <c r="IB571" s="192"/>
      <c r="IC571" s="192"/>
      <c r="ID571" s="192"/>
      <c r="IE571" s="192"/>
      <c r="IF571" s="192"/>
      <c r="IG571" s="192"/>
      <c r="IH571" s="192"/>
      <c r="II571" s="192"/>
      <c r="IJ571" s="192"/>
      <c r="IK571" s="192"/>
      <c r="IL571" s="192"/>
      <c r="IM571" s="192"/>
      <c r="IN571" s="192"/>
      <c r="IO571" s="192"/>
      <c r="IP571" s="192"/>
      <c r="IQ571" s="192"/>
      <c r="IR571" s="192"/>
      <c r="IS571" s="192"/>
      <c r="IT571" s="192"/>
      <c r="IU571" s="192"/>
      <c r="IV571" s="192"/>
      <c r="IW571" s="192"/>
      <c r="IX571" s="192"/>
      <c r="IY571" s="192"/>
      <c r="IZ571" s="192"/>
      <c r="JA571" s="192"/>
      <c r="JB571" s="192"/>
      <c r="JC571" s="192"/>
      <c r="JD571" s="192"/>
      <c r="JE571" s="192"/>
      <c r="JF571" s="192"/>
      <c r="JG571" s="192"/>
      <c r="JH571" s="192"/>
      <c r="JI571" s="192"/>
      <c r="JJ571" s="192"/>
      <c r="JK571" s="192"/>
      <c r="JL571" s="192"/>
      <c r="JM571" s="192"/>
      <c r="JN571" s="192"/>
      <c r="JO571" s="192"/>
      <c r="JP571" s="192"/>
      <c r="JQ571" s="192"/>
      <c r="JR571" s="192"/>
      <c r="JS571" s="192"/>
      <c r="JT571" s="192"/>
      <c r="JU571" s="192"/>
      <c r="JV571" s="192"/>
      <c r="JW571" s="192"/>
      <c r="JX571" s="192"/>
      <c r="JY571" s="192"/>
      <c r="JZ571" s="192"/>
      <c r="KA571" s="192"/>
      <c r="KB571" s="192"/>
      <c r="KC571" s="192"/>
      <c r="KD571" s="192"/>
      <c r="KE571" s="192"/>
      <c r="KF571" s="192"/>
      <c r="KG571" s="192"/>
      <c r="KH571" s="192"/>
      <c r="KI571" s="192"/>
      <c r="KJ571" s="192"/>
      <c r="KK571" s="192"/>
      <c r="KL571" s="192"/>
      <c r="KM571" s="192"/>
      <c r="KN571" s="192"/>
      <c r="KO571" s="192"/>
      <c r="KP571" s="192"/>
      <c r="KQ571" s="192"/>
      <c r="KR571" s="192"/>
      <c r="KS571" s="192"/>
      <c r="KT571" s="192"/>
      <c r="KU571" s="192"/>
      <c r="KV571" s="192"/>
      <c r="KW571" s="192"/>
      <c r="KX571" s="192"/>
      <c r="KY571" s="192"/>
      <c r="KZ571" s="192"/>
      <c r="LA571" s="192"/>
      <c r="LB571" s="192"/>
      <c r="LC571" s="192"/>
      <c r="LD571" s="192"/>
      <c r="LE571" s="192"/>
      <c r="LF571" s="192"/>
      <c r="LG571" s="192"/>
      <c r="LH571" s="192"/>
      <c r="LI571" s="192"/>
      <c r="LJ571" s="192"/>
      <c r="LK571" s="192"/>
      <c r="LL571" s="192"/>
      <c r="LM571" s="192"/>
      <c r="LN571" s="192"/>
      <c r="LO571" s="192"/>
      <c r="LP571" s="192"/>
      <c r="LQ571" s="192"/>
      <c r="LR571" s="192"/>
      <c r="LS571" s="192"/>
      <c r="LT571" s="192"/>
      <c r="LU571" s="192"/>
      <c r="LV571" s="192"/>
      <c r="LW571" s="192"/>
      <c r="LX571" s="192"/>
      <c r="LY571" s="192"/>
      <c r="LZ571" s="192"/>
      <c r="MA571" s="192"/>
      <c r="MB571" s="192"/>
      <c r="MC571" s="192"/>
      <c r="MD571" s="192"/>
      <c r="ME571" s="192"/>
      <c r="MF571" s="192"/>
      <c r="MG571" s="192"/>
      <c r="MH571" s="192"/>
      <c r="MI571" s="192"/>
      <c r="MJ571" s="192"/>
      <c r="MK571" s="192"/>
      <c r="ML571" s="192"/>
      <c r="MM571" s="192"/>
      <c r="MN571" s="192"/>
      <c r="MO571" s="192"/>
      <c r="MP571" s="192"/>
      <c r="MQ571" s="192"/>
      <c r="MR571" s="192"/>
      <c r="MS571" s="192"/>
      <c r="MT571" s="192"/>
      <c r="MU571" s="192"/>
      <c r="MV571" s="192"/>
      <c r="MW571" s="192"/>
      <c r="MX571" s="192"/>
      <c r="MY571" s="192"/>
      <c r="MZ571" s="192"/>
      <c r="NA571" s="192"/>
      <c r="NB571" s="192"/>
      <c r="NC571" s="192"/>
      <c r="ND571" s="192"/>
      <c r="NE571" s="192"/>
      <c r="NF571" s="192"/>
      <c r="NG571" s="192"/>
      <c r="NH571" s="192"/>
      <c r="NI571" s="192"/>
      <c r="NJ571" s="192"/>
      <c r="NK571" s="192"/>
      <c r="NL571" s="192"/>
      <c r="NM571" s="192"/>
      <c r="NN571" s="192"/>
      <c r="NO571" s="192"/>
      <c r="NP571" s="192"/>
      <c r="NQ571" s="192"/>
      <c r="NR571" s="192"/>
      <c r="NS571" s="192"/>
      <c r="NT571" s="192"/>
      <c r="NU571" s="192"/>
      <c r="NV571" s="192"/>
      <c r="NW571" s="192"/>
      <c r="NX571" s="192"/>
      <c r="NY571" s="192"/>
      <c r="NZ571" s="192"/>
      <c r="OA571" s="192"/>
      <c r="OB571" s="192"/>
      <c r="OC571" s="192"/>
      <c r="OD571" s="192"/>
      <c r="OE571" s="192"/>
      <c r="OF571" s="192"/>
      <c r="OG571" s="192"/>
      <c r="OH571" s="192"/>
      <c r="OI571" s="192"/>
      <c r="OJ571" s="192"/>
      <c r="OK571" s="192"/>
      <c r="OL571" s="192"/>
      <c r="OM571" s="192"/>
      <c r="ON571" s="192"/>
      <c r="OO571" s="192"/>
      <c r="OP571" s="192"/>
      <c r="OQ571" s="192"/>
      <c r="OR571" s="192"/>
      <c r="OS571" s="192"/>
      <c r="OT571" s="192"/>
      <c r="OU571" s="192"/>
      <c r="OV571" s="192"/>
      <c r="OW571" s="192"/>
      <c r="OX571" s="192"/>
      <c r="OY571" s="192"/>
      <c r="OZ571" s="192"/>
      <c r="PA571" s="192"/>
      <c r="PB571" s="192"/>
      <c r="PC571" s="192"/>
      <c r="PD571" s="192"/>
      <c r="PE571" s="192"/>
      <c r="PF571" s="192"/>
      <c r="PG571" s="192"/>
      <c r="PH571" s="192"/>
      <c r="PI571" s="192"/>
      <c r="PJ571" s="192"/>
      <c r="PK571" s="192"/>
      <c r="PL571" s="192"/>
      <c r="PM571" s="192"/>
      <c r="PN571" s="192"/>
      <c r="PO571" s="192"/>
      <c r="PP571" s="192"/>
      <c r="PQ571" s="192"/>
      <c r="PR571" s="192"/>
      <c r="PS571" s="192"/>
      <c r="PT571" s="192"/>
      <c r="PU571" s="192"/>
      <c r="PV571" s="192"/>
      <c r="PW571" s="192"/>
      <c r="PX571" s="192"/>
      <c r="PY571" s="192"/>
      <c r="PZ571" s="192"/>
      <c r="QA571" s="192"/>
      <c r="QB571" s="192"/>
      <c r="QC571" s="192"/>
      <c r="QD571" s="192"/>
      <c r="QE571" s="192"/>
      <c r="QF571" s="192"/>
      <c r="QG571" s="192"/>
      <c r="QH571" s="192"/>
      <c r="QI571" s="192"/>
      <c r="QJ571" s="192"/>
      <c r="QK571" s="192"/>
      <c r="QL571" s="192"/>
      <c r="QM571" s="192"/>
      <c r="QN571" s="192"/>
      <c r="QO571" s="192"/>
      <c r="QP571" s="192"/>
      <c r="QQ571" s="192"/>
      <c r="QR571" s="192"/>
      <c r="QS571" s="192"/>
      <c r="QT571" s="192"/>
      <c r="QU571" s="192"/>
      <c r="QV571" s="192"/>
      <c r="QW571" s="192"/>
      <c r="QX571" s="192"/>
      <c r="QY571" s="192"/>
      <c r="QZ571" s="192"/>
      <c r="RA571" s="192"/>
      <c r="RB571" s="192"/>
      <c r="RC571" s="192"/>
      <c r="RD571" s="192"/>
      <c r="RE571" s="192"/>
      <c r="RF571" s="192"/>
      <c r="RG571" s="192"/>
      <c r="RH571" s="192"/>
      <c r="RI571" s="192"/>
      <c r="RJ571" s="192"/>
      <c r="RK571" s="192"/>
      <c r="RL571" s="192"/>
      <c r="RM571" s="192"/>
      <c r="RN571" s="192"/>
      <c r="RO571" s="192"/>
      <c r="RP571" s="192"/>
      <c r="RQ571" s="192"/>
      <c r="RR571" s="192"/>
      <c r="RS571" s="192"/>
      <c r="RT571" s="192"/>
      <c r="RU571" s="192"/>
      <c r="RV571" s="192"/>
      <c r="RW571" s="192"/>
      <c r="RX571" s="192"/>
      <c r="RY571" s="192"/>
      <c r="RZ571" s="192"/>
      <c r="SA571" s="192"/>
      <c r="SB571" s="192"/>
      <c r="SC571" s="192"/>
      <c r="SD571" s="192"/>
      <c r="SE571" s="192"/>
      <c r="SF571" s="192"/>
      <c r="SG571" s="192"/>
      <c r="SH571" s="192"/>
      <c r="SI571" s="192"/>
      <c r="SJ571" s="192"/>
      <c r="SK571" s="192"/>
      <c r="SL571" s="192"/>
      <c r="SM571" s="192"/>
      <c r="SN571" s="192"/>
      <c r="SO571" s="192"/>
      <c r="SP571" s="192"/>
      <c r="SQ571" s="192"/>
      <c r="SR571" s="192"/>
      <c r="SS571" s="192"/>
      <c r="ST571" s="192"/>
      <c r="SU571" s="192"/>
      <c r="SV571" s="192"/>
      <c r="SW571" s="192"/>
      <c r="SX571" s="192"/>
      <c r="SY571" s="192"/>
      <c r="SZ571" s="192"/>
      <c r="TA571" s="192"/>
      <c r="TB571" s="192"/>
      <c r="TC571" s="192"/>
      <c r="TD571" s="192"/>
      <c r="TE571" s="192"/>
      <c r="TF571" s="192"/>
      <c r="TG571" s="192"/>
      <c r="TH571" s="192"/>
      <c r="TI571" s="192"/>
      <c r="TJ571" s="192"/>
      <c r="TK571" s="192"/>
      <c r="TL571" s="192"/>
      <c r="TM571" s="192"/>
      <c r="TN571" s="192"/>
      <c r="TO571" s="192"/>
      <c r="TP571" s="192"/>
      <c r="TQ571" s="192"/>
      <c r="TR571" s="192"/>
      <c r="TS571" s="192"/>
      <c r="TT571" s="192"/>
      <c r="TU571" s="192"/>
      <c r="TV571" s="192"/>
      <c r="TW571" s="192"/>
      <c r="TX571" s="192"/>
      <c r="TY571" s="192"/>
      <c r="TZ571" s="192"/>
      <c r="UA571" s="192"/>
      <c r="UB571" s="192"/>
      <c r="UC571" s="192"/>
      <c r="UD571" s="192"/>
      <c r="UE571" s="192"/>
      <c r="UF571" s="192"/>
      <c r="UG571" s="192"/>
      <c r="UH571" s="192"/>
      <c r="UI571" s="192"/>
      <c r="UJ571" s="192"/>
      <c r="UK571" s="192"/>
      <c r="UL571" s="192"/>
      <c r="UM571" s="192"/>
      <c r="UN571" s="192"/>
      <c r="UO571" s="192"/>
      <c r="UP571" s="192"/>
      <c r="UQ571" s="192"/>
      <c r="UR571" s="192"/>
      <c r="US571" s="192"/>
      <c r="UT571" s="192"/>
      <c r="UU571" s="192"/>
      <c r="UV571" s="192"/>
      <c r="UW571" s="192"/>
      <c r="UX571" s="192"/>
      <c r="UY571" s="192"/>
      <c r="UZ571" s="192"/>
      <c r="VA571" s="192"/>
      <c r="VB571" s="192"/>
      <c r="VC571" s="192"/>
      <c r="VD571" s="192"/>
      <c r="VE571" s="192"/>
      <c r="VF571" s="192"/>
      <c r="VG571" s="192"/>
      <c r="VH571" s="192"/>
      <c r="VI571" s="192"/>
      <c r="VJ571" s="192"/>
      <c r="VK571" s="192"/>
      <c r="VL571" s="192"/>
      <c r="VM571" s="192"/>
      <c r="VN571" s="192"/>
      <c r="VO571" s="192"/>
      <c r="VP571" s="192"/>
      <c r="VQ571" s="192"/>
      <c r="VR571" s="192"/>
      <c r="VS571" s="192"/>
      <c r="VT571" s="192"/>
      <c r="VU571" s="192"/>
      <c r="VV571" s="192"/>
      <c r="VW571" s="192"/>
      <c r="VX571" s="192"/>
      <c r="VY571" s="192"/>
      <c r="VZ571" s="192"/>
      <c r="WA571" s="192"/>
      <c r="WB571" s="192"/>
      <c r="WC571" s="192"/>
      <c r="WD571" s="192"/>
      <c r="WE571" s="192"/>
      <c r="WF571" s="192"/>
      <c r="WG571" s="192"/>
      <c r="WH571" s="192"/>
      <c r="WI571" s="192"/>
      <c r="WJ571" s="192"/>
      <c r="WK571" s="192"/>
      <c r="WL571" s="192"/>
      <c r="WM571" s="192"/>
      <c r="WN571" s="192"/>
      <c r="WO571" s="192"/>
      <c r="WP571" s="192"/>
      <c r="WQ571" s="192"/>
      <c r="WR571" s="192"/>
      <c r="WS571" s="192"/>
      <c r="WT571" s="192"/>
      <c r="WU571" s="192"/>
      <c r="WV571" s="192"/>
      <c r="WW571" s="192"/>
      <c r="WX571" s="192"/>
      <c r="WY571" s="192"/>
      <c r="WZ571" s="192"/>
      <c r="XA571" s="192"/>
      <c r="XB571" s="192"/>
      <c r="XC571" s="192"/>
      <c r="XD571" s="192"/>
      <c r="XE571" s="192"/>
      <c r="XF571" s="192"/>
      <c r="XG571" s="192"/>
      <c r="XH571" s="192"/>
      <c r="XI571" s="192"/>
      <c r="XJ571" s="192"/>
      <c r="XK571" s="192"/>
      <c r="XL571" s="192"/>
      <c r="XM571" s="192"/>
      <c r="XN571" s="192"/>
      <c r="XO571" s="192"/>
      <c r="XP571" s="192"/>
      <c r="XQ571" s="192"/>
      <c r="XR571" s="192"/>
      <c r="XS571" s="192"/>
      <c r="XT571" s="192"/>
      <c r="XU571" s="192"/>
      <c r="XV571" s="192"/>
      <c r="XW571" s="192"/>
      <c r="XX571" s="192"/>
      <c r="XY571" s="192"/>
      <c r="XZ571" s="192"/>
      <c r="YA571" s="192"/>
      <c r="YB571" s="192"/>
      <c r="YC571" s="192"/>
      <c r="YD571" s="192"/>
      <c r="YE571" s="192"/>
      <c r="YF571" s="192"/>
      <c r="YG571" s="192"/>
      <c r="YH571" s="192"/>
      <c r="YI571" s="192"/>
      <c r="YJ571" s="192"/>
      <c r="YK571" s="192"/>
      <c r="YL571" s="192"/>
      <c r="YM571" s="192"/>
      <c r="YN571" s="192"/>
      <c r="YO571" s="192"/>
      <c r="YP571" s="192"/>
      <c r="YQ571" s="192"/>
      <c r="YR571" s="192"/>
      <c r="YS571" s="192"/>
      <c r="YT571" s="192"/>
      <c r="YU571" s="192"/>
      <c r="YV571" s="192"/>
      <c r="YW571" s="192"/>
      <c r="YX571" s="192"/>
      <c r="YY571" s="192"/>
      <c r="YZ571" s="192"/>
      <c r="ZA571" s="192"/>
      <c r="ZB571" s="192"/>
      <c r="ZC571" s="192"/>
      <c r="ZD571" s="192"/>
      <c r="ZE571" s="192"/>
      <c r="ZF571" s="192"/>
      <c r="ZG571" s="192"/>
      <c r="ZH571" s="192"/>
      <c r="ZI571" s="192"/>
      <c r="ZJ571" s="192"/>
      <c r="ZK571" s="192"/>
      <c r="ZL571" s="192"/>
      <c r="ZM571" s="192"/>
      <c r="ZN571" s="192"/>
      <c r="ZO571" s="192"/>
      <c r="ZP571" s="192"/>
      <c r="ZQ571" s="192"/>
      <c r="ZR571" s="192"/>
      <c r="ZS571" s="192"/>
      <c r="ZT571" s="192"/>
      <c r="ZU571" s="192"/>
      <c r="ZV571" s="192"/>
      <c r="ZW571" s="192"/>
      <c r="ZX571" s="192"/>
      <c r="ZY571" s="192"/>
      <c r="ZZ571" s="192"/>
      <c r="AAA571" s="192"/>
      <c r="AAB571" s="192"/>
      <c r="AAC571" s="192"/>
      <c r="AAD571" s="192"/>
      <c r="AAE571" s="192"/>
      <c r="AAF571" s="192"/>
      <c r="AAG571" s="192"/>
      <c r="AAH571" s="192"/>
      <c r="AAI571" s="192"/>
      <c r="AAJ571" s="192"/>
      <c r="AAK571" s="192"/>
      <c r="AAL571" s="192"/>
      <c r="AAM571" s="192"/>
      <c r="AAN571" s="192"/>
      <c r="AAO571" s="192"/>
      <c r="AAP571" s="192"/>
      <c r="AAQ571" s="192"/>
      <c r="AAR571" s="192"/>
      <c r="AAS571" s="192"/>
      <c r="AAT571" s="192"/>
      <c r="AAU571" s="192"/>
      <c r="AAV571" s="192"/>
      <c r="AAW571" s="192"/>
      <c r="AAX571" s="192"/>
      <c r="AAY571" s="192"/>
      <c r="AAZ571" s="192"/>
      <c r="ABA571" s="192"/>
      <c r="ABB571" s="192"/>
      <c r="ABC571" s="192"/>
      <c r="ABD571" s="192"/>
      <c r="ABE571" s="192"/>
      <c r="ABF571" s="192"/>
      <c r="ABG571" s="192"/>
      <c r="ABH571" s="192"/>
      <c r="ABI571" s="192"/>
      <c r="ABJ571" s="192"/>
      <c r="ABK571" s="192"/>
      <c r="ABL571" s="192"/>
      <c r="ABM571" s="192"/>
      <c r="ABN571" s="192"/>
      <c r="ABO571" s="192"/>
      <c r="ABP571" s="192"/>
      <c r="ABQ571" s="192"/>
      <c r="ABR571" s="192"/>
      <c r="ABS571" s="192"/>
      <c r="ABT571" s="192"/>
      <c r="ABU571" s="192"/>
      <c r="ABV571" s="192"/>
      <c r="ABW571" s="192"/>
      <c r="ABX571" s="192"/>
      <c r="ABY571" s="192"/>
      <c r="ABZ571" s="192"/>
      <c r="ACA571" s="192"/>
      <c r="ACB571" s="192"/>
      <c r="ACC571" s="192"/>
      <c r="ACD571" s="192"/>
      <c r="ACE571" s="192"/>
      <c r="ACF571" s="192"/>
      <c r="ACG571" s="192"/>
      <c r="ACH571" s="192"/>
      <c r="ACI571" s="192"/>
      <c r="ACJ571" s="192"/>
      <c r="ACK571" s="192"/>
      <c r="ACL571" s="192"/>
      <c r="ACM571" s="192"/>
      <c r="ACN571" s="192"/>
      <c r="ACO571" s="192"/>
      <c r="ACP571" s="192"/>
      <c r="ACQ571" s="192"/>
      <c r="ACR571" s="192"/>
      <c r="ACS571" s="192"/>
      <c r="ACT571" s="192"/>
      <c r="ACU571" s="192"/>
      <c r="ACV571" s="192"/>
      <c r="ACW571" s="192"/>
      <c r="ACX571" s="192"/>
      <c r="ACY571" s="192"/>
      <c r="ACZ571" s="192"/>
      <c r="ADA571" s="192"/>
      <c r="ADB571" s="192"/>
      <c r="ADC571" s="192"/>
      <c r="ADD571" s="192"/>
      <c r="ADE571" s="192"/>
      <c r="ADF571" s="192"/>
      <c r="ADG571" s="192"/>
      <c r="ADH571" s="192"/>
      <c r="ADI571" s="192"/>
      <c r="ADJ571" s="192"/>
      <c r="ADK571" s="192"/>
      <c r="ADL571" s="192"/>
      <c r="ADM571" s="192"/>
      <c r="ADN571" s="192"/>
      <c r="ADO571" s="192"/>
      <c r="ADP571" s="192"/>
      <c r="ADQ571" s="192"/>
      <c r="ADR571" s="192"/>
      <c r="ADS571" s="192"/>
      <c r="ADT571" s="192"/>
      <c r="ADU571" s="192"/>
      <c r="ADV571" s="192"/>
      <c r="ADW571" s="192"/>
      <c r="ADX571" s="192"/>
      <c r="ADY571" s="192"/>
      <c r="ADZ571" s="192"/>
      <c r="AEA571" s="192"/>
      <c r="AEB571" s="192"/>
      <c r="AEC571" s="192"/>
      <c r="AED571" s="192"/>
      <c r="AEE571" s="192"/>
      <c r="AEF571" s="192"/>
      <c r="AEG571" s="192"/>
      <c r="AEH571" s="192"/>
      <c r="AEI571" s="192"/>
      <c r="AEJ571" s="192"/>
      <c r="AEK571" s="192"/>
      <c r="AEL571" s="192"/>
      <c r="AEM571" s="192"/>
      <c r="AEN571" s="192"/>
      <c r="AEO571" s="192"/>
      <c r="AEP571" s="192"/>
      <c r="AEQ571" s="192"/>
      <c r="AER571" s="192"/>
      <c r="AES571" s="192"/>
      <c r="AET571" s="192"/>
      <c r="AEU571" s="192"/>
      <c r="AEV571" s="192"/>
      <c r="AEW571" s="192"/>
      <c r="AEX571" s="192"/>
      <c r="AEY571" s="192"/>
      <c r="AEZ571" s="192"/>
      <c r="AFA571" s="192"/>
      <c r="AFB571" s="192"/>
      <c r="AFC571" s="192"/>
      <c r="AFD571" s="192"/>
      <c r="AFE571" s="192"/>
      <c r="AFF571" s="192"/>
      <c r="AFG571" s="192"/>
      <c r="AFH571" s="192"/>
      <c r="AFI571" s="192"/>
      <c r="AFJ571" s="192"/>
      <c r="AFK571" s="192"/>
      <c r="AFL571" s="192"/>
      <c r="AFM571" s="192"/>
      <c r="AFN571" s="192"/>
      <c r="AFO571" s="192"/>
      <c r="AFP571" s="192"/>
      <c r="AFQ571" s="192"/>
      <c r="AFR571" s="192"/>
      <c r="AFS571" s="192"/>
      <c r="AFT571" s="192"/>
      <c r="AFU571" s="192"/>
      <c r="AFV571" s="192"/>
      <c r="AFW571" s="192"/>
      <c r="AFX571" s="192"/>
      <c r="AFY571" s="192"/>
      <c r="AFZ571" s="192"/>
      <c r="AGA571" s="192"/>
      <c r="AGB571" s="192"/>
      <c r="AGC571" s="192"/>
      <c r="AGD571" s="192"/>
      <c r="AGE571" s="192"/>
      <c r="AGF571" s="192"/>
      <c r="AGG571" s="192"/>
      <c r="AGH571" s="192"/>
      <c r="AGI571" s="192"/>
      <c r="AGJ571" s="192"/>
      <c r="AGK571" s="192"/>
      <c r="AGL571" s="192"/>
      <c r="AGM571" s="192"/>
      <c r="AGN571" s="192"/>
      <c r="AGO571" s="192"/>
      <c r="AGP571" s="192"/>
      <c r="AGQ571" s="192"/>
      <c r="AGR571" s="192"/>
      <c r="AGS571" s="192"/>
      <c r="AGT571" s="192"/>
      <c r="AGU571" s="192"/>
      <c r="AGV571" s="192"/>
      <c r="AGW571" s="192"/>
      <c r="AGX571" s="192"/>
      <c r="AGY571" s="192"/>
      <c r="AGZ571" s="192"/>
      <c r="AHA571" s="192"/>
      <c r="AHB571" s="192"/>
      <c r="AHC571" s="192"/>
      <c r="AHD571" s="192"/>
      <c r="AHE571" s="192"/>
      <c r="AHF571" s="192"/>
      <c r="AHG571" s="192"/>
      <c r="AHH571" s="192"/>
      <c r="AHI571" s="192"/>
      <c r="AHJ571" s="192"/>
      <c r="AHK571" s="192"/>
      <c r="AHL571" s="192"/>
      <c r="AHM571" s="192"/>
      <c r="AHN571" s="192"/>
      <c r="AHO571" s="192"/>
      <c r="AHP571" s="192"/>
      <c r="AHQ571" s="192"/>
      <c r="AHR571" s="192"/>
      <c r="AHS571" s="192"/>
      <c r="AHT571" s="192"/>
      <c r="AHU571" s="192"/>
      <c r="AHV571" s="192"/>
      <c r="AHW571" s="192"/>
      <c r="AHX571" s="192"/>
      <c r="AHY571" s="192"/>
      <c r="AHZ571" s="192"/>
      <c r="AIA571" s="192"/>
      <c r="AIB571" s="192"/>
      <c r="AIC571" s="192"/>
      <c r="AID571" s="192"/>
      <c r="AIE571" s="192"/>
      <c r="AIF571" s="192"/>
      <c r="AIG571" s="192"/>
      <c r="AIH571" s="192"/>
      <c r="AII571" s="192"/>
      <c r="AIJ571" s="192"/>
      <c r="AIK571" s="192"/>
      <c r="AIL571" s="192"/>
      <c r="AIM571" s="192"/>
      <c r="AIN571" s="192"/>
      <c r="AIO571" s="192"/>
      <c r="AIP571" s="192"/>
      <c r="AIQ571" s="192"/>
      <c r="AIR571" s="192"/>
      <c r="AIS571" s="192"/>
      <c r="AIT571" s="192"/>
      <c r="AIU571" s="192"/>
      <c r="AIV571" s="192"/>
      <c r="AIW571" s="192"/>
      <c r="AIX571" s="192"/>
      <c r="AIY571" s="192"/>
      <c r="AIZ571" s="192"/>
      <c r="AJA571" s="192"/>
      <c r="AJB571" s="192"/>
      <c r="AJC571" s="192"/>
      <c r="AJD571" s="192"/>
      <c r="AJE571" s="192"/>
      <c r="AJF571" s="192"/>
      <c r="AJG571" s="192"/>
      <c r="AJH571" s="192"/>
      <c r="AJI571" s="192"/>
      <c r="AJJ571" s="192"/>
      <c r="AJK571" s="192"/>
      <c r="AJL571" s="192"/>
      <c r="AJM571" s="192"/>
      <c r="AJN571" s="192"/>
      <c r="AJO571" s="192"/>
      <c r="AJP571" s="192"/>
      <c r="AJQ571" s="192"/>
      <c r="AJR571" s="192"/>
      <c r="AJS571" s="192"/>
      <c r="AJT571" s="192"/>
      <c r="AJU571" s="192"/>
      <c r="AJV571" s="192"/>
      <c r="AJW571" s="192"/>
      <c r="AJX571" s="192"/>
      <c r="AJY571" s="192"/>
      <c r="AJZ571" s="192"/>
      <c r="AKA571" s="192"/>
      <c r="AKB571" s="192"/>
      <c r="AKC571" s="192"/>
      <c r="AKD571" s="192"/>
      <c r="AKE571" s="192"/>
      <c r="AKF571" s="192"/>
      <c r="AKG571" s="192"/>
      <c r="AKH571" s="192"/>
      <c r="AKI571" s="192"/>
      <c r="AKJ571" s="192"/>
      <c r="AKK571" s="192"/>
      <c r="AKL571" s="192"/>
      <c r="AKM571" s="192"/>
      <c r="AKN571" s="192"/>
      <c r="AKO571" s="192"/>
      <c r="AKP571" s="192"/>
      <c r="AKQ571" s="192"/>
      <c r="AKR571" s="192"/>
      <c r="AKS571" s="192"/>
      <c r="AKT571" s="192"/>
      <c r="AKU571" s="192"/>
      <c r="AKV571" s="192"/>
      <c r="AKW571" s="192"/>
      <c r="AKX571" s="192"/>
      <c r="AKY571" s="192"/>
      <c r="AKZ571" s="192"/>
      <c r="ALA571" s="192"/>
      <c r="ALB571" s="192"/>
      <c r="ALC571" s="192"/>
      <c r="ALD571" s="192"/>
      <c r="ALE571" s="192"/>
      <c r="ALF571" s="192"/>
      <c r="ALG571" s="192"/>
      <c r="ALH571" s="192"/>
      <c r="ALI571" s="192"/>
      <c r="ALJ571" s="192"/>
      <c r="ALK571" s="192"/>
      <c r="ALL571" s="192"/>
      <c r="ALM571" s="192"/>
      <c r="ALN571" s="192"/>
      <c r="ALO571" s="192"/>
      <c r="ALP571" s="192"/>
      <c r="ALQ571" s="192"/>
      <c r="ALR571" s="192"/>
      <c r="ALS571" s="192"/>
      <c r="ALT571" s="192"/>
      <c r="ALU571" s="192"/>
      <c r="ALV571" s="192"/>
      <c r="ALW571" s="192"/>
      <c r="ALX571" s="192"/>
      <c r="ALY571" s="192"/>
      <c r="ALZ571" s="192"/>
      <c r="AMA571" s="192"/>
      <c r="AMB571" s="192"/>
      <c r="AMC571" s="192"/>
      <c r="AMD571" s="192"/>
      <c r="AME571" s="192"/>
      <c r="AMF571" s="192"/>
      <c r="AMG571" s="192"/>
      <c r="AMH571" s="192"/>
      <c r="AMI571" s="192"/>
      <c r="AMJ571" s="192"/>
      <c r="AMK571" s="192"/>
      <c r="AML571" s="192"/>
      <c r="AMM571" s="192"/>
      <c r="AMN571" s="192"/>
      <c r="AMO571" s="192"/>
      <c r="AMP571" s="192"/>
      <c r="AMQ571" s="192"/>
      <c r="AMR571" s="192"/>
      <c r="AMS571" s="192"/>
      <c r="AMT571" s="192"/>
      <c r="AMU571" s="192"/>
      <c r="AMV571" s="192"/>
      <c r="AMW571" s="192"/>
      <c r="AMX571" s="192"/>
      <c r="AMY571" s="192"/>
      <c r="AMZ571" s="192"/>
      <c r="ANA571" s="192"/>
      <c r="ANB571" s="192"/>
      <c r="ANC571" s="192"/>
      <c r="AND571" s="192"/>
      <c r="ANE571" s="192"/>
      <c r="ANF571" s="192"/>
      <c r="ANG571" s="192"/>
      <c r="ANH571" s="192"/>
      <c r="ANI571" s="192"/>
      <c r="ANJ571" s="192"/>
      <c r="ANK571" s="192"/>
      <c r="ANL571" s="192"/>
      <c r="ANM571" s="192"/>
      <c r="ANN571" s="192"/>
      <c r="ANO571" s="192"/>
      <c r="ANP571" s="192"/>
      <c r="ANQ571" s="192"/>
      <c r="ANR571" s="192"/>
      <c r="ANS571" s="192"/>
      <c r="ANT571" s="192"/>
      <c r="ANU571" s="192"/>
      <c r="ANV571" s="192"/>
      <c r="ANW571" s="192"/>
      <c r="ANX571" s="192"/>
      <c r="ANY571" s="192"/>
      <c r="ANZ571" s="192"/>
      <c r="AOA571" s="192"/>
      <c r="AOB571" s="192"/>
      <c r="AOC571" s="192"/>
      <c r="AOD571" s="192"/>
      <c r="AOE571" s="192"/>
      <c r="AOF571" s="192"/>
      <c r="AOG571" s="192"/>
      <c r="AOH571" s="192"/>
      <c r="AOI571" s="192"/>
      <c r="AOJ571" s="192"/>
      <c r="AOK571" s="192"/>
      <c r="AOL571" s="192"/>
      <c r="AOM571" s="192"/>
      <c r="AON571" s="192"/>
      <c r="AOO571" s="192"/>
      <c r="AOP571" s="192"/>
      <c r="AOQ571" s="192"/>
      <c r="AOR571" s="192"/>
      <c r="AOS571" s="192"/>
      <c r="AOT571" s="192"/>
      <c r="AOU571" s="192"/>
      <c r="AOV571" s="192"/>
      <c r="AOW571" s="192"/>
      <c r="AOX571" s="192"/>
      <c r="AOY571" s="192"/>
      <c r="AOZ571" s="192"/>
      <c r="APA571" s="192"/>
      <c r="APB571" s="192"/>
      <c r="APC571" s="192"/>
      <c r="APD571" s="192"/>
      <c r="APE571" s="192"/>
      <c r="APF571" s="192"/>
      <c r="APG571" s="192"/>
      <c r="APH571" s="192"/>
      <c r="API571" s="192"/>
      <c r="APJ571" s="192"/>
      <c r="APK571" s="192"/>
      <c r="APL571" s="192"/>
      <c r="APM571" s="192"/>
      <c r="APN571" s="192"/>
      <c r="APO571" s="192"/>
      <c r="APP571" s="192"/>
      <c r="APQ571" s="192"/>
      <c r="APR571" s="192"/>
      <c r="APS571" s="192"/>
      <c r="APT571" s="192"/>
      <c r="APU571" s="192"/>
      <c r="APV571" s="192"/>
    </row>
    <row r="572" spans="1:1114" s="184" customFormat="1">
      <c r="A572" s="188">
        <v>41845</v>
      </c>
      <c r="B572" s="189">
        <f>_xll.PIAdvCalcVal('PI-1063'!B$1,'PI-1063'!$A572,'PI-1063'!$A573,"average","time-weighted",0,1,0,"DATASRV")</f>
        <v>3018.1391988769942</v>
      </c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  <c r="EC572" s="192"/>
      <c r="ED572" s="192"/>
      <c r="EE572" s="192"/>
      <c r="EF572" s="192"/>
      <c r="EG572" s="192"/>
      <c r="EH572" s="192"/>
      <c r="EI572" s="192"/>
      <c r="EJ572" s="192"/>
      <c r="EK572" s="192"/>
      <c r="EL572" s="192"/>
      <c r="EM572" s="192"/>
      <c r="EN572" s="192"/>
      <c r="EO572" s="192"/>
      <c r="EP572" s="192"/>
      <c r="EQ572" s="192"/>
      <c r="ER572" s="192"/>
      <c r="ES572" s="192"/>
      <c r="ET572" s="192"/>
      <c r="EU572" s="192"/>
      <c r="EV572" s="192"/>
      <c r="EW572" s="192"/>
      <c r="EX572" s="192"/>
      <c r="EY572" s="192"/>
      <c r="EZ572" s="192"/>
      <c r="FA572" s="192"/>
      <c r="FB572" s="192"/>
      <c r="FC572" s="192"/>
      <c r="FD572" s="192"/>
      <c r="FE572" s="192"/>
      <c r="FF572" s="192"/>
      <c r="FG572" s="192"/>
      <c r="FH572" s="192"/>
      <c r="FI572" s="192"/>
      <c r="FJ572" s="192"/>
      <c r="FK572" s="192"/>
      <c r="FL572" s="192"/>
      <c r="FM572" s="192"/>
      <c r="FN572" s="192"/>
      <c r="FO572" s="192"/>
      <c r="FP572" s="192"/>
      <c r="FQ572" s="192"/>
      <c r="FR572" s="192"/>
      <c r="FS572" s="192"/>
      <c r="FT572" s="192"/>
      <c r="FU572" s="192"/>
      <c r="FV572" s="192"/>
      <c r="FW572" s="192"/>
      <c r="FX572" s="192"/>
      <c r="FY572" s="192"/>
      <c r="FZ572" s="192"/>
      <c r="GA572" s="192"/>
      <c r="GB572" s="192"/>
      <c r="GC572" s="192"/>
      <c r="GD572" s="192"/>
      <c r="GE572" s="192"/>
      <c r="GF572" s="192"/>
      <c r="GG572" s="192"/>
      <c r="GH572" s="192"/>
      <c r="GI572" s="192"/>
      <c r="GJ572" s="192"/>
      <c r="GK572" s="192"/>
      <c r="GL572" s="192"/>
      <c r="GM572" s="192"/>
      <c r="GN572" s="192"/>
      <c r="GO572" s="192"/>
      <c r="GP572" s="192"/>
      <c r="GQ572" s="192"/>
      <c r="GR572" s="192"/>
      <c r="GS572" s="192"/>
      <c r="GT572" s="192"/>
      <c r="GU572" s="192"/>
      <c r="GV572" s="192"/>
      <c r="GW572" s="192"/>
      <c r="GX572" s="192"/>
      <c r="GY572" s="192"/>
      <c r="GZ572" s="192"/>
      <c r="HA572" s="192"/>
      <c r="HB572" s="192"/>
      <c r="HC572" s="192"/>
      <c r="HD572" s="192"/>
      <c r="HE572" s="192"/>
      <c r="HF572" s="192"/>
      <c r="HG572" s="192"/>
      <c r="HH572" s="192"/>
      <c r="HI572" s="192"/>
      <c r="HJ572" s="192"/>
      <c r="HK572" s="192"/>
      <c r="HL572" s="192"/>
      <c r="HM572" s="192"/>
      <c r="HN572" s="192"/>
      <c r="HO572" s="192"/>
      <c r="HP572" s="192"/>
      <c r="HQ572" s="192"/>
      <c r="HR572" s="192"/>
      <c r="HS572" s="192"/>
      <c r="HT572" s="192"/>
      <c r="HU572" s="192"/>
      <c r="HV572" s="192"/>
      <c r="HW572" s="192"/>
      <c r="HX572" s="192"/>
      <c r="HY572" s="192"/>
      <c r="HZ572" s="192"/>
      <c r="IA572" s="192"/>
      <c r="IB572" s="192"/>
      <c r="IC572" s="192"/>
      <c r="ID572" s="192"/>
      <c r="IE572" s="192"/>
      <c r="IF572" s="192"/>
      <c r="IG572" s="192"/>
      <c r="IH572" s="192"/>
      <c r="II572" s="192"/>
      <c r="IJ572" s="192"/>
      <c r="IK572" s="192"/>
      <c r="IL572" s="192"/>
      <c r="IM572" s="192"/>
      <c r="IN572" s="192"/>
      <c r="IO572" s="192"/>
      <c r="IP572" s="192"/>
      <c r="IQ572" s="192"/>
      <c r="IR572" s="192"/>
      <c r="IS572" s="192"/>
      <c r="IT572" s="192"/>
      <c r="IU572" s="192"/>
      <c r="IV572" s="192"/>
      <c r="IW572" s="192"/>
      <c r="IX572" s="192"/>
      <c r="IY572" s="192"/>
      <c r="IZ572" s="192"/>
      <c r="JA572" s="192"/>
      <c r="JB572" s="192"/>
      <c r="JC572" s="192"/>
      <c r="JD572" s="192"/>
      <c r="JE572" s="192"/>
      <c r="JF572" s="192"/>
      <c r="JG572" s="192"/>
      <c r="JH572" s="192"/>
      <c r="JI572" s="192"/>
      <c r="JJ572" s="192"/>
      <c r="JK572" s="192"/>
      <c r="JL572" s="192"/>
      <c r="JM572" s="192"/>
      <c r="JN572" s="192"/>
      <c r="JO572" s="192"/>
      <c r="JP572" s="192"/>
      <c r="JQ572" s="192"/>
      <c r="JR572" s="192"/>
      <c r="JS572" s="192"/>
      <c r="JT572" s="192"/>
      <c r="JU572" s="192"/>
      <c r="JV572" s="192"/>
      <c r="JW572" s="192"/>
      <c r="JX572" s="192"/>
      <c r="JY572" s="192"/>
      <c r="JZ572" s="192"/>
      <c r="KA572" s="192"/>
      <c r="KB572" s="192"/>
      <c r="KC572" s="192"/>
      <c r="KD572" s="192"/>
      <c r="KE572" s="192"/>
      <c r="KF572" s="192"/>
      <c r="KG572" s="192"/>
      <c r="KH572" s="192"/>
      <c r="KI572" s="192"/>
      <c r="KJ572" s="192"/>
      <c r="KK572" s="192"/>
      <c r="KL572" s="192"/>
      <c r="KM572" s="192"/>
      <c r="KN572" s="192"/>
      <c r="KO572" s="192"/>
      <c r="KP572" s="192"/>
      <c r="KQ572" s="192"/>
      <c r="KR572" s="192"/>
      <c r="KS572" s="192"/>
      <c r="KT572" s="192"/>
      <c r="KU572" s="192"/>
      <c r="KV572" s="192"/>
      <c r="KW572" s="192"/>
      <c r="KX572" s="192"/>
      <c r="KY572" s="192"/>
      <c r="KZ572" s="192"/>
      <c r="LA572" s="192"/>
      <c r="LB572" s="192"/>
      <c r="LC572" s="192"/>
      <c r="LD572" s="192"/>
      <c r="LE572" s="192"/>
      <c r="LF572" s="192"/>
      <c r="LG572" s="192"/>
      <c r="LH572" s="192"/>
      <c r="LI572" s="192"/>
      <c r="LJ572" s="192"/>
      <c r="LK572" s="192"/>
      <c r="LL572" s="192"/>
      <c r="LM572" s="192"/>
      <c r="LN572" s="192"/>
      <c r="LO572" s="192"/>
      <c r="LP572" s="192"/>
      <c r="LQ572" s="192"/>
      <c r="LR572" s="192"/>
      <c r="LS572" s="192"/>
      <c r="LT572" s="192"/>
      <c r="LU572" s="192"/>
      <c r="LV572" s="192"/>
      <c r="LW572" s="192"/>
      <c r="LX572" s="192"/>
      <c r="LY572" s="192"/>
      <c r="LZ572" s="192"/>
      <c r="MA572" s="192"/>
      <c r="MB572" s="192"/>
      <c r="MC572" s="192"/>
      <c r="MD572" s="192"/>
      <c r="ME572" s="192"/>
      <c r="MF572" s="192"/>
      <c r="MG572" s="192"/>
      <c r="MH572" s="192"/>
      <c r="MI572" s="192"/>
      <c r="MJ572" s="192"/>
      <c r="MK572" s="192"/>
      <c r="ML572" s="192"/>
      <c r="MM572" s="192"/>
      <c r="MN572" s="192"/>
      <c r="MO572" s="192"/>
      <c r="MP572" s="192"/>
      <c r="MQ572" s="192"/>
      <c r="MR572" s="192"/>
      <c r="MS572" s="192"/>
      <c r="MT572" s="192"/>
      <c r="MU572" s="192"/>
      <c r="MV572" s="192"/>
      <c r="MW572" s="192"/>
      <c r="MX572" s="192"/>
      <c r="MY572" s="192"/>
      <c r="MZ572" s="192"/>
      <c r="NA572" s="192"/>
      <c r="NB572" s="192"/>
      <c r="NC572" s="192"/>
      <c r="ND572" s="192"/>
      <c r="NE572" s="192"/>
      <c r="NF572" s="192"/>
      <c r="NG572" s="192"/>
      <c r="NH572" s="192"/>
      <c r="NI572" s="192"/>
      <c r="NJ572" s="192"/>
      <c r="NK572" s="192"/>
      <c r="NL572" s="192"/>
      <c r="NM572" s="192"/>
      <c r="NN572" s="192"/>
      <c r="NO572" s="192"/>
      <c r="NP572" s="192"/>
      <c r="NQ572" s="192"/>
      <c r="NR572" s="192"/>
      <c r="NS572" s="192"/>
      <c r="NT572" s="192"/>
      <c r="NU572" s="192"/>
      <c r="NV572" s="192"/>
      <c r="NW572" s="192"/>
      <c r="NX572" s="192"/>
      <c r="NY572" s="192"/>
      <c r="NZ572" s="192"/>
      <c r="OA572" s="192"/>
      <c r="OB572" s="192"/>
      <c r="OC572" s="192"/>
      <c r="OD572" s="192"/>
      <c r="OE572" s="192"/>
      <c r="OF572" s="192"/>
      <c r="OG572" s="192"/>
      <c r="OH572" s="192"/>
      <c r="OI572" s="192"/>
      <c r="OJ572" s="192"/>
      <c r="OK572" s="192"/>
      <c r="OL572" s="192"/>
      <c r="OM572" s="192"/>
      <c r="ON572" s="192"/>
      <c r="OO572" s="192"/>
      <c r="OP572" s="192"/>
      <c r="OQ572" s="192"/>
      <c r="OR572" s="192"/>
      <c r="OS572" s="192"/>
      <c r="OT572" s="192"/>
      <c r="OU572" s="192"/>
      <c r="OV572" s="192"/>
      <c r="OW572" s="192"/>
      <c r="OX572" s="192"/>
      <c r="OY572" s="192"/>
      <c r="OZ572" s="192"/>
      <c r="PA572" s="192"/>
      <c r="PB572" s="192"/>
      <c r="PC572" s="192"/>
      <c r="PD572" s="192"/>
      <c r="PE572" s="192"/>
      <c r="PF572" s="192"/>
      <c r="PG572" s="192"/>
      <c r="PH572" s="192"/>
      <c r="PI572" s="192"/>
      <c r="PJ572" s="192"/>
      <c r="PK572" s="192"/>
      <c r="PL572" s="192"/>
      <c r="PM572" s="192"/>
      <c r="PN572" s="192"/>
      <c r="PO572" s="192"/>
      <c r="PP572" s="192"/>
      <c r="PQ572" s="192"/>
      <c r="PR572" s="192"/>
      <c r="PS572" s="192"/>
      <c r="PT572" s="192"/>
      <c r="PU572" s="192"/>
      <c r="PV572" s="192"/>
      <c r="PW572" s="192"/>
      <c r="PX572" s="192"/>
      <c r="PY572" s="192"/>
      <c r="PZ572" s="192"/>
      <c r="QA572" s="192"/>
      <c r="QB572" s="192"/>
      <c r="QC572" s="192"/>
      <c r="QD572" s="192"/>
      <c r="QE572" s="192"/>
      <c r="QF572" s="192"/>
      <c r="QG572" s="192"/>
      <c r="QH572" s="192"/>
      <c r="QI572" s="192"/>
      <c r="QJ572" s="192"/>
      <c r="QK572" s="192"/>
      <c r="QL572" s="192"/>
      <c r="QM572" s="192"/>
      <c r="QN572" s="192"/>
      <c r="QO572" s="192"/>
      <c r="QP572" s="192"/>
      <c r="QQ572" s="192"/>
      <c r="QR572" s="192"/>
      <c r="QS572" s="192"/>
      <c r="QT572" s="192"/>
      <c r="QU572" s="192"/>
      <c r="QV572" s="192"/>
      <c r="QW572" s="192"/>
      <c r="QX572" s="192"/>
      <c r="QY572" s="192"/>
      <c r="QZ572" s="192"/>
      <c r="RA572" s="192"/>
      <c r="RB572" s="192"/>
      <c r="RC572" s="192"/>
      <c r="RD572" s="192"/>
      <c r="RE572" s="192"/>
      <c r="RF572" s="192"/>
      <c r="RG572" s="192"/>
      <c r="RH572" s="192"/>
      <c r="RI572" s="192"/>
      <c r="RJ572" s="192"/>
      <c r="RK572" s="192"/>
      <c r="RL572" s="192"/>
      <c r="RM572" s="192"/>
      <c r="RN572" s="192"/>
      <c r="RO572" s="192"/>
      <c r="RP572" s="192"/>
      <c r="RQ572" s="192"/>
      <c r="RR572" s="192"/>
      <c r="RS572" s="192"/>
      <c r="RT572" s="192"/>
      <c r="RU572" s="192"/>
      <c r="RV572" s="192"/>
      <c r="RW572" s="192"/>
      <c r="RX572" s="192"/>
      <c r="RY572" s="192"/>
      <c r="RZ572" s="192"/>
      <c r="SA572" s="192"/>
      <c r="SB572" s="192"/>
      <c r="SC572" s="192"/>
      <c r="SD572" s="192"/>
      <c r="SE572" s="192"/>
      <c r="SF572" s="192"/>
      <c r="SG572" s="192"/>
      <c r="SH572" s="192"/>
      <c r="SI572" s="192"/>
      <c r="SJ572" s="192"/>
      <c r="SK572" s="192"/>
      <c r="SL572" s="192"/>
      <c r="SM572" s="192"/>
      <c r="SN572" s="192"/>
      <c r="SO572" s="192"/>
      <c r="SP572" s="192"/>
      <c r="SQ572" s="192"/>
      <c r="SR572" s="192"/>
      <c r="SS572" s="192"/>
      <c r="ST572" s="192"/>
      <c r="SU572" s="192"/>
      <c r="SV572" s="192"/>
      <c r="SW572" s="192"/>
      <c r="SX572" s="192"/>
      <c r="SY572" s="192"/>
      <c r="SZ572" s="192"/>
      <c r="TA572" s="192"/>
      <c r="TB572" s="192"/>
      <c r="TC572" s="192"/>
      <c r="TD572" s="192"/>
      <c r="TE572" s="192"/>
      <c r="TF572" s="192"/>
      <c r="TG572" s="192"/>
      <c r="TH572" s="192"/>
      <c r="TI572" s="192"/>
      <c r="TJ572" s="192"/>
      <c r="TK572" s="192"/>
      <c r="TL572" s="192"/>
      <c r="TM572" s="192"/>
      <c r="TN572" s="192"/>
      <c r="TO572" s="192"/>
      <c r="TP572" s="192"/>
      <c r="TQ572" s="192"/>
      <c r="TR572" s="192"/>
      <c r="TS572" s="192"/>
      <c r="TT572" s="192"/>
      <c r="TU572" s="192"/>
      <c r="TV572" s="192"/>
      <c r="TW572" s="192"/>
      <c r="TX572" s="192"/>
      <c r="TY572" s="192"/>
      <c r="TZ572" s="192"/>
      <c r="UA572" s="192"/>
      <c r="UB572" s="192"/>
      <c r="UC572" s="192"/>
      <c r="UD572" s="192"/>
      <c r="UE572" s="192"/>
      <c r="UF572" s="192"/>
      <c r="UG572" s="192"/>
      <c r="UH572" s="192"/>
      <c r="UI572" s="192"/>
      <c r="UJ572" s="192"/>
      <c r="UK572" s="192"/>
      <c r="UL572" s="192"/>
      <c r="UM572" s="192"/>
      <c r="UN572" s="192"/>
      <c r="UO572" s="192"/>
      <c r="UP572" s="192"/>
      <c r="UQ572" s="192"/>
      <c r="UR572" s="192"/>
      <c r="US572" s="192"/>
      <c r="UT572" s="192"/>
      <c r="UU572" s="192"/>
      <c r="UV572" s="192"/>
      <c r="UW572" s="192"/>
      <c r="UX572" s="192"/>
      <c r="UY572" s="192"/>
      <c r="UZ572" s="192"/>
      <c r="VA572" s="192"/>
      <c r="VB572" s="192"/>
      <c r="VC572" s="192"/>
      <c r="VD572" s="192"/>
      <c r="VE572" s="192"/>
      <c r="VF572" s="192"/>
      <c r="VG572" s="192"/>
      <c r="VH572" s="192"/>
      <c r="VI572" s="192"/>
      <c r="VJ572" s="192"/>
      <c r="VK572" s="192"/>
      <c r="VL572" s="192"/>
      <c r="VM572" s="192"/>
      <c r="VN572" s="192"/>
      <c r="VO572" s="192"/>
      <c r="VP572" s="192"/>
      <c r="VQ572" s="192"/>
      <c r="VR572" s="192"/>
      <c r="VS572" s="192"/>
      <c r="VT572" s="192"/>
      <c r="VU572" s="192"/>
      <c r="VV572" s="192"/>
      <c r="VW572" s="192"/>
      <c r="VX572" s="192"/>
      <c r="VY572" s="192"/>
      <c r="VZ572" s="192"/>
      <c r="WA572" s="192"/>
      <c r="WB572" s="192"/>
      <c r="WC572" s="192"/>
      <c r="WD572" s="192"/>
      <c r="WE572" s="192"/>
      <c r="WF572" s="192"/>
      <c r="WG572" s="192"/>
      <c r="WH572" s="192"/>
      <c r="WI572" s="192"/>
      <c r="WJ572" s="192"/>
      <c r="WK572" s="192"/>
      <c r="WL572" s="192"/>
      <c r="WM572" s="192"/>
      <c r="WN572" s="192"/>
      <c r="WO572" s="192"/>
      <c r="WP572" s="192"/>
      <c r="WQ572" s="192"/>
      <c r="WR572" s="192"/>
      <c r="WS572" s="192"/>
      <c r="WT572" s="192"/>
      <c r="WU572" s="192"/>
      <c r="WV572" s="192"/>
      <c r="WW572" s="192"/>
      <c r="WX572" s="192"/>
      <c r="WY572" s="192"/>
      <c r="WZ572" s="192"/>
      <c r="XA572" s="192"/>
      <c r="XB572" s="192"/>
      <c r="XC572" s="192"/>
      <c r="XD572" s="192"/>
      <c r="XE572" s="192"/>
      <c r="XF572" s="192"/>
      <c r="XG572" s="192"/>
      <c r="XH572" s="192"/>
      <c r="XI572" s="192"/>
      <c r="XJ572" s="192"/>
      <c r="XK572" s="192"/>
      <c r="XL572" s="192"/>
      <c r="XM572" s="192"/>
      <c r="XN572" s="192"/>
      <c r="XO572" s="192"/>
      <c r="XP572" s="192"/>
      <c r="XQ572" s="192"/>
      <c r="XR572" s="192"/>
      <c r="XS572" s="192"/>
      <c r="XT572" s="192"/>
      <c r="XU572" s="192"/>
      <c r="XV572" s="192"/>
      <c r="XW572" s="192"/>
      <c r="XX572" s="192"/>
      <c r="XY572" s="192"/>
      <c r="XZ572" s="192"/>
      <c r="YA572" s="192"/>
      <c r="YB572" s="192"/>
      <c r="YC572" s="192"/>
      <c r="YD572" s="192"/>
      <c r="YE572" s="192"/>
      <c r="YF572" s="192"/>
      <c r="YG572" s="192"/>
      <c r="YH572" s="192"/>
      <c r="YI572" s="192"/>
      <c r="YJ572" s="192"/>
      <c r="YK572" s="192"/>
      <c r="YL572" s="192"/>
      <c r="YM572" s="192"/>
      <c r="YN572" s="192"/>
      <c r="YO572" s="192"/>
      <c r="YP572" s="192"/>
      <c r="YQ572" s="192"/>
      <c r="YR572" s="192"/>
      <c r="YS572" s="192"/>
      <c r="YT572" s="192"/>
      <c r="YU572" s="192"/>
      <c r="YV572" s="192"/>
      <c r="YW572" s="192"/>
      <c r="YX572" s="192"/>
      <c r="YY572" s="192"/>
      <c r="YZ572" s="192"/>
      <c r="ZA572" s="192"/>
      <c r="ZB572" s="192"/>
      <c r="ZC572" s="192"/>
      <c r="ZD572" s="192"/>
      <c r="ZE572" s="192"/>
      <c r="ZF572" s="192"/>
      <c r="ZG572" s="192"/>
      <c r="ZH572" s="192"/>
      <c r="ZI572" s="192"/>
      <c r="ZJ572" s="192"/>
      <c r="ZK572" s="192"/>
      <c r="ZL572" s="192"/>
      <c r="ZM572" s="192"/>
      <c r="ZN572" s="192"/>
      <c r="ZO572" s="192"/>
      <c r="ZP572" s="192"/>
      <c r="ZQ572" s="192"/>
      <c r="ZR572" s="192"/>
      <c r="ZS572" s="192"/>
      <c r="ZT572" s="192"/>
      <c r="ZU572" s="192"/>
      <c r="ZV572" s="192"/>
      <c r="ZW572" s="192"/>
      <c r="ZX572" s="192"/>
      <c r="ZY572" s="192"/>
      <c r="ZZ572" s="192"/>
      <c r="AAA572" s="192"/>
      <c r="AAB572" s="192"/>
      <c r="AAC572" s="192"/>
      <c r="AAD572" s="192"/>
      <c r="AAE572" s="192"/>
      <c r="AAF572" s="192"/>
      <c r="AAG572" s="192"/>
      <c r="AAH572" s="192"/>
      <c r="AAI572" s="192"/>
      <c r="AAJ572" s="192"/>
      <c r="AAK572" s="192"/>
      <c r="AAL572" s="192"/>
      <c r="AAM572" s="192"/>
      <c r="AAN572" s="192"/>
      <c r="AAO572" s="192"/>
      <c r="AAP572" s="192"/>
      <c r="AAQ572" s="192"/>
      <c r="AAR572" s="192"/>
      <c r="AAS572" s="192"/>
      <c r="AAT572" s="192"/>
      <c r="AAU572" s="192"/>
      <c r="AAV572" s="192"/>
      <c r="AAW572" s="192"/>
      <c r="AAX572" s="192"/>
      <c r="AAY572" s="192"/>
      <c r="AAZ572" s="192"/>
      <c r="ABA572" s="192"/>
      <c r="ABB572" s="192"/>
      <c r="ABC572" s="192"/>
      <c r="ABD572" s="192"/>
      <c r="ABE572" s="192"/>
      <c r="ABF572" s="192"/>
      <c r="ABG572" s="192"/>
      <c r="ABH572" s="192"/>
      <c r="ABI572" s="192"/>
      <c r="ABJ572" s="192"/>
      <c r="ABK572" s="192"/>
      <c r="ABL572" s="192"/>
      <c r="ABM572" s="192"/>
      <c r="ABN572" s="192"/>
      <c r="ABO572" s="192"/>
      <c r="ABP572" s="192"/>
      <c r="ABQ572" s="192"/>
      <c r="ABR572" s="192"/>
      <c r="ABS572" s="192"/>
      <c r="ABT572" s="192"/>
      <c r="ABU572" s="192"/>
      <c r="ABV572" s="192"/>
      <c r="ABW572" s="192"/>
      <c r="ABX572" s="192"/>
      <c r="ABY572" s="192"/>
      <c r="ABZ572" s="192"/>
      <c r="ACA572" s="192"/>
      <c r="ACB572" s="192"/>
      <c r="ACC572" s="192"/>
      <c r="ACD572" s="192"/>
      <c r="ACE572" s="192"/>
      <c r="ACF572" s="192"/>
      <c r="ACG572" s="192"/>
      <c r="ACH572" s="192"/>
      <c r="ACI572" s="192"/>
      <c r="ACJ572" s="192"/>
      <c r="ACK572" s="192"/>
      <c r="ACL572" s="192"/>
      <c r="ACM572" s="192"/>
      <c r="ACN572" s="192"/>
      <c r="ACO572" s="192"/>
      <c r="ACP572" s="192"/>
      <c r="ACQ572" s="192"/>
      <c r="ACR572" s="192"/>
      <c r="ACS572" s="192"/>
      <c r="ACT572" s="192"/>
      <c r="ACU572" s="192"/>
      <c r="ACV572" s="192"/>
      <c r="ACW572" s="192"/>
      <c r="ACX572" s="192"/>
      <c r="ACY572" s="192"/>
      <c r="ACZ572" s="192"/>
      <c r="ADA572" s="192"/>
      <c r="ADB572" s="192"/>
      <c r="ADC572" s="192"/>
      <c r="ADD572" s="192"/>
      <c r="ADE572" s="192"/>
      <c r="ADF572" s="192"/>
      <c r="ADG572" s="192"/>
      <c r="ADH572" s="192"/>
      <c r="ADI572" s="192"/>
      <c r="ADJ572" s="192"/>
      <c r="ADK572" s="192"/>
      <c r="ADL572" s="192"/>
      <c r="ADM572" s="192"/>
      <c r="ADN572" s="192"/>
      <c r="ADO572" s="192"/>
      <c r="ADP572" s="192"/>
      <c r="ADQ572" s="192"/>
      <c r="ADR572" s="192"/>
      <c r="ADS572" s="192"/>
      <c r="ADT572" s="192"/>
      <c r="ADU572" s="192"/>
      <c r="ADV572" s="192"/>
      <c r="ADW572" s="192"/>
      <c r="ADX572" s="192"/>
      <c r="ADY572" s="192"/>
      <c r="ADZ572" s="192"/>
      <c r="AEA572" s="192"/>
      <c r="AEB572" s="192"/>
      <c r="AEC572" s="192"/>
      <c r="AED572" s="192"/>
      <c r="AEE572" s="192"/>
      <c r="AEF572" s="192"/>
      <c r="AEG572" s="192"/>
      <c r="AEH572" s="192"/>
      <c r="AEI572" s="192"/>
      <c r="AEJ572" s="192"/>
      <c r="AEK572" s="192"/>
      <c r="AEL572" s="192"/>
      <c r="AEM572" s="192"/>
      <c r="AEN572" s="192"/>
      <c r="AEO572" s="192"/>
      <c r="AEP572" s="192"/>
      <c r="AEQ572" s="192"/>
      <c r="AER572" s="192"/>
      <c r="AES572" s="192"/>
      <c r="AET572" s="192"/>
      <c r="AEU572" s="192"/>
      <c r="AEV572" s="192"/>
      <c r="AEW572" s="192"/>
      <c r="AEX572" s="192"/>
      <c r="AEY572" s="192"/>
      <c r="AEZ572" s="192"/>
      <c r="AFA572" s="192"/>
      <c r="AFB572" s="192"/>
      <c r="AFC572" s="192"/>
      <c r="AFD572" s="192"/>
      <c r="AFE572" s="192"/>
      <c r="AFF572" s="192"/>
      <c r="AFG572" s="192"/>
      <c r="AFH572" s="192"/>
      <c r="AFI572" s="192"/>
      <c r="AFJ572" s="192"/>
      <c r="AFK572" s="192"/>
      <c r="AFL572" s="192"/>
      <c r="AFM572" s="192"/>
      <c r="AFN572" s="192"/>
      <c r="AFO572" s="192"/>
      <c r="AFP572" s="192"/>
      <c r="AFQ572" s="192"/>
      <c r="AFR572" s="192"/>
      <c r="AFS572" s="192"/>
      <c r="AFT572" s="192"/>
      <c r="AFU572" s="192"/>
      <c r="AFV572" s="192"/>
      <c r="AFW572" s="192"/>
      <c r="AFX572" s="192"/>
      <c r="AFY572" s="192"/>
      <c r="AFZ572" s="192"/>
      <c r="AGA572" s="192"/>
      <c r="AGB572" s="192"/>
      <c r="AGC572" s="192"/>
      <c r="AGD572" s="192"/>
      <c r="AGE572" s="192"/>
      <c r="AGF572" s="192"/>
      <c r="AGG572" s="192"/>
      <c r="AGH572" s="192"/>
      <c r="AGI572" s="192"/>
      <c r="AGJ572" s="192"/>
      <c r="AGK572" s="192"/>
      <c r="AGL572" s="192"/>
      <c r="AGM572" s="192"/>
      <c r="AGN572" s="192"/>
      <c r="AGO572" s="192"/>
      <c r="AGP572" s="192"/>
      <c r="AGQ572" s="192"/>
      <c r="AGR572" s="192"/>
      <c r="AGS572" s="192"/>
      <c r="AGT572" s="192"/>
      <c r="AGU572" s="192"/>
      <c r="AGV572" s="192"/>
      <c r="AGW572" s="192"/>
      <c r="AGX572" s="192"/>
      <c r="AGY572" s="192"/>
      <c r="AGZ572" s="192"/>
      <c r="AHA572" s="192"/>
      <c r="AHB572" s="192"/>
      <c r="AHC572" s="192"/>
      <c r="AHD572" s="192"/>
      <c r="AHE572" s="192"/>
      <c r="AHF572" s="192"/>
      <c r="AHG572" s="192"/>
      <c r="AHH572" s="192"/>
      <c r="AHI572" s="192"/>
      <c r="AHJ572" s="192"/>
      <c r="AHK572" s="192"/>
      <c r="AHL572" s="192"/>
      <c r="AHM572" s="192"/>
      <c r="AHN572" s="192"/>
      <c r="AHO572" s="192"/>
      <c r="AHP572" s="192"/>
      <c r="AHQ572" s="192"/>
      <c r="AHR572" s="192"/>
      <c r="AHS572" s="192"/>
      <c r="AHT572" s="192"/>
      <c r="AHU572" s="192"/>
      <c r="AHV572" s="192"/>
      <c r="AHW572" s="192"/>
      <c r="AHX572" s="192"/>
      <c r="AHY572" s="192"/>
      <c r="AHZ572" s="192"/>
      <c r="AIA572" s="192"/>
      <c r="AIB572" s="192"/>
      <c r="AIC572" s="192"/>
      <c r="AID572" s="192"/>
      <c r="AIE572" s="192"/>
      <c r="AIF572" s="192"/>
      <c r="AIG572" s="192"/>
      <c r="AIH572" s="192"/>
      <c r="AII572" s="192"/>
      <c r="AIJ572" s="192"/>
      <c r="AIK572" s="192"/>
      <c r="AIL572" s="192"/>
      <c r="AIM572" s="192"/>
      <c r="AIN572" s="192"/>
      <c r="AIO572" s="192"/>
      <c r="AIP572" s="192"/>
      <c r="AIQ572" s="192"/>
      <c r="AIR572" s="192"/>
      <c r="AIS572" s="192"/>
      <c r="AIT572" s="192"/>
      <c r="AIU572" s="192"/>
      <c r="AIV572" s="192"/>
      <c r="AIW572" s="192"/>
      <c r="AIX572" s="192"/>
      <c r="AIY572" s="192"/>
      <c r="AIZ572" s="192"/>
      <c r="AJA572" s="192"/>
      <c r="AJB572" s="192"/>
      <c r="AJC572" s="192"/>
      <c r="AJD572" s="192"/>
      <c r="AJE572" s="192"/>
      <c r="AJF572" s="192"/>
      <c r="AJG572" s="192"/>
      <c r="AJH572" s="192"/>
      <c r="AJI572" s="192"/>
      <c r="AJJ572" s="192"/>
      <c r="AJK572" s="192"/>
      <c r="AJL572" s="192"/>
      <c r="AJM572" s="192"/>
      <c r="AJN572" s="192"/>
      <c r="AJO572" s="192"/>
      <c r="AJP572" s="192"/>
      <c r="AJQ572" s="192"/>
      <c r="AJR572" s="192"/>
      <c r="AJS572" s="192"/>
      <c r="AJT572" s="192"/>
      <c r="AJU572" s="192"/>
      <c r="AJV572" s="192"/>
      <c r="AJW572" s="192"/>
      <c r="AJX572" s="192"/>
      <c r="AJY572" s="192"/>
      <c r="AJZ572" s="192"/>
      <c r="AKA572" s="192"/>
      <c r="AKB572" s="192"/>
      <c r="AKC572" s="192"/>
      <c r="AKD572" s="192"/>
      <c r="AKE572" s="192"/>
      <c r="AKF572" s="192"/>
      <c r="AKG572" s="192"/>
      <c r="AKH572" s="192"/>
      <c r="AKI572" s="192"/>
      <c r="AKJ572" s="192"/>
      <c r="AKK572" s="192"/>
      <c r="AKL572" s="192"/>
      <c r="AKM572" s="192"/>
      <c r="AKN572" s="192"/>
      <c r="AKO572" s="192"/>
      <c r="AKP572" s="192"/>
      <c r="AKQ572" s="192"/>
      <c r="AKR572" s="192"/>
      <c r="AKS572" s="192"/>
      <c r="AKT572" s="192"/>
      <c r="AKU572" s="192"/>
      <c r="AKV572" s="192"/>
      <c r="AKW572" s="192"/>
      <c r="AKX572" s="192"/>
      <c r="AKY572" s="192"/>
      <c r="AKZ572" s="192"/>
      <c r="ALA572" s="192"/>
      <c r="ALB572" s="192"/>
      <c r="ALC572" s="192"/>
      <c r="ALD572" s="192"/>
      <c r="ALE572" s="192"/>
      <c r="ALF572" s="192"/>
      <c r="ALG572" s="192"/>
      <c r="ALH572" s="192"/>
      <c r="ALI572" s="192"/>
      <c r="ALJ572" s="192"/>
      <c r="ALK572" s="192"/>
      <c r="ALL572" s="192"/>
      <c r="ALM572" s="192"/>
      <c r="ALN572" s="192"/>
      <c r="ALO572" s="192"/>
      <c r="ALP572" s="192"/>
      <c r="ALQ572" s="192"/>
      <c r="ALR572" s="192"/>
      <c r="ALS572" s="192"/>
      <c r="ALT572" s="192"/>
      <c r="ALU572" s="192"/>
      <c r="ALV572" s="192"/>
      <c r="ALW572" s="192"/>
      <c r="ALX572" s="192"/>
      <c r="ALY572" s="192"/>
      <c r="ALZ572" s="192"/>
      <c r="AMA572" s="192"/>
      <c r="AMB572" s="192"/>
      <c r="AMC572" s="192"/>
      <c r="AMD572" s="192"/>
      <c r="AME572" s="192"/>
      <c r="AMF572" s="192"/>
      <c r="AMG572" s="192"/>
      <c r="AMH572" s="192"/>
      <c r="AMI572" s="192"/>
      <c r="AMJ572" s="192"/>
      <c r="AMK572" s="192"/>
      <c r="AML572" s="192"/>
      <c r="AMM572" s="192"/>
      <c r="AMN572" s="192"/>
      <c r="AMO572" s="192"/>
      <c r="AMP572" s="192"/>
      <c r="AMQ572" s="192"/>
      <c r="AMR572" s="192"/>
      <c r="AMS572" s="192"/>
      <c r="AMT572" s="192"/>
      <c r="AMU572" s="192"/>
      <c r="AMV572" s="192"/>
      <c r="AMW572" s="192"/>
      <c r="AMX572" s="192"/>
      <c r="AMY572" s="192"/>
      <c r="AMZ572" s="192"/>
      <c r="ANA572" s="192"/>
      <c r="ANB572" s="192"/>
      <c r="ANC572" s="192"/>
      <c r="AND572" s="192"/>
      <c r="ANE572" s="192"/>
      <c r="ANF572" s="192"/>
      <c r="ANG572" s="192"/>
      <c r="ANH572" s="192"/>
      <c r="ANI572" s="192"/>
      <c r="ANJ572" s="192"/>
      <c r="ANK572" s="192"/>
      <c r="ANL572" s="192"/>
      <c r="ANM572" s="192"/>
      <c r="ANN572" s="192"/>
      <c r="ANO572" s="192"/>
      <c r="ANP572" s="192"/>
      <c r="ANQ572" s="192"/>
      <c r="ANR572" s="192"/>
      <c r="ANS572" s="192"/>
      <c r="ANT572" s="192"/>
      <c r="ANU572" s="192"/>
      <c r="ANV572" s="192"/>
      <c r="ANW572" s="192"/>
      <c r="ANX572" s="192"/>
      <c r="ANY572" s="192"/>
      <c r="ANZ572" s="192"/>
      <c r="AOA572" s="192"/>
      <c r="AOB572" s="192"/>
      <c r="AOC572" s="192"/>
      <c r="AOD572" s="192"/>
      <c r="AOE572" s="192"/>
      <c r="AOF572" s="192"/>
      <c r="AOG572" s="192"/>
      <c r="AOH572" s="192"/>
      <c r="AOI572" s="192"/>
      <c r="AOJ572" s="192"/>
      <c r="AOK572" s="192"/>
      <c r="AOL572" s="192"/>
      <c r="AOM572" s="192"/>
      <c r="AON572" s="192"/>
      <c r="AOO572" s="192"/>
      <c r="AOP572" s="192"/>
      <c r="AOQ572" s="192"/>
      <c r="AOR572" s="192"/>
      <c r="AOS572" s="192"/>
      <c r="AOT572" s="192"/>
      <c r="AOU572" s="192"/>
      <c r="AOV572" s="192"/>
      <c r="AOW572" s="192"/>
      <c r="AOX572" s="192"/>
      <c r="AOY572" s="192"/>
      <c r="AOZ572" s="192"/>
      <c r="APA572" s="192"/>
      <c r="APB572" s="192"/>
      <c r="APC572" s="192"/>
      <c r="APD572" s="192"/>
      <c r="APE572" s="192"/>
      <c r="APF572" s="192"/>
      <c r="APG572" s="192"/>
      <c r="APH572" s="192"/>
      <c r="API572" s="192"/>
      <c r="APJ572" s="192"/>
      <c r="APK572" s="192"/>
      <c r="APL572" s="192"/>
      <c r="APM572" s="192"/>
      <c r="APN572" s="192"/>
      <c r="APO572" s="192"/>
      <c r="APP572" s="192"/>
      <c r="APQ572" s="192"/>
      <c r="APR572" s="192"/>
      <c r="APS572" s="192"/>
      <c r="APT572" s="192"/>
      <c r="APU572" s="192"/>
      <c r="APV572" s="192"/>
    </row>
    <row r="573" spans="1:1114" s="184" customFormat="1">
      <c r="A573" s="188">
        <v>41846</v>
      </c>
      <c r="B573" s="189">
        <f>_xll.PIAdvCalcVal('PI-1063'!B$1,'PI-1063'!$A573,'PI-1063'!$A574,"average","time-weighted",0,1,0,"DATASRV")</f>
        <v>3043.5644364529212</v>
      </c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  <c r="EC573" s="192"/>
      <c r="ED573" s="192"/>
      <c r="EE573" s="192"/>
      <c r="EF573" s="192"/>
      <c r="EG573" s="192"/>
      <c r="EH573" s="192"/>
      <c r="EI573" s="192"/>
      <c r="EJ573" s="192"/>
      <c r="EK573" s="192"/>
      <c r="EL573" s="192"/>
      <c r="EM573" s="192"/>
      <c r="EN573" s="192"/>
      <c r="EO573" s="192"/>
      <c r="EP573" s="192"/>
      <c r="EQ573" s="192"/>
      <c r="ER573" s="192"/>
      <c r="ES573" s="192"/>
      <c r="ET573" s="192"/>
      <c r="EU573" s="192"/>
      <c r="EV573" s="192"/>
      <c r="EW573" s="192"/>
      <c r="EX573" s="192"/>
      <c r="EY573" s="192"/>
      <c r="EZ573" s="192"/>
      <c r="FA573" s="192"/>
      <c r="FB573" s="192"/>
      <c r="FC573" s="192"/>
      <c r="FD573" s="192"/>
      <c r="FE573" s="192"/>
      <c r="FF573" s="192"/>
      <c r="FG573" s="192"/>
      <c r="FH573" s="192"/>
      <c r="FI573" s="192"/>
      <c r="FJ573" s="192"/>
      <c r="FK573" s="192"/>
      <c r="FL573" s="192"/>
      <c r="FM573" s="192"/>
      <c r="FN573" s="192"/>
      <c r="FO573" s="192"/>
      <c r="FP573" s="192"/>
      <c r="FQ573" s="192"/>
      <c r="FR573" s="192"/>
      <c r="FS573" s="192"/>
      <c r="FT573" s="192"/>
      <c r="FU573" s="192"/>
      <c r="FV573" s="192"/>
      <c r="FW573" s="192"/>
      <c r="FX573" s="192"/>
      <c r="FY573" s="192"/>
      <c r="FZ573" s="192"/>
      <c r="GA573" s="192"/>
      <c r="GB573" s="192"/>
      <c r="GC573" s="192"/>
      <c r="GD573" s="192"/>
      <c r="GE573" s="192"/>
      <c r="GF573" s="192"/>
      <c r="GG573" s="192"/>
      <c r="GH573" s="192"/>
      <c r="GI573" s="192"/>
      <c r="GJ573" s="192"/>
      <c r="GK573" s="192"/>
      <c r="GL573" s="192"/>
      <c r="GM573" s="192"/>
      <c r="GN573" s="192"/>
      <c r="GO573" s="192"/>
      <c r="GP573" s="192"/>
      <c r="GQ573" s="192"/>
      <c r="GR573" s="192"/>
      <c r="GS573" s="192"/>
      <c r="GT573" s="192"/>
      <c r="GU573" s="192"/>
      <c r="GV573" s="192"/>
      <c r="GW573" s="192"/>
      <c r="GX573" s="192"/>
      <c r="GY573" s="192"/>
      <c r="GZ573" s="192"/>
      <c r="HA573" s="192"/>
      <c r="HB573" s="192"/>
      <c r="HC573" s="192"/>
      <c r="HD573" s="192"/>
      <c r="HE573" s="192"/>
      <c r="HF573" s="192"/>
      <c r="HG573" s="192"/>
      <c r="HH573" s="192"/>
      <c r="HI573" s="192"/>
      <c r="HJ573" s="192"/>
      <c r="HK573" s="192"/>
      <c r="HL573" s="192"/>
      <c r="HM573" s="192"/>
      <c r="HN573" s="192"/>
      <c r="HO573" s="192"/>
      <c r="HP573" s="192"/>
      <c r="HQ573" s="192"/>
      <c r="HR573" s="192"/>
      <c r="HS573" s="192"/>
      <c r="HT573" s="192"/>
      <c r="HU573" s="192"/>
      <c r="HV573" s="192"/>
      <c r="HW573" s="192"/>
      <c r="HX573" s="192"/>
      <c r="HY573" s="192"/>
      <c r="HZ573" s="192"/>
      <c r="IA573" s="192"/>
      <c r="IB573" s="192"/>
      <c r="IC573" s="192"/>
      <c r="ID573" s="192"/>
      <c r="IE573" s="192"/>
      <c r="IF573" s="192"/>
      <c r="IG573" s="192"/>
      <c r="IH573" s="192"/>
      <c r="II573" s="192"/>
      <c r="IJ573" s="192"/>
      <c r="IK573" s="192"/>
      <c r="IL573" s="192"/>
      <c r="IM573" s="192"/>
      <c r="IN573" s="192"/>
      <c r="IO573" s="192"/>
      <c r="IP573" s="192"/>
      <c r="IQ573" s="192"/>
      <c r="IR573" s="192"/>
      <c r="IS573" s="192"/>
      <c r="IT573" s="192"/>
      <c r="IU573" s="192"/>
      <c r="IV573" s="192"/>
      <c r="IW573" s="192"/>
      <c r="IX573" s="192"/>
      <c r="IY573" s="192"/>
      <c r="IZ573" s="192"/>
      <c r="JA573" s="192"/>
      <c r="JB573" s="192"/>
      <c r="JC573" s="192"/>
      <c r="JD573" s="192"/>
      <c r="JE573" s="192"/>
      <c r="JF573" s="192"/>
      <c r="JG573" s="192"/>
      <c r="JH573" s="192"/>
      <c r="JI573" s="192"/>
      <c r="JJ573" s="192"/>
      <c r="JK573" s="192"/>
      <c r="JL573" s="192"/>
      <c r="JM573" s="192"/>
      <c r="JN573" s="192"/>
      <c r="JO573" s="192"/>
      <c r="JP573" s="192"/>
      <c r="JQ573" s="192"/>
      <c r="JR573" s="192"/>
      <c r="JS573" s="192"/>
      <c r="JT573" s="192"/>
      <c r="JU573" s="192"/>
      <c r="JV573" s="192"/>
      <c r="JW573" s="192"/>
      <c r="JX573" s="192"/>
      <c r="JY573" s="192"/>
      <c r="JZ573" s="192"/>
      <c r="KA573" s="192"/>
      <c r="KB573" s="192"/>
      <c r="KC573" s="192"/>
      <c r="KD573" s="192"/>
      <c r="KE573" s="192"/>
      <c r="KF573" s="192"/>
      <c r="KG573" s="192"/>
      <c r="KH573" s="192"/>
      <c r="KI573" s="192"/>
      <c r="KJ573" s="192"/>
      <c r="KK573" s="192"/>
      <c r="KL573" s="192"/>
      <c r="KM573" s="192"/>
      <c r="KN573" s="192"/>
      <c r="KO573" s="192"/>
      <c r="KP573" s="192"/>
      <c r="KQ573" s="192"/>
      <c r="KR573" s="192"/>
      <c r="KS573" s="192"/>
      <c r="KT573" s="192"/>
      <c r="KU573" s="192"/>
      <c r="KV573" s="192"/>
      <c r="KW573" s="192"/>
      <c r="KX573" s="192"/>
      <c r="KY573" s="192"/>
      <c r="KZ573" s="192"/>
      <c r="LA573" s="192"/>
      <c r="LB573" s="192"/>
      <c r="LC573" s="192"/>
      <c r="LD573" s="192"/>
      <c r="LE573" s="192"/>
      <c r="LF573" s="192"/>
      <c r="LG573" s="192"/>
      <c r="LH573" s="192"/>
      <c r="LI573" s="192"/>
      <c r="LJ573" s="192"/>
      <c r="LK573" s="192"/>
      <c r="LL573" s="192"/>
      <c r="LM573" s="192"/>
      <c r="LN573" s="192"/>
      <c r="LO573" s="192"/>
      <c r="LP573" s="192"/>
      <c r="LQ573" s="192"/>
      <c r="LR573" s="192"/>
      <c r="LS573" s="192"/>
      <c r="LT573" s="192"/>
      <c r="LU573" s="192"/>
      <c r="LV573" s="192"/>
      <c r="LW573" s="192"/>
      <c r="LX573" s="192"/>
      <c r="LY573" s="192"/>
      <c r="LZ573" s="192"/>
      <c r="MA573" s="192"/>
      <c r="MB573" s="192"/>
      <c r="MC573" s="192"/>
      <c r="MD573" s="192"/>
      <c r="ME573" s="192"/>
      <c r="MF573" s="192"/>
      <c r="MG573" s="192"/>
      <c r="MH573" s="192"/>
      <c r="MI573" s="192"/>
      <c r="MJ573" s="192"/>
      <c r="MK573" s="192"/>
      <c r="ML573" s="192"/>
      <c r="MM573" s="192"/>
      <c r="MN573" s="192"/>
      <c r="MO573" s="192"/>
      <c r="MP573" s="192"/>
      <c r="MQ573" s="192"/>
      <c r="MR573" s="192"/>
      <c r="MS573" s="192"/>
      <c r="MT573" s="192"/>
      <c r="MU573" s="192"/>
      <c r="MV573" s="192"/>
      <c r="MW573" s="192"/>
      <c r="MX573" s="192"/>
      <c r="MY573" s="192"/>
      <c r="MZ573" s="192"/>
      <c r="NA573" s="192"/>
      <c r="NB573" s="192"/>
      <c r="NC573" s="192"/>
      <c r="ND573" s="192"/>
      <c r="NE573" s="192"/>
      <c r="NF573" s="192"/>
      <c r="NG573" s="192"/>
      <c r="NH573" s="192"/>
      <c r="NI573" s="192"/>
      <c r="NJ573" s="192"/>
      <c r="NK573" s="192"/>
      <c r="NL573" s="192"/>
      <c r="NM573" s="192"/>
      <c r="NN573" s="192"/>
      <c r="NO573" s="192"/>
      <c r="NP573" s="192"/>
      <c r="NQ573" s="192"/>
      <c r="NR573" s="192"/>
      <c r="NS573" s="192"/>
      <c r="NT573" s="192"/>
      <c r="NU573" s="192"/>
      <c r="NV573" s="192"/>
      <c r="NW573" s="192"/>
      <c r="NX573" s="192"/>
      <c r="NY573" s="192"/>
      <c r="NZ573" s="192"/>
      <c r="OA573" s="192"/>
      <c r="OB573" s="192"/>
      <c r="OC573" s="192"/>
      <c r="OD573" s="192"/>
      <c r="OE573" s="192"/>
      <c r="OF573" s="192"/>
      <c r="OG573" s="192"/>
      <c r="OH573" s="192"/>
      <c r="OI573" s="192"/>
      <c r="OJ573" s="192"/>
      <c r="OK573" s="192"/>
      <c r="OL573" s="192"/>
      <c r="OM573" s="192"/>
      <c r="ON573" s="192"/>
      <c r="OO573" s="192"/>
      <c r="OP573" s="192"/>
      <c r="OQ573" s="192"/>
      <c r="OR573" s="192"/>
      <c r="OS573" s="192"/>
      <c r="OT573" s="192"/>
      <c r="OU573" s="192"/>
      <c r="OV573" s="192"/>
      <c r="OW573" s="192"/>
      <c r="OX573" s="192"/>
      <c r="OY573" s="192"/>
      <c r="OZ573" s="192"/>
      <c r="PA573" s="192"/>
      <c r="PB573" s="192"/>
      <c r="PC573" s="192"/>
      <c r="PD573" s="192"/>
      <c r="PE573" s="192"/>
      <c r="PF573" s="192"/>
      <c r="PG573" s="192"/>
      <c r="PH573" s="192"/>
      <c r="PI573" s="192"/>
      <c r="PJ573" s="192"/>
      <c r="PK573" s="192"/>
      <c r="PL573" s="192"/>
      <c r="PM573" s="192"/>
      <c r="PN573" s="192"/>
      <c r="PO573" s="192"/>
      <c r="PP573" s="192"/>
      <c r="PQ573" s="192"/>
      <c r="PR573" s="192"/>
      <c r="PS573" s="192"/>
      <c r="PT573" s="192"/>
      <c r="PU573" s="192"/>
      <c r="PV573" s="192"/>
      <c r="PW573" s="192"/>
      <c r="PX573" s="192"/>
      <c r="PY573" s="192"/>
      <c r="PZ573" s="192"/>
      <c r="QA573" s="192"/>
      <c r="QB573" s="192"/>
      <c r="QC573" s="192"/>
      <c r="QD573" s="192"/>
      <c r="QE573" s="192"/>
      <c r="QF573" s="192"/>
      <c r="QG573" s="192"/>
      <c r="QH573" s="192"/>
      <c r="QI573" s="192"/>
      <c r="QJ573" s="192"/>
      <c r="QK573" s="192"/>
      <c r="QL573" s="192"/>
      <c r="QM573" s="192"/>
      <c r="QN573" s="192"/>
      <c r="QO573" s="192"/>
      <c r="QP573" s="192"/>
      <c r="QQ573" s="192"/>
      <c r="QR573" s="192"/>
      <c r="QS573" s="192"/>
      <c r="QT573" s="192"/>
      <c r="QU573" s="192"/>
      <c r="QV573" s="192"/>
      <c r="QW573" s="192"/>
      <c r="QX573" s="192"/>
      <c r="QY573" s="192"/>
      <c r="QZ573" s="192"/>
      <c r="RA573" s="192"/>
      <c r="RB573" s="192"/>
      <c r="RC573" s="192"/>
      <c r="RD573" s="192"/>
      <c r="RE573" s="192"/>
      <c r="RF573" s="192"/>
      <c r="RG573" s="192"/>
      <c r="RH573" s="192"/>
      <c r="RI573" s="192"/>
      <c r="RJ573" s="192"/>
      <c r="RK573" s="192"/>
      <c r="RL573" s="192"/>
      <c r="RM573" s="192"/>
      <c r="RN573" s="192"/>
      <c r="RO573" s="192"/>
      <c r="RP573" s="192"/>
      <c r="RQ573" s="192"/>
      <c r="RR573" s="192"/>
      <c r="RS573" s="192"/>
      <c r="RT573" s="192"/>
      <c r="RU573" s="192"/>
      <c r="RV573" s="192"/>
      <c r="RW573" s="192"/>
      <c r="RX573" s="192"/>
      <c r="RY573" s="192"/>
      <c r="RZ573" s="192"/>
      <c r="SA573" s="192"/>
      <c r="SB573" s="192"/>
      <c r="SC573" s="192"/>
      <c r="SD573" s="192"/>
      <c r="SE573" s="192"/>
      <c r="SF573" s="192"/>
      <c r="SG573" s="192"/>
      <c r="SH573" s="192"/>
      <c r="SI573" s="192"/>
      <c r="SJ573" s="192"/>
      <c r="SK573" s="192"/>
      <c r="SL573" s="192"/>
      <c r="SM573" s="192"/>
      <c r="SN573" s="192"/>
      <c r="SO573" s="192"/>
      <c r="SP573" s="192"/>
      <c r="SQ573" s="192"/>
      <c r="SR573" s="192"/>
      <c r="SS573" s="192"/>
      <c r="ST573" s="192"/>
      <c r="SU573" s="192"/>
      <c r="SV573" s="192"/>
      <c r="SW573" s="192"/>
      <c r="SX573" s="192"/>
      <c r="SY573" s="192"/>
      <c r="SZ573" s="192"/>
      <c r="TA573" s="192"/>
      <c r="TB573" s="192"/>
      <c r="TC573" s="192"/>
      <c r="TD573" s="192"/>
      <c r="TE573" s="192"/>
      <c r="TF573" s="192"/>
      <c r="TG573" s="192"/>
      <c r="TH573" s="192"/>
      <c r="TI573" s="192"/>
      <c r="TJ573" s="192"/>
      <c r="TK573" s="192"/>
      <c r="TL573" s="192"/>
      <c r="TM573" s="192"/>
      <c r="TN573" s="192"/>
      <c r="TO573" s="192"/>
      <c r="TP573" s="192"/>
      <c r="TQ573" s="192"/>
      <c r="TR573" s="192"/>
      <c r="TS573" s="192"/>
      <c r="TT573" s="192"/>
      <c r="TU573" s="192"/>
      <c r="TV573" s="192"/>
      <c r="TW573" s="192"/>
      <c r="TX573" s="192"/>
      <c r="TY573" s="192"/>
      <c r="TZ573" s="192"/>
      <c r="UA573" s="192"/>
      <c r="UB573" s="192"/>
      <c r="UC573" s="192"/>
      <c r="UD573" s="192"/>
      <c r="UE573" s="192"/>
      <c r="UF573" s="192"/>
      <c r="UG573" s="192"/>
      <c r="UH573" s="192"/>
      <c r="UI573" s="192"/>
      <c r="UJ573" s="192"/>
      <c r="UK573" s="192"/>
      <c r="UL573" s="192"/>
      <c r="UM573" s="192"/>
      <c r="UN573" s="192"/>
      <c r="UO573" s="192"/>
      <c r="UP573" s="192"/>
      <c r="UQ573" s="192"/>
      <c r="UR573" s="192"/>
      <c r="US573" s="192"/>
      <c r="UT573" s="192"/>
      <c r="UU573" s="192"/>
      <c r="UV573" s="192"/>
      <c r="UW573" s="192"/>
      <c r="UX573" s="192"/>
      <c r="UY573" s="192"/>
      <c r="UZ573" s="192"/>
      <c r="VA573" s="192"/>
      <c r="VB573" s="192"/>
      <c r="VC573" s="192"/>
      <c r="VD573" s="192"/>
      <c r="VE573" s="192"/>
      <c r="VF573" s="192"/>
      <c r="VG573" s="192"/>
      <c r="VH573" s="192"/>
      <c r="VI573" s="192"/>
      <c r="VJ573" s="192"/>
      <c r="VK573" s="192"/>
      <c r="VL573" s="192"/>
      <c r="VM573" s="192"/>
      <c r="VN573" s="192"/>
      <c r="VO573" s="192"/>
      <c r="VP573" s="192"/>
      <c r="VQ573" s="192"/>
      <c r="VR573" s="192"/>
      <c r="VS573" s="192"/>
      <c r="VT573" s="192"/>
      <c r="VU573" s="192"/>
      <c r="VV573" s="192"/>
      <c r="VW573" s="192"/>
      <c r="VX573" s="192"/>
      <c r="VY573" s="192"/>
      <c r="VZ573" s="192"/>
      <c r="WA573" s="192"/>
      <c r="WB573" s="192"/>
      <c r="WC573" s="192"/>
      <c r="WD573" s="192"/>
      <c r="WE573" s="192"/>
      <c r="WF573" s="192"/>
      <c r="WG573" s="192"/>
      <c r="WH573" s="192"/>
      <c r="WI573" s="192"/>
      <c r="WJ573" s="192"/>
      <c r="WK573" s="192"/>
      <c r="WL573" s="192"/>
      <c r="WM573" s="192"/>
      <c r="WN573" s="192"/>
      <c r="WO573" s="192"/>
      <c r="WP573" s="192"/>
      <c r="WQ573" s="192"/>
      <c r="WR573" s="192"/>
      <c r="WS573" s="192"/>
      <c r="WT573" s="192"/>
      <c r="WU573" s="192"/>
      <c r="WV573" s="192"/>
      <c r="WW573" s="192"/>
      <c r="WX573" s="192"/>
      <c r="WY573" s="192"/>
      <c r="WZ573" s="192"/>
      <c r="XA573" s="192"/>
      <c r="XB573" s="192"/>
      <c r="XC573" s="192"/>
      <c r="XD573" s="192"/>
      <c r="XE573" s="192"/>
      <c r="XF573" s="192"/>
      <c r="XG573" s="192"/>
      <c r="XH573" s="192"/>
      <c r="XI573" s="192"/>
      <c r="XJ573" s="192"/>
      <c r="XK573" s="192"/>
      <c r="XL573" s="192"/>
      <c r="XM573" s="192"/>
      <c r="XN573" s="192"/>
      <c r="XO573" s="192"/>
      <c r="XP573" s="192"/>
      <c r="XQ573" s="192"/>
      <c r="XR573" s="192"/>
      <c r="XS573" s="192"/>
      <c r="XT573" s="192"/>
      <c r="XU573" s="192"/>
      <c r="XV573" s="192"/>
      <c r="XW573" s="192"/>
      <c r="XX573" s="192"/>
      <c r="XY573" s="192"/>
      <c r="XZ573" s="192"/>
      <c r="YA573" s="192"/>
      <c r="YB573" s="192"/>
      <c r="YC573" s="192"/>
      <c r="YD573" s="192"/>
      <c r="YE573" s="192"/>
      <c r="YF573" s="192"/>
      <c r="YG573" s="192"/>
      <c r="YH573" s="192"/>
      <c r="YI573" s="192"/>
      <c r="YJ573" s="192"/>
      <c r="YK573" s="192"/>
      <c r="YL573" s="192"/>
      <c r="YM573" s="192"/>
      <c r="YN573" s="192"/>
      <c r="YO573" s="192"/>
      <c r="YP573" s="192"/>
      <c r="YQ573" s="192"/>
      <c r="YR573" s="192"/>
      <c r="YS573" s="192"/>
      <c r="YT573" s="192"/>
      <c r="YU573" s="192"/>
      <c r="YV573" s="192"/>
      <c r="YW573" s="192"/>
      <c r="YX573" s="192"/>
      <c r="YY573" s="192"/>
      <c r="YZ573" s="192"/>
      <c r="ZA573" s="192"/>
      <c r="ZB573" s="192"/>
      <c r="ZC573" s="192"/>
      <c r="ZD573" s="192"/>
      <c r="ZE573" s="192"/>
      <c r="ZF573" s="192"/>
      <c r="ZG573" s="192"/>
      <c r="ZH573" s="192"/>
      <c r="ZI573" s="192"/>
      <c r="ZJ573" s="192"/>
      <c r="ZK573" s="192"/>
      <c r="ZL573" s="192"/>
      <c r="ZM573" s="192"/>
      <c r="ZN573" s="192"/>
      <c r="ZO573" s="192"/>
      <c r="ZP573" s="192"/>
      <c r="ZQ573" s="192"/>
      <c r="ZR573" s="192"/>
      <c r="ZS573" s="192"/>
      <c r="ZT573" s="192"/>
      <c r="ZU573" s="192"/>
      <c r="ZV573" s="192"/>
      <c r="ZW573" s="192"/>
      <c r="ZX573" s="192"/>
      <c r="ZY573" s="192"/>
      <c r="ZZ573" s="192"/>
      <c r="AAA573" s="192"/>
      <c r="AAB573" s="192"/>
      <c r="AAC573" s="192"/>
      <c r="AAD573" s="192"/>
      <c r="AAE573" s="192"/>
      <c r="AAF573" s="192"/>
      <c r="AAG573" s="192"/>
      <c r="AAH573" s="192"/>
      <c r="AAI573" s="192"/>
      <c r="AAJ573" s="192"/>
      <c r="AAK573" s="192"/>
      <c r="AAL573" s="192"/>
      <c r="AAM573" s="192"/>
      <c r="AAN573" s="192"/>
      <c r="AAO573" s="192"/>
      <c r="AAP573" s="192"/>
      <c r="AAQ573" s="192"/>
      <c r="AAR573" s="192"/>
      <c r="AAS573" s="192"/>
      <c r="AAT573" s="192"/>
      <c r="AAU573" s="192"/>
      <c r="AAV573" s="192"/>
      <c r="AAW573" s="192"/>
      <c r="AAX573" s="192"/>
      <c r="AAY573" s="192"/>
      <c r="AAZ573" s="192"/>
      <c r="ABA573" s="192"/>
      <c r="ABB573" s="192"/>
      <c r="ABC573" s="192"/>
      <c r="ABD573" s="192"/>
      <c r="ABE573" s="192"/>
      <c r="ABF573" s="192"/>
      <c r="ABG573" s="192"/>
      <c r="ABH573" s="192"/>
      <c r="ABI573" s="192"/>
      <c r="ABJ573" s="192"/>
      <c r="ABK573" s="192"/>
      <c r="ABL573" s="192"/>
      <c r="ABM573" s="192"/>
      <c r="ABN573" s="192"/>
      <c r="ABO573" s="192"/>
      <c r="ABP573" s="192"/>
      <c r="ABQ573" s="192"/>
      <c r="ABR573" s="192"/>
      <c r="ABS573" s="192"/>
      <c r="ABT573" s="192"/>
      <c r="ABU573" s="192"/>
      <c r="ABV573" s="192"/>
      <c r="ABW573" s="192"/>
      <c r="ABX573" s="192"/>
      <c r="ABY573" s="192"/>
      <c r="ABZ573" s="192"/>
      <c r="ACA573" s="192"/>
      <c r="ACB573" s="192"/>
      <c r="ACC573" s="192"/>
      <c r="ACD573" s="192"/>
      <c r="ACE573" s="192"/>
      <c r="ACF573" s="192"/>
      <c r="ACG573" s="192"/>
      <c r="ACH573" s="192"/>
      <c r="ACI573" s="192"/>
      <c r="ACJ573" s="192"/>
      <c r="ACK573" s="192"/>
      <c r="ACL573" s="192"/>
      <c r="ACM573" s="192"/>
      <c r="ACN573" s="192"/>
      <c r="ACO573" s="192"/>
      <c r="ACP573" s="192"/>
      <c r="ACQ573" s="192"/>
      <c r="ACR573" s="192"/>
      <c r="ACS573" s="192"/>
      <c r="ACT573" s="192"/>
      <c r="ACU573" s="192"/>
      <c r="ACV573" s="192"/>
      <c r="ACW573" s="192"/>
      <c r="ACX573" s="192"/>
      <c r="ACY573" s="192"/>
      <c r="ACZ573" s="192"/>
      <c r="ADA573" s="192"/>
      <c r="ADB573" s="192"/>
      <c r="ADC573" s="192"/>
      <c r="ADD573" s="192"/>
      <c r="ADE573" s="192"/>
      <c r="ADF573" s="192"/>
      <c r="ADG573" s="192"/>
      <c r="ADH573" s="192"/>
      <c r="ADI573" s="192"/>
      <c r="ADJ573" s="192"/>
      <c r="ADK573" s="192"/>
      <c r="ADL573" s="192"/>
      <c r="ADM573" s="192"/>
      <c r="ADN573" s="192"/>
      <c r="ADO573" s="192"/>
      <c r="ADP573" s="192"/>
      <c r="ADQ573" s="192"/>
      <c r="ADR573" s="192"/>
      <c r="ADS573" s="192"/>
      <c r="ADT573" s="192"/>
      <c r="ADU573" s="192"/>
      <c r="ADV573" s="192"/>
      <c r="ADW573" s="192"/>
      <c r="ADX573" s="192"/>
      <c r="ADY573" s="192"/>
      <c r="ADZ573" s="192"/>
      <c r="AEA573" s="192"/>
      <c r="AEB573" s="192"/>
      <c r="AEC573" s="192"/>
      <c r="AED573" s="192"/>
      <c r="AEE573" s="192"/>
      <c r="AEF573" s="192"/>
      <c r="AEG573" s="192"/>
      <c r="AEH573" s="192"/>
      <c r="AEI573" s="192"/>
      <c r="AEJ573" s="192"/>
      <c r="AEK573" s="192"/>
      <c r="AEL573" s="192"/>
      <c r="AEM573" s="192"/>
      <c r="AEN573" s="192"/>
      <c r="AEO573" s="192"/>
      <c r="AEP573" s="192"/>
      <c r="AEQ573" s="192"/>
      <c r="AER573" s="192"/>
      <c r="AES573" s="192"/>
      <c r="AET573" s="192"/>
      <c r="AEU573" s="192"/>
      <c r="AEV573" s="192"/>
      <c r="AEW573" s="192"/>
      <c r="AEX573" s="192"/>
      <c r="AEY573" s="192"/>
      <c r="AEZ573" s="192"/>
      <c r="AFA573" s="192"/>
      <c r="AFB573" s="192"/>
      <c r="AFC573" s="192"/>
      <c r="AFD573" s="192"/>
      <c r="AFE573" s="192"/>
      <c r="AFF573" s="192"/>
      <c r="AFG573" s="192"/>
      <c r="AFH573" s="192"/>
      <c r="AFI573" s="192"/>
      <c r="AFJ573" s="192"/>
      <c r="AFK573" s="192"/>
      <c r="AFL573" s="192"/>
      <c r="AFM573" s="192"/>
      <c r="AFN573" s="192"/>
      <c r="AFO573" s="192"/>
      <c r="AFP573" s="192"/>
      <c r="AFQ573" s="192"/>
      <c r="AFR573" s="192"/>
      <c r="AFS573" s="192"/>
      <c r="AFT573" s="192"/>
      <c r="AFU573" s="192"/>
      <c r="AFV573" s="192"/>
      <c r="AFW573" s="192"/>
      <c r="AFX573" s="192"/>
      <c r="AFY573" s="192"/>
      <c r="AFZ573" s="192"/>
      <c r="AGA573" s="192"/>
      <c r="AGB573" s="192"/>
      <c r="AGC573" s="192"/>
      <c r="AGD573" s="192"/>
      <c r="AGE573" s="192"/>
      <c r="AGF573" s="192"/>
      <c r="AGG573" s="192"/>
      <c r="AGH573" s="192"/>
      <c r="AGI573" s="192"/>
      <c r="AGJ573" s="192"/>
      <c r="AGK573" s="192"/>
      <c r="AGL573" s="192"/>
      <c r="AGM573" s="192"/>
      <c r="AGN573" s="192"/>
      <c r="AGO573" s="192"/>
      <c r="AGP573" s="192"/>
      <c r="AGQ573" s="192"/>
      <c r="AGR573" s="192"/>
      <c r="AGS573" s="192"/>
      <c r="AGT573" s="192"/>
      <c r="AGU573" s="192"/>
      <c r="AGV573" s="192"/>
      <c r="AGW573" s="192"/>
      <c r="AGX573" s="192"/>
      <c r="AGY573" s="192"/>
      <c r="AGZ573" s="192"/>
      <c r="AHA573" s="192"/>
      <c r="AHB573" s="192"/>
      <c r="AHC573" s="192"/>
      <c r="AHD573" s="192"/>
      <c r="AHE573" s="192"/>
      <c r="AHF573" s="192"/>
      <c r="AHG573" s="192"/>
      <c r="AHH573" s="192"/>
      <c r="AHI573" s="192"/>
      <c r="AHJ573" s="192"/>
      <c r="AHK573" s="192"/>
      <c r="AHL573" s="192"/>
      <c r="AHM573" s="192"/>
      <c r="AHN573" s="192"/>
      <c r="AHO573" s="192"/>
      <c r="AHP573" s="192"/>
      <c r="AHQ573" s="192"/>
      <c r="AHR573" s="192"/>
      <c r="AHS573" s="192"/>
      <c r="AHT573" s="192"/>
      <c r="AHU573" s="192"/>
      <c r="AHV573" s="192"/>
      <c r="AHW573" s="192"/>
      <c r="AHX573" s="192"/>
      <c r="AHY573" s="192"/>
      <c r="AHZ573" s="192"/>
      <c r="AIA573" s="192"/>
      <c r="AIB573" s="192"/>
      <c r="AIC573" s="192"/>
      <c r="AID573" s="192"/>
      <c r="AIE573" s="192"/>
      <c r="AIF573" s="192"/>
      <c r="AIG573" s="192"/>
      <c r="AIH573" s="192"/>
      <c r="AII573" s="192"/>
      <c r="AIJ573" s="192"/>
      <c r="AIK573" s="192"/>
      <c r="AIL573" s="192"/>
      <c r="AIM573" s="192"/>
      <c r="AIN573" s="192"/>
      <c r="AIO573" s="192"/>
      <c r="AIP573" s="192"/>
      <c r="AIQ573" s="192"/>
      <c r="AIR573" s="192"/>
      <c r="AIS573" s="192"/>
      <c r="AIT573" s="192"/>
      <c r="AIU573" s="192"/>
      <c r="AIV573" s="192"/>
      <c r="AIW573" s="192"/>
      <c r="AIX573" s="192"/>
      <c r="AIY573" s="192"/>
      <c r="AIZ573" s="192"/>
      <c r="AJA573" s="192"/>
      <c r="AJB573" s="192"/>
      <c r="AJC573" s="192"/>
      <c r="AJD573" s="192"/>
      <c r="AJE573" s="192"/>
      <c r="AJF573" s="192"/>
      <c r="AJG573" s="192"/>
      <c r="AJH573" s="192"/>
      <c r="AJI573" s="192"/>
      <c r="AJJ573" s="192"/>
      <c r="AJK573" s="192"/>
      <c r="AJL573" s="192"/>
      <c r="AJM573" s="192"/>
      <c r="AJN573" s="192"/>
      <c r="AJO573" s="192"/>
      <c r="AJP573" s="192"/>
      <c r="AJQ573" s="192"/>
      <c r="AJR573" s="192"/>
      <c r="AJS573" s="192"/>
      <c r="AJT573" s="192"/>
      <c r="AJU573" s="192"/>
      <c r="AJV573" s="192"/>
      <c r="AJW573" s="192"/>
      <c r="AJX573" s="192"/>
      <c r="AJY573" s="192"/>
      <c r="AJZ573" s="192"/>
      <c r="AKA573" s="192"/>
      <c r="AKB573" s="192"/>
      <c r="AKC573" s="192"/>
      <c r="AKD573" s="192"/>
      <c r="AKE573" s="192"/>
      <c r="AKF573" s="192"/>
      <c r="AKG573" s="192"/>
      <c r="AKH573" s="192"/>
      <c r="AKI573" s="192"/>
      <c r="AKJ573" s="192"/>
      <c r="AKK573" s="192"/>
      <c r="AKL573" s="192"/>
      <c r="AKM573" s="192"/>
      <c r="AKN573" s="192"/>
      <c r="AKO573" s="192"/>
      <c r="AKP573" s="192"/>
      <c r="AKQ573" s="192"/>
      <c r="AKR573" s="192"/>
      <c r="AKS573" s="192"/>
      <c r="AKT573" s="192"/>
      <c r="AKU573" s="192"/>
      <c r="AKV573" s="192"/>
      <c r="AKW573" s="192"/>
      <c r="AKX573" s="192"/>
      <c r="AKY573" s="192"/>
      <c r="AKZ573" s="192"/>
      <c r="ALA573" s="192"/>
      <c r="ALB573" s="192"/>
      <c r="ALC573" s="192"/>
      <c r="ALD573" s="192"/>
      <c r="ALE573" s="192"/>
      <c r="ALF573" s="192"/>
      <c r="ALG573" s="192"/>
      <c r="ALH573" s="192"/>
      <c r="ALI573" s="192"/>
      <c r="ALJ573" s="192"/>
      <c r="ALK573" s="192"/>
      <c r="ALL573" s="192"/>
      <c r="ALM573" s="192"/>
      <c r="ALN573" s="192"/>
      <c r="ALO573" s="192"/>
      <c r="ALP573" s="192"/>
      <c r="ALQ573" s="192"/>
      <c r="ALR573" s="192"/>
      <c r="ALS573" s="192"/>
      <c r="ALT573" s="192"/>
      <c r="ALU573" s="192"/>
      <c r="ALV573" s="192"/>
      <c r="ALW573" s="192"/>
      <c r="ALX573" s="192"/>
      <c r="ALY573" s="192"/>
      <c r="ALZ573" s="192"/>
      <c r="AMA573" s="192"/>
      <c r="AMB573" s="192"/>
      <c r="AMC573" s="192"/>
      <c r="AMD573" s="192"/>
      <c r="AME573" s="192"/>
      <c r="AMF573" s="192"/>
      <c r="AMG573" s="192"/>
      <c r="AMH573" s="192"/>
      <c r="AMI573" s="192"/>
      <c r="AMJ573" s="192"/>
      <c r="AMK573" s="192"/>
      <c r="AML573" s="192"/>
      <c r="AMM573" s="192"/>
      <c r="AMN573" s="192"/>
      <c r="AMO573" s="192"/>
      <c r="AMP573" s="192"/>
      <c r="AMQ573" s="192"/>
      <c r="AMR573" s="192"/>
      <c r="AMS573" s="192"/>
      <c r="AMT573" s="192"/>
      <c r="AMU573" s="192"/>
      <c r="AMV573" s="192"/>
      <c r="AMW573" s="192"/>
      <c r="AMX573" s="192"/>
      <c r="AMY573" s="192"/>
      <c r="AMZ573" s="192"/>
      <c r="ANA573" s="192"/>
      <c r="ANB573" s="192"/>
      <c r="ANC573" s="192"/>
      <c r="AND573" s="192"/>
      <c r="ANE573" s="192"/>
      <c r="ANF573" s="192"/>
      <c r="ANG573" s="192"/>
      <c r="ANH573" s="192"/>
      <c r="ANI573" s="192"/>
      <c r="ANJ573" s="192"/>
      <c r="ANK573" s="192"/>
      <c r="ANL573" s="192"/>
      <c r="ANM573" s="192"/>
      <c r="ANN573" s="192"/>
      <c r="ANO573" s="192"/>
      <c r="ANP573" s="192"/>
      <c r="ANQ573" s="192"/>
      <c r="ANR573" s="192"/>
      <c r="ANS573" s="192"/>
      <c r="ANT573" s="192"/>
      <c r="ANU573" s="192"/>
      <c r="ANV573" s="192"/>
      <c r="ANW573" s="192"/>
      <c r="ANX573" s="192"/>
      <c r="ANY573" s="192"/>
      <c r="ANZ573" s="192"/>
      <c r="AOA573" s="192"/>
      <c r="AOB573" s="192"/>
      <c r="AOC573" s="192"/>
      <c r="AOD573" s="192"/>
      <c r="AOE573" s="192"/>
      <c r="AOF573" s="192"/>
      <c r="AOG573" s="192"/>
      <c r="AOH573" s="192"/>
      <c r="AOI573" s="192"/>
      <c r="AOJ573" s="192"/>
      <c r="AOK573" s="192"/>
      <c r="AOL573" s="192"/>
      <c r="AOM573" s="192"/>
      <c r="AON573" s="192"/>
      <c r="AOO573" s="192"/>
      <c r="AOP573" s="192"/>
      <c r="AOQ573" s="192"/>
      <c r="AOR573" s="192"/>
      <c r="AOS573" s="192"/>
      <c r="AOT573" s="192"/>
      <c r="AOU573" s="192"/>
      <c r="AOV573" s="192"/>
      <c r="AOW573" s="192"/>
      <c r="AOX573" s="192"/>
      <c r="AOY573" s="192"/>
      <c r="AOZ573" s="192"/>
      <c r="APA573" s="192"/>
      <c r="APB573" s="192"/>
      <c r="APC573" s="192"/>
      <c r="APD573" s="192"/>
      <c r="APE573" s="192"/>
      <c r="APF573" s="192"/>
      <c r="APG573" s="192"/>
      <c r="APH573" s="192"/>
      <c r="API573" s="192"/>
      <c r="APJ573" s="192"/>
      <c r="APK573" s="192"/>
      <c r="APL573" s="192"/>
      <c r="APM573" s="192"/>
      <c r="APN573" s="192"/>
      <c r="APO573" s="192"/>
      <c r="APP573" s="192"/>
      <c r="APQ573" s="192"/>
      <c r="APR573" s="192"/>
      <c r="APS573" s="192"/>
      <c r="APT573" s="192"/>
      <c r="APU573" s="192"/>
      <c r="APV573" s="192"/>
    </row>
    <row r="574" spans="1:1114" s="184" customFormat="1">
      <c r="A574" s="188">
        <v>41847</v>
      </c>
      <c r="B574" s="189">
        <f>_xll.PIAdvCalcVal('PI-1063'!B$1,'PI-1063'!$A574,'PI-1063'!$A575,"average","time-weighted",0,1,0,"DATASRV")</f>
        <v>3061.1006360187257</v>
      </c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  <c r="EC574" s="192"/>
      <c r="ED574" s="192"/>
      <c r="EE574" s="192"/>
      <c r="EF574" s="192"/>
      <c r="EG574" s="192"/>
      <c r="EH574" s="192"/>
      <c r="EI574" s="192"/>
      <c r="EJ574" s="192"/>
      <c r="EK574" s="192"/>
      <c r="EL574" s="192"/>
      <c r="EM574" s="192"/>
      <c r="EN574" s="192"/>
      <c r="EO574" s="192"/>
      <c r="EP574" s="192"/>
      <c r="EQ574" s="192"/>
      <c r="ER574" s="192"/>
      <c r="ES574" s="192"/>
      <c r="ET574" s="192"/>
      <c r="EU574" s="192"/>
      <c r="EV574" s="192"/>
      <c r="EW574" s="192"/>
      <c r="EX574" s="192"/>
      <c r="EY574" s="192"/>
      <c r="EZ574" s="192"/>
      <c r="FA574" s="192"/>
      <c r="FB574" s="192"/>
      <c r="FC574" s="192"/>
      <c r="FD574" s="192"/>
      <c r="FE574" s="192"/>
      <c r="FF574" s="192"/>
      <c r="FG574" s="192"/>
      <c r="FH574" s="192"/>
      <c r="FI574" s="192"/>
      <c r="FJ574" s="192"/>
      <c r="FK574" s="192"/>
      <c r="FL574" s="192"/>
      <c r="FM574" s="192"/>
      <c r="FN574" s="192"/>
      <c r="FO574" s="192"/>
      <c r="FP574" s="192"/>
      <c r="FQ574" s="192"/>
      <c r="FR574" s="192"/>
      <c r="FS574" s="192"/>
      <c r="FT574" s="192"/>
      <c r="FU574" s="192"/>
      <c r="FV574" s="192"/>
      <c r="FW574" s="192"/>
      <c r="FX574" s="192"/>
      <c r="FY574" s="192"/>
      <c r="FZ574" s="192"/>
      <c r="GA574" s="192"/>
      <c r="GB574" s="192"/>
      <c r="GC574" s="192"/>
      <c r="GD574" s="192"/>
      <c r="GE574" s="192"/>
      <c r="GF574" s="192"/>
      <c r="GG574" s="192"/>
      <c r="GH574" s="192"/>
      <c r="GI574" s="192"/>
      <c r="GJ574" s="192"/>
      <c r="GK574" s="192"/>
      <c r="GL574" s="192"/>
      <c r="GM574" s="192"/>
      <c r="GN574" s="192"/>
      <c r="GO574" s="192"/>
      <c r="GP574" s="192"/>
      <c r="GQ574" s="192"/>
      <c r="GR574" s="192"/>
      <c r="GS574" s="192"/>
      <c r="GT574" s="192"/>
      <c r="GU574" s="192"/>
      <c r="GV574" s="192"/>
      <c r="GW574" s="192"/>
      <c r="GX574" s="192"/>
      <c r="GY574" s="192"/>
      <c r="GZ574" s="192"/>
      <c r="HA574" s="192"/>
      <c r="HB574" s="192"/>
      <c r="HC574" s="192"/>
      <c r="HD574" s="192"/>
      <c r="HE574" s="192"/>
      <c r="HF574" s="192"/>
      <c r="HG574" s="192"/>
      <c r="HH574" s="192"/>
      <c r="HI574" s="192"/>
      <c r="HJ574" s="192"/>
      <c r="HK574" s="192"/>
      <c r="HL574" s="192"/>
      <c r="HM574" s="192"/>
      <c r="HN574" s="192"/>
      <c r="HO574" s="192"/>
      <c r="HP574" s="192"/>
      <c r="HQ574" s="192"/>
      <c r="HR574" s="192"/>
      <c r="HS574" s="192"/>
      <c r="HT574" s="192"/>
      <c r="HU574" s="192"/>
      <c r="HV574" s="192"/>
      <c r="HW574" s="192"/>
      <c r="HX574" s="192"/>
      <c r="HY574" s="192"/>
      <c r="HZ574" s="192"/>
      <c r="IA574" s="192"/>
      <c r="IB574" s="192"/>
      <c r="IC574" s="192"/>
      <c r="ID574" s="192"/>
      <c r="IE574" s="192"/>
      <c r="IF574" s="192"/>
      <c r="IG574" s="192"/>
      <c r="IH574" s="192"/>
      <c r="II574" s="192"/>
      <c r="IJ574" s="192"/>
      <c r="IK574" s="192"/>
      <c r="IL574" s="192"/>
      <c r="IM574" s="192"/>
      <c r="IN574" s="192"/>
      <c r="IO574" s="192"/>
      <c r="IP574" s="192"/>
      <c r="IQ574" s="192"/>
      <c r="IR574" s="192"/>
      <c r="IS574" s="192"/>
      <c r="IT574" s="192"/>
      <c r="IU574" s="192"/>
      <c r="IV574" s="192"/>
      <c r="IW574" s="192"/>
      <c r="IX574" s="192"/>
      <c r="IY574" s="192"/>
      <c r="IZ574" s="192"/>
      <c r="JA574" s="192"/>
      <c r="JB574" s="192"/>
      <c r="JC574" s="192"/>
      <c r="JD574" s="192"/>
      <c r="JE574" s="192"/>
      <c r="JF574" s="192"/>
      <c r="JG574" s="192"/>
      <c r="JH574" s="192"/>
      <c r="JI574" s="192"/>
      <c r="JJ574" s="192"/>
      <c r="JK574" s="192"/>
      <c r="JL574" s="192"/>
      <c r="JM574" s="192"/>
      <c r="JN574" s="192"/>
      <c r="JO574" s="192"/>
      <c r="JP574" s="192"/>
      <c r="JQ574" s="192"/>
      <c r="JR574" s="192"/>
      <c r="JS574" s="192"/>
      <c r="JT574" s="192"/>
      <c r="JU574" s="192"/>
      <c r="JV574" s="192"/>
      <c r="JW574" s="192"/>
      <c r="JX574" s="192"/>
      <c r="JY574" s="192"/>
      <c r="JZ574" s="192"/>
      <c r="KA574" s="192"/>
      <c r="KB574" s="192"/>
      <c r="KC574" s="192"/>
      <c r="KD574" s="192"/>
      <c r="KE574" s="192"/>
      <c r="KF574" s="192"/>
      <c r="KG574" s="192"/>
      <c r="KH574" s="192"/>
      <c r="KI574" s="192"/>
      <c r="KJ574" s="192"/>
      <c r="KK574" s="192"/>
      <c r="KL574" s="192"/>
      <c r="KM574" s="192"/>
      <c r="KN574" s="192"/>
      <c r="KO574" s="192"/>
      <c r="KP574" s="192"/>
      <c r="KQ574" s="192"/>
      <c r="KR574" s="192"/>
      <c r="KS574" s="192"/>
      <c r="KT574" s="192"/>
      <c r="KU574" s="192"/>
      <c r="KV574" s="192"/>
      <c r="KW574" s="192"/>
      <c r="KX574" s="192"/>
      <c r="KY574" s="192"/>
      <c r="KZ574" s="192"/>
      <c r="LA574" s="192"/>
      <c r="LB574" s="192"/>
      <c r="LC574" s="192"/>
      <c r="LD574" s="192"/>
      <c r="LE574" s="192"/>
      <c r="LF574" s="192"/>
      <c r="LG574" s="192"/>
      <c r="LH574" s="192"/>
      <c r="LI574" s="192"/>
      <c r="LJ574" s="192"/>
      <c r="LK574" s="192"/>
      <c r="LL574" s="192"/>
      <c r="LM574" s="192"/>
      <c r="LN574" s="192"/>
      <c r="LO574" s="192"/>
      <c r="LP574" s="192"/>
      <c r="LQ574" s="192"/>
      <c r="LR574" s="192"/>
      <c r="LS574" s="192"/>
      <c r="LT574" s="192"/>
      <c r="LU574" s="192"/>
      <c r="LV574" s="192"/>
      <c r="LW574" s="192"/>
      <c r="LX574" s="192"/>
      <c r="LY574" s="192"/>
      <c r="LZ574" s="192"/>
      <c r="MA574" s="192"/>
      <c r="MB574" s="192"/>
      <c r="MC574" s="192"/>
      <c r="MD574" s="192"/>
      <c r="ME574" s="192"/>
      <c r="MF574" s="192"/>
      <c r="MG574" s="192"/>
      <c r="MH574" s="192"/>
      <c r="MI574" s="192"/>
      <c r="MJ574" s="192"/>
      <c r="MK574" s="192"/>
      <c r="ML574" s="192"/>
      <c r="MM574" s="192"/>
      <c r="MN574" s="192"/>
      <c r="MO574" s="192"/>
      <c r="MP574" s="192"/>
      <c r="MQ574" s="192"/>
      <c r="MR574" s="192"/>
      <c r="MS574" s="192"/>
      <c r="MT574" s="192"/>
      <c r="MU574" s="192"/>
      <c r="MV574" s="192"/>
      <c r="MW574" s="192"/>
      <c r="MX574" s="192"/>
      <c r="MY574" s="192"/>
      <c r="MZ574" s="192"/>
      <c r="NA574" s="192"/>
      <c r="NB574" s="192"/>
      <c r="NC574" s="192"/>
      <c r="ND574" s="192"/>
      <c r="NE574" s="192"/>
      <c r="NF574" s="192"/>
      <c r="NG574" s="192"/>
      <c r="NH574" s="192"/>
      <c r="NI574" s="192"/>
      <c r="NJ574" s="192"/>
      <c r="NK574" s="192"/>
      <c r="NL574" s="192"/>
      <c r="NM574" s="192"/>
      <c r="NN574" s="192"/>
      <c r="NO574" s="192"/>
      <c r="NP574" s="192"/>
      <c r="NQ574" s="192"/>
      <c r="NR574" s="192"/>
      <c r="NS574" s="192"/>
      <c r="NT574" s="192"/>
      <c r="NU574" s="192"/>
      <c r="NV574" s="192"/>
      <c r="NW574" s="192"/>
      <c r="NX574" s="192"/>
      <c r="NY574" s="192"/>
      <c r="NZ574" s="192"/>
      <c r="OA574" s="192"/>
      <c r="OB574" s="192"/>
      <c r="OC574" s="192"/>
      <c r="OD574" s="192"/>
      <c r="OE574" s="192"/>
      <c r="OF574" s="192"/>
      <c r="OG574" s="192"/>
      <c r="OH574" s="192"/>
      <c r="OI574" s="192"/>
      <c r="OJ574" s="192"/>
      <c r="OK574" s="192"/>
      <c r="OL574" s="192"/>
      <c r="OM574" s="192"/>
      <c r="ON574" s="192"/>
      <c r="OO574" s="192"/>
      <c r="OP574" s="192"/>
      <c r="OQ574" s="192"/>
      <c r="OR574" s="192"/>
      <c r="OS574" s="192"/>
      <c r="OT574" s="192"/>
      <c r="OU574" s="192"/>
      <c r="OV574" s="192"/>
      <c r="OW574" s="192"/>
      <c r="OX574" s="192"/>
      <c r="OY574" s="192"/>
      <c r="OZ574" s="192"/>
      <c r="PA574" s="192"/>
      <c r="PB574" s="192"/>
      <c r="PC574" s="192"/>
      <c r="PD574" s="192"/>
      <c r="PE574" s="192"/>
      <c r="PF574" s="192"/>
      <c r="PG574" s="192"/>
      <c r="PH574" s="192"/>
      <c r="PI574" s="192"/>
      <c r="PJ574" s="192"/>
      <c r="PK574" s="192"/>
      <c r="PL574" s="192"/>
      <c r="PM574" s="192"/>
      <c r="PN574" s="192"/>
      <c r="PO574" s="192"/>
      <c r="PP574" s="192"/>
      <c r="PQ574" s="192"/>
      <c r="PR574" s="192"/>
      <c r="PS574" s="192"/>
      <c r="PT574" s="192"/>
      <c r="PU574" s="192"/>
      <c r="PV574" s="192"/>
      <c r="PW574" s="192"/>
      <c r="PX574" s="192"/>
      <c r="PY574" s="192"/>
      <c r="PZ574" s="192"/>
      <c r="QA574" s="192"/>
      <c r="QB574" s="192"/>
      <c r="QC574" s="192"/>
      <c r="QD574" s="192"/>
      <c r="QE574" s="192"/>
      <c r="QF574" s="192"/>
      <c r="QG574" s="192"/>
      <c r="QH574" s="192"/>
      <c r="QI574" s="192"/>
      <c r="QJ574" s="192"/>
      <c r="QK574" s="192"/>
      <c r="QL574" s="192"/>
      <c r="QM574" s="192"/>
      <c r="QN574" s="192"/>
      <c r="QO574" s="192"/>
      <c r="QP574" s="192"/>
      <c r="QQ574" s="192"/>
      <c r="QR574" s="192"/>
      <c r="QS574" s="192"/>
      <c r="QT574" s="192"/>
      <c r="QU574" s="192"/>
      <c r="QV574" s="192"/>
      <c r="QW574" s="192"/>
      <c r="QX574" s="192"/>
      <c r="QY574" s="192"/>
      <c r="QZ574" s="192"/>
      <c r="RA574" s="192"/>
      <c r="RB574" s="192"/>
      <c r="RC574" s="192"/>
      <c r="RD574" s="192"/>
      <c r="RE574" s="192"/>
      <c r="RF574" s="192"/>
      <c r="RG574" s="192"/>
      <c r="RH574" s="192"/>
      <c r="RI574" s="192"/>
      <c r="RJ574" s="192"/>
      <c r="RK574" s="192"/>
      <c r="RL574" s="192"/>
      <c r="RM574" s="192"/>
      <c r="RN574" s="192"/>
      <c r="RO574" s="192"/>
      <c r="RP574" s="192"/>
      <c r="RQ574" s="192"/>
      <c r="RR574" s="192"/>
      <c r="RS574" s="192"/>
      <c r="RT574" s="192"/>
      <c r="RU574" s="192"/>
      <c r="RV574" s="192"/>
      <c r="RW574" s="192"/>
      <c r="RX574" s="192"/>
      <c r="RY574" s="192"/>
      <c r="RZ574" s="192"/>
      <c r="SA574" s="192"/>
      <c r="SB574" s="192"/>
      <c r="SC574" s="192"/>
      <c r="SD574" s="192"/>
      <c r="SE574" s="192"/>
      <c r="SF574" s="192"/>
      <c r="SG574" s="192"/>
      <c r="SH574" s="192"/>
      <c r="SI574" s="192"/>
      <c r="SJ574" s="192"/>
      <c r="SK574" s="192"/>
      <c r="SL574" s="192"/>
      <c r="SM574" s="192"/>
      <c r="SN574" s="192"/>
      <c r="SO574" s="192"/>
      <c r="SP574" s="192"/>
      <c r="SQ574" s="192"/>
      <c r="SR574" s="192"/>
      <c r="SS574" s="192"/>
      <c r="ST574" s="192"/>
      <c r="SU574" s="192"/>
      <c r="SV574" s="192"/>
      <c r="SW574" s="192"/>
      <c r="SX574" s="192"/>
      <c r="SY574" s="192"/>
      <c r="SZ574" s="192"/>
      <c r="TA574" s="192"/>
      <c r="TB574" s="192"/>
      <c r="TC574" s="192"/>
      <c r="TD574" s="192"/>
      <c r="TE574" s="192"/>
      <c r="TF574" s="192"/>
      <c r="TG574" s="192"/>
      <c r="TH574" s="192"/>
      <c r="TI574" s="192"/>
      <c r="TJ574" s="192"/>
      <c r="TK574" s="192"/>
      <c r="TL574" s="192"/>
      <c r="TM574" s="192"/>
      <c r="TN574" s="192"/>
      <c r="TO574" s="192"/>
      <c r="TP574" s="192"/>
      <c r="TQ574" s="192"/>
      <c r="TR574" s="192"/>
      <c r="TS574" s="192"/>
      <c r="TT574" s="192"/>
      <c r="TU574" s="192"/>
      <c r="TV574" s="192"/>
      <c r="TW574" s="192"/>
      <c r="TX574" s="192"/>
      <c r="TY574" s="192"/>
      <c r="TZ574" s="192"/>
      <c r="UA574" s="192"/>
      <c r="UB574" s="192"/>
      <c r="UC574" s="192"/>
      <c r="UD574" s="192"/>
      <c r="UE574" s="192"/>
      <c r="UF574" s="192"/>
      <c r="UG574" s="192"/>
      <c r="UH574" s="192"/>
      <c r="UI574" s="192"/>
      <c r="UJ574" s="192"/>
      <c r="UK574" s="192"/>
      <c r="UL574" s="192"/>
      <c r="UM574" s="192"/>
      <c r="UN574" s="192"/>
      <c r="UO574" s="192"/>
      <c r="UP574" s="192"/>
      <c r="UQ574" s="192"/>
      <c r="UR574" s="192"/>
      <c r="US574" s="192"/>
      <c r="UT574" s="192"/>
      <c r="UU574" s="192"/>
      <c r="UV574" s="192"/>
      <c r="UW574" s="192"/>
      <c r="UX574" s="192"/>
      <c r="UY574" s="192"/>
      <c r="UZ574" s="192"/>
      <c r="VA574" s="192"/>
      <c r="VB574" s="192"/>
      <c r="VC574" s="192"/>
      <c r="VD574" s="192"/>
      <c r="VE574" s="192"/>
      <c r="VF574" s="192"/>
      <c r="VG574" s="192"/>
      <c r="VH574" s="192"/>
      <c r="VI574" s="192"/>
      <c r="VJ574" s="192"/>
      <c r="VK574" s="192"/>
      <c r="VL574" s="192"/>
      <c r="VM574" s="192"/>
      <c r="VN574" s="192"/>
      <c r="VO574" s="192"/>
      <c r="VP574" s="192"/>
      <c r="VQ574" s="192"/>
      <c r="VR574" s="192"/>
      <c r="VS574" s="192"/>
      <c r="VT574" s="192"/>
      <c r="VU574" s="192"/>
      <c r="VV574" s="192"/>
      <c r="VW574" s="192"/>
      <c r="VX574" s="192"/>
      <c r="VY574" s="192"/>
      <c r="VZ574" s="192"/>
      <c r="WA574" s="192"/>
      <c r="WB574" s="192"/>
      <c r="WC574" s="192"/>
      <c r="WD574" s="192"/>
      <c r="WE574" s="192"/>
      <c r="WF574" s="192"/>
      <c r="WG574" s="192"/>
      <c r="WH574" s="192"/>
      <c r="WI574" s="192"/>
      <c r="WJ574" s="192"/>
      <c r="WK574" s="192"/>
      <c r="WL574" s="192"/>
      <c r="WM574" s="192"/>
      <c r="WN574" s="192"/>
      <c r="WO574" s="192"/>
      <c r="WP574" s="192"/>
      <c r="WQ574" s="192"/>
      <c r="WR574" s="192"/>
      <c r="WS574" s="192"/>
      <c r="WT574" s="192"/>
      <c r="WU574" s="192"/>
      <c r="WV574" s="192"/>
      <c r="WW574" s="192"/>
      <c r="WX574" s="192"/>
      <c r="WY574" s="192"/>
      <c r="WZ574" s="192"/>
      <c r="XA574" s="192"/>
      <c r="XB574" s="192"/>
      <c r="XC574" s="192"/>
      <c r="XD574" s="192"/>
      <c r="XE574" s="192"/>
      <c r="XF574" s="192"/>
      <c r="XG574" s="192"/>
      <c r="XH574" s="192"/>
      <c r="XI574" s="192"/>
      <c r="XJ574" s="192"/>
      <c r="XK574" s="192"/>
      <c r="XL574" s="192"/>
      <c r="XM574" s="192"/>
      <c r="XN574" s="192"/>
      <c r="XO574" s="192"/>
      <c r="XP574" s="192"/>
      <c r="XQ574" s="192"/>
      <c r="XR574" s="192"/>
      <c r="XS574" s="192"/>
      <c r="XT574" s="192"/>
      <c r="XU574" s="192"/>
      <c r="XV574" s="192"/>
      <c r="XW574" s="192"/>
      <c r="XX574" s="192"/>
      <c r="XY574" s="192"/>
      <c r="XZ574" s="192"/>
      <c r="YA574" s="192"/>
      <c r="YB574" s="192"/>
      <c r="YC574" s="192"/>
      <c r="YD574" s="192"/>
      <c r="YE574" s="192"/>
      <c r="YF574" s="192"/>
      <c r="YG574" s="192"/>
      <c r="YH574" s="192"/>
      <c r="YI574" s="192"/>
      <c r="YJ574" s="192"/>
      <c r="YK574" s="192"/>
      <c r="YL574" s="192"/>
      <c r="YM574" s="192"/>
      <c r="YN574" s="192"/>
      <c r="YO574" s="192"/>
      <c r="YP574" s="192"/>
      <c r="YQ574" s="192"/>
      <c r="YR574" s="192"/>
      <c r="YS574" s="192"/>
      <c r="YT574" s="192"/>
      <c r="YU574" s="192"/>
      <c r="YV574" s="192"/>
      <c r="YW574" s="192"/>
      <c r="YX574" s="192"/>
      <c r="YY574" s="192"/>
      <c r="YZ574" s="192"/>
      <c r="ZA574" s="192"/>
      <c r="ZB574" s="192"/>
      <c r="ZC574" s="192"/>
      <c r="ZD574" s="192"/>
      <c r="ZE574" s="192"/>
      <c r="ZF574" s="192"/>
      <c r="ZG574" s="192"/>
      <c r="ZH574" s="192"/>
      <c r="ZI574" s="192"/>
      <c r="ZJ574" s="192"/>
      <c r="ZK574" s="192"/>
      <c r="ZL574" s="192"/>
      <c r="ZM574" s="192"/>
      <c r="ZN574" s="192"/>
      <c r="ZO574" s="192"/>
      <c r="ZP574" s="192"/>
      <c r="ZQ574" s="192"/>
      <c r="ZR574" s="192"/>
      <c r="ZS574" s="192"/>
      <c r="ZT574" s="192"/>
      <c r="ZU574" s="192"/>
      <c r="ZV574" s="192"/>
      <c r="ZW574" s="192"/>
      <c r="ZX574" s="192"/>
      <c r="ZY574" s="192"/>
      <c r="ZZ574" s="192"/>
      <c r="AAA574" s="192"/>
      <c r="AAB574" s="192"/>
      <c r="AAC574" s="192"/>
      <c r="AAD574" s="192"/>
      <c r="AAE574" s="192"/>
      <c r="AAF574" s="192"/>
      <c r="AAG574" s="192"/>
      <c r="AAH574" s="192"/>
      <c r="AAI574" s="192"/>
      <c r="AAJ574" s="192"/>
      <c r="AAK574" s="192"/>
      <c r="AAL574" s="192"/>
      <c r="AAM574" s="192"/>
      <c r="AAN574" s="192"/>
      <c r="AAO574" s="192"/>
      <c r="AAP574" s="192"/>
      <c r="AAQ574" s="192"/>
      <c r="AAR574" s="192"/>
      <c r="AAS574" s="192"/>
      <c r="AAT574" s="192"/>
      <c r="AAU574" s="192"/>
      <c r="AAV574" s="192"/>
      <c r="AAW574" s="192"/>
      <c r="AAX574" s="192"/>
      <c r="AAY574" s="192"/>
      <c r="AAZ574" s="192"/>
      <c r="ABA574" s="192"/>
      <c r="ABB574" s="192"/>
      <c r="ABC574" s="192"/>
      <c r="ABD574" s="192"/>
      <c r="ABE574" s="192"/>
      <c r="ABF574" s="192"/>
      <c r="ABG574" s="192"/>
      <c r="ABH574" s="192"/>
      <c r="ABI574" s="192"/>
      <c r="ABJ574" s="192"/>
      <c r="ABK574" s="192"/>
      <c r="ABL574" s="192"/>
      <c r="ABM574" s="192"/>
      <c r="ABN574" s="192"/>
      <c r="ABO574" s="192"/>
      <c r="ABP574" s="192"/>
      <c r="ABQ574" s="192"/>
      <c r="ABR574" s="192"/>
      <c r="ABS574" s="192"/>
      <c r="ABT574" s="192"/>
      <c r="ABU574" s="192"/>
      <c r="ABV574" s="192"/>
      <c r="ABW574" s="192"/>
      <c r="ABX574" s="192"/>
      <c r="ABY574" s="192"/>
      <c r="ABZ574" s="192"/>
      <c r="ACA574" s="192"/>
      <c r="ACB574" s="192"/>
      <c r="ACC574" s="192"/>
      <c r="ACD574" s="192"/>
      <c r="ACE574" s="192"/>
      <c r="ACF574" s="192"/>
      <c r="ACG574" s="192"/>
      <c r="ACH574" s="192"/>
      <c r="ACI574" s="192"/>
      <c r="ACJ574" s="192"/>
      <c r="ACK574" s="192"/>
      <c r="ACL574" s="192"/>
      <c r="ACM574" s="192"/>
      <c r="ACN574" s="192"/>
      <c r="ACO574" s="192"/>
      <c r="ACP574" s="192"/>
      <c r="ACQ574" s="192"/>
      <c r="ACR574" s="192"/>
      <c r="ACS574" s="192"/>
      <c r="ACT574" s="192"/>
      <c r="ACU574" s="192"/>
      <c r="ACV574" s="192"/>
      <c r="ACW574" s="192"/>
      <c r="ACX574" s="192"/>
      <c r="ACY574" s="192"/>
      <c r="ACZ574" s="192"/>
      <c r="ADA574" s="192"/>
      <c r="ADB574" s="192"/>
      <c r="ADC574" s="192"/>
      <c r="ADD574" s="192"/>
      <c r="ADE574" s="192"/>
      <c r="ADF574" s="192"/>
      <c r="ADG574" s="192"/>
      <c r="ADH574" s="192"/>
      <c r="ADI574" s="192"/>
      <c r="ADJ574" s="192"/>
      <c r="ADK574" s="192"/>
      <c r="ADL574" s="192"/>
      <c r="ADM574" s="192"/>
      <c r="ADN574" s="192"/>
      <c r="ADO574" s="192"/>
      <c r="ADP574" s="192"/>
      <c r="ADQ574" s="192"/>
      <c r="ADR574" s="192"/>
      <c r="ADS574" s="192"/>
      <c r="ADT574" s="192"/>
      <c r="ADU574" s="192"/>
      <c r="ADV574" s="192"/>
      <c r="ADW574" s="192"/>
      <c r="ADX574" s="192"/>
      <c r="ADY574" s="192"/>
      <c r="ADZ574" s="192"/>
      <c r="AEA574" s="192"/>
      <c r="AEB574" s="192"/>
      <c r="AEC574" s="192"/>
      <c r="AED574" s="192"/>
      <c r="AEE574" s="192"/>
      <c r="AEF574" s="192"/>
      <c r="AEG574" s="192"/>
      <c r="AEH574" s="192"/>
      <c r="AEI574" s="192"/>
      <c r="AEJ574" s="192"/>
      <c r="AEK574" s="192"/>
      <c r="AEL574" s="192"/>
      <c r="AEM574" s="192"/>
      <c r="AEN574" s="192"/>
      <c r="AEO574" s="192"/>
      <c r="AEP574" s="192"/>
      <c r="AEQ574" s="192"/>
      <c r="AER574" s="192"/>
      <c r="AES574" s="192"/>
      <c r="AET574" s="192"/>
      <c r="AEU574" s="192"/>
      <c r="AEV574" s="192"/>
      <c r="AEW574" s="192"/>
      <c r="AEX574" s="192"/>
      <c r="AEY574" s="192"/>
      <c r="AEZ574" s="192"/>
      <c r="AFA574" s="192"/>
      <c r="AFB574" s="192"/>
      <c r="AFC574" s="192"/>
      <c r="AFD574" s="192"/>
      <c r="AFE574" s="192"/>
      <c r="AFF574" s="192"/>
      <c r="AFG574" s="192"/>
      <c r="AFH574" s="192"/>
      <c r="AFI574" s="192"/>
      <c r="AFJ574" s="192"/>
      <c r="AFK574" s="192"/>
      <c r="AFL574" s="192"/>
      <c r="AFM574" s="192"/>
      <c r="AFN574" s="192"/>
      <c r="AFO574" s="192"/>
      <c r="AFP574" s="192"/>
      <c r="AFQ574" s="192"/>
      <c r="AFR574" s="192"/>
      <c r="AFS574" s="192"/>
      <c r="AFT574" s="192"/>
      <c r="AFU574" s="192"/>
      <c r="AFV574" s="192"/>
      <c r="AFW574" s="192"/>
      <c r="AFX574" s="192"/>
      <c r="AFY574" s="192"/>
      <c r="AFZ574" s="192"/>
      <c r="AGA574" s="192"/>
      <c r="AGB574" s="192"/>
      <c r="AGC574" s="192"/>
      <c r="AGD574" s="192"/>
      <c r="AGE574" s="192"/>
      <c r="AGF574" s="192"/>
      <c r="AGG574" s="192"/>
      <c r="AGH574" s="192"/>
      <c r="AGI574" s="192"/>
      <c r="AGJ574" s="192"/>
      <c r="AGK574" s="192"/>
      <c r="AGL574" s="192"/>
      <c r="AGM574" s="192"/>
      <c r="AGN574" s="192"/>
      <c r="AGO574" s="192"/>
      <c r="AGP574" s="192"/>
      <c r="AGQ574" s="192"/>
      <c r="AGR574" s="192"/>
      <c r="AGS574" s="192"/>
      <c r="AGT574" s="192"/>
      <c r="AGU574" s="192"/>
      <c r="AGV574" s="192"/>
      <c r="AGW574" s="192"/>
      <c r="AGX574" s="192"/>
      <c r="AGY574" s="192"/>
      <c r="AGZ574" s="192"/>
      <c r="AHA574" s="192"/>
      <c r="AHB574" s="192"/>
      <c r="AHC574" s="192"/>
      <c r="AHD574" s="192"/>
      <c r="AHE574" s="192"/>
      <c r="AHF574" s="192"/>
      <c r="AHG574" s="192"/>
      <c r="AHH574" s="192"/>
      <c r="AHI574" s="192"/>
      <c r="AHJ574" s="192"/>
      <c r="AHK574" s="192"/>
      <c r="AHL574" s="192"/>
      <c r="AHM574" s="192"/>
      <c r="AHN574" s="192"/>
      <c r="AHO574" s="192"/>
      <c r="AHP574" s="192"/>
      <c r="AHQ574" s="192"/>
      <c r="AHR574" s="192"/>
      <c r="AHS574" s="192"/>
      <c r="AHT574" s="192"/>
      <c r="AHU574" s="192"/>
      <c r="AHV574" s="192"/>
      <c r="AHW574" s="192"/>
      <c r="AHX574" s="192"/>
      <c r="AHY574" s="192"/>
      <c r="AHZ574" s="192"/>
      <c r="AIA574" s="192"/>
      <c r="AIB574" s="192"/>
      <c r="AIC574" s="192"/>
      <c r="AID574" s="192"/>
      <c r="AIE574" s="192"/>
      <c r="AIF574" s="192"/>
      <c r="AIG574" s="192"/>
      <c r="AIH574" s="192"/>
      <c r="AII574" s="192"/>
      <c r="AIJ574" s="192"/>
      <c r="AIK574" s="192"/>
      <c r="AIL574" s="192"/>
      <c r="AIM574" s="192"/>
      <c r="AIN574" s="192"/>
      <c r="AIO574" s="192"/>
      <c r="AIP574" s="192"/>
      <c r="AIQ574" s="192"/>
      <c r="AIR574" s="192"/>
      <c r="AIS574" s="192"/>
      <c r="AIT574" s="192"/>
      <c r="AIU574" s="192"/>
      <c r="AIV574" s="192"/>
      <c r="AIW574" s="192"/>
      <c r="AIX574" s="192"/>
      <c r="AIY574" s="192"/>
      <c r="AIZ574" s="192"/>
      <c r="AJA574" s="192"/>
      <c r="AJB574" s="192"/>
      <c r="AJC574" s="192"/>
      <c r="AJD574" s="192"/>
      <c r="AJE574" s="192"/>
      <c r="AJF574" s="192"/>
      <c r="AJG574" s="192"/>
      <c r="AJH574" s="192"/>
      <c r="AJI574" s="192"/>
      <c r="AJJ574" s="192"/>
      <c r="AJK574" s="192"/>
      <c r="AJL574" s="192"/>
      <c r="AJM574" s="192"/>
      <c r="AJN574" s="192"/>
      <c r="AJO574" s="192"/>
      <c r="AJP574" s="192"/>
      <c r="AJQ574" s="192"/>
      <c r="AJR574" s="192"/>
      <c r="AJS574" s="192"/>
      <c r="AJT574" s="192"/>
      <c r="AJU574" s="192"/>
      <c r="AJV574" s="192"/>
      <c r="AJW574" s="192"/>
      <c r="AJX574" s="192"/>
      <c r="AJY574" s="192"/>
      <c r="AJZ574" s="192"/>
      <c r="AKA574" s="192"/>
      <c r="AKB574" s="192"/>
      <c r="AKC574" s="192"/>
      <c r="AKD574" s="192"/>
      <c r="AKE574" s="192"/>
      <c r="AKF574" s="192"/>
      <c r="AKG574" s="192"/>
      <c r="AKH574" s="192"/>
      <c r="AKI574" s="192"/>
      <c r="AKJ574" s="192"/>
      <c r="AKK574" s="192"/>
      <c r="AKL574" s="192"/>
      <c r="AKM574" s="192"/>
      <c r="AKN574" s="192"/>
      <c r="AKO574" s="192"/>
      <c r="AKP574" s="192"/>
      <c r="AKQ574" s="192"/>
      <c r="AKR574" s="192"/>
      <c r="AKS574" s="192"/>
      <c r="AKT574" s="192"/>
      <c r="AKU574" s="192"/>
      <c r="AKV574" s="192"/>
      <c r="AKW574" s="192"/>
      <c r="AKX574" s="192"/>
      <c r="AKY574" s="192"/>
      <c r="AKZ574" s="192"/>
      <c r="ALA574" s="192"/>
      <c r="ALB574" s="192"/>
      <c r="ALC574" s="192"/>
      <c r="ALD574" s="192"/>
      <c r="ALE574" s="192"/>
      <c r="ALF574" s="192"/>
      <c r="ALG574" s="192"/>
      <c r="ALH574" s="192"/>
      <c r="ALI574" s="192"/>
      <c r="ALJ574" s="192"/>
      <c r="ALK574" s="192"/>
      <c r="ALL574" s="192"/>
      <c r="ALM574" s="192"/>
      <c r="ALN574" s="192"/>
      <c r="ALO574" s="192"/>
      <c r="ALP574" s="192"/>
      <c r="ALQ574" s="192"/>
      <c r="ALR574" s="192"/>
      <c r="ALS574" s="192"/>
      <c r="ALT574" s="192"/>
      <c r="ALU574" s="192"/>
      <c r="ALV574" s="192"/>
      <c r="ALW574" s="192"/>
      <c r="ALX574" s="192"/>
      <c r="ALY574" s="192"/>
      <c r="ALZ574" s="192"/>
      <c r="AMA574" s="192"/>
      <c r="AMB574" s="192"/>
      <c r="AMC574" s="192"/>
      <c r="AMD574" s="192"/>
      <c r="AME574" s="192"/>
      <c r="AMF574" s="192"/>
      <c r="AMG574" s="192"/>
      <c r="AMH574" s="192"/>
      <c r="AMI574" s="192"/>
      <c r="AMJ574" s="192"/>
      <c r="AMK574" s="192"/>
      <c r="AML574" s="192"/>
      <c r="AMM574" s="192"/>
      <c r="AMN574" s="192"/>
      <c r="AMO574" s="192"/>
      <c r="AMP574" s="192"/>
      <c r="AMQ574" s="192"/>
      <c r="AMR574" s="192"/>
      <c r="AMS574" s="192"/>
      <c r="AMT574" s="192"/>
      <c r="AMU574" s="192"/>
      <c r="AMV574" s="192"/>
      <c r="AMW574" s="192"/>
      <c r="AMX574" s="192"/>
      <c r="AMY574" s="192"/>
      <c r="AMZ574" s="192"/>
      <c r="ANA574" s="192"/>
      <c r="ANB574" s="192"/>
      <c r="ANC574" s="192"/>
      <c r="AND574" s="192"/>
      <c r="ANE574" s="192"/>
      <c r="ANF574" s="192"/>
      <c r="ANG574" s="192"/>
      <c r="ANH574" s="192"/>
      <c r="ANI574" s="192"/>
      <c r="ANJ574" s="192"/>
      <c r="ANK574" s="192"/>
      <c r="ANL574" s="192"/>
      <c r="ANM574" s="192"/>
      <c r="ANN574" s="192"/>
      <c r="ANO574" s="192"/>
      <c r="ANP574" s="192"/>
      <c r="ANQ574" s="192"/>
      <c r="ANR574" s="192"/>
      <c r="ANS574" s="192"/>
      <c r="ANT574" s="192"/>
      <c r="ANU574" s="192"/>
      <c r="ANV574" s="192"/>
      <c r="ANW574" s="192"/>
      <c r="ANX574" s="192"/>
      <c r="ANY574" s="192"/>
      <c r="ANZ574" s="192"/>
      <c r="AOA574" s="192"/>
      <c r="AOB574" s="192"/>
      <c r="AOC574" s="192"/>
      <c r="AOD574" s="192"/>
      <c r="AOE574" s="192"/>
      <c r="AOF574" s="192"/>
      <c r="AOG574" s="192"/>
      <c r="AOH574" s="192"/>
      <c r="AOI574" s="192"/>
      <c r="AOJ574" s="192"/>
      <c r="AOK574" s="192"/>
      <c r="AOL574" s="192"/>
      <c r="AOM574" s="192"/>
      <c r="AON574" s="192"/>
      <c r="AOO574" s="192"/>
      <c r="AOP574" s="192"/>
      <c r="AOQ574" s="192"/>
      <c r="AOR574" s="192"/>
      <c r="AOS574" s="192"/>
      <c r="AOT574" s="192"/>
      <c r="AOU574" s="192"/>
      <c r="AOV574" s="192"/>
      <c r="AOW574" s="192"/>
      <c r="AOX574" s="192"/>
      <c r="AOY574" s="192"/>
      <c r="AOZ574" s="192"/>
      <c r="APA574" s="192"/>
      <c r="APB574" s="192"/>
      <c r="APC574" s="192"/>
      <c r="APD574" s="192"/>
      <c r="APE574" s="192"/>
      <c r="APF574" s="192"/>
      <c r="APG574" s="192"/>
      <c r="APH574" s="192"/>
      <c r="API574" s="192"/>
      <c r="APJ574" s="192"/>
      <c r="APK574" s="192"/>
      <c r="APL574" s="192"/>
      <c r="APM574" s="192"/>
      <c r="APN574" s="192"/>
      <c r="APO574" s="192"/>
      <c r="APP574" s="192"/>
      <c r="APQ574" s="192"/>
      <c r="APR574" s="192"/>
      <c r="APS574" s="192"/>
      <c r="APT574" s="192"/>
      <c r="APU574" s="192"/>
      <c r="APV574" s="192"/>
    </row>
    <row r="575" spans="1:1114">
      <c r="A575" s="188">
        <v>41848</v>
      </c>
      <c r="B575" s="189">
        <f>_xll.PIAdvCalcVal('PI-1063'!B$1,'PI-1063'!$A575,'PI-1063'!$A576,"average","time-weighted",0,1,0,"DATASRV")</f>
        <v>3084.3145590171048</v>
      </c>
    </row>
    <row r="576" spans="1:1114">
      <c r="A576" s="188">
        <v>41849</v>
      </c>
      <c r="B576" s="189">
        <f>_xll.PIAdvCalcVal('PI-1063'!B$1,'PI-1063'!$A576,'PI-1063'!$A577,"average","time-weighted",0,1,0,"DATASRV")</f>
        <v>3074.1156248961943</v>
      </c>
    </row>
    <row r="577" spans="1:1114">
      <c r="A577" s="188">
        <v>41850</v>
      </c>
      <c r="B577" s="189">
        <f>_xll.PIAdvCalcVal('PI-1063'!B$1,'PI-1063'!$A577,'PI-1063'!$A578,"average","time-weighted",0,1,0,"DATASRV")</f>
        <v>3045.2374396165096</v>
      </c>
    </row>
    <row r="578" spans="1:1114" s="198" customFormat="1" ht="15.75" thickBot="1">
      <c r="A578" s="195">
        <v>41851</v>
      </c>
      <c r="B578" s="196">
        <f>_xll.PIAdvCalcVal('PI-1063'!B$1,'PI-1063'!$A578,'PI-1063'!$A579,"average","time-weighted",0,1,0,"DATASRV")</f>
        <v>3089.9221438090804</v>
      </c>
      <c r="C578" s="197"/>
      <c r="R578" s="199"/>
      <c r="S578" s="199"/>
      <c r="T578" s="199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99"/>
      <c r="AE578" s="199"/>
      <c r="AF578" s="199"/>
      <c r="AG578" s="199"/>
      <c r="AH578" s="199"/>
      <c r="AI578" s="199"/>
      <c r="AJ578" s="199"/>
      <c r="AK578" s="199"/>
      <c r="AL578" s="199"/>
      <c r="AM578" s="199"/>
      <c r="AN578" s="199"/>
      <c r="AO578" s="199"/>
      <c r="AP578" s="199"/>
      <c r="AQ578" s="199"/>
      <c r="AR578" s="199"/>
      <c r="AS578" s="199"/>
      <c r="AT578" s="199"/>
      <c r="AU578" s="199"/>
      <c r="AV578" s="199"/>
      <c r="AW578" s="199"/>
      <c r="AX578" s="199"/>
      <c r="AY578" s="199"/>
      <c r="AZ578" s="199"/>
      <c r="BA578" s="199"/>
      <c r="BB578" s="199"/>
      <c r="BC578" s="199"/>
      <c r="BD578" s="199"/>
      <c r="BE578" s="199"/>
      <c r="BF578" s="199"/>
      <c r="BG578" s="199"/>
      <c r="BH578" s="199"/>
      <c r="BI578" s="199"/>
      <c r="BJ578" s="199"/>
      <c r="BK578" s="199"/>
      <c r="BL578" s="199"/>
      <c r="BM578" s="199"/>
      <c r="BN578" s="199"/>
      <c r="BO578" s="199"/>
      <c r="BP578" s="199"/>
      <c r="BQ578" s="199"/>
      <c r="BR578" s="199"/>
      <c r="BS578" s="199"/>
      <c r="BT578" s="199"/>
      <c r="BU578" s="199"/>
      <c r="BV578" s="199"/>
      <c r="BW578" s="199"/>
      <c r="BX578" s="199"/>
      <c r="BY578" s="199"/>
      <c r="BZ578" s="199"/>
      <c r="CA578" s="199"/>
      <c r="CB578" s="199"/>
      <c r="CC578" s="199"/>
      <c r="CD578" s="199"/>
      <c r="CE578" s="199"/>
      <c r="CF578" s="199"/>
      <c r="CG578" s="199"/>
      <c r="CH578" s="199"/>
      <c r="CI578" s="199"/>
      <c r="CJ578" s="199"/>
      <c r="CK578" s="199"/>
      <c r="CL578" s="199"/>
      <c r="CM578" s="199"/>
      <c r="CN578" s="199"/>
      <c r="CO578" s="199"/>
      <c r="CP578" s="199"/>
      <c r="CQ578" s="199"/>
      <c r="CR578" s="199"/>
      <c r="CS578" s="199"/>
      <c r="CT578" s="199"/>
      <c r="CU578" s="199"/>
      <c r="CV578" s="199"/>
      <c r="CW578" s="199"/>
      <c r="CX578" s="199"/>
      <c r="CY578" s="199"/>
      <c r="CZ578" s="199"/>
      <c r="DA578" s="199"/>
      <c r="DB578" s="199"/>
      <c r="DC578" s="199"/>
      <c r="DD578" s="199"/>
      <c r="DE578" s="199"/>
      <c r="DF578" s="199"/>
      <c r="DG578" s="199"/>
      <c r="DH578" s="199"/>
      <c r="DI578" s="199"/>
      <c r="DJ578" s="199"/>
      <c r="DK578" s="199"/>
      <c r="DL578" s="199"/>
      <c r="DM578" s="199"/>
      <c r="DN578" s="199"/>
      <c r="DO578" s="199"/>
      <c r="DP578" s="199"/>
      <c r="DQ578" s="199"/>
      <c r="DR578" s="199"/>
      <c r="DS578" s="199"/>
      <c r="DT578" s="199"/>
      <c r="DU578" s="199"/>
      <c r="DV578" s="199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  <c r="RG578" s="199"/>
      <c r="RH578" s="199"/>
      <c r="RI578" s="199"/>
      <c r="RJ578" s="199"/>
      <c r="RK578" s="199"/>
      <c r="RL578" s="199"/>
      <c r="RM578" s="199"/>
      <c r="RN578" s="199"/>
      <c r="RO578" s="199"/>
      <c r="RP578" s="199"/>
      <c r="RQ578" s="199"/>
      <c r="RR578" s="199"/>
      <c r="RS578" s="199"/>
      <c r="RT578" s="199"/>
      <c r="RU578" s="199"/>
      <c r="RV578" s="199"/>
      <c r="RW578" s="199"/>
      <c r="RX578" s="199"/>
      <c r="RY578" s="199"/>
      <c r="RZ578" s="199"/>
      <c r="SA578" s="199"/>
      <c r="SB578" s="199"/>
      <c r="SC578" s="199"/>
      <c r="SD578" s="199"/>
      <c r="SE578" s="199"/>
      <c r="SF578" s="199"/>
      <c r="SG578" s="199"/>
      <c r="SH578" s="199"/>
      <c r="SI578" s="199"/>
      <c r="SJ578" s="199"/>
      <c r="SK578" s="199"/>
      <c r="SL578" s="199"/>
      <c r="SM578" s="199"/>
      <c r="SN578" s="199"/>
      <c r="SO578" s="199"/>
      <c r="SP578" s="199"/>
      <c r="SQ578" s="199"/>
      <c r="SR578" s="199"/>
      <c r="SS578" s="199"/>
      <c r="ST578" s="199"/>
      <c r="SU578" s="199"/>
      <c r="SV578" s="199"/>
      <c r="SW578" s="199"/>
      <c r="SX578" s="199"/>
      <c r="SY578" s="199"/>
      <c r="SZ578" s="199"/>
      <c r="TA578" s="199"/>
      <c r="TB578" s="199"/>
      <c r="TC578" s="199"/>
      <c r="TD578" s="199"/>
      <c r="TE578" s="199"/>
      <c r="TF578" s="199"/>
      <c r="TG578" s="199"/>
      <c r="TH578" s="199"/>
      <c r="TI578" s="199"/>
      <c r="TJ578" s="199"/>
      <c r="TK578" s="199"/>
      <c r="TL578" s="199"/>
      <c r="TM578" s="199"/>
      <c r="TN578" s="199"/>
      <c r="TO578" s="199"/>
      <c r="TP578" s="199"/>
      <c r="TQ578" s="199"/>
      <c r="TR578" s="199"/>
      <c r="TS578" s="199"/>
      <c r="TT578" s="199"/>
      <c r="TU578" s="199"/>
      <c r="TV578" s="199"/>
      <c r="TW578" s="199"/>
      <c r="TX578" s="199"/>
      <c r="TY578" s="199"/>
      <c r="TZ578" s="199"/>
      <c r="UA578" s="199"/>
      <c r="UB578" s="199"/>
      <c r="UC578" s="199"/>
      <c r="UD578" s="199"/>
      <c r="UE578" s="199"/>
      <c r="UF578" s="199"/>
      <c r="UG578" s="199"/>
      <c r="UH578" s="199"/>
      <c r="UI578" s="199"/>
      <c r="UJ578" s="199"/>
      <c r="UK578" s="199"/>
      <c r="UL578" s="199"/>
      <c r="UM578" s="199"/>
      <c r="UN578" s="199"/>
      <c r="UO578" s="199"/>
      <c r="UP578" s="199"/>
      <c r="UQ578" s="199"/>
      <c r="UR578" s="199"/>
      <c r="US578" s="199"/>
      <c r="UT578" s="199"/>
      <c r="UU578" s="199"/>
      <c r="UV578" s="199"/>
      <c r="UW578" s="199"/>
      <c r="UX578" s="199"/>
      <c r="UY578" s="199"/>
      <c r="UZ578" s="199"/>
      <c r="VA578" s="199"/>
      <c r="VB578" s="199"/>
      <c r="VC578" s="199"/>
      <c r="VD578" s="199"/>
      <c r="VE578" s="199"/>
      <c r="VF578" s="199"/>
      <c r="VG578" s="199"/>
      <c r="VH578" s="199"/>
      <c r="VI578" s="199"/>
      <c r="VJ578" s="199"/>
      <c r="VK578" s="199"/>
      <c r="VL578" s="199"/>
      <c r="VM578" s="199"/>
      <c r="VN578" s="199"/>
      <c r="VO578" s="199"/>
      <c r="VP578" s="199"/>
      <c r="VQ578" s="199"/>
      <c r="VR578" s="199"/>
      <c r="VS578" s="199"/>
      <c r="VT578" s="199"/>
      <c r="VU578" s="199"/>
      <c r="VV578" s="199"/>
      <c r="VW578" s="199"/>
      <c r="VX578" s="199"/>
      <c r="VY578" s="199"/>
      <c r="VZ578" s="199"/>
      <c r="WA578" s="199"/>
      <c r="WB578" s="199"/>
      <c r="WC578" s="199"/>
      <c r="WD578" s="199"/>
      <c r="WE578" s="199"/>
      <c r="WF578" s="199"/>
      <c r="WG578" s="199"/>
      <c r="WH578" s="199"/>
      <c r="WI578" s="199"/>
      <c r="WJ578" s="199"/>
      <c r="WK578" s="199"/>
      <c r="WL578" s="199"/>
      <c r="WM578" s="199"/>
      <c r="WN578" s="199"/>
      <c r="WO578" s="199"/>
      <c r="WP578" s="199"/>
      <c r="WQ578" s="199"/>
      <c r="WR578" s="199"/>
      <c r="WS578" s="199"/>
      <c r="WT578" s="199"/>
      <c r="WU578" s="199"/>
      <c r="WV578" s="199"/>
      <c r="WW578" s="199"/>
      <c r="WX578" s="199"/>
      <c r="WY578" s="199"/>
      <c r="WZ578" s="199"/>
      <c r="XA578" s="199"/>
      <c r="XB578" s="199"/>
      <c r="XC578" s="199"/>
      <c r="XD578" s="199"/>
      <c r="XE578" s="199"/>
      <c r="XF578" s="199"/>
      <c r="XG578" s="199"/>
      <c r="XH578" s="199"/>
      <c r="XI578" s="199"/>
      <c r="XJ578" s="199"/>
      <c r="XK578" s="199"/>
      <c r="XL578" s="199"/>
      <c r="XM578" s="199"/>
      <c r="XN578" s="199"/>
      <c r="XO578" s="199"/>
      <c r="XP578" s="199"/>
      <c r="XQ578" s="199"/>
      <c r="XR578" s="199"/>
      <c r="XS578" s="199"/>
      <c r="XT578" s="199"/>
      <c r="XU578" s="199"/>
      <c r="XV578" s="199"/>
      <c r="XW578" s="199"/>
      <c r="XX578" s="199"/>
      <c r="XY578" s="199"/>
      <c r="XZ578" s="199"/>
      <c r="YA578" s="199"/>
      <c r="YB578" s="199"/>
      <c r="YC578" s="199"/>
      <c r="YD578" s="199"/>
      <c r="YE578" s="199"/>
      <c r="YF578" s="199"/>
      <c r="YG578" s="199"/>
      <c r="YH578" s="199"/>
      <c r="YI578" s="199"/>
      <c r="YJ578" s="199"/>
      <c r="YK578" s="199"/>
      <c r="YL578" s="199"/>
      <c r="YM578" s="199"/>
      <c r="YN578" s="199"/>
      <c r="YO578" s="199"/>
      <c r="YP578" s="199"/>
      <c r="YQ578" s="199"/>
      <c r="YR578" s="199"/>
      <c r="YS578" s="199"/>
      <c r="YT578" s="199"/>
      <c r="YU578" s="199"/>
      <c r="YV578" s="199"/>
      <c r="YW578" s="199"/>
      <c r="YX578" s="199"/>
      <c r="YY578" s="199"/>
      <c r="YZ578" s="199"/>
      <c r="ZA578" s="199"/>
      <c r="ZB578" s="199"/>
      <c r="ZC578" s="199"/>
      <c r="ZD578" s="199"/>
      <c r="ZE578" s="199"/>
      <c r="ZF578" s="199"/>
      <c r="ZG578" s="199"/>
      <c r="ZH578" s="199"/>
      <c r="ZI578" s="199"/>
      <c r="ZJ578" s="199"/>
      <c r="ZK578" s="199"/>
      <c r="ZL578" s="199"/>
      <c r="ZM578" s="199"/>
      <c r="ZN578" s="199"/>
      <c r="ZO578" s="199"/>
      <c r="ZP578" s="199"/>
      <c r="ZQ578" s="199"/>
      <c r="ZR578" s="199"/>
      <c r="ZS578" s="199"/>
      <c r="ZT578" s="199"/>
      <c r="ZU578" s="199"/>
      <c r="ZV578" s="199"/>
      <c r="ZW578" s="199"/>
      <c r="ZX578" s="199"/>
      <c r="ZY578" s="199"/>
      <c r="ZZ578" s="199"/>
      <c r="AAA578" s="199"/>
      <c r="AAB578" s="199"/>
      <c r="AAC578" s="199"/>
      <c r="AAD578" s="199"/>
      <c r="AAE578" s="199"/>
      <c r="AAF578" s="199"/>
      <c r="AAG578" s="199"/>
      <c r="AAH578" s="199"/>
      <c r="AAI578" s="199"/>
      <c r="AAJ578" s="199"/>
      <c r="AAK578" s="199"/>
      <c r="AAL578" s="199"/>
      <c r="AAM578" s="199"/>
      <c r="AAN578" s="199"/>
      <c r="AAO578" s="199"/>
      <c r="AAP578" s="199"/>
      <c r="AAQ578" s="199"/>
      <c r="AAR578" s="199"/>
      <c r="AAS578" s="199"/>
      <c r="AAT578" s="199"/>
      <c r="AAU578" s="199"/>
      <c r="AAV578" s="199"/>
      <c r="AAW578" s="199"/>
      <c r="AAX578" s="199"/>
      <c r="AAY578" s="199"/>
      <c r="AAZ578" s="199"/>
      <c r="ABA578" s="199"/>
      <c r="ABB578" s="199"/>
      <c r="ABC578" s="199"/>
      <c r="ABD578" s="199"/>
      <c r="ABE578" s="199"/>
      <c r="ABF578" s="199"/>
      <c r="ABG578" s="199"/>
      <c r="ABH578" s="199"/>
      <c r="ABI578" s="199"/>
      <c r="ABJ578" s="199"/>
      <c r="ABK578" s="199"/>
      <c r="ABL578" s="199"/>
      <c r="ABM578" s="199"/>
      <c r="ABN578" s="199"/>
      <c r="ABO578" s="199"/>
      <c r="ABP578" s="199"/>
      <c r="ABQ578" s="199"/>
      <c r="ABR578" s="199"/>
      <c r="ABS578" s="199"/>
      <c r="ABT578" s="199"/>
      <c r="ABU578" s="199"/>
      <c r="ABV578" s="199"/>
      <c r="ABW578" s="199"/>
      <c r="ABX578" s="199"/>
      <c r="ABY578" s="199"/>
      <c r="ABZ578" s="199"/>
      <c r="ACA578" s="199"/>
      <c r="ACB578" s="199"/>
      <c r="ACC578" s="199"/>
      <c r="ACD578" s="199"/>
      <c r="ACE578" s="199"/>
      <c r="ACF578" s="199"/>
      <c r="ACG578" s="199"/>
      <c r="ACH578" s="199"/>
      <c r="ACI578" s="199"/>
      <c r="ACJ578" s="199"/>
      <c r="ACK578" s="199"/>
      <c r="ACL578" s="199"/>
      <c r="ACM578" s="199"/>
      <c r="ACN578" s="199"/>
      <c r="ACO578" s="199"/>
      <c r="ACP578" s="199"/>
      <c r="ACQ578" s="199"/>
      <c r="ACR578" s="199"/>
      <c r="ACS578" s="199"/>
      <c r="ACT578" s="199"/>
      <c r="ACU578" s="199"/>
      <c r="ACV578" s="199"/>
      <c r="ACW578" s="199"/>
      <c r="ACX578" s="199"/>
      <c r="ACY578" s="199"/>
      <c r="ACZ578" s="199"/>
      <c r="ADA578" s="199"/>
      <c r="ADB578" s="199"/>
      <c r="ADC578" s="199"/>
      <c r="ADD578" s="199"/>
      <c r="ADE578" s="199"/>
      <c r="ADF578" s="199"/>
      <c r="ADG578" s="199"/>
      <c r="ADH578" s="199"/>
      <c r="ADI578" s="199"/>
      <c r="ADJ578" s="199"/>
      <c r="ADK578" s="199"/>
      <c r="ADL578" s="199"/>
      <c r="ADM578" s="199"/>
      <c r="ADN578" s="199"/>
      <c r="ADO578" s="199"/>
      <c r="ADP578" s="199"/>
      <c r="ADQ578" s="199"/>
      <c r="ADR578" s="199"/>
      <c r="ADS578" s="199"/>
      <c r="ADT578" s="199"/>
      <c r="ADU578" s="199"/>
      <c r="ADV578" s="199"/>
      <c r="ADW578" s="199"/>
      <c r="ADX578" s="199"/>
      <c r="ADY578" s="199"/>
      <c r="ADZ578" s="199"/>
      <c r="AEA578" s="199"/>
      <c r="AEB578" s="199"/>
      <c r="AEC578" s="199"/>
      <c r="AED578" s="199"/>
      <c r="AEE578" s="199"/>
      <c r="AEF578" s="199"/>
      <c r="AEG578" s="199"/>
      <c r="AEH578" s="199"/>
      <c r="AEI578" s="199"/>
      <c r="AEJ578" s="199"/>
      <c r="AEK578" s="199"/>
      <c r="AEL578" s="199"/>
      <c r="AEM578" s="199"/>
      <c r="AEN578" s="199"/>
      <c r="AEO578" s="199"/>
      <c r="AEP578" s="199"/>
      <c r="AEQ578" s="199"/>
      <c r="AER578" s="199"/>
      <c r="AES578" s="199"/>
      <c r="AET578" s="199"/>
      <c r="AEU578" s="199"/>
      <c r="AEV578" s="199"/>
      <c r="AEW578" s="199"/>
      <c r="AEX578" s="199"/>
      <c r="AEY578" s="199"/>
      <c r="AEZ578" s="199"/>
      <c r="AFA578" s="199"/>
      <c r="AFB578" s="199"/>
      <c r="AFC578" s="199"/>
      <c r="AFD578" s="199"/>
      <c r="AFE578" s="199"/>
      <c r="AFF578" s="199"/>
      <c r="AFG578" s="199"/>
      <c r="AFH578" s="199"/>
      <c r="AFI578" s="199"/>
      <c r="AFJ578" s="199"/>
      <c r="AFK578" s="199"/>
      <c r="AFL578" s="199"/>
      <c r="AFM578" s="199"/>
      <c r="AFN578" s="199"/>
      <c r="AFO578" s="199"/>
      <c r="AFP578" s="199"/>
      <c r="AFQ578" s="199"/>
      <c r="AFR578" s="199"/>
      <c r="AFS578" s="199"/>
      <c r="AFT578" s="199"/>
      <c r="AFU578" s="199"/>
      <c r="AFV578" s="199"/>
      <c r="AFW578" s="199"/>
      <c r="AFX578" s="199"/>
      <c r="AFY578" s="199"/>
      <c r="AFZ578" s="199"/>
      <c r="AGA578" s="199"/>
      <c r="AGB578" s="199"/>
      <c r="AGC578" s="199"/>
      <c r="AGD578" s="199"/>
      <c r="AGE578" s="199"/>
      <c r="AGF578" s="199"/>
      <c r="AGG578" s="199"/>
      <c r="AGH578" s="199"/>
      <c r="AGI578" s="199"/>
      <c r="AGJ578" s="199"/>
      <c r="AGK578" s="199"/>
      <c r="AGL578" s="199"/>
      <c r="AGM578" s="199"/>
      <c r="AGN578" s="199"/>
      <c r="AGO578" s="199"/>
      <c r="AGP578" s="199"/>
      <c r="AGQ578" s="199"/>
      <c r="AGR578" s="199"/>
      <c r="AGS578" s="199"/>
      <c r="AGT578" s="199"/>
      <c r="AGU578" s="199"/>
      <c r="AGV578" s="199"/>
      <c r="AGW578" s="199"/>
      <c r="AGX578" s="199"/>
      <c r="AGY578" s="199"/>
      <c r="AGZ578" s="199"/>
      <c r="AHA578" s="199"/>
      <c r="AHB578" s="199"/>
      <c r="AHC578" s="199"/>
      <c r="AHD578" s="199"/>
      <c r="AHE578" s="199"/>
      <c r="AHF578" s="199"/>
      <c r="AHG578" s="199"/>
      <c r="AHH578" s="199"/>
      <c r="AHI578" s="199"/>
      <c r="AHJ578" s="199"/>
      <c r="AHK578" s="199"/>
      <c r="AHL578" s="199"/>
      <c r="AHM578" s="199"/>
      <c r="AHN578" s="199"/>
      <c r="AHO578" s="199"/>
      <c r="AHP578" s="199"/>
      <c r="AHQ578" s="199"/>
      <c r="AHR578" s="199"/>
      <c r="AHS578" s="199"/>
      <c r="AHT578" s="199"/>
      <c r="AHU578" s="199"/>
      <c r="AHV578" s="199"/>
      <c r="AHW578" s="199"/>
      <c r="AHX578" s="199"/>
      <c r="AHY578" s="199"/>
      <c r="AHZ578" s="199"/>
      <c r="AIA578" s="199"/>
      <c r="AIB578" s="199"/>
      <c r="AIC578" s="199"/>
      <c r="AID578" s="199"/>
      <c r="AIE578" s="199"/>
      <c r="AIF578" s="199"/>
      <c r="AIG578" s="199"/>
      <c r="AIH578" s="199"/>
      <c r="AII578" s="199"/>
      <c r="AIJ578" s="199"/>
      <c r="AIK578" s="199"/>
      <c r="AIL578" s="199"/>
      <c r="AIM578" s="199"/>
      <c r="AIN578" s="199"/>
      <c r="AIO578" s="199"/>
      <c r="AIP578" s="199"/>
      <c r="AIQ578" s="199"/>
      <c r="AIR578" s="199"/>
      <c r="AIS578" s="199"/>
      <c r="AIT578" s="199"/>
      <c r="AIU578" s="199"/>
      <c r="AIV578" s="199"/>
      <c r="AIW578" s="199"/>
      <c r="AIX578" s="199"/>
      <c r="AIY578" s="199"/>
      <c r="AIZ578" s="199"/>
      <c r="AJA578" s="199"/>
      <c r="AJB578" s="199"/>
      <c r="AJC578" s="199"/>
      <c r="AJD578" s="199"/>
      <c r="AJE578" s="199"/>
      <c r="AJF578" s="199"/>
      <c r="AJG578" s="199"/>
      <c r="AJH578" s="199"/>
      <c r="AJI578" s="199"/>
      <c r="AJJ578" s="199"/>
      <c r="AJK578" s="199"/>
      <c r="AJL578" s="199"/>
      <c r="AJM578" s="199"/>
      <c r="AJN578" s="199"/>
      <c r="AJO578" s="199"/>
      <c r="AJP578" s="199"/>
      <c r="AJQ578" s="199"/>
      <c r="AJR578" s="199"/>
      <c r="AJS578" s="199"/>
      <c r="AJT578" s="199"/>
      <c r="AJU578" s="199"/>
      <c r="AJV578" s="199"/>
      <c r="AJW578" s="199"/>
      <c r="AJX578" s="199"/>
      <c r="AJY578" s="199"/>
      <c r="AJZ578" s="199"/>
      <c r="AKA578" s="199"/>
      <c r="AKB578" s="199"/>
      <c r="AKC578" s="199"/>
      <c r="AKD578" s="199"/>
      <c r="AKE578" s="199"/>
      <c r="AKF578" s="199"/>
      <c r="AKG578" s="199"/>
      <c r="AKH578" s="199"/>
      <c r="AKI578" s="199"/>
      <c r="AKJ578" s="199"/>
      <c r="AKK578" s="199"/>
      <c r="AKL578" s="199"/>
      <c r="AKM578" s="199"/>
      <c r="AKN578" s="199"/>
      <c r="AKO578" s="199"/>
      <c r="AKP578" s="199"/>
      <c r="AKQ578" s="199"/>
      <c r="AKR578" s="199"/>
      <c r="AKS578" s="199"/>
      <c r="AKT578" s="199"/>
      <c r="AKU578" s="199"/>
      <c r="AKV578" s="199"/>
      <c r="AKW578" s="199"/>
      <c r="AKX578" s="199"/>
      <c r="AKY578" s="199"/>
      <c r="AKZ578" s="199"/>
      <c r="ALA578" s="199"/>
      <c r="ALB578" s="199"/>
      <c r="ALC578" s="199"/>
      <c r="ALD578" s="199"/>
      <c r="ALE578" s="199"/>
      <c r="ALF578" s="199"/>
      <c r="ALG578" s="199"/>
      <c r="ALH578" s="199"/>
      <c r="ALI578" s="199"/>
      <c r="ALJ578" s="199"/>
      <c r="ALK578" s="199"/>
      <c r="ALL578" s="199"/>
      <c r="ALM578" s="199"/>
      <c r="ALN578" s="199"/>
      <c r="ALO578" s="199"/>
      <c r="ALP578" s="199"/>
      <c r="ALQ578" s="199"/>
      <c r="ALR578" s="199"/>
      <c r="ALS578" s="199"/>
      <c r="ALT578" s="199"/>
      <c r="ALU578" s="199"/>
      <c r="ALV578" s="199"/>
      <c r="ALW578" s="199"/>
      <c r="ALX578" s="199"/>
      <c r="ALY578" s="199"/>
      <c r="ALZ578" s="199"/>
      <c r="AMA578" s="199"/>
      <c r="AMB578" s="199"/>
      <c r="AMC578" s="199"/>
      <c r="AMD578" s="199"/>
      <c r="AME578" s="199"/>
      <c r="AMF578" s="199"/>
      <c r="AMG578" s="199"/>
      <c r="AMH578" s="199"/>
      <c r="AMI578" s="199"/>
      <c r="AMJ578" s="199"/>
      <c r="AMK578" s="199"/>
      <c r="AML578" s="199"/>
      <c r="AMM578" s="199"/>
      <c r="AMN578" s="199"/>
      <c r="AMO578" s="199"/>
      <c r="AMP578" s="199"/>
      <c r="AMQ578" s="199"/>
      <c r="AMR578" s="199"/>
      <c r="AMS578" s="199"/>
      <c r="AMT578" s="199"/>
      <c r="AMU578" s="199"/>
      <c r="AMV578" s="199"/>
      <c r="AMW578" s="199"/>
      <c r="AMX578" s="199"/>
      <c r="AMY578" s="199"/>
      <c r="AMZ578" s="199"/>
      <c r="ANA578" s="199"/>
      <c r="ANB578" s="199"/>
      <c r="ANC578" s="199"/>
      <c r="AND578" s="199"/>
      <c r="ANE578" s="199"/>
      <c r="ANF578" s="199"/>
      <c r="ANG578" s="199"/>
      <c r="ANH578" s="199"/>
      <c r="ANI578" s="199"/>
      <c r="ANJ578" s="199"/>
      <c r="ANK578" s="199"/>
      <c r="ANL578" s="199"/>
      <c r="ANM578" s="199"/>
      <c r="ANN578" s="199"/>
      <c r="ANO578" s="199"/>
      <c r="ANP578" s="199"/>
      <c r="ANQ578" s="199"/>
      <c r="ANR578" s="199"/>
      <c r="ANS578" s="199"/>
      <c r="ANT578" s="199"/>
      <c r="ANU578" s="199"/>
      <c r="ANV578" s="199"/>
      <c r="ANW578" s="199"/>
      <c r="ANX578" s="199"/>
      <c r="ANY578" s="199"/>
      <c r="ANZ578" s="199"/>
      <c r="AOA578" s="199"/>
      <c r="AOB578" s="199"/>
      <c r="AOC578" s="199"/>
      <c r="AOD578" s="199"/>
      <c r="AOE578" s="199"/>
      <c r="AOF578" s="199"/>
      <c r="AOG578" s="199"/>
      <c r="AOH578" s="199"/>
      <c r="AOI578" s="199"/>
      <c r="AOJ578" s="199"/>
      <c r="AOK578" s="199"/>
      <c r="AOL578" s="199"/>
      <c r="AOM578" s="199"/>
      <c r="AON578" s="199"/>
      <c r="AOO578" s="199"/>
      <c r="AOP578" s="199"/>
      <c r="AOQ578" s="199"/>
      <c r="AOR578" s="199"/>
      <c r="AOS578" s="199"/>
      <c r="AOT578" s="199"/>
      <c r="AOU578" s="199"/>
      <c r="AOV578" s="199"/>
      <c r="AOW578" s="199"/>
      <c r="AOX578" s="199"/>
      <c r="AOY578" s="199"/>
      <c r="AOZ578" s="199"/>
      <c r="APA578" s="199"/>
      <c r="APB578" s="199"/>
      <c r="APC578" s="199"/>
      <c r="APD578" s="199"/>
      <c r="APE578" s="199"/>
      <c r="APF578" s="199"/>
      <c r="APG578" s="199"/>
      <c r="APH578" s="199"/>
      <c r="API578" s="199"/>
      <c r="APJ578" s="199"/>
      <c r="APK578" s="199"/>
      <c r="APL578" s="199"/>
      <c r="APM578" s="199"/>
      <c r="APN578" s="199"/>
      <c r="APO578" s="199"/>
      <c r="APP578" s="199"/>
      <c r="APQ578" s="199"/>
      <c r="APR578" s="199"/>
      <c r="APS578" s="199"/>
      <c r="APT578" s="199"/>
      <c r="APU578" s="199"/>
      <c r="APV578" s="199"/>
    </row>
    <row r="579" spans="1:1114">
      <c r="A579" s="188">
        <v>41852</v>
      </c>
      <c r="B579" s="189">
        <f>_xll.PIAdvCalcVal('PI-1063'!B$1,'PI-1063'!$A579,'PI-1063'!$A580,"average","time-weighted",0,1,0,"DATASRV")</f>
        <v>3139.3325876286867</v>
      </c>
      <c r="D579" s="200">
        <f>AVERAGE(B579:B609)</f>
        <v>3134.4109690683295</v>
      </c>
    </row>
    <row r="580" spans="1:1114">
      <c r="A580" s="188">
        <v>41853</v>
      </c>
      <c r="B580" s="189">
        <f>_xll.PIAdvCalcVal('PI-1063'!B$1,'PI-1063'!$A580,'PI-1063'!$A581,"average","time-weighted",0,1,0,"DATASRV")</f>
        <v>3126.5417481052427</v>
      </c>
    </row>
    <row r="581" spans="1:1114">
      <c r="A581" s="188">
        <v>41854</v>
      </c>
      <c r="B581" s="189">
        <f>_xll.PIAdvCalcVal('PI-1063'!B$1,'PI-1063'!$A581,'PI-1063'!$A582,"average","time-weighted",0,1,0,"DATASRV")</f>
        <v>3142.1835097275025</v>
      </c>
    </row>
    <row r="582" spans="1:1114">
      <c r="A582" s="188">
        <v>41855</v>
      </c>
      <c r="B582" s="189">
        <f>_xll.PIAdvCalcVal('PI-1063'!B$1,'PI-1063'!$A582,'PI-1063'!$A583,"average","time-weighted",0,1,0,"DATASRV")</f>
        <v>3159.6989326426656</v>
      </c>
    </row>
    <row r="583" spans="1:1114">
      <c r="A583" s="188">
        <v>41856</v>
      </c>
      <c r="B583" s="189">
        <f>_xll.PIAdvCalcVal('PI-1063'!B$1,'PI-1063'!$A583,'PI-1063'!$A584,"average","time-weighted",0,1,0,"DATASRV")</f>
        <v>3141.5918297248804</v>
      </c>
    </row>
    <row r="584" spans="1:1114">
      <c r="A584" s="188">
        <v>41857</v>
      </c>
      <c r="B584" s="189">
        <f>_xll.PIAdvCalcVal('PI-1063'!B$1,'PI-1063'!$A584,'PI-1063'!$A585,"average","time-weighted",0,1,0,"DATASRV")</f>
        <v>3109.3895290352202</v>
      </c>
    </row>
    <row r="585" spans="1:1114">
      <c r="A585" s="188">
        <v>41858</v>
      </c>
      <c r="B585" s="189">
        <f>_xll.PIAdvCalcVal('PI-1063'!B$1,'PI-1063'!$A585,'PI-1063'!$A586,"average","time-weighted",0,1,0,"DATASRV")</f>
        <v>3130.5123875781087</v>
      </c>
    </row>
    <row r="586" spans="1:1114">
      <c r="A586" s="188">
        <v>41859</v>
      </c>
      <c r="B586" s="189">
        <f>_xll.PIAdvCalcVal('PI-1063'!B$1,'PI-1063'!$A586,'PI-1063'!$A587,"average","time-weighted",0,1,0,"DATASRV")</f>
        <v>3111.7037799815412</v>
      </c>
    </row>
    <row r="587" spans="1:1114">
      <c r="A587" s="188">
        <v>41860</v>
      </c>
      <c r="B587" s="189">
        <f>_xll.PIAdvCalcVal('PI-1063'!B$1,'PI-1063'!$A587,'PI-1063'!$A588,"average","time-weighted",0,1,0,"DATASRV")</f>
        <v>3101.5176452596502</v>
      </c>
    </row>
    <row r="588" spans="1:1114">
      <c r="A588" s="188">
        <v>41861</v>
      </c>
      <c r="B588" s="189">
        <f>_xll.PIAdvCalcVal('PI-1063'!B$1,'PI-1063'!$A588,'PI-1063'!$A589,"average","time-weighted",0,1,0,"DATASRV")</f>
        <v>3159.4876209487675</v>
      </c>
    </row>
    <row r="589" spans="1:1114">
      <c r="A589" s="188">
        <v>41862</v>
      </c>
      <c r="B589" s="189">
        <f>_xll.PIAdvCalcVal('PI-1063'!B$1,'PI-1063'!$A589,'PI-1063'!$A590,"average","time-weighted",0,1,0,"DATASRV")</f>
        <v>3236.4424969475122</v>
      </c>
    </row>
    <row r="590" spans="1:1114">
      <c r="A590" s="188">
        <v>41863</v>
      </c>
      <c r="B590" s="189">
        <f>_xll.PIAdvCalcVal('PI-1063'!B$1,'PI-1063'!$A590,'PI-1063'!$A591,"average","time-weighted",0,1,0,"DATASRV")</f>
        <v>3426.2743269998828</v>
      </c>
    </row>
    <row r="591" spans="1:1114" s="184" customFormat="1">
      <c r="A591" s="188">
        <v>41864</v>
      </c>
      <c r="B591" s="189">
        <f>_xll.PIAdvCalcVal('PI-1063'!B$1,'PI-1063'!$A591,'PI-1063'!$A592,"average","time-weighted",0,1,0,"DATASRV")</f>
        <v>3368.5387178308988</v>
      </c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  <c r="EC591" s="192"/>
      <c r="ED591" s="192"/>
      <c r="EE591" s="192"/>
      <c r="EF591" s="192"/>
      <c r="EG591" s="192"/>
      <c r="EH591" s="192"/>
      <c r="EI591" s="192"/>
      <c r="EJ591" s="192"/>
      <c r="EK591" s="192"/>
      <c r="EL591" s="192"/>
      <c r="EM591" s="192"/>
      <c r="EN591" s="192"/>
      <c r="EO591" s="192"/>
      <c r="EP591" s="192"/>
      <c r="EQ591" s="192"/>
      <c r="ER591" s="192"/>
      <c r="ES591" s="192"/>
      <c r="ET591" s="192"/>
      <c r="EU591" s="192"/>
      <c r="EV591" s="192"/>
      <c r="EW591" s="192"/>
      <c r="EX591" s="192"/>
      <c r="EY591" s="192"/>
      <c r="EZ591" s="192"/>
      <c r="FA591" s="192"/>
      <c r="FB591" s="192"/>
      <c r="FC591" s="192"/>
      <c r="FD591" s="192"/>
      <c r="FE591" s="192"/>
      <c r="FF591" s="192"/>
      <c r="FG591" s="192"/>
      <c r="FH591" s="192"/>
      <c r="FI591" s="192"/>
      <c r="FJ591" s="192"/>
      <c r="FK591" s="192"/>
      <c r="FL591" s="192"/>
      <c r="FM591" s="192"/>
      <c r="FN591" s="192"/>
      <c r="FO591" s="192"/>
      <c r="FP591" s="192"/>
      <c r="FQ591" s="192"/>
      <c r="FR591" s="192"/>
      <c r="FS591" s="192"/>
      <c r="FT591" s="192"/>
      <c r="FU591" s="192"/>
      <c r="FV591" s="192"/>
      <c r="FW591" s="192"/>
      <c r="FX591" s="192"/>
      <c r="FY591" s="192"/>
      <c r="FZ591" s="192"/>
      <c r="GA591" s="192"/>
      <c r="GB591" s="192"/>
      <c r="GC591" s="192"/>
      <c r="GD591" s="192"/>
      <c r="GE591" s="192"/>
      <c r="GF591" s="192"/>
      <c r="GG591" s="192"/>
      <c r="GH591" s="192"/>
      <c r="GI591" s="192"/>
      <c r="GJ591" s="192"/>
      <c r="GK591" s="192"/>
      <c r="GL591" s="192"/>
      <c r="GM591" s="192"/>
      <c r="GN591" s="192"/>
      <c r="GO591" s="192"/>
      <c r="GP591" s="192"/>
      <c r="GQ591" s="192"/>
      <c r="GR591" s="192"/>
      <c r="GS591" s="192"/>
      <c r="GT591" s="192"/>
      <c r="GU591" s="192"/>
      <c r="GV591" s="192"/>
      <c r="GW591" s="192"/>
      <c r="GX591" s="192"/>
      <c r="GY591" s="192"/>
      <c r="GZ591" s="192"/>
      <c r="HA591" s="192"/>
      <c r="HB591" s="192"/>
      <c r="HC591" s="192"/>
      <c r="HD591" s="192"/>
      <c r="HE591" s="192"/>
      <c r="HF591" s="192"/>
      <c r="HG591" s="192"/>
      <c r="HH591" s="192"/>
      <c r="HI591" s="192"/>
      <c r="HJ591" s="192"/>
      <c r="HK591" s="192"/>
      <c r="HL591" s="192"/>
      <c r="HM591" s="192"/>
      <c r="HN591" s="192"/>
      <c r="HO591" s="192"/>
      <c r="HP591" s="192"/>
      <c r="HQ591" s="192"/>
      <c r="HR591" s="192"/>
      <c r="HS591" s="192"/>
      <c r="HT591" s="192"/>
      <c r="HU591" s="192"/>
      <c r="HV591" s="192"/>
      <c r="HW591" s="192"/>
      <c r="HX591" s="192"/>
      <c r="HY591" s="192"/>
      <c r="HZ591" s="192"/>
      <c r="IA591" s="192"/>
      <c r="IB591" s="192"/>
      <c r="IC591" s="192"/>
      <c r="ID591" s="192"/>
      <c r="IE591" s="192"/>
      <c r="IF591" s="192"/>
      <c r="IG591" s="192"/>
      <c r="IH591" s="192"/>
      <c r="II591" s="192"/>
      <c r="IJ591" s="192"/>
      <c r="IK591" s="192"/>
      <c r="IL591" s="192"/>
      <c r="IM591" s="192"/>
      <c r="IN591" s="192"/>
      <c r="IO591" s="192"/>
      <c r="IP591" s="192"/>
      <c r="IQ591" s="192"/>
      <c r="IR591" s="192"/>
      <c r="IS591" s="192"/>
      <c r="IT591" s="192"/>
      <c r="IU591" s="192"/>
      <c r="IV591" s="192"/>
      <c r="IW591" s="192"/>
      <c r="IX591" s="192"/>
      <c r="IY591" s="192"/>
      <c r="IZ591" s="192"/>
      <c r="JA591" s="192"/>
      <c r="JB591" s="192"/>
      <c r="JC591" s="192"/>
      <c r="JD591" s="192"/>
      <c r="JE591" s="192"/>
      <c r="JF591" s="192"/>
      <c r="JG591" s="192"/>
      <c r="JH591" s="192"/>
      <c r="JI591" s="192"/>
      <c r="JJ591" s="192"/>
      <c r="JK591" s="192"/>
      <c r="JL591" s="192"/>
      <c r="JM591" s="192"/>
      <c r="JN591" s="192"/>
      <c r="JO591" s="192"/>
      <c r="JP591" s="192"/>
      <c r="JQ591" s="192"/>
      <c r="JR591" s="192"/>
      <c r="JS591" s="192"/>
      <c r="JT591" s="192"/>
      <c r="JU591" s="192"/>
      <c r="JV591" s="192"/>
      <c r="JW591" s="192"/>
      <c r="JX591" s="192"/>
      <c r="JY591" s="192"/>
      <c r="JZ591" s="192"/>
      <c r="KA591" s="192"/>
      <c r="KB591" s="192"/>
      <c r="KC591" s="192"/>
      <c r="KD591" s="192"/>
      <c r="KE591" s="192"/>
      <c r="KF591" s="192"/>
      <c r="KG591" s="192"/>
      <c r="KH591" s="192"/>
      <c r="KI591" s="192"/>
      <c r="KJ591" s="192"/>
      <c r="KK591" s="192"/>
      <c r="KL591" s="192"/>
      <c r="KM591" s="192"/>
      <c r="KN591" s="192"/>
      <c r="KO591" s="192"/>
      <c r="KP591" s="192"/>
      <c r="KQ591" s="192"/>
      <c r="KR591" s="192"/>
      <c r="KS591" s="192"/>
      <c r="KT591" s="192"/>
      <c r="KU591" s="192"/>
      <c r="KV591" s="192"/>
      <c r="KW591" s="192"/>
      <c r="KX591" s="192"/>
      <c r="KY591" s="192"/>
      <c r="KZ591" s="192"/>
      <c r="LA591" s="192"/>
      <c r="LB591" s="192"/>
      <c r="LC591" s="192"/>
      <c r="LD591" s="192"/>
      <c r="LE591" s="192"/>
      <c r="LF591" s="192"/>
      <c r="LG591" s="192"/>
      <c r="LH591" s="192"/>
      <c r="LI591" s="192"/>
      <c r="LJ591" s="192"/>
      <c r="LK591" s="192"/>
      <c r="LL591" s="192"/>
      <c r="LM591" s="192"/>
      <c r="LN591" s="192"/>
      <c r="LO591" s="192"/>
      <c r="LP591" s="192"/>
      <c r="LQ591" s="192"/>
      <c r="LR591" s="192"/>
      <c r="LS591" s="192"/>
      <c r="LT591" s="192"/>
      <c r="LU591" s="192"/>
      <c r="LV591" s="192"/>
      <c r="LW591" s="192"/>
      <c r="LX591" s="192"/>
      <c r="LY591" s="192"/>
      <c r="LZ591" s="192"/>
      <c r="MA591" s="192"/>
      <c r="MB591" s="192"/>
      <c r="MC591" s="192"/>
      <c r="MD591" s="192"/>
      <c r="ME591" s="192"/>
      <c r="MF591" s="192"/>
      <c r="MG591" s="192"/>
      <c r="MH591" s="192"/>
      <c r="MI591" s="192"/>
      <c r="MJ591" s="192"/>
      <c r="MK591" s="192"/>
      <c r="ML591" s="192"/>
      <c r="MM591" s="192"/>
      <c r="MN591" s="192"/>
      <c r="MO591" s="192"/>
      <c r="MP591" s="192"/>
      <c r="MQ591" s="192"/>
      <c r="MR591" s="192"/>
      <c r="MS591" s="192"/>
      <c r="MT591" s="192"/>
      <c r="MU591" s="192"/>
      <c r="MV591" s="192"/>
      <c r="MW591" s="192"/>
      <c r="MX591" s="192"/>
      <c r="MY591" s="192"/>
      <c r="MZ591" s="192"/>
      <c r="NA591" s="192"/>
      <c r="NB591" s="192"/>
      <c r="NC591" s="192"/>
      <c r="ND591" s="192"/>
      <c r="NE591" s="192"/>
      <c r="NF591" s="192"/>
      <c r="NG591" s="192"/>
      <c r="NH591" s="192"/>
      <c r="NI591" s="192"/>
      <c r="NJ591" s="192"/>
      <c r="NK591" s="192"/>
      <c r="NL591" s="192"/>
      <c r="NM591" s="192"/>
      <c r="NN591" s="192"/>
      <c r="NO591" s="192"/>
      <c r="NP591" s="192"/>
      <c r="NQ591" s="192"/>
      <c r="NR591" s="192"/>
      <c r="NS591" s="192"/>
      <c r="NT591" s="192"/>
      <c r="NU591" s="192"/>
      <c r="NV591" s="192"/>
      <c r="NW591" s="192"/>
      <c r="NX591" s="192"/>
      <c r="NY591" s="192"/>
      <c r="NZ591" s="192"/>
      <c r="OA591" s="192"/>
      <c r="OB591" s="192"/>
      <c r="OC591" s="192"/>
      <c r="OD591" s="192"/>
      <c r="OE591" s="192"/>
      <c r="OF591" s="192"/>
      <c r="OG591" s="192"/>
      <c r="OH591" s="192"/>
      <c r="OI591" s="192"/>
      <c r="OJ591" s="192"/>
      <c r="OK591" s="192"/>
      <c r="OL591" s="192"/>
      <c r="OM591" s="192"/>
      <c r="ON591" s="192"/>
      <c r="OO591" s="192"/>
      <c r="OP591" s="192"/>
      <c r="OQ591" s="192"/>
      <c r="OR591" s="192"/>
      <c r="OS591" s="192"/>
      <c r="OT591" s="192"/>
      <c r="OU591" s="192"/>
      <c r="OV591" s="192"/>
      <c r="OW591" s="192"/>
      <c r="OX591" s="192"/>
      <c r="OY591" s="192"/>
      <c r="OZ591" s="192"/>
      <c r="PA591" s="192"/>
      <c r="PB591" s="192"/>
      <c r="PC591" s="192"/>
      <c r="PD591" s="192"/>
      <c r="PE591" s="192"/>
      <c r="PF591" s="192"/>
      <c r="PG591" s="192"/>
      <c r="PH591" s="192"/>
      <c r="PI591" s="192"/>
      <c r="PJ591" s="192"/>
      <c r="PK591" s="192"/>
      <c r="PL591" s="192"/>
      <c r="PM591" s="192"/>
      <c r="PN591" s="192"/>
      <c r="PO591" s="192"/>
      <c r="PP591" s="192"/>
      <c r="PQ591" s="192"/>
      <c r="PR591" s="192"/>
      <c r="PS591" s="192"/>
      <c r="PT591" s="192"/>
      <c r="PU591" s="192"/>
      <c r="PV591" s="192"/>
      <c r="PW591" s="192"/>
      <c r="PX591" s="192"/>
      <c r="PY591" s="192"/>
      <c r="PZ591" s="192"/>
      <c r="QA591" s="192"/>
      <c r="QB591" s="192"/>
      <c r="QC591" s="192"/>
      <c r="QD591" s="192"/>
      <c r="QE591" s="192"/>
      <c r="QF591" s="192"/>
      <c r="QG591" s="192"/>
      <c r="QH591" s="192"/>
      <c r="QI591" s="192"/>
      <c r="QJ591" s="192"/>
      <c r="QK591" s="192"/>
      <c r="QL591" s="192"/>
      <c r="QM591" s="192"/>
      <c r="QN591" s="192"/>
      <c r="QO591" s="192"/>
      <c r="QP591" s="192"/>
      <c r="QQ591" s="192"/>
      <c r="QR591" s="192"/>
      <c r="QS591" s="192"/>
      <c r="QT591" s="192"/>
      <c r="QU591" s="192"/>
      <c r="QV591" s="192"/>
      <c r="QW591" s="192"/>
      <c r="QX591" s="192"/>
      <c r="QY591" s="192"/>
      <c r="QZ591" s="192"/>
      <c r="RA591" s="192"/>
      <c r="RB591" s="192"/>
      <c r="RC591" s="192"/>
      <c r="RD591" s="192"/>
      <c r="RE591" s="192"/>
      <c r="RF591" s="192"/>
      <c r="RG591" s="192"/>
      <c r="RH591" s="192"/>
      <c r="RI591" s="192"/>
      <c r="RJ591" s="192"/>
      <c r="RK591" s="192"/>
      <c r="RL591" s="192"/>
      <c r="RM591" s="192"/>
      <c r="RN591" s="192"/>
      <c r="RO591" s="192"/>
      <c r="RP591" s="192"/>
      <c r="RQ591" s="192"/>
      <c r="RR591" s="192"/>
      <c r="RS591" s="192"/>
      <c r="RT591" s="192"/>
      <c r="RU591" s="192"/>
      <c r="RV591" s="192"/>
      <c r="RW591" s="192"/>
      <c r="RX591" s="192"/>
      <c r="RY591" s="192"/>
      <c r="RZ591" s="192"/>
      <c r="SA591" s="192"/>
      <c r="SB591" s="192"/>
      <c r="SC591" s="192"/>
      <c r="SD591" s="192"/>
      <c r="SE591" s="192"/>
      <c r="SF591" s="192"/>
      <c r="SG591" s="192"/>
      <c r="SH591" s="192"/>
      <c r="SI591" s="192"/>
      <c r="SJ591" s="192"/>
      <c r="SK591" s="192"/>
      <c r="SL591" s="192"/>
      <c r="SM591" s="192"/>
      <c r="SN591" s="192"/>
      <c r="SO591" s="192"/>
      <c r="SP591" s="192"/>
      <c r="SQ591" s="192"/>
      <c r="SR591" s="192"/>
      <c r="SS591" s="192"/>
      <c r="ST591" s="192"/>
      <c r="SU591" s="192"/>
      <c r="SV591" s="192"/>
      <c r="SW591" s="192"/>
      <c r="SX591" s="192"/>
      <c r="SY591" s="192"/>
      <c r="SZ591" s="192"/>
      <c r="TA591" s="192"/>
      <c r="TB591" s="192"/>
      <c r="TC591" s="192"/>
      <c r="TD591" s="192"/>
      <c r="TE591" s="192"/>
      <c r="TF591" s="192"/>
      <c r="TG591" s="192"/>
      <c r="TH591" s="192"/>
      <c r="TI591" s="192"/>
      <c r="TJ591" s="192"/>
      <c r="TK591" s="192"/>
      <c r="TL591" s="192"/>
      <c r="TM591" s="192"/>
      <c r="TN591" s="192"/>
      <c r="TO591" s="192"/>
      <c r="TP591" s="192"/>
      <c r="TQ591" s="192"/>
      <c r="TR591" s="192"/>
      <c r="TS591" s="192"/>
      <c r="TT591" s="192"/>
      <c r="TU591" s="192"/>
      <c r="TV591" s="192"/>
      <c r="TW591" s="192"/>
      <c r="TX591" s="192"/>
      <c r="TY591" s="192"/>
      <c r="TZ591" s="192"/>
      <c r="UA591" s="192"/>
      <c r="UB591" s="192"/>
      <c r="UC591" s="192"/>
      <c r="UD591" s="192"/>
      <c r="UE591" s="192"/>
      <c r="UF591" s="192"/>
      <c r="UG591" s="192"/>
      <c r="UH591" s="192"/>
      <c r="UI591" s="192"/>
      <c r="UJ591" s="192"/>
      <c r="UK591" s="192"/>
      <c r="UL591" s="192"/>
      <c r="UM591" s="192"/>
      <c r="UN591" s="192"/>
      <c r="UO591" s="192"/>
      <c r="UP591" s="192"/>
      <c r="UQ591" s="192"/>
      <c r="UR591" s="192"/>
      <c r="US591" s="192"/>
      <c r="UT591" s="192"/>
      <c r="UU591" s="192"/>
      <c r="UV591" s="192"/>
      <c r="UW591" s="192"/>
      <c r="UX591" s="192"/>
      <c r="UY591" s="192"/>
      <c r="UZ591" s="192"/>
      <c r="VA591" s="192"/>
      <c r="VB591" s="192"/>
      <c r="VC591" s="192"/>
      <c r="VD591" s="192"/>
      <c r="VE591" s="192"/>
      <c r="VF591" s="192"/>
      <c r="VG591" s="192"/>
      <c r="VH591" s="192"/>
      <c r="VI591" s="192"/>
      <c r="VJ591" s="192"/>
      <c r="VK591" s="192"/>
      <c r="VL591" s="192"/>
      <c r="VM591" s="192"/>
      <c r="VN591" s="192"/>
      <c r="VO591" s="192"/>
      <c r="VP591" s="192"/>
      <c r="VQ591" s="192"/>
      <c r="VR591" s="192"/>
      <c r="VS591" s="192"/>
      <c r="VT591" s="192"/>
      <c r="VU591" s="192"/>
      <c r="VV591" s="192"/>
      <c r="VW591" s="192"/>
      <c r="VX591" s="192"/>
      <c r="VY591" s="192"/>
      <c r="VZ591" s="192"/>
      <c r="WA591" s="192"/>
      <c r="WB591" s="192"/>
      <c r="WC591" s="192"/>
      <c r="WD591" s="192"/>
      <c r="WE591" s="192"/>
      <c r="WF591" s="192"/>
      <c r="WG591" s="192"/>
      <c r="WH591" s="192"/>
      <c r="WI591" s="192"/>
      <c r="WJ591" s="192"/>
      <c r="WK591" s="192"/>
      <c r="WL591" s="192"/>
      <c r="WM591" s="192"/>
      <c r="WN591" s="192"/>
      <c r="WO591" s="192"/>
      <c r="WP591" s="192"/>
      <c r="WQ591" s="192"/>
      <c r="WR591" s="192"/>
      <c r="WS591" s="192"/>
      <c r="WT591" s="192"/>
      <c r="WU591" s="192"/>
      <c r="WV591" s="192"/>
      <c r="WW591" s="192"/>
      <c r="WX591" s="192"/>
      <c r="WY591" s="192"/>
      <c r="WZ591" s="192"/>
      <c r="XA591" s="192"/>
      <c r="XB591" s="192"/>
      <c r="XC591" s="192"/>
      <c r="XD591" s="192"/>
      <c r="XE591" s="192"/>
      <c r="XF591" s="192"/>
      <c r="XG591" s="192"/>
      <c r="XH591" s="192"/>
      <c r="XI591" s="192"/>
      <c r="XJ591" s="192"/>
      <c r="XK591" s="192"/>
      <c r="XL591" s="192"/>
      <c r="XM591" s="192"/>
      <c r="XN591" s="192"/>
      <c r="XO591" s="192"/>
      <c r="XP591" s="192"/>
      <c r="XQ591" s="192"/>
      <c r="XR591" s="192"/>
      <c r="XS591" s="192"/>
      <c r="XT591" s="192"/>
      <c r="XU591" s="192"/>
      <c r="XV591" s="192"/>
      <c r="XW591" s="192"/>
      <c r="XX591" s="192"/>
      <c r="XY591" s="192"/>
      <c r="XZ591" s="192"/>
      <c r="YA591" s="192"/>
      <c r="YB591" s="192"/>
      <c r="YC591" s="192"/>
      <c r="YD591" s="192"/>
      <c r="YE591" s="192"/>
      <c r="YF591" s="192"/>
      <c r="YG591" s="192"/>
      <c r="YH591" s="192"/>
      <c r="YI591" s="192"/>
      <c r="YJ591" s="192"/>
      <c r="YK591" s="192"/>
      <c r="YL591" s="192"/>
      <c r="YM591" s="192"/>
      <c r="YN591" s="192"/>
      <c r="YO591" s="192"/>
      <c r="YP591" s="192"/>
      <c r="YQ591" s="192"/>
      <c r="YR591" s="192"/>
      <c r="YS591" s="192"/>
      <c r="YT591" s="192"/>
      <c r="YU591" s="192"/>
      <c r="YV591" s="192"/>
      <c r="YW591" s="192"/>
      <c r="YX591" s="192"/>
      <c r="YY591" s="192"/>
      <c r="YZ591" s="192"/>
      <c r="ZA591" s="192"/>
      <c r="ZB591" s="192"/>
      <c r="ZC591" s="192"/>
      <c r="ZD591" s="192"/>
      <c r="ZE591" s="192"/>
      <c r="ZF591" s="192"/>
      <c r="ZG591" s="192"/>
      <c r="ZH591" s="192"/>
      <c r="ZI591" s="192"/>
      <c r="ZJ591" s="192"/>
      <c r="ZK591" s="192"/>
      <c r="ZL591" s="192"/>
      <c r="ZM591" s="192"/>
      <c r="ZN591" s="192"/>
      <c r="ZO591" s="192"/>
      <c r="ZP591" s="192"/>
      <c r="ZQ591" s="192"/>
      <c r="ZR591" s="192"/>
      <c r="ZS591" s="192"/>
      <c r="ZT591" s="192"/>
      <c r="ZU591" s="192"/>
      <c r="ZV591" s="192"/>
      <c r="ZW591" s="192"/>
      <c r="ZX591" s="192"/>
      <c r="ZY591" s="192"/>
      <c r="ZZ591" s="192"/>
      <c r="AAA591" s="192"/>
      <c r="AAB591" s="192"/>
      <c r="AAC591" s="192"/>
      <c r="AAD591" s="192"/>
      <c r="AAE591" s="192"/>
      <c r="AAF591" s="192"/>
      <c r="AAG591" s="192"/>
      <c r="AAH591" s="192"/>
      <c r="AAI591" s="192"/>
      <c r="AAJ591" s="192"/>
      <c r="AAK591" s="192"/>
      <c r="AAL591" s="192"/>
      <c r="AAM591" s="192"/>
      <c r="AAN591" s="192"/>
      <c r="AAO591" s="192"/>
      <c r="AAP591" s="192"/>
      <c r="AAQ591" s="192"/>
      <c r="AAR591" s="192"/>
      <c r="AAS591" s="192"/>
      <c r="AAT591" s="192"/>
      <c r="AAU591" s="192"/>
      <c r="AAV591" s="192"/>
      <c r="AAW591" s="192"/>
      <c r="AAX591" s="192"/>
      <c r="AAY591" s="192"/>
      <c r="AAZ591" s="192"/>
      <c r="ABA591" s="192"/>
      <c r="ABB591" s="192"/>
      <c r="ABC591" s="192"/>
      <c r="ABD591" s="192"/>
      <c r="ABE591" s="192"/>
      <c r="ABF591" s="192"/>
      <c r="ABG591" s="192"/>
      <c r="ABH591" s="192"/>
      <c r="ABI591" s="192"/>
      <c r="ABJ591" s="192"/>
      <c r="ABK591" s="192"/>
      <c r="ABL591" s="192"/>
      <c r="ABM591" s="192"/>
      <c r="ABN591" s="192"/>
      <c r="ABO591" s="192"/>
      <c r="ABP591" s="192"/>
      <c r="ABQ591" s="192"/>
      <c r="ABR591" s="192"/>
      <c r="ABS591" s="192"/>
      <c r="ABT591" s="192"/>
      <c r="ABU591" s="192"/>
      <c r="ABV591" s="192"/>
      <c r="ABW591" s="192"/>
      <c r="ABX591" s="192"/>
      <c r="ABY591" s="192"/>
      <c r="ABZ591" s="192"/>
      <c r="ACA591" s="192"/>
      <c r="ACB591" s="192"/>
      <c r="ACC591" s="192"/>
      <c r="ACD591" s="192"/>
      <c r="ACE591" s="192"/>
      <c r="ACF591" s="192"/>
      <c r="ACG591" s="192"/>
      <c r="ACH591" s="192"/>
      <c r="ACI591" s="192"/>
      <c r="ACJ591" s="192"/>
      <c r="ACK591" s="192"/>
      <c r="ACL591" s="192"/>
      <c r="ACM591" s="192"/>
      <c r="ACN591" s="192"/>
      <c r="ACO591" s="192"/>
      <c r="ACP591" s="192"/>
      <c r="ACQ591" s="192"/>
      <c r="ACR591" s="192"/>
      <c r="ACS591" s="192"/>
      <c r="ACT591" s="192"/>
      <c r="ACU591" s="192"/>
      <c r="ACV591" s="192"/>
      <c r="ACW591" s="192"/>
      <c r="ACX591" s="192"/>
      <c r="ACY591" s="192"/>
      <c r="ACZ591" s="192"/>
      <c r="ADA591" s="192"/>
      <c r="ADB591" s="192"/>
      <c r="ADC591" s="192"/>
      <c r="ADD591" s="192"/>
      <c r="ADE591" s="192"/>
      <c r="ADF591" s="192"/>
      <c r="ADG591" s="192"/>
      <c r="ADH591" s="192"/>
      <c r="ADI591" s="192"/>
      <c r="ADJ591" s="192"/>
      <c r="ADK591" s="192"/>
      <c r="ADL591" s="192"/>
      <c r="ADM591" s="192"/>
      <c r="ADN591" s="192"/>
      <c r="ADO591" s="192"/>
      <c r="ADP591" s="192"/>
      <c r="ADQ591" s="192"/>
      <c r="ADR591" s="192"/>
      <c r="ADS591" s="192"/>
      <c r="ADT591" s="192"/>
      <c r="ADU591" s="192"/>
      <c r="ADV591" s="192"/>
      <c r="ADW591" s="192"/>
      <c r="ADX591" s="192"/>
      <c r="ADY591" s="192"/>
      <c r="ADZ591" s="192"/>
      <c r="AEA591" s="192"/>
      <c r="AEB591" s="192"/>
      <c r="AEC591" s="192"/>
      <c r="AED591" s="192"/>
      <c r="AEE591" s="192"/>
      <c r="AEF591" s="192"/>
      <c r="AEG591" s="192"/>
      <c r="AEH591" s="192"/>
      <c r="AEI591" s="192"/>
      <c r="AEJ591" s="192"/>
      <c r="AEK591" s="192"/>
      <c r="AEL591" s="192"/>
      <c r="AEM591" s="192"/>
      <c r="AEN591" s="192"/>
      <c r="AEO591" s="192"/>
      <c r="AEP591" s="192"/>
      <c r="AEQ591" s="192"/>
      <c r="AER591" s="192"/>
      <c r="AES591" s="192"/>
      <c r="AET591" s="192"/>
      <c r="AEU591" s="192"/>
      <c r="AEV591" s="192"/>
      <c r="AEW591" s="192"/>
      <c r="AEX591" s="192"/>
      <c r="AEY591" s="192"/>
      <c r="AEZ591" s="192"/>
      <c r="AFA591" s="192"/>
      <c r="AFB591" s="192"/>
      <c r="AFC591" s="192"/>
      <c r="AFD591" s="192"/>
      <c r="AFE591" s="192"/>
      <c r="AFF591" s="192"/>
      <c r="AFG591" s="192"/>
      <c r="AFH591" s="192"/>
      <c r="AFI591" s="192"/>
      <c r="AFJ591" s="192"/>
      <c r="AFK591" s="192"/>
      <c r="AFL591" s="192"/>
      <c r="AFM591" s="192"/>
      <c r="AFN591" s="192"/>
      <c r="AFO591" s="192"/>
      <c r="AFP591" s="192"/>
      <c r="AFQ591" s="192"/>
      <c r="AFR591" s="192"/>
      <c r="AFS591" s="192"/>
      <c r="AFT591" s="192"/>
      <c r="AFU591" s="192"/>
      <c r="AFV591" s="192"/>
      <c r="AFW591" s="192"/>
      <c r="AFX591" s="192"/>
      <c r="AFY591" s="192"/>
      <c r="AFZ591" s="192"/>
      <c r="AGA591" s="192"/>
      <c r="AGB591" s="192"/>
      <c r="AGC591" s="192"/>
      <c r="AGD591" s="192"/>
      <c r="AGE591" s="192"/>
      <c r="AGF591" s="192"/>
      <c r="AGG591" s="192"/>
      <c r="AGH591" s="192"/>
      <c r="AGI591" s="192"/>
      <c r="AGJ591" s="192"/>
      <c r="AGK591" s="192"/>
      <c r="AGL591" s="192"/>
      <c r="AGM591" s="192"/>
      <c r="AGN591" s="192"/>
      <c r="AGO591" s="192"/>
      <c r="AGP591" s="192"/>
      <c r="AGQ591" s="192"/>
      <c r="AGR591" s="192"/>
      <c r="AGS591" s="192"/>
      <c r="AGT591" s="192"/>
      <c r="AGU591" s="192"/>
      <c r="AGV591" s="192"/>
      <c r="AGW591" s="192"/>
      <c r="AGX591" s="192"/>
      <c r="AGY591" s="192"/>
      <c r="AGZ591" s="192"/>
      <c r="AHA591" s="192"/>
      <c r="AHB591" s="192"/>
      <c r="AHC591" s="192"/>
      <c r="AHD591" s="192"/>
      <c r="AHE591" s="192"/>
      <c r="AHF591" s="192"/>
      <c r="AHG591" s="192"/>
      <c r="AHH591" s="192"/>
      <c r="AHI591" s="192"/>
      <c r="AHJ591" s="192"/>
      <c r="AHK591" s="192"/>
      <c r="AHL591" s="192"/>
      <c r="AHM591" s="192"/>
      <c r="AHN591" s="192"/>
      <c r="AHO591" s="192"/>
      <c r="AHP591" s="192"/>
      <c r="AHQ591" s="192"/>
      <c r="AHR591" s="192"/>
      <c r="AHS591" s="192"/>
      <c r="AHT591" s="192"/>
      <c r="AHU591" s="192"/>
      <c r="AHV591" s="192"/>
      <c r="AHW591" s="192"/>
      <c r="AHX591" s="192"/>
      <c r="AHY591" s="192"/>
      <c r="AHZ591" s="192"/>
      <c r="AIA591" s="192"/>
      <c r="AIB591" s="192"/>
      <c r="AIC591" s="192"/>
      <c r="AID591" s="192"/>
      <c r="AIE591" s="192"/>
      <c r="AIF591" s="192"/>
      <c r="AIG591" s="192"/>
      <c r="AIH591" s="192"/>
      <c r="AII591" s="192"/>
      <c r="AIJ591" s="192"/>
      <c r="AIK591" s="192"/>
      <c r="AIL591" s="192"/>
      <c r="AIM591" s="192"/>
      <c r="AIN591" s="192"/>
      <c r="AIO591" s="192"/>
      <c r="AIP591" s="192"/>
      <c r="AIQ591" s="192"/>
      <c r="AIR591" s="192"/>
      <c r="AIS591" s="192"/>
      <c r="AIT591" s="192"/>
      <c r="AIU591" s="192"/>
      <c r="AIV591" s="192"/>
      <c r="AIW591" s="192"/>
      <c r="AIX591" s="192"/>
      <c r="AIY591" s="192"/>
      <c r="AIZ591" s="192"/>
      <c r="AJA591" s="192"/>
      <c r="AJB591" s="192"/>
      <c r="AJC591" s="192"/>
      <c r="AJD591" s="192"/>
      <c r="AJE591" s="192"/>
      <c r="AJF591" s="192"/>
      <c r="AJG591" s="192"/>
      <c r="AJH591" s="192"/>
      <c r="AJI591" s="192"/>
      <c r="AJJ591" s="192"/>
      <c r="AJK591" s="192"/>
      <c r="AJL591" s="192"/>
      <c r="AJM591" s="192"/>
      <c r="AJN591" s="192"/>
      <c r="AJO591" s="192"/>
      <c r="AJP591" s="192"/>
      <c r="AJQ591" s="192"/>
      <c r="AJR591" s="192"/>
      <c r="AJS591" s="192"/>
      <c r="AJT591" s="192"/>
      <c r="AJU591" s="192"/>
      <c r="AJV591" s="192"/>
      <c r="AJW591" s="192"/>
      <c r="AJX591" s="192"/>
      <c r="AJY591" s="192"/>
      <c r="AJZ591" s="192"/>
      <c r="AKA591" s="192"/>
      <c r="AKB591" s="192"/>
      <c r="AKC591" s="192"/>
      <c r="AKD591" s="192"/>
      <c r="AKE591" s="192"/>
      <c r="AKF591" s="192"/>
      <c r="AKG591" s="192"/>
      <c r="AKH591" s="192"/>
      <c r="AKI591" s="192"/>
      <c r="AKJ591" s="192"/>
      <c r="AKK591" s="192"/>
      <c r="AKL591" s="192"/>
      <c r="AKM591" s="192"/>
      <c r="AKN591" s="192"/>
      <c r="AKO591" s="192"/>
      <c r="AKP591" s="192"/>
      <c r="AKQ591" s="192"/>
      <c r="AKR591" s="192"/>
      <c r="AKS591" s="192"/>
      <c r="AKT591" s="192"/>
      <c r="AKU591" s="192"/>
      <c r="AKV591" s="192"/>
      <c r="AKW591" s="192"/>
      <c r="AKX591" s="192"/>
      <c r="AKY591" s="192"/>
      <c r="AKZ591" s="192"/>
      <c r="ALA591" s="192"/>
      <c r="ALB591" s="192"/>
      <c r="ALC591" s="192"/>
      <c r="ALD591" s="192"/>
      <c r="ALE591" s="192"/>
      <c r="ALF591" s="192"/>
      <c r="ALG591" s="192"/>
      <c r="ALH591" s="192"/>
      <c r="ALI591" s="192"/>
      <c r="ALJ591" s="192"/>
      <c r="ALK591" s="192"/>
      <c r="ALL591" s="192"/>
      <c r="ALM591" s="192"/>
      <c r="ALN591" s="192"/>
      <c r="ALO591" s="192"/>
      <c r="ALP591" s="192"/>
      <c r="ALQ591" s="192"/>
      <c r="ALR591" s="192"/>
      <c r="ALS591" s="192"/>
      <c r="ALT591" s="192"/>
      <c r="ALU591" s="192"/>
      <c r="ALV591" s="192"/>
      <c r="ALW591" s="192"/>
      <c r="ALX591" s="192"/>
      <c r="ALY591" s="192"/>
      <c r="ALZ591" s="192"/>
      <c r="AMA591" s="192"/>
      <c r="AMB591" s="192"/>
      <c r="AMC591" s="192"/>
      <c r="AMD591" s="192"/>
      <c r="AME591" s="192"/>
      <c r="AMF591" s="192"/>
      <c r="AMG591" s="192"/>
      <c r="AMH591" s="192"/>
      <c r="AMI591" s="192"/>
      <c r="AMJ591" s="192"/>
      <c r="AMK591" s="192"/>
      <c r="AML591" s="192"/>
      <c r="AMM591" s="192"/>
      <c r="AMN591" s="192"/>
      <c r="AMO591" s="192"/>
      <c r="AMP591" s="192"/>
      <c r="AMQ591" s="192"/>
      <c r="AMR591" s="192"/>
      <c r="AMS591" s="192"/>
      <c r="AMT591" s="192"/>
      <c r="AMU591" s="192"/>
      <c r="AMV591" s="192"/>
      <c r="AMW591" s="192"/>
      <c r="AMX591" s="192"/>
      <c r="AMY591" s="192"/>
      <c r="AMZ591" s="192"/>
      <c r="ANA591" s="192"/>
      <c r="ANB591" s="192"/>
      <c r="ANC591" s="192"/>
      <c r="AND591" s="192"/>
      <c r="ANE591" s="192"/>
      <c r="ANF591" s="192"/>
      <c r="ANG591" s="192"/>
      <c r="ANH591" s="192"/>
      <c r="ANI591" s="192"/>
      <c r="ANJ591" s="192"/>
      <c r="ANK591" s="192"/>
      <c r="ANL591" s="192"/>
      <c r="ANM591" s="192"/>
      <c r="ANN591" s="192"/>
      <c r="ANO591" s="192"/>
      <c r="ANP591" s="192"/>
      <c r="ANQ591" s="192"/>
      <c r="ANR591" s="192"/>
      <c r="ANS591" s="192"/>
      <c r="ANT591" s="192"/>
      <c r="ANU591" s="192"/>
      <c r="ANV591" s="192"/>
      <c r="ANW591" s="192"/>
      <c r="ANX591" s="192"/>
      <c r="ANY591" s="192"/>
      <c r="ANZ591" s="192"/>
      <c r="AOA591" s="192"/>
      <c r="AOB591" s="192"/>
      <c r="AOC591" s="192"/>
      <c r="AOD591" s="192"/>
      <c r="AOE591" s="192"/>
      <c r="AOF591" s="192"/>
      <c r="AOG591" s="192"/>
      <c r="AOH591" s="192"/>
      <c r="AOI591" s="192"/>
      <c r="AOJ591" s="192"/>
      <c r="AOK591" s="192"/>
      <c r="AOL591" s="192"/>
      <c r="AOM591" s="192"/>
      <c r="AON591" s="192"/>
      <c r="AOO591" s="192"/>
      <c r="AOP591" s="192"/>
      <c r="AOQ591" s="192"/>
      <c r="AOR591" s="192"/>
      <c r="AOS591" s="192"/>
      <c r="AOT591" s="192"/>
      <c r="AOU591" s="192"/>
      <c r="AOV591" s="192"/>
      <c r="AOW591" s="192"/>
      <c r="AOX591" s="192"/>
      <c r="AOY591" s="192"/>
      <c r="AOZ591" s="192"/>
      <c r="APA591" s="192"/>
      <c r="APB591" s="192"/>
      <c r="APC591" s="192"/>
      <c r="APD591" s="192"/>
      <c r="APE591" s="192"/>
      <c r="APF591" s="192"/>
      <c r="APG591" s="192"/>
      <c r="APH591" s="192"/>
      <c r="API591" s="192"/>
      <c r="APJ591" s="192"/>
      <c r="APK591" s="192"/>
      <c r="APL591" s="192"/>
      <c r="APM591" s="192"/>
      <c r="APN591" s="192"/>
      <c r="APO591" s="192"/>
      <c r="APP591" s="192"/>
      <c r="APQ591" s="192"/>
      <c r="APR591" s="192"/>
      <c r="APS591" s="192"/>
      <c r="APT591" s="192"/>
      <c r="APU591" s="192"/>
      <c r="APV591" s="192"/>
    </row>
    <row r="592" spans="1:1114" s="184" customFormat="1">
      <c r="A592" s="188">
        <v>41865</v>
      </c>
      <c r="B592" s="189">
        <f>_xll.PIAdvCalcVal('PI-1063'!B$1,'PI-1063'!$A592,'PI-1063'!$A593,"average","time-weighted",0,1,0,"DATASRV")</f>
        <v>3246.2925732640706</v>
      </c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92"/>
      <c r="S592" s="192"/>
      <c r="T592" s="192"/>
      <c r="U592" s="192"/>
      <c r="V592" s="192"/>
      <c r="W592" s="192"/>
      <c r="X592" s="192"/>
      <c r="Y592" s="192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  <c r="EC592" s="192"/>
      <c r="ED592" s="192"/>
      <c r="EE592" s="192"/>
      <c r="EF592" s="192"/>
      <c r="EG592" s="192"/>
      <c r="EH592" s="192"/>
      <c r="EI592" s="192"/>
      <c r="EJ592" s="192"/>
      <c r="EK592" s="192"/>
      <c r="EL592" s="192"/>
      <c r="EM592" s="192"/>
      <c r="EN592" s="192"/>
      <c r="EO592" s="192"/>
      <c r="EP592" s="192"/>
      <c r="EQ592" s="192"/>
      <c r="ER592" s="192"/>
      <c r="ES592" s="192"/>
      <c r="ET592" s="192"/>
      <c r="EU592" s="192"/>
      <c r="EV592" s="192"/>
      <c r="EW592" s="192"/>
      <c r="EX592" s="192"/>
      <c r="EY592" s="192"/>
      <c r="EZ592" s="192"/>
      <c r="FA592" s="192"/>
      <c r="FB592" s="192"/>
      <c r="FC592" s="192"/>
      <c r="FD592" s="192"/>
      <c r="FE592" s="192"/>
      <c r="FF592" s="192"/>
      <c r="FG592" s="192"/>
      <c r="FH592" s="192"/>
      <c r="FI592" s="192"/>
      <c r="FJ592" s="192"/>
      <c r="FK592" s="192"/>
      <c r="FL592" s="192"/>
      <c r="FM592" s="192"/>
      <c r="FN592" s="192"/>
      <c r="FO592" s="192"/>
      <c r="FP592" s="192"/>
      <c r="FQ592" s="192"/>
      <c r="FR592" s="192"/>
      <c r="FS592" s="192"/>
      <c r="FT592" s="192"/>
      <c r="FU592" s="192"/>
      <c r="FV592" s="192"/>
      <c r="FW592" s="192"/>
      <c r="FX592" s="192"/>
      <c r="FY592" s="192"/>
      <c r="FZ592" s="192"/>
      <c r="GA592" s="192"/>
      <c r="GB592" s="192"/>
      <c r="GC592" s="192"/>
      <c r="GD592" s="192"/>
      <c r="GE592" s="192"/>
      <c r="GF592" s="192"/>
      <c r="GG592" s="192"/>
      <c r="GH592" s="192"/>
      <c r="GI592" s="192"/>
      <c r="GJ592" s="192"/>
      <c r="GK592" s="192"/>
      <c r="GL592" s="192"/>
      <c r="GM592" s="192"/>
      <c r="GN592" s="192"/>
      <c r="GO592" s="192"/>
      <c r="GP592" s="192"/>
      <c r="GQ592" s="192"/>
      <c r="GR592" s="192"/>
      <c r="GS592" s="192"/>
      <c r="GT592" s="192"/>
      <c r="GU592" s="192"/>
      <c r="GV592" s="192"/>
      <c r="GW592" s="192"/>
      <c r="GX592" s="192"/>
      <c r="GY592" s="192"/>
      <c r="GZ592" s="192"/>
      <c r="HA592" s="192"/>
      <c r="HB592" s="192"/>
      <c r="HC592" s="192"/>
      <c r="HD592" s="192"/>
      <c r="HE592" s="192"/>
      <c r="HF592" s="192"/>
      <c r="HG592" s="192"/>
      <c r="HH592" s="192"/>
      <c r="HI592" s="192"/>
      <c r="HJ592" s="192"/>
      <c r="HK592" s="192"/>
      <c r="HL592" s="192"/>
      <c r="HM592" s="192"/>
      <c r="HN592" s="192"/>
      <c r="HO592" s="192"/>
      <c r="HP592" s="192"/>
      <c r="HQ592" s="192"/>
      <c r="HR592" s="192"/>
      <c r="HS592" s="192"/>
      <c r="HT592" s="192"/>
      <c r="HU592" s="192"/>
      <c r="HV592" s="192"/>
      <c r="HW592" s="192"/>
      <c r="HX592" s="192"/>
      <c r="HY592" s="192"/>
      <c r="HZ592" s="192"/>
      <c r="IA592" s="192"/>
      <c r="IB592" s="192"/>
      <c r="IC592" s="192"/>
      <c r="ID592" s="192"/>
      <c r="IE592" s="192"/>
      <c r="IF592" s="192"/>
      <c r="IG592" s="192"/>
      <c r="IH592" s="192"/>
      <c r="II592" s="192"/>
      <c r="IJ592" s="192"/>
      <c r="IK592" s="192"/>
      <c r="IL592" s="192"/>
      <c r="IM592" s="192"/>
      <c r="IN592" s="192"/>
      <c r="IO592" s="192"/>
      <c r="IP592" s="192"/>
      <c r="IQ592" s="192"/>
      <c r="IR592" s="192"/>
      <c r="IS592" s="192"/>
      <c r="IT592" s="192"/>
      <c r="IU592" s="192"/>
      <c r="IV592" s="192"/>
      <c r="IW592" s="192"/>
      <c r="IX592" s="192"/>
      <c r="IY592" s="192"/>
      <c r="IZ592" s="192"/>
      <c r="JA592" s="192"/>
      <c r="JB592" s="192"/>
      <c r="JC592" s="192"/>
      <c r="JD592" s="192"/>
      <c r="JE592" s="192"/>
      <c r="JF592" s="192"/>
      <c r="JG592" s="192"/>
      <c r="JH592" s="192"/>
      <c r="JI592" s="192"/>
      <c r="JJ592" s="192"/>
      <c r="JK592" s="192"/>
      <c r="JL592" s="192"/>
      <c r="JM592" s="192"/>
      <c r="JN592" s="192"/>
      <c r="JO592" s="192"/>
      <c r="JP592" s="192"/>
      <c r="JQ592" s="192"/>
      <c r="JR592" s="192"/>
      <c r="JS592" s="192"/>
      <c r="JT592" s="192"/>
      <c r="JU592" s="192"/>
      <c r="JV592" s="192"/>
      <c r="JW592" s="192"/>
      <c r="JX592" s="192"/>
      <c r="JY592" s="192"/>
      <c r="JZ592" s="192"/>
      <c r="KA592" s="192"/>
      <c r="KB592" s="192"/>
      <c r="KC592" s="192"/>
      <c r="KD592" s="192"/>
      <c r="KE592" s="192"/>
      <c r="KF592" s="192"/>
      <c r="KG592" s="192"/>
      <c r="KH592" s="192"/>
      <c r="KI592" s="192"/>
      <c r="KJ592" s="192"/>
      <c r="KK592" s="192"/>
      <c r="KL592" s="192"/>
      <c r="KM592" s="192"/>
      <c r="KN592" s="192"/>
      <c r="KO592" s="192"/>
      <c r="KP592" s="192"/>
      <c r="KQ592" s="192"/>
      <c r="KR592" s="192"/>
      <c r="KS592" s="192"/>
      <c r="KT592" s="192"/>
      <c r="KU592" s="192"/>
      <c r="KV592" s="192"/>
      <c r="KW592" s="192"/>
      <c r="KX592" s="192"/>
      <c r="KY592" s="192"/>
      <c r="KZ592" s="192"/>
      <c r="LA592" s="192"/>
      <c r="LB592" s="192"/>
      <c r="LC592" s="192"/>
      <c r="LD592" s="192"/>
      <c r="LE592" s="192"/>
      <c r="LF592" s="192"/>
      <c r="LG592" s="192"/>
      <c r="LH592" s="192"/>
      <c r="LI592" s="192"/>
      <c r="LJ592" s="192"/>
      <c r="LK592" s="192"/>
      <c r="LL592" s="192"/>
      <c r="LM592" s="192"/>
      <c r="LN592" s="192"/>
      <c r="LO592" s="192"/>
      <c r="LP592" s="192"/>
      <c r="LQ592" s="192"/>
      <c r="LR592" s="192"/>
      <c r="LS592" s="192"/>
      <c r="LT592" s="192"/>
      <c r="LU592" s="192"/>
      <c r="LV592" s="192"/>
      <c r="LW592" s="192"/>
      <c r="LX592" s="192"/>
      <c r="LY592" s="192"/>
      <c r="LZ592" s="192"/>
      <c r="MA592" s="192"/>
      <c r="MB592" s="192"/>
      <c r="MC592" s="192"/>
      <c r="MD592" s="192"/>
      <c r="ME592" s="192"/>
      <c r="MF592" s="192"/>
      <c r="MG592" s="192"/>
      <c r="MH592" s="192"/>
      <c r="MI592" s="192"/>
      <c r="MJ592" s="192"/>
      <c r="MK592" s="192"/>
      <c r="ML592" s="192"/>
      <c r="MM592" s="192"/>
      <c r="MN592" s="192"/>
      <c r="MO592" s="192"/>
      <c r="MP592" s="192"/>
      <c r="MQ592" s="192"/>
      <c r="MR592" s="192"/>
      <c r="MS592" s="192"/>
      <c r="MT592" s="192"/>
      <c r="MU592" s="192"/>
      <c r="MV592" s="192"/>
      <c r="MW592" s="192"/>
      <c r="MX592" s="192"/>
      <c r="MY592" s="192"/>
      <c r="MZ592" s="192"/>
      <c r="NA592" s="192"/>
      <c r="NB592" s="192"/>
      <c r="NC592" s="192"/>
      <c r="ND592" s="192"/>
      <c r="NE592" s="192"/>
      <c r="NF592" s="192"/>
      <c r="NG592" s="192"/>
      <c r="NH592" s="192"/>
      <c r="NI592" s="192"/>
      <c r="NJ592" s="192"/>
      <c r="NK592" s="192"/>
      <c r="NL592" s="192"/>
      <c r="NM592" s="192"/>
      <c r="NN592" s="192"/>
      <c r="NO592" s="192"/>
      <c r="NP592" s="192"/>
      <c r="NQ592" s="192"/>
      <c r="NR592" s="192"/>
      <c r="NS592" s="192"/>
      <c r="NT592" s="192"/>
      <c r="NU592" s="192"/>
      <c r="NV592" s="192"/>
      <c r="NW592" s="192"/>
      <c r="NX592" s="192"/>
      <c r="NY592" s="192"/>
      <c r="NZ592" s="192"/>
      <c r="OA592" s="192"/>
      <c r="OB592" s="192"/>
      <c r="OC592" s="192"/>
      <c r="OD592" s="192"/>
      <c r="OE592" s="192"/>
      <c r="OF592" s="192"/>
      <c r="OG592" s="192"/>
      <c r="OH592" s="192"/>
      <c r="OI592" s="192"/>
      <c r="OJ592" s="192"/>
      <c r="OK592" s="192"/>
      <c r="OL592" s="192"/>
      <c r="OM592" s="192"/>
      <c r="ON592" s="192"/>
      <c r="OO592" s="192"/>
      <c r="OP592" s="192"/>
      <c r="OQ592" s="192"/>
      <c r="OR592" s="192"/>
      <c r="OS592" s="192"/>
      <c r="OT592" s="192"/>
      <c r="OU592" s="192"/>
      <c r="OV592" s="192"/>
      <c r="OW592" s="192"/>
      <c r="OX592" s="192"/>
      <c r="OY592" s="192"/>
      <c r="OZ592" s="192"/>
      <c r="PA592" s="192"/>
      <c r="PB592" s="192"/>
      <c r="PC592" s="192"/>
      <c r="PD592" s="192"/>
      <c r="PE592" s="192"/>
      <c r="PF592" s="192"/>
      <c r="PG592" s="192"/>
      <c r="PH592" s="192"/>
      <c r="PI592" s="192"/>
      <c r="PJ592" s="192"/>
      <c r="PK592" s="192"/>
      <c r="PL592" s="192"/>
      <c r="PM592" s="192"/>
      <c r="PN592" s="192"/>
      <c r="PO592" s="192"/>
      <c r="PP592" s="192"/>
      <c r="PQ592" s="192"/>
      <c r="PR592" s="192"/>
      <c r="PS592" s="192"/>
      <c r="PT592" s="192"/>
      <c r="PU592" s="192"/>
      <c r="PV592" s="192"/>
      <c r="PW592" s="192"/>
      <c r="PX592" s="192"/>
      <c r="PY592" s="192"/>
      <c r="PZ592" s="192"/>
      <c r="QA592" s="192"/>
      <c r="QB592" s="192"/>
      <c r="QC592" s="192"/>
      <c r="QD592" s="192"/>
      <c r="QE592" s="192"/>
      <c r="QF592" s="192"/>
      <c r="QG592" s="192"/>
      <c r="QH592" s="192"/>
      <c r="QI592" s="192"/>
      <c r="QJ592" s="192"/>
      <c r="QK592" s="192"/>
      <c r="QL592" s="192"/>
      <c r="QM592" s="192"/>
      <c r="QN592" s="192"/>
      <c r="QO592" s="192"/>
      <c r="QP592" s="192"/>
      <c r="QQ592" s="192"/>
      <c r="QR592" s="192"/>
      <c r="QS592" s="192"/>
      <c r="QT592" s="192"/>
      <c r="QU592" s="192"/>
      <c r="QV592" s="192"/>
      <c r="QW592" s="192"/>
      <c r="QX592" s="192"/>
      <c r="QY592" s="192"/>
      <c r="QZ592" s="192"/>
      <c r="RA592" s="192"/>
      <c r="RB592" s="192"/>
      <c r="RC592" s="192"/>
      <c r="RD592" s="192"/>
      <c r="RE592" s="192"/>
      <c r="RF592" s="192"/>
      <c r="RG592" s="192"/>
      <c r="RH592" s="192"/>
      <c r="RI592" s="192"/>
      <c r="RJ592" s="192"/>
      <c r="RK592" s="192"/>
      <c r="RL592" s="192"/>
      <c r="RM592" s="192"/>
      <c r="RN592" s="192"/>
      <c r="RO592" s="192"/>
      <c r="RP592" s="192"/>
      <c r="RQ592" s="192"/>
      <c r="RR592" s="192"/>
      <c r="RS592" s="192"/>
      <c r="RT592" s="192"/>
      <c r="RU592" s="192"/>
      <c r="RV592" s="192"/>
      <c r="RW592" s="192"/>
      <c r="RX592" s="192"/>
      <c r="RY592" s="192"/>
      <c r="RZ592" s="192"/>
      <c r="SA592" s="192"/>
      <c r="SB592" s="192"/>
      <c r="SC592" s="192"/>
      <c r="SD592" s="192"/>
      <c r="SE592" s="192"/>
      <c r="SF592" s="192"/>
      <c r="SG592" s="192"/>
      <c r="SH592" s="192"/>
      <c r="SI592" s="192"/>
      <c r="SJ592" s="192"/>
      <c r="SK592" s="192"/>
      <c r="SL592" s="192"/>
      <c r="SM592" s="192"/>
      <c r="SN592" s="192"/>
      <c r="SO592" s="192"/>
      <c r="SP592" s="192"/>
      <c r="SQ592" s="192"/>
      <c r="SR592" s="192"/>
      <c r="SS592" s="192"/>
      <c r="ST592" s="192"/>
      <c r="SU592" s="192"/>
      <c r="SV592" s="192"/>
      <c r="SW592" s="192"/>
      <c r="SX592" s="192"/>
      <c r="SY592" s="192"/>
      <c r="SZ592" s="192"/>
      <c r="TA592" s="192"/>
      <c r="TB592" s="192"/>
      <c r="TC592" s="192"/>
      <c r="TD592" s="192"/>
      <c r="TE592" s="192"/>
      <c r="TF592" s="192"/>
      <c r="TG592" s="192"/>
      <c r="TH592" s="192"/>
      <c r="TI592" s="192"/>
      <c r="TJ592" s="192"/>
      <c r="TK592" s="192"/>
      <c r="TL592" s="192"/>
      <c r="TM592" s="192"/>
      <c r="TN592" s="192"/>
      <c r="TO592" s="192"/>
      <c r="TP592" s="192"/>
      <c r="TQ592" s="192"/>
      <c r="TR592" s="192"/>
      <c r="TS592" s="192"/>
      <c r="TT592" s="192"/>
      <c r="TU592" s="192"/>
      <c r="TV592" s="192"/>
      <c r="TW592" s="192"/>
      <c r="TX592" s="192"/>
      <c r="TY592" s="192"/>
      <c r="TZ592" s="192"/>
      <c r="UA592" s="192"/>
      <c r="UB592" s="192"/>
      <c r="UC592" s="192"/>
      <c r="UD592" s="192"/>
      <c r="UE592" s="192"/>
      <c r="UF592" s="192"/>
      <c r="UG592" s="192"/>
      <c r="UH592" s="192"/>
      <c r="UI592" s="192"/>
      <c r="UJ592" s="192"/>
      <c r="UK592" s="192"/>
      <c r="UL592" s="192"/>
      <c r="UM592" s="192"/>
      <c r="UN592" s="192"/>
      <c r="UO592" s="192"/>
      <c r="UP592" s="192"/>
      <c r="UQ592" s="192"/>
      <c r="UR592" s="192"/>
      <c r="US592" s="192"/>
      <c r="UT592" s="192"/>
      <c r="UU592" s="192"/>
      <c r="UV592" s="192"/>
      <c r="UW592" s="192"/>
      <c r="UX592" s="192"/>
      <c r="UY592" s="192"/>
      <c r="UZ592" s="192"/>
      <c r="VA592" s="192"/>
      <c r="VB592" s="192"/>
      <c r="VC592" s="192"/>
      <c r="VD592" s="192"/>
      <c r="VE592" s="192"/>
      <c r="VF592" s="192"/>
      <c r="VG592" s="192"/>
      <c r="VH592" s="192"/>
      <c r="VI592" s="192"/>
      <c r="VJ592" s="192"/>
      <c r="VK592" s="192"/>
      <c r="VL592" s="192"/>
      <c r="VM592" s="192"/>
      <c r="VN592" s="192"/>
      <c r="VO592" s="192"/>
      <c r="VP592" s="192"/>
      <c r="VQ592" s="192"/>
      <c r="VR592" s="192"/>
      <c r="VS592" s="192"/>
      <c r="VT592" s="192"/>
      <c r="VU592" s="192"/>
      <c r="VV592" s="192"/>
      <c r="VW592" s="192"/>
      <c r="VX592" s="192"/>
      <c r="VY592" s="192"/>
      <c r="VZ592" s="192"/>
      <c r="WA592" s="192"/>
      <c r="WB592" s="192"/>
      <c r="WC592" s="192"/>
      <c r="WD592" s="192"/>
      <c r="WE592" s="192"/>
      <c r="WF592" s="192"/>
      <c r="WG592" s="192"/>
      <c r="WH592" s="192"/>
      <c r="WI592" s="192"/>
      <c r="WJ592" s="192"/>
      <c r="WK592" s="192"/>
      <c r="WL592" s="192"/>
      <c r="WM592" s="192"/>
      <c r="WN592" s="192"/>
      <c r="WO592" s="192"/>
      <c r="WP592" s="192"/>
      <c r="WQ592" s="192"/>
      <c r="WR592" s="192"/>
      <c r="WS592" s="192"/>
      <c r="WT592" s="192"/>
      <c r="WU592" s="192"/>
      <c r="WV592" s="192"/>
      <c r="WW592" s="192"/>
      <c r="WX592" s="192"/>
      <c r="WY592" s="192"/>
      <c r="WZ592" s="192"/>
      <c r="XA592" s="192"/>
      <c r="XB592" s="192"/>
      <c r="XC592" s="192"/>
      <c r="XD592" s="192"/>
      <c r="XE592" s="192"/>
      <c r="XF592" s="192"/>
      <c r="XG592" s="192"/>
      <c r="XH592" s="192"/>
      <c r="XI592" s="192"/>
      <c r="XJ592" s="192"/>
      <c r="XK592" s="192"/>
      <c r="XL592" s="192"/>
      <c r="XM592" s="192"/>
      <c r="XN592" s="192"/>
      <c r="XO592" s="192"/>
      <c r="XP592" s="192"/>
      <c r="XQ592" s="192"/>
      <c r="XR592" s="192"/>
      <c r="XS592" s="192"/>
      <c r="XT592" s="192"/>
      <c r="XU592" s="192"/>
      <c r="XV592" s="192"/>
      <c r="XW592" s="192"/>
      <c r="XX592" s="192"/>
      <c r="XY592" s="192"/>
      <c r="XZ592" s="192"/>
      <c r="YA592" s="192"/>
      <c r="YB592" s="192"/>
      <c r="YC592" s="192"/>
      <c r="YD592" s="192"/>
      <c r="YE592" s="192"/>
      <c r="YF592" s="192"/>
      <c r="YG592" s="192"/>
      <c r="YH592" s="192"/>
      <c r="YI592" s="192"/>
      <c r="YJ592" s="192"/>
      <c r="YK592" s="192"/>
      <c r="YL592" s="192"/>
      <c r="YM592" s="192"/>
      <c r="YN592" s="192"/>
      <c r="YO592" s="192"/>
      <c r="YP592" s="192"/>
      <c r="YQ592" s="192"/>
      <c r="YR592" s="192"/>
      <c r="YS592" s="192"/>
      <c r="YT592" s="192"/>
      <c r="YU592" s="192"/>
      <c r="YV592" s="192"/>
      <c r="YW592" s="192"/>
      <c r="YX592" s="192"/>
      <c r="YY592" s="192"/>
      <c r="YZ592" s="192"/>
      <c r="ZA592" s="192"/>
      <c r="ZB592" s="192"/>
      <c r="ZC592" s="192"/>
      <c r="ZD592" s="192"/>
      <c r="ZE592" s="192"/>
      <c r="ZF592" s="192"/>
      <c r="ZG592" s="192"/>
      <c r="ZH592" s="192"/>
      <c r="ZI592" s="192"/>
      <c r="ZJ592" s="192"/>
      <c r="ZK592" s="192"/>
      <c r="ZL592" s="192"/>
      <c r="ZM592" s="192"/>
      <c r="ZN592" s="192"/>
      <c r="ZO592" s="192"/>
      <c r="ZP592" s="192"/>
      <c r="ZQ592" s="192"/>
      <c r="ZR592" s="192"/>
      <c r="ZS592" s="192"/>
      <c r="ZT592" s="192"/>
      <c r="ZU592" s="192"/>
      <c r="ZV592" s="192"/>
      <c r="ZW592" s="192"/>
      <c r="ZX592" s="192"/>
      <c r="ZY592" s="192"/>
      <c r="ZZ592" s="192"/>
      <c r="AAA592" s="192"/>
      <c r="AAB592" s="192"/>
      <c r="AAC592" s="192"/>
      <c r="AAD592" s="192"/>
      <c r="AAE592" s="192"/>
      <c r="AAF592" s="192"/>
      <c r="AAG592" s="192"/>
      <c r="AAH592" s="192"/>
      <c r="AAI592" s="192"/>
      <c r="AAJ592" s="192"/>
      <c r="AAK592" s="192"/>
      <c r="AAL592" s="192"/>
      <c r="AAM592" s="192"/>
      <c r="AAN592" s="192"/>
      <c r="AAO592" s="192"/>
      <c r="AAP592" s="192"/>
      <c r="AAQ592" s="192"/>
      <c r="AAR592" s="192"/>
      <c r="AAS592" s="192"/>
      <c r="AAT592" s="192"/>
      <c r="AAU592" s="192"/>
      <c r="AAV592" s="192"/>
      <c r="AAW592" s="192"/>
      <c r="AAX592" s="192"/>
      <c r="AAY592" s="192"/>
      <c r="AAZ592" s="192"/>
      <c r="ABA592" s="192"/>
      <c r="ABB592" s="192"/>
      <c r="ABC592" s="192"/>
      <c r="ABD592" s="192"/>
      <c r="ABE592" s="192"/>
      <c r="ABF592" s="192"/>
      <c r="ABG592" s="192"/>
      <c r="ABH592" s="192"/>
      <c r="ABI592" s="192"/>
      <c r="ABJ592" s="192"/>
      <c r="ABK592" s="192"/>
      <c r="ABL592" s="192"/>
      <c r="ABM592" s="192"/>
      <c r="ABN592" s="192"/>
      <c r="ABO592" s="192"/>
      <c r="ABP592" s="192"/>
      <c r="ABQ592" s="192"/>
      <c r="ABR592" s="192"/>
      <c r="ABS592" s="192"/>
      <c r="ABT592" s="192"/>
      <c r="ABU592" s="192"/>
      <c r="ABV592" s="192"/>
      <c r="ABW592" s="192"/>
      <c r="ABX592" s="192"/>
      <c r="ABY592" s="192"/>
      <c r="ABZ592" s="192"/>
      <c r="ACA592" s="192"/>
      <c r="ACB592" s="192"/>
      <c r="ACC592" s="192"/>
      <c r="ACD592" s="192"/>
      <c r="ACE592" s="192"/>
      <c r="ACF592" s="192"/>
      <c r="ACG592" s="192"/>
      <c r="ACH592" s="192"/>
      <c r="ACI592" s="192"/>
      <c r="ACJ592" s="192"/>
      <c r="ACK592" s="192"/>
      <c r="ACL592" s="192"/>
      <c r="ACM592" s="192"/>
      <c r="ACN592" s="192"/>
      <c r="ACO592" s="192"/>
      <c r="ACP592" s="192"/>
      <c r="ACQ592" s="192"/>
      <c r="ACR592" s="192"/>
      <c r="ACS592" s="192"/>
      <c r="ACT592" s="192"/>
      <c r="ACU592" s="192"/>
      <c r="ACV592" s="192"/>
      <c r="ACW592" s="192"/>
      <c r="ACX592" s="192"/>
      <c r="ACY592" s="192"/>
      <c r="ACZ592" s="192"/>
      <c r="ADA592" s="192"/>
      <c r="ADB592" s="192"/>
      <c r="ADC592" s="192"/>
      <c r="ADD592" s="192"/>
      <c r="ADE592" s="192"/>
      <c r="ADF592" s="192"/>
      <c r="ADG592" s="192"/>
      <c r="ADH592" s="192"/>
      <c r="ADI592" s="192"/>
      <c r="ADJ592" s="192"/>
      <c r="ADK592" s="192"/>
      <c r="ADL592" s="192"/>
      <c r="ADM592" s="192"/>
      <c r="ADN592" s="192"/>
      <c r="ADO592" s="192"/>
      <c r="ADP592" s="192"/>
      <c r="ADQ592" s="192"/>
      <c r="ADR592" s="192"/>
      <c r="ADS592" s="192"/>
      <c r="ADT592" s="192"/>
      <c r="ADU592" s="192"/>
      <c r="ADV592" s="192"/>
      <c r="ADW592" s="192"/>
      <c r="ADX592" s="192"/>
      <c r="ADY592" s="192"/>
      <c r="ADZ592" s="192"/>
      <c r="AEA592" s="192"/>
      <c r="AEB592" s="192"/>
      <c r="AEC592" s="192"/>
      <c r="AED592" s="192"/>
      <c r="AEE592" s="192"/>
      <c r="AEF592" s="192"/>
      <c r="AEG592" s="192"/>
      <c r="AEH592" s="192"/>
      <c r="AEI592" s="192"/>
      <c r="AEJ592" s="192"/>
      <c r="AEK592" s="192"/>
      <c r="AEL592" s="192"/>
      <c r="AEM592" s="192"/>
      <c r="AEN592" s="192"/>
      <c r="AEO592" s="192"/>
      <c r="AEP592" s="192"/>
      <c r="AEQ592" s="192"/>
      <c r="AER592" s="192"/>
      <c r="AES592" s="192"/>
      <c r="AET592" s="192"/>
      <c r="AEU592" s="192"/>
      <c r="AEV592" s="192"/>
      <c r="AEW592" s="192"/>
      <c r="AEX592" s="192"/>
      <c r="AEY592" s="192"/>
      <c r="AEZ592" s="192"/>
      <c r="AFA592" s="192"/>
      <c r="AFB592" s="192"/>
      <c r="AFC592" s="192"/>
      <c r="AFD592" s="192"/>
      <c r="AFE592" s="192"/>
      <c r="AFF592" s="192"/>
      <c r="AFG592" s="192"/>
      <c r="AFH592" s="192"/>
      <c r="AFI592" s="192"/>
      <c r="AFJ592" s="192"/>
      <c r="AFK592" s="192"/>
      <c r="AFL592" s="192"/>
      <c r="AFM592" s="192"/>
      <c r="AFN592" s="192"/>
      <c r="AFO592" s="192"/>
      <c r="AFP592" s="192"/>
      <c r="AFQ592" s="192"/>
      <c r="AFR592" s="192"/>
      <c r="AFS592" s="192"/>
      <c r="AFT592" s="192"/>
      <c r="AFU592" s="192"/>
      <c r="AFV592" s="192"/>
      <c r="AFW592" s="192"/>
      <c r="AFX592" s="192"/>
      <c r="AFY592" s="192"/>
      <c r="AFZ592" s="192"/>
      <c r="AGA592" s="192"/>
      <c r="AGB592" s="192"/>
      <c r="AGC592" s="192"/>
      <c r="AGD592" s="192"/>
      <c r="AGE592" s="192"/>
      <c r="AGF592" s="192"/>
      <c r="AGG592" s="192"/>
      <c r="AGH592" s="192"/>
      <c r="AGI592" s="192"/>
      <c r="AGJ592" s="192"/>
      <c r="AGK592" s="192"/>
      <c r="AGL592" s="192"/>
      <c r="AGM592" s="192"/>
      <c r="AGN592" s="192"/>
      <c r="AGO592" s="192"/>
      <c r="AGP592" s="192"/>
      <c r="AGQ592" s="192"/>
      <c r="AGR592" s="192"/>
      <c r="AGS592" s="192"/>
      <c r="AGT592" s="192"/>
      <c r="AGU592" s="192"/>
      <c r="AGV592" s="192"/>
      <c r="AGW592" s="192"/>
      <c r="AGX592" s="192"/>
      <c r="AGY592" s="192"/>
      <c r="AGZ592" s="192"/>
      <c r="AHA592" s="192"/>
      <c r="AHB592" s="192"/>
      <c r="AHC592" s="192"/>
      <c r="AHD592" s="192"/>
      <c r="AHE592" s="192"/>
      <c r="AHF592" s="192"/>
      <c r="AHG592" s="192"/>
      <c r="AHH592" s="192"/>
      <c r="AHI592" s="192"/>
      <c r="AHJ592" s="192"/>
      <c r="AHK592" s="192"/>
      <c r="AHL592" s="192"/>
      <c r="AHM592" s="192"/>
      <c r="AHN592" s="192"/>
      <c r="AHO592" s="192"/>
      <c r="AHP592" s="192"/>
      <c r="AHQ592" s="192"/>
      <c r="AHR592" s="192"/>
      <c r="AHS592" s="192"/>
      <c r="AHT592" s="192"/>
      <c r="AHU592" s="192"/>
      <c r="AHV592" s="192"/>
      <c r="AHW592" s="192"/>
      <c r="AHX592" s="192"/>
      <c r="AHY592" s="192"/>
      <c r="AHZ592" s="192"/>
      <c r="AIA592" s="192"/>
      <c r="AIB592" s="192"/>
      <c r="AIC592" s="192"/>
      <c r="AID592" s="192"/>
      <c r="AIE592" s="192"/>
      <c r="AIF592" s="192"/>
      <c r="AIG592" s="192"/>
      <c r="AIH592" s="192"/>
      <c r="AII592" s="192"/>
      <c r="AIJ592" s="192"/>
      <c r="AIK592" s="192"/>
      <c r="AIL592" s="192"/>
      <c r="AIM592" s="192"/>
      <c r="AIN592" s="192"/>
      <c r="AIO592" s="192"/>
      <c r="AIP592" s="192"/>
      <c r="AIQ592" s="192"/>
      <c r="AIR592" s="192"/>
      <c r="AIS592" s="192"/>
      <c r="AIT592" s="192"/>
      <c r="AIU592" s="192"/>
      <c r="AIV592" s="192"/>
      <c r="AIW592" s="192"/>
      <c r="AIX592" s="192"/>
      <c r="AIY592" s="192"/>
      <c r="AIZ592" s="192"/>
      <c r="AJA592" s="192"/>
      <c r="AJB592" s="192"/>
      <c r="AJC592" s="192"/>
      <c r="AJD592" s="192"/>
      <c r="AJE592" s="192"/>
      <c r="AJF592" s="192"/>
      <c r="AJG592" s="192"/>
      <c r="AJH592" s="192"/>
      <c r="AJI592" s="192"/>
      <c r="AJJ592" s="192"/>
      <c r="AJK592" s="192"/>
      <c r="AJL592" s="192"/>
      <c r="AJM592" s="192"/>
      <c r="AJN592" s="192"/>
      <c r="AJO592" s="192"/>
      <c r="AJP592" s="192"/>
      <c r="AJQ592" s="192"/>
      <c r="AJR592" s="192"/>
      <c r="AJS592" s="192"/>
      <c r="AJT592" s="192"/>
      <c r="AJU592" s="192"/>
      <c r="AJV592" s="192"/>
      <c r="AJW592" s="192"/>
      <c r="AJX592" s="192"/>
      <c r="AJY592" s="192"/>
      <c r="AJZ592" s="192"/>
      <c r="AKA592" s="192"/>
      <c r="AKB592" s="192"/>
      <c r="AKC592" s="192"/>
      <c r="AKD592" s="192"/>
      <c r="AKE592" s="192"/>
      <c r="AKF592" s="192"/>
      <c r="AKG592" s="192"/>
      <c r="AKH592" s="192"/>
      <c r="AKI592" s="192"/>
      <c r="AKJ592" s="192"/>
      <c r="AKK592" s="192"/>
      <c r="AKL592" s="192"/>
      <c r="AKM592" s="192"/>
      <c r="AKN592" s="192"/>
      <c r="AKO592" s="192"/>
      <c r="AKP592" s="192"/>
      <c r="AKQ592" s="192"/>
      <c r="AKR592" s="192"/>
      <c r="AKS592" s="192"/>
      <c r="AKT592" s="192"/>
      <c r="AKU592" s="192"/>
      <c r="AKV592" s="192"/>
      <c r="AKW592" s="192"/>
      <c r="AKX592" s="192"/>
      <c r="AKY592" s="192"/>
      <c r="AKZ592" s="192"/>
      <c r="ALA592" s="192"/>
      <c r="ALB592" s="192"/>
      <c r="ALC592" s="192"/>
      <c r="ALD592" s="192"/>
      <c r="ALE592" s="192"/>
      <c r="ALF592" s="192"/>
      <c r="ALG592" s="192"/>
      <c r="ALH592" s="192"/>
      <c r="ALI592" s="192"/>
      <c r="ALJ592" s="192"/>
      <c r="ALK592" s="192"/>
      <c r="ALL592" s="192"/>
      <c r="ALM592" s="192"/>
      <c r="ALN592" s="192"/>
      <c r="ALO592" s="192"/>
      <c r="ALP592" s="192"/>
      <c r="ALQ592" s="192"/>
      <c r="ALR592" s="192"/>
      <c r="ALS592" s="192"/>
      <c r="ALT592" s="192"/>
      <c r="ALU592" s="192"/>
      <c r="ALV592" s="192"/>
      <c r="ALW592" s="192"/>
      <c r="ALX592" s="192"/>
      <c r="ALY592" s="192"/>
      <c r="ALZ592" s="192"/>
      <c r="AMA592" s="192"/>
      <c r="AMB592" s="192"/>
      <c r="AMC592" s="192"/>
      <c r="AMD592" s="192"/>
      <c r="AME592" s="192"/>
      <c r="AMF592" s="192"/>
      <c r="AMG592" s="192"/>
      <c r="AMH592" s="192"/>
      <c r="AMI592" s="192"/>
      <c r="AMJ592" s="192"/>
      <c r="AMK592" s="192"/>
      <c r="AML592" s="192"/>
      <c r="AMM592" s="192"/>
      <c r="AMN592" s="192"/>
      <c r="AMO592" s="192"/>
      <c r="AMP592" s="192"/>
      <c r="AMQ592" s="192"/>
      <c r="AMR592" s="192"/>
      <c r="AMS592" s="192"/>
      <c r="AMT592" s="192"/>
      <c r="AMU592" s="192"/>
      <c r="AMV592" s="192"/>
      <c r="AMW592" s="192"/>
      <c r="AMX592" s="192"/>
      <c r="AMY592" s="192"/>
      <c r="AMZ592" s="192"/>
      <c r="ANA592" s="192"/>
      <c r="ANB592" s="192"/>
      <c r="ANC592" s="192"/>
      <c r="AND592" s="192"/>
      <c r="ANE592" s="192"/>
      <c r="ANF592" s="192"/>
      <c r="ANG592" s="192"/>
      <c r="ANH592" s="192"/>
      <c r="ANI592" s="192"/>
      <c r="ANJ592" s="192"/>
      <c r="ANK592" s="192"/>
      <c r="ANL592" s="192"/>
      <c r="ANM592" s="192"/>
      <c r="ANN592" s="192"/>
      <c r="ANO592" s="192"/>
      <c r="ANP592" s="192"/>
      <c r="ANQ592" s="192"/>
      <c r="ANR592" s="192"/>
      <c r="ANS592" s="192"/>
      <c r="ANT592" s="192"/>
      <c r="ANU592" s="192"/>
      <c r="ANV592" s="192"/>
      <c r="ANW592" s="192"/>
      <c r="ANX592" s="192"/>
      <c r="ANY592" s="192"/>
      <c r="ANZ592" s="192"/>
      <c r="AOA592" s="192"/>
      <c r="AOB592" s="192"/>
      <c r="AOC592" s="192"/>
      <c r="AOD592" s="192"/>
      <c r="AOE592" s="192"/>
      <c r="AOF592" s="192"/>
      <c r="AOG592" s="192"/>
      <c r="AOH592" s="192"/>
      <c r="AOI592" s="192"/>
      <c r="AOJ592" s="192"/>
      <c r="AOK592" s="192"/>
      <c r="AOL592" s="192"/>
      <c r="AOM592" s="192"/>
      <c r="AON592" s="192"/>
      <c r="AOO592" s="192"/>
      <c r="AOP592" s="192"/>
      <c r="AOQ592" s="192"/>
      <c r="AOR592" s="192"/>
      <c r="AOS592" s="192"/>
      <c r="AOT592" s="192"/>
      <c r="AOU592" s="192"/>
      <c r="AOV592" s="192"/>
      <c r="AOW592" s="192"/>
      <c r="AOX592" s="192"/>
      <c r="AOY592" s="192"/>
      <c r="AOZ592" s="192"/>
      <c r="APA592" s="192"/>
      <c r="APB592" s="192"/>
      <c r="APC592" s="192"/>
      <c r="APD592" s="192"/>
      <c r="APE592" s="192"/>
      <c r="APF592" s="192"/>
      <c r="APG592" s="192"/>
      <c r="APH592" s="192"/>
      <c r="API592" s="192"/>
      <c r="APJ592" s="192"/>
      <c r="APK592" s="192"/>
      <c r="APL592" s="192"/>
      <c r="APM592" s="192"/>
      <c r="APN592" s="192"/>
      <c r="APO592" s="192"/>
      <c r="APP592" s="192"/>
      <c r="APQ592" s="192"/>
      <c r="APR592" s="192"/>
      <c r="APS592" s="192"/>
      <c r="APT592" s="192"/>
      <c r="APU592" s="192"/>
      <c r="APV592" s="192"/>
    </row>
    <row r="593" spans="1:1114" s="184" customFormat="1">
      <c r="A593" s="188">
        <v>41866</v>
      </c>
      <c r="B593" s="189">
        <f>_xll.PIAdvCalcVal('PI-1063'!B$1,'PI-1063'!$A593,'PI-1063'!$A594,"average","time-weighted",0,1,0,"DATASRV")</f>
        <v>3160.833078403648</v>
      </c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  <c r="EC593" s="192"/>
      <c r="ED593" s="192"/>
      <c r="EE593" s="192"/>
      <c r="EF593" s="192"/>
      <c r="EG593" s="192"/>
      <c r="EH593" s="192"/>
      <c r="EI593" s="192"/>
      <c r="EJ593" s="192"/>
      <c r="EK593" s="192"/>
      <c r="EL593" s="192"/>
      <c r="EM593" s="192"/>
      <c r="EN593" s="192"/>
      <c r="EO593" s="192"/>
      <c r="EP593" s="192"/>
      <c r="EQ593" s="192"/>
      <c r="ER593" s="192"/>
      <c r="ES593" s="192"/>
      <c r="ET593" s="192"/>
      <c r="EU593" s="192"/>
      <c r="EV593" s="192"/>
      <c r="EW593" s="192"/>
      <c r="EX593" s="192"/>
      <c r="EY593" s="192"/>
      <c r="EZ593" s="192"/>
      <c r="FA593" s="192"/>
      <c r="FB593" s="192"/>
      <c r="FC593" s="192"/>
      <c r="FD593" s="192"/>
      <c r="FE593" s="192"/>
      <c r="FF593" s="192"/>
      <c r="FG593" s="192"/>
      <c r="FH593" s="192"/>
      <c r="FI593" s="192"/>
      <c r="FJ593" s="192"/>
      <c r="FK593" s="192"/>
      <c r="FL593" s="192"/>
      <c r="FM593" s="192"/>
      <c r="FN593" s="192"/>
      <c r="FO593" s="192"/>
      <c r="FP593" s="192"/>
      <c r="FQ593" s="192"/>
      <c r="FR593" s="192"/>
      <c r="FS593" s="192"/>
      <c r="FT593" s="192"/>
      <c r="FU593" s="192"/>
      <c r="FV593" s="192"/>
      <c r="FW593" s="192"/>
      <c r="FX593" s="192"/>
      <c r="FY593" s="192"/>
      <c r="FZ593" s="192"/>
      <c r="GA593" s="192"/>
      <c r="GB593" s="192"/>
      <c r="GC593" s="192"/>
      <c r="GD593" s="192"/>
      <c r="GE593" s="192"/>
      <c r="GF593" s="192"/>
      <c r="GG593" s="192"/>
      <c r="GH593" s="192"/>
      <c r="GI593" s="192"/>
      <c r="GJ593" s="192"/>
      <c r="GK593" s="192"/>
      <c r="GL593" s="192"/>
      <c r="GM593" s="192"/>
      <c r="GN593" s="192"/>
      <c r="GO593" s="192"/>
      <c r="GP593" s="192"/>
      <c r="GQ593" s="192"/>
      <c r="GR593" s="192"/>
      <c r="GS593" s="192"/>
      <c r="GT593" s="192"/>
      <c r="GU593" s="192"/>
      <c r="GV593" s="192"/>
      <c r="GW593" s="192"/>
      <c r="GX593" s="192"/>
      <c r="GY593" s="192"/>
      <c r="GZ593" s="192"/>
      <c r="HA593" s="192"/>
      <c r="HB593" s="192"/>
      <c r="HC593" s="192"/>
      <c r="HD593" s="192"/>
      <c r="HE593" s="192"/>
      <c r="HF593" s="192"/>
      <c r="HG593" s="192"/>
      <c r="HH593" s="192"/>
      <c r="HI593" s="192"/>
      <c r="HJ593" s="192"/>
      <c r="HK593" s="192"/>
      <c r="HL593" s="192"/>
      <c r="HM593" s="192"/>
      <c r="HN593" s="192"/>
      <c r="HO593" s="192"/>
      <c r="HP593" s="192"/>
      <c r="HQ593" s="192"/>
      <c r="HR593" s="192"/>
      <c r="HS593" s="192"/>
      <c r="HT593" s="192"/>
      <c r="HU593" s="192"/>
      <c r="HV593" s="192"/>
      <c r="HW593" s="192"/>
      <c r="HX593" s="192"/>
      <c r="HY593" s="192"/>
      <c r="HZ593" s="192"/>
      <c r="IA593" s="192"/>
      <c r="IB593" s="192"/>
      <c r="IC593" s="192"/>
      <c r="ID593" s="192"/>
      <c r="IE593" s="192"/>
      <c r="IF593" s="192"/>
      <c r="IG593" s="192"/>
      <c r="IH593" s="192"/>
      <c r="II593" s="192"/>
      <c r="IJ593" s="192"/>
      <c r="IK593" s="192"/>
      <c r="IL593" s="192"/>
      <c r="IM593" s="192"/>
      <c r="IN593" s="192"/>
      <c r="IO593" s="192"/>
      <c r="IP593" s="192"/>
      <c r="IQ593" s="192"/>
      <c r="IR593" s="192"/>
      <c r="IS593" s="192"/>
      <c r="IT593" s="192"/>
      <c r="IU593" s="192"/>
      <c r="IV593" s="192"/>
      <c r="IW593" s="192"/>
      <c r="IX593" s="192"/>
      <c r="IY593" s="192"/>
      <c r="IZ593" s="192"/>
      <c r="JA593" s="192"/>
      <c r="JB593" s="192"/>
      <c r="JC593" s="192"/>
      <c r="JD593" s="192"/>
      <c r="JE593" s="192"/>
      <c r="JF593" s="192"/>
      <c r="JG593" s="192"/>
      <c r="JH593" s="192"/>
      <c r="JI593" s="192"/>
      <c r="JJ593" s="192"/>
      <c r="JK593" s="192"/>
      <c r="JL593" s="192"/>
      <c r="JM593" s="192"/>
      <c r="JN593" s="192"/>
      <c r="JO593" s="192"/>
      <c r="JP593" s="192"/>
      <c r="JQ593" s="192"/>
      <c r="JR593" s="192"/>
      <c r="JS593" s="192"/>
      <c r="JT593" s="192"/>
      <c r="JU593" s="192"/>
      <c r="JV593" s="192"/>
      <c r="JW593" s="192"/>
      <c r="JX593" s="192"/>
      <c r="JY593" s="192"/>
      <c r="JZ593" s="192"/>
      <c r="KA593" s="192"/>
      <c r="KB593" s="192"/>
      <c r="KC593" s="192"/>
      <c r="KD593" s="192"/>
      <c r="KE593" s="192"/>
      <c r="KF593" s="192"/>
      <c r="KG593" s="192"/>
      <c r="KH593" s="192"/>
      <c r="KI593" s="192"/>
      <c r="KJ593" s="192"/>
      <c r="KK593" s="192"/>
      <c r="KL593" s="192"/>
      <c r="KM593" s="192"/>
      <c r="KN593" s="192"/>
      <c r="KO593" s="192"/>
      <c r="KP593" s="192"/>
      <c r="KQ593" s="192"/>
      <c r="KR593" s="192"/>
      <c r="KS593" s="192"/>
      <c r="KT593" s="192"/>
      <c r="KU593" s="192"/>
      <c r="KV593" s="192"/>
      <c r="KW593" s="192"/>
      <c r="KX593" s="192"/>
      <c r="KY593" s="192"/>
      <c r="KZ593" s="192"/>
      <c r="LA593" s="192"/>
      <c r="LB593" s="192"/>
      <c r="LC593" s="192"/>
      <c r="LD593" s="192"/>
      <c r="LE593" s="192"/>
      <c r="LF593" s="192"/>
      <c r="LG593" s="192"/>
      <c r="LH593" s="192"/>
      <c r="LI593" s="192"/>
      <c r="LJ593" s="192"/>
      <c r="LK593" s="192"/>
      <c r="LL593" s="192"/>
      <c r="LM593" s="192"/>
      <c r="LN593" s="192"/>
      <c r="LO593" s="192"/>
      <c r="LP593" s="192"/>
      <c r="LQ593" s="192"/>
      <c r="LR593" s="192"/>
      <c r="LS593" s="192"/>
      <c r="LT593" s="192"/>
      <c r="LU593" s="192"/>
      <c r="LV593" s="192"/>
      <c r="LW593" s="192"/>
      <c r="LX593" s="192"/>
      <c r="LY593" s="192"/>
      <c r="LZ593" s="192"/>
      <c r="MA593" s="192"/>
      <c r="MB593" s="192"/>
      <c r="MC593" s="192"/>
      <c r="MD593" s="192"/>
      <c r="ME593" s="192"/>
      <c r="MF593" s="192"/>
      <c r="MG593" s="192"/>
      <c r="MH593" s="192"/>
      <c r="MI593" s="192"/>
      <c r="MJ593" s="192"/>
      <c r="MK593" s="192"/>
      <c r="ML593" s="192"/>
      <c r="MM593" s="192"/>
      <c r="MN593" s="192"/>
      <c r="MO593" s="192"/>
      <c r="MP593" s="192"/>
      <c r="MQ593" s="192"/>
      <c r="MR593" s="192"/>
      <c r="MS593" s="192"/>
      <c r="MT593" s="192"/>
      <c r="MU593" s="192"/>
      <c r="MV593" s="192"/>
      <c r="MW593" s="192"/>
      <c r="MX593" s="192"/>
      <c r="MY593" s="192"/>
      <c r="MZ593" s="192"/>
      <c r="NA593" s="192"/>
      <c r="NB593" s="192"/>
      <c r="NC593" s="192"/>
      <c r="ND593" s="192"/>
      <c r="NE593" s="192"/>
      <c r="NF593" s="192"/>
      <c r="NG593" s="192"/>
      <c r="NH593" s="192"/>
      <c r="NI593" s="192"/>
      <c r="NJ593" s="192"/>
      <c r="NK593" s="192"/>
      <c r="NL593" s="192"/>
      <c r="NM593" s="192"/>
      <c r="NN593" s="192"/>
      <c r="NO593" s="192"/>
      <c r="NP593" s="192"/>
      <c r="NQ593" s="192"/>
      <c r="NR593" s="192"/>
      <c r="NS593" s="192"/>
      <c r="NT593" s="192"/>
      <c r="NU593" s="192"/>
      <c r="NV593" s="192"/>
      <c r="NW593" s="192"/>
      <c r="NX593" s="192"/>
      <c r="NY593" s="192"/>
      <c r="NZ593" s="192"/>
      <c r="OA593" s="192"/>
      <c r="OB593" s="192"/>
      <c r="OC593" s="192"/>
      <c r="OD593" s="192"/>
      <c r="OE593" s="192"/>
      <c r="OF593" s="192"/>
      <c r="OG593" s="192"/>
      <c r="OH593" s="192"/>
      <c r="OI593" s="192"/>
      <c r="OJ593" s="192"/>
      <c r="OK593" s="192"/>
      <c r="OL593" s="192"/>
      <c r="OM593" s="192"/>
      <c r="ON593" s="192"/>
      <c r="OO593" s="192"/>
      <c r="OP593" s="192"/>
      <c r="OQ593" s="192"/>
      <c r="OR593" s="192"/>
      <c r="OS593" s="192"/>
      <c r="OT593" s="192"/>
      <c r="OU593" s="192"/>
      <c r="OV593" s="192"/>
      <c r="OW593" s="192"/>
      <c r="OX593" s="192"/>
      <c r="OY593" s="192"/>
      <c r="OZ593" s="192"/>
      <c r="PA593" s="192"/>
      <c r="PB593" s="192"/>
      <c r="PC593" s="192"/>
      <c r="PD593" s="192"/>
      <c r="PE593" s="192"/>
      <c r="PF593" s="192"/>
      <c r="PG593" s="192"/>
      <c r="PH593" s="192"/>
      <c r="PI593" s="192"/>
      <c r="PJ593" s="192"/>
      <c r="PK593" s="192"/>
      <c r="PL593" s="192"/>
      <c r="PM593" s="192"/>
      <c r="PN593" s="192"/>
      <c r="PO593" s="192"/>
      <c r="PP593" s="192"/>
      <c r="PQ593" s="192"/>
      <c r="PR593" s="192"/>
      <c r="PS593" s="192"/>
      <c r="PT593" s="192"/>
      <c r="PU593" s="192"/>
      <c r="PV593" s="192"/>
      <c r="PW593" s="192"/>
      <c r="PX593" s="192"/>
      <c r="PY593" s="192"/>
      <c r="PZ593" s="192"/>
      <c r="QA593" s="192"/>
      <c r="QB593" s="192"/>
      <c r="QC593" s="192"/>
      <c r="QD593" s="192"/>
      <c r="QE593" s="192"/>
      <c r="QF593" s="192"/>
      <c r="QG593" s="192"/>
      <c r="QH593" s="192"/>
      <c r="QI593" s="192"/>
      <c r="QJ593" s="192"/>
      <c r="QK593" s="192"/>
      <c r="QL593" s="192"/>
      <c r="QM593" s="192"/>
      <c r="QN593" s="192"/>
      <c r="QO593" s="192"/>
      <c r="QP593" s="192"/>
      <c r="QQ593" s="192"/>
      <c r="QR593" s="192"/>
      <c r="QS593" s="192"/>
      <c r="QT593" s="192"/>
      <c r="QU593" s="192"/>
      <c r="QV593" s="192"/>
      <c r="QW593" s="192"/>
      <c r="QX593" s="192"/>
      <c r="QY593" s="192"/>
      <c r="QZ593" s="192"/>
      <c r="RA593" s="192"/>
      <c r="RB593" s="192"/>
      <c r="RC593" s="192"/>
      <c r="RD593" s="192"/>
      <c r="RE593" s="192"/>
      <c r="RF593" s="192"/>
      <c r="RG593" s="192"/>
      <c r="RH593" s="192"/>
      <c r="RI593" s="192"/>
      <c r="RJ593" s="192"/>
      <c r="RK593" s="192"/>
      <c r="RL593" s="192"/>
      <c r="RM593" s="192"/>
      <c r="RN593" s="192"/>
      <c r="RO593" s="192"/>
      <c r="RP593" s="192"/>
      <c r="RQ593" s="192"/>
      <c r="RR593" s="192"/>
      <c r="RS593" s="192"/>
      <c r="RT593" s="192"/>
      <c r="RU593" s="192"/>
      <c r="RV593" s="192"/>
      <c r="RW593" s="192"/>
      <c r="RX593" s="192"/>
      <c r="RY593" s="192"/>
      <c r="RZ593" s="192"/>
      <c r="SA593" s="192"/>
      <c r="SB593" s="192"/>
      <c r="SC593" s="192"/>
      <c r="SD593" s="192"/>
      <c r="SE593" s="192"/>
      <c r="SF593" s="192"/>
      <c r="SG593" s="192"/>
      <c r="SH593" s="192"/>
      <c r="SI593" s="192"/>
      <c r="SJ593" s="192"/>
      <c r="SK593" s="192"/>
      <c r="SL593" s="192"/>
      <c r="SM593" s="192"/>
      <c r="SN593" s="192"/>
      <c r="SO593" s="192"/>
      <c r="SP593" s="192"/>
      <c r="SQ593" s="192"/>
      <c r="SR593" s="192"/>
      <c r="SS593" s="192"/>
      <c r="ST593" s="192"/>
      <c r="SU593" s="192"/>
      <c r="SV593" s="192"/>
      <c r="SW593" s="192"/>
      <c r="SX593" s="192"/>
      <c r="SY593" s="192"/>
      <c r="SZ593" s="192"/>
      <c r="TA593" s="192"/>
      <c r="TB593" s="192"/>
      <c r="TC593" s="192"/>
      <c r="TD593" s="192"/>
      <c r="TE593" s="192"/>
      <c r="TF593" s="192"/>
      <c r="TG593" s="192"/>
      <c r="TH593" s="192"/>
      <c r="TI593" s="192"/>
      <c r="TJ593" s="192"/>
      <c r="TK593" s="192"/>
      <c r="TL593" s="192"/>
      <c r="TM593" s="192"/>
      <c r="TN593" s="192"/>
      <c r="TO593" s="192"/>
      <c r="TP593" s="192"/>
      <c r="TQ593" s="192"/>
      <c r="TR593" s="192"/>
      <c r="TS593" s="192"/>
      <c r="TT593" s="192"/>
      <c r="TU593" s="192"/>
      <c r="TV593" s="192"/>
      <c r="TW593" s="192"/>
      <c r="TX593" s="192"/>
      <c r="TY593" s="192"/>
      <c r="TZ593" s="192"/>
      <c r="UA593" s="192"/>
      <c r="UB593" s="192"/>
      <c r="UC593" s="192"/>
      <c r="UD593" s="192"/>
      <c r="UE593" s="192"/>
      <c r="UF593" s="192"/>
      <c r="UG593" s="192"/>
      <c r="UH593" s="192"/>
      <c r="UI593" s="192"/>
      <c r="UJ593" s="192"/>
      <c r="UK593" s="192"/>
      <c r="UL593" s="192"/>
      <c r="UM593" s="192"/>
      <c r="UN593" s="192"/>
      <c r="UO593" s="192"/>
      <c r="UP593" s="192"/>
      <c r="UQ593" s="192"/>
      <c r="UR593" s="192"/>
      <c r="US593" s="192"/>
      <c r="UT593" s="192"/>
      <c r="UU593" s="192"/>
      <c r="UV593" s="192"/>
      <c r="UW593" s="192"/>
      <c r="UX593" s="192"/>
      <c r="UY593" s="192"/>
      <c r="UZ593" s="192"/>
      <c r="VA593" s="192"/>
      <c r="VB593" s="192"/>
      <c r="VC593" s="192"/>
      <c r="VD593" s="192"/>
      <c r="VE593" s="192"/>
      <c r="VF593" s="192"/>
      <c r="VG593" s="192"/>
      <c r="VH593" s="192"/>
      <c r="VI593" s="192"/>
      <c r="VJ593" s="192"/>
      <c r="VK593" s="192"/>
      <c r="VL593" s="192"/>
      <c r="VM593" s="192"/>
      <c r="VN593" s="192"/>
      <c r="VO593" s="192"/>
      <c r="VP593" s="192"/>
      <c r="VQ593" s="192"/>
      <c r="VR593" s="192"/>
      <c r="VS593" s="192"/>
      <c r="VT593" s="192"/>
      <c r="VU593" s="192"/>
      <c r="VV593" s="192"/>
      <c r="VW593" s="192"/>
      <c r="VX593" s="192"/>
      <c r="VY593" s="192"/>
      <c r="VZ593" s="192"/>
      <c r="WA593" s="192"/>
      <c r="WB593" s="192"/>
      <c r="WC593" s="192"/>
      <c r="WD593" s="192"/>
      <c r="WE593" s="192"/>
      <c r="WF593" s="192"/>
      <c r="WG593" s="192"/>
      <c r="WH593" s="192"/>
      <c r="WI593" s="192"/>
      <c r="WJ593" s="192"/>
      <c r="WK593" s="192"/>
      <c r="WL593" s="192"/>
      <c r="WM593" s="192"/>
      <c r="WN593" s="192"/>
      <c r="WO593" s="192"/>
      <c r="WP593" s="192"/>
      <c r="WQ593" s="192"/>
      <c r="WR593" s="192"/>
      <c r="WS593" s="192"/>
      <c r="WT593" s="192"/>
      <c r="WU593" s="192"/>
      <c r="WV593" s="192"/>
      <c r="WW593" s="192"/>
      <c r="WX593" s="192"/>
      <c r="WY593" s="192"/>
      <c r="WZ593" s="192"/>
      <c r="XA593" s="192"/>
      <c r="XB593" s="192"/>
      <c r="XC593" s="192"/>
      <c r="XD593" s="192"/>
      <c r="XE593" s="192"/>
      <c r="XF593" s="192"/>
      <c r="XG593" s="192"/>
      <c r="XH593" s="192"/>
      <c r="XI593" s="192"/>
      <c r="XJ593" s="192"/>
      <c r="XK593" s="192"/>
      <c r="XL593" s="192"/>
      <c r="XM593" s="192"/>
      <c r="XN593" s="192"/>
      <c r="XO593" s="192"/>
      <c r="XP593" s="192"/>
      <c r="XQ593" s="192"/>
      <c r="XR593" s="192"/>
      <c r="XS593" s="192"/>
      <c r="XT593" s="192"/>
      <c r="XU593" s="192"/>
      <c r="XV593" s="192"/>
      <c r="XW593" s="192"/>
      <c r="XX593" s="192"/>
      <c r="XY593" s="192"/>
      <c r="XZ593" s="192"/>
      <c r="YA593" s="192"/>
      <c r="YB593" s="192"/>
      <c r="YC593" s="192"/>
      <c r="YD593" s="192"/>
      <c r="YE593" s="192"/>
      <c r="YF593" s="192"/>
      <c r="YG593" s="192"/>
      <c r="YH593" s="192"/>
      <c r="YI593" s="192"/>
      <c r="YJ593" s="192"/>
      <c r="YK593" s="192"/>
      <c r="YL593" s="192"/>
      <c r="YM593" s="192"/>
      <c r="YN593" s="192"/>
      <c r="YO593" s="192"/>
      <c r="YP593" s="192"/>
      <c r="YQ593" s="192"/>
      <c r="YR593" s="192"/>
      <c r="YS593" s="192"/>
      <c r="YT593" s="192"/>
      <c r="YU593" s="192"/>
      <c r="YV593" s="192"/>
      <c r="YW593" s="192"/>
      <c r="YX593" s="192"/>
      <c r="YY593" s="192"/>
      <c r="YZ593" s="192"/>
      <c r="ZA593" s="192"/>
      <c r="ZB593" s="192"/>
      <c r="ZC593" s="192"/>
      <c r="ZD593" s="192"/>
      <c r="ZE593" s="192"/>
      <c r="ZF593" s="192"/>
      <c r="ZG593" s="192"/>
      <c r="ZH593" s="192"/>
      <c r="ZI593" s="192"/>
      <c r="ZJ593" s="192"/>
      <c r="ZK593" s="192"/>
      <c r="ZL593" s="192"/>
      <c r="ZM593" s="192"/>
      <c r="ZN593" s="192"/>
      <c r="ZO593" s="192"/>
      <c r="ZP593" s="192"/>
      <c r="ZQ593" s="192"/>
      <c r="ZR593" s="192"/>
      <c r="ZS593" s="192"/>
      <c r="ZT593" s="192"/>
      <c r="ZU593" s="192"/>
      <c r="ZV593" s="192"/>
      <c r="ZW593" s="192"/>
      <c r="ZX593" s="192"/>
      <c r="ZY593" s="192"/>
      <c r="ZZ593" s="192"/>
      <c r="AAA593" s="192"/>
      <c r="AAB593" s="192"/>
      <c r="AAC593" s="192"/>
      <c r="AAD593" s="192"/>
      <c r="AAE593" s="192"/>
      <c r="AAF593" s="192"/>
      <c r="AAG593" s="192"/>
      <c r="AAH593" s="192"/>
      <c r="AAI593" s="192"/>
      <c r="AAJ593" s="192"/>
      <c r="AAK593" s="192"/>
      <c r="AAL593" s="192"/>
      <c r="AAM593" s="192"/>
      <c r="AAN593" s="192"/>
      <c r="AAO593" s="192"/>
      <c r="AAP593" s="192"/>
      <c r="AAQ593" s="192"/>
      <c r="AAR593" s="192"/>
      <c r="AAS593" s="192"/>
      <c r="AAT593" s="192"/>
      <c r="AAU593" s="192"/>
      <c r="AAV593" s="192"/>
      <c r="AAW593" s="192"/>
      <c r="AAX593" s="192"/>
      <c r="AAY593" s="192"/>
      <c r="AAZ593" s="192"/>
      <c r="ABA593" s="192"/>
      <c r="ABB593" s="192"/>
      <c r="ABC593" s="192"/>
      <c r="ABD593" s="192"/>
      <c r="ABE593" s="192"/>
      <c r="ABF593" s="192"/>
      <c r="ABG593" s="192"/>
      <c r="ABH593" s="192"/>
      <c r="ABI593" s="192"/>
      <c r="ABJ593" s="192"/>
      <c r="ABK593" s="192"/>
      <c r="ABL593" s="192"/>
      <c r="ABM593" s="192"/>
      <c r="ABN593" s="192"/>
      <c r="ABO593" s="192"/>
      <c r="ABP593" s="192"/>
      <c r="ABQ593" s="192"/>
      <c r="ABR593" s="192"/>
      <c r="ABS593" s="192"/>
      <c r="ABT593" s="192"/>
      <c r="ABU593" s="192"/>
      <c r="ABV593" s="192"/>
      <c r="ABW593" s="192"/>
      <c r="ABX593" s="192"/>
      <c r="ABY593" s="192"/>
      <c r="ABZ593" s="192"/>
      <c r="ACA593" s="192"/>
      <c r="ACB593" s="192"/>
      <c r="ACC593" s="192"/>
      <c r="ACD593" s="192"/>
      <c r="ACE593" s="192"/>
      <c r="ACF593" s="192"/>
      <c r="ACG593" s="192"/>
      <c r="ACH593" s="192"/>
      <c r="ACI593" s="192"/>
      <c r="ACJ593" s="192"/>
      <c r="ACK593" s="192"/>
      <c r="ACL593" s="192"/>
      <c r="ACM593" s="192"/>
      <c r="ACN593" s="192"/>
      <c r="ACO593" s="192"/>
      <c r="ACP593" s="192"/>
      <c r="ACQ593" s="192"/>
      <c r="ACR593" s="192"/>
      <c r="ACS593" s="192"/>
      <c r="ACT593" s="192"/>
      <c r="ACU593" s="192"/>
      <c r="ACV593" s="192"/>
      <c r="ACW593" s="192"/>
      <c r="ACX593" s="192"/>
      <c r="ACY593" s="192"/>
      <c r="ACZ593" s="192"/>
      <c r="ADA593" s="192"/>
      <c r="ADB593" s="192"/>
      <c r="ADC593" s="192"/>
      <c r="ADD593" s="192"/>
      <c r="ADE593" s="192"/>
      <c r="ADF593" s="192"/>
      <c r="ADG593" s="192"/>
      <c r="ADH593" s="192"/>
      <c r="ADI593" s="192"/>
      <c r="ADJ593" s="192"/>
      <c r="ADK593" s="192"/>
      <c r="ADL593" s="192"/>
      <c r="ADM593" s="192"/>
      <c r="ADN593" s="192"/>
      <c r="ADO593" s="192"/>
      <c r="ADP593" s="192"/>
      <c r="ADQ593" s="192"/>
      <c r="ADR593" s="192"/>
      <c r="ADS593" s="192"/>
      <c r="ADT593" s="192"/>
      <c r="ADU593" s="192"/>
      <c r="ADV593" s="192"/>
      <c r="ADW593" s="192"/>
      <c r="ADX593" s="192"/>
      <c r="ADY593" s="192"/>
      <c r="ADZ593" s="192"/>
      <c r="AEA593" s="192"/>
      <c r="AEB593" s="192"/>
      <c r="AEC593" s="192"/>
      <c r="AED593" s="192"/>
      <c r="AEE593" s="192"/>
      <c r="AEF593" s="192"/>
      <c r="AEG593" s="192"/>
      <c r="AEH593" s="192"/>
      <c r="AEI593" s="192"/>
      <c r="AEJ593" s="192"/>
      <c r="AEK593" s="192"/>
      <c r="AEL593" s="192"/>
      <c r="AEM593" s="192"/>
      <c r="AEN593" s="192"/>
      <c r="AEO593" s="192"/>
      <c r="AEP593" s="192"/>
      <c r="AEQ593" s="192"/>
      <c r="AER593" s="192"/>
      <c r="AES593" s="192"/>
      <c r="AET593" s="192"/>
      <c r="AEU593" s="192"/>
      <c r="AEV593" s="192"/>
      <c r="AEW593" s="192"/>
      <c r="AEX593" s="192"/>
      <c r="AEY593" s="192"/>
      <c r="AEZ593" s="192"/>
      <c r="AFA593" s="192"/>
      <c r="AFB593" s="192"/>
      <c r="AFC593" s="192"/>
      <c r="AFD593" s="192"/>
      <c r="AFE593" s="192"/>
      <c r="AFF593" s="192"/>
      <c r="AFG593" s="192"/>
      <c r="AFH593" s="192"/>
      <c r="AFI593" s="192"/>
      <c r="AFJ593" s="192"/>
      <c r="AFK593" s="192"/>
      <c r="AFL593" s="192"/>
      <c r="AFM593" s="192"/>
      <c r="AFN593" s="192"/>
      <c r="AFO593" s="192"/>
      <c r="AFP593" s="192"/>
      <c r="AFQ593" s="192"/>
      <c r="AFR593" s="192"/>
      <c r="AFS593" s="192"/>
      <c r="AFT593" s="192"/>
      <c r="AFU593" s="192"/>
      <c r="AFV593" s="192"/>
      <c r="AFW593" s="192"/>
      <c r="AFX593" s="192"/>
      <c r="AFY593" s="192"/>
      <c r="AFZ593" s="192"/>
      <c r="AGA593" s="192"/>
      <c r="AGB593" s="192"/>
      <c r="AGC593" s="192"/>
      <c r="AGD593" s="192"/>
      <c r="AGE593" s="192"/>
      <c r="AGF593" s="192"/>
      <c r="AGG593" s="192"/>
      <c r="AGH593" s="192"/>
      <c r="AGI593" s="192"/>
      <c r="AGJ593" s="192"/>
      <c r="AGK593" s="192"/>
      <c r="AGL593" s="192"/>
      <c r="AGM593" s="192"/>
      <c r="AGN593" s="192"/>
      <c r="AGO593" s="192"/>
      <c r="AGP593" s="192"/>
      <c r="AGQ593" s="192"/>
      <c r="AGR593" s="192"/>
      <c r="AGS593" s="192"/>
      <c r="AGT593" s="192"/>
      <c r="AGU593" s="192"/>
      <c r="AGV593" s="192"/>
      <c r="AGW593" s="192"/>
      <c r="AGX593" s="192"/>
      <c r="AGY593" s="192"/>
      <c r="AGZ593" s="192"/>
      <c r="AHA593" s="192"/>
      <c r="AHB593" s="192"/>
      <c r="AHC593" s="192"/>
      <c r="AHD593" s="192"/>
      <c r="AHE593" s="192"/>
      <c r="AHF593" s="192"/>
      <c r="AHG593" s="192"/>
      <c r="AHH593" s="192"/>
      <c r="AHI593" s="192"/>
      <c r="AHJ593" s="192"/>
      <c r="AHK593" s="192"/>
      <c r="AHL593" s="192"/>
      <c r="AHM593" s="192"/>
      <c r="AHN593" s="192"/>
      <c r="AHO593" s="192"/>
      <c r="AHP593" s="192"/>
      <c r="AHQ593" s="192"/>
      <c r="AHR593" s="192"/>
      <c r="AHS593" s="192"/>
      <c r="AHT593" s="192"/>
      <c r="AHU593" s="192"/>
      <c r="AHV593" s="192"/>
      <c r="AHW593" s="192"/>
      <c r="AHX593" s="192"/>
      <c r="AHY593" s="192"/>
      <c r="AHZ593" s="192"/>
      <c r="AIA593" s="192"/>
      <c r="AIB593" s="192"/>
      <c r="AIC593" s="192"/>
      <c r="AID593" s="192"/>
      <c r="AIE593" s="192"/>
      <c r="AIF593" s="192"/>
      <c r="AIG593" s="192"/>
      <c r="AIH593" s="192"/>
      <c r="AII593" s="192"/>
      <c r="AIJ593" s="192"/>
      <c r="AIK593" s="192"/>
      <c r="AIL593" s="192"/>
      <c r="AIM593" s="192"/>
      <c r="AIN593" s="192"/>
      <c r="AIO593" s="192"/>
      <c r="AIP593" s="192"/>
      <c r="AIQ593" s="192"/>
      <c r="AIR593" s="192"/>
      <c r="AIS593" s="192"/>
      <c r="AIT593" s="192"/>
      <c r="AIU593" s="192"/>
      <c r="AIV593" s="192"/>
      <c r="AIW593" s="192"/>
      <c r="AIX593" s="192"/>
      <c r="AIY593" s="192"/>
      <c r="AIZ593" s="192"/>
      <c r="AJA593" s="192"/>
      <c r="AJB593" s="192"/>
      <c r="AJC593" s="192"/>
      <c r="AJD593" s="192"/>
      <c r="AJE593" s="192"/>
      <c r="AJF593" s="192"/>
      <c r="AJG593" s="192"/>
      <c r="AJH593" s="192"/>
      <c r="AJI593" s="192"/>
      <c r="AJJ593" s="192"/>
      <c r="AJK593" s="192"/>
      <c r="AJL593" s="192"/>
      <c r="AJM593" s="192"/>
      <c r="AJN593" s="192"/>
      <c r="AJO593" s="192"/>
      <c r="AJP593" s="192"/>
      <c r="AJQ593" s="192"/>
      <c r="AJR593" s="192"/>
      <c r="AJS593" s="192"/>
      <c r="AJT593" s="192"/>
      <c r="AJU593" s="192"/>
      <c r="AJV593" s="192"/>
      <c r="AJW593" s="192"/>
      <c r="AJX593" s="192"/>
      <c r="AJY593" s="192"/>
      <c r="AJZ593" s="192"/>
      <c r="AKA593" s="192"/>
      <c r="AKB593" s="192"/>
      <c r="AKC593" s="192"/>
      <c r="AKD593" s="192"/>
      <c r="AKE593" s="192"/>
      <c r="AKF593" s="192"/>
      <c r="AKG593" s="192"/>
      <c r="AKH593" s="192"/>
      <c r="AKI593" s="192"/>
      <c r="AKJ593" s="192"/>
      <c r="AKK593" s="192"/>
      <c r="AKL593" s="192"/>
      <c r="AKM593" s="192"/>
      <c r="AKN593" s="192"/>
      <c r="AKO593" s="192"/>
      <c r="AKP593" s="192"/>
      <c r="AKQ593" s="192"/>
      <c r="AKR593" s="192"/>
      <c r="AKS593" s="192"/>
      <c r="AKT593" s="192"/>
      <c r="AKU593" s="192"/>
      <c r="AKV593" s="192"/>
      <c r="AKW593" s="192"/>
      <c r="AKX593" s="192"/>
      <c r="AKY593" s="192"/>
      <c r="AKZ593" s="192"/>
      <c r="ALA593" s="192"/>
      <c r="ALB593" s="192"/>
      <c r="ALC593" s="192"/>
      <c r="ALD593" s="192"/>
      <c r="ALE593" s="192"/>
      <c r="ALF593" s="192"/>
      <c r="ALG593" s="192"/>
      <c r="ALH593" s="192"/>
      <c r="ALI593" s="192"/>
      <c r="ALJ593" s="192"/>
      <c r="ALK593" s="192"/>
      <c r="ALL593" s="192"/>
      <c r="ALM593" s="192"/>
      <c r="ALN593" s="192"/>
      <c r="ALO593" s="192"/>
      <c r="ALP593" s="192"/>
      <c r="ALQ593" s="192"/>
      <c r="ALR593" s="192"/>
      <c r="ALS593" s="192"/>
      <c r="ALT593" s="192"/>
      <c r="ALU593" s="192"/>
      <c r="ALV593" s="192"/>
      <c r="ALW593" s="192"/>
      <c r="ALX593" s="192"/>
      <c r="ALY593" s="192"/>
      <c r="ALZ593" s="192"/>
      <c r="AMA593" s="192"/>
      <c r="AMB593" s="192"/>
      <c r="AMC593" s="192"/>
      <c r="AMD593" s="192"/>
      <c r="AME593" s="192"/>
      <c r="AMF593" s="192"/>
      <c r="AMG593" s="192"/>
      <c r="AMH593" s="192"/>
      <c r="AMI593" s="192"/>
      <c r="AMJ593" s="192"/>
      <c r="AMK593" s="192"/>
      <c r="AML593" s="192"/>
      <c r="AMM593" s="192"/>
      <c r="AMN593" s="192"/>
      <c r="AMO593" s="192"/>
      <c r="AMP593" s="192"/>
      <c r="AMQ593" s="192"/>
      <c r="AMR593" s="192"/>
      <c r="AMS593" s="192"/>
      <c r="AMT593" s="192"/>
      <c r="AMU593" s="192"/>
      <c r="AMV593" s="192"/>
      <c r="AMW593" s="192"/>
      <c r="AMX593" s="192"/>
      <c r="AMY593" s="192"/>
      <c r="AMZ593" s="192"/>
      <c r="ANA593" s="192"/>
      <c r="ANB593" s="192"/>
      <c r="ANC593" s="192"/>
      <c r="AND593" s="192"/>
      <c r="ANE593" s="192"/>
      <c r="ANF593" s="192"/>
      <c r="ANG593" s="192"/>
      <c r="ANH593" s="192"/>
      <c r="ANI593" s="192"/>
      <c r="ANJ593" s="192"/>
      <c r="ANK593" s="192"/>
      <c r="ANL593" s="192"/>
      <c r="ANM593" s="192"/>
      <c r="ANN593" s="192"/>
      <c r="ANO593" s="192"/>
      <c r="ANP593" s="192"/>
      <c r="ANQ593" s="192"/>
      <c r="ANR593" s="192"/>
      <c r="ANS593" s="192"/>
      <c r="ANT593" s="192"/>
      <c r="ANU593" s="192"/>
      <c r="ANV593" s="192"/>
      <c r="ANW593" s="192"/>
      <c r="ANX593" s="192"/>
      <c r="ANY593" s="192"/>
      <c r="ANZ593" s="192"/>
      <c r="AOA593" s="192"/>
      <c r="AOB593" s="192"/>
      <c r="AOC593" s="192"/>
      <c r="AOD593" s="192"/>
      <c r="AOE593" s="192"/>
      <c r="AOF593" s="192"/>
      <c r="AOG593" s="192"/>
      <c r="AOH593" s="192"/>
      <c r="AOI593" s="192"/>
      <c r="AOJ593" s="192"/>
      <c r="AOK593" s="192"/>
      <c r="AOL593" s="192"/>
      <c r="AOM593" s="192"/>
      <c r="AON593" s="192"/>
      <c r="AOO593" s="192"/>
      <c r="AOP593" s="192"/>
      <c r="AOQ593" s="192"/>
      <c r="AOR593" s="192"/>
      <c r="AOS593" s="192"/>
      <c r="AOT593" s="192"/>
      <c r="AOU593" s="192"/>
      <c r="AOV593" s="192"/>
      <c r="AOW593" s="192"/>
      <c r="AOX593" s="192"/>
      <c r="AOY593" s="192"/>
      <c r="AOZ593" s="192"/>
      <c r="APA593" s="192"/>
      <c r="APB593" s="192"/>
      <c r="APC593" s="192"/>
      <c r="APD593" s="192"/>
      <c r="APE593" s="192"/>
      <c r="APF593" s="192"/>
      <c r="APG593" s="192"/>
      <c r="APH593" s="192"/>
      <c r="API593" s="192"/>
      <c r="APJ593" s="192"/>
      <c r="APK593" s="192"/>
      <c r="APL593" s="192"/>
      <c r="APM593" s="192"/>
      <c r="APN593" s="192"/>
      <c r="APO593" s="192"/>
      <c r="APP593" s="192"/>
      <c r="APQ593" s="192"/>
      <c r="APR593" s="192"/>
      <c r="APS593" s="192"/>
      <c r="APT593" s="192"/>
      <c r="APU593" s="192"/>
      <c r="APV593" s="192"/>
    </row>
    <row r="594" spans="1:1114" s="184" customFormat="1">
      <c r="A594" s="188">
        <v>41867</v>
      </c>
      <c r="B594" s="189">
        <f>_xll.PIAdvCalcVal('PI-1063'!B$1,'PI-1063'!$A594,'PI-1063'!$A595,"average","time-weighted",0,1,0,"DATASRV")</f>
        <v>3185.5142073082116</v>
      </c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  <c r="EC594" s="192"/>
      <c r="ED594" s="192"/>
      <c r="EE594" s="192"/>
      <c r="EF594" s="192"/>
      <c r="EG594" s="192"/>
      <c r="EH594" s="192"/>
      <c r="EI594" s="192"/>
      <c r="EJ594" s="192"/>
      <c r="EK594" s="192"/>
      <c r="EL594" s="192"/>
      <c r="EM594" s="192"/>
      <c r="EN594" s="192"/>
      <c r="EO594" s="192"/>
      <c r="EP594" s="192"/>
      <c r="EQ594" s="192"/>
      <c r="ER594" s="192"/>
      <c r="ES594" s="192"/>
      <c r="ET594" s="192"/>
      <c r="EU594" s="192"/>
      <c r="EV594" s="192"/>
      <c r="EW594" s="192"/>
      <c r="EX594" s="192"/>
      <c r="EY594" s="192"/>
      <c r="EZ594" s="192"/>
      <c r="FA594" s="192"/>
      <c r="FB594" s="192"/>
      <c r="FC594" s="192"/>
      <c r="FD594" s="192"/>
      <c r="FE594" s="192"/>
      <c r="FF594" s="192"/>
      <c r="FG594" s="192"/>
      <c r="FH594" s="192"/>
      <c r="FI594" s="192"/>
      <c r="FJ594" s="192"/>
      <c r="FK594" s="192"/>
      <c r="FL594" s="192"/>
      <c r="FM594" s="192"/>
      <c r="FN594" s="192"/>
      <c r="FO594" s="192"/>
      <c r="FP594" s="192"/>
      <c r="FQ594" s="192"/>
      <c r="FR594" s="192"/>
      <c r="FS594" s="192"/>
      <c r="FT594" s="192"/>
      <c r="FU594" s="192"/>
      <c r="FV594" s="192"/>
      <c r="FW594" s="192"/>
      <c r="FX594" s="192"/>
      <c r="FY594" s="192"/>
      <c r="FZ594" s="192"/>
      <c r="GA594" s="192"/>
      <c r="GB594" s="192"/>
      <c r="GC594" s="192"/>
      <c r="GD594" s="192"/>
      <c r="GE594" s="192"/>
      <c r="GF594" s="192"/>
      <c r="GG594" s="192"/>
      <c r="GH594" s="192"/>
      <c r="GI594" s="192"/>
      <c r="GJ594" s="192"/>
      <c r="GK594" s="192"/>
      <c r="GL594" s="192"/>
      <c r="GM594" s="192"/>
      <c r="GN594" s="192"/>
      <c r="GO594" s="192"/>
      <c r="GP594" s="192"/>
      <c r="GQ594" s="192"/>
      <c r="GR594" s="192"/>
      <c r="GS594" s="192"/>
      <c r="GT594" s="192"/>
      <c r="GU594" s="192"/>
      <c r="GV594" s="192"/>
      <c r="GW594" s="192"/>
      <c r="GX594" s="192"/>
      <c r="GY594" s="192"/>
      <c r="GZ594" s="192"/>
      <c r="HA594" s="192"/>
      <c r="HB594" s="192"/>
      <c r="HC594" s="192"/>
      <c r="HD594" s="192"/>
      <c r="HE594" s="192"/>
      <c r="HF594" s="192"/>
      <c r="HG594" s="192"/>
      <c r="HH594" s="192"/>
      <c r="HI594" s="192"/>
      <c r="HJ594" s="192"/>
      <c r="HK594" s="192"/>
      <c r="HL594" s="192"/>
      <c r="HM594" s="192"/>
      <c r="HN594" s="192"/>
      <c r="HO594" s="192"/>
      <c r="HP594" s="192"/>
      <c r="HQ594" s="192"/>
      <c r="HR594" s="192"/>
      <c r="HS594" s="192"/>
      <c r="HT594" s="192"/>
      <c r="HU594" s="192"/>
      <c r="HV594" s="192"/>
      <c r="HW594" s="192"/>
      <c r="HX594" s="192"/>
      <c r="HY594" s="192"/>
      <c r="HZ594" s="192"/>
      <c r="IA594" s="192"/>
      <c r="IB594" s="192"/>
      <c r="IC594" s="192"/>
      <c r="ID594" s="192"/>
      <c r="IE594" s="192"/>
      <c r="IF594" s="192"/>
      <c r="IG594" s="192"/>
      <c r="IH594" s="192"/>
      <c r="II594" s="192"/>
      <c r="IJ594" s="192"/>
      <c r="IK594" s="192"/>
      <c r="IL594" s="192"/>
      <c r="IM594" s="192"/>
      <c r="IN594" s="192"/>
      <c r="IO594" s="192"/>
      <c r="IP594" s="192"/>
      <c r="IQ594" s="192"/>
      <c r="IR594" s="192"/>
      <c r="IS594" s="192"/>
      <c r="IT594" s="192"/>
      <c r="IU594" s="192"/>
      <c r="IV594" s="192"/>
      <c r="IW594" s="192"/>
      <c r="IX594" s="192"/>
      <c r="IY594" s="192"/>
      <c r="IZ594" s="192"/>
      <c r="JA594" s="192"/>
      <c r="JB594" s="192"/>
      <c r="JC594" s="192"/>
      <c r="JD594" s="192"/>
      <c r="JE594" s="192"/>
      <c r="JF594" s="192"/>
      <c r="JG594" s="192"/>
      <c r="JH594" s="192"/>
      <c r="JI594" s="192"/>
      <c r="JJ594" s="192"/>
      <c r="JK594" s="192"/>
      <c r="JL594" s="192"/>
      <c r="JM594" s="192"/>
      <c r="JN594" s="192"/>
      <c r="JO594" s="192"/>
      <c r="JP594" s="192"/>
      <c r="JQ594" s="192"/>
      <c r="JR594" s="192"/>
      <c r="JS594" s="192"/>
      <c r="JT594" s="192"/>
      <c r="JU594" s="192"/>
      <c r="JV594" s="192"/>
      <c r="JW594" s="192"/>
      <c r="JX594" s="192"/>
      <c r="JY594" s="192"/>
      <c r="JZ594" s="192"/>
      <c r="KA594" s="192"/>
      <c r="KB594" s="192"/>
      <c r="KC594" s="192"/>
      <c r="KD594" s="192"/>
      <c r="KE594" s="192"/>
      <c r="KF594" s="192"/>
      <c r="KG594" s="192"/>
      <c r="KH594" s="192"/>
      <c r="KI594" s="192"/>
      <c r="KJ594" s="192"/>
      <c r="KK594" s="192"/>
      <c r="KL594" s="192"/>
      <c r="KM594" s="192"/>
      <c r="KN594" s="192"/>
      <c r="KO594" s="192"/>
      <c r="KP594" s="192"/>
      <c r="KQ594" s="192"/>
      <c r="KR594" s="192"/>
      <c r="KS594" s="192"/>
      <c r="KT594" s="192"/>
      <c r="KU594" s="192"/>
      <c r="KV594" s="192"/>
      <c r="KW594" s="192"/>
      <c r="KX594" s="192"/>
      <c r="KY594" s="192"/>
      <c r="KZ594" s="192"/>
      <c r="LA594" s="192"/>
      <c r="LB594" s="192"/>
      <c r="LC594" s="192"/>
      <c r="LD594" s="192"/>
      <c r="LE594" s="192"/>
      <c r="LF594" s="192"/>
      <c r="LG594" s="192"/>
      <c r="LH594" s="192"/>
      <c r="LI594" s="192"/>
      <c r="LJ594" s="192"/>
      <c r="LK594" s="192"/>
      <c r="LL594" s="192"/>
      <c r="LM594" s="192"/>
      <c r="LN594" s="192"/>
      <c r="LO594" s="192"/>
      <c r="LP594" s="192"/>
      <c r="LQ594" s="192"/>
      <c r="LR594" s="192"/>
      <c r="LS594" s="192"/>
      <c r="LT594" s="192"/>
      <c r="LU594" s="192"/>
      <c r="LV594" s="192"/>
      <c r="LW594" s="192"/>
      <c r="LX594" s="192"/>
      <c r="LY594" s="192"/>
      <c r="LZ594" s="192"/>
      <c r="MA594" s="192"/>
      <c r="MB594" s="192"/>
      <c r="MC594" s="192"/>
      <c r="MD594" s="192"/>
      <c r="ME594" s="192"/>
      <c r="MF594" s="192"/>
      <c r="MG594" s="192"/>
      <c r="MH594" s="192"/>
      <c r="MI594" s="192"/>
      <c r="MJ594" s="192"/>
      <c r="MK594" s="192"/>
      <c r="ML594" s="192"/>
      <c r="MM594" s="192"/>
      <c r="MN594" s="192"/>
      <c r="MO594" s="192"/>
      <c r="MP594" s="192"/>
      <c r="MQ594" s="192"/>
      <c r="MR594" s="192"/>
      <c r="MS594" s="192"/>
      <c r="MT594" s="192"/>
      <c r="MU594" s="192"/>
      <c r="MV594" s="192"/>
      <c r="MW594" s="192"/>
      <c r="MX594" s="192"/>
      <c r="MY594" s="192"/>
      <c r="MZ594" s="192"/>
      <c r="NA594" s="192"/>
      <c r="NB594" s="192"/>
      <c r="NC594" s="192"/>
      <c r="ND594" s="192"/>
      <c r="NE594" s="192"/>
      <c r="NF594" s="192"/>
      <c r="NG594" s="192"/>
      <c r="NH594" s="192"/>
      <c r="NI594" s="192"/>
      <c r="NJ594" s="192"/>
      <c r="NK594" s="192"/>
      <c r="NL594" s="192"/>
      <c r="NM594" s="192"/>
      <c r="NN594" s="192"/>
      <c r="NO594" s="192"/>
      <c r="NP594" s="192"/>
      <c r="NQ594" s="192"/>
      <c r="NR594" s="192"/>
      <c r="NS594" s="192"/>
      <c r="NT594" s="192"/>
      <c r="NU594" s="192"/>
      <c r="NV594" s="192"/>
      <c r="NW594" s="192"/>
      <c r="NX594" s="192"/>
      <c r="NY594" s="192"/>
      <c r="NZ594" s="192"/>
      <c r="OA594" s="192"/>
      <c r="OB594" s="192"/>
      <c r="OC594" s="192"/>
      <c r="OD594" s="192"/>
      <c r="OE594" s="192"/>
      <c r="OF594" s="192"/>
      <c r="OG594" s="192"/>
      <c r="OH594" s="192"/>
      <c r="OI594" s="192"/>
      <c r="OJ594" s="192"/>
      <c r="OK594" s="192"/>
      <c r="OL594" s="192"/>
      <c r="OM594" s="192"/>
      <c r="ON594" s="192"/>
      <c r="OO594" s="192"/>
      <c r="OP594" s="192"/>
      <c r="OQ594" s="192"/>
      <c r="OR594" s="192"/>
      <c r="OS594" s="192"/>
      <c r="OT594" s="192"/>
      <c r="OU594" s="192"/>
      <c r="OV594" s="192"/>
      <c r="OW594" s="192"/>
      <c r="OX594" s="192"/>
      <c r="OY594" s="192"/>
      <c r="OZ594" s="192"/>
      <c r="PA594" s="192"/>
      <c r="PB594" s="192"/>
      <c r="PC594" s="192"/>
      <c r="PD594" s="192"/>
      <c r="PE594" s="192"/>
      <c r="PF594" s="192"/>
      <c r="PG594" s="192"/>
      <c r="PH594" s="192"/>
      <c r="PI594" s="192"/>
      <c r="PJ594" s="192"/>
      <c r="PK594" s="192"/>
      <c r="PL594" s="192"/>
      <c r="PM594" s="192"/>
      <c r="PN594" s="192"/>
      <c r="PO594" s="192"/>
      <c r="PP594" s="192"/>
      <c r="PQ594" s="192"/>
      <c r="PR594" s="192"/>
      <c r="PS594" s="192"/>
      <c r="PT594" s="192"/>
      <c r="PU594" s="192"/>
      <c r="PV594" s="192"/>
      <c r="PW594" s="192"/>
      <c r="PX594" s="192"/>
      <c r="PY594" s="192"/>
      <c r="PZ594" s="192"/>
      <c r="QA594" s="192"/>
      <c r="QB594" s="192"/>
      <c r="QC594" s="192"/>
      <c r="QD594" s="192"/>
      <c r="QE594" s="192"/>
      <c r="QF594" s="192"/>
      <c r="QG594" s="192"/>
      <c r="QH594" s="192"/>
      <c r="QI594" s="192"/>
      <c r="QJ594" s="192"/>
      <c r="QK594" s="192"/>
      <c r="QL594" s="192"/>
      <c r="QM594" s="192"/>
      <c r="QN594" s="192"/>
      <c r="QO594" s="192"/>
      <c r="QP594" s="192"/>
      <c r="QQ594" s="192"/>
      <c r="QR594" s="192"/>
      <c r="QS594" s="192"/>
      <c r="QT594" s="192"/>
      <c r="QU594" s="192"/>
      <c r="QV594" s="192"/>
      <c r="QW594" s="192"/>
      <c r="QX594" s="192"/>
      <c r="QY594" s="192"/>
      <c r="QZ594" s="192"/>
      <c r="RA594" s="192"/>
      <c r="RB594" s="192"/>
      <c r="RC594" s="192"/>
      <c r="RD594" s="192"/>
      <c r="RE594" s="192"/>
      <c r="RF594" s="192"/>
      <c r="RG594" s="192"/>
      <c r="RH594" s="192"/>
      <c r="RI594" s="192"/>
      <c r="RJ594" s="192"/>
      <c r="RK594" s="192"/>
      <c r="RL594" s="192"/>
      <c r="RM594" s="192"/>
      <c r="RN594" s="192"/>
      <c r="RO594" s="192"/>
      <c r="RP594" s="192"/>
      <c r="RQ594" s="192"/>
      <c r="RR594" s="192"/>
      <c r="RS594" s="192"/>
      <c r="RT594" s="192"/>
      <c r="RU594" s="192"/>
      <c r="RV594" s="192"/>
      <c r="RW594" s="192"/>
      <c r="RX594" s="192"/>
      <c r="RY594" s="192"/>
      <c r="RZ594" s="192"/>
      <c r="SA594" s="192"/>
      <c r="SB594" s="192"/>
      <c r="SC594" s="192"/>
      <c r="SD594" s="192"/>
      <c r="SE594" s="192"/>
      <c r="SF594" s="192"/>
      <c r="SG594" s="192"/>
      <c r="SH594" s="192"/>
      <c r="SI594" s="192"/>
      <c r="SJ594" s="192"/>
      <c r="SK594" s="192"/>
      <c r="SL594" s="192"/>
      <c r="SM594" s="192"/>
      <c r="SN594" s="192"/>
      <c r="SO594" s="192"/>
      <c r="SP594" s="192"/>
      <c r="SQ594" s="192"/>
      <c r="SR594" s="192"/>
      <c r="SS594" s="192"/>
      <c r="ST594" s="192"/>
      <c r="SU594" s="192"/>
      <c r="SV594" s="192"/>
      <c r="SW594" s="192"/>
      <c r="SX594" s="192"/>
      <c r="SY594" s="192"/>
      <c r="SZ594" s="192"/>
      <c r="TA594" s="192"/>
      <c r="TB594" s="192"/>
      <c r="TC594" s="192"/>
      <c r="TD594" s="192"/>
      <c r="TE594" s="192"/>
      <c r="TF594" s="192"/>
      <c r="TG594" s="192"/>
      <c r="TH594" s="192"/>
      <c r="TI594" s="192"/>
      <c r="TJ594" s="192"/>
      <c r="TK594" s="192"/>
      <c r="TL594" s="192"/>
      <c r="TM594" s="192"/>
      <c r="TN594" s="192"/>
      <c r="TO594" s="192"/>
      <c r="TP594" s="192"/>
      <c r="TQ594" s="192"/>
      <c r="TR594" s="192"/>
      <c r="TS594" s="192"/>
      <c r="TT594" s="192"/>
      <c r="TU594" s="192"/>
      <c r="TV594" s="192"/>
      <c r="TW594" s="192"/>
      <c r="TX594" s="192"/>
      <c r="TY594" s="192"/>
      <c r="TZ594" s="192"/>
      <c r="UA594" s="192"/>
      <c r="UB594" s="192"/>
      <c r="UC594" s="192"/>
      <c r="UD594" s="192"/>
      <c r="UE594" s="192"/>
      <c r="UF594" s="192"/>
      <c r="UG594" s="192"/>
      <c r="UH594" s="192"/>
      <c r="UI594" s="192"/>
      <c r="UJ594" s="192"/>
      <c r="UK594" s="192"/>
      <c r="UL594" s="192"/>
      <c r="UM594" s="192"/>
      <c r="UN594" s="192"/>
      <c r="UO594" s="192"/>
      <c r="UP594" s="192"/>
      <c r="UQ594" s="192"/>
      <c r="UR594" s="192"/>
      <c r="US594" s="192"/>
      <c r="UT594" s="192"/>
      <c r="UU594" s="192"/>
      <c r="UV594" s="192"/>
      <c r="UW594" s="192"/>
      <c r="UX594" s="192"/>
      <c r="UY594" s="192"/>
      <c r="UZ594" s="192"/>
      <c r="VA594" s="192"/>
      <c r="VB594" s="192"/>
      <c r="VC594" s="192"/>
      <c r="VD594" s="192"/>
      <c r="VE594" s="192"/>
      <c r="VF594" s="192"/>
      <c r="VG594" s="192"/>
      <c r="VH594" s="192"/>
      <c r="VI594" s="192"/>
      <c r="VJ594" s="192"/>
      <c r="VK594" s="192"/>
      <c r="VL594" s="192"/>
      <c r="VM594" s="192"/>
      <c r="VN594" s="192"/>
      <c r="VO594" s="192"/>
      <c r="VP594" s="192"/>
      <c r="VQ594" s="192"/>
      <c r="VR594" s="192"/>
      <c r="VS594" s="192"/>
      <c r="VT594" s="192"/>
      <c r="VU594" s="192"/>
      <c r="VV594" s="192"/>
      <c r="VW594" s="192"/>
      <c r="VX594" s="192"/>
      <c r="VY594" s="192"/>
      <c r="VZ594" s="192"/>
      <c r="WA594" s="192"/>
      <c r="WB594" s="192"/>
      <c r="WC594" s="192"/>
      <c r="WD594" s="192"/>
      <c r="WE594" s="192"/>
      <c r="WF594" s="192"/>
      <c r="WG594" s="192"/>
      <c r="WH594" s="192"/>
      <c r="WI594" s="192"/>
      <c r="WJ594" s="192"/>
      <c r="WK594" s="192"/>
      <c r="WL594" s="192"/>
      <c r="WM594" s="192"/>
      <c r="WN594" s="192"/>
      <c r="WO594" s="192"/>
      <c r="WP594" s="192"/>
      <c r="WQ594" s="192"/>
      <c r="WR594" s="192"/>
      <c r="WS594" s="192"/>
      <c r="WT594" s="192"/>
      <c r="WU594" s="192"/>
      <c r="WV594" s="192"/>
      <c r="WW594" s="192"/>
      <c r="WX594" s="192"/>
      <c r="WY594" s="192"/>
      <c r="WZ594" s="192"/>
      <c r="XA594" s="192"/>
      <c r="XB594" s="192"/>
      <c r="XC594" s="192"/>
      <c r="XD594" s="192"/>
      <c r="XE594" s="192"/>
      <c r="XF594" s="192"/>
      <c r="XG594" s="192"/>
      <c r="XH594" s="192"/>
      <c r="XI594" s="192"/>
      <c r="XJ594" s="192"/>
      <c r="XK594" s="192"/>
      <c r="XL594" s="192"/>
      <c r="XM594" s="192"/>
      <c r="XN594" s="192"/>
      <c r="XO594" s="192"/>
      <c r="XP594" s="192"/>
      <c r="XQ594" s="192"/>
      <c r="XR594" s="192"/>
      <c r="XS594" s="192"/>
      <c r="XT594" s="192"/>
      <c r="XU594" s="192"/>
      <c r="XV594" s="192"/>
      <c r="XW594" s="192"/>
      <c r="XX594" s="192"/>
      <c r="XY594" s="192"/>
      <c r="XZ594" s="192"/>
      <c r="YA594" s="192"/>
      <c r="YB594" s="192"/>
      <c r="YC594" s="192"/>
      <c r="YD594" s="192"/>
      <c r="YE594" s="192"/>
      <c r="YF594" s="192"/>
      <c r="YG594" s="192"/>
      <c r="YH594" s="192"/>
      <c r="YI594" s="192"/>
      <c r="YJ594" s="192"/>
      <c r="YK594" s="192"/>
      <c r="YL594" s="192"/>
      <c r="YM594" s="192"/>
      <c r="YN594" s="192"/>
      <c r="YO594" s="192"/>
      <c r="YP594" s="192"/>
      <c r="YQ594" s="192"/>
      <c r="YR594" s="192"/>
      <c r="YS594" s="192"/>
      <c r="YT594" s="192"/>
      <c r="YU594" s="192"/>
      <c r="YV594" s="192"/>
      <c r="YW594" s="192"/>
      <c r="YX594" s="192"/>
      <c r="YY594" s="192"/>
      <c r="YZ594" s="192"/>
      <c r="ZA594" s="192"/>
      <c r="ZB594" s="192"/>
      <c r="ZC594" s="192"/>
      <c r="ZD594" s="192"/>
      <c r="ZE594" s="192"/>
      <c r="ZF594" s="192"/>
      <c r="ZG594" s="192"/>
      <c r="ZH594" s="192"/>
      <c r="ZI594" s="192"/>
      <c r="ZJ594" s="192"/>
      <c r="ZK594" s="192"/>
      <c r="ZL594" s="192"/>
      <c r="ZM594" s="192"/>
      <c r="ZN594" s="192"/>
      <c r="ZO594" s="192"/>
      <c r="ZP594" s="192"/>
      <c r="ZQ594" s="192"/>
      <c r="ZR594" s="192"/>
      <c r="ZS594" s="192"/>
      <c r="ZT594" s="192"/>
      <c r="ZU594" s="192"/>
      <c r="ZV594" s="192"/>
      <c r="ZW594" s="192"/>
      <c r="ZX594" s="192"/>
      <c r="ZY594" s="192"/>
      <c r="ZZ594" s="192"/>
      <c r="AAA594" s="192"/>
      <c r="AAB594" s="192"/>
      <c r="AAC594" s="192"/>
      <c r="AAD594" s="192"/>
      <c r="AAE594" s="192"/>
      <c r="AAF594" s="192"/>
      <c r="AAG594" s="192"/>
      <c r="AAH594" s="192"/>
      <c r="AAI594" s="192"/>
      <c r="AAJ594" s="192"/>
      <c r="AAK594" s="192"/>
      <c r="AAL594" s="192"/>
      <c r="AAM594" s="192"/>
      <c r="AAN594" s="192"/>
      <c r="AAO594" s="192"/>
      <c r="AAP594" s="192"/>
      <c r="AAQ594" s="192"/>
      <c r="AAR594" s="192"/>
      <c r="AAS594" s="192"/>
      <c r="AAT594" s="192"/>
      <c r="AAU594" s="192"/>
      <c r="AAV594" s="192"/>
      <c r="AAW594" s="192"/>
      <c r="AAX594" s="192"/>
      <c r="AAY594" s="192"/>
      <c r="AAZ594" s="192"/>
      <c r="ABA594" s="192"/>
      <c r="ABB594" s="192"/>
      <c r="ABC594" s="192"/>
      <c r="ABD594" s="192"/>
      <c r="ABE594" s="192"/>
      <c r="ABF594" s="192"/>
      <c r="ABG594" s="192"/>
      <c r="ABH594" s="192"/>
      <c r="ABI594" s="192"/>
      <c r="ABJ594" s="192"/>
      <c r="ABK594" s="192"/>
      <c r="ABL594" s="192"/>
      <c r="ABM594" s="192"/>
      <c r="ABN594" s="192"/>
      <c r="ABO594" s="192"/>
      <c r="ABP594" s="192"/>
      <c r="ABQ594" s="192"/>
      <c r="ABR594" s="192"/>
      <c r="ABS594" s="192"/>
      <c r="ABT594" s="192"/>
      <c r="ABU594" s="192"/>
      <c r="ABV594" s="192"/>
      <c r="ABW594" s="192"/>
      <c r="ABX594" s="192"/>
      <c r="ABY594" s="192"/>
      <c r="ABZ594" s="192"/>
      <c r="ACA594" s="192"/>
      <c r="ACB594" s="192"/>
      <c r="ACC594" s="192"/>
      <c r="ACD594" s="192"/>
      <c r="ACE594" s="192"/>
      <c r="ACF594" s="192"/>
      <c r="ACG594" s="192"/>
      <c r="ACH594" s="192"/>
      <c r="ACI594" s="192"/>
      <c r="ACJ594" s="192"/>
      <c r="ACK594" s="192"/>
      <c r="ACL594" s="192"/>
      <c r="ACM594" s="192"/>
      <c r="ACN594" s="192"/>
      <c r="ACO594" s="192"/>
      <c r="ACP594" s="192"/>
      <c r="ACQ594" s="192"/>
      <c r="ACR594" s="192"/>
      <c r="ACS594" s="192"/>
      <c r="ACT594" s="192"/>
      <c r="ACU594" s="192"/>
      <c r="ACV594" s="192"/>
      <c r="ACW594" s="192"/>
      <c r="ACX594" s="192"/>
      <c r="ACY594" s="192"/>
      <c r="ACZ594" s="192"/>
      <c r="ADA594" s="192"/>
      <c r="ADB594" s="192"/>
      <c r="ADC594" s="192"/>
      <c r="ADD594" s="192"/>
      <c r="ADE594" s="192"/>
      <c r="ADF594" s="192"/>
      <c r="ADG594" s="192"/>
      <c r="ADH594" s="192"/>
      <c r="ADI594" s="192"/>
      <c r="ADJ594" s="192"/>
      <c r="ADK594" s="192"/>
      <c r="ADL594" s="192"/>
      <c r="ADM594" s="192"/>
      <c r="ADN594" s="192"/>
      <c r="ADO594" s="192"/>
      <c r="ADP594" s="192"/>
      <c r="ADQ594" s="192"/>
      <c r="ADR594" s="192"/>
      <c r="ADS594" s="192"/>
      <c r="ADT594" s="192"/>
      <c r="ADU594" s="192"/>
      <c r="ADV594" s="192"/>
      <c r="ADW594" s="192"/>
      <c r="ADX594" s="192"/>
      <c r="ADY594" s="192"/>
      <c r="ADZ594" s="192"/>
      <c r="AEA594" s="192"/>
      <c r="AEB594" s="192"/>
      <c r="AEC594" s="192"/>
      <c r="AED594" s="192"/>
      <c r="AEE594" s="192"/>
      <c r="AEF594" s="192"/>
      <c r="AEG594" s="192"/>
      <c r="AEH594" s="192"/>
      <c r="AEI594" s="192"/>
      <c r="AEJ594" s="192"/>
      <c r="AEK594" s="192"/>
      <c r="AEL594" s="192"/>
      <c r="AEM594" s="192"/>
      <c r="AEN594" s="192"/>
      <c r="AEO594" s="192"/>
      <c r="AEP594" s="192"/>
      <c r="AEQ594" s="192"/>
      <c r="AER594" s="192"/>
      <c r="AES594" s="192"/>
      <c r="AET594" s="192"/>
      <c r="AEU594" s="192"/>
      <c r="AEV594" s="192"/>
      <c r="AEW594" s="192"/>
      <c r="AEX594" s="192"/>
      <c r="AEY594" s="192"/>
      <c r="AEZ594" s="192"/>
      <c r="AFA594" s="192"/>
      <c r="AFB594" s="192"/>
      <c r="AFC594" s="192"/>
      <c r="AFD594" s="192"/>
      <c r="AFE594" s="192"/>
      <c r="AFF594" s="192"/>
      <c r="AFG594" s="192"/>
      <c r="AFH594" s="192"/>
      <c r="AFI594" s="192"/>
      <c r="AFJ594" s="192"/>
      <c r="AFK594" s="192"/>
      <c r="AFL594" s="192"/>
      <c r="AFM594" s="192"/>
      <c r="AFN594" s="192"/>
      <c r="AFO594" s="192"/>
      <c r="AFP594" s="192"/>
      <c r="AFQ594" s="192"/>
      <c r="AFR594" s="192"/>
      <c r="AFS594" s="192"/>
      <c r="AFT594" s="192"/>
      <c r="AFU594" s="192"/>
      <c r="AFV594" s="192"/>
      <c r="AFW594" s="192"/>
      <c r="AFX594" s="192"/>
      <c r="AFY594" s="192"/>
      <c r="AFZ594" s="192"/>
      <c r="AGA594" s="192"/>
      <c r="AGB594" s="192"/>
      <c r="AGC594" s="192"/>
      <c r="AGD594" s="192"/>
      <c r="AGE594" s="192"/>
      <c r="AGF594" s="192"/>
      <c r="AGG594" s="192"/>
      <c r="AGH594" s="192"/>
      <c r="AGI594" s="192"/>
      <c r="AGJ594" s="192"/>
      <c r="AGK594" s="192"/>
      <c r="AGL594" s="192"/>
      <c r="AGM594" s="192"/>
      <c r="AGN594" s="192"/>
      <c r="AGO594" s="192"/>
      <c r="AGP594" s="192"/>
      <c r="AGQ594" s="192"/>
      <c r="AGR594" s="192"/>
      <c r="AGS594" s="192"/>
      <c r="AGT594" s="192"/>
      <c r="AGU594" s="192"/>
      <c r="AGV594" s="192"/>
      <c r="AGW594" s="192"/>
      <c r="AGX594" s="192"/>
      <c r="AGY594" s="192"/>
      <c r="AGZ594" s="192"/>
      <c r="AHA594" s="192"/>
      <c r="AHB594" s="192"/>
      <c r="AHC594" s="192"/>
      <c r="AHD594" s="192"/>
      <c r="AHE594" s="192"/>
      <c r="AHF594" s="192"/>
      <c r="AHG594" s="192"/>
      <c r="AHH594" s="192"/>
      <c r="AHI594" s="192"/>
      <c r="AHJ594" s="192"/>
      <c r="AHK594" s="192"/>
      <c r="AHL594" s="192"/>
      <c r="AHM594" s="192"/>
      <c r="AHN594" s="192"/>
      <c r="AHO594" s="192"/>
      <c r="AHP594" s="192"/>
      <c r="AHQ594" s="192"/>
      <c r="AHR594" s="192"/>
      <c r="AHS594" s="192"/>
      <c r="AHT594" s="192"/>
      <c r="AHU594" s="192"/>
      <c r="AHV594" s="192"/>
      <c r="AHW594" s="192"/>
      <c r="AHX594" s="192"/>
      <c r="AHY594" s="192"/>
      <c r="AHZ594" s="192"/>
      <c r="AIA594" s="192"/>
      <c r="AIB594" s="192"/>
      <c r="AIC594" s="192"/>
      <c r="AID594" s="192"/>
      <c r="AIE594" s="192"/>
      <c r="AIF594" s="192"/>
      <c r="AIG594" s="192"/>
      <c r="AIH594" s="192"/>
      <c r="AII594" s="192"/>
      <c r="AIJ594" s="192"/>
      <c r="AIK594" s="192"/>
      <c r="AIL594" s="192"/>
      <c r="AIM594" s="192"/>
      <c r="AIN594" s="192"/>
      <c r="AIO594" s="192"/>
      <c r="AIP594" s="192"/>
      <c r="AIQ594" s="192"/>
      <c r="AIR594" s="192"/>
      <c r="AIS594" s="192"/>
      <c r="AIT594" s="192"/>
      <c r="AIU594" s="192"/>
      <c r="AIV594" s="192"/>
      <c r="AIW594" s="192"/>
      <c r="AIX594" s="192"/>
      <c r="AIY594" s="192"/>
      <c r="AIZ594" s="192"/>
      <c r="AJA594" s="192"/>
      <c r="AJB594" s="192"/>
      <c r="AJC594" s="192"/>
      <c r="AJD594" s="192"/>
      <c r="AJE594" s="192"/>
      <c r="AJF594" s="192"/>
      <c r="AJG594" s="192"/>
      <c r="AJH594" s="192"/>
      <c r="AJI594" s="192"/>
      <c r="AJJ594" s="192"/>
      <c r="AJK594" s="192"/>
      <c r="AJL594" s="192"/>
      <c r="AJM594" s="192"/>
      <c r="AJN594" s="192"/>
      <c r="AJO594" s="192"/>
      <c r="AJP594" s="192"/>
      <c r="AJQ594" s="192"/>
      <c r="AJR594" s="192"/>
      <c r="AJS594" s="192"/>
      <c r="AJT594" s="192"/>
      <c r="AJU594" s="192"/>
      <c r="AJV594" s="192"/>
      <c r="AJW594" s="192"/>
      <c r="AJX594" s="192"/>
      <c r="AJY594" s="192"/>
      <c r="AJZ594" s="192"/>
      <c r="AKA594" s="192"/>
      <c r="AKB594" s="192"/>
      <c r="AKC594" s="192"/>
      <c r="AKD594" s="192"/>
      <c r="AKE594" s="192"/>
      <c r="AKF594" s="192"/>
      <c r="AKG594" s="192"/>
      <c r="AKH594" s="192"/>
      <c r="AKI594" s="192"/>
      <c r="AKJ594" s="192"/>
      <c r="AKK594" s="192"/>
      <c r="AKL594" s="192"/>
      <c r="AKM594" s="192"/>
      <c r="AKN594" s="192"/>
      <c r="AKO594" s="192"/>
      <c r="AKP594" s="192"/>
      <c r="AKQ594" s="192"/>
      <c r="AKR594" s="192"/>
      <c r="AKS594" s="192"/>
      <c r="AKT594" s="192"/>
      <c r="AKU594" s="192"/>
      <c r="AKV594" s="192"/>
      <c r="AKW594" s="192"/>
      <c r="AKX594" s="192"/>
      <c r="AKY594" s="192"/>
      <c r="AKZ594" s="192"/>
      <c r="ALA594" s="192"/>
      <c r="ALB594" s="192"/>
      <c r="ALC594" s="192"/>
      <c r="ALD594" s="192"/>
      <c r="ALE594" s="192"/>
      <c r="ALF594" s="192"/>
      <c r="ALG594" s="192"/>
      <c r="ALH594" s="192"/>
      <c r="ALI594" s="192"/>
      <c r="ALJ594" s="192"/>
      <c r="ALK594" s="192"/>
      <c r="ALL594" s="192"/>
      <c r="ALM594" s="192"/>
      <c r="ALN594" s="192"/>
      <c r="ALO594" s="192"/>
      <c r="ALP594" s="192"/>
      <c r="ALQ594" s="192"/>
      <c r="ALR594" s="192"/>
      <c r="ALS594" s="192"/>
      <c r="ALT594" s="192"/>
      <c r="ALU594" s="192"/>
      <c r="ALV594" s="192"/>
      <c r="ALW594" s="192"/>
      <c r="ALX594" s="192"/>
      <c r="ALY594" s="192"/>
      <c r="ALZ594" s="192"/>
      <c r="AMA594" s="192"/>
      <c r="AMB594" s="192"/>
      <c r="AMC594" s="192"/>
      <c r="AMD594" s="192"/>
      <c r="AME594" s="192"/>
      <c r="AMF594" s="192"/>
      <c r="AMG594" s="192"/>
      <c r="AMH594" s="192"/>
      <c r="AMI594" s="192"/>
      <c r="AMJ594" s="192"/>
      <c r="AMK594" s="192"/>
      <c r="AML594" s="192"/>
      <c r="AMM594" s="192"/>
      <c r="AMN594" s="192"/>
      <c r="AMO594" s="192"/>
      <c r="AMP594" s="192"/>
      <c r="AMQ594" s="192"/>
      <c r="AMR594" s="192"/>
      <c r="AMS594" s="192"/>
      <c r="AMT594" s="192"/>
      <c r="AMU594" s="192"/>
      <c r="AMV594" s="192"/>
      <c r="AMW594" s="192"/>
      <c r="AMX594" s="192"/>
      <c r="AMY594" s="192"/>
      <c r="AMZ594" s="192"/>
      <c r="ANA594" s="192"/>
      <c r="ANB594" s="192"/>
      <c r="ANC594" s="192"/>
      <c r="AND594" s="192"/>
      <c r="ANE594" s="192"/>
      <c r="ANF594" s="192"/>
      <c r="ANG594" s="192"/>
      <c r="ANH594" s="192"/>
      <c r="ANI594" s="192"/>
      <c r="ANJ594" s="192"/>
      <c r="ANK594" s="192"/>
      <c r="ANL594" s="192"/>
      <c r="ANM594" s="192"/>
      <c r="ANN594" s="192"/>
      <c r="ANO594" s="192"/>
      <c r="ANP594" s="192"/>
      <c r="ANQ594" s="192"/>
      <c r="ANR594" s="192"/>
      <c r="ANS594" s="192"/>
      <c r="ANT594" s="192"/>
      <c r="ANU594" s="192"/>
      <c r="ANV594" s="192"/>
      <c r="ANW594" s="192"/>
      <c r="ANX594" s="192"/>
      <c r="ANY594" s="192"/>
      <c r="ANZ594" s="192"/>
      <c r="AOA594" s="192"/>
      <c r="AOB594" s="192"/>
      <c r="AOC594" s="192"/>
      <c r="AOD594" s="192"/>
      <c r="AOE594" s="192"/>
      <c r="AOF594" s="192"/>
      <c r="AOG594" s="192"/>
      <c r="AOH594" s="192"/>
      <c r="AOI594" s="192"/>
      <c r="AOJ594" s="192"/>
      <c r="AOK594" s="192"/>
      <c r="AOL594" s="192"/>
      <c r="AOM594" s="192"/>
      <c r="AON594" s="192"/>
      <c r="AOO594" s="192"/>
      <c r="AOP594" s="192"/>
      <c r="AOQ594" s="192"/>
      <c r="AOR594" s="192"/>
      <c r="AOS594" s="192"/>
      <c r="AOT594" s="192"/>
      <c r="AOU594" s="192"/>
      <c r="AOV594" s="192"/>
      <c r="AOW594" s="192"/>
      <c r="AOX594" s="192"/>
      <c r="AOY594" s="192"/>
      <c r="AOZ594" s="192"/>
      <c r="APA594" s="192"/>
      <c r="APB594" s="192"/>
      <c r="APC594" s="192"/>
      <c r="APD594" s="192"/>
      <c r="APE594" s="192"/>
      <c r="APF594" s="192"/>
      <c r="APG594" s="192"/>
      <c r="APH594" s="192"/>
      <c r="API594" s="192"/>
      <c r="APJ594" s="192"/>
      <c r="APK594" s="192"/>
      <c r="APL594" s="192"/>
      <c r="APM594" s="192"/>
      <c r="APN594" s="192"/>
      <c r="APO594" s="192"/>
      <c r="APP594" s="192"/>
      <c r="APQ594" s="192"/>
      <c r="APR594" s="192"/>
      <c r="APS594" s="192"/>
      <c r="APT594" s="192"/>
      <c r="APU594" s="192"/>
      <c r="APV594" s="192"/>
    </row>
    <row r="595" spans="1:1114" s="184" customFormat="1">
      <c r="A595" s="188">
        <v>41868</v>
      </c>
      <c r="B595" s="189">
        <f>_xll.PIAdvCalcVal('PI-1063'!B$1,'PI-1063'!$A595,'PI-1063'!$A596,"average","time-weighted",0,1,0,"DATASRV")</f>
        <v>3167.7345369928421</v>
      </c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  <c r="EC595" s="192"/>
      <c r="ED595" s="192"/>
      <c r="EE595" s="192"/>
      <c r="EF595" s="192"/>
      <c r="EG595" s="192"/>
      <c r="EH595" s="192"/>
      <c r="EI595" s="192"/>
      <c r="EJ595" s="192"/>
      <c r="EK595" s="192"/>
      <c r="EL595" s="192"/>
      <c r="EM595" s="192"/>
      <c r="EN595" s="192"/>
      <c r="EO595" s="192"/>
      <c r="EP595" s="192"/>
      <c r="EQ595" s="192"/>
      <c r="ER595" s="192"/>
      <c r="ES595" s="192"/>
      <c r="ET595" s="192"/>
      <c r="EU595" s="192"/>
      <c r="EV595" s="192"/>
      <c r="EW595" s="192"/>
      <c r="EX595" s="192"/>
      <c r="EY595" s="192"/>
      <c r="EZ595" s="192"/>
      <c r="FA595" s="192"/>
      <c r="FB595" s="192"/>
      <c r="FC595" s="192"/>
      <c r="FD595" s="192"/>
      <c r="FE595" s="192"/>
      <c r="FF595" s="192"/>
      <c r="FG595" s="192"/>
      <c r="FH595" s="192"/>
      <c r="FI595" s="192"/>
      <c r="FJ595" s="192"/>
      <c r="FK595" s="192"/>
      <c r="FL595" s="192"/>
      <c r="FM595" s="192"/>
      <c r="FN595" s="192"/>
      <c r="FO595" s="192"/>
      <c r="FP595" s="192"/>
      <c r="FQ595" s="192"/>
      <c r="FR595" s="192"/>
      <c r="FS595" s="192"/>
      <c r="FT595" s="192"/>
      <c r="FU595" s="192"/>
      <c r="FV595" s="192"/>
      <c r="FW595" s="192"/>
      <c r="FX595" s="192"/>
      <c r="FY595" s="192"/>
      <c r="FZ595" s="192"/>
      <c r="GA595" s="192"/>
      <c r="GB595" s="192"/>
      <c r="GC595" s="192"/>
      <c r="GD595" s="192"/>
      <c r="GE595" s="192"/>
      <c r="GF595" s="192"/>
      <c r="GG595" s="192"/>
      <c r="GH595" s="192"/>
      <c r="GI595" s="192"/>
      <c r="GJ595" s="192"/>
      <c r="GK595" s="192"/>
      <c r="GL595" s="192"/>
      <c r="GM595" s="192"/>
      <c r="GN595" s="192"/>
      <c r="GO595" s="192"/>
      <c r="GP595" s="192"/>
      <c r="GQ595" s="192"/>
      <c r="GR595" s="192"/>
      <c r="GS595" s="192"/>
      <c r="GT595" s="192"/>
      <c r="GU595" s="192"/>
      <c r="GV595" s="192"/>
      <c r="GW595" s="192"/>
      <c r="GX595" s="192"/>
      <c r="GY595" s="192"/>
      <c r="GZ595" s="192"/>
      <c r="HA595" s="192"/>
      <c r="HB595" s="192"/>
      <c r="HC595" s="192"/>
      <c r="HD595" s="192"/>
      <c r="HE595" s="192"/>
      <c r="HF595" s="192"/>
      <c r="HG595" s="192"/>
      <c r="HH595" s="192"/>
      <c r="HI595" s="192"/>
      <c r="HJ595" s="192"/>
      <c r="HK595" s="192"/>
      <c r="HL595" s="192"/>
      <c r="HM595" s="192"/>
      <c r="HN595" s="192"/>
      <c r="HO595" s="192"/>
      <c r="HP595" s="192"/>
      <c r="HQ595" s="192"/>
      <c r="HR595" s="192"/>
      <c r="HS595" s="192"/>
      <c r="HT595" s="192"/>
      <c r="HU595" s="192"/>
      <c r="HV595" s="192"/>
      <c r="HW595" s="192"/>
      <c r="HX595" s="192"/>
      <c r="HY595" s="192"/>
      <c r="HZ595" s="192"/>
      <c r="IA595" s="192"/>
      <c r="IB595" s="192"/>
      <c r="IC595" s="192"/>
      <c r="ID595" s="192"/>
      <c r="IE595" s="192"/>
      <c r="IF595" s="192"/>
      <c r="IG595" s="192"/>
      <c r="IH595" s="192"/>
      <c r="II595" s="192"/>
      <c r="IJ595" s="192"/>
      <c r="IK595" s="192"/>
      <c r="IL595" s="192"/>
      <c r="IM595" s="192"/>
      <c r="IN595" s="192"/>
      <c r="IO595" s="192"/>
      <c r="IP595" s="192"/>
      <c r="IQ595" s="192"/>
      <c r="IR595" s="192"/>
      <c r="IS595" s="192"/>
      <c r="IT595" s="192"/>
      <c r="IU595" s="192"/>
      <c r="IV595" s="192"/>
      <c r="IW595" s="192"/>
      <c r="IX595" s="192"/>
      <c r="IY595" s="192"/>
      <c r="IZ595" s="192"/>
      <c r="JA595" s="192"/>
      <c r="JB595" s="192"/>
      <c r="JC595" s="192"/>
      <c r="JD595" s="192"/>
      <c r="JE595" s="192"/>
      <c r="JF595" s="192"/>
      <c r="JG595" s="192"/>
      <c r="JH595" s="192"/>
      <c r="JI595" s="192"/>
      <c r="JJ595" s="192"/>
      <c r="JK595" s="192"/>
      <c r="JL595" s="192"/>
      <c r="JM595" s="192"/>
      <c r="JN595" s="192"/>
      <c r="JO595" s="192"/>
      <c r="JP595" s="192"/>
      <c r="JQ595" s="192"/>
      <c r="JR595" s="192"/>
      <c r="JS595" s="192"/>
      <c r="JT595" s="192"/>
      <c r="JU595" s="192"/>
      <c r="JV595" s="192"/>
      <c r="JW595" s="192"/>
      <c r="JX595" s="192"/>
      <c r="JY595" s="192"/>
      <c r="JZ595" s="192"/>
      <c r="KA595" s="192"/>
      <c r="KB595" s="192"/>
      <c r="KC595" s="192"/>
      <c r="KD595" s="192"/>
      <c r="KE595" s="192"/>
      <c r="KF595" s="192"/>
      <c r="KG595" s="192"/>
      <c r="KH595" s="192"/>
      <c r="KI595" s="192"/>
      <c r="KJ595" s="192"/>
      <c r="KK595" s="192"/>
      <c r="KL595" s="192"/>
      <c r="KM595" s="192"/>
      <c r="KN595" s="192"/>
      <c r="KO595" s="192"/>
      <c r="KP595" s="192"/>
      <c r="KQ595" s="192"/>
      <c r="KR595" s="192"/>
      <c r="KS595" s="192"/>
      <c r="KT595" s="192"/>
      <c r="KU595" s="192"/>
      <c r="KV595" s="192"/>
      <c r="KW595" s="192"/>
      <c r="KX595" s="192"/>
      <c r="KY595" s="192"/>
      <c r="KZ595" s="192"/>
      <c r="LA595" s="192"/>
      <c r="LB595" s="192"/>
      <c r="LC595" s="192"/>
      <c r="LD595" s="192"/>
      <c r="LE595" s="192"/>
      <c r="LF595" s="192"/>
      <c r="LG595" s="192"/>
      <c r="LH595" s="192"/>
      <c r="LI595" s="192"/>
      <c r="LJ595" s="192"/>
      <c r="LK595" s="192"/>
      <c r="LL595" s="192"/>
      <c r="LM595" s="192"/>
      <c r="LN595" s="192"/>
      <c r="LO595" s="192"/>
      <c r="LP595" s="192"/>
      <c r="LQ595" s="192"/>
      <c r="LR595" s="192"/>
      <c r="LS595" s="192"/>
      <c r="LT595" s="192"/>
      <c r="LU595" s="192"/>
      <c r="LV595" s="192"/>
      <c r="LW595" s="192"/>
      <c r="LX595" s="192"/>
      <c r="LY595" s="192"/>
      <c r="LZ595" s="192"/>
      <c r="MA595" s="192"/>
      <c r="MB595" s="192"/>
      <c r="MC595" s="192"/>
      <c r="MD595" s="192"/>
      <c r="ME595" s="192"/>
      <c r="MF595" s="192"/>
      <c r="MG595" s="192"/>
      <c r="MH595" s="192"/>
      <c r="MI595" s="192"/>
      <c r="MJ595" s="192"/>
      <c r="MK595" s="192"/>
      <c r="ML595" s="192"/>
      <c r="MM595" s="192"/>
      <c r="MN595" s="192"/>
      <c r="MO595" s="192"/>
      <c r="MP595" s="192"/>
      <c r="MQ595" s="192"/>
      <c r="MR595" s="192"/>
      <c r="MS595" s="192"/>
      <c r="MT595" s="192"/>
      <c r="MU595" s="192"/>
      <c r="MV595" s="192"/>
      <c r="MW595" s="192"/>
      <c r="MX595" s="192"/>
      <c r="MY595" s="192"/>
      <c r="MZ595" s="192"/>
      <c r="NA595" s="192"/>
      <c r="NB595" s="192"/>
      <c r="NC595" s="192"/>
      <c r="ND595" s="192"/>
      <c r="NE595" s="192"/>
      <c r="NF595" s="192"/>
      <c r="NG595" s="192"/>
      <c r="NH595" s="192"/>
      <c r="NI595" s="192"/>
      <c r="NJ595" s="192"/>
      <c r="NK595" s="192"/>
      <c r="NL595" s="192"/>
      <c r="NM595" s="192"/>
      <c r="NN595" s="192"/>
      <c r="NO595" s="192"/>
      <c r="NP595" s="192"/>
      <c r="NQ595" s="192"/>
      <c r="NR595" s="192"/>
      <c r="NS595" s="192"/>
      <c r="NT595" s="192"/>
      <c r="NU595" s="192"/>
      <c r="NV595" s="192"/>
      <c r="NW595" s="192"/>
      <c r="NX595" s="192"/>
      <c r="NY595" s="192"/>
      <c r="NZ595" s="192"/>
      <c r="OA595" s="192"/>
      <c r="OB595" s="192"/>
      <c r="OC595" s="192"/>
      <c r="OD595" s="192"/>
      <c r="OE595" s="192"/>
      <c r="OF595" s="192"/>
      <c r="OG595" s="192"/>
      <c r="OH595" s="192"/>
      <c r="OI595" s="192"/>
      <c r="OJ595" s="192"/>
      <c r="OK595" s="192"/>
      <c r="OL595" s="192"/>
      <c r="OM595" s="192"/>
      <c r="ON595" s="192"/>
      <c r="OO595" s="192"/>
      <c r="OP595" s="192"/>
      <c r="OQ595" s="192"/>
      <c r="OR595" s="192"/>
      <c r="OS595" s="192"/>
      <c r="OT595" s="192"/>
      <c r="OU595" s="192"/>
      <c r="OV595" s="192"/>
      <c r="OW595" s="192"/>
      <c r="OX595" s="192"/>
      <c r="OY595" s="192"/>
      <c r="OZ595" s="192"/>
      <c r="PA595" s="192"/>
      <c r="PB595" s="192"/>
      <c r="PC595" s="192"/>
      <c r="PD595" s="192"/>
      <c r="PE595" s="192"/>
      <c r="PF595" s="192"/>
      <c r="PG595" s="192"/>
      <c r="PH595" s="192"/>
      <c r="PI595" s="192"/>
      <c r="PJ595" s="192"/>
      <c r="PK595" s="192"/>
      <c r="PL595" s="192"/>
      <c r="PM595" s="192"/>
      <c r="PN595" s="192"/>
      <c r="PO595" s="192"/>
      <c r="PP595" s="192"/>
      <c r="PQ595" s="192"/>
      <c r="PR595" s="192"/>
      <c r="PS595" s="192"/>
      <c r="PT595" s="192"/>
      <c r="PU595" s="192"/>
      <c r="PV595" s="192"/>
      <c r="PW595" s="192"/>
      <c r="PX595" s="192"/>
      <c r="PY595" s="192"/>
      <c r="PZ595" s="192"/>
      <c r="QA595" s="192"/>
      <c r="QB595" s="192"/>
      <c r="QC595" s="192"/>
      <c r="QD595" s="192"/>
      <c r="QE595" s="192"/>
      <c r="QF595" s="192"/>
      <c r="QG595" s="192"/>
      <c r="QH595" s="192"/>
      <c r="QI595" s="192"/>
      <c r="QJ595" s="192"/>
      <c r="QK595" s="192"/>
      <c r="QL595" s="192"/>
      <c r="QM595" s="192"/>
      <c r="QN595" s="192"/>
      <c r="QO595" s="192"/>
      <c r="QP595" s="192"/>
      <c r="QQ595" s="192"/>
      <c r="QR595" s="192"/>
      <c r="QS595" s="192"/>
      <c r="QT595" s="192"/>
      <c r="QU595" s="192"/>
      <c r="QV595" s="192"/>
      <c r="QW595" s="192"/>
      <c r="QX595" s="192"/>
      <c r="QY595" s="192"/>
      <c r="QZ595" s="192"/>
      <c r="RA595" s="192"/>
      <c r="RB595" s="192"/>
      <c r="RC595" s="192"/>
      <c r="RD595" s="192"/>
      <c r="RE595" s="192"/>
      <c r="RF595" s="192"/>
      <c r="RG595" s="192"/>
      <c r="RH595" s="192"/>
      <c r="RI595" s="192"/>
      <c r="RJ595" s="192"/>
      <c r="RK595" s="192"/>
      <c r="RL595" s="192"/>
      <c r="RM595" s="192"/>
      <c r="RN595" s="192"/>
      <c r="RO595" s="192"/>
      <c r="RP595" s="192"/>
      <c r="RQ595" s="192"/>
      <c r="RR595" s="192"/>
      <c r="RS595" s="192"/>
      <c r="RT595" s="192"/>
      <c r="RU595" s="192"/>
      <c r="RV595" s="192"/>
      <c r="RW595" s="192"/>
      <c r="RX595" s="192"/>
      <c r="RY595" s="192"/>
      <c r="RZ595" s="192"/>
      <c r="SA595" s="192"/>
      <c r="SB595" s="192"/>
      <c r="SC595" s="192"/>
      <c r="SD595" s="192"/>
      <c r="SE595" s="192"/>
      <c r="SF595" s="192"/>
      <c r="SG595" s="192"/>
      <c r="SH595" s="192"/>
      <c r="SI595" s="192"/>
      <c r="SJ595" s="192"/>
      <c r="SK595" s="192"/>
      <c r="SL595" s="192"/>
      <c r="SM595" s="192"/>
      <c r="SN595" s="192"/>
      <c r="SO595" s="192"/>
      <c r="SP595" s="192"/>
      <c r="SQ595" s="192"/>
      <c r="SR595" s="192"/>
      <c r="SS595" s="192"/>
      <c r="ST595" s="192"/>
      <c r="SU595" s="192"/>
      <c r="SV595" s="192"/>
      <c r="SW595" s="192"/>
      <c r="SX595" s="192"/>
      <c r="SY595" s="192"/>
      <c r="SZ595" s="192"/>
      <c r="TA595" s="192"/>
      <c r="TB595" s="192"/>
      <c r="TC595" s="192"/>
      <c r="TD595" s="192"/>
      <c r="TE595" s="192"/>
      <c r="TF595" s="192"/>
      <c r="TG595" s="192"/>
      <c r="TH595" s="192"/>
      <c r="TI595" s="192"/>
      <c r="TJ595" s="192"/>
      <c r="TK595" s="192"/>
      <c r="TL595" s="192"/>
      <c r="TM595" s="192"/>
      <c r="TN595" s="192"/>
      <c r="TO595" s="192"/>
      <c r="TP595" s="192"/>
      <c r="TQ595" s="192"/>
      <c r="TR595" s="192"/>
      <c r="TS595" s="192"/>
      <c r="TT595" s="192"/>
      <c r="TU595" s="192"/>
      <c r="TV595" s="192"/>
      <c r="TW595" s="192"/>
      <c r="TX595" s="192"/>
      <c r="TY595" s="192"/>
      <c r="TZ595" s="192"/>
      <c r="UA595" s="192"/>
      <c r="UB595" s="192"/>
      <c r="UC595" s="192"/>
      <c r="UD595" s="192"/>
      <c r="UE595" s="192"/>
      <c r="UF595" s="192"/>
      <c r="UG595" s="192"/>
      <c r="UH595" s="192"/>
      <c r="UI595" s="192"/>
      <c r="UJ595" s="192"/>
      <c r="UK595" s="192"/>
      <c r="UL595" s="192"/>
      <c r="UM595" s="192"/>
      <c r="UN595" s="192"/>
      <c r="UO595" s="192"/>
      <c r="UP595" s="192"/>
      <c r="UQ595" s="192"/>
      <c r="UR595" s="192"/>
      <c r="US595" s="192"/>
      <c r="UT595" s="192"/>
      <c r="UU595" s="192"/>
      <c r="UV595" s="192"/>
      <c r="UW595" s="192"/>
      <c r="UX595" s="192"/>
      <c r="UY595" s="192"/>
      <c r="UZ595" s="192"/>
      <c r="VA595" s="192"/>
      <c r="VB595" s="192"/>
      <c r="VC595" s="192"/>
      <c r="VD595" s="192"/>
      <c r="VE595" s="192"/>
      <c r="VF595" s="192"/>
      <c r="VG595" s="192"/>
      <c r="VH595" s="192"/>
      <c r="VI595" s="192"/>
      <c r="VJ595" s="192"/>
      <c r="VK595" s="192"/>
      <c r="VL595" s="192"/>
      <c r="VM595" s="192"/>
      <c r="VN595" s="192"/>
      <c r="VO595" s="192"/>
      <c r="VP595" s="192"/>
      <c r="VQ595" s="192"/>
      <c r="VR595" s="192"/>
      <c r="VS595" s="192"/>
      <c r="VT595" s="192"/>
      <c r="VU595" s="192"/>
      <c r="VV595" s="192"/>
      <c r="VW595" s="192"/>
      <c r="VX595" s="192"/>
      <c r="VY595" s="192"/>
      <c r="VZ595" s="192"/>
      <c r="WA595" s="192"/>
      <c r="WB595" s="192"/>
      <c r="WC595" s="192"/>
      <c r="WD595" s="192"/>
      <c r="WE595" s="192"/>
      <c r="WF595" s="192"/>
      <c r="WG595" s="192"/>
      <c r="WH595" s="192"/>
      <c r="WI595" s="192"/>
      <c r="WJ595" s="192"/>
      <c r="WK595" s="192"/>
      <c r="WL595" s="192"/>
      <c r="WM595" s="192"/>
      <c r="WN595" s="192"/>
      <c r="WO595" s="192"/>
      <c r="WP595" s="192"/>
      <c r="WQ595" s="192"/>
      <c r="WR595" s="192"/>
      <c r="WS595" s="192"/>
      <c r="WT595" s="192"/>
      <c r="WU595" s="192"/>
      <c r="WV595" s="192"/>
      <c r="WW595" s="192"/>
      <c r="WX595" s="192"/>
      <c r="WY595" s="192"/>
      <c r="WZ595" s="192"/>
      <c r="XA595" s="192"/>
      <c r="XB595" s="192"/>
      <c r="XC595" s="192"/>
      <c r="XD595" s="192"/>
      <c r="XE595" s="192"/>
      <c r="XF595" s="192"/>
      <c r="XG595" s="192"/>
      <c r="XH595" s="192"/>
      <c r="XI595" s="192"/>
      <c r="XJ595" s="192"/>
      <c r="XK595" s="192"/>
      <c r="XL595" s="192"/>
      <c r="XM595" s="192"/>
      <c r="XN595" s="192"/>
      <c r="XO595" s="192"/>
      <c r="XP595" s="192"/>
      <c r="XQ595" s="192"/>
      <c r="XR595" s="192"/>
      <c r="XS595" s="192"/>
      <c r="XT595" s="192"/>
      <c r="XU595" s="192"/>
      <c r="XV595" s="192"/>
      <c r="XW595" s="192"/>
      <c r="XX595" s="192"/>
      <c r="XY595" s="192"/>
      <c r="XZ595" s="192"/>
      <c r="YA595" s="192"/>
      <c r="YB595" s="192"/>
      <c r="YC595" s="192"/>
      <c r="YD595" s="192"/>
      <c r="YE595" s="192"/>
      <c r="YF595" s="192"/>
      <c r="YG595" s="192"/>
      <c r="YH595" s="192"/>
      <c r="YI595" s="192"/>
      <c r="YJ595" s="192"/>
      <c r="YK595" s="192"/>
      <c r="YL595" s="192"/>
      <c r="YM595" s="192"/>
      <c r="YN595" s="192"/>
      <c r="YO595" s="192"/>
      <c r="YP595" s="192"/>
      <c r="YQ595" s="192"/>
      <c r="YR595" s="192"/>
      <c r="YS595" s="192"/>
      <c r="YT595" s="192"/>
      <c r="YU595" s="192"/>
      <c r="YV595" s="192"/>
      <c r="YW595" s="192"/>
      <c r="YX595" s="192"/>
      <c r="YY595" s="192"/>
      <c r="YZ595" s="192"/>
      <c r="ZA595" s="192"/>
      <c r="ZB595" s="192"/>
      <c r="ZC595" s="192"/>
      <c r="ZD595" s="192"/>
      <c r="ZE595" s="192"/>
      <c r="ZF595" s="192"/>
      <c r="ZG595" s="192"/>
      <c r="ZH595" s="192"/>
      <c r="ZI595" s="192"/>
      <c r="ZJ595" s="192"/>
      <c r="ZK595" s="192"/>
      <c r="ZL595" s="192"/>
      <c r="ZM595" s="192"/>
      <c r="ZN595" s="192"/>
      <c r="ZO595" s="192"/>
      <c r="ZP595" s="192"/>
      <c r="ZQ595" s="192"/>
      <c r="ZR595" s="192"/>
      <c r="ZS595" s="192"/>
      <c r="ZT595" s="192"/>
      <c r="ZU595" s="192"/>
      <c r="ZV595" s="192"/>
      <c r="ZW595" s="192"/>
      <c r="ZX595" s="192"/>
      <c r="ZY595" s="192"/>
      <c r="ZZ595" s="192"/>
      <c r="AAA595" s="192"/>
      <c r="AAB595" s="192"/>
      <c r="AAC595" s="192"/>
      <c r="AAD595" s="192"/>
      <c r="AAE595" s="192"/>
      <c r="AAF595" s="192"/>
      <c r="AAG595" s="192"/>
      <c r="AAH595" s="192"/>
      <c r="AAI595" s="192"/>
      <c r="AAJ595" s="192"/>
      <c r="AAK595" s="192"/>
      <c r="AAL595" s="192"/>
      <c r="AAM595" s="192"/>
      <c r="AAN595" s="192"/>
      <c r="AAO595" s="192"/>
      <c r="AAP595" s="192"/>
      <c r="AAQ595" s="192"/>
      <c r="AAR595" s="192"/>
      <c r="AAS595" s="192"/>
      <c r="AAT595" s="192"/>
      <c r="AAU595" s="192"/>
      <c r="AAV595" s="192"/>
      <c r="AAW595" s="192"/>
      <c r="AAX595" s="192"/>
      <c r="AAY595" s="192"/>
      <c r="AAZ595" s="192"/>
      <c r="ABA595" s="192"/>
      <c r="ABB595" s="192"/>
      <c r="ABC595" s="192"/>
      <c r="ABD595" s="192"/>
      <c r="ABE595" s="192"/>
      <c r="ABF595" s="192"/>
      <c r="ABG595" s="192"/>
      <c r="ABH595" s="192"/>
      <c r="ABI595" s="192"/>
      <c r="ABJ595" s="192"/>
      <c r="ABK595" s="192"/>
      <c r="ABL595" s="192"/>
      <c r="ABM595" s="192"/>
      <c r="ABN595" s="192"/>
      <c r="ABO595" s="192"/>
      <c r="ABP595" s="192"/>
      <c r="ABQ595" s="192"/>
      <c r="ABR595" s="192"/>
      <c r="ABS595" s="192"/>
      <c r="ABT595" s="192"/>
      <c r="ABU595" s="192"/>
      <c r="ABV595" s="192"/>
      <c r="ABW595" s="192"/>
      <c r="ABX595" s="192"/>
      <c r="ABY595" s="192"/>
      <c r="ABZ595" s="192"/>
      <c r="ACA595" s="192"/>
      <c r="ACB595" s="192"/>
      <c r="ACC595" s="192"/>
      <c r="ACD595" s="192"/>
      <c r="ACE595" s="192"/>
      <c r="ACF595" s="192"/>
      <c r="ACG595" s="192"/>
      <c r="ACH595" s="192"/>
      <c r="ACI595" s="192"/>
      <c r="ACJ595" s="192"/>
      <c r="ACK595" s="192"/>
      <c r="ACL595" s="192"/>
      <c r="ACM595" s="192"/>
      <c r="ACN595" s="192"/>
      <c r="ACO595" s="192"/>
      <c r="ACP595" s="192"/>
      <c r="ACQ595" s="192"/>
      <c r="ACR595" s="192"/>
      <c r="ACS595" s="192"/>
      <c r="ACT595" s="192"/>
      <c r="ACU595" s="192"/>
      <c r="ACV595" s="192"/>
      <c r="ACW595" s="192"/>
      <c r="ACX595" s="192"/>
      <c r="ACY595" s="192"/>
      <c r="ACZ595" s="192"/>
      <c r="ADA595" s="192"/>
      <c r="ADB595" s="192"/>
      <c r="ADC595" s="192"/>
      <c r="ADD595" s="192"/>
      <c r="ADE595" s="192"/>
      <c r="ADF595" s="192"/>
      <c r="ADG595" s="192"/>
      <c r="ADH595" s="192"/>
      <c r="ADI595" s="192"/>
      <c r="ADJ595" s="192"/>
      <c r="ADK595" s="192"/>
      <c r="ADL595" s="192"/>
      <c r="ADM595" s="192"/>
      <c r="ADN595" s="192"/>
      <c r="ADO595" s="192"/>
      <c r="ADP595" s="192"/>
      <c r="ADQ595" s="192"/>
      <c r="ADR595" s="192"/>
      <c r="ADS595" s="192"/>
      <c r="ADT595" s="192"/>
      <c r="ADU595" s="192"/>
      <c r="ADV595" s="192"/>
      <c r="ADW595" s="192"/>
      <c r="ADX595" s="192"/>
      <c r="ADY595" s="192"/>
      <c r="ADZ595" s="192"/>
      <c r="AEA595" s="192"/>
      <c r="AEB595" s="192"/>
      <c r="AEC595" s="192"/>
      <c r="AED595" s="192"/>
      <c r="AEE595" s="192"/>
      <c r="AEF595" s="192"/>
      <c r="AEG595" s="192"/>
      <c r="AEH595" s="192"/>
      <c r="AEI595" s="192"/>
      <c r="AEJ595" s="192"/>
      <c r="AEK595" s="192"/>
      <c r="AEL595" s="192"/>
      <c r="AEM595" s="192"/>
      <c r="AEN595" s="192"/>
      <c r="AEO595" s="192"/>
      <c r="AEP595" s="192"/>
      <c r="AEQ595" s="192"/>
      <c r="AER595" s="192"/>
      <c r="AES595" s="192"/>
      <c r="AET595" s="192"/>
      <c r="AEU595" s="192"/>
      <c r="AEV595" s="192"/>
      <c r="AEW595" s="192"/>
      <c r="AEX595" s="192"/>
      <c r="AEY595" s="192"/>
      <c r="AEZ595" s="192"/>
      <c r="AFA595" s="192"/>
      <c r="AFB595" s="192"/>
      <c r="AFC595" s="192"/>
      <c r="AFD595" s="192"/>
      <c r="AFE595" s="192"/>
      <c r="AFF595" s="192"/>
      <c r="AFG595" s="192"/>
      <c r="AFH595" s="192"/>
      <c r="AFI595" s="192"/>
      <c r="AFJ595" s="192"/>
      <c r="AFK595" s="192"/>
      <c r="AFL595" s="192"/>
      <c r="AFM595" s="192"/>
      <c r="AFN595" s="192"/>
      <c r="AFO595" s="192"/>
      <c r="AFP595" s="192"/>
      <c r="AFQ595" s="192"/>
      <c r="AFR595" s="192"/>
      <c r="AFS595" s="192"/>
      <c r="AFT595" s="192"/>
      <c r="AFU595" s="192"/>
      <c r="AFV595" s="192"/>
      <c r="AFW595" s="192"/>
      <c r="AFX595" s="192"/>
      <c r="AFY595" s="192"/>
      <c r="AFZ595" s="192"/>
      <c r="AGA595" s="192"/>
      <c r="AGB595" s="192"/>
      <c r="AGC595" s="192"/>
      <c r="AGD595" s="192"/>
      <c r="AGE595" s="192"/>
      <c r="AGF595" s="192"/>
      <c r="AGG595" s="192"/>
      <c r="AGH595" s="192"/>
      <c r="AGI595" s="192"/>
      <c r="AGJ595" s="192"/>
      <c r="AGK595" s="192"/>
      <c r="AGL595" s="192"/>
      <c r="AGM595" s="192"/>
      <c r="AGN595" s="192"/>
      <c r="AGO595" s="192"/>
      <c r="AGP595" s="192"/>
      <c r="AGQ595" s="192"/>
      <c r="AGR595" s="192"/>
      <c r="AGS595" s="192"/>
      <c r="AGT595" s="192"/>
      <c r="AGU595" s="192"/>
      <c r="AGV595" s="192"/>
      <c r="AGW595" s="192"/>
      <c r="AGX595" s="192"/>
      <c r="AGY595" s="192"/>
      <c r="AGZ595" s="192"/>
      <c r="AHA595" s="192"/>
      <c r="AHB595" s="192"/>
      <c r="AHC595" s="192"/>
      <c r="AHD595" s="192"/>
      <c r="AHE595" s="192"/>
      <c r="AHF595" s="192"/>
      <c r="AHG595" s="192"/>
      <c r="AHH595" s="192"/>
      <c r="AHI595" s="192"/>
      <c r="AHJ595" s="192"/>
      <c r="AHK595" s="192"/>
      <c r="AHL595" s="192"/>
      <c r="AHM595" s="192"/>
      <c r="AHN595" s="192"/>
      <c r="AHO595" s="192"/>
      <c r="AHP595" s="192"/>
      <c r="AHQ595" s="192"/>
      <c r="AHR595" s="192"/>
      <c r="AHS595" s="192"/>
      <c r="AHT595" s="192"/>
      <c r="AHU595" s="192"/>
      <c r="AHV595" s="192"/>
      <c r="AHW595" s="192"/>
      <c r="AHX595" s="192"/>
      <c r="AHY595" s="192"/>
      <c r="AHZ595" s="192"/>
      <c r="AIA595" s="192"/>
      <c r="AIB595" s="192"/>
      <c r="AIC595" s="192"/>
      <c r="AID595" s="192"/>
      <c r="AIE595" s="192"/>
      <c r="AIF595" s="192"/>
      <c r="AIG595" s="192"/>
      <c r="AIH595" s="192"/>
      <c r="AII595" s="192"/>
      <c r="AIJ595" s="192"/>
      <c r="AIK595" s="192"/>
      <c r="AIL595" s="192"/>
      <c r="AIM595" s="192"/>
      <c r="AIN595" s="192"/>
      <c r="AIO595" s="192"/>
      <c r="AIP595" s="192"/>
      <c r="AIQ595" s="192"/>
      <c r="AIR595" s="192"/>
      <c r="AIS595" s="192"/>
      <c r="AIT595" s="192"/>
      <c r="AIU595" s="192"/>
      <c r="AIV595" s="192"/>
      <c r="AIW595" s="192"/>
      <c r="AIX595" s="192"/>
      <c r="AIY595" s="192"/>
      <c r="AIZ595" s="192"/>
      <c r="AJA595" s="192"/>
      <c r="AJB595" s="192"/>
      <c r="AJC595" s="192"/>
      <c r="AJD595" s="192"/>
      <c r="AJE595" s="192"/>
      <c r="AJF595" s="192"/>
      <c r="AJG595" s="192"/>
      <c r="AJH595" s="192"/>
      <c r="AJI595" s="192"/>
      <c r="AJJ595" s="192"/>
      <c r="AJK595" s="192"/>
      <c r="AJL595" s="192"/>
      <c r="AJM595" s="192"/>
      <c r="AJN595" s="192"/>
      <c r="AJO595" s="192"/>
      <c r="AJP595" s="192"/>
      <c r="AJQ595" s="192"/>
      <c r="AJR595" s="192"/>
      <c r="AJS595" s="192"/>
      <c r="AJT595" s="192"/>
      <c r="AJU595" s="192"/>
      <c r="AJV595" s="192"/>
      <c r="AJW595" s="192"/>
      <c r="AJX595" s="192"/>
      <c r="AJY595" s="192"/>
      <c r="AJZ595" s="192"/>
      <c r="AKA595" s="192"/>
      <c r="AKB595" s="192"/>
      <c r="AKC595" s="192"/>
      <c r="AKD595" s="192"/>
      <c r="AKE595" s="192"/>
      <c r="AKF595" s="192"/>
      <c r="AKG595" s="192"/>
      <c r="AKH595" s="192"/>
      <c r="AKI595" s="192"/>
      <c r="AKJ595" s="192"/>
      <c r="AKK595" s="192"/>
      <c r="AKL595" s="192"/>
      <c r="AKM595" s="192"/>
      <c r="AKN595" s="192"/>
      <c r="AKO595" s="192"/>
      <c r="AKP595" s="192"/>
      <c r="AKQ595" s="192"/>
      <c r="AKR595" s="192"/>
      <c r="AKS595" s="192"/>
      <c r="AKT595" s="192"/>
      <c r="AKU595" s="192"/>
      <c r="AKV595" s="192"/>
      <c r="AKW595" s="192"/>
      <c r="AKX595" s="192"/>
      <c r="AKY595" s="192"/>
      <c r="AKZ595" s="192"/>
      <c r="ALA595" s="192"/>
      <c r="ALB595" s="192"/>
      <c r="ALC595" s="192"/>
      <c r="ALD595" s="192"/>
      <c r="ALE595" s="192"/>
      <c r="ALF595" s="192"/>
      <c r="ALG595" s="192"/>
      <c r="ALH595" s="192"/>
      <c r="ALI595" s="192"/>
      <c r="ALJ595" s="192"/>
      <c r="ALK595" s="192"/>
      <c r="ALL595" s="192"/>
      <c r="ALM595" s="192"/>
      <c r="ALN595" s="192"/>
      <c r="ALO595" s="192"/>
      <c r="ALP595" s="192"/>
      <c r="ALQ595" s="192"/>
      <c r="ALR595" s="192"/>
      <c r="ALS595" s="192"/>
      <c r="ALT595" s="192"/>
      <c r="ALU595" s="192"/>
      <c r="ALV595" s="192"/>
      <c r="ALW595" s="192"/>
      <c r="ALX595" s="192"/>
      <c r="ALY595" s="192"/>
      <c r="ALZ595" s="192"/>
      <c r="AMA595" s="192"/>
      <c r="AMB595" s="192"/>
      <c r="AMC595" s="192"/>
      <c r="AMD595" s="192"/>
      <c r="AME595" s="192"/>
      <c r="AMF595" s="192"/>
      <c r="AMG595" s="192"/>
      <c r="AMH595" s="192"/>
      <c r="AMI595" s="192"/>
      <c r="AMJ595" s="192"/>
      <c r="AMK595" s="192"/>
      <c r="AML595" s="192"/>
      <c r="AMM595" s="192"/>
      <c r="AMN595" s="192"/>
      <c r="AMO595" s="192"/>
      <c r="AMP595" s="192"/>
      <c r="AMQ595" s="192"/>
      <c r="AMR595" s="192"/>
      <c r="AMS595" s="192"/>
      <c r="AMT595" s="192"/>
      <c r="AMU595" s="192"/>
      <c r="AMV595" s="192"/>
      <c r="AMW595" s="192"/>
      <c r="AMX595" s="192"/>
      <c r="AMY595" s="192"/>
      <c r="AMZ595" s="192"/>
      <c r="ANA595" s="192"/>
      <c r="ANB595" s="192"/>
      <c r="ANC595" s="192"/>
      <c r="AND595" s="192"/>
      <c r="ANE595" s="192"/>
      <c r="ANF595" s="192"/>
      <c r="ANG595" s="192"/>
      <c r="ANH595" s="192"/>
      <c r="ANI595" s="192"/>
      <c r="ANJ595" s="192"/>
      <c r="ANK595" s="192"/>
      <c r="ANL595" s="192"/>
      <c r="ANM595" s="192"/>
      <c r="ANN595" s="192"/>
      <c r="ANO595" s="192"/>
      <c r="ANP595" s="192"/>
      <c r="ANQ595" s="192"/>
      <c r="ANR595" s="192"/>
      <c r="ANS595" s="192"/>
      <c r="ANT595" s="192"/>
      <c r="ANU595" s="192"/>
      <c r="ANV595" s="192"/>
      <c r="ANW595" s="192"/>
      <c r="ANX595" s="192"/>
      <c r="ANY595" s="192"/>
      <c r="ANZ595" s="192"/>
      <c r="AOA595" s="192"/>
      <c r="AOB595" s="192"/>
      <c r="AOC595" s="192"/>
      <c r="AOD595" s="192"/>
      <c r="AOE595" s="192"/>
      <c r="AOF595" s="192"/>
      <c r="AOG595" s="192"/>
      <c r="AOH595" s="192"/>
      <c r="AOI595" s="192"/>
      <c r="AOJ595" s="192"/>
      <c r="AOK595" s="192"/>
      <c r="AOL595" s="192"/>
      <c r="AOM595" s="192"/>
      <c r="AON595" s="192"/>
      <c r="AOO595" s="192"/>
      <c r="AOP595" s="192"/>
      <c r="AOQ595" s="192"/>
      <c r="AOR595" s="192"/>
      <c r="AOS595" s="192"/>
      <c r="AOT595" s="192"/>
      <c r="AOU595" s="192"/>
      <c r="AOV595" s="192"/>
      <c r="AOW595" s="192"/>
      <c r="AOX595" s="192"/>
      <c r="AOY595" s="192"/>
      <c r="AOZ595" s="192"/>
      <c r="APA595" s="192"/>
      <c r="APB595" s="192"/>
      <c r="APC595" s="192"/>
      <c r="APD595" s="192"/>
      <c r="APE595" s="192"/>
      <c r="APF595" s="192"/>
      <c r="APG595" s="192"/>
      <c r="APH595" s="192"/>
      <c r="API595" s="192"/>
      <c r="APJ595" s="192"/>
      <c r="APK595" s="192"/>
      <c r="APL595" s="192"/>
      <c r="APM595" s="192"/>
      <c r="APN595" s="192"/>
      <c r="APO595" s="192"/>
      <c r="APP595" s="192"/>
      <c r="APQ595" s="192"/>
      <c r="APR595" s="192"/>
      <c r="APS595" s="192"/>
      <c r="APT595" s="192"/>
      <c r="APU595" s="192"/>
      <c r="APV595" s="192"/>
    </row>
    <row r="596" spans="1:1114" s="184" customFormat="1">
      <c r="A596" s="188">
        <v>41869</v>
      </c>
      <c r="B596" s="189">
        <f>_xll.PIAdvCalcVal('PI-1063'!B$1,'PI-1063'!$A596,'PI-1063'!$A597,"average","time-weighted",0,1,0,"DATASRV")</f>
        <v>3100.247924487684</v>
      </c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  <c r="EC596" s="192"/>
      <c r="ED596" s="192"/>
      <c r="EE596" s="192"/>
      <c r="EF596" s="192"/>
      <c r="EG596" s="192"/>
      <c r="EH596" s="192"/>
      <c r="EI596" s="192"/>
      <c r="EJ596" s="192"/>
      <c r="EK596" s="192"/>
      <c r="EL596" s="192"/>
      <c r="EM596" s="192"/>
      <c r="EN596" s="192"/>
      <c r="EO596" s="192"/>
      <c r="EP596" s="192"/>
      <c r="EQ596" s="192"/>
      <c r="ER596" s="192"/>
      <c r="ES596" s="192"/>
      <c r="ET596" s="192"/>
      <c r="EU596" s="192"/>
      <c r="EV596" s="192"/>
      <c r="EW596" s="192"/>
      <c r="EX596" s="192"/>
      <c r="EY596" s="192"/>
      <c r="EZ596" s="192"/>
      <c r="FA596" s="192"/>
      <c r="FB596" s="192"/>
      <c r="FC596" s="192"/>
      <c r="FD596" s="192"/>
      <c r="FE596" s="192"/>
      <c r="FF596" s="192"/>
      <c r="FG596" s="192"/>
      <c r="FH596" s="192"/>
      <c r="FI596" s="192"/>
      <c r="FJ596" s="192"/>
      <c r="FK596" s="192"/>
      <c r="FL596" s="192"/>
      <c r="FM596" s="192"/>
      <c r="FN596" s="192"/>
      <c r="FO596" s="192"/>
      <c r="FP596" s="192"/>
      <c r="FQ596" s="192"/>
      <c r="FR596" s="192"/>
      <c r="FS596" s="192"/>
      <c r="FT596" s="192"/>
      <c r="FU596" s="192"/>
      <c r="FV596" s="192"/>
      <c r="FW596" s="192"/>
      <c r="FX596" s="192"/>
      <c r="FY596" s="192"/>
      <c r="FZ596" s="192"/>
      <c r="GA596" s="192"/>
      <c r="GB596" s="192"/>
      <c r="GC596" s="192"/>
      <c r="GD596" s="192"/>
      <c r="GE596" s="192"/>
      <c r="GF596" s="192"/>
      <c r="GG596" s="192"/>
      <c r="GH596" s="192"/>
      <c r="GI596" s="192"/>
      <c r="GJ596" s="192"/>
      <c r="GK596" s="192"/>
      <c r="GL596" s="192"/>
      <c r="GM596" s="192"/>
      <c r="GN596" s="192"/>
      <c r="GO596" s="192"/>
      <c r="GP596" s="192"/>
      <c r="GQ596" s="192"/>
      <c r="GR596" s="192"/>
      <c r="GS596" s="192"/>
      <c r="GT596" s="192"/>
      <c r="GU596" s="192"/>
      <c r="GV596" s="192"/>
      <c r="GW596" s="192"/>
      <c r="GX596" s="192"/>
      <c r="GY596" s="192"/>
      <c r="GZ596" s="192"/>
      <c r="HA596" s="192"/>
      <c r="HB596" s="192"/>
      <c r="HC596" s="192"/>
      <c r="HD596" s="192"/>
      <c r="HE596" s="192"/>
      <c r="HF596" s="192"/>
      <c r="HG596" s="192"/>
      <c r="HH596" s="192"/>
      <c r="HI596" s="192"/>
      <c r="HJ596" s="192"/>
      <c r="HK596" s="192"/>
      <c r="HL596" s="192"/>
      <c r="HM596" s="192"/>
      <c r="HN596" s="192"/>
      <c r="HO596" s="192"/>
      <c r="HP596" s="192"/>
      <c r="HQ596" s="192"/>
      <c r="HR596" s="192"/>
      <c r="HS596" s="192"/>
      <c r="HT596" s="192"/>
      <c r="HU596" s="192"/>
      <c r="HV596" s="192"/>
      <c r="HW596" s="192"/>
      <c r="HX596" s="192"/>
      <c r="HY596" s="192"/>
      <c r="HZ596" s="192"/>
      <c r="IA596" s="192"/>
      <c r="IB596" s="192"/>
      <c r="IC596" s="192"/>
      <c r="ID596" s="192"/>
      <c r="IE596" s="192"/>
      <c r="IF596" s="192"/>
      <c r="IG596" s="192"/>
      <c r="IH596" s="192"/>
      <c r="II596" s="192"/>
      <c r="IJ596" s="192"/>
      <c r="IK596" s="192"/>
      <c r="IL596" s="192"/>
      <c r="IM596" s="192"/>
      <c r="IN596" s="192"/>
      <c r="IO596" s="192"/>
      <c r="IP596" s="192"/>
      <c r="IQ596" s="192"/>
      <c r="IR596" s="192"/>
      <c r="IS596" s="192"/>
      <c r="IT596" s="192"/>
      <c r="IU596" s="192"/>
      <c r="IV596" s="192"/>
      <c r="IW596" s="192"/>
      <c r="IX596" s="192"/>
      <c r="IY596" s="192"/>
      <c r="IZ596" s="192"/>
      <c r="JA596" s="192"/>
      <c r="JB596" s="192"/>
      <c r="JC596" s="192"/>
      <c r="JD596" s="192"/>
      <c r="JE596" s="192"/>
      <c r="JF596" s="192"/>
      <c r="JG596" s="192"/>
      <c r="JH596" s="192"/>
      <c r="JI596" s="192"/>
      <c r="JJ596" s="192"/>
      <c r="JK596" s="192"/>
      <c r="JL596" s="192"/>
      <c r="JM596" s="192"/>
      <c r="JN596" s="192"/>
      <c r="JO596" s="192"/>
      <c r="JP596" s="192"/>
      <c r="JQ596" s="192"/>
      <c r="JR596" s="192"/>
      <c r="JS596" s="192"/>
      <c r="JT596" s="192"/>
      <c r="JU596" s="192"/>
      <c r="JV596" s="192"/>
      <c r="JW596" s="192"/>
      <c r="JX596" s="192"/>
      <c r="JY596" s="192"/>
      <c r="JZ596" s="192"/>
      <c r="KA596" s="192"/>
      <c r="KB596" s="192"/>
      <c r="KC596" s="192"/>
      <c r="KD596" s="192"/>
      <c r="KE596" s="192"/>
      <c r="KF596" s="192"/>
      <c r="KG596" s="192"/>
      <c r="KH596" s="192"/>
      <c r="KI596" s="192"/>
      <c r="KJ596" s="192"/>
      <c r="KK596" s="192"/>
      <c r="KL596" s="192"/>
      <c r="KM596" s="192"/>
      <c r="KN596" s="192"/>
      <c r="KO596" s="192"/>
      <c r="KP596" s="192"/>
      <c r="KQ596" s="192"/>
      <c r="KR596" s="192"/>
      <c r="KS596" s="192"/>
      <c r="KT596" s="192"/>
      <c r="KU596" s="192"/>
      <c r="KV596" s="192"/>
      <c r="KW596" s="192"/>
      <c r="KX596" s="192"/>
      <c r="KY596" s="192"/>
      <c r="KZ596" s="192"/>
      <c r="LA596" s="192"/>
      <c r="LB596" s="192"/>
      <c r="LC596" s="192"/>
      <c r="LD596" s="192"/>
      <c r="LE596" s="192"/>
      <c r="LF596" s="192"/>
      <c r="LG596" s="192"/>
      <c r="LH596" s="192"/>
      <c r="LI596" s="192"/>
      <c r="LJ596" s="192"/>
      <c r="LK596" s="192"/>
      <c r="LL596" s="192"/>
      <c r="LM596" s="192"/>
      <c r="LN596" s="192"/>
      <c r="LO596" s="192"/>
      <c r="LP596" s="192"/>
      <c r="LQ596" s="192"/>
      <c r="LR596" s="192"/>
      <c r="LS596" s="192"/>
      <c r="LT596" s="192"/>
      <c r="LU596" s="192"/>
      <c r="LV596" s="192"/>
      <c r="LW596" s="192"/>
      <c r="LX596" s="192"/>
      <c r="LY596" s="192"/>
      <c r="LZ596" s="192"/>
      <c r="MA596" s="192"/>
      <c r="MB596" s="192"/>
      <c r="MC596" s="192"/>
      <c r="MD596" s="192"/>
      <c r="ME596" s="192"/>
      <c r="MF596" s="192"/>
      <c r="MG596" s="192"/>
      <c r="MH596" s="192"/>
      <c r="MI596" s="192"/>
      <c r="MJ596" s="192"/>
      <c r="MK596" s="192"/>
      <c r="ML596" s="192"/>
      <c r="MM596" s="192"/>
      <c r="MN596" s="192"/>
      <c r="MO596" s="192"/>
      <c r="MP596" s="192"/>
      <c r="MQ596" s="192"/>
      <c r="MR596" s="192"/>
      <c r="MS596" s="192"/>
      <c r="MT596" s="192"/>
      <c r="MU596" s="192"/>
      <c r="MV596" s="192"/>
      <c r="MW596" s="192"/>
      <c r="MX596" s="192"/>
      <c r="MY596" s="192"/>
      <c r="MZ596" s="192"/>
      <c r="NA596" s="192"/>
      <c r="NB596" s="192"/>
      <c r="NC596" s="192"/>
      <c r="ND596" s="192"/>
      <c r="NE596" s="192"/>
      <c r="NF596" s="192"/>
      <c r="NG596" s="192"/>
      <c r="NH596" s="192"/>
      <c r="NI596" s="192"/>
      <c r="NJ596" s="192"/>
      <c r="NK596" s="192"/>
      <c r="NL596" s="192"/>
      <c r="NM596" s="192"/>
      <c r="NN596" s="192"/>
      <c r="NO596" s="192"/>
      <c r="NP596" s="192"/>
      <c r="NQ596" s="192"/>
      <c r="NR596" s="192"/>
      <c r="NS596" s="192"/>
      <c r="NT596" s="192"/>
      <c r="NU596" s="192"/>
      <c r="NV596" s="192"/>
      <c r="NW596" s="192"/>
      <c r="NX596" s="192"/>
      <c r="NY596" s="192"/>
      <c r="NZ596" s="192"/>
      <c r="OA596" s="192"/>
      <c r="OB596" s="192"/>
      <c r="OC596" s="192"/>
      <c r="OD596" s="192"/>
      <c r="OE596" s="192"/>
      <c r="OF596" s="192"/>
      <c r="OG596" s="192"/>
      <c r="OH596" s="192"/>
      <c r="OI596" s="192"/>
      <c r="OJ596" s="192"/>
      <c r="OK596" s="192"/>
      <c r="OL596" s="192"/>
      <c r="OM596" s="192"/>
      <c r="ON596" s="192"/>
      <c r="OO596" s="192"/>
      <c r="OP596" s="192"/>
      <c r="OQ596" s="192"/>
      <c r="OR596" s="192"/>
      <c r="OS596" s="192"/>
      <c r="OT596" s="192"/>
      <c r="OU596" s="192"/>
      <c r="OV596" s="192"/>
      <c r="OW596" s="192"/>
      <c r="OX596" s="192"/>
      <c r="OY596" s="192"/>
      <c r="OZ596" s="192"/>
      <c r="PA596" s="192"/>
      <c r="PB596" s="192"/>
      <c r="PC596" s="192"/>
      <c r="PD596" s="192"/>
      <c r="PE596" s="192"/>
      <c r="PF596" s="192"/>
      <c r="PG596" s="192"/>
      <c r="PH596" s="192"/>
      <c r="PI596" s="192"/>
      <c r="PJ596" s="192"/>
      <c r="PK596" s="192"/>
      <c r="PL596" s="192"/>
      <c r="PM596" s="192"/>
      <c r="PN596" s="192"/>
      <c r="PO596" s="192"/>
      <c r="PP596" s="192"/>
      <c r="PQ596" s="192"/>
      <c r="PR596" s="192"/>
      <c r="PS596" s="192"/>
      <c r="PT596" s="192"/>
      <c r="PU596" s="192"/>
      <c r="PV596" s="192"/>
      <c r="PW596" s="192"/>
      <c r="PX596" s="192"/>
      <c r="PY596" s="192"/>
      <c r="PZ596" s="192"/>
      <c r="QA596" s="192"/>
      <c r="QB596" s="192"/>
      <c r="QC596" s="192"/>
      <c r="QD596" s="192"/>
      <c r="QE596" s="192"/>
      <c r="QF596" s="192"/>
      <c r="QG596" s="192"/>
      <c r="QH596" s="192"/>
      <c r="QI596" s="192"/>
      <c r="QJ596" s="192"/>
      <c r="QK596" s="192"/>
      <c r="QL596" s="192"/>
      <c r="QM596" s="192"/>
      <c r="QN596" s="192"/>
      <c r="QO596" s="192"/>
      <c r="QP596" s="192"/>
      <c r="QQ596" s="192"/>
      <c r="QR596" s="192"/>
      <c r="QS596" s="192"/>
      <c r="QT596" s="192"/>
      <c r="QU596" s="192"/>
      <c r="QV596" s="192"/>
      <c r="QW596" s="192"/>
      <c r="QX596" s="192"/>
      <c r="QY596" s="192"/>
      <c r="QZ596" s="192"/>
      <c r="RA596" s="192"/>
      <c r="RB596" s="192"/>
      <c r="RC596" s="192"/>
      <c r="RD596" s="192"/>
      <c r="RE596" s="192"/>
      <c r="RF596" s="192"/>
      <c r="RG596" s="192"/>
      <c r="RH596" s="192"/>
      <c r="RI596" s="192"/>
      <c r="RJ596" s="192"/>
      <c r="RK596" s="192"/>
      <c r="RL596" s="192"/>
      <c r="RM596" s="192"/>
      <c r="RN596" s="192"/>
      <c r="RO596" s="192"/>
      <c r="RP596" s="192"/>
      <c r="RQ596" s="192"/>
      <c r="RR596" s="192"/>
      <c r="RS596" s="192"/>
      <c r="RT596" s="192"/>
      <c r="RU596" s="192"/>
      <c r="RV596" s="192"/>
      <c r="RW596" s="192"/>
      <c r="RX596" s="192"/>
      <c r="RY596" s="192"/>
      <c r="RZ596" s="192"/>
      <c r="SA596" s="192"/>
      <c r="SB596" s="192"/>
      <c r="SC596" s="192"/>
      <c r="SD596" s="192"/>
      <c r="SE596" s="192"/>
      <c r="SF596" s="192"/>
      <c r="SG596" s="192"/>
      <c r="SH596" s="192"/>
      <c r="SI596" s="192"/>
      <c r="SJ596" s="192"/>
      <c r="SK596" s="192"/>
      <c r="SL596" s="192"/>
      <c r="SM596" s="192"/>
      <c r="SN596" s="192"/>
      <c r="SO596" s="192"/>
      <c r="SP596" s="192"/>
      <c r="SQ596" s="192"/>
      <c r="SR596" s="192"/>
      <c r="SS596" s="192"/>
      <c r="ST596" s="192"/>
      <c r="SU596" s="192"/>
      <c r="SV596" s="192"/>
      <c r="SW596" s="192"/>
      <c r="SX596" s="192"/>
      <c r="SY596" s="192"/>
      <c r="SZ596" s="192"/>
      <c r="TA596" s="192"/>
      <c r="TB596" s="192"/>
      <c r="TC596" s="192"/>
      <c r="TD596" s="192"/>
      <c r="TE596" s="192"/>
      <c r="TF596" s="192"/>
      <c r="TG596" s="192"/>
      <c r="TH596" s="192"/>
      <c r="TI596" s="192"/>
      <c r="TJ596" s="192"/>
      <c r="TK596" s="192"/>
      <c r="TL596" s="192"/>
      <c r="TM596" s="192"/>
      <c r="TN596" s="192"/>
      <c r="TO596" s="192"/>
      <c r="TP596" s="192"/>
      <c r="TQ596" s="192"/>
      <c r="TR596" s="192"/>
      <c r="TS596" s="192"/>
      <c r="TT596" s="192"/>
      <c r="TU596" s="192"/>
      <c r="TV596" s="192"/>
      <c r="TW596" s="192"/>
      <c r="TX596" s="192"/>
      <c r="TY596" s="192"/>
      <c r="TZ596" s="192"/>
      <c r="UA596" s="192"/>
      <c r="UB596" s="192"/>
      <c r="UC596" s="192"/>
      <c r="UD596" s="192"/>
      <c r="UE596" s="192"/>
      <c r="UF596" s="192"/>
      <c r="UG596" s="192"/>
      <c r="UH596" s="192"/>
      <c r="UI596" s="192"/>
      <c r="UJ596" s="192"/>
      <c r="UK596" s="192"/>
      <c r="UL596" s="192"/>
      <c r="UM596" s="192"/>
      <c r="UN596" s="192"/>
      <c r="UO596" s="192"/>
      <c r="UP596" s="192"/>
      <c r="UQ596" s="192"/>
      <c r="UR596" s="192"/>
      <c r="US596" s="192"/>
      <c r="UT596" s="192"/>
      <c r="UU596" s="192"/>
      <c r="UV596" s="192"/>
      <c r="UW596" s="192"/>
      <c r="UX596" s="192"/>
      <c r="UY596" s="192"/>
      <c r="UZ596" s="192"/>
      <c r="VA596" s="192"/>
      <c r="VB596" s="192"/>
      <c r="VC596" s="192"/>
      <c r="VD596" s="192"/>
      <c r="VE596" s="192"/>
      <c r="VF596" s="192"/>
      <c r="VG596" s="192"/>
      <c r="VH596" s="192"/>
      <c r="VI596" s="192"/>
      <c r="VJ596" s="192"/>
      <c r="VK596" s="192"/>
      <c r="VL596" s="192"/>
      <c r="VM596" s="192"/>
      <c r="VN596" s="192"/>
      <c r="VO596" s="192"/>
      <c r="VP596" s="192"/>
      <c r="VQ596" s="192"/>
      <c r="VR596" s="192"/>
      <c r="VS596" s="192"/>
      <c r="VT596" s="192"/>
      <c r="VU596" s="192"/>
      <c r="VV596" s="192"/>
      <c r="VW596" s="192"/>
      <c r="VX596" s="192"/>
      <c r="VY596" s="192"/>
      <c r="VZ596" s="192"/>
      <c r="WA596" s="192"/>
      <c r="WB596" s="192"/>
      <c r="WC596" s="192"/>
      <c r="WD596" s="192"/>
      <c r="WE596" s="192"/>
      <c r="WF596" s="192"/>
      <c r="WG596" s="192"/>
      <c r="WH596" s="192"/>
      <c r="WI596" s="192"/>
      <c r="WJ596" s="192"/>
      <c r="WK596" s="192"/>
      <c r="WL596" s="192"/>
      <c r="WM596" s="192"/>
      <c r="WN596" s="192"/>
      <c r="WO596" s="192"/>
      <c r="WP596" s="192"/>
      <c r="WQ596" s="192"/>
      <c r="WR596" s="192"/>
      <c r="WS596" s="192"/>
      <c r="WT596" s="192"/>
      <c r="WU596" s="192"/>
      <c r="WV596" s="192"/>
      <c r="WW596" s="192"/>
      <c r="WX596" s="192"/>
      <c r="WY596" s="192"/>
      <c r="WZ596" s="192"/>
      <c r="XA596" s="192"/>
      <c r="XB596" s="192"/>
      <c r="XC596" s="192"/>
      <c r="XD596" s="192"/>
      <c r="XE596" s="192"/>
      <c r="XF596" s="192"/>
      <c r="XG596" s="192"/>
      <c r="XH596" s="192"/>
      <c r="XI596" s="192"/>
      <c r="XJ596" s="192"/>
      <c r="XK596" s="192"/>
      <c r="XL596" s="192"/>
      <c r="XM596" s="192"/>
      <c r="XN596" s="192"/>
      <c r="XO596" s="192"/>
      <c r="XP596" s="192"/>
      <c r="XQ596" s="192"/>
      <c r="XR596" s="192"/>
      <c r="XS596" s="192"/>
      <c r="XT596" s="192"/>
      <c r="XU596" s="192"/>
      <c r="XV596" s="192"/>
      <c r="XW596" s="192"/>
      <c r="XX596" s="192"/>
      <c r="XY596" s="192"/>
      <c r="XZ596" s="192"/>
      <c r="YA596" s="192"/>
      <c r="YB596" s="192"/>
      <c r="YC596" s="192"/>
      <c r="YD596" s="192"/>
      <c r="YE596" s="192"/>
      <c r="YF596" s="192"/>
      <c r="YG596" s="192"/>
      <c r="YH596" s="192"/>
      <c r="YI596" s="192"/>
      <c r="YJ596" s="192"/>
      <c r="YK596" s="192"/>
      <c r="YL596" s="192"/>
      <c r="YM596" s="192"/>
      <c r="YN596" s="192"/>
      <c r="YO596" s="192"/>
      <c r="YP596" s="192"/>
      <c r="YQ596" s="192"/>
      <c r="YR596" s="192"/>
      <c r="YS596" s="192"/>
      <c r="YT596" s="192"/>
      <c r="YU596" s="192"/>
      <c r="YV596" s="192"/>
      <c r="YW596" s="192"/>
      <c r="YX596" s="192"/>
      <c r="YY596" s="192"/>
      <c r="YZ596" s="192"/>
      <c r="ZA596" s="192"/>
      <c r="ZB596" s="192"/>
      <c r="ZC596" s="192"/>
      <c r="ZD596" s="192"/>
      <c r="ZE596" s="192"/>
      <c r="ZF596" s="192"/>
      <c r="ZG596" s="192"/>
      <c r="ZH596" s="192"/>
      <c r="ZI596" s="192"/>
      <c r="ZJ596" s="192"/>
      <c r="ZK596" s="192"/>
      <c r="ZL596" s="192"/>
      <c r="ZM596" s="192"/>
      <c r="ZN596" s="192"/>
      <c r="ZO596" s="192"/>
      <c r="ZP596" s="192"/>
      <c r="ZQ596" s="192"/>
      <c r="ZR596" s="192"/>
      <c r="ZS596" s="192"/>
      <c r="ZT596" s="192"/>
      <c r="ZU596" s="192"/>
      <c r="ZV596" s="192"/>
      <c r="ZW596" s="192"/>
      <c r="ZX596" s="192"/>
      <c r="ZY596" s="192"/>
      <c r="ZZ596" s="192"/>
      <c r="AAA596" s="192"/>
      <c r="AAB596" s="192"/>
      <c r="AAC596" s="192"/>
      <c r="AAD596" s="192"/>
      <c r="AAE596" s="192"/>
      <c r="AAF596" s="192"/>
      <c r="AAG596" s="192"/>
      <c r="AAH596" s="192"/>
      <c r="AAI596" s="192"/>
      <c r="AAJ596" s="192"/>
      <c r="AAK596" s="192"/>
      <c r="AAL596" s="192"/>
      <c r="AAM596" s="192"/>
      <c r="AAN596" s="192"/>
      <c r="AAO596" s="192"/>
      <c r="AAP596" s="192"/>
      <c r="AAQ596" s="192"/>
      <c r="AAR596" s="192"/>
      <c r="AAS596" s="192"/>
      <c r="AAT596" s="192"/>
      <c r="AAU596" s="192"/>
      <c r="AAV596" s="192"/>
      <c r="AAW596" s="192"/>
      <c r="AAX596" s="192"/>
      <c r="AAY596" s="192"/>
      <c r="AAZ596" s="192"/>
      <c r="ABA596" s="192"/>
      <c r="ABB596" s="192"/>
      <c r="ABC596" s="192"/>
      <c r="ABD596" s="192"/>
      <c r="ABE596" s="192"/>
      <c r="ABF596" s="192"/>
      <c r="ABG596" s="192"/>
      <c r="ABH596" s="192"/>
      <c r="ABI596" s="192"/>
      <c r="ABJ596" s="192"/>
      <c r="ABK596" s="192"/>
      <c r="ABL596" s="192"/>
      <c r="ABM596" s="192"/>
      <c r="ABN596" s="192"/>
      <c r="ABO596" s="192"/>
      <c r="ABP596" s="192"/>
      <c r="ABQ596" s="192"/>
      <c r="ABR596" s="192"/>
      <c r="ABS596" s="192"/>
      <c r="ABT596" s="192"/>
      <c r="ABU596" s="192"/>
      <c r="ABV596" s="192"/>
      <c r="ABW596" s="192"/>
      <c r="ABX596" s="192"/>
      <c r="ABY596" s="192"/>
      <c r="ABZ596" s="192"/>
      <c r="ACA596" s="192"/>
      <c r="ACB596" s="192"/>
      <c r="ACC596" s="192"/>
      <c r="ACD596" s="192"/>
      <c r="ACE596" s="192"/>
      <c r="ACF596" s="192"/>
      <c r="ACG596" s="192"/>
      <c r="ACH596" s="192"/>
      <c r="ACI596" s="192"/>
      <c r="ACJ596" s="192"/>
      <c r="ACK596" s="192"/>
      <c r="ACL596" s="192"/>
      <c r="ACM596" s="192"/>
      <c r="ACN596" s="192"/>
      <c r="ACO596" s="192"/>
      <c r="ACP596" s="192"/>
      <c r="ACQ596" s="192"/>
      <c r="ACR596" s="192"/>
      <c r="ACS596" s="192"/>
      <c r="ACT596" s="192"/>
      <c r="ACU596" s="192"/>
      <c r="ACV596" s="192"/>
      <c r="ACW596" s="192"/>
      <c r="ACX596" s="192"/>
      <c r="ACY596" s="192"/>
      <c r="ACZ596" s="192"/>
      <c r="ADA596" s="192"/>
      <c r="ADB596" s="192"/>
      <c r="ADC596" s="192"/>
      <c r="ADD596" s="192"/>
      <c r="ADE596" s="192"/>
      <c r="ADF596" s="192"/>
      <c r="ADG596" s="192"/>
      <c r="ADH596" s="192"/>
      <c r="ADI596" s="192"/>
      <c r="ADJ596" s="192"/>
      <c r="ADK596" s="192"/>
      <c r="ADL596" s="192"/>
      <c r="ADM596" s="192"/>
      <c r="ADN596" s="192"/>
      <c r="ADO596" s="192"/>
      <c r="ADP596" s="192"/>
      <c r="ADQ596" s="192"/>
      <c r="ADR596" s="192"/>
      <c r="ADS596" s="192"/>
      <c r="ADT596" s="192"/>
      <c r="ADU596" s="192"/>
      <c r="ADV596" s="192"/>
      <c r="ADW596" s="192"/>
      <c r="ADX596" s="192"/>
      <c r="ADY596" s="192"/>
      <c r="ADZ596" s="192"/>
      <c r="AEA596" s="192"/>
      <c r="AEB596" s="192"/>
      <c r="AEC596" s="192"/>
      <c r="AED596" s="192"/>
      <c r="AEE596" s="192"/>
      <c r="AEF596" s="192"/>
      <c r="AEG596" s="192"/>
      <c r="AEH596" s="192"/>
      <c r="AEI596" s="192"/>
      <c r="AEJ596" s="192"/>
      <c r="AEK596" s="192"/>
      <c r="AEL596" s="192"/>
      <c r="AEM596" s="192"/>
      <c r="AEN596" s="192"/>
      <c r="AEO596" s="192"/>
      <c r="AEP596" s="192"/>
      <c r="AEQ596" s="192"/>
      <c r="AER596" s="192"/>
      <c r="AES596" s="192"/>
      <c r="AET596" s="192"/>
      <c r="AEU596" s="192"/>
      <c r="AEV596" s="192"/>
      <c r="AEW596" s="192"/>
      <c r="AEX596" s="192"/>
      <c r="AEY596" s="192"/>
      <c r="AEZ596" s="192"/>
      <c r="AFA596" s="192"/>
      <c r="AFB596" s="192"/>
      <c r="AFC596" s="192"/>
      <c r="AFD596" s="192"/>
      <c r="AFE596" s="192"/>
      <c r="AFF596" s="192"/>
      <c r="AFG596" s="192"/>
      <c r="AFH596" s="192"/>
      <c r="AFI596" s="192"/>
      <c r="AFJ596" s="192"/>
      <c r="AFK596" s="192"/>
      <c r="AFL596" s="192"/>
      <c r="AFM596" s="192"/>
      <c r="AFN596" s="192"/>
      <c r="AFO596" s="192"/>
      <c r="AFP596" s="192"/>
      <c r="AFQ596" s="192"/>
      <c r="AFR596" s="192"/>
      <c r="AFS596" s="192"/>
      <c r="AFT596" s="192"/>
      <c r="AFU596" s="192"/>
      <c r="AFV596" s="192"/>
      <c r="AFW596" s="192"/>
      <c r="AFX596" s="192"/>
      <c r="AFY596" s="192"/>
      <c r="AFZ596" s="192"/>
      <c r="AGA596" s="192"/>
      <c r="AGB596" s="192"/>
      <c r="AGC596" s="192"/>
      <c r="AGD596" s="192"/>
      <c r="AGE596" s="192"/>
      <c r="AGF596" s="192"/>
      <c r="AGG596" s="192"/>
      <c r="AGH596" s="192"/>
      <c r="AGI596" s="192"/>
      <c r="AGJ596" s="192"/>
      <c r="AGK596" s="192"/>
      <c r="AGL596" s="192"/>
      <c r="AGM596" s="192"/>
      <c r="AGN596" s="192"/>
      <c r="AGO596" s="192"/>
      <c r="AGP596" s="192"/>
      <c r="AGQ596" s="192"/>
      <c r="AGR596" s="192"/>
      <c r="AGS596" s="192"/>
      <c r="AGT596" s="192"/>
      <c r="AGU596" s="192"/>
      <c r="AGV596" s="192"/>
      <c r="AGW596" s="192"/>
      <c r="AGX596" s="192"/>
      <c r="AGY596" s="192"/>
      <c r="AGZ596" s="192"/>
      <c r="AHA596" s="192"/>
      <c r="AHB596" s="192"/>
      <c r="AHC596" s="192"/>
      <c r="AHD596" s="192"/>
      <c r="AHE596" s="192"/>
      <c r="AHF596" s="192"/>
      <c r="AHG596" s="192"/>
      <c r="AHH596" s="192"/>
      <c r="AHI596" s="192"/>
      <c r="AHJ596" s="192"/>
      <c r="AHK596" s="192"/>
      <c r="AHL596" s="192"/>
      <c r="AHM596" s="192"/>
      <c r="AHN596" s="192"/>
      <c r="AHO596" s="192"/>
      <c r="AHP596" s="192"/>
      <c r="AHQ596" s="192"/>
      <c r="AHR596" s="192"/>
      <c r="AHS596" s="192"/>
      <c r="AHT596" s="192"/>
      <c r="AHU596" s="192"/>
      <c r="AHV596" s="192"/>
      <c r="AHW596" s="192"/>
      <c r="AHX596" s="192"/>
      <c r="AHY596" s="192"/>
      <c r="AHZ596" s="192"/>
      <c r="AIA596" s="192"/>
      <c r="AIB596" s="192"/>
      <c r="AIC596" s="192"/>
      <c r="AID596" s="192"/>
      <c r="AIE596" s="192"/>
      <c r="AIF596" s="192"/>
      <c r="AIG596" s="192"/>
      <c r="AIH596" s="192"/>
      <c r="AII596" s="192"/>
      <c r="AIJ596" s="192"/>
      <c r="AIK596" s="192"/>
      <c r="AIL596" s="192"/>
      <c r="AIM596" s="192"/>
      <c r="AIN596" s="192"/>
      <c r="AIO596" s="192"/>
      <c r="AIP596" s="192"/>
      <c r="AIQ596" s="192"/>
      <c r="AIR596" s="192"/>
      <c r="AIS596" s="192"/>
      <c r="AIT596" s="192"/>
      <c r="AIU596" s="192"/>
      <c r="AIV596" s="192"/>
      <c r="AIW596" s="192"/>
      <c r="AIX596" s="192"/>
      <c r="AIY596" s="192"/>
      <c r="AIZ596" s="192"/>
      <c r="AJA596" s="192"/>
      <c r="AJB596" s="192"/>
      <c r="AJC596" s="192"/>
      <c r="AJD596" s="192"/>
      <c r="AJE596" s="192"/>
      <c r="AJF596" s="192"/>
      <c r="AJG596" s="192"/>
      <c r="AJH596" s="192"/>
      <c r="AJI596" s="192"/>
      <c r="AJJ596" s="192"/>
      <c r="AJK596" s="192"/>
      <c r="AJL596" s="192"/>
      <c r="AJM596" s="192"/>
      <c r="AJN596" s="192"/>
      <c r="AJO596" s="192"/>
      <c r="AJP596" s="192"/>
      <c r="AJQ596" s="192"/>
      <c r="AJR596" s="192"/>
      <c r="AJS596" s="192"/>
      <c r="AJT596" s="192"/>
      <c r="AJU596" s="192"/>
      <c r="AJV596" s="192"/>
      <c r="AJW596" s="192"/>
      <c r="AJX596" s="192"/>
      <c r="AJY596" s="192"/>
      <c r="AJZ596" s="192"/>
      <c r="AKA596" s="192"/>
      <c r="AKB596" s="192"/>
      <c r="AKC596" s="192"/>
      <c r="AKD596" s="192"/>
      <c r="AKE596" s="192"/>
      <c r="AKF596" s="192"/>
      <c r="AKG596" s="192"/>
      <c r="AKH596" s="192"/>
      <c r="AKI596" s="192"/>
      <c r="AKJ596" s="192"/>
      <c r="AKK596" s="192"/>
      <c r="AKL596" s="192"/>
      <c r="AKM596" s="192"/>
      <c r="AKN596" s="192"/>
      <c r="AKO596" s="192"/>
      <c r="AKP596" s="192"/>
      <c r="AKQ596" s="192"/>
      <c r="AKR596" s="192"/>
      <c r="AKS596" s="192"/>
      <c r="AKT596" s="192"/>
      <c r="AKU596" s="192"/>
      <c r="AKV596" s="192"/>
      <c r="AKW596" s="192"/>
      <c r="AKX596" s="192"/>
      <c r="AKY596" s="192"/>
      <c r="AKZ596" s="192"/>
      <c r="ALA596" s="192"/>
      <c r="ALB596" s="192"/>
      <c r="ALC596" s="192"/>
      <c r="ALD596" s="192"/>
      <c r="ALE596" s="192"/>
      <c r="ALF596" s="192"/>
      <c r="ALG596" s="192"/>
      <c r="ALH596" s="192"/>
      <c r="ALI596" s="192"/>
      <c r="ALJ596" s="192"/>
      <c r="ALK596" s="192"/>
      <c r="ALL596" s="192"/>
      <c r="ALM596" s="192"/>
      <c r="ALN596" s="192"/>
      <c r="ALO596" s="192"/>
      <c r="ALP596" s="192"/>
      <c r="ALQ596" s="192"/>
      <c r="ALR596" s="192"/>
      <c r="ALS596" s="192"/>
      <c r="ALT596" s="192"/>
      <c r="ALU596" s="192"/>
      <c r="ALV596" s="192"/>
      <c r="ALW596" s="192"/>
      <c r="ALX596" s="192"/>
      <c r="ALY596" s="192"/>
      <c r="ALZ596" s="192"/>
      <c r="AMA596" s="192"/>
      <c r="AMB596" s="192"/>
      <c r="AMC596" s="192"/>
      <c r="AMD596" s="192"/>
      <c r="AME596" s="192"/>
      <c r="AMF596" s="192"/>
      <c r="AMG596" s="192"/>
      <c r="AMH596" s="192"/>
      <c r="AMI596" s="192"/>
      <c r="AMJ596" s="192"/>
      <c r="AMK596" s="192"/>
      <c r="AML596" s="192"/>
      <c r="AMM596" s="192"/>
      <c r="AMN596" s="192"/>
      <c r="AMO596" s="192"/>
      <c r="AMP596" s="192"/>
      <c r="AMQ596" s="192"/>
      <c r="AMR596" s="192"/>
      <c r="AMS596" s="192"/>
      <c r="AMT596" s="192"/>
      <c r="AMU596" s="192"/>
      <c r="AMV596" s="192"/>
      <c r="AMW596" s="192"/>
      <c r="AMX596" s="192"/>
      <c r="AMY596" s="192"/>
      <c r="AMZ596" s="192"/>
      <c r="ANA596" s="192"/>
      <c r="ANB596" s="192"/>
      <c r="ANC596" s="192"/>
      <c r="AND596" s="192"/>
      <c r="ANE596" s="192"/>
      <c r="ANF596" s="192"/>
      <c r="ANG596" s="192"/>
      <c r="ANH596" s="192"/>
      <c r="ANI596" s="192"/>
      <c r="ANJ596" s="192"/>
      <c r="ANK596" s="192"/>
      <c r="ANL596" s="192"/>
      <c r="ANM596" s="192"/>
      <c r="ANN596" s="192"/>
      <c r="ANO596" s="192"/>
      <c r="ANP596" s="192"/>
      <c r="ANQ596" s="192"/>
      <c r="ANR596" s="192"/>
      <c r="ANS596" s="192"/>
      <c r="ANT596" s="192"/>
      <c r="ANU596" s="192"/>
      <c r="ANV596" s="192"/>
      <c r="ANW596" s="192"/>
      <c r="ANX596" s="192"/>
      <c r="ANY596" s="192"/>
      <c r="ANZ596" s="192"/>
      <c r="AOA596" s="192"/>
      <c r="AOB596" s="192"/>
      <c r="AOC596" s="192"/>
      <c r="AOD596" s="192"/>
      <c r="AOE596" s="192"/>
      <c r="AOF596" s="192"/>
      <c r="AOG596" s="192"/>
      <c r="AOH596" s="192"/>
      <c r="AOI596" s="192"/>
      <c r="AOJ596" s="192"/>
      <c r="AOK596" s="192"/>
      <c r="AOL596" s="192"/>
      <c r="AOM596" s="192"/>
      <c r="AON596" s="192"/>
      <c r="AOO596" s="192"/>
      <c r="AOP596" s="192"/>
      <c r="AOQ596" s="192"/>
      <c r="AOR596" s="192"/>
      <c r="AOS596" s="192"/>
      <c r="AOT596" s="192"/>
      <c r="AOU596" s="192"/>
      <c r="AOV596" s="192"/>
      <c r="AOW596" s="192"/>
      <c r="AOX596" s="192"/>
      <c r="AOY596" s="192"/>
      <c r="AOZ596" s="192"/>
      <c r="APA596" s="192"/>
      <c r="APB596" s="192"/>
      <c r="APC596" s="192"/>
      <c r="APD596" s="192"/>
      <c r="APE596" s="192"/>
      <c r="APF596" s="192"/>
      <c r="APG596" s="192"/>
      <c r="APH596" s="192"/>
      <c r="API596" s="192"/>
      <c r="APJ596" s="192"/>
      <c r="APK596" s="192"/>
      <c r="APL596" s="192"/>
      <c r="APM596" s="192"/>
      <c r="APN596" s="192"/>
      <c r="APO596" s="192"/>
      <c r="APP596" s="192"/>
      <c r="APQ596" s="192"/>
      <c r="APR596" s="192"/>
      <c r="APS596" s="192"/>
      <c r="APT596" s="192"/>
      <c r="APU596" s="192"/>
      <c r="APV596" s="192"/>
    </row>
    <row r="597" spans="1:1114" s="184" customFormat="1">
      <c r="A597" s="188">
        <v>41870</v>
      </c>
      <c r="B597" s="189">
        <f>_xll.PIAdvCalcVal('PI-1063'!B$1,'PI-1063'!$A597,'PI-1063'!$A598,"average","time-weighted",0,1,0,"DATASRV")</f>
        <v>3110.0873283385308</v>
      </c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  <c r="EC597" s="192"/>
      <c r="ED597" s="192"/>
      <c r="EE597" s="192"/>
      <c r="EF597" s="192"/>
      <c r="EG597" s="192"/>
      <c r="EH597" s="192"/>
      <c r="EI597" s="192"/>
      <c r="EJ597" s="192"/>
      <c r="EK597" s="192"/>
      <c r="EL597" s="192"/>
      <c r="EM597" s="192"/>
      <c r="EN597" s="192"/>
      <c r="EO597" s="192"/>
      <c r="EP597" s="192"/>
      <c r="EQ597" s="192"/>
      <c r="ER597" s="192"/>
      <c r="ES597" s="192"/>
      <c r="ET597" s="192"/>
      <c r="EU597" s="192"/>
      <c r="EV597" s="192"/>
      <c r="EW597" s="192"/>
      <c r="EX597" s="192"/>
      <c r="EY597" s="192"/>
      <c r="EZ597" s="192"/>
      <c r="FA597" s="192"/>
      <c r="FB597" s="192"/>
      <c r="FC597" s="192"/>
      <c r="FD597" s="192"/>
      <c r="FE597" s="192"/>
      <c r="FF597" s="192"/>
      <c r="FG597" s="192"/>
      <c r="FH597" s="192"/>
      <c r="FI597" s="192"/>
      <c r="FJ597" s="192"/>
      <c r="FK597" s="192"/>
      <c r="FL597" s="192"/>
      <c r="FM597" s="192"/>
      <c r="FN597" s="192"/>
      <c r="FO597" s="192"/>
      <c r="FP597" s="192"/>
      <c r="FQ597" s="192"/>
      <c r="FR597" s="192"/>
      <c r="FS597" s="192"/>
      <c r="FT597" s="192"/>
      <c r="FU597" s="192"/>
      <c r="FV597" s="192"/>
      <c r="FW597" s="192"/>
      <c r="FX597" s="192"/>
      <c r="FY597" s="192"/>
      <c r="FZ597" s="192"/>
      <c r="GA597" s="192"/>
      <c r="GB597" s="192"/>
      <c r="GC597" s="192"/>
      <c r="GD597" s="192"/>
      <c r="GE597" s="192"/>
      <c r="GF597" s="192"/>
      <c r="GG597" s="192"/>
      <c r="GH597" s="192"/>
      <c r="GI597" s="192"/>
      <c r="GJ597" s="192"/>
      <c r="GK597" s="192"/>
      <c r="GL597" s="192"/>
      <c r="GM597" s="192"/>
      <c r="GN597" s="192"/>
      <c r="GO597" s="192"/>
      <c r="GP597" s="192"/>
      <c r="GQ597" s="192"/>
      <c r="GR597" s="192"/>
      <c r="GS597" s="192"/>
      <c r="GT597" s="192"/>
      <c r="GU597" s="192"/>
      <c r="GV597" s="192"/>
      <c r="GW597" s="192"/>
      <c r="GX597" s="192"/>
      <c r="GY597" s="192"/>
      <c r="GZ597" s="192"/>
      <c r="HA597" s="192"/>
      <c r="HB597" s="192"/>
      <c r="HC597" s="192"/>
      <c r="HD597" s="192"/>
      <c r="HE597" s="192"/>
      <c r="HF597" s="192"/>
      <c r="HG597" s="192"/>
      <c r="HH597" s="192"/>
      <c r="HI597" s="192"/>
      <c r="HJ597" s="192"/>
      <c r="HK597" s="192"/>
      <c r="HL597" s="192"/>
      <c r="HM597" s="192"/>
      <c r="HN597" s="192"/>
      <c r="HO597" s="192"/>
      <c r="HP597" s="192"/>
      <c r="HQ597" s="192"/>
      <c r="HR597" s="192"/>
      <c r="HS597" s="192"/>
      <c r="HT597" s="192"/>
      <c r="HU597" s="192"/>
      <c r="HV597" s="192"/>
      <c r="HW597" s="192"/>
      <c r="HX597" s="192"/>
      <c r="HY597" s="192"/>
      <c r="HZ597" s="192"/>
      <c r="IA597" s="192"/>
      <c r="IB597" s="192"/>
      <c r="IC597" s="192"/>
      <c r="ID597" s="192"/>
      <c r="IE597" s="192"/>
      <c r="IF597" s="192"/>
      <c r="IG597" s="192"/>
      <c r="IH597" s="192"/>
      <c r="II597" s="192"/>
      <c r="IJ597" s="192"/>
      <c r="IK597" s="192"/>
      <c r="IL597" s="192"/>
      <c r="IM597" s="192"/>
      <c r="IN597" s="192"/>
      <c r="IO597" s="192"/>
      <c r="IP597" s="192"/>
      <c r="IQ597" s="192"/>
      <c r="IR597" s="192"/>
      <c r="IS597" s="192"/>
      <c r="IT597" s="192"/>
      <c r="IU597" s="192"/>
      <c r="IV597" s="192"/>
      <c r="IW597" s="192"/>
      <c r="IX597" s="192"/>
      <c r="IY597" s="192"/>
      <c r="IZ597" s="192"/>
      <c r="JA597" s="192"/>
      <c r="JB597" s="192"/>
      <c r="JC597" s="192"/>
      <c r="JD597" s="192"/>
      <c r="JE597" s="192"/>
      <c r="JF597" s="192"/>
      <c r="JG597" s="192"/>
      <c r="JH597" s="192"/>
      <c r="JI597" s="192"/>
      <c r="JJ597" s="192"/>
      <c r="JK597" s="192"/>
      <c r="JL597" s="192"/>
      <c r="JM597" s="192"/>
      <c r="JN597" s="192"/>
      <c r="JO597" s="192"/>
      <c r="JP597" s="192"/>
      <c r="JQ597" s="192"/>
      <c r="JR597" s="192"/>
      <c r="JS597" s="192"/>
      <c r="JT597" s="192"/>
      <c r="JU597" s="192"/>
      <c r="JV597" s="192"/>
      <c r="JW597" s="192"/>
      <c r="JX597" s="192"/>
      <c r="JY597" s="192"/>
      <c r="JZ597" s="192"/>
      <c r="KA597" s="192"/>
      <c r="KB597" s="192"/>
      <c r="KC597" s="192"/>
      <c r="KD597" s="192"/>
      <c r="KE597" s="192"/>
      <c r="KF597" s="192"/>
      <c r="KG597" s="192"/>
      <c r="KH597" s="192"/>
      <c r="KI597" s="192"/>
      <c r="KJ597" s="192"/>
      <c r="KK597" s="192"/>
      <c r="KL597" s="192"/>
      <c r="KM597" s="192"/>
      <c r="KN597" s="192"/>
      <c r="KO597" s="192"/>
      <c r="KP597" s="192"/>
      <c r="KQ597" s="192"/>
      <c r="KR597" s="192"/>
      <c r="KS597" s="192"/>
      <c r="KT597" s="192"/>
      <c r="KU597" s="192"/>
      <c r="KV597" s="192"/>
      <c r="KW597" s="192"/>
      <c r="KX597" s="192"/>
      <c r="KY597" s="192"/>
      <c r="KZ597" s="192"/>
      <c r="LA597" s="192"/>
      <c r="LB597" s="192"/>
      <c r="LC597" s="192"/>
      <c r="LD597" s="192"/>
      <c r="LE597" s="192"/>
      <c r="LF597" s="192"/>
      <c r="LG597" s="192"/>
      <c r="LH597" s="192"/>
      <c r="LI597" s="192"/>
      <c r="LJ597" s="192"/>
      <c r="LK597" s="192"/>
      <c r="LL597" s="192"/>
      <c r="LM597" s="192"/>
      <c r="LN597" s="192"/>
      <c r="LO597" s="192"/>
      <c r="LP597" s="192"/>
      <c r="LQ597" s="192"/>
      <c r="LR597" s="192"/>
      <c r="LS597" s="192"/>
      <c r="LT597" s="192"/>
      <c r="LU597" s="192"/>
      <c r="LV597" s="192"/>
      <c r="LW597" s="192"/>
      <c r="LX597" s="192"/>
      <c r="LY597" s="192"/>
      <c r="LZ597" s="192"/>
      <c r="MA597" s="192"/>
      <c r="MB597" s="192"/>
      <c r="MC597" s="192"/>
      <c r="MD597" s="192"/>
      <c r="ME597" s="192"/>
      <c r="MF597" s="192"/>
      <c r="MG597" s="192"/>
      <c r="MH597" s="192"/>
      <c r="MI597" s="192"/>
      <c r="MJ597" s="192"/>
      <c r="MK597" s="192"/>
      <c r="ML597" s="192"/>
      <c r="MM597" s="192"/>
      <c r="MN597" s="192"/>
      <c r="MO597" s="192"/>
      <c r="MP597" s="192"/>
      <c r="MQ597" s="192"/>
      <c r="MR597" s="192"/>
      <c r="MS597" s="192"/>
      <c r="MT597" s="192"/>
      <c r="MU597" s="192"/>
      <c r="MV597" s="192"/>
      <c r="MW597" s="192"/>
      <c r="MX597" s="192"/>
      <c r="MY597" s="192"/>
      <c r="MZ597" s="192"/>
      <c r="NA597" s="192"/>
      <c r="NB597" s="192"/>
      <c r="NC597" s="192"/>
      <c r="ND597" s="192"/>
      <c r="NE597" s="192"/>
      <c r="NF597" s="192"/>
      <c r="NG597" s="192"/>
      <c r="NH597" s="192"/>
      <c r="NI597" s="192"/>
      <c r="NJ597" s="192"/>
      <c r="NK597" s="192"/>
      <c r="NL597" s="192"/>
      <c r="NM597" s="192"/>
      <c r="NN597" s="192"/>
      <c r="NO597" s="192"/>
      <c r="NP597" s="192"/>
      <c r="NQ597" s="192"/>
      <c r="NR597" s="192"/>
      <c r="NS597" s="192"/>
      <c r="NT597" s="192"/>
      <c r="NU597" s="192"/>
      <c r="NV597" s="192"/>
      <c r="NW597" s="192"/>
      <c r="NX597" s="192"/>
      <c r="NY597" s="192"/>
      <c r="NZ597" s="192"/>
      <c r="OA597" s="192"/>
      <c r="OB597" s="192"/>
      <c r="OC597" s="192"/>
      <c r="OD597" s="192"/>
      <c r="OE597" s="192"/>
      <c r="OF597" s="192"/>
      <c r="OG597" s="192"/>
      <c r="OH597" s="192"/>
      <c r="OI597" s="192"/>
      <c r="OJ597" s="192"/>
      <c r="OK597" s="192"/>
      <c r="OL597" s="192"/>
      <c r="OM597" s="192"/>
      <c r="ON597" s="192"/>
      <c r="OO597" s="192"/>
      <c r="OP597" s="192"/>
      <c r="OQ597" s="192"/>
      <c r="OR597" s="192"/>
      <c r="OS597" s="192"/>
      <c r="OT597" s="192"/>
      <c r="OU597" s="192"/>
      <c r="OV597" s="192"/>
      <c r="OW597" s="192"/>
      <c r="OX597" s="192"/>
      <c r="OY597" s="192"/>
      <c r="OZ597" s="192"/>
      <c r="PA597" s="192"/>
      <c r="PB597" s="192"/>
      <c r="PC597" s="192"/>
      <c r="PD597" s="192"/>
      <c r="PE597" s="192"/>
      <c r="PF597" s="192"/>
      <c r="PG597" s="192"/>
      <c r="PH597" s="192"/>
      <c r="PI597" s="192"/>
      <c r="PJ597" s="192"/>
      <c r="PK597" s="192"/>
      <c r="PL597" s="192"/>
      <c r="PM597" s="192"/>
      <c r="PN597" s="192"/>
      <c r="PO597" s="192"/>
      <c r="PP597" s="192"/>
      <c r="PQ597" s="192"/>
      <c r="PR597" s="192"/>
      <c r="PS597" s="192"/>
      <c r="PT597" s="192"/>
      <c r="PU597" s="192"/>
      <c r="PV597" s="192"/>
      <c r="PW597" s="192"/>
      <c r="PX597" s="192"/>
      <c r="PY597" s="192"/>
      <c r="PZ597" s="192"/>
      <c r="QA597" s="192"/>
      <c r="QB597" s="192"/>
      <c r="QC597" s="192"/>
      <c r="QD597" s="192"/>
      <c r="QE597" s="192"/>
      <c r="QF597" s="192"/>
      <c r="QG597" s="192"/>
      <c r="QH597" s="192"/>
      <c r="QI597" s="192"/>
      <c r="QJ597" s="192"/>
      <c r="QK597" s="192"/>
      <c r="QL597" s="192"/>
      <c r="QM597" s="192"/>
      <c r="QN597" s="192"/>
      <c r="QO597" s="192"/>
      <c r="QP597" s="192"/>
      <c r="QQ597" s="192"/>
      <c r="QR597" s="192"/>
      <c r="QS597" s="192"/>
      <c r="QT597" s="192"/>
      <c r="QU597" s="192"/>
      <c r="QV597" s="192"/>
      <c r="QW597" s="192"/>
      <c r="QX597" s="192"/>
      <c r="QY597" s="192"/>
      <c r="QZ597" s="192"/>
      <c r="RA597" s="192"/>
      <c r="RB597" s="192"/>
      <c r="RC597" s="192"/>
      <c r="RD597" s="192"/>
      <c r="RE597" s="192"/>
      <c r="RF597" s="192"/>
      <c r="RG597" s="192"/>
      <c r="RH597" s="192"/>
      <c r="RI597" s="192"/>
      <c r="RJ597" s="192"/>
      <c r="RK597" s="192"/>
      <c r="RL597" s="192"/>
      <c r="RM597" s="192"/>
      <c r="RN597" s="192"/>
      <c r="RO597" s="192"/>
      <c r="RP597" s="192"/>
      <c r="RQ597" s="192"/>
      <c r="RR597" s="192"/>
      <c r="RS597" s="192"/>
      <c r="RT597" s="192"/>
      <c r="RU597" s="192"/>
      <c r="RV597" s="192"/>
      <c r="RW597" s="192"/>
      <c r="RX597" s="192"/>
      <c r="RY597" s="192"/>
      <c r="RZ597" s="192"/>
      <c r="SA597" s="192"/>
      <c r="SB597" s="192"/>
      <c r="SC597" s="192"/>
      <c r="SD597" s="192"/>
      <c r="SE597" s="192"/>
      <c r="SF597" s="192"/>
      <c r="SG597" s="192"/>
      <c r="SH597" s="192"/>
      <c r="SI597" s="192"/>
      <c r="SJ597" s="192"/>
      <c r="SK597" s="192"/>
      <c r="SL597" s="192"/>
      <c r="SM597" s="192"/>
      <c r="SN597" s="192"/>
      <c r="SO597" s="192"/>
      <c r="SP597" s="192"/>
      <c r="SQ597" s="192"/>
      <c r="SR597" s="192"/>
      <c r="SS597" s="192"/>
      <c r="ST597" s="192"/>
      <c r="SU597" s="192"/>
      <c r="SV597" s="192"/>
      <c r="SW597" s="192"/>
      <c r="SX597" s="192"/>
      <c r="SY597" s="192"/>
      <c r="SZ597" s="192"/>
      <c r="TA597" s="192"/>
      <c r="TB597" s="192"/>
      <c r="TC597" s="192"/>
      <c r="TD597" s="192"/>
      <c r="TE597" s="192"/>
      <c r="TF597" s="192"/>
      <c r="TG597" s="192"/>
      <c r="TH597" s="192"/>
      <c r="TI597" s="192"/>
      <c r="TJ597" s="192"/>
      <c r="TK597" s="192"/>
      <c r="TL597" s="192"/>
      <c r="TM597" s="192"/>
      <c r="TN597" s="192"/>
      <c r="TO597" s="192"/>
      <c r="TP597" s="192"/>
      <c r="TQ597" s="192"/>
      <c r="TR597" s="192"/>
      <c r="TS597" s="192"/>
      <c r="TT597" s="192"/>
      <c r="TU597" s="192"/>
      <c r="TV597" s="192"/>
      <c r="TW597" s="192"/>
      <c r="TX597" s="192"/>
      <c r="TY597" s="192"/>
      <c r="TZ597" s="192"/>
      <c r="UA597" s="192"/>
      <c r="UB597" s="192"/>
      <c r="UC597" s="192"/>
      <c r="UD597" s="192"/>
      <c r="UE597" s="192"/>
      <c r="UF597" s="192"/>
      <c r="UG597" s="192"/>
      <c r="UH597" s="192"/>
      <c r="UI597" s="192"/>
      <c r="UJ597" s="192"/>
      <c r="UK597" s="192"/>
      <c r="UL597" s="192"/>
      <c r="UM597" s="192"/>
      <c r="UN597" s="192"/>
      <c r="UO597" s="192"/>
      <c r="UP597" s="192"/>
      <c r="UQ597" s="192"/>
      <c r="UR597" s="192"/>
      <c r="US597" s="192"/>
      <c r="UT597" s="192"/>
      <c r="UU597" s="192"/>
      <c r="UV597" s="192"/>
      <c r="UW597" s="192"/>
      <c r="UX597" s="192"/>
      <c r="UY597" s="192"/>
      <c r="UZ597" s="192"/>
      <c r="VA597" s="192"/>
      <c r="VB597" s="192"/>
      <c r="VC597" s="192"/>
      <c r="VD597" s="192"/>
      <c r="VE597" s="192"/>
      <c r="VF597" s="192"/>
      <c r="VG597" s="192"/>
      <c r="VH597" s="192"/>
      <c r="VI597" s="192"/>
      <c r="VJ597" s="192"/>
      <c r="VK597" s="192"/>
      <c r="VL597" s="192"/>
      <c r="VM597" s="192"/>
      <c r="VN597" s="192"/>
      <c r="VO597" s="192"/>
      <c r="VP597" s="192"/>
      <c r="VQ597" s="192"/>
      <c r="VR597" s="192"/>
      <c r="VS597" s="192"/>
      <c r="VT597" s="192"/>
      <c r="VU597" s="192"/>
      <c r="VV597" s="192"/>
      <c r="VW597" s="192"/>
      <c r="VX597" s="192"/>
      <c r="VY597" s="192"/>
      <c r="VZ597" s="192"/>
      <c r="WA597" s="192"/>
      <c r="WB597" s="192"/>
      <c r="WC597" s="192"/>
      <c r="WD597" s="192"/>
      <c r="WE597" s="192"/>
      <c r="WF597" s="192"/>
      <c r="WG597" s="192"/>
      <c r="WH597" s="192"/>
      <c r="WI597" s="192"/>
      <c r="WJ597" s="192"/>
      <c r="WK597" s="192"/>
      <c r="WL597" s="192"/>
      <c r="WM597" s="192"/>
      <c r="WN597" s="192"/>
      <c r="WO597" s="192"/>
      <c r="WP597" s="192"/>
      <c r="WQ597" s="192"/>
      <c r="WR597" s="192"/>
      <c r="WS597" s="192"/>
      <c r="WT597" s="192"/>
      <c r="WU597" s="192"/>
      <c r="WV597" s="192"/>
      <c r="WW597" s="192"/>
      <c r="WX597" s="192"/>
      <c r="WY597" s="192"/>
      <c r="WZ597" s="192"/>
      <c r="XA597" s="192"/>
      <c r="XB597" s="192"/>
      <c r="XC597" s="192"/>
      <c r="XD597" s="192"/>
      <c r="XE597" s="192"/>
      <c r="XF597" s="192"/>
      <c r="XG597" s="192"/>
      <c r="XH597" s="192"/>
      <c r="XI597" s="192"/>
      <c r="XJ597" s="192"/>
      <c r="XK597" s="192"/>
      <c r="XL597" s="192"/>
      <c r="XM597" s="192"/>
      <c r="XN597" s="192"/>
      <c r="XO597" s="192"/>
      <c r="XP597" s="192"/>
      <c r="XQ597" s="192"/>
      <c r="XR597" s="192"/>
      <c r="XS597" s="192"/>
      <c r="XT597" s="192"/>
      <c r="XU597" s="192"/>
      <c r="XV597" s="192"/>
      <c r="XW597" s="192"/>
      <c r="XX597" s="192"/>
      <c r="XY597" s="192"/>
      <c r="XZ597" s="192"/>
      <c r="YA597" s="192"/>
      <c r="YB597" s="192"/>
      <c r="YC597" s="192"/>
      <c r="YD597" s="192"/>
      <c r="YE597" s="192"/>
      <c r="YF597" s="192"/>
      <c r="YG597" s="192"/>
      <c r="YH597" s="192"/>
      <c r="YI597" s="192"/>
      <c r="YJ597" s="192"/>
      <c r="YK597" s="192"/>
      <c r="YL597" s="192"/>
      <c r="YM597" s="192"/>
      <c r="YN597" s="192"/>
      <c r="YO597" s="192"/>
      <c r="YP597" s="192"/>
      <c r="YQ597" s="192"/>
      <c r="YR597" s="192"/>
      <c r="YS597" s="192"/>
      <c r="YT597" s="192"/>
      <c r="YU597" s="192"/>
      <c r="YV597" s="192"/>
      <c r="YW597" s="192"/>
      <c r="YX597" s="192"/>
      <c r="YY597" s="192"/>
      <c r="YZ597" s="192"/>
      <c r="ZA597" s="192"/>
      <c r="ZB597" s="192"/>
      <c r="ZC597" s="192"/>
      <c r="ZD597" s="192"/>
      <c r="ZE597" s="192"/>
      <c r="ZF597" s="192"/>
      <c r="ZG597" s="192"/>
      <c r="ZH597" s="192"/>
      <c r="ZI597" s="192"/>
      <c r="ZJ597" s="192"/>
      <c r="ZK597" s="192"/>
      <c r="ZL597" s="192"/>
      <c r="ZM597" s="192"/>
      <c r="ZN597" s="192"/>
      <c r="ZO597" s="192"/>
      <c r="ZP597" s="192"/>
      <c r="ZQ597" s="192"/>
      <c r="ZR597" s="192"/>
      <c r="ZS597" s="192"/>
      <c r="ZT597" s="192"/>
      <c r="ZU597" s="192"/>
      <c r="ZV597" s="192"/>
      <c r="ZW597" s="192"/>
      <c r="ZX597" s="192"/>
      <c r="ZY597" s="192"/>
      <c r="ZZ597" s="192"/>
      <c r="AAA597" s="192"/>
      <c r="AAB597" s="192"/>
      <c r="AAC597" s="192"/>
      <c r="AAD597" s="192"/>
      <c r="AAE597" s="192"/>
      <c r="AAF597" s="192"/>
      <c r="AAG597" s="192"/>
      <c r="AAH597" s="192"/>
      <c r="AAI597" s="192"/>
      <c r="AAJ597" s="192"/>
      <c r="AAK597" s="192"/>
      <c r="AAL597" s="192"/>
      <c r="AAM597" s="192"/>
      <c r="AAN597" s="192"/>
      <c r="AAO597" s="192"/>
      <c r="AAP597" s="192"/>
      <c r="AAQ597" s="192"/>
      <c r="AAR597" s="192"/>
      <c r="AAS597" s="192"/>
      <c r="AAT597" s="192"/>
      <c r="AAU597" s="192"/>
      <c r="AAV597" s="192"/>
      <c r="AAW597" s="192"/>
      <c r="AAX597" s="192"/>
      <c r="AAY597" s="192"/>
      <c r="AAZ597" s="192"/>
      <c r="ABA597" s="192"/>
      <c r="ABB597" s="192"/>
      <c r="ABC597" s="192"/>
      <c r="ABD597" s="192"/>
      <c r="ABE597" s="192"/>
      <c r="ABF597" s="192"/>
      <c r="ABG597" s="192"/>
      <c r="ABH597" s="192"/>
      <c r="ABI597" s="192"/>
      <c r="ABJ597" s="192"/>
      <c r="ABK597" s="192"/>
      <c r="ABL597" s="192"/>
      <c r="ABM597" s="192"/>
      <c r="ABN597" s="192"/>
      <c r="ABO597" s="192"/>
      <c r="ABP597" s="192"/>
      <c r="ABQ597" s="192"/>
      <c r="ABR597" s="192"/>
      <c r="ABS597" s="192"/>
      <c r="ABT597" s="192"/>
      <c r="ABU597" s="192"/>
      <c r="ABV597" s="192"/>
      <c r="ABW597" s="192"/>
      <c r="ABX597" s="192"/>
      <c r="ABY597" s="192"/>
      <c r="ABZ597" s="192"/>
      <c r="ACA597" s="192"/>
      <c r="ACB597" s="192"/>
      <c r="ACC597" s="192"/>
      <c r="ACD597" s="192"/>
      <c r="ACE597" s="192"/>
      <c r="ACF597" s="192"/>
      <c r="ACG597" s="192"/>
      <c r="ACH597" s="192"/>
      <c r="ACI597" s="192"/>
      <c r="ACJ597" s="192"/>
      <c r="ACK597" s="192"/>
      <c r="ACL597" s="192"/>
      <c r="ACM597" s="192"/>
      <c r="ACN597" s="192"/>
      <c r="ACO597" s="192"/>
      <c r="ACP597" s="192"/>
      <c r="ACQ597" s="192"/>
      <c r="ACR597" s="192"/>
      <c r="ACS597" s="192"/>
      <c r="ACT597" s="192"/>
      <c r="ACU597" s="192"/>
      <c r="ACV597" s="192"/>
      <c r="ACW597" s="192"/>
      <c r="ACX597" s="192"/>
      <c r="ACY597" s="192"/>
      <c r="ACZ597" s="192"/>
      <c r="ADA597" s="192"/>
      <c r="ADB597" s="192"/>
      <c r="ADC597" s="192"/>
      <c r="ADD597" s="192"/>
      <c r="ADE597" s="192"/>
      <c r="ADF597" s="192"/>
      <c r="ADG597" s="192"/>
      <c r="ADH597" s="192"/>
      <c r="ADI597" s="192"/>
      <c r="ADJ597" s="192"/>
      <c r="ADK597" s="192"/>
      <c r="ADL597" s="192"/>
      <c r="ADM597" s="192"/>
      <c r="ADN597" s="192"/>
      <c r="ADO597" s="192"/>
      <c r="ADP597" s="192"/>
      <c r="ADQ597" s="192"/>
      <c r="ADR597" s="192"/>
      <c r="ADS597" s="192"/>
      <c r="ADT597" s="192"/>
      <c r="ADU597" s="192"/>
      <c r="ADV597" s="192"/>
      <c r="ADW597" s="192"/>
      <c r="ADX597" s="192"/>
      <c r="ADY597" s="192"/>
      <c r="ADZ597" s="192"/>
      <c r="AEA597" s="192"/>
      <c r="AEB597" s="192"/>
      <c r="AEC597" s="192"/>
      <c r="AED597" s="192"/>
      <c r="AEE597" s="192"/>
      <c r="AEF597" s="192"/>
      <c r="AEG597" s="192"/>
      <c r="AEH597" s="192"/>
      <c r="AEI597" s="192"/>
      <c r="AEJ597" s="192"/>
      <c r="AEK597" s="192"/>
      <c r="AEL597" s="192"/>
      <c r="AEM597" s="192"/>
      <c r="AEN597" s="192"/>
      <c r="AEO597" s="192"/>
      <c r="AEP597" s="192"/>
      <c r="AEQ597" s="192"/>
      <c r="AER597" s="192"/>
      <c r="AES597" s="192"/>
      <c r="AET597" s="192"/>
      <c r="AEU597" s="192"/>
      <c r="AEV597" s="192"/>
      <c r="AEW597" s="192"/>
      <c r="AEX597" s="192"/>
      <c r="AEY597" s="192"/>
      <c r="AEZ597" s="192"/>
      <c r="AFA597" s="192"/>
      <c r="AFB597" s="192"/>
      <c r="AFC597" s="192"/>
      <c r="AFD597" s="192"/>
      <c r="AFE597" s="192"/>
      <c r="AFF597" s="192"/>
      <c r="AFG597" s="192"/>
      <c r="AFH597" s="192"/>
      <c r="AFI597" s="192"/>
      <c r="AFJ597" s="192"/>
      <c r="AFK597" s="192"/>
      <c r="AFL597" s="192"/>
      <c r="AFM597" s="192"/>
      <c r="AFN597" s="192"/>
      <c r="AFO597" s="192"/>
      <c r="AFP597" s="192"/>
      <c r="AFQ597" s="192"/>
      <c r="AFR597" s="192"/>
      <c r="AFS597" s="192"/>
      <c r="AFT597" s="192"/>
      <c r="AFU597" s="192"/>
      <c r="AFV597" s="192"/>
      <c r="AFW597" s="192"/>
      <c r="AFX597" s="192"/>
      <c r="AFY597" s="192"/>
      <c r="AFZ597" s="192"/>
      <c r="AGA597" s="192"/>
      <c r="AGB597" s="192"/>
      <c r="AGC597" s="192"/>
      <c r="AGD597" s="192"/>
      <c r="AGE597" s="192"/>
      <c r="AGF597" s="192"/>
      <c r="AGG597" s="192"/>
      <c r="AGH597" s="192"/>
      <c r="AGI597" s="192"/>
      <c r="AGJ597" s="192"/>
      <c r="AGK597" s="192"/>
      <c r="AGL597" s="192"/>
      <c r="AGM597" s="192"/>
      <c r="AGN597" s="192"/>
      <c r="AGO597" s="192"/>
      <c r="AGP597" s="192"/>
      <c r="AGQ597" s="192"/>
      <c r="AGR597" s="192"/>
      <c r="AGS597" s="192"/>
      <c r="AGT597" s="192"/>
      <c r="AGU597" s="192"/>
      <c r="AGV597" s="192"/>
      <c r="AGW597" s="192"/>
      <c r="AGX597" s="192"/>
      <c r="AGY597" s="192"/>
      <c r="AGZ597" s="192"/>
      <c r="AHA597" s="192"/>
      <c r="AHB597" s="192"/>
      <c r="AHC597" s="192"/>
      <c r="AHD597" s="192"/>
      <c r="AHE597" s="192"/>
      <c r="AHF597" s="192"/>
      <c r="AHG597" s="192"/>
      <c r="AHH597" s="192"/>
      <c r="AHI597" s="192"/>
      <c r="AHJ597" s="192"/>
      <c r="AHK597" s="192"/>
      <c r="AHL597" s="192"/>
      <c r="AHM597" s="192"/>
      <c r="AHN597" s="192"/>
      <c r="AHO597" s="192"/>
      <c r="AHP597" s="192"/>
      <c r="AHQ597" s="192"/>
      <c r="AHR597" s="192"/>
      <c r="AHS597" s="192"/>
      <c r="AHT597" s="192"/>
      <c r="AHU597" s="192"/>
      <c r="AHV597" s="192"/>
      <c r="AHW597" s="192"/>
      <c r="AHX597" s="192"/>
      <c r="AHY597" s="192"/>
      <c r="AHZ597" s="192"/>
      <c r="AIA597" s="192"/>
      <c r="AIB597" s="192"/>
      <c r="AIC597" s="192"/>
      <c r="AID597" s="192"/>
      <c r="AIE597" s="192"/>
      <c r="AIF597" s="192"/>
      <c r="AIG597" s="192"/>
      <c r="AIH597" s="192"/>
      <c r="AII597" s="192"/>
      <c r="AIJ597" s="192"/>
      <c r="AIK597" s="192"/>
      <c r="AIL597" s="192"/>
      <c r="AIM597" s="192"/>
      <c r="AIN597" s="192"/>
      <c r="AIO597" s="192"/>
      <c r="AIP597" s="192"/>
      <c r="AIQ597" s="192"/>
      <c r="AIR597" s="192"/>
      <c r="AIS597" s="192"/>
      <c r="AIT597" s="192"/>
      <c r="AIU597" s="192"/>
      <c r="AIV597" s="192"/>
      <c r="AIW597" s="192"/>
      <c r="AIX597" s="192"/>
      <c r="AIY597" s="192"/>
      <c r="AIZ597" s="192"/>
      <c r="AJA597" s="192"/>
      <c r="AJB597" s="192"/>
      <c r="AJC597" s="192"/>
      <c r="AJD597" s="192"/>
      <c r="AJE597" s="192"/>
      <c r="AJF597" s="192"/>
      <c r="AJG597" s="192"/>
      <c r="AJH597" s="192"/>
      <c r="AJI597" s="192"/>
      <c r="AJJ597" s="192"/>
      <c r="AJK597" s="192"/>
      <c r="AJL597" s="192"/>
      <c r="AJM597" s="192"/>
      <c r="AJN597" s="192"/>
      <c r="AJO597" s="192"/>
      <c r="AJP597" s="192"/>
      <c r="AJQ597" s="192"/>
      <c r="AJR597" s="192"/>
      <c r="AJS597" s="192"/>
      <c r="AJT597" s="192"/>
      <c r="AJU597" s="192"/>
      <c r="AJV597" s="192"/>
      <c r="AJW597" s="192"/>
      <c r="AJX597" s="192"/>
      <c r="AJY597" s="192"/>
      <c r="AJZ597" s="192"/>
      <c r="AKA597" s="192"/>
      <c r="AKB597" s="192"/>
      <c r="AKC597" s="192"/>
      <c r="AKD597" s="192"/>
      <c r="AKE597" s="192"/>
      <c r="AKF597" s="192"/>
      <c r="AKG597" s="192"/>
      <c r="AKH597" s="192"/>
      <c r="AKI597" s="192"/>
      <c r="AKJ597" s="192"/>
      <c r="AKK597" s="192"/>
      <c r="AKL597" s="192"/>
      <c r="AKM597" s="192"/>
      <c r="AKN597" s="192"/>
      <c r="AKO597" s="192"/>
      <c r="AKP597" s="192"/>
      <c r="AKQ597" s="192"/>
      <c r="AKR597" s="192"/>
      <c r="AKS597" s="192"/>
      <c r="AKT597" s="192"/>
      <c r="AKU597" s="192"/>
      <c r="AKV597" s="192"/>
      <c r="AKW597" s="192"/>
      <c r="AKX597" s="192"/>
      <c r="AKY597" s="192"/>
      <c r="AKZ597" s="192"/>
      <c r="ALA597" s="192"/>
      <c r="ALB597" s="192"/>
      <c r="ALC597" s="192"/>
      <c r="ALD597" s="192"/>
      <c r="ALE597" s="192"/>
      <c r="ALF597" s="192"/>
      <c r="ALG597" s="192"/>
      <c r="ALH597" s="192"/>
      <c r="ALI597" s="192"/>
      <c r="ALJ597" s="192"/>
      <c r="ALK597" s="192"/>
      <c r="ALL597" s="192"/>
      <c r="ALM597" s="192"/>
      <c r="ALN597" s="192"/>
      <c r="ALO597" s="192"/>
      <c r="ALP597" s="192"/>
      <c r="ALQ597" s="192"/>
      <c r="ALR597" s="192"/>
      <c r="ALS597" s="192"/>
      <c r="ALT597" s="192"/>
      <c r="ALU597" s="192"/>
      <c r="ALV597" s="192"/>
      <c r="ALW597" s="192"/>
      <c r="ALX597" s="192"/>
      <c r="ALY597" s="192"/>
      <c r="ALZ597" s="192"/>
      <c r="AMA597" s="192"/>
      <c r="AMB597" s="192"/>
      <c r="AMC597" s="192"/>
      <c r="AMD597" s="192"/>
      <c r="AME597" s="192"/>
      <c r="AMF597" s="192"/>
      <c r="AMG597" s="192"/>
      <c r="AMH597" s="192"/>
      <c r="AMI597" s="192"/>
      <c r="AMJ597" s="192"/>
      <c r="AMK597" s="192"/>
      <c r="AML597" s="192"/>
      <c r="AMM597" s="192"/>
      <c r="AMN597" s="192"/>
      <c r="AMO597" s="192"/>
      <c r="AMP597" s="192"/>
      <c r="AMQ597" s="192"/>
      <c r="AMR597" s="192"/>
      <c r="AMS597" s="192"/>
      <c r="AMT597" s="192"/>
      <c r="AMU597" s="192"/>
      <c r="AMV597" s="192"/>
      <c r="AMW597" s="192"/>
      <c r="AMX597" s="192"/>
      <c r="AMY597" s="192"/>
      <c r="AMZ597" s="192"/>
      <c r="ANA597" s="192"/>
      <c r="ANB597" s="192"/>
      <c r="ANC597" s="192"/>
      <c r="AND597" s="192"/>
      <c r="ANE597" s="192"/>
      <c r="ANF597" s="192"/>
      <c r="ANG597" s="192"/>
      <c r="ANH597" s="192"/>
      <c r="ANI597" s="192"/>
      <c r="ANJ597" s="192"/>
      <c r="ANK597" s="192"/>
      <c r="ANL597" s="192"/>
      <c r="ANM597" s="192"/>
      <c r="ANN597" s="192"/>
      <c r="ANO597" s="192"/>
      <c r="ANP597" s="192"/>
      <c r="ANQ597" s="192"/>
      <c r="ANR597" s="192"/>
      <c r="ANS597" s="192"/>
      <c r="ANT597" s="192"/>
      <c r="ANU597" s="192"/>
      <c r="ANV597" s="192"/>
      <c r="ANW597" s="192"/>
      <c r="ANX597" s="192"/>
      <c r="ANY597" s="192"/>
      <c r="ANZ597" s="192"/>
      <c r="AOA597" s="192"/>
      <c r="AOB597" s="192"/>
      <c r="AOC597" s="192"/>
      <c r="AOD597" s="192"/>
      <c r="AOE597" s="192"/>
      <c r="AOF597" s="192"/>
      <c r="AOG597" s="192"/>
      <c r="AOH597" s="192"/>
      <c r="AOI597" s="192"/>
      <c r="AOJ597" s="192"/>
      <c r="AOK597" s="192"/>
      <c r="AOL597" s="192"/>
      <c r="AOM597" s="192"/>
      <c r="AON597" s="192"/>
      <c r="AOO597" s="192"/>
      <c r="AOP597" s="192"/>
      <c r="AOQ597" s="192"/>
      <c r="AOR597" s="192"/>
      <c r="AOS597" s="192"/>
      <c r="AOT597" s="192"/>
      <c r="AOU597" s="192"/>
      <c r="AOV597" s="192"/>
      <c r="AOW597" s="192"/>
      <c r="AOX597" s="192"/>
      <c r="AOY597" s="192"/>
      <c r="AOZ597" s="192"/>
      <c r="APA597" s="192"/>
      <c r="APB597" s="192"/>
      <c r="APC597" s="192"/>
      <c r="APD597" s="192"/>
      <c r="APE597" s="192"/>
      <c r="APF597" s="192"/>
      <c r="APG597" s="192"/>
      <c r="APH597" s="192"/>
      <c r="API597" s="192"/>
      <c r="APJ597" s="192"/>
      <c r="APK597" s="192"/>
      <c r="APL597" s="192"/>
      <c r="APM597" s="192"/>
      <c r="APN597" s="192"/>
      <c r="APO597" s="192"/>
      <c r="APP597" s="192"/>
      <c r="APQ597" s="192"/>
      <c r="APR597" s="192"/>
      <c r="APS597" s="192"/>
      <c r="APT597" s="192"/>
      <c r="APU597" s="192"/>
      <c r="APV597" s="192"/>
    </row>
    <row r="598" spans="1:1114" s="184" customFormat="1">
      <c r="A598" s="188">
        <v>41871</v>
      </c>
      <c r="B598" s="189">
        <f>_xll.PIAdvCalcVal('PI-1063'!B$1,'PI-1063'!$A598,'PI-1063'!$A599,"average","time-weighted",0,1,0,"DATASRV")</f>
        <v>3136.3839297012833</v>
      </c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  <c r="EC598" s="192"/>
      <c r="ED598" s="192"/>
      <c r="EE598" s="192"/>
      <c r="EF598" s="192"/>
      <c r="EG598" s="192"/>
      <c r="EH598" s="192"/>
      <c r="EI598" s="192"/>
      <c r="EJ598" s="192"/>
      <c r="EK598" s="192"/>
      <c r="EL598" s="192"/>
      <c r="EM598" s="192"/>
      <c r="EN598" s="192"/>
      <c r="EO598" s="192"/>
      <c r="EP598" s="192"/>
      <c r="EQ598" s="192"/>
      <c r="ER598" s="192"/>
      <c r="ES598" s="192"/>
      <c r="ET598" s="192"/>
      <c r="EU598" s="192"/>
      <c r="EV598" s="192"/>
      <c r="EW598" s="192"/>
      <c r="EX598" s="192"/>
      <c r="EY598" s="192"/>
      <c r="EZ598" s="192"/>
      <c r="FA598" s="192"/>
      <c r="FB598" s="192"/>
      <c r="FC598" s="192"/>
      <c r="FD598" s="192"/>
      <c r="FE598" s="192"/>
      <c r="FF598" s="192"/>
      <c r="FG598" s="192"/>
      <c r="FH598" s="192"/>
      <c r="FI598" s="192"/>
      <c r="FJ598" s="192"/>
      <c r="FK598" s="192"/>
      <c r="FL598" s="192"/>
      <c r="FM598" s="192"/>
      <c r="FN598" s="192"/>
      <c r="FO598" s="192"/>
      <c r="FP598" s="192"/>
      <c r="FQ598" s="192"/>
      <c r="FR598" s="192"/>
      <c r="FS598" s="192"/>
      <c r="FT598" s="192"/>
      <c r="FU598" s="192"/>
      <c r="FV598" s="192"/>
      <c r="FW598" s="192"/>
      <c r="FX598" s="192"/>
      <c r="FY598" s="192"/>
      <c r="FZ598" s="192"/>
      <c r="GA598" s="192"/>
      <c r="GB598" s="192"/>
      <c r="GC598" s="192"/>
      <c r="GD598" s="192"/>
      <c r="GE598" s="192"/>
      <c r="GF598" s="192"/>
      <c r="GG598" s="192"/>
      <c r="GH598" s="192"/>
      <c r="GI598" s="192"/>
      <c r="GJ598" s="192"/>
      <c r="GK598" s="192"/>
      <c r="GL598" s="192"/>
      <c r="GM598" s="192"/>
      <c r="GN598" s="192"/>
      <c r="GO598" s="192"/>
      <c r="GP598" s="192"/>
      <c r="GQ598" s="192"/>
      <c r="GR598" s="192"/>
      <c r="GS598" s="192"/>
      <c r="GT598" s="192"/>
      <c r="GU598" s="192"/>
      <c r="GV598" s="192"/>
      <c r="GW598" s="192"/>
      <c r="GX598" s="192"/>
      <c r="GY598" s="192"/>
      <c r="GZ598" s="192"/>
      <c r="HA598" s="192"/>
      <c r="HB598" s="192"/>
      <c r="HC598" s="192"/>
      <c r="HD598" s="192"/>
      <c r="HE598" s="192"/>
      <c r="HF598" s="192"/>
      <c r="HG598" s="192"/>
      <c r="HH598" s="192"/>
      <c r="HI598" s="192"/>
      <c r="HJ598" s="192"/>
      <c r="HK598" s="192"/>
      <c r="HL598" s="192"/>
      <c r="HM598" s="192"/>
      <c r="HN598" s="192"/>
      <c r="HO598" s="192"/>
      <c r="HP598" s="192"/>
      <c r="HQ598" s="192"/>
      <c r="HR598" s="192"/>
      <c r="HS598" s="192"/>
      <c r="HT598" s="192"/>
      <c r="HU598" s="192"/>
      <c r="HV598" s="192"/>
      <c r="HW598" s="192"/>
      <c r="HX598" s="192"/>
      <c r="HY598" s="192"/>
      <c r="HZ598" s="192"/>
      <c r="IA598" s="192"/>
      <c r="IB598" s="192"/>
      <c r="IC598" s="192"/>
      <c r="ID598" s="192"/>
      <c r="IE598" s="192"/>
      <c r="IF598" s="192"/>
      <c r="IG598" s="192"/>
      <c r="IH598" s="192"/>
      <c r="II598" s="192"/>
      <c r="IJ598" s="192"/>
      <c r="IK598" s="192"/>
      <c r="IL598" s="192"/>
      <c r="IM598" s="192"/>
      <c r="IN598" s="192"/>
      <c r="IO598" s="192"/>
      <c r="IP598" s="192"/>
      <c r="IQ598" s="192"/>
      <c r="IR598" s="192"/>
      <c r="IS598" s="192"/>
      <c r="IT598" s="192"/>
      <c r="IU598" s="192"/>
      <c r="IV598" s="192"/>
      <c r="IW598" s="192"/>
      <c r="IX598" s="192"/>
      <c r="IY598" s="192"/>
      <c r="IZ598" s="192"/>
      <c r="JA598" s="192"/>
      <c r="JB598" s="192"/>
      <c r="JC598" s="192"/>
      <c r="JD598" s="192"/>
      <c r="JE598" s="192"/>
      <c r="JF598" s="192"/>
      <c r="JG598" s="192"/>
      <c r="JH598" s="192"/>
      <c r="JI598" s="192"/>
      <c r="JJ598" s="192"/>
      <c r="JK598" s="192"/>
      <c r="JL598" s="192"/>
      <c r="JM598" s="192"/>
      <c r="JN598" s="192"/>
      <c r="JO598" s="192"/>
      <c r="JP598" s="192"/>
      <c r="JQ598" s="192"/>
      <c r="JR598" s="192"/>
      <c r="JS598" s="192"/>
      <c r="JT598" s="192"/>
      <c r="JU598" s="192"/>
      <c r="JV598" s="192"/>
      <c r="JW598" s="192"/>
      <c r="JX598" s="192"/>
      <c r="JY598" s="192"/>
      <c r="JZ598" s="192"/>
      <c r="KA598" s="192"/>
      <c r="KB598" s="192"/>
      <c r="KC598" s="192"/>
      <c r="KD598" s="192"/>
      <c r="KE598" s="192"/>
      <c r="KF598" s="192"/>
      <c r="KG598" s="192"/>
      <c r="KH598" s="192"/>
      <c r="KI598" s="192"/>
      <c r="KJ598" s="192"/>
      <c r="KK598" s="192"/>
      <c r="KL598" s="192"/>
      <c r="KM598" s="192"/>
      <c r="KN598" s="192"/>
      <c r="KO598" s="192"/>
      <c r="KP598" s="192"/>
      <c r="KQ598" s="192"/>
      <c r="KR598" s="192"/>
      <c r="KS598" s="192"/>
      <c r="KT598" s="192"/>
      <c r="KU598" s="192"/>
      <c r="KV598" s="192"/>
      <c r="KW598" s="192"/>
      <c r="KX598" s="192"/>
      <c r="KY598" s="192"/>
      <c r="KZ598" s="192"/>
      <c r="LA598" s="192"/>
      <c r="LB598" s="192"/>
      <c r="LC598" s="192"/>
      <c r="LD598" s="192"/>
      <c r="LE598" s="192"/>
      <c r="LF598" s="192"/>
      <c r="LG598" s="192"/>
      <c r="LH598" s="192"/>
      <c r="LI598" s="192"/>
      <c r="LJ598" s="192"/>
      <c r="LK598" s="192"/>
      <c r="LL598" s="192"/>
      <c r="LM598" s="192"/>
      <c r="LN598" s="192"/>
      <c r="LO598" s="192"/>
      <c r="LP598" s="192"/>
      <c r="LQ598" s="192"/>
      <c r="LR598" s="192"/>
      <c r="LS598" s="192"/>
      <c r="LT598" s="192"/>
      <c r="LU598" s="192"/>
      <c r="LV598" s="192"/>
      <c r="LW598" s="192"/>
      <c r="LX598" s="192"/>
      <c r="LY598" s="192"/>
      <c r="LZ598" s="192"/>
      <c r="MA598" s="192"/>
      <c r="MB598" s="192"/>
      <c r="MC598" s="192"/>
      <c r="MD598" s="192"/>
      <c r="ME598" s="192"/>
      <c r="MF598" s="192"/>
      <c r="MG598" s="192"/>
      <c r="MH598" s="192"/>
      <c r="MI598" s="192"/>
      <c r="MJ598" s="192"/>
      <c r="MK598" s="192"/>
      <c r="ML598" s="192"/>
      <c r="MM598" s="192"/>
      <c r="MN598" s="192"/>
      <c r="MO598" s="192"/>
      <c r="MP598" s="192"/>
      <c r="MQ598" s="192"/>
      <c r="MR598" s="192"/>
      <c r="MS598" s="192"/>
      <c r="MT598" s="192"/>
      <c r="MU598" s="192"/>
      <c r="MV598" s="192"/>
      <c r="MW598" s="192"/>
      <c r="MX598" s="192"/>
      <c r="MY598" s="192"/>
      <c r="MZ598" s="192"/>
      <c r="NA598" s="192"/>
      <c r="NB598" s="192"/>
      <c r="NC598" s="192"/>
      <c r="ND598" s="192"/>
      <c r="NE598" s="192"/>
      <c r="NF598" s="192"/>
      <c r="NG598" s="192"/>
      <c r="NH598" s="192"/>
      <c r="NI598" s="192"/>
      <c r="NJ598" s="192"/>
      <c r="NK598" s="192"/>
      <c r="NL598" s="192"/>
      <c r="NM598" s="192"/>
      <c r="NN598" s="192"/>
      <c r="NO598" s="192"/>
      <c r="NP598" s="192"/>
      <c r="NQ598" s="192"/>
      <c r="NR598" s="192"/>
      <c r="NS598" s="192"/>
      <c r="NT598" s="192"/>
      <c r="NU598" s="192"/>
      <c r="NV598" s="192"/>
      <c r="NW598" s="192"/>
      <c r="NX598" s="192"/>
      <c r="NY598" s="192"/>
      <c r="NZ598" s="192"/>
      <c r="OA598" s="192"/>
      <c r="OB598" s="192"/>
      <c r="OC598" s="192"/>
      <c r="OD598" s="192"/>
      <c r="OE598" s="192"/>
      <c r="OF598" s="192"/>
      <c r="OG598" s="192"/>
      <c r="OH598" s="192"/>
      <c r="OI598" s="192"/>
      <c r="OJ598" s="192"/>
      <c r="OK598" s="192"/>
      <c r="OL598" s="192"/>
      <c r="OM598" s="192"/>
      <c r="ON598" s="192"/>
      <c r="OO598" s="192"/>
      <c r="OP598" s="192"/>
      <c r="OQ598" s="192"/>
      <c r="OR598" s="192"/>
      <c r="OS598" s="192"/>
      <c r="OT598" s="192"/>
      <c r="OU598" s="192"/>
      <c r="OV598" s="192"/>
      <c r="OW598" s="192"/>
      <c r="OX598" s="192"/>
      <c r="OY598" s="192"/>
      <c r="OZ598" s="192"/>
      <c r="PA598" s="192"/>
      <c r="PB598" s="192"/>
      <c r="PC598" s="192"/>
      <c r="PD598" s="192"/>
      <c r="PE598" s="192"/>
      <c r="PF598" s="192"/>
      <c r="PG598" s="192"/>
      <c r="PH598" s="192"/>
      <c r="PI598" s="192"/>
      <c r="PJ598" s="192"/>
      <c r="PK598" s="192"/>
      <c r="PL598" s="192"/>
      <c r="PM598" s="192"/>
      <c r="PN598" s="192"/>
      <c r="PO598" s="192"/>
      <c r="PP598" s="192"/>
      <c r="PQ598" s="192"/>
      <c r="PR598" s="192"/>
      <c r="PS598" s="192"/>
      <c r="PT598" s="192"/>
      <c r="PU598" s="192"/>
      <c r="PV598" s="192"/>
      <c r="PW598" s="192"/>
      <c r="PX598" s="192"/>
      <c r="PY598" s="192"/>
      <c r="PZ598" s="192"/>
      <c r="QA598" s="192"/>
      <c r="QB598" s="192"/>
      <c r="QC598" s="192"/>
      <c r="QD598" s="192"/>
      <c r="QE598" s="192"/>
      <c r="QF598" s="192"/>
      <c r="QG598" s="192"/>
      <c r="QH598" s="192"/>
      <c r="QI598" s="192"/>
      <c r="QJ598" s="192"/>
      <c r="QK598" s="192"/>
      <c r="QL598" s="192"/>
      <c r="QM598" s="192"/>
      <c r="QN598" s="192"/>
      <c r="QO598" s="192"/>
      <c r="QP598" s="192"/>
      <c r="QQ598" s="192"/>
      <c r="QR598" s="192"/>
      <c r="QS598" s="192"/>
      <c r="QT598" s="192"/>
      <c r="QU598" s="192"/>
      <c r="QV598" s="192"/>
      <c r="QW598" s="192"/>
      <c r="QX598" s="192"/>
      <c r="QY598" s="192"/>
      <c r="QZ598" s="192"/>
      <c r="RA598" s="192"/>
      <c r="RB598" s="192"/>
      <c r="RC598" s="192"/>
      <c r="RD598" s="192"/>
      <c r="RE598" s="192"/>
      <c r="RF598" s="192"/>
      <c r="RG598" s="192"/>
      <c r="RH598" s="192"/>
      <c r="RI598" s="192"/>
      <c r="RJ598" s="192"/>
      <c r="RK598" s="192"/>
      <c r="RL598" s="192"/>
      <c r="RM598" s="192"/>
      <c r="RN598" s="192"/>
      <c r="RO598" s="192"/>
      <c r="RP598" s="192"/>
      <c r="RQ598" s="192"/>
      <c r="RR598" s="192"/>
      <c r="RS598" s="192"/>
      <c r="RT598" s="192"/>
      <c r="RU598" s="192"/>
      <c r="RV598" s="192"/>
      <c r="RW598" s="192"/>
      <c r="RX598" s="192"/>
      <c r="RY598" s="192"/>
      <c r="RZ598" s="192"/>
      <c r="SA598" s="192"/>
      <c r="SB598" s="192"/>
      <c r="SC598" s="192"/>
      <c r="SD598" s="192"/>
      <c r="SE598" s="192"/>
      <c r="SF598" s="192"/>
      <c r="SG598" s="192"/>
      <c r="SH598" s="192"/>
      <c r="SI598" s="192"/>
      <c r="SJ598" s="192"/>
      <c r="SK598" s="192"/>
      <c r="SL598" s="192"/>
      <c r="SM598" s="192"/>
      <c r="SN598" s="192"/>
      <c r="SO598" s="192"/>
      <c r="SP598" s="192"/>
      <c r="SQ598" s="192"/>
      <c r="SR598" s="192"/>
      <c r="SS598" s="192"/>
      <c r="ST598" s="192"/>
      <c r="SU598" s="192"/>
      <c r="SV598" s="192"/>
      <c r="SW598" s="192"/>
      <c r="SX598" s="192"/>
      <c r="SY598" s="192"/>
      <c r="SZ598" s="192"/>
      <c r="TA598" s="192"/>
      <c r="TB598" s="192"/>
      <c r="TC598" s="192"/>
      <c r="TD598" s="192"/>
      <c r="TE598" s="192"/>
      <c r="TF598" s="192"/>
      <c r="TG598" s="192"/>
      <c r="TH598" s="192"/>
      <c r="TI598" s="192"/>
      <c r="TJ598" s="192"/>
      <c r="TK598" s="192"/>
      <c r="TL598" s="192"/>
      <c r="TM598" s="192"/>
      <c r="TN598" s="192"/>
      <c r="TO598" s="192"/>
      <c r="TP598" s="192"/>
      <c r="TQ598" s="192"/>
      <c r="TR598" s="192"/>
      <c r="TS598" s="192"/>
      <c r="TT598" s="192"/>
      <c r="TU598" s="192"/>
      <c r="TV598" s="192"/>
      <c r="TW598" s="192"/>
      <c r="TX598" s="192"/>
      <c r="TY598" s="192"/>
      <c r="TZ598" s="192"/>
      <c r="UA598" s="192"/>
      <c r="UB598" s="192"/>
      <c r="UC598" s="192"/>
      <c r="UD598" s="192"/>
      <c r="UE598" s="192"/>
      <c r="UF598" s="192"/>
      <c r="UG598" s="192"/>
      <c r="UH598" s="192"/>
      <c r="UI598" s="192"/>
      <c r="UJ598" s="192"/>
      <c r="UK598" s="192"/>
      <c r="UL598" s="192"/>
      <c r="UM598" s="192"/>
      <c r="UN598" s="192"/>
      <c r="UO598" s="192"/>
      <c r="UP598" s="192"/>
      <c r="UQ598" s="192"/>
      <c r="UR598" s="192"/>
      <c r="US598" s="192"/>
      <c r="UT598" s="192"/>
      <c r="UU598" s="192"/>
      <c r="UV598" s="192"/>
      <c r="UW598" s="192"/>
      <c r="UX598" s="192"/>
      <c r="UY598" s="192"/>
      <c r="UZ598" s="192"/>
      <c r="VA598" s="192"/>
      <c r="VB598" s="192"/>
      <c r="VC598" s="192"/>
      <c r="VD598" s="192"/>
      <c r="VE598" s="192"/>
      <c r="VF598" s="192"/>
      <c r="VG598" s="192"/>
      <c r="VH598" s="192"/>
      <c r="VI598" s="192"/>
      <c r="VJ598" s="192"/>
      <c r="VK598" s="192"/>
      <c r="VL598" s="192"/>
      <c r="VM598" s="192"/>
      <c r="VN598" s="192"/>
      <c r="VO598" s="192"/>
      <c r="VP598" s="192"/>
      <c r="VQ598" s="192"/>
      <c r="VR598" s="192"/>
      <c r="VS598" s="192"/>
      <c r="VT598" s="192"/>
      <c r="VU598" s="192"/>
      <c r="VV598" s="192"/>
      <c r="VW598" s="192"/>
      <c r="VX598" s="192"/>
      <c r="VY598" s="192"/>
      <c r="VZ598" s="192"/>
      <c r="WA598" s="192"/>
      <c r="WB598" s="192"/>
      <c r="WC598" s="192"/>
      <c r="WD598" s="192"/>
      <c r="WE598" s="192"/>
      <c r="WF598" s="192"/>
      <c r="WG598" s="192"/>
      <c r="WH598" s="192"/>
      <c r="WI598" s="192"/>
      <c r="WJ598" s="192"/>
      <c r="WK598" s="192"/>
      <c r="WL598" s="192"/>
      <c r="WM598" s="192"/>
      <c r="WN598" s="192"/>
      <c r="WO598" s="192"/>
      <c r="WP598" s="192"/>
      <c r="WQ598" s="192"/>
      <c r="WR598" s="192"/>
      <c r="WS598" s="192"/>
      <c r="WT598" s="192"/>
      <c r="WU598" s="192"/>
      <c r="WV598" s="192"/>
      <c r="WW598" s="192"/>
      <c r="WX598" s="192"/>
      <c r="WY598" s="192"/>
      <c r="WZ598" s="192"/>
      <c r="XA598" s="192"/>
      <c r="XB598" s="192"/>
      <c r="XC598" s="192"/>
      <c r="XD598" s="192"/>
      <c r="XE598" s="192"/>
      <c r="XF598" s="192"/>
      <c r="XG598" s="192"/>
      <c r="XH598" s="192"/>
      <c r="XI598" s="192"/>
      <c r="XJ598" s="192"/>
      <c r="XK598" s="192"/>
      <c r="XL598" s="192"/>
      <c r="XM598" s="192"/>
      <c r="XN598" s="192"/>
      <c r="XO598" s="192"/>
      <c r="XP598" s="192"/>
      <c r="XQ598" s="192"/>
      <c r="XR598" s="192"/>
      <c r="XS598" s="192"/>
      <c r="XT598" s="192"/>
      <c r="XU598" s="192"/>
      <c r="XV598" s="192"/>
      <c r="XW598" s="192"/>
      <c r="XX598" s="192"/>
      <c r="XY598" s="192"/>
      <c r="XZ598" s="192"/>
      <c r="YA598" s="192"/>
      <c r="YB598" s="192"/>
      <c r="YC598" s="192"/>
      <c r="YD598" s="192"/>
      <c r="YE598" s="192"/>
      <c r="YF598" s="192"/>
      <c r="YG598" s="192"/>
      <c r="YH598" s="192"/>
      <c r="YI598" s="192"/>
      <c r="YJ598" s="192"/>
      <c r="YK598" s="192"/>
      <c r="YL598" s="192"/>
      <c r="YM598" s="192"/>
      <c r="YN598" s="192"/>
      <c r="YO598" s="192"/>
      <c r="YP598" s="192"/>
      <c r="YQ598" s="192"/>
      <c r="YR598" s="192"/>
      <c r="YS598" s="192"/>
      <c r="YT598" s="192"/>
      <c r="YU598" s="192"/>
      <c r="YV598" s="192"/>
      <c r="YW598" s="192"/>
      <c r="YX598" s="192"/>
      <c r="YY598" s="192"/>
      <c r="YZ598" s="192"/>
      <c r="ZA598" s="192"/>
      <c r="ZB598" s="192"/>
      <c r="ZC598" s="192"/>
      <c r="ZD598" s="192"/>
      <c r="ZE598" s="192"/>
      <c r="ZF598" s="192"/>
      <c r="ZG598" s="192"/>
      <c r="ZH598" s="192"/>
      <c r="ZI598" s="192"/>
      <c r="ZJ598" s="192"/>
      <c r="ZK598" s="192"/>
      <c r="ZL598" s="192"/>
      <c r="ZM598" s="192"/>
      <c r="ZN598" s="192"/>
      <c r="ZO598" s="192"/>
      <c r="ZP598" s="192"/>
      <c r="ZQ598" s="192"/>
      <c r="ZR598" s="192"/>
      <c r="ZS598" s="192"/>
      <c r="ZT598" s="192"/>
      <c r="ZU598" s="192"/>
      <c r="ZV598" s="192"/>
      <c r="ZW598" s="192"/>
      <c r="ZX598" s="192"/>
      <c r="ZY598" s="192"/>
      <c r="ZZ598" s="192"/>
      <c r="AAA598" s="192"/>
      <c r="AAB598" s="192"/>
      <c r="AAC598" s="192"/>
      <c r="AAD598" s="192"/>
      <c r="AAE598" s="192"/>
      <c r="AAF598" s="192"/>
      <c r="AAG598" s="192"/>
      <c r="AAH598" s="192"/>
      <c r="AAI598" s="192"/>
      <c r="AAJ598" s="192"/>
      <c r="AAK598" s="192"/>
      <c r="AAL598" s="192"/>
      <c r="AAM598" s="192"/>
      <c r="AAN598" s="192"/>
      <c r="AAO598" s="192"/>
      <c r="AAP598" s="192"/>
      <c r="AAQ598" s="192"/>
      <c r="AAR598" s="192"/>
      <c r="AAS598" s="192"/>
      <c r="AAT598" s="192"/>
      <c r="AAU598" s="192"/>
      <c r="AAV598" s="192"/>
      <c r="AAW598" s="192"/>
      <c r="AAX598" s="192"/>
      <c r="AAY598" s="192"/>
      <c r="AAZ598" s="192"/>
      <c r="ABA598" s="192"/>
      <c r="ABB598" s="192"/>
      <c r="ABC598" s="192"/>
      <c r="ABD598" s="192"/>
      <c r="ABE598" s="192"/>
      <c r="ABF598" s="192"/>
      <c r="ABG598" s="192"/>
      <c r="ABH598" s="192"/>
      <c r="ABI598" s="192"/>
      <c r="ABJ598" s="192"/>
      <c r="ABK598" s="192"/>
      <c r="ABL598" s="192"/>
      <c r="ABM598" s="192"/>
      <c r="ABN598" s="192"/>
      <c r="ABO598" s="192"/>
      <c r="ABP598" s="192"/>
      <c r="ABQ598" s="192"/>
      <c r="ABR598" s="192"/>
      <c r="ABS598" s="192"/>
      <c r="ABT598" s="192"/>
      <c r="ABU598" s="192"/>
      <c r="ABV598" s="192"/>
      <c r="ABW598" s="192"/>
      <c r="ABX598" s="192"/>
      <c r="ABY598" s="192"/>
      <c r="ABZ598" s="192"/>
      <c r="ACA598" s="192"/>
      <c r="ACB598" s="192"/>
      <c r="ACC598" s="192"/>
      <c r="ACD598" s="192"/>
      <c r="ACE598" s="192"/>
      <c r="ACF598" s="192"/>
      <c r="ACG598" s="192"/>
      <c r="ACH598" s="192"/>
      <c r="ACI598" s="192"/>
      <c r="ACJ598" s="192"/>
      <c r="ACK598" s="192"/>
      <c r="ACL598" s="192"/>
      <c r="ACM598" s="192"/>
      <c r="ACN598" s="192"/>
      <c r="ACO598" s="192"/>
      <c r="ACP598" s="192"/>
      <c r="ACQ598" s="192"/>
      <c r="ACR598" s="192"/>
      <c r="ACS598" s="192"/>
      <c r="ACT598" s="192"/>
      <c r="ACU598" s="192"/>
      <c r="ACV598" s="192"/>
      <c r="ACW598" s="192"/>
      <c r="ACX598" s="192"/>
      <c r="ACY598" s="192"/>
      <c r="ACZ598" s="192"/>
      <c r="ADA598" s="192"/>
      <c r="ADB598" s="192"/>
      <c r="ADC598" s="192"/>
      <c r="ADD598" s="192"/>
      <c r="ADE598" s="192"/>
      <c r="ADF598" s="192"/>
      <c r="ADG598" s="192"/>
      <c r="ADH598" s="192"/>
      <c r="ADI598" s="192"/>
      <c r="ADJ598" s="192"/>
      <c r="ADK598" s="192"/>
      <c r="ADL598" s="192"/>
      <c r="ADM598" s="192"/>
      <c r="ADN598" s="192"/>
      <c r="ADO598" s="192"/>
      <c r="ADP598" s="192"/>
      <c r="ADQ598" s="192"/>
      <c r="ADR598" s="192"/>
      <c r="ADS598" s="192"/>
      <c r="ADT598" s="192"/>
      <c r="ADU598" s="192"/>
      <c r="ADV598" s="192"/>
      <c r="ADW598" s="192"/>
      <c r="ADX598" s="192"/>
      <c r="ADY598" s="192"/>
      <c r="ADZ598" s="192"/>
      <c r="AEA598" s="192"/>
      <c r="AEB598" s="192"/>
      <c r="AEC598" s="192"/>
      <c r="AED598" s="192"/>
      <c r="AEE598" s="192"/>
      <c r="AEF598" s="192"/>
      <c r="AEG598" s="192"/>
      <c r="AEH598" s="192"/>
      <c r="AEI598" s="192"/>
      <c r="AEJ598" s="192"/>
      <c r="AEK598" s="192"/>
      <c r="AEL598" s="192"/>
      <c r="AEM598" s="192"/>
      <c r="AEN598" s="192"/>
      <c r="AEO598" s="192"/>
      <c r="AEP598" s="192"/>
      <c r="AEQ598" s="192"/>
      <c r="AER598" s="192"/>
      <c r="AES598" s="192"/>
      <c r="AET598" s="192"/>
      <c r="AEU598" s="192"/>
      <c r="AEV598" s="192"/>
      <c r="AEW598" s="192"/>
      <c r="AEX598" s="192"/>
      <c r="AEY598" s="192"/>
      <c r="AEZ598" s="192"/>
      <c r="AFA598" s="192"/>
      <c r="AFB598" s="192"/>
      <c r="AFC598" s="192"/>
      <c r="AFD598" s="192"/>
      <c r="AFE598" s="192"/>
      <c r="AFF598" s="192"/>
      <c r="AFG598" s="192"/>
      <c r="AFH598" s="192"/>
      <c r="AFI598" s="192"/>
      <c r="AFJ598" s="192"/>
      <c r="AFK598" s="192"/>
      <c r="AFL598" s="192"/>
      <c r="AFM598" s="192"/>
      <c r="AFN598" s="192"/>
      <c r="AFO598" s="192"/>
      <c r="AFP598" s="192"/>
      <c r="AFQ598" s="192"/>
      <c r="AFR598" s="192"/>
      <c r="AFS598" s="192"/>
      <c r="AFT598" s="192"/>
      <c r="AFU598" s="192"/>
      <c r="AFV598" s="192"/>
      <c r="AFW598" s="192"/>
      <c r="AFX598" s="192"/>
      <c r="AFY598" s="192"/>
      <c r="AFZ598" s="192"/>
      <c r="AGA598" s="192"/>
      <c r="AGB598" s="192"/>
      <c r="AGC598" s="192"/>
      <c r="AGD598" s="192"/>
      <c r="AGE598" s="192"/>
      <c r="AGF598" s="192"/>
      <c r="AGG598" s="192"/>
      <c r="AGH598" s="192"/>
      <c r="AGI598" s="192"/>
      <c r="AGJ598" s="192"/>
      <c r="AGK598" s="192"/>
      <c r="AGL598" s="192"/>
      <c r="AGM598" s="192"/>
      <c r="AGN598" s="192"/>
      <c r="AGO598" s="192"/>
      <c r="AGP598" s="192"/>
      <c r="AGQ598" s="192"/>
      <c r="AGR598" s="192"/>
      <c r="AGS598" s="192"/>
      <c r="AGT598" s="192"/>
      <c r="AGU598" s="192"/>
      <c r="AGV598" s="192"/>
      <c r="AGW598" s="192"/>
      <c r="AGX598" s="192"/>
      <c r="AGY598" s="192"/>
      <c r="AGZ598" s="192"/>
      <c r="AHA598" s="192"/>
      <c r="AHB598" s="192"/>
      <c r="AHC598" s="192"/>
      <c r="AHD598" s="192"/>
      <c r="AHE598" s="192"/>
      <c r="AHF598" s="192"/>
      <c r="AHG598" s="192"/>
      <c r="AHH598" s="192"/>
      <c r="AHI598" s="192"/>
      <c r="AHJ598" s="192"/>
      <c r="AHK598" s="192"/>
      <c r="AHL598" s="192"/>
      <c r="AHM598" s="192"/>
      <c r="AHN598" s="192"/>
      <c r="AHO598" s="192"/>
      <c r="AHP598" s="192"/>
      <c r="AHQ598" s="192"/>
      <c r="AHR598" s="192"/>
      <c r="AHS598" s="192"/>
      <c r="AHT598" s="192"/>
      <c r="AHU598" s="192"/>
      <c r="AHV598" s="192"/>
      <c r="AHW598" s="192"/>
      <c r="AHX598" s="192"/>
      <c r="AHY598" s="192"/>
      <c r="AHZ598" s="192"/>
      <c r="AIA598" s="192"/>
      <c r="AIB598" s="192"/>
      <c r="AIC598" s="192"/>
      <c r="AID598" s="192"/>
      <c r="AIE598" s="192"/>
      <c r="AIF598" s="192"/>
      <c r="AIG598" s="192"/>
      <c r="AIH598" s="192"/>
      <c r="AII598" s="192"/>
      <c r="AIJ598" s="192"/>
      <c r="AIK598" s="192"/>
      <c r="AIL598" s="192"/>
      <c r="AIM598" s="192"/>
      <c r="AIN598" s="192"/>
      <c r="AIO598" s="192"/>
      <c r="AIP598" s="192"/>
      <c r="AIQ598" s="192"/>
      <c r="AIR598" s="192"/>
      <c r="AIS598" s="192"/>
      <c r="AIT598" s="192"/>
      <c r="AIU598" s="192"/>
      <c r="AIV598" s="192"/>
      <c r="AIW598" s="192"/>
      <c r="AIX598" s="192"/>
      <c r="AIY598" s="192"/>
      <c r="AIZ598" s="192"/>
      <c r="AJA598" s="192"/>
      <c r="AJB598" s="192"/>
      <c r="AJC598" s="192"/>
      <c r="AJD598" s="192"/>
      <c r="AJE598" s="192"/>
      <c r="AJF598" s="192"/>
      <c r="AJG598" s="192"/>
      <c r="AJH598" s="192"/>
      <c r="AJI598" s="192"/>
      <c r="AJJ598" s="192"/>
      <c r="AJK598" s="192"/>
      <c r="AJL598" s="192"/>
      <c r="AJM598" s="192"/>
      <c r="AJN598" s="192"/>
      <c r="AJO598" s="192"/>
      <c r="AJP598" s="192"/>
      <c r="AJQ598" s="192"/>
      <c r="AJR598" s="192"/>
      <c r="AJS598" s="192"/>
      <c r="AJT598" s="192"/>
      <c r="AJU598" s="192"/>
      <c r="AJV598" s="192"/>
      <c r="AJW598" s="192"/>
      <c r="AJX598" s="192"/>
      <c r="AJY598" s="192"/>
      <c r="AJZ598" s="192"/>
      <c r="AKA598" s="192"/>
      <c r="AKB598" s="192"/>
      <c r="AKC598" s="192"/>
      <c r="AKD598" s="192"/>
      <c r="AKE598" s="192"/>
      <c r="AKF598" s="192"/>
      <c r="AKG598" s="192"/>
      <c r="AKH598" s="192"/>
      <c r="AKI598" s="192"/>
      <c r="AKJ598" s="192"/>
      <c r="AKK598" s="192"/>
      <c r="AKL598" s="192"/>
      <c r="AKM598" s="192"/>
      <c r="AKN598" s="192"/>
      <c r="AKO598" s="192"/>
      <c r="AKP598" s="192"/>
      <c r="AKQ598" s="192"/>
      <c r="AKR598" s="192"/>
      <c r="AKS598" s="192"/>
      <c r="AKT598" s="192"/>
      <c r="AKU598" s="192"/>
      <c r="AKV598" s="192"/>
      <c r="AKW598" s="192"/>
      <c r="AKX598" s="192"/>
      <c r="AKY598" s="192"/>
      <c r="AKZ598" s="192"/>
      <c r="ALA598" s="192"/>
      <c r="ALB598" s="192"/>
      <c r="ALC598" s="192"/>
      <c r="ALD598" s="192"/>
      <c r="ALE598" s="192"/>
      <c r="ALF598" s="192"/>
      <c r="ALG598" s="192"/>
      <c r="ALH598" s="192"/>
      <c r="ALI598" s="192"/>
      <c r="ALJ598" s="192"/>
      <c r="ALK598" s="192"/>
      <c r="ALL598" s="192"/>
      <c r="ALM598" s="192"/>
      <c r="ALN598" s="192"/>
      <c r="ALO598" s="192"/>
      <c r="ALP598" s="192"/>
      <c r="ALQ598" s="192"/>
      <c r="ALR598" s="192"/>
      <c r="ALS598" s="192"/>
      <c r="ALT598" s="192"/>
      <c r="ALU598" s="192"/>
      <c r="ALV598" s="192"/>
      <c r="ALW598" s="192"/>
      <c r="ALX598" s="192"/>
      <c r="ALY598" s="192"/>
      <c r="ALZ598" s="192"/>
      <c r="AMA598" s="192"/>
      <c r="AMB598" s="192"/>
      <c r="AMC598" s="192"/>
      <c r="AMD598" s="192"/>
      <c r="AME598" s="192"/>
      <c r="AMF598" s="192"/>
      <c r="AMG598" s="192"/>
      <c r="AMH598" s="192"/>
      <c r="AMI598" s="192"/>
      <c r="AMJ598" s="192"/>
      <c r="AMK598" s="192"/>
      <c r="AML598" s="192"/>
      <c r="AMM598" s="192"/>
      <c r="AMN598" s="192"/>
      <c r="AMO598" s="192"/>
      <c r="AMP598" s="192"/>
      <c r="AMQ598" s="192"/>
      <c r="AMR598" s="192"/>
      <c r="AMS598" s="192"/>
      <c r="AMT598" s="192"/>
      <c r="AMU598" s="192"/>
      <c r="AMV598" s="192"/>
      <c r="AMW598" s="192"/>
      <c r="AMX598" s="192"/>
      <c r="AMY598" s="192"/>
      <c r="AMZ598" s="192"/>
      <c r="ANA598" s="192"/>
      <c r="ANB598" s="192"/>
      <c r="ANC598" s="192"/>
      <c r="AND598" s="192"/>
      <c r="ANE598" s="192"/>
      <c r="ANF598" s="192"/>
      <c r="ANG598" s="192"/>
      <c r="ANH598" s="192"/>
      <c r="ANI598" s="192"/>
      <c r="ANJ598" s="192"/>
      <c r="ANK598" s="192"/>
      <c r="ANL598" s="192"/>
      <c r="ANM598" s="192"/>
      <c r="ANN598" s="192"/>
      <c r="ANO598" s="192"/>
      <c r="ANP598" s="192"/>
      <c r="ANQ598" s="192"/>
      <c r="ANR598" s="192"/>
      <c r="ANS598" s="192"/>
      <c r="ANT598" s="192"/>
      <c r="ANU598" s="192"/>
      <c r="ANV598" s="192"/>
      <c r="ANW598" s="192"/>
      <c r="ANX598" s="192"/>
      <c r="ANY598" s="192"/>
      <c r="ANZ598" s="192"/>
      <c r="AOA598" s="192"/>
      <c r="AOB598" s="192"/>
      <c r="AOC598" s="192"/>
      <c r="AOD598" s="192"/>
      <c r="AOE598" s="192"/>
      <c r="AOF598" s="192"/>
      <c r="AOG598" s="192"/>
      <c r="AOH598" s="192"/>
      <c r="AOI598" s="192"/>
      <c r="AOJ598" s="192"/>
      <c r="AOK598" s="192"/>
      <c r="AOL598" s="192"/>
      <c r="AOM598" s="192"/>
      <c r="AON598" s="192"/>
      <c r="AOO598" s="192"/>
      <c r="AOP598" s="192"/>
      <c r="AOQ598" s="192"/>
      <c r="AOR598" s="192"/>
      <c r="AOS598" s="192"/>
      <c r="AOT598" s="192"/>
      <c r="AOU598" s="192"/>
      <c r="AOV598" s="192"/>
      <c r="AOW598" s="192"/>
      <c r="AOX598" s="192"/>
      <c r="AOY598" s="192"/>
      <c r="AOZ598" s="192"/>
      <c r="APA598" s="192"/>
      <c r="APB598" s="192"/>
      <c r="APC598" s="192"/>
      <c r="APD598" s="192"/>
      <c r="APE598" s="192"/>
      <c r="APF598" s="192"/>
      <c r="APG598" s="192"/>
      <c r="APH598" s="192"/>
      <c r="API598" s="192"/>
      <c r="APJ598" s="192"/>
      <c r="APK598" s="192"/>
      <c r="APL598" s="192"/>
      <c r="APM598" s="192"/>
      <c r="APN598" s="192"/>
      <c r="APO598" s="192"/>
      <c r="APP598" s="192"/>
      <c r="APQ598" s="192"/>
      <c r="APR598" s="192"/>
      <c r="APS598" s="192"/>
      <c r="APT598" s="192"/>
      <c r="APU598" s="192"/>
      <c r="APV598" s="192"/>
    </row>
    <row r="599" spans="1:1114" s="184" customFormat="1">
      <c r="A599" s="188">
        <v>41872</v>
      </c>
      <c r="B599" s="189">
        <f>_xll.PIAdvCalcVal('PI-1063'!B$1,'PI-1063'!$A599,'PI-1063'!$A600,"average","time-weighted",0,1,0,"DATASRV")</f>
        <v>3062.2001035470557</v>
      </c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  <c r="EC599" s="192"/>
      <c r="ED599" s="192"/>
      <c r="EE599" s="192"/>
      <c r="EF599" s="192"/>
      <c r="EG599" s="192"/>
      <c r="EH599" s="192"/>
      <c r="EI599" s="192"/>
      <c r="EJ599" s="192"/>
      <c r="EK599" s="192"/>
      <c r="EL599" s="192"/>
      <c r="EM599" s="192"/>
      <c r="EN599" s="192"/>
      <c r="EO599" s="192"/>
      <c r="EP599" s="192"/>
      <c r="EQ599" s="192"/>
      <c r="ER599" s="192"/>
      <c r="ES599" s="192"/>
      <c r="ET599" s="192"/>
      <c r="EU599" s="192"/>
      <c r="EV599" s="192"/>
      <c r="EW599" s="192"/>
      <c r="EX599" s="192"/>
      <c r="EY599" s="192"/>
      <c r="EZ599" s="192"/>
      <c r="FA599" s="192"/>
      <c r="FB599" s="192"/>
      <c r="FC599" s="192"/>
      <c r="FD599" s="192"/>
      <c r="FE599" s="192"/>
      <c r="FF599" s="192"/>
      <c r="FG599" s="192"/>
      <c r="FH599" s="192"/>
      <c r="FI599" s="192"/>
      <c r="FJ599" s="192"/>
      <c r="FK599" s="192"/>
      <c r="FL599" s="192"/>
      <c r="FM599" s="192"/>
      <c r="FN599" s="192"/>
      <c r="FO599" s="192"/>
      <c r="FP599" s="192"/>
      <c r="FQ599" s="192"/>
      <c r="FR599" s="192"/>
      <c r="FS599" s="192"/>
      <c r="FT599" s="192"/>
      <c r="FU599" s="192"/>
      <c r="FV599" s="192"/>
      <c r="FW599" s="192"/>
      <c r="FX599" s="192"/>
      <c r="FY599" s="192"/>
      <c r="FZ599" s="192"/>
      <c r="GA599" s="192"/>
      <c r="GB599" s="192"/>
      <c r="GC599" s="192"/>
      <c r="GD599" s="192"/>
      <c r="GE599" s="192"/>
      <c r="GF599" s="192"/>
      <c r="GG599" s="192"/>
      <c r="GH599" s="192"/>
      <c r="GI599" s="192"/>
      <c r="GJ599" s="192"/>
      <c r="GK599" s="192"/>
      <c r="GL599" s="192"/>
      <c r="GM599" s="192"/>
      <c r="GN599" s="192"/>
      <c r="GO599" s="192"/>
      <c r="GP599" s="192"/>
      <c r="GQ599" s="192"/>
      <c r="GR599" s="192"/>
      <c r="GS599" s="192"/>
      <c r="GT599" s="192"/>
      <c r="GU599" s="192"/>
      <c r="GV599" s="192"/>
      <c r="GW599" s="192"/>
      <c r="GX599" s="192"/>
      <c r="GY599" s="192"/>
      <c r="GZ599" s="192"/>
      <c r="HA599" s="192"/>
      <c r="HB599" s="192"/>
      <c r="HC599" s="192"/>
      <c r="HD599" s="192"/>
      <c r="HE599" s="192"/>
      <c r="HF599" s="192"/>
      <c r="HG599" s="192"/>
      <c r="HH599" s="192"/>
      <c r="HI599" s="192"/>
      <c r="HJ599" s="192"/>
      <c r="HK599" s="192"/>
      <c r="HL599" s="192"/>
      <c r="HM599" s="192"/>
      <c r="HN599" s="192"/>
      <c r="HO599" s="192"/>
      <c r="HP599" s="192"/>
      <c r="HQ599" s="192"/>
      <c r="HR599" s="192"/>
      <c r="HS599" s="192"/>
      <c r="HT599" s="192"/>
      <c r="HU599" s="192"/>
      <c r="HV599" s="192"/>
      <c r="HW599" s="192"/>
      <c r="HX599" s="192"/>
      <c r="HY599" s="192"/>
      <c r="HZ599" s="192"/>
      <c r="IA599" s="192"/>
      <c r="IB599" s="192"/>
      <c r="IC599" s="192"/>
      <c r="ID599" s="192"/>
      <c r="IE599" s="192"/>
      <c r="IF599" s="192"/>
      <c r="IG599" s="192"/>
      <c r="IH599" s="192"/>
      <c r="II599" s="192"/>
      <c r="IJ599" s="192"/>
      <c r="IK599" s="192"/>
      <c r="IL599" s="192"/>
      <c r="IM599" s="192"/>
      <c r="IN599" s="192"/>
      <c r="IO599" s="192"/>
      <c r="IP599" s="192"/>
      <c r="IQ599" s="192"/>
      <c r="IR599" s="192"/>
      <c r="IS599" s="192"/>
      <c r="IT599" s="192"/>
      <c r="IU599" s="192"/>
      <c r="IV599" s="192"/>
      <c r="IW599" s="192"/>
      <c r="IX599" s="192"/>
      <c r="IY599" s="192"/>
      <c r="IZ599" s="192"/>
      <c r="JA599" s="192"/>
      <c r="JB599" s="192"/>
      <c r="JC599" s="192"/>
      <c r="JD599" s="192"/>
      <c r="JE599" s="192"/>
      <c r="JF599" s="192"/>
      <c r="JG599" s="192"/>
      <c r="JH599" s="192"/>
      <c r="JI599" s="192"/>
      <c r="JJ599" s="192"/>
      <c r="JK599" s="192"/>
      <c r="JL599" s="192"/>
      <c r="JM599" s="192"/>
      <c r="JN599" s="192"/>
      <c r="JO599" s="192"/>
      <c r="JP599" s="192"/>
      <c r="JQ599" s="192"/>
      <c r="JR599" s="192"/>
      <c r="JS599" s="192"/>
      <c r="JT599" s="192"/>
      <c r="JU599" s="192"/>
      <c r="JV599" s="192"/>
      <c r="JW599" s="192"/>
      <c r="JX599" s="192"/>
      <c r="JY599" s="192"/>
      <c r="JZ599" s="192"/>
      <c r="KA599" s="192"/>
      <c r="KB599" s="192"/>
      <c r="KC599" s="192"/>
      <c r="KD599" s="192"/>
      <c r="KE599" s="192"/>
      <c r="KF599" s="192"/>
      <c r="KG599" s="192"/>
      <c r="KH599" s="192"/>
      <c r="KI599" s="192"/>
      <c r="KJ599" s="192"/>
      <c r="KK599" s="192"/>
      <c r="KL599" s="192"/>
      <c r="KM599" s="192"/>
      <c r="KN599" s="192"/>
      <c r="KO599" s="192"/>
      <c r="KP599" s="192"/>
      <c r="KQ599" s="192"/>
      <c r="KR599" s="192"/>
      <c r="KS599" s="192"/>
      <c r="KT599" s="192"/>
      <c r="KU599" s="192"/>
      <c r="KV599" s="192"/>
      <c r="KW599" s="192"/>
      <c r="KX599" s="192"/>
      <c r="KY599" s="192"/>
      <c r="KZ599" s="192"/>
      <c r="LA599" s="192"/>
      <c r="LB599" s="192"/>
      <c r="LC599" s="192"/>
      <c r="LD599" s="192"/>
      <c r="LE599" s="192"/>
      <c r="LF599" s="192"/>
      <c r="LG599" s="192"/>
      <c r="LH599" s="192"/>
      <c r="LI599" s="192"/>
      <c r="LJ599" s="192"/>
      <c r="LK599" s="192"/>
      <c r="LL599" s="192"/>
      <c r="LM599" s="192"/>
      <c r="LN599" s="192"/>
      <c r="LO599" s="192"/>
      <c r="LP599" s="192"/>
      <c r="LQ599" s="192"/>
      <c r="LR599" s="192"/>
      <c r="LS599" s="192"/>
      <c r="LT599" s="192"/>
      <c r="LU599" s="192"/>
      <c r="LV599" s="192"/>
      <c r="LW599" s="192"/>
      <c r="LX599" s="192"/>
      <c r="LY599" s="192"/>
      <c r="LZ599" s="192"/>
      <c r="MA599" s="192"/>
      <c r="MB599" s="192"/>
      <c r="MC599" s="192"/>
      <c r="MD599" s="192"/>
      <c r="ME599" s="192"/>
      <c r="MF599" s="192"/>
      <c r="MG599" s="192"/>
      <c r="MH599" s="192"/>
      <c r="MI599" s="192"/>
      <c r="MJ599" s="192"/>
      <c r="MK599" s="192"/>
      <c r="ML599" s="192"/>
      <c r="MM599" s="192"/>
      <c r="MN599" s="192"/>
      <c r="MO599" s="192"/>
      <c r="MP599" s="192"/>
      <c r="MQ599" s="192"/>
      <c r="MR599" s="192"/>
      <c r="MS599" s="192"/>
      <c r="MT599" s="192"/>
      <c r="MU599" s="192"/>
      <c r="MV599" s="192"/>
      <c r="MW599" s="192"/>
      <c r="MX599" s="192"/>
      <c r="MY599" s="192"/>
      <c r="MZ599" s="192"/>
      <c r="NA599" s="192"/>
      <c r="NB599" s="192"/>
      <c r="NC599" s="192"/>
      <c r="ND599" s="192"/>
      <c r="NE599" s="192"/>
      <c r="NF599" s="192"/>
      <c r="NG599" s="192"/>
      <c r="NH599" s="192"/>
      <c r="NI599" s="192"/>
      <c r="NJ599" s="192"/>
      <c r="NK599" s="192"/>
      <c r="NL599" s="192"/>
      <c r="NM599" s="192"/>
      <c r="NN599" s="192"/>
      <c r="NO599" s="192"/>
      <c r="NP599" s="192"/>
      <c r="NQ599" s="192"/>
      <c r="NR599" s="192"/>
      <c r="NS599" s="192"/>
      <c r="NT599" s="192"/>
      <c r="NU599" s="192"/>
      <c r="NV599" s="192"/>
      <c r="NW599" s="192"/>
      <c r="NX599" s="192"/>
      <c r="NY599" s="192"/>
      <c r="NZ599" s="192"/>
      <c r="OA599" s="192"/>
      <c r="OB599" s="192"/>
      <c r="OC599" s="192"/>
      <c r="OD599" s="192"/>
      <c r="OE599" s="192"/>
      <c r="OF599" s="192"/>
      <c r="OG599" s="192"/>
      <c r="OH599" s="192"/>
      <c r="OI599" s="192"/>
      <c r="OJ599" s="192"/>
      <c r="OK599" s="192"/>
      <c r="OL599" s="192"/>
      <c r="OM599" s="192"/>
      <c r="ON599" s="192"/>
      <c r="OO599" s="192"/>
      <c r="OP599" s="192"/>
      <c r="OQ599" s="192"/>
      <c r="OR599" s="192"/>
      <c r="OS599" s="192"/>
      <c r="OT599" s="192"/>
      <c r="OU599" s="192"/>
      <c r="OV599" s="192"/>
      <c r="OW599" s="192"/>
      <c r="OX599" s="192"/>
      <c r="OY599" s="192"/>
      <c r="OZ599" s="192"/>
      <c r="PA599" s="192"/>
      <c r="PB599" s="192"/>
      <c r="PC599" s="192"/>
      <c r="PD599" s="192"/>
      <c r="PE599" s="192"/>
      <c r="PF599" s="192"/>
      <c r="PG599" s="192"/>
      <c r="PH599" s="192"/>
      <c r="PI599" s="192"/>
      <c r="PJ599" s="192"/>
      <c r="PK599" s="192"/>
      <c r="PL599" s="192"/>
      <c r="PM599" s="192"/>
      <c r="PN599" s="192"/>
      <c r="PO599" s="192"/>
      <c r="PP599" s="192"/>
      <c r="PQ599" s="192"/>
      <c r="PR599" s="192"/>
      <c r="PS599" s="192"/>
      <c r="PT599" s="192"/>
      <c r="PU599" s="192"/>
      <c r="PV599" s="192"/>
      <c r="PW599" s="192"/>
      <c r="PX599" s="192"/>
      <c r="PY599" s="192"/>
      <c r="PZ599" s="192"/>
      <c r="QA599" s="192"/>
      <c r="QB599" s="192"/>
      <c r="QC599" s="192"/>
      <c r="QD599" s="192"/>
      <c r="QE599" s="192"/>
      <c r="QF599" s="192"/>
      <c r="QG599" s="192"/>
      <c r="QH599" s="192"/>
      <c r="QI599" s="192"/>
      <c r="QJ599" s="192"/>
      <c r="QK599" s="192"/>
      <c r="QL599" s="192"/>
      <c r="QM599" s="192"/>
      <c r="QN599" s="192"/>
      <c r="QO599" s="192"/>
      <c r="QP599" s="192"/>
      <c r="QQ599" s="192"/>
      <c r="QR599" s="192"/>
      <c r="QS599" s="192"/>
      <c r="QT599" s="192"/>
      <c r="QU599" s="192"/>
      <c r="QV599" s="192"/>
      <c r="QW599" s="192"/>
      <c r="QX599" s="192"/>
      <c r="QY599" s="192"/>
      <c r="QZ599" s="192"/>
      <c r="RA599" s="192"/>
      <c r="RB599" s="192"/>
      <c r="RC599" s="192"/>
      <c r="RD599" s="192"/>
      <c r="RE599" s="192"/>
      <c r="RF599" s="192"/>
      <c r="RG599" s="192"/>
      <c r="RH599" s="192"/>
      <c r="RI599" s="192"/>
      <c r="RJ599" s="192"/>
      <c r="RK599" s="192"/>
      <c r="RL599" s="192"/>
      <c r="RM599" s="192"/>
      <c r="RN599" s="192"/>
      <c r="RO599" s="192"/>
      <c r="RP599" s="192"/>
      <c r="RQ599" s="192"/>
      <c r="RR599" s="192"/>
      <c r="RS599" s="192"/>
      <c r="RT599" s="192"/>
      <c r="RU599" s="192"/>
      <c r="RV599" s="192"/>
      <c r="RW599" s="192"/>
      <c r="RX599" s="192"/>
      <c r="RY599" s="192"/>
      <c r="RZ599" s="192"/>
      <c r="SA599" s="192"/>
      <c r="SB599" s="192"/>
      <c r="SC599" s="192"/>
      <c r="SD599" s="192"/>
      <c r="SE599" s="192"/>
      <c r="SF599" s="192"/>
      <c r="SG599" s="192"/>
      <c r="SH599" s="192"/>
      <c r="SI599" s="192"/>
      <c r="SJ599" s="192"/>
      <c r="SK599" s="192"/>
      <c r="SL599" s="192"/>
      <c r="SM599" s="192"/>
      <c r="SN599" s="192"/>
      <c r="SO599" s="192"/>
      <c r="SP599" s="192"/>
      <c r="SQ599" s="192"/>
      <c r="SR599" s="192"/>
      <c r="SS599" s="192"/>
      <c r="ST599" s="192"/>
      <c r="SU599" s="192"/>
      <c r="SV599" s="192"/>
      <c r="SW599" s="192"/>
      <c r="SX599" s="192"/>
      <c r="SY599" s="192"/>
      <c r="SZ599" s="192"/>
      <c r="TA599" s="192"/>
      <c r="TB599" s="192"/>
      <c r="TC599" s="192"/>
      <c r="TD599" s="192"/>
      <c r="TE599" s="192"/>
      <c r="TF599" s="192"/>
      <c r="TG599" s="192"/>
      <c r="TH599" s="192"/>
      <c r="TI599" s="192"/>
      <c r="TJ599" s="192"/>
      <c r="TK599" s="192"/>
      <c r="TL599" s="192"/>
      <c r="TM599" s="192"/>
      <c r="TN599" s="192"/>
      <c r="TO599" s="192"/>
      <c r="TP599" s="192"/>
      <c r="TQ599" s="192"/>
      <c r="TR599" s="192"/>
      <c r="TS599" s="192"/>
      <c r="TT599" s="192"/>
      <c r="TU599" s="192"/>
      <c r="TV599" s="192"/>
      <c r="TW599" s="192"/>
      <c r="TX599" s="192"/>
      <c r="TY599" s="192"/>
      <c r="TZ599" s="192"/>
      <c r="UA599" s="192"/>
      <c r="UB599" s="192"/>
      <c r="UC599" s="192"/>
      <c r="UD599" s="192"/>
      <c r="UE599" s="192"/>
      <c r="UF599" s="192"/>
      <c r="UG599" s="192"/>
      <c r="UH599" s="192"/>
      <c r="UI599" s="192"/>
      <c r="UJ599" s="192"/>
      <c r="UK599" s="192"/>
      <c r="UL599" s="192"/>
      <c r="UM599" s="192"/>
      <c r="UN599" s="192"/>
      <c r="UO599" s="192"/>
      <c r="UP599" s="192"/>
      <c r="UQ599" s="192"/>
      <c r="UR599" s="192"/>
      <c r="US599" s="192"/>
      <c r="UT599" s="192"/>
      <c r="UU599" s="192"/>
      <c r="UV599" s="192"/>
      <c r="UW599" s="192"/>
      <c r="UX599" s="192"/>
      <c r="UY599" s="192"/>
      <c r="UZ599" s="192"/>
      <c r="VA599" s="192"/>
      <c r="VB599" s="192"/>
      <c r="VC599" s="192"/>
      <c r="VD599" s="192"/>
      <c r="VE599" s="192"/>
      <c r="VF599" s="192"/>
      <c r="VG599" s="192"/>
      <c r="VH599" s="192"/>
      <c r="VI599" s="192"/>
      <c r="VJ599" s="192"/>
      <c r="VK599" s="192"/>
      <c r="VL599" s="192"/>
      <c r="VM599" s="192"/>
      <c r="VN599" s="192"/>
      <c r="VO599" s="192"/>
      <c r="VP599" s="192"/>
      <c r="VQ599" s="192"/>
      <c r="VR599" s="192"/>
      <c r="VS599" s="192"/>
      <c r="VT599" s="192"/>
      <c r="VU599" s="192"/>
      <c r="VV599" s="192"/>
      <c r="VW599" s="192"/>
      <c r="VX599" s="192"/>
      <c r="VY599" s="192"/>
      <c r="VZ599" s="192"/>
      <c r="WA599" s="192"/>
      <c r="WB599" s="192"/>
      <c r="WC599" s="192"/>
      <c r="WD599" s="192"/>
      <c r="WE599" s="192"/>
      <c r="WF599" s="192"/>
      <c r="WG599" s="192"/>
      <c r="WH599" s="192"/>
      <c r="WI599" s="192"/>
      <c r="WJ599" s="192"/>
      <c r="WK599" s="192"/>
      <c r="WL599" s="192"/>
      <c r="WM599" s="192"/>
      <c r="WN599" s="192"/>
      <c r="WO599" s="192"/>
      <c r="WP599" s="192"/>
      <c r="WQ599" s="192"/>
      <c r="WR599" s="192"/>
      <c r="WS599" s="192"/>
      <c r="WT599" s="192"/>
      <c r="WU599" s="192"/>
      <c r="WV599" s="192"/>
      <c r="WW599" s="192"/>
      <c r="WX599" s="192"/>
      <c r="WY599" s="192"/>
      <c r="WZ599" s="192"/>
      <c r="XA599" s="192"/>
      <c r="XB599" s="192"/>
      <c r="XC599" s="192"/>
      <c r="XD599" s="192"/>
      <c r="XE599" s="192"/>
      <c r="XF599" s="192"/>
      <c r="XG599" s="192"/>
      <c r="XH599" s="192"/>
      <c r="XI599" s="192"/>
      <c r="XJ599" s="192"/>
      <c r="XK599" s="192"/>
      <c r="XL599" s="192"/>
      <c r="XM599" s="192"/>
      <c r="XN599" s="192"/>
      <c r="XO599" s="192"/>
      <c r="XP599" s="192"/>
      <c r="XQ599" s="192"/>
      <c r="XR599" s="192"/>
      <c r="XS599" s="192"/>
      <c r="XT599" s="192"/>
      <c r="XU599" s="192"/>
      <c r="XV599" s="192"/>
      <c r="XW599" s="192"/>
      <c r="XX599" s="192"/>
      <c r="XY599" s="192"/>
      <c r="XZ599" s="192"/>
      <c r="YA599" s="192"/>
      <c r="YB599" s="192"/>
      <c r="YC599" s="192"/>
      <c r="YD599" s="192"/>
      <c r="YE599" s="192"/>
      <c r="YF599" s="192"/>
      <c r="YG599" s="192"/>
      <c r="YH599" s="192"/>
      <c r="YI599" s="192"/>
      <c r="YJ599" s="192"/>
      <c r="YK599" s="192"/>
      <c r="YL599" s="192"/>
      <c r="YM599" s="192"/>
      <c r="YN599" s="192"/>
      <c r="YO599" s="192"/>
      <c r="YP599" s="192"/>
      <c r="YQ599" s="192"/>
      <c r="YR599" s="192"/>
      <c r="YS599" s="192"/>
      <c r="YT599" s="192"/>
      <c r="YU599" s="192"/>
      <c r="YV599" s="192"/>
      <c r="YW599" s="192"/>
      <c r="YX599" s="192"/>
      <c r="YY599" s="192"/>
      <c r="YZ599" s="192"/>
      <c r="ZA599" s="192"/>
      <c r="ZB599" s="192"/>
      <c r="ZC599" s="192"/>
      <c r="ZD599" s="192"/>
      <c r="ZE599" s="192"/>
      <c r="ZF599" s="192"/>
      <c r="ZG599" s="192"/>
      <c r="ZH599" s="192"/>
      <c r="ZI599" s="192"/>
      <c r="ZJ599" s="192"/>
      <c r="ZK599" s="192"/>
      <c r="ZL599" s="192"/>
      <c r="ZM599" s="192"/>
      <c r="ZN599" s="192"/>
      <c r="ZO599" s="192"/>
      <c r="ZP599" s="192"/>
      <c r="ZQ599" s="192"/>
      <c r="ZR599" s="192"/>
      <c r="ZS599" s="192"/>
      <c r="ZT599" s="192"/>
      <c r="ZU599" s="192"/>
      <c r="ZV599" s="192"/>
      <c r="ZW599" s="192"/>
      <c r="ZX599" s="192"/>
      <c r="ZY599" s="192"/>
      <c r="ZZ599" s="192"/>
      <c r="AAA599" s="192"/>
      <c r="AAB599" s="192"/>
      <c r="AAC599" s="192"/>
      <c r="AAD599" s="192"/>
      <c r="AAE599" s="192"/>
      <c r="AAF599" s="192"/>
      <c r="AAG599" s="192"/>
      <c r="AAH599" s="192"/>
      <c r="AAI599" s="192"/>
      <c r="AAJ599" s="192"/>
      <c r="AAK599" s="192"/>
      <c r="AAL599" s="192"/>
      <c r="AAM599" s="192"/>
      <c r="AAN599" s="192"/>
      <c r="AAO599" s="192"/>
      <c r="AAP599" s="192"/>
      <c r="AAQ599" s="192"/>
      <c r="AAR599" s="192"/>
      <c r="AAS599" s="192"/>
      <c r="AAT599" s="192"/>
      <c r="AAU599" s="192"/>
      <c r="AAV599" s="192"/>
      <c r="AAW599" s="192"/>
      <c r="AAX599" s="192"/>
      <c r="AAY599" s="192"/>
      <c r="AAZ599" s="192"/>
      <c r="ABA599" s="192"/>
      <c r="ABB599" s="192"/>
      <c r="ABC599" s="192"/>
      <c r="ABD599" s="192"/>
      <c r="ABE599" s="192"/>
      <c r="ABF599" s="192"/>
      <c r="ABG599" s="192"/>
      <c r="ABH599" s="192"/>
      <c r="ABI599" s="192"/>
      <c r="ABJ599" s="192"/>
      <c r="ABK599" s="192"/>
      <c r="ABL599" s="192"/>
      <c r="ABM599" s="192"/>
      <c r="ABN599" s="192"/>
      <c r="ABO599" s="192"/>
      <c r="ABP599" s="192"/>
      <c r="ABQ599" s="192"/>
      <c r="ABR599" s="192"/>
      <c r="ABS599" s="192"/>
      <c r="ABT599" s="192"/>
      <c r="ABU599" s="192"/>
      <c r="ABV599" s="192"/>
      <c r="ABW599" s="192"/>
      <c r="ABX599" s="192"/>
      <c r="ABY599" s="192"/>
      <c r="ABZ599" s="192"/>
      <c r="ACA599" s="192"/>
      <c r="ACB599" s="192"/>
      <c r="ACC599" s="192"/>
      <c r="ACD599" s="192"/>
      <c r="ACE599" s="192"/>
      <c r="ACF599" s="192"/>
      <c r="ACG599" s="192"/>
      <c r="ACH599" s="192"/>
      <c r="ACI599" s="192"/>
      <c r="ACJ599" s="192"/>
      <c r="ACK599" s="192"/>
      <c r="ACL599" s="192"/>
      <c r="ACM599" s="192"/>
      <c r="ACN599" s="192"/>
      <c r="ACO599" s="192"/>
      <c r="ACP599" s="192"/>
      <c r="ACQ599" s="192"/>
      <c r="ACR599" s="192"/>
      <c r="ACS599" s="192"/>
      <c r="ACT599" s="192"/>
      <c r="ACU599" s="192"/>
      <c r="ACV599" s="192"/>
      <c r="ACW599" s="192"/>
      <c r="ACX599" s="192"/>
      <c r="ACY599" s="192"/>
      <c r="ACZ599" s="192"/>
      <c r="ADA599" s="192"/>
      <c r="ADB599" s="192"/>
      <c r="ADC599" s="192"/>
      <c r="ADD599" s="192"/>
      <c r="ADE599" s="192"/>
      <c r="ADF599" s="192"/>
      <c r="ADG599" s="192"/>
      <c r="ADH599" s="192"/>
      <c r="ADI599" s="192"/>
      <c r="ADJ599" s="192"/>
      <c r="ADK599" s="192"/>
      <c r="ADL599" s="192"/>
      <c r="ADM599" s="192"/>
      <c r="ADN599" s="192"/>
      <c r="ADO599" s="192"/>
      <c r="ADP599" s="192"/>
      <c r="ADQ599" s="192"/>
      <c r="ADR599" s="192"/>
      <c r="ADS599" s="192"/>
      <c r="ADT599" s="192"/>
      <c r="ADU599" s="192"/>
      <c r="ADV599" s="192"/>
      <c r="ADW599" s="192"/>
      <c r="ADX599" s="192"/>
      <c r="ADY599" s="192"/>
      <c r="ADZ599" s="192"/>
      <c r="AEA599" s="192"/>
      <c r="AEB599" s="192"/>
      <c r="AEC599" s="192"/>
      <c r="AED599" s="192"/>
      <c r="AEE599" s="192"/>
      <c r="AEF599" s="192"/>
      <c r="AEG599" s="192"/>
      <c r="AEH599" s="192"/>
      <c r="AEI599" s="192"/>
      <c r="AEJ599" s="192"/>
      <c r="AEK599" s="192"/>
      <c r="AEL599" s="192"/>
      <c r="AEM599" s="192"/>
      <c r="AEN599" s="192"/>
      <c r="AEO599" s="192"/>
      <c r="AEP599" s="192"/>
      <c r="AEQ599" s="192"/>
      <c r="AER599" s="192"/>
      <c r="AES599" s="192"/>
      <c r="AET599" s="192"/>
      <c r="AEU599" s="192"/>
      <c r="AEV599" s="192"/>
      <c r="AEW599" s="192"/>
      <c r="AEX599" s="192"/>
      <c r="AEY599" s="192"/>
      <c r="AEZ599" s="192"/>
      <c r="AFA599" s="192"/>
      <c r="AFB599" s="192"/>
      <c r="AFC599" s="192"/>
      <c r="AFD599" s="192"/>
      <c r="AFE599" s="192"/>
      <c r="AFF599" s="192"/>
      <c r="AFG599" s="192"/>
      <c r="AFH599" s="192"/>
      <c r="AFI599" s="192"/>
      <c r="AFJ599" s="192"/>
      <c r="AFK599" s="192"/>
      <c r="AFL599" s="192"/>
      <c r="AFM599" s="192"/>
      <c r="AFN599" s="192"/>
      <c r="AFO599" s="192"/>
      <c r="AFP599" s="192"/>
      <c r="AFQ599" s="192"/>
      <c r="AFR599" s="192"/>
      <c r="AFS599" s="192"/>
      <c r="AFT599" s="192"/>
      <c r="AFU599" s="192"/>
      <c r="AFV599" s="192"/>
      <c r="AFW599" s="192"/>
      <c r="AFX599" s="192"/>
      <c r="AFY599" s="192"/>
      <c r="AFZ599" s="192"/>
      <c r="AGA599" s="192"/>
      <c r="AGB599" s="192"/>
      <c r="AGC599" s="192"/>
      <c r="AGD599" s="192"/>
      <c r="AGE599" s="192"/>
      <c r="AGF599" s="192"/>
      <c r="AGG599" s="192"/>
      <c r="AGH599" s="192"/>
      <c r="AGI599" s="192"/>
      <c r="AGJ599" s="192"/>
      <c r="AGK599" s="192"/>
      <c r="AGL599" s="192"/>
      <c r="AGM599" s="192"/>
      <c r="AGN599" s="192"/>
      <c r="AGO599" s="192"/>
      <c r="AGP599" s="192"/>
      <c r="AGQ599" s="192"/>
      <c r="AGR599" s="192"/>
      <c r="AGS599" s="192"/>
      <c r="AGT599" s="192"/>
      <c r="AGU599" s="192"/>
      <c r="AGV599" s="192"/>
      <c r="AGW599" s="192"/>
      <c r="AGX599" s="192"/>
      <c r="AGY599" s="192"/>
      <c r="AGZ599" s="192"/>
      <c r="AHA599" s="192"/>
      <c r="AHB599" s="192"/>
      <c r="AHC599" s="192"/>
      <c r="AHD599" s="192"/>
      <c r="AHE599" s="192"/>
      <c r="AHF599" s="192"/>
      <c r="AHG599" s="192"/>
      <c r="AHH599" s="192"/>
      <c r="AHI599" s="192"/>
      <c r="AHJ599" s="192"/>
      <c r="AHK599" s="192"/>
      <c r="AHL599" s="192"/>
      <c r="AHM599" s="192"/>
      <c r="AHN599" s="192"/>
      <c r="AHO599" s="192"/>
      <c r="AHP599" s="192"/>
      <c r="AHQ599" s="192"/>
      <c r="AHR599" s="192"/>
      <c r="AHS599" s="192"/>
      <c r="AHT599" s="192"/>
      <c r="AHU599" s="192"/>
      <c r="AHV599" s="192"/>
      <c r="AHW599" s="192"/>
      <c r="AHX599" s="192"/>
      <c r="AHY599" s="192"/>
      <c r="AHZ599" s="192"/>
      <c r="AIA599" s="192"/>
      <c r="AIB599" s="192"/>
      <c r="AIC599" s="192"/>
      <c r="AID599" s="192"/>
      <c r="AIE599" s="192"/>
      <c r="AIF599" s="192"/>
      <c r="AIG599" s="192"/>
      <c r="AIH599" s="192"/>
      <c r="AII599" s="192"/>
      <c r="AIJ599" s="192"/>
      <c r="AIK599" s="192"/>
      <c r="AIL599" s="192"/>
      <c r="AIM599" s="192"/>
      <c r="AIN599" s="192"/>
      <c r="AIO599" s="192"/>
      <c r="AIP599" s="192"/>
      <c r="AIQ599" s="192"/>
      <c r="AIR599" s="192"/>
      <c r="AIS599" s="192"/>
      <c r="AIT599" s="192"/>
      <c r="AIU599" s="192"/>
      <c r="AIV599" s="192"/>
      <c r="AIW599" s="192"/>
      <c r="AIX599" s="192"/>
      <c r="AIY599" s="192"/>
      <c r="AIZ599" s="192"/>
      <c r="AJA599" s="192"/>
      <c r="AJB599" s="192"/>
      <c r="AJC599" s="192"/>
      <c r="AJD599" s="192"/>
      <c r="AJE599" s="192"/>
      <c r="AJF599" s="192"/>
      <c r="AJG599" s="192"/>
      <c r="AJH599" s="192"/>
      <c r="AJI599" s="192"/>
      <c r="AJJ599" s="192"/>
      <c r="AJK599" s="192"/>
      <c r="AJL599" s="192"/>
      <c r="AJM599" s="192"/>
      <c r="AJN599" s="192"/>
      <c r="AJO599" s="192"/>
      <c r="AJP599" s="192"/>
      <c r="AJQ599" s="192"/>
      <c r="AJR599" s="192"/>
      <c r="AJS599" s="192"/>
      <c r="AJT599" s="192"/>
      <c r="AJU599" s="192"/>
      <c r="AJV599" s="192"/>
      <c r="AJW599" s="192"/>
      <c r="AJX599" s="192"/>
      <c r="AJY599" s="192"/>
      <c r="AJZ599" s="192"/>
      <c r="AKA599" s="192"/>
      <c r="AKB599" s="192"/>
      <c r="AKC599" s="192"/>
      <c r="AKD599" s="192"/>
      <c r="AKE599" s="192"/>
      <c r="AKF599" s="192"/>
      <c r="AKG599" s="192"/>
      <c r="AKH599" s="192"/>
      <c r="AKI599" s="192"/>
      <c r="AKJ599" s="192"/>
      <c r="AKK599" s="192"/>
      <c r="AKL599" s="192"/>
      <c r="AKM599" s="192"/>
      <c r="AKN599" s="192"/>
      <c r="AKO599" s="192"/>
      <c r="AKP599" s="192"/>
      <c r="AKQ599" s="192"/>
      <c r="AKR599" s="192"/>
      <c r="AKS599" s="192"/>
      <c r="AKT599" s="192"/>
      <c r="AKU599" s="192"/>
      <c r="AKV599" s="192"/>
      <c r="AKW599" s="192"/>
      <c r="AKX599" s="192"/>
      <c r="AKY599" s="192"/>
      <c r="AKZ599" s="192"/>
      <c r="ALA599" s="192"/>
      <c r="ALB599" s="192"/>
      <c r="ALC599" s="192"/>
      <c r="ALD599" s="192"/>
      <c r="ALE599" s="192"/>
      <c r="ALF599" s="192"/>
      <c r="ALG599" s="192"/>
      <c r="ALH599" s="192"/>
      <c r="ALI599" s="192"/>
      <c r="ALJ599" s="192"/>
      <c r="ALK599" s="192"/>
      <c r="ALL599" s="192"/>
      <c r="ALM599" s="192"/>
      <c r="ALN599" s="192"/>
      <c r="ALO599" s="192"/>
      <c r="ALP599" s="192"/>
      <c r="ALQ599" s="192"/>
      <c r="ALR599" s="192"/>
      <c r="ALS599" s="192"/>
      <c r="ALT599" s="192"/>
      <c r="ALU599" s="192"/>
      <c r="ALV599" s="192"/>
      <c r="ALW599" s="192"/>
      <c r="ALX599" s="192"/>
      <c r="ALY599" s="192"/>
      <c r="ALZ599" s="192"/>
      <c r="AMA599" s="192"/>
      <c r="AMB599" s="192"/>
      <c r="AMC599" s="192"/>
      <c r="AMD599" s="192"/>
      <c r="AME599" s="192"/>
      <c r="AMF599" s="192"/>
      <c r="AMG599" s="192"/>
      <c r="AMH599" s="192"/>
      <c r="AMI599" s="192"/>
      <c r="AMJ599" s="192"/>
      <c r="AMK599" s="192"/>
      <c r="AML599" s="192"/>
      <c r="AMM599" s="192"/>
      <c r="AMN599" s="192"/>
      <c r="AMO599" s="192"/>
      <c r="AMP599" s="192"/>
      <c r="AMQ599" s="192"/>
      <c r="AMR599" s="192"/>
      <c r="AMS599" s="192"/>
      <c r="AMT599" s="192"/>
      <c r="AMU599" s="192"/>
      <c r="AMV599" s="192"/>
      <c r="AMW599" s="192"/>
      <c r="AMX599" s="192"/>
      <c r="AMY599" s="192"/>
      <c r="AMZ599" s="192"/>
      <c r="ANA599" s="192"/>
      <c r="ANB599" s="192"/>
      <c r="ANC599" s="192"/>
      <c r="AND599" s="192"/>
      <c r="ANE599" s="192"/>
      <c r="ANF599" s="192"/>
      <c r="ANG599" s="192"/>
      <c r="ANH599" s="192"/>
      <c r="ANI599" s="192"/>
      <c r="ANJ599" s="192"/>
      <c r="ANK599" s="192"/>
      <c r="ANL599" s="192"/>
      <c r="ANM599" s="192"/>
      <c r="ANN599" s="192"/>
      <c r="ANO599" s="192"/>
      <c r="ANP599" s="192"/>
      <c r="ANQ599" s="192"/>
      <c r="ANR599" s="192"/>
      <c r="ANS599" s="192"/>
      <c r="ANT599" s="192"/>
      <c r="ANU599" s="192"/>
      <c r="ANV599" s="192"/>
      <c r="ANW599" s="192"/>
      <c r="ANX599" s="192"/>
      <c r="ANY599" s="192"/>
      <c r="ANZ599" s="192"/>
      <c r="AOA599" s="192"/>
      <c r="AOB599" s="192"/>
      <c r="AOC599" s="192"/>
      <c r="AOD599" s="192"/>
      <c r="AOE599" s="192"/>
      <c r="AOF599" s="192"/>
      <c r="AOG599" s="192"/>
      <c r="AOH599" s="192"/>
      <c r="AOI599" s="192"/>
      <c r="AOJ599" s="192"/>
      <c r="AOK599" s="192"/>
      <c r="AOL599" s="192"/>
      <c r="AOM599" s="192"/>
      <c r="AON599" s="192"/>
      <c r="AOO599" s="192"/>
      <c r="AOP599" s="192"/>
      <c r="AOQ599" s="192"/>
      <c r="AOR599" s="192"/>
      <c r="AOS599" s="192"/>
      <c r="AOT599" s="192"/>
      <c r="AOU599" s="192"/>
      <c r="AOV599" s="192"/>
      <c r="AOW599" s="192"/>
      <c r="AOX599" s="192"/>
      <c r="AOY599" s="192"/>
      <c r="AOZ599" s="192"/>
      <c r="APA599" s="192"/>
      <c r="APB599" s="192"/>
      <c r="APC599" s="192"/>
      <c r="APD599" s="192"/>
      <c r="APE599" s="192"/>
      <c r="APF599" s="192"/>
      <c r="APG599" s="192"/>
      <c r="APH599" s="192"/>
      <c r="API599" s="192"/>
      <c r="APJ599" s="192"/>
      <c r="APK599" s="192"/>
      <c r="APL599" s="192"/>
      <c r="APM599" s="192"/>
      <c r="APN599" s="192"/>
      <c r="APO599" s="192"/>
      <c r="APP599" s="192"/>
      <c r="APQ599" s="192"/>
      <c r="APR599" s="192"/>
      <c r="APS599" s="192"/>
      <c r="APT599" s="192"/>
      <c r="APU599" s="192"/>
      <c r="APV599" s="192"/>
    </row>
    <row r="600" spans="1:1114" s="184" customFormat="1">
      <c r="A600" s="188">
        <v>41873</v>
      </c>
      <c r="B600" s="189">
        <f>_xll.PIAdvCalcVal('PI-1063'!B$1,'PI-1063'!$A600,'PI-1063'!$A601,"average","time-weighted",0,1,0,"DATASRV")</f>
        <v>3063.4323989683489</v>
      </c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92"/>
      <c r="S600" s="192"/>
      <c r="T600" s="192"/>
      <c r="U600" s="192"/>
      <c r="V600" s="192"/>
      <c r="W600" s="192"/>
      <c r="X600" s="192"/>
      <c r="Y600" s="192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  <c r="EC600" s="192"/>
      <c r="ED600" s="192"/>
      <c r="EE600" s="192"/>
      <c r="EF600" s="192"/>
      <c r="EG600" s="192"/>
      <c r="EH600" s="192"/>
      <c r="EI600" s="192"/>
      <c r="EJ600" s="192"/>
      <c r="EK600" s="192"/>
      <c r="EL600" s="192"/>
      <c r="EM600" s="192"/>
      <c r="EN600" s="192"/>
      <c r="EO600" s="192"/>
      <c r="EP600" s="192"/>
      <c r="EQ600" s="192"/>
      <c r="ER600" s="192"/>
      <c r="ES600" s="192"/>
      <c r="ET600" s="192"/>
      <c r="EU600" s="192"/>
      <c r="EV600" s="192"/>
      <c r="EW600" s="192"/>
      <c r="EX600" s="192"/>
      <c r="EY600" s="192"/>
      <c r="EZ600" s="192"/>
      <c r="FA600" s="192"/>
      <c r="FB600" s="192"/>
      <c r="FC600" s="192"/>
      <c r="FD600" s="192"/>
      <c r="FE600" s="192"/>
      <c r="FF600" s="192"/>
      <c r="FG600" s="192"/>
      <c r="FH600" s="192"/>
      <c r="FI600" s="192"/>
      <c r="FJ600" s="192"/>
      <c r="FK600" s="192"/>
      <c r="FL600" s="192"/>
      <c r="FM600" s="192"/>
      <c r="FN600" s="192"/>
      <c r="FO600" s="192"/>
      <c r="FP600" s="192"/>
      <c r="FQ600" s="192"/>
      <c r="FR600" s="192"/>
      <c r="FS600" s="192"/>
      <c r="FT600" s="192"/>
      <c r="FU600" s="192"/>
      <c r="FV600" s="192"/>
      <c r="FW600" s="192"/>
      <c r="FX600" s="192"/>
      <c r="FY600" s="192"/>
      <c r="FZ600" s="192"/>
      <c r="GA600" s="192"/>
      <c r="GB600" s="192"/>
      <c r="GC600" s="192"/>
      <c r="GD600" s="192"/>
      <c r="GE600" s="192"/>
      <c r="GF600" s="192"/>
      <c r="GG600" s="192"/>
      <c r="GH600" s="192"/>
      <c r="GI600" s="192"/>
      <c r="GJ600" s="192"/>
      <c r="GK600" s="192"/>
      <c r="GL600" s="192"/>
      <c r="GM600" s="192"/>
      <c r="GN600" s="192"/>
      <c r="GO600" s="192"/>
      <c r="GP600" s="192"/>
      <c r="GQ600" s="192"/>
      <c r="GR600" s="192"/>
      <c r="GS600" s="192"/>
      <c r="GT600" s="192"/>
      <c r="GU600" s="192"/>
      <c r="GV600" s="192"/>
      <c r="GW600" s="192"/>
      <c r="GX600" s="192"/>
      <c r="GY600" s="192"/>
      <c r="GZ600" s="192"/>
      <c r="HA600" s="192"/>
      <c r="HB600" s="192"/>
      <c r="HC600" s="192"/>
      <c r="HD600" s="192"/>
      <c r="HE600" s="192"/>
      <c r="HF600" s="192"/>
      <c r="HG600" s="192"/>
      <c r="HH600" s="192"/>
      <c r="HI600" s="192"/>
      <c r="HJ600" s="192"/>
      <c r="HK600" s="192"/>
      <c r="HL600" s="192"/>
      <c r="HM600" s="192"/>
      <c r="HN600" s="192"/>
      <c r="HO600" s="192"/>
      <c r="HP600" s="192"/>
      <c r="HQ600" s="192"/>
      <c r="HR600" s="192"/>
      <c r="HS600" s="192"/>
      <c r="HT600" s="192"/>
      <c r="HU600" s="192"/>
      <c r="HV600" s="192"/>
      <c r="HW600" s="192"/>
      <c r="HX600" s="192"/>
      <c r="HY600" s="192"/>
      <c r="HZ600" s="192"/>
      <c r="IA600" s="192"/>
      <c r="IB600" s="192"/>
      <c r="IC600" s="192"/>
      <c r="ID600" s="192"/>
      <c r="IE600" s="192"/>
      <c r="IF600" s="192"/>
      <c r="IG600" s="192"/>
      <c r="IH600" s="192"/>
      <c r="II600" s="192"/>
      <c r="IJ600" s="192"/>
      <c r="IK600" s="192"/>
      <c r="IL600" s="192"/>
      <c r="IM600" s="192"/>
      <c r="IN600" s="192"/>
      <c r="IO600" s="192"/>
      <c r="IP600" s="192"/>
      <c r="IQ600" s="192"/>
      <c r="IR600" s="192"/>
      <c r="IS600" s="192"/>
      <c r="IT600" s="192"/>
      <c r="IU600" s="192"/>
      <c r="IV600" s="192"/>
      <c r="IW600" s="192"/>
      <c r="IX600" s="192"/>
      <c r="IY600" s="192"/>
      <c r="IZ600" s="192"/>
      <c r="JA600" s="192"/>
      <c r="JB600" s="192"/>
      <c r="JC600" s="192"/>
      <c r="JD600" s="192"/>
      <c r="JE600" s="192"/>
      <c r="JF600" s="192"/>
      <c r="JG600" s="192"/>
      <c r="JH600" s="192"/>
      <c r="JI600" s="192"/>
      <c r="JJ600" s="192"/>
      <c r="JK600" s="192"/>
      <c r="JL600" s="192"/>
      <c r="JM600" s="192"/>
      <c r="JN600" s="192"/>
      <c r="JO600" s="192"/>
      <c r="JP600" s="192"/>
      <c r="JQ600" s="192"/>
      <c r="JR600" s="192"/>
      <c r="JS600" s="192"/>
      <c r="JT600" s="192"/>
      <c r="JU600" s="192"/>
      <c r="JV600" s="192"/>
      <c r="JW600" s="192"/>
      <c r="JX600" s="192"/>
      <c r="JY600" s="192"/>
      <c r="JZ600" s="192"/>
      <c r="KA600" s="192"/>
      <c r="KB600" s="192"/>
      <c r="KC600" s="192"/>
      <c r="KD600" s="192"/>
      <c r="KE600" s="192"/>
      <c r="KF600" s="192"/>
      <c r="KG600" s="192"/>
      <c r="KH600" s="192"/>
      <c r="KI600" s="192"/>
      <c r="KJ600" s="192"/>
      <c r="KK600" s="192"/>
      <c r="KL600" s="192"/>
      <c r="KM600" s="192"/>
      <c r="KN600" s="192"/>
      <c r="KO600" s="192"/>
      <c r="KP600" s="192"/>
      <c r="KQ600" s="192"/>
      <c r="KR600" s="192"/>
      <c r="KS600" s="192"/>
      <c r="KT600" s="192"/>
      <c r="KU600" s="192"/>
      <c r="KV600" s="192"/>
      <c r="KW600" s="192"/>
      <c r="KX600" s="192"/>
      <c r="KY600" s="192"/>
      <c r="KZ600" s="192"/>
      <c r="LA600" s="192"/>
      <c r="LB600" s="192"/>
      <c r="LC600" s="192"/>
      <c r="LD600" s="192"/>
      <c r="LE600" s="192"/>
      <c r="LF600" s="192"/>
      <c r="LG600" s="192"/>
      <c r="LH600" s="192"/>
      <c r="LI600" s="192"/>
      <c r="LJ600" s="192"/>
      <c r="LK600" s="192"/>
      <c r="LL600" s="192"/>
      <c r="LM600" s="192"/>
      <c r="LN600" s="192"/>
      <c r="LO600" s="192"/>
      <c r="LP600" s="192"/>
      <c r="LQ600" s="192"/>
      <c r="LR600" s="192"/>
      <c r="LS600" s="192"/>
      <c r="LT600" s="192"/>
      <c r="LU600" s="192"/>
      <c r="LV600" s="192"/>
      <c r="LW600" s="192"/>
      <c r="LX600" s="192"/>
      <c r="LY600" s="192"/>
      <c r="LZ600" s="192"/>
      <c r="MA600" s="192"/>
      <c r="MB600" s="192"/>
      <c r="MC600" s="192"/>
      <c r="MD600" s="192"/>
      <c r="ME600" s="192"/>
      <c r="MF600" s="192"/>
      <c r="MG600" s="192"/>
      <c r="MH600" s="192"/>
      <c r="MI600" s="192"/>
      <c r="MJ600" s="192"/>
      <c r="MK600" s="192"/>
      <c r="ML600" s="192"/>
      <c r="MM600" s="192"/>
      <c r="MN600" s="192"/>
      <c r="MO600" s="192"/>
      <c r="MP600" s="192"/>
      <c r="MQ600" s="192"/>
      <c r="MR600" s="192"/>
      <c r="MS600" s="192"/>
      <c r="MT600" s="192"/>
      <c r="MU600" s="192"/>
      <c r="MV600" s="192"/>
      <c r="MW600" s="192"/>
      <c r="MX600" s="192"/>
      <c r="MY600" s="192"/>
      <c r="MZ600" s="192"/>
      <c r="NA600" s="192"/>
      <c r="NB600" s="192"/>
      <c r="NC600" s="192"/>
      <c r="ND600" s="192"/>
      <c r="NE600" s="192"/>
      <c r="NF600" s="192"/>
      <c r="NG600" s="192"/>
      <c r="NH600" s="192"/>
      <c r="NI600" s="192"/>
      <c r="NJ600" s="192"/>
      <c r="NK600" s="192"/>
      <c r="NL600" s="192"/>
      <c r="NM600" s="192"/>
      <c r="NN600" s="192"/>
      <c r="NO600" s="192"/>
      <c r="NP600" s="192"/>
      <c r="NQ600" s="192"/>
      <c r="NR600" s="192"/>
      <c r="NS600" s="192"/>
      <c r="NT600" s="192"/>
      <c r="NU600" s="192"/>
      <c r="NV600" s="192"/>
      <c r="NW600" s="192"/>
      <c r="NX600" s="192"/>
      <c r="NY600" s="192"/>
      <c r="NZ600" s="192"/>
      <c r="OA600" s="192"/>
      <c r="OB600" s="192"/>
      <c r="OC600" s="192"/>
      <c r="OD600" s="192"/>
      <c r="OE600" s="192"/>
      <c r="OF600" s="192"/>
      <c r="OG600" s="192"/>
      <c r="OH600" s="192"/>
      <c r="OI600" s="192"/>
      <c r="OJ600" s="192"/>
      <c r="OK600" s="192"/>
      <c r="OL600" s="192"/>
      <c r="OM600" s="192"/>
      <c r="ON600" s="192"/>
      <c r="OO600" s="192"/>
      <c r="OP600" s="192"/>
      <c r="OQ600" s="192"/>
      <c r="OR600" s="192"/>
      <c r="OS600" s="192"/>
      <c r="OT600" s="192"/>
      <c r="OU600" s="192"/>
      <c r="OV600" s="192"/>
      <c r="OW600" s="192"/>
      <c r="OX600" s="192"/>
      <c r="OY600" s="192"/>
      <c r="OZ600" s="192"/>
      <c r="PA600" s="192"/>
      <c r="PB600" s="192"/>
      <c r="PC600" s="192"/>
      <c r="PD600" s="192"/>
      <c r="PE600" s="192"/>
      <c r="PF600" s="192"/>
      <c r="PG600" s="192"/>
      <c r="PH600" s="192"/>
      <c r="PI600" s="192"/>
      <c r="PJ600" s="192"/>
      <c r="PK600" s="192"/>
      <c r="PL600" s="192"/>
      <c r="PM600" s="192"/>
      <c r="PN600" s="192"/>
      <c r="PO600" s="192"/>
      <c r="PP600" s="192"/>
      <c r="PQ600" s="192"/>
      <c r="PR600" s="192"/>
      <c r="PS600" s="192"/>
      <c r="PT600" s="192"/>
      <c r="PU600" s="192"/>
      <c r="PV600" s="192"/>
      <c r="PW600" s="192"/>
      <c r="PX600" s="192"/>
      <c r="PY600" s="192"/>
      <c r="PZ600" s="192"/>
      <c r="QA600" s="192"/>
      <c r="QB600" s="192"/>
      <c r="QC600" s="192"/>
      <c r="QD600" s="192"/>
      <c r="QE600" s="192"/>
      <c r="QF600" s="192"/>
      <c r="QG600" s="192"/>
      <c r="QH600" s="192"/>
      <c r="QI600" s="192"/>
      <c r="QJ600" s="192"/>
      <c r="QK600" s="192"/>
      <c r="QL600" s="192"/>
      <c r="QM600" s="192"/>
      <c r="QN600" s="192"/>
      <c r="QO600" s="192"/>
      <c r="QP600" s="192"/>
      <c r="QQ600" s="192"/>
      <c r="QR600" s="192"/>
      <c r="QS600" s="192"/>
      <c r="QT600" s="192"/>
      <c r="QU600" s="192"/>
      <c r="QV600" s="192"/>
      <c r="QW600" s="192"/>
      <c r="QX600" s="192"/>
      <c r="QY600" s="192"/>
      <c r="QZ600" s="192"/>
      <c r="RA600" s="192"/>
      <c r="RB600" s="192"/>
      <c r="RC600" s="192"/>
      <c r="RD600" s="192"/>
      <c r="RE600" s="192"/>
      <c r="RF600" s="192"/>
      <c r="RG600" s="192"/>
      <c r="RH600" s="192"/>
      <c r="RI600" s="192"/>
      <c r="RJ600" s="192"/>
      <c r="RK600" s="192"/>
      <c r="RL600" s="192"/>
      <c r="RM600" s="192"/>
      <c r="RN600" s="192"/>
      <c r="RO600" s="192"/>
      <c r="RP600" s="192"/>
      <c r="RQ600" s="192"/>
      <c r="RR600" s="192"/>
      <c r="RS600" s="192"/>
      <c r="RT600" s="192"/>
      <c r="RU600" s="192"/>
      <c r="RV600" s="192"/>
      <c r="RW600" s="192"/>
      <c r="RX600" s="192"/>
      <c r="RY600" s="192"/>
      <c r="RZ600" s="192"/>
      <c r="SA600" s="192"/>
      <c r="SB600" s="192"/>
      <c r="SC600" s="192"/>
      <c r="SD600" s="192"/>
      <c r="SE600" s="192"/>
      <c r="SF600" s="192"/>
      <c r="SG600" s="192"/>
      <c r="SH600" s="192"/>
      <c r="SI600" s="192"/>
      <c r="SJ600" s="192"/>
      <c r="SK600" s="192"/>
      <c r="SL600" s="192"/>
      <c r="SM600" s="192"/>
      <c r="SN600" s="192"/>
      <c r="SO600" s="192"/>
      <c r="SP600" s="192"/>
      <c r="SQ600" s="192"/>
      <c r="SR600" s="192"/>
      <c r="SS600" s="192"/>
      <c r="ST600" s="192"/>
      <c r="SU600" s="192"/>
      <c r="SV600" s="192"/>
      <c r="SW600" s="192"/>
      <c r="SX600" s="192"/>
      <c r="SY600" s="192"/>
      <c r="SZ600" s="192"/>
      <c r="TA600" s="192"/>
      <c r="TB600" s="192"/>
      <c r="TC600" s="192"/>
      <c r="TD600" s="192"/>
      <c r="TE600" s="192"/>
      <c r="TF600" s="192"/>
      <c r="TG600" s="192"/>
      <c r="TH600" s="192"/>
      <c r="TI600" s="192"/>
      <c r="TJ600" s="192"/>
      <c r="TK600" s="192"/>
      <c r="TL600" s="192"/>
      <c r="TM600" s="192"/>
      <c r="TN600" s="192"/>
      <c r="TO600" s="192"/>
      <c r="TP600" s="192"/>
      <c r="TQ600" s="192"/>
      <c r="TR600" s="192"/>
      <c r="TS600" s="192"/>
      <c r="TT600" s="192"/>
      <c r="TU600" s="192"/>
      <c r="TV600" s="192"/>
      <c r="TW600" s="192"/>
      <c r="TX600" s="192"/>
      <c r="TY600" s="192"/>
      <c r="TZ600" s="192"/>
      <c r="UA600" s="192"/>
      <c r="UB600" s="192"/>
      <c r="UC600" s="192"/>
      <c r="UD600" s="192"/>
      <c r="UE600" s="192"/>
      <c r="UF600" s="192"/>
      <c r="UG600" s="192"/>
      <c r="UH600" s="192"/>
      <c r="UI600" s="192"/>
      <c r="UJ600" s="192"/>
      <c r="UK600" s="192"/>
      <c r="UL600" s="192"/>
      <c r="UM600" s="192"/>
      <c r="UN600" s="192"/>
      <c r="UO600" s="192"/>
      <c r="UP600" s="192"/>
      <c r="UQ600" s="192"/>
      <c r="UR600" s="192"/>
      <c r="US600" s="192"/>
      <c r="UT600" s="192"/>
      <c r="UU600" s="192"/>
      <c r="UV600" s="192"/>
      <c r="UW600" s="192"/>
      <c r="UX600" s="192"/>
      <c r="UY600" s="192"/>
      <c r="UZ600" s="192"/>
      <c r="VA600" s="192"/>
      <c r="VB600" s="192"/>
      <c r="VC600" s="192"/>
      <c r="VD600" s="192"/>
      <c r="VE600" s="192"/>
      <c r="VF600" s="192"/>
      <c r="VG600" s="192"/>
      <c r="VH600" s="192"/>
      <c r="VI600" s="192"/>
      <c r="VJ600" s="192"/>
      <c r="VK600" s="192"/>
      <c r="VL600" s="192"/>
      <c r="VM600" s="192"/>
      <c r="VN600" s="192"/>
      <c r="VO600" s="192"/>
      <c r="VP600" s="192"/>
      <c r="VQ600" s="192"/>
      <c r="VR600" s="192"/>
      <c r="VS600" s="192"/>
      <c r="VT600" s="192"/>
      <c r="VU600" s="192"/>
      <c r="VV600" s="192"/>
      <c r="VW600" s="192"/>
      <c r="VX600" s="192"/>
      <c r="VY600" s="192"/>
      <c r="VZ600" s="192"/>
      <c r="WA600" s="192"/>
      <c r="WB600" s="192"/>
      <c r="WC600" s="192"/>
      <c r="WD600" s="192"/>
      <c r="WE600" s="192"/>
      <c r="WF600" s="192"/>
      <c r="WG600" s="192"/>
      <c r="WH600" s="192"/>
      <c r="WI600" s="192"/>
      <c r="WJ600" s="192"/>
      <c r="WK600" s="192"/>
      <c r="WL600" s="192"/>
      <c r="WM600" s="192"/>
      <c r="WN600" s="192"/>
      <c r="WO600" s="192"/>
      <c r="WP600" s="192"/>
      <c r="WQ600" s="192"/>
      <c r="WR600" s="192"/>
      <c r="WS600" s="192"/>
      <c r="WT600" s="192"/>
      <c r="WU600" s="192"/>
      <c r="WV600" s="192"/>
      <c r="WW600" s="192"/>
      <c r="WX600" s="192"/>
      <c r="WY600" s="192"/>
      <c r="WZ600" s="192"/>
      <c r="XA600" s="192"/>
      <c r="XB600" s="192"/>
      <c r="XC600" s="192"/>
      <c r="XD600" s="192"/>
      <c r="XE600" s="192"/>
      <c r="XF600" s="192"/>
      <c r="XG600" s="192"/>
      <c r="XH600" s="192"/>
      <c r="XI600" s="192"/>
      <c r="XJ600" s="192"/>
      <c r="XK600" s="192"/>
      <c r="XL600" s="192"/>
      <c r="XM600" s="192"/>
      <c r="XN600" s="192"/>
      <c r="XO600" s="192"/>
      <c r="XP600" s="192"/>
      <c r="XQ600" s="192"/>
      <c r="XR600" s="192"/>
      <c r="XS600" s="192"/>
      <c r="XT600" s="192"/>
      <c r="XU600" s="192"/>
      <c r="XV600" s="192"/>
      <c r="XW600" s="192"/>
      <c r="XX600" s="192"/>
      <c r="XY600" s="192"/>
      <c r="XZ600" s="192"/>
      <c r="YA600" s="192"/>
      <c r="YB600" s="192"/>
      <c r="YC600" s="192"/>
      <c r="YD600" s="192"/>
      <c r="YE600" s="192"/>
      <c r="YF600" s="192"/>
      <c r="YG600" s="192"/>
      <c r="YH600" s="192"/>
      <c r="YI600" s="192"/>
      <c r="YJ600" s="192"/>
      <c r="YK600" s="192"/>
      <c r="YL600" s="192"/>
      <c r="YM600" s="192"/>
      <c r="YN600" s="192"/>
      <c r="YO600" s="192"/>
      <c r="YP600" s="192"/>
      <c r="YQ600" s="192"/>
      <c r="YR600" s="192"/>
      <c r="YS600" s="192"/>
      <c r="YT600" s="192"/>
      <c r="YU600" s="192"/>
      <c r="YV600" s="192"/>
      <c r="YW600" s="192"/>
      <c r="YX600" s="192"/>
      <c r="YY600" s="192"/>
      <c r="YZ600" s="192"/>
      <c r="ZA600" s="192"/>
      <c r="ZB600" s="192"/>
      <c r="ZC600" s="192"/>
      <c r="ZD600" s="192"/>
      <c r="ZE600" s="192"/>
      <c r="ZF600" s="192"/>
      <c r="ZG600" s="192"/>
      <c r="ZH600" s="192"/>
      <c r="ZI600" s="192"/>
      <c r="ZJ600" s="192"/>
      <c r="ZK600" s="192"/>
      <c r="ZL600" s="192"/>
      <c r="ZM600" s="192"/>
      <c r="ZN600" s="192"/>
      <c r="ZO600" s="192"/>
      <c r="ZP600" s="192"/>
      <c r="ZQ600" s="192"/>
      <c r="ZR600" s="192"/>
      <c r="ZS600" s="192"/>
      <c r="ZT600" s="192"/>
      <c r="ZU600" s="192"/>
      <c r="ZV600" s="192"/>
      <c r="ZW600" s="192"/>
      <c r="ZX600" s="192"/>
      <c r="ZY600" s="192"/>
      <c r="ZZ600" s="192"/>
      <c r="AAA600" s="192"/>
      <c r="AAB600" s="192"/>
      <c r="AAC600" s="192"/>
      <c r="AAD600" s="192"/>
      <c r="AAE600" s="192"/>
      <c r="AAF600" s="192"/>
      <c r="AAG600" s="192"/>
      <c r="AAH600" s="192"/>
      <c r="AAI600" s="192"/>
      <c r="AAJ600" s="192"/>
      <c r="AAK600" s="192"/>
      <c r="AAL600" s="192"/>
      <c r="AAM600" s="192"/>
      <c r="AAN600" s="192"/>
      <c r="AAO600" s="192"/>
      <c r="AAP600" s="192"/>
      <c r="AAQ600" s="192"/>
      <c r="AAR600" s="192"/>
      <c r="AAS600" s="192"/>
      <c r="AAT600" s="192"/>
      <c r="AAU600" s="192"/>
      <c r="AAV600" s="192"/>
      <c r="AAW600" s="192"/>
      <c r="AAX600" s="192"/>
      <c r="AAY600" s="192"/>
      <c r="AAZ600" s="192"/>
      <c r="ABA600" s="192"/>
      <c r="ABB600" s="192"/>
      <c r="ABC600" s="192"/>
      <c r="ABD600" s="192"/>
      <c r="ABE600" s="192"/>
      <c r="ABF600" s="192"/>
      <c r="ABG600" s="192"/>
      <c r="ABH600" s="192"/>
      <c r="ABI600" s="192"/>
      <c r="ABJ600" s="192"/>
      <c r="ABK600" s="192"/>
      <c r="ABL600" s="192"/>
      <c r="ABM600" s="192"/>
      <c r="ABN600" s="192"/>
      <c r="ABO600" s="192"/>
      <c r="ABP600" s="192"/>
      <c r="ABQ600" s="192"/>
      <c r="ABR600" s="192"/>
      <c r="ABS600" s="192"/>
      <c r="ABT600" s="192"/>
      <c r="ABU600" s="192"/>
      <c r="ABV600" s="192"/>
      <c r="ABW600" s="192"/>
      <c r="ABX600" s="192"/>
      <c r="ABY600" s="192"/>
      <c r="ABZ600" s="192"/>
      <c r="ACA600" s="192"/>
      <c r="ACB600" s="192"/>
      <c r="ACC600" s="192"/>
      <c r="ACD600" s="192"/>
      <c r="ACE600" s="192"/>
      <c r="ACF600" s="192"/>
      <c r="ACG600" s="192"/>
      <c r="ACH600" s="192"/>
      <c r="ACI600" s="192"/>
      <c r="ACJ600" s="192"/>
      <c r="ACK600" s="192"/>
      <c r="ACL600" s="192"/>
      <c r="ACM600" s="192"/>
      <c r="ACN600" s="192"/>
      <c r="ACO600" s="192"/>
      <c r="ACP600" s="192"/>
      <c r="ACQ600" s="192"/>
      <c r="ACR600" s="192"/>
      <c r="ACS600" s="192"/>
      <c r="ACT600" s="192"/>
      <c r="ACU600" s="192"/>
      <c r="ACV600" s="192"/>
      <c r="ACW600" s="192"/>
      <c r="ACX600" s="192"/>
      <c r="ACY600" s="192"/>
      <c r="ACZ600" s="192"/>
      <c r="ADA600" s="192"/>
      <c r="ADB600" s="192"/>
      <c r="ADC600" s="192"/>
      <c r="ADD600" s="192"/>
      <c r="ADE600" s="192"/>
      <c r="ADF600" s="192"/>
      <c r="ADG600" s="192"/>
      <c r="ADH600" s="192"/>
      <c r="ADI600" s="192"/>
      <c r="ADJ600" s="192"/>
      <c r="ADK600" s="192"/>
      <c r="ADL600" s="192"/>
      <c r="ADM600" s="192"/>
      <c r="ADN600" s="192"/>
      <c r="ADO600" s="192"/>
      <c r="ADP600" s="192"/>
      <c r="ADQ600" s="192"/>
      <c r="ADR600" s="192"/>
      <c r="ADS600" s="192"/>
      <c r="ADT600" s="192"/>
      <c r="ADU600" s="192"/>
      <c r="ADV600" s="192"/>
      <c r="ADW600" s="192"/>
      <c r="ADX600" s="192"/>
      <c r="ADY600" s="192"/>
      <c r="ADZ600" s="192"/>
      <c r="AEA600" s="192"/>
      <c r="AEB600" s="192"/>
      <c r="AEC600" s="192"/>
      <c r="AED600" s="192"/>
      <c r="AEE600" s="192"/>
      <c r="AEF600" s="192"/>
      <c r="AEG600" s="192"/>
      <c r="AEH600" s="192"/>
      <c r="AEI600" s="192"/>
      <c r="AEJ600" s="192"/>
      <c r="AEK600" s="192"/>
      <c r="AEL600" s="192"/>
      <c r="AEM600" s="192"/>
      <c r="AEN600" s="192"/>
      <c r="AEO600" s="192"/>
      <c r="AEP600" s="192"/>
      <c r="AEQ600" s="192"/>
      <c r="AER600" s="192"/>
      <c r="AES600" s="192"/>
      <c r="AET600" s="192"/>
      <c r="AEU600" s="192"/>
      <c r="AEV600" s="192"/>
      <c r="AEW600" s="192"/>
      <c r="AEX600" s="192"/>
      <c r="AEY600" s="192"/>
      <c r="AEZ600" s="192"/>
      <c r="AFA600" s="192"/>
      <c r="AFB600" s="192"/>
      <c r="AFC600" s="192"/>
      <c r="AFD600" s="192"/>
      <c r="AFE600" s="192"/>
      <c r="AFF600" s="192"/>
      <c r="AFG600" s="192"/>
      <c r="AFH600" s="192"/>
      <c r="AFI600" s="192"/>
      <c r="AFJ600" s="192"/>
      <c r="AFK600" s="192"/>
      <c r="AFL600" s="192"/>
      <c r="AFM600" s="192"/>
      <c r="AFN600" s="192"/>
      <c r="AFO600" s="192"/>
      <c r="AFP600" s="192"/>
      <c r="AFQ600" s="192"/>
      <c r="AFR600" s="192"/>
      <c r="AFS600" s="192"/>
      <c r="AFT600" s="192"/>
      <c r="AFU600" s="192"/>
      <c r="AFV600" s="192"/>
      <c r="AFW600" s="192"/>
      <c r="AFX600" s="192"/>
      <c r="AFY600" s="192"/>
      <c r="AFZ600" s="192"/>
      <c r="AGA600" s="192"/>
      <c r="AGB600" s="192"/>
      <c r="AGC600" s="192"/>
      <c r="AGD600" s="192"/>
      <c r="AGE600" s="192"/>
      <c r="AGF600" s="192"/>
      <c r="AGG600" s="192"/>
      <c r="AGH600" s="192"/>
      <c r="AGI600" s="192"/>
      <c r="AGJ600" s="192"/>
      <c r="AGK600" s="192"/>
      <c r="AGL600" s="192"/>
      <c r="AGM600" s="192"/>
      <c r="AGN600" s="192"/>
      <c r="AGO600" s="192"/>
      <c r="AGP600" s="192"/>
      <c r="AGQ600" s="192"/>
      <c r="AGR600" s="192"/>
      <c r="AGS600" s="192"/>
      <c r="AGT600" s="192"/>
      <c r="AGU600" s="192"/>
      <c r="AGV600" s="192"/>
      <c r="AGW600" s="192"/>
      <c r="AGX600" s="192"/>
      <c r="AGY600" s="192"/>
      <c r="AGZ600" s="192"/>
      <c r="AHA600" s="192"/>
      <c r="AHB600" s="192"/>
      <c r="AHC600" s="192"/>
      <c r="AHD600" s="192"/>
      <c r="AHE600" s="192"/>
      <c r="AHF600" s="192"/>
      <c r="AHG600" s="192"/>
      <c r="AHH600" s="192"/>
      <c r="AHI600" s="192"/>
      <c r="AHJ600" s="192"/>
      <c r="AHK600" s="192"/>
      <c r="AHL600" s="192"/>
      <c r="AHM600" s="192"/>
      <c r="AHN600" s="192"/>
      <c r="AHO600" s="192"/>
      <c r="AHP600" s="192"/>
      <c r="AHQ600" s="192"/>
      <c r="AHR600" s="192"/>
      <c r="AHS600" s="192"/>
      <c r="AHT600" s="192"/>
      <c r="AHU600" s="192"/>
      <c r="AHV600" s="192"/>
      <c r="AHW600" s="192"/>
      <c r="AHX600" s="192"/>
      <c r="AHY600" s="192"/>
      <c r="AHZ600" s="192"/>
      <c r="AIA600" s="192"/>
      <c r="AIB600" s="192"/>
      <c r="AIC600" s="192"/>
      <c r="AID600" s="192"/>
      <c r="AIE600" s="192"/>
      <c r="AIF600" s="192"/>
      <c r="AIG600" s="192"/>
      <c r="AIH600" s="192"/>
      <c r="AII600" s="192"/>
      <c r="AIJ600" s="192"/>
      <c r="AIK600" s="192"/>
      <c r="AIL600" s="192"/>
      <c r="AIM600" s="192"/>
      <c r="AIN600" s="192"/>
      <c r="AIO600" s="192"/>
      <c r="AIP600" s="192"/>
      <c r="AIQ600" s="192"/>
      <c r="AIR600" s="192"/>
      <c r="AIS600" s="192"/>
      <c r="AIT600" s="192"/>
      <c r="AIU600" s="192"/>
      <c r="AIV600" s="192"/>
      <c r="AIW600" s="192"/>
      <c r="AIX600" s="192"/>
      <c r="AIY600" s="192"/>
      <c r="AIZ600" s="192"/>
      <c r="AJA600" s="192"/>
      <c r="AJB600" s="192"/>
      <c r="AJC600" s="192"/>
      <c r="AJD600" s="192"/>
      <c r="AJE600" s="192"/>
      <c r="AJF600" s="192"/>
      <c r="AJG600" s="192"/>
      <c r="AJH600" s="192"/>
      <c r="AJI600" s="192"/>
      <c r="AJJ600" s="192"/>
      <c r="AJK600" s="192"/>
      <c r="AJL600" s="192"/>
      <c r="AJM600" s="192"/>
      <c r="AJN600" s="192"/>
      <c r="AJO600" s="192"/>
      <c r="AJP600" s="192"/>
      <c r="AJQ600" s="192"/>
      <c r="AJR600" s="192"/>
      <c r="AJS600" s="192"/>
      <c r="AJT600" s="192"/>
      <c r="AJU600" s="192"/>
      <c r="AJV600" s="192"/>
      <c r="AJW600" s="192"/>
      <c r="AJX600" s="192"/>
      <c r="AJY600" s="192"/>
      <c r="AJZ600" s="192"/>
      <c r="AKA600" s="192"/>
      <c r="AKB600" s="192"/>
      <c r="AKC600" s="192"/>
      <c r="AKD600" s="192"/>
      <c r="AKE600" s="192"/>
      <c r="AKF600" s="192"/>
      <c r="AKG600" s="192"/>
      <c r="AKH600" s="192"/>
      <c r="AKI600" s="192"/>
      <c r="AKJ600" s="192"/>
      <c r="AKK600" s="192"/>
      <c r="AKL600" s="192"/>
      <c r="AKM600" s="192"/>
      <c r="AKN600" s="192"/>
      <c r="AKO600" s="192"/>
      <c r="AKP600" s="192"/>
      <c r="AKQ600" s="192"/>
      <c r="AKR600" s="192"/>
      <c r="AKS600" s="192"/>
      <c r="AKT600" s="192"/>
      <c r="AKU600" s="192"/>
      <c r="AKV600" s="192"/>
      <c r="AKW600" s="192"/>
      <c r="AKX600" s="192"/>
      <c r="AKY600" s="192"/>
      <c r="AKZ600" s="192"/>
      <c r="ALA600" s="192"/>
      <c r="ALB600" s="192"/>
      <c r="ALC600" s="192"/>
      <c r="ALD600" s="192"/>
      <c r="ALE600" s="192"/>
      <c r="ALF600" s="192"/>
      <c r="ALG600" s="192"/>
      <c r="ALH600" s="192"/>
      <c r="ALI600" s="192"/>
      <c r="ALJ600" s="192"/>
      <c r="ALK600" s="192"/>
      <c r="ALL600" s="192"/>
      <c r="ALM600" s="192"/>
      <c r="ALN600" s="192"/>
      <c r="ALO600" s="192"/>
      <c r="ALP600" s="192"/>
      <c r="ALQ600" s="192"/>
      <c r="ALR600" s="192"/>
      <c r="ALS600" s="192"/>
      <c r="ALT600" s="192"/>
      <c r="ALU600" s="192"/>
      <c r="ALV600" s="192"/>
      <c r="ALW600" s="192"/>
      <c r="ALX600" s="192"/>
      <c r="ALY600" s="192"/>
      <c r="ALZ600" s="192"/>
      <c r="AMA600" s="192"/>
      <c r="AMB600" s="192"/>
      <c r="AMC600" s="192"/>
      <c r="AMD600" s="192"/>
      <c r="AME600" s="192"/>
      <c r="AMF600" s="192"/>
      <c r="AMG600" s="192"/>
      <c r="AMH600" s="192"/>
      <c r="AMI600" s="192"/>
      <c r="AMJ600" s="192"/>
      <c r="AMK600" s="192"/>
      <c r="AML600" s="192"/>
      <c r="AMM600" s="192"/>
      <c r="AMN600" s="192"/>
      <c r="AMO600" s="192"/>
      <c r="AMP600" s="192"/>
      <c r="AMQ600" s="192"/>
      <c r="AMR600" s="192"/>
      <c r="AMS600" s="192"/>
      <c r="AMT600" s="192"/>
      <c r="AMU600" s="192"/>
      <c r="AMV600" s="192"/>
      <c r="AMW600" s="192"/>
      <c r="AMX600" s="192"/>
      <c r="AMY600" s="192"/>
      <c r="AMZ600" s="192"/>
      <c r="ANA600" s="192"/>
      <c r="ANB600" s="192"/>
      <c r="ANC600" s="192"/>
      <c r="AND600" s="192"/>
      <c r="ANE600" s="192"/>
      <c r="ANF600" s="192"/>
      <c r="ANG600" s="192"/>
      <c r="ANH600" s="192"/>
      <c r="ANI600" s="192"/>
      <c r="ANJ600" s="192"/>
      <c r="ANK600" s="192"/>
      <c r="ANL600" s="192"/>
      <c r="ANM600" s="192"/>
      <c r="ANN600" s="192"/>
      <c r="ANO600" s="192"/>
      <c r="ANP600" s="192"/>
      <c r="ANQ600" s="192"/>
      <c r="ANR600" s="192"/>
      <c r="ANS600" s="192"/>
      <c r="ANT600" s="192"/>
      <c r="ANU600" s="192"/>
      <c r="ANV600" s="192"/>
      <c r="ANW600" s="192"/>
      <c r="ANX600" s="192"/>
      <c r="ANY600" s="192"/>
      <c r="ANZ600" s="192"/>
      <c r="AOA600" s="192"/>
      <c r="AOB600" s="192"/>
      <c r="AOC600" s="192"/>
      <c r="AOD600" s="192"/>
      <c r="AOE600" s="192"/>
      <c r="AOF600" s="192"/>
      <c r="AOG600" s="192"/>
      <c r="AOH600" s="192"/>
      <c r="AOI600" s="192"/>
      <c r="AOJ600" s="192"/>
      <c r="AOK600" s="192"/>
      <c r="AOL600" s="192"/>
      <c r="AOM600" s="192"/>
      <c r="AON600" s="192"/>
      <c r="AOO600" s="192"/>
      <c r="AOP600" s="192"/>
      <c r="AOQ600" s="192"/>
      <c r="AOR600" s="192"/>
      <c r="AOS600" s="192"/>
      <c r="AOT600" s="192"/>
      <c r="AOU600" s="192"/>
      <c r="AOV600" s="192"/>
      <c r="AOW600" s="192"/>
      <c r="AOX600" s="192"/>
      <c r="AOY600" s="192"/>
      <c r="AOZ600" s="192"/>
      <c r="APA600" s="192"/>
      <c r="APB600" s="192"/>
      <c r="APC600" s="192"/>
      <c r="APD600" s="192"/>
      <c r="APE600" s="192"/>
      <c r="APF600" s="192"/>
      <c r="APG600" s="192"/>
      <c r="APH600" s="192"/>
      <c r="API600" s="192"/>
      <c r="APJ600" s="192"/>
      <c r="APK600" s="192"/>
      <c r="APL600" s="192"/>
      <c r="APM600" s="192"/>
      <c r="APN600" s="192"/>
      <c r="APO600" s="192"/>
      <c r="APP600" s="192"/>
      <c r="APQ600" s="192"/>
      <c r="APR600" s="192"/>
      <c r="APS600" s="192"/>
      <c r="APT600" s="192"/>
      <c r="APU600" s="192"/>
      <c r="APV600" s="192"/>
    </row>
    <row r="601" spans="1:1114" s="184" customFormat="1">
      <c r="A601" s="188">
        <v>41874</v>
      </c>
      <c r="B601" s="189">
        <f>_xll.PIAdvCalcVal('PI-1063'!B$1,'PI-1063'!$A601,'PI-1063'!$A602,"average","time-weighted",0,1,0,"DATASRV")</f>
        <v>3067.4046032290648</v>
      </c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  <c r="EC601" s="192"/>
      <c r="ED601" s="192"/>
      <c r="EE601" s="192"/>
      <c r="EF601" s="192"/>
      <c r="EG601" s="192"/>
      <c r="EH601" s="192"/>
      <c r="EI601" s="192"/>
      <c r="EJ601" s="192"/>
      <c r="EK601" s="192"/>
      <c r="EL601" s="192"/>
      <c r="EM601" s="192"/>
      <c r="EN601" s="192"/>
      <c r="EO601" s="192"/>
      <c r="EP601" s="192"/>
      <c r="EQ601" s="192"/>
      <c r="ER601" s="192"/>
      <c r="ES601" s="192"/>
      <c r="ET601" s="192"/>
      <c r="EU601" s="192"/>
      <c r="EV601" s="192"/>
      <c r="EW601" s="192"/>
      <c r="EX601" s="192"/>
      <c r="EY601" s="192"/>
      <c r="EZ601" s="192"/>
      <c r="FA601" s="192"/>
      <c r="FB601" s="192"/>
      <c r="FC601" s="192"/>
      <c r="FD601" s="192"/>
      <c r="FE601" s="192"/>
      <c r="FF601" s="192"/>
      <c r="FG601" s="192"/>
      <c r="FH601" s="192"/>
      <c r="FI601" s="192"/>
      <c r="FJ601" s="192"/>
      <c r="FK601" s="192"/>
      <c r="FL601" s="192"/>
      <c r="FM601" s="192"/>
      <c r="FN601" s="192"/>
      <c r="FO601" s="192"/>
      <c r="FP601" s="192"/>
      <c r="FQ601" s="192"/>
      <c r="FR601" s="192"/>
      <c r="FS601" s="192"/>
      <c r="FT601" s="192"/>
      <c r="FU601" s="192"/>
      <c r="FV601" s="192"/>
      <c r="FW601" s="192"/>
      <c r="FX601" s="192"/>
      <c r="FY601" s="192"/>
      <c r="FZ601" s="192"/>
      <c r="GA601" s="192"/>
      <c r="GB601" s="192"/>
      <c r="GC601" s="192"/>
      <c r="GD601" s="192"/>
      <c r="GE601" s="192"/>
      <c r="GF601" s="192"/>
      <c r="GG601" s="192"/>
      <c r="GH601" s="192"/>
      <c r="GI601" s="192"/>
      <c r="GJ601" s="192"/>
      <c r="GK601" s="192"/>
      <c r="GL601" s="192"/>
      <c r="GM601" s="192"/>
      <c r="GN601" s="192"/>
      <c r="GO601" s="192"/>
      <c r="GP601" s="192"/>
      <c r="GQ601" s="192"/>
      <c r="GR601" s="192"/>
      <c r="GS601" s="192"/>
      <c r="GT601" s="192"/>
      <c r="GU601" s="192"/>
      <c r="GV601" s="192"/>
      <c r="GW601" s="192"/>
      <c r="GX601" s="192"/>
      <c r="GY601" s="192"/>
      <c r="GZ601" s="192"/>
      <c r="HA601" s="192"/>
      <c r="HB601" s="192"/>
      <c r="HC601" s="192"/>
      <c r="HD601" s="192"/>
      <c r="HE601" s="192"/>
      <c r="HF601" s="192"/>
      <c r="HG601" s="192"/>
      <c r="HH601" s="192"/>
      <c r="HI601" s="192"/>
      <c r="HJ601" s="192"/>
      <c r="HK601" s="192"/>
      <c r="HL601" s="192"/>
      <c r="HM601" s="192"/>
      <c r="HN601" s="192"/>
      <c r="HO601" s="192"/>
      <c r="HP601" s="192"/>
      <c r="HQ601" s="192"/>
      <c r="HR601" s="192"/>
      <c r="HS601" s="192"/>
      <c r="HT601" s="192"/>
      <c r="HU601" s="192"/>
      <c r="HV601" s="192"/>
      <c r="HW601" s="192"/>
      <c r="HX601" s="192"/>
      <c r="HY601" s="192"/>
      <c r="HZ601" s="192"/>
      <c r="IA601" s="192"/>
      <c r="IB601" s="192"/>
      <c r="IC601" s="192"/>
      <c r="ID601" s="192"/>
      <c r="IE601" s="192"/>
      <c r="IF601" s="192"/>
      <c r="IG601" s="192"/>
      <c r="IH601" s="192"/>
      <c r="II601" s="192"/>
      <c r="IJ601" s="192"/>
      <c r="IK601" s="192"/>
      <c r="IL601" s="192"/>
      <c r="IM601" s="192"/>
      <c r="IN601" s="192"/>
      <c r="IO601" s="192"/>
      <c r="IP601" s="192"/>
      <c r="IQ601" s="192"/>
      <c r="IR601" s="192"/>
      <c r="IS601" s="192"/>
      <c r="IT601" s="192"/>
      <c r="IU601" s="192"/>
      <c r="IV601" s="192"/>
      <c r="IW601" s="192"/>
      <c r="IX601" s="192"/>
      <c r="IY601" s="192"/>
      <c r="IZ601" s="192"/>
      <c r="JA601" s="192"/>
      <c r="JB601" s="192"/>
      <c r="JC601" s="192"/>
      <c r="JD601" s="192"/>
      <c r="JE601" s="192"/>
      <c r="JF601" s="192"/>
      <c r="JG601" s="192"/>
      <c r="JH601" s="192"/>
      <c r="JI601" s="192"/>
      <c r="JJ601" s="192"/>
      <c r="JK601" s="192"/>
      <c r="JL601" s="192"/>
      <c r="JM601" s="192"/>
      <c r="JN601" s="192"/>
      <c r="JO601" s="192"/>
      <c r="JP601" s="192"/>
      <c r="JQ601" s="192"/>
      <c r="JR601" s="192"/>
      <c r="JS601" s="192"/>
      <c r="JT601" s="192"/>
      <c r="JU601" s="192"/>
      <c r="JV601" s="192"/>
      <c r="JW601" s="192"/>
      <c r="JX601" s="192"/>
      <c r="JY601" s="192"/>
      <c r="JZ601" s="192"/>
      <c r="KA601" s="192"/>
      <c r="KB601" s="192"/>
      <c r="KC601" s="192"/>
      <c r="KD601" s="192"/>
      <c r="KE601" s="192"/>
      <c r="KF601" s="192"/>
      <c r="KG601" s="192"/>
      <c r="KH601" s="192"/>
      <c r="KI601" s="192"/>
      <c r="KJ601" s="192"/>
      <c r="KK601" s="192"/>
      <c r="KL601" s="192"/>
      <c r="KM601" s="192"/>
      <c r="KN601" s="192"/>
      <c r="KO601" s="192"/>
      <c r="KP601" s="192"/>
      <c r="KQ601" s="192"/>
      <c r="KR601" s="192"/>
      <c r="KS601" s="192"/>
      <c r="KT601" s="192"/>
      <c r="KU601" s="192"/>
      <c r="KV601" s="192"/>
      <c r="KW601" s="192"/>
      <c r="KX601" s="192"/>
      <c r="KY601" s="192"/>
      <c r="KZ601" s="192"/>
      <c r="LA601" s="192"/>
      <c r="LB601" s="192"/>
      <c r="LC601" s="192"/>
      <c r="LD601" s="192"/>
      <c r="LE601" s="192"/>
      <c r="LF601" s="192"/>
      <c r="LG601" s="192"/>
      <c r="LH601" s="192"/>
      <c r="LI601" s="192"/>
      <c r="LJ601" s="192"/>
      <c r="LK601" s="192"/>
      <c r="LL601" s="192"/>
      <c r="LM601" s="192"/>
      <c r="LN601" s="192"/>
      <c r="LO601" s="192"/>
      <c r="LP601" s="192"/>
      <c r="LQ601" s="192"/>
      <c r="LR601" s="192"/>
      <c r="LS601" s="192"/>
      <c r="LT601" s="192"/>
      <c r="LU601" s="192"/>
      <c r="LV601" s="192"/>
      <c r="LW601" s="192"/>
      <c r="LX601" s="192"/>
      <c r="LY601" s="192"/>
      <c r="LZ601" s="192"/>
      <c r="MA601" s="192"/>
      <c r="MB601" s="192"/>
      <c r="MC601" s="192"/>
      <c r="MD601" s="192"/>
      <c r="ME601" s="192"/>
      <c r="MF601" s="192"/>
      <c r="MG601" s="192"/>
      <c r="MH601" s="192"/>
      <c r="MI601" s="192"/>
      <c r="MJ601" s="192"/>
      <c r="MK601" s="192"/>
      <c r="ML601" s="192"/>
      <c r="MM601" s="192"/>
      <c r="MN601" s="192"/>
      <c r="MO601" s="192"/>
      <c r="MP601" s="192"/>
      <c r="MQ601" s="192"/>
      <c r="MR601" s="192"/>
      <c r="MS601" s="192"/>
      <c r="MT601" s="192"/>
      <c r="MU601" s="192"/>
      <c r="MV601" s="192"/>
      <c r="MW601" s="192"/>
      <c r="MX601" s="192"/>
      <c r="MY601" s="192"/>
      <c r="MZ601" s="192"/>
      <c r="NA601" s="192"/>
      <c r="NB601" s="192"/>
      <c r="NC601" s="192"/>
      <c r="ND601" s="192"/>
      <c r="NE601" s="192"/>
      <c r="NF601" s="192"/>
      <c r="NG601" s="192"/>
      <c r="NH601" s="192"/>
      <c r="NI601" s="192"/>
      <c r="NJ601" s="192"/>
      <c r="NK601" s="192"/>
      <c r="NL601" s="192"/>
      <c r="NM601" s="192"/>
      <c r="NN601" s="192"/>
      <c r="NO601" s="192"/>
      <c r="NP601" s="192"/>
      <c r="NQ601" s="192"/>
      <c r="NR601" s="192"/>
      <c r="NS601" s="192"/>
      <c r="NT601" s="192"/>
      <c r="NU601" s="192"/>
      <c r="NV601" s="192"/>
      <c r="NW601" s="192"/>
      <c r="NX601" s="192"/>
      <c r="NY601" s="192"/>
      <c r="NZ601" s="192"/>
      <c r="OA601" s="192"/>
      <c r="OB601" s="192"/>
      <c r="OC601" s="192"/>
      <c r="OD601" s="192"/>
      <c r="OE601" s="192"/>
      <c r="OF601" s="192"/>
      <c r="OG601" s="192"/>
      <c r="OH601" s="192"/>
      <c r="OI601" s="192"/>
      <c r="OJ601" s="192"/>
      <c r="OK601" s="192"/>
      <c r="OL601" s="192"/>
      <c r="OM601" s="192"/>
      <c r="ON601" s="192"/>
      <c r="OO601" s="192"/>
      <c r="OP601" s="192"/>
      <c r="OQ601" s="192"/>
      <c r="OR601" s="192"/>
      <c r="OS601" s="192"/>
      <c r="OT601" s="192"/>
      <c r="OU601" s="192"/>
      <c r="OV601" s="192"/>
      <c r="OW601" s="192"/>
      <c r="OX601" s="192"/>
      <c r="OY601" s="192"/>
      <c r="OZ601" s="192"/>
      <c r="PA601" s="192"/>
      <c r="PB601" s="192"/>
      <c r="PC601" s="192"/>
      <c r="PD601" s="192"/>
      <c r="PE601" s="192"/>
      <c r="PF601" s="192"/>
      <c r="PG601" s="192"/>
      <c r="PH601" s="192"/>
      <c r="PI601" s="192"/>
      <c r="PJ601" s="192"/>
      <c r="PK601" s="192"/>
      <c r="PL601" s="192"/>
      <c r="PM601" s="192"/>
      <c r="PN601" s="192"/>
      <c r="PO601" s="192"/>
      <c r="PP601" s="192"/>
      <c r="PQ601" s="192"/>
      <c r="PR601" s="192"/>
      <c r="PS601" s="192"/>
      <c r="PT601" s="192"/>
      <c r="PU601" s="192"/>
      <c r="PV601" s="192"/>
      <c r="PW601" s="192"/>
      <c r="PX601" s="192"/>
      <c r="PY601" s="192"/>
      <c r="PZ601" s="192"/>
      <c r="QA601" s="192"/>
      <c r="QB601" s="192"/>
      <c r="QC601" s="192"/>
      <c r="QD601" s="192"/>
      <c r="QE601" s="192"/>
      <c r="QF601" s="192"/>
      <c r="QG601" s="192"/>
      <c r="QH601" s="192"/>
      <c r="QI601" s="192"/>
      <c r="QJ601" s="192"/>
      <c r="QK601" s="192"/>
      <c r="QL601" s="192"/>
      <c r="QM601" s="192"/>
      <c r="QN601" s="192"/>
      <c r="QO601" s="192"/>
      <c r="QP601" s="192"/>
      <c r="QQ601" s="192"/>
      <c r="QR601" s="192"/>
      <c r="QS601" s="192"/>
      <c r="QT601" s="192"/>
      <c r="QU601" s="192"/>
      <c r="QV601" s="192"/>
      <c r="QW601" s="192"/>
      <c r="QX601" s="192"/>
      <c r="QY601" s="192"/>
      <c r="QZ601" s="192"/>
      <c r="RA601" s="192"/>
      <c r="RB601" s="192"/>
      <c r="RC601" s="192"/>
      <c r="RD601" s="192"/>
      <c r="RE601" s="192"/>
      <c r="RF601" s="192"/>
      <c r="RG601" s="192"/>
      <c r="RH601" s="192"/>
      <c r="RI601" s="192"/>
      <c r="RJ601" s="192"/>
      <c r="RK601" s="192"/>
      <c r="RL601" s="192"/>
      <c r="RM601" s="192"/>
      <c r="RN601" s="192"/>
      <c r="RO601" s="192"/>
      <c r="RP601" s="192"/>
      <c r="RQ601" s="192"/>
      <c r="RR601" s="192"/>
      <c r="RS601" s="192"/>
      <c r="RT601" s="192"/>
      <c r="RU601" s="192"/>
      <c r="RV601" s="192"/>
      <c r="RW601" s="192"/>
      <c r="RX601" s="192"/>
      <c r="RY601" s="192"/>
      <c r="RZ601" s="192"/>
      <c r="SA601" s="192"/>
      <c r="SB601" s="192"/>
      <c r="SC601" s="192"/>
      <c r="SD601" s="192"/>
      <c r="SE601" s="192"/>
      <c r="SF601" s="192"/>
      <c r="SG601" s="192"/>
      <c r="SH601" s="192"/>
      <c r="SI601" s="192"/>
      <c r="SJ601" s="192"/>
      <c r="SK601" s="192"/>
      <c r="SL601" s="192"/>
      <c r="SM601" s="192"/>
      <c r="SN601" s="192"/>
      <c r="SO601" s="192"/>
      <c r="SP601" s="192"/>
      <c r="SQ601" s="192"/>
      <c r="SR601" s="192"/>
      <c r="SS601" s="192"/>
      <c r="ST601" s="192"/>
      <c r="SU601" s="192"/>
      <c r="SV601" s="192"/>
      <c r="SW601" s="192"/>
      <c r="SX601" s="192"/>
      <c r="SY601" s="192"/>
      <c r="SZ601" s="192"/>
      <c r="TA601" s="192"/>
      <c r="TB601" s="192"/>
      <c r="TC601" s="192"/>
      <c r="TD601" s="192"/>
      <c r="TE601" s="192"/>
      <c r="TF601" s="192"/>
      <c r="TG601" s="192"/>
      <c r="TH601" s="192"/>
      <c r="TI601" s="192"/>
      <c r="TJ601" s="192"/>
      <c r="TK601" s="192"/>
      <c r="TL601" s="192"/>
      <c r="TM601" s="192"/>
      <c r="TN601" s="192"/>
      <c r="TO601" s="192"/>
      <c r="TP601" s="192"/>
      <c r="TQ601" s="192"/>
      <c r="TR601" s="192"/>
      <c r="TS601" s="192"/>
      <c r="TT601" s="192"/>
      <c r="TU601" s="192"/>
      <c r="TV601" s="192"/>
      <c r="TW601" s="192"/>
      <c r="TX601" s="192"/>
      <c r="TY601" s="192"/>
      <c r="TZ601" s="192"/>
      <c r="UA601" s="192"/>
      <c r="UB601" s="192"/>
      <c r="UC601" s="192"/>
      <c r="UD601" s="192"/>
      <c r="UE601" s="192"/>
      <c r="UF601" s="192"/>
      <c r="UG601" s="192"/>
      <c r="UH601" s="192"/>
      <c r="UI601" s="192"/>
      <c r="UJ601" s="192"/>
      <c r="UK601" s="192"/>
      <c r="UL601" s="192"/>
      <c r="UM601" s="192"/>
      <c r="UN601" s="192"/>
      <c r="UO601" s="192"/>
      <c r="UP601" s="192"/>
      <c r="UQ601" s="192"/>
      <c r="UR601" s="192"/>
      <c r="US601" s="192"/>
      <c r="UT601" s="192"/>
      <c r="UU601" s="192"/>
      <c r="UV601" s="192"/>
      <c r="UW601" s="192"/>
      <c r="UX601" s="192"/>
      <c r="UY601" s="192"/>
      <c r="UZ601" s="192"/>
      <c r="VA601" s="192"/>
      <c r="VB601" s="192"/>
      <c r="VC601" s="192"/>
      <c r="VD601" s="192"/>
      <c r="VE601" s="192"/>
      <c r="VF601" s="192"/>
      <c r="VG601" s="192"/>
      <c r="VH601" s="192"/>
      <c r="VI601" s="192"/>
      <c r="VJ601" s="192"/>
      <c r="VK601" s="192"/>
      <c r="VL601" s="192"/>
      <c r="VM601" s="192"/>
      <c r="VN601" s="192"/>
      <c r="VO601" s="192"/>
      <c r="VP601" s="192"/>
      <c r="VQ601" s="192"/>
      <c r="VR601" s="192"/>
      <c r="VS601" s="192"/>
      <c r="VT601" s="192"/>
      <c r="VU601" s="192"/>
      <c r="VV601" s="192"/>
      <c r="VW601" s="192"/>
      <c r="VX601" s="192"/>
      <c r="VY601" s="192"/>
      <c r="VZ601" s="192"/>
      <c r="WA601" s="192"/>
      <c r="WB601" s="192"/>
      <c r="WC601" s="192"/>
      <c r="WD601" s="192"/>
      <c r="WE601" s="192"/>
      <c r="WF601" s="192"/>
      <c r="WG601" s="192"/>
      <c r="WH601" s="192"/>
      <c r="WI601" s="192"/>
      <c r="WJ601" s="192"/>
      <c r="WK601" s="192"/>
      <c r="WL601" s="192"/>
      <c r="WM601" s="192"/>
      <c r="WN601" s="192"/>
      <c r="WO601" s="192"/>
      <c r="WP601" s="192"/>
      <c r="WQ601" s="192"/>
      <c r="WR601" s="192"/>
      <c r="WS601" s="192"/>
      <c r="WT601" s="192"/>
      <c r="WU601" s="192"/>
      <c r="WV601" s="192"/>
      <c r="WW601" s="192"/>
      <c r="WX601" s="192"/>
      <c r="WY601" s="192"/>
      <c r="WZ601" s="192"/>
      <c r="XA601" s="192"/>
      <c r="XB601" s="192"/>
      <c r="XC601" s="192"/>
      <c r="XD601" s="192"/>
      <c r="XE601" s="192"/>
      <c r="XF601" s="192"/>
      <c r="XG601" s="192"/>
      <c r="XH601" s="192"/>
      <c r="XI601" s="192"/>
      <c r="XJ601" s="192"/>
      <c r="XK601" s="192"/>
      <c r="XL601" s="192"/>
      <c r="XM601" s="192"/>
      <c r="XN601" s="192"/>
      <c r="XO601" s="192"/>
      <c r="XP601" s="192"/>
      <c r="XQ601" s="192"/>
      <c r="XR601" s="192"/>
      <c r="XS601" s="192"/>
      <c r="XT601" s="192"/>
      <c r="XU601" s="192"/>
      <c r="XV601" s="192"/>
      <c r="XW601" s="192"/>
      <c r="XX601" s="192"/>
      <c r="XY601" s="192"/>
      <c r="XZ601" s="192"/>
      <c r="YA601" s="192"/>
      <c r="YB601" s="192"/>
      <c r="YC601" s="192"/>
      <c r="YD601" s="192"/>
      <c r="YE601" s="192"/>
      <c r="YF601" s="192"/>
      <c r="YG601" s="192"/>
      <c r="YH601" s="192"/>
      <c r="YI601" s="192"/>
      <c r="YJ601" s="192"/>
      <c r="YK601" s="192"/>
      <c r="YL601" s="192"/>
      <c r="YM601" s="192"/>
      <c r="YN601" s="192"/>
      <c r="YO601" s="192"/>
      <c r="YP601" s="192"/>
      <c r="YQ601" s="192"/>
      <c r="YR601" s="192"/>
      <c r="YS601" s="192"/>
      <c r="YT601" s="192"/>
      <c r="YU601" s="192"/>
      <c r="YV601" s="192"/>
      <c r="YW601" s="192"/>
      <c r="YX601" s="192"/>
      <c r="YY601" s="192"/>
      <c r="YZ601" s="192"/>
      <c r="ZA601" s="192"/>
      <c r="ZB601" s="192"/>
      <c r="ZC601" s="192"/>
      <c r="ZD601" s="192"/>
      <c r="ZE601" s="192"/>
      <c r="ZF601" s="192"/>
      <c r="ZG601" s="192"/>
      <c r="ZH601" s="192"/>
      <c r="ZI601" s="192"/>
      <c r="ZJ601" s="192"/>
      <c r="ZK601" s="192"/>
      <c r="ZL601" s="192"/>
      <c r="ZM601" s="192"/>
      <c r="ZN601" s="192"/>
      <c r="ZO601" s="192"/>
      <c r="ZP601" s="192"/>
      <c r="ZQ601" s="192"/>
      <c r="ZR601" s="192"/>
      <c r="ZS601" s="192"/>
      <c r="ZT601" s="192"/>
      <c r="ZU601" s="192"/>
      <c r="ZV601" s="192"/>
      <c r="ZW601" s="192"/>
      <c r="ZX601" s="192"/>
      <c r="ZY601" s="192"/>
      <c r="ZZ601" s="192"/>
      <c r="AAA601" s="192"/>
      <c r="AAB601" s="192"/>
      <c r="AAC601" s="192"/>
      <c r="AAD601" s="192"/>
      <c r="AAE601" s="192"/>
      <c r="AAF601" s="192"/>
      <c r="AAG601" s="192"/>
      <c r="AAH601" s="192"/>
      <c r="AAI601" s="192"/>
      <c r="AAJ601" s="192"/>
      <c r="AAK601" s="192"/>
      <c r="AAL601" s="192"/>
      <c r="AAM601" s="192"/>
      <c r="AAN601" s="192"/>
      <c r="AAO601" s="192"/>
      <c r="AAP601" s="192"/>
      <c r="AAQ601" s="192"/>
      <c r="AAR601" s="192"/>
      <c r="AAS601" s="192"/>
      <c r="AAT601" s="192"/>
      <c r="AAU601" s="192"/>
      <c r="AAV601" s="192"/>
      <c r="AAW601" s="192"/>
      <c r="AAX601" s="192"/>
      <c r="AAY601" s="192"/>
      <c r="AAZ601" s="192"/>
      <c r="ABA601" s="192"/>
      <c r="ABB601" s="192"/>
      <c r="ABC601" s="192"/>
      <c r="ABD601" s="192"/>
      <c r="ABE601" s="192"/>
      <c r="ABF601" s="192"/>
      <c r="ABG601" s="192"/>
      <c r="ABH601" s="192"/>
      <c r="ABI601" s="192"/>
      <c r="ABJ601" s="192"/>
      <c r="ABK601" s="192"/>
      <c r="ABL601" s="192"/>
      <c r="ABM601" s="192"/>
      <c r="ABN601" s="192"/>
      <c r="ABO601" s="192"/>
      <c r="ABP601" s="192"/>
      <c r="ABQ601" s="192"/>
      <c r="ABR601" s="192"/>
      <c r="ABS601" s="192"/>
      <c r="ABT601" s="192"/>
      <c r="ABU601" s="192"/>
      <c r="ABV601" s="192"/>
      <c r="ABW601" s="192"/>
      <c r="ABX601" s="192"/>
      <c r="ABY601" s="192"/>
      <c r="ABZ601" s="192"/>
      <c r="ACA601" s="192"/>
      <c r="ACB601" s="192"/>
      <c r="ACC601" s="192"/>
      <c r="ACD601" s="192"/>
      <c r="ACE601" s="192"/>
      <c r="ACF601" s="192"/>
      <c r="ACG601" s="192"/>
      <c r="ACH601" s="192"/>
      <c r="ACI601" s="192"/>
      <c r="ACJ601" s="192"/>
      <c r="ACK601" s="192"/>
      <c r="ACL601" s="192"/>
      <c r="ACM601" s="192"/>
      <c r="ACN601" s="192"/>
      <c r="ACO601" s="192"/>
      <c r="ACP601" s="192"/>
      <c r="ACQ601" s="192"/>
      <c r="ACR601" s="192"/>
      <c r="ACS601" s="192"/>
      <c r="ACT601" s="192"/>
      <c r="ACU601" s="192"/>
      <c r="ACV601" s="192"/>
      <c r="ACW601" s="192"/>
      <c r="ACX601" s="192"/>
      <c r="ACY601" s="192"/>
      <c r="ACZ601" s="192"/>
      <c r="ADA601" s="192"/>
      <c r="ADB601" s="192"/>
      <c r="ADC601" s="192"/>
      <c r="ADD601" s="192"/>
      <c r="ADE601" s="192"/>
      <c r="ADF601" s="192"/>
      <c r="ADG601" s="192"/>
      <c r="ADH601" s="192"/>
      <c r="ADI601" s="192"/>
      <c r="ADJ601" s="192"/>
      <c r="ADK601" s="192"/>
      <c r="ADL601" s="192"/>
      <c r="ADM601" s="192"/>
      <c r="ADN601" s="192"/>
      <c r="ADO601" s="192"/>
      <c r="ADP601" s="192"/>
      <c r="ADQ601" s="192"/>
      <c r="ADR601" s="192"/>
      <c r="ADS601" s="192"/>
      <c r="ADT601" s="192"/>
      <c r="ADU601" s="192"/>
      <c r="ADV601" s="192"/>
      <c r="ADW601" s="192"/>
      <c r="ADX601" s="192"/>
      <c r="ADY601" s="192"/>
      <c r="ADZ601" s="192"/>
      <c r="AEA601" s="192"/>
      <c r="AEB601" s="192"/>
      <c r="AEC601" s="192"/>
      <c r="AED601" s="192"/>
      <c r="AEE601" s="192"/>
      <c r="AEF601" s="192"/>
      <c r="AEG601" s="192"/>
      <c r="AEH601" s="192"/>
      <c r="AEI601" s="192"/>
      <c r="AEJ601" s="192"/>
      <c r="AEK601" s="192"/>
      <c r="AEL601" s="192"/>
      <c r="AEM601" s="192"/>
      <c r="AEN601" s="192"/>
      <c r="AEO601" s="192"/>
      <c r="AEP601" s="192"/>
      <c r="AEQ601" s="192"/>
      <c r="AER601" s="192"/>
      <c r="AES601" s="192"/>
      <c r="AET601" s="192"/>
      <c r="AEU601" s="192"/>
      <c r="AEV601" s="192"/>
      <c r="AEW601" s="192"/>
      <c r="AEX601" s="192"/>
      <c r="AEY601" s="192"/>
      <c r="AEZ601" s="192"/>
      <c r="AFA601" s="192"/>
      <c r="AFB601" s="192"/>
      <c r="AFC601" s="192"/>
      <c r="AFD601" s="192"/>
      <c r="AFE601" s="192"/>
      <c r="AFF601" s="192"/>
      <c r="AFG601" s="192"/>
      <c r="AFH601" s="192"/>
      <c r="AFI601" s="192"/>
      <c r="AFJ601" s="192"/>
      <c r="AFK601" s="192"/>
      <c r="AFL601" s="192"/>
      <c r="AFM601" s="192"/>
      <c r="AFN601" s="192"/>
      <c r="AFO601" s="192"/>
      <c r="AFP601" s="192"/>
      <c r="AFQ601" s="192"/>
      <c r="AFR601" s="192"/>
      <c r="AFS601" s="192"/>
      <c r="AFT601" s="192"/>
      <c r="AFU601" s="192"/>
      <c r="AFV601" s="192"/>
      <c r="AFW601" s="192"/>
      <c r="AFX601" s="192"/>
      <c r="AFY601" s="192"/>
      <c r="AFZ601" s="192"/>
      <c r="AGA601" s="192"/>
      <c r="AGB601" s="192"/>
      <c r="AGC601" s="192"/>
      <c r="AGD601" s="192"/>
      <c r="AGE601" s="192"/>
      <c r="AGF601" s="192"/>
      <c r="AGG601" s="192"/>
      <c r="AGH601" s="192"/>
      <c r="AGI601" s="192"/>
      <c r="AGJ601" s="192"/>
      <c r="AGK601" s="192"/>
      <c r="AGL601" s="192"/>
      <c r="AGM601" s="192"/>
      <c r="AGN601" s="192"/>
      <c r="AGO601" s="192"/>
      <c r="AGP601" s="192"/>
      <c r="AGQ601" s="192"/>
      <c r="AGR601" s="192"/>
      <c r="AGS601" s="192"/>
      <c r="AGT601" s="192"/>
      <c r="AGU601" s="192"/>
      <c r="AGV601" s="192"/>
      <c r="AGW601" s="192"/>
      <c r="AGX601" s="192"/>
      <c r="AGY601" s="192"/>
      <c r="AGZ601" s="192"/>
      <c r="AHA601" s="192"/>
      <c r="AHB601" s="192"/>
      <c r="AHC601" s="192"/>
      <c r="AHD601" s="192"/>
      <c r="AHE601" s="192"/>
      <c r="AHF601" s="192"/>
      <c r="AHG601" s="192"/>
      <c r="AHH601" s="192"/>
      <c r="AHI601" s="192"/>
      <c r="AHJ601" s="192"/>
      <c r="AHK601" s="192"/>
      <c r="AHL601" s="192"/>
      <c r="AHM601" s="192"/>
      <c r="AHN601" s="192"/>
      <c r="AHO601" s="192"/>
      <c r="AHP601" s="192"/>
      <c r="AHQ601" s="192"/>
      <c r="AHR601" s="192"/>
      <c r="AHS601" s="192"/>
      <c r="AHT601" s="192"/>
      <c r="AHU601" s="192"/>
      <c r="AHV601" s="192"/>
      <c r="AHW601" s="192"/>
      <c r="AHX601" s="192"/>
      <c r="AHY601" s="192"/>
      <c r="AHZ601" s="192"/>
      <c r="AIA601" s="192"/>
      <c r="AIB601" s="192"/>
      <c r="AIC601" s="192"/>
      <c r="AID601" s="192"/>
      <c r="AIE601" s="192"/>
      <c r="AIF601" s="192"/>
      <c r="AIG601" s="192"/>
      <c r="AIH601" s="192"/>
      <c r="AII601" s="192"/>
      <c r="AIJ601" s="192"/>
      <c r="AIK601" s="192"/>
      <c r="AIL601" s="192"/>
      <c r="AIM601" s="192"/>
      <c r="AIN601" s="192"/>
      <c r="AIO601" s="192"/>
      <c r="AIP601" s="192"/>
      <c r="AIQ601" s="192"/>
      <c r="AIR601" s="192"/>
      <c r="AIS601" s="192"/>
      <c r="AIT601" s="192"/>
      <c r="AIU601" s="192"/>
      <c r="AIV601" s="192"/>
      <c r="AIW601" s="192"/>
      <c r="AIX601" s="192"/>
      <c r="AIY601" s="192"/>
      <c r="AIZ601" s="192"/>
      <c r="AJA601" s="192"/>
      <c r="AJB601" s="192"/>
      <c r="AJC601" s="192"/>
      <c r="AJD601" s="192"/>
      <c r="AJE601" s="192"/>
      <c r="AJF601" s="192"/>
      <c r="AJG601" s="192"/>
      <c r="AJH601" s="192"/>
      <c r="AJI601" s="192"/>
      <c r="AJJ601" s="192"/>
      <c r="AJK601" s="192"/>
      <c r="AJL601" s="192"/>
      <c r="AJM601" s="192"/>
      <c r="AJN601" s="192"/>
      <c r="AJO601" s="192"/>
      <c r="AJP601" s="192"/>
      <c r="AJQ601" s="192"/>
      <c r="AJR601" s="192"/>
      <c r="AJS601" s="192"/>
      <c r="AJT601" s="192"/>
      <c r="AJU601" s="192"/>
      <c r="AJV601" s="192"/>
      <c r="AJW601" s="192"/>
      <c r="AJX601" s="192"/>
      <c r="AJY601" s="192"/>
      <c r="AJZ601" s="192"/>
      <c r="AKA601" s="192"/>
      <c r="AKB601" s="192"/>
      <c r="AKC601" s="192"/>
      <c r="AKD601" s="192"/>
      <c r="AKE601" s="192"/>
      <c r="AKF601" s="192"/>
      <c r="AKG601" s="192"/>
      <c r="AKH601" s="192"/>
      <c r="AKI601" s="192"/>
      <c r="AKJ601" s="192"/>
      <c r="AKK601" s="192"/>
      <c r="AKL601" s="192"/>
      <c r="AKM601" s="192"/>
      <c r="AKN601" s="192"/>
      <c r="AKO601" s="192"/>
      <c r="AKP601" s="192"/>
      <c r="AKQ601" s="192"/>
      <c r="AKR601" s="192"/>
      <c r="AKS601" s="192"/>
      <c r="AKT601" s="192"/>
      <c r="AKU601" s="192"/>
      <c r="AKV601" s="192"/>
      <c r="AKW601" s="192"/>
      <c r="AKX601" s="192"/>
      <c r="AKY601" s="192"/>
      <c r="AKZ601" s="192"/>
      <c r="ALA601" s="192"/>
      <c r="ALB601" s="192"/>
      <c r="ALC601" s="192"/>
      <c r="ALD601" s="192"/>
      <c r="ALE601" s="192"/>
      <c r="ALF601" s="192"/>
      <c r="ALG601" s="192"/>
      <c r="ALH601" s="192"/>
      <c r="ALI601" s="192"/>
      <c r="ALJ601" s="192"/>
      <c r="ALK601" s="192"/>
      <c r="ALL601" s="192"/>
      <c r="ALM601" s="192"/>
      <c r="ALN601" s="192"/>
      <c r="ALO601" s="192"/>
      <c r="ALP601" s="192"/>
      <c r="ALQ601" s="192"/>
      <c r="ALR601" s="192"/>
      <c r="ALS601" s="192"/>
      <c r="ALT601" s="192"/>
      <c r="ALU601" s="192"/>
      <c r="ALV601" s="192"/>
      <c r="ALW601" s="192"/>
      <c r="ALX601" s="192"/>
      <c r="ALY601" s="192"/>
      <c r="ALZ601" s="192"/>
      <c r="AMA601" s="192"/>
      <c r="AMB601" s="192"/>
      <c r="AMC601" s="192"/>
      <c r="AMD601" s="192"/>
      <c r="AME601" s="192"/>
      <c r="AMF601" s="192"/>
      <c r="AMG601" s="192"/>
      <c r="AMH601" s="192"/>
      <c r="AMI601" s="192"/>
      <c r="AMJ601" s="192"/>
      <c r="AMK601" s="192"/>
      <c r="AML601" s="192"/>
      <c r="AMM601" s="192"/>
      <c r="AMN601" s="192"/>
      <c r="AMO601" s="192"/>
      <c r="AMP601" s="192"/>
      <c r="AMQ601" s="192"/>
      <c r="AMR601" s="192"/>
      <c r="AMS601" s="192"/>
      <c r="AMT601" s="192"/>
      <c r="AMU601" s="192"/>
      <c r="AMV601" s="192"/>
      <c r="AMW601" s="192"/>
      <c r="AMX601" s="192"/>
      <c r="AMY601" s="192"/>
      <c r="AMZ601" s="192"/>
      <c r="ANA601" s="192"/>
      <c r="ANB601" s="192"/>
      <c r="ANC601" s="192"/>
      <c r="AND601" s="192"/>
      <c r="ANE601" s="192"/>
      <c r="ANF601" s="192"/>
      <c r="ANG601" s="192"/>
      <c r="ANH601" s="192"/>
      <c r="ANI601" s="192"/>
      <c r="ANJ601" s="192"/>
      <c r="ANK601" s="192"/>
      <c r="ANL601" s="192"/>
      <c r="ANM601" s="192"/>
      <c r="ANN601" s="192"/>
      <c r="ANO601" s="192"/>
      <c r="ANP601" s="192"/>
      <c r="ANQ601" s="192"/>
      <c r="ANR601" s="192"/>
      <c r="ANS601" s="192"/>
      <c r="ANT601" s="192"/>
      <c r="ANU601" s="192"/>
      <c r="ANV601" s="192"/>
      <c r="ANW601" s="192"/>
      <c r="ANX601" s="192"/>
      <c r="ANY601" s="192"/>
      <c r="ANZ601" s="192"/>
      <c r="AOA601" s="192"/>
      <c r="AOB601" s="192"/>
      <c r="AOC601" s="192"/>
      <c r="AOD601" s="192"/>
      <c r="AOE601" s="192"/>
      <c r="AOF601" s="192"/>
      <c r="AOG601" s="192"/>
      <c r="AOH601" s="192"/>
      <c r="AOI601" s="192"/>
      <c r="AOJ601" s="192"/>
      <c r="AOK601" s="192"/>
      <c r="AOL601" s="192"/>
      <c r="AOM601" s="192"/>
      <c r="AON601" s="192"/>
      <c r="AOO601" s="192"/>
      <c r="AOP601" s="192"/>
      <c r="AOQ601" s="192"/>
      <c r="AOR601" s="192"/>
      <c r="AOS601" s="192"/>
      <c r="AOT601" s="192"/>
      <c r="AOU601" s="192"/>
      <c r="AOV601" s="192"/>
      <c r="AOW601" s="192"/>
      <c r="AOX601" s="192"/>
      <c r="AOY601" s="192"/>
      <c r="AOZ601" s="192"/>
      <c r="APA601" s="192"/>
      <c r="APB601" s="192"/>
      <c r="APC601" s="192"/>
      <c r="APD601" s="192"/>
      <c r="APE601" s="192"/>
      <c r="APF601" s="192"/>
      <c r="APG601" s="192"/>
      <c r="APH601" s="192"/>
      <c r="API601" s="192"/>
      <c r="APJ601" s="192"/>
      <c r="APK601" s="192"/>
      <c r="APL601" s="192"/>
      <c r="APM601" s="192"/>
      <c r="APN601" s="192"/>
      <c r="APO601" s="192"/>
      <c r="APP601" s="192"/>
      <c r="APQ601" s="192"/>
      <c r="APR601" s="192"/>
      <c r="APS601" s="192"/>
      <c r="APT601" s="192"/>
      <c r="APU601" s="192"/>
      <c r="APV601" s="192"/>
    </row>
    <row r="602" spans="1:1114" s="184" customFormat="1">
      <c r="A602" s="188">
        <v>41875</v>
      </c>
      <c r="B602" s="189">
        <f>_xll.PIAdvCalcVal('PI-1063'!B$1,'PI-1063'!$A602,'PI-1063'!$A603,"average","time-weighted",0,1,0,"DATASRV")</f>
        <v>3071.9662982204736</v>
      </c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  <c r="EC602" s="192"/>
      <c r="ED602" s="192"/>
      <c r="EE602" s="192"/>
      <c r="EF602" s="192"/>
      <c r="EG602" s="192"/>
      <c r="EH602" s="192"/>
      <c r="EI602" s="192"/>
      <c r="EJ602" s="192"/>
      <c r="EK602" s="192"/>
      <c r="EL602" s="192"/>
      <c r="EM602" s="192"/>
      <c r="EN602" s="192"/>
      <c r="EO602" s="192"/>
      <c r="EP602" s="192"/>
      <c r="EQ602" s="192"/>
      <c r="ER602" s="192"/>
      <c r="ES602" s="192"/>
      <c r="ET602" s="192"/>
      <c r="EU602" s="192"/>
      <c r="EV602" s="192"/>
      <c r="EW602" s="192"/>
      <c r="EX602" s="192"/>
      <c r="EY602" s="192"/>
      <c r="EZ602" s="192"/>
      <c r="FA602" s="192"/>
      <c r="FB602" s="192"/>
      <c r="FC602" s="192"/>
      <c r="FD602" s="192"/>
      <c r="FE602" s="192"/>
      <c r="FF602" s="192"/>
      <c r="FG602" s="192"/>
      <c r="FH602" s="192"/>
      <c r="FI602" s="192"/>
      <c r="FJ602" s="192"/>
      <c r="FK602" s="192"/>
      <c r="FL602" s="192"/>
      <c r="FM602" s="192"/>
      <c r="FN602" s="192"/>
      <c r="FO602" s="192"/>
      <c r="FP602" s="192"/>
      <c r="FQ602" s="192"/>
      <c r="FR602" s="192"/>
      <c r="FS602" s="192"/>
      <c r="FT602" s="192"/>
      <c r="FU602" s="192"/>
      <c r="FV602" s="192"/>
      <c r="FW602" s="192"/>
      <c r="FX602" s="192"/>
      <c r="FY602" s="192"/>
      <c r="FZ602" s="192"/>
      <c r="GA602" s="192"/>
      <c r="GB602" s="192"/>
      <c r="GC602" s="192"/>
      <c r="GD602" s="192"/>
      <c r="GE602" s="192"/>
      <c r="GF602" s="192"/>
      <c r="GG602" s="192"/>
      <c r="GH602" s="192"/>
      <c r="GI602" s="192"/>
      <c r="GJ602" s="192"/>
      <c r="GK602" s="192"/>
      <c r="GL602" s="192"/>
      <c r="GM602" s="192"/>
      <c r="GN602" s="192"/>
      <c r="GO602" s="192"/>
      <c r="GP602" s="192"/>
      <c r="GQ602" s="192"/>
      <c r="GR602" s="192"/>
      <c r="GS602" s="192"/>
      <c r="GT602" s="192"/>
      <c r="GU602" s="192"/>
      <c r="GV602" s="192"/>
      <c r="GW602" s="192"/>
      <c r="GX602" s="192"/>
      <c r="GY602" s="192"/>
      <c r="GZ602" s="192"/>
      <c r="HA602" s="192"/>
      <c r="HB602" s="192"/>
      <c r="HC602" s="192"/>
      <c r="HD602" s="192"/>
      <c r="HE602" s="192"/>
      <c r="HF602" s="192"/>
      <c r="HG602" s="192"/>
      <c r="HH602" s="192"/>
      <c r="HI602" s="192"/>
      <c r="HJ602" s="192"/>
      <c r="HK602" s="192"/>
      <c r="HL602" s="192"/>
      <c r="HM602" s="192"/>
      <c r="HN602" s="192"/>
      <c r="HO602" s="192"/>
      <c r="HP602" s="192"/>
      <c r="HQ602" s="192"/>
      <c r="HR602" s="192"/>
      <c r="HS602" s="192"/>
      <c r="HT602" s="192"/>
      <c r="HU602" s="192"/>
      <c r="HV602" s="192"/>
      <c r="HW602" s="192"/>
      <c r="HX602" s="192"/>
      <c r="HY602" s="192"/>
      <c r="HZ602" s="192"/>
      <c r="IA602" s="192"/>
      <c r="IB602" s="192"/>
      <c r="IC602" s="192"/>
      <c r="ID602" s="192"/>
      <c r="IE602" s="192"/>
      <c r="IF602" s="192"/>
      <c r="IG602" s="192"/>
      <c r="IH602" s="192"/>
      <c r="II602" s="192"/>
      <c r="IJ602" s="192"/>
      <c r="IK602" s="192"/>
      <c r="IL602" s="192"/>
      <c r="IM602" s="192"/>
      <c r="IN602" s="192"/>
      <c r="IO602" s="192"/>
      <c r="IP602" s="192"/>
      <c r="IQ602" s="192"/>
      <c r="IR602" s="192"/>
      <c r="IS602" s="192"/>
      <c r="IT602" s="192"/>
      <c r="IU602" s="192"/>
      <c r="IV602" s="192"/>
      <c r="IW602" s="192"/>
      <c r="IX602" s="192"/>
      <c r="IY602" s="192"/>
      <c r="IZ602" s="192"/>
      <c r="JA602" s="192"/>
      <c r="JB602" s="192"/>
      <c r="JC602" s="192"/>
      <c r="JD602" s="192"/>
      <c r="JE602" s="192"/>
      <c r="JF602" s="192"/>
      <c r="JG602" s="192"/>
      <c r="JH602" s="192"/>
      <c r="JI602" s="192"/>
      <c r="JJ602" s="192"/>
      <c r="JK602" s="192"/>
      <c r="JL602" s="192"/>
      <c r="JM602" s="192"/>
      <c r="JN602" s="192"/>
      <c r="JO602" s="192"/>
      <c r="JP602" s="192"/>
      <c r="JQ602" s="192"/>
      <c r="JR602" s="192"/>
      <c r="JS602" s="192"/>
      <c r="JT602" s="192"/>
      <c r="JU602" s="192"/>
      <c r="JV602" s="192"/>
      <c r="JW602" s="192"/>
      <c r="JX602" s="192"/>
      <c r="JY602" s="192"/>
      <c r="JZ602" s="192"/>
      <c r="KA602" s="192"/>
      <c r="KB602" s="192"/>
      <c r="KC602" s="192"/>
      <c r="KD602" s="192"/>
      <c r="KE602" s="192"/>
      <c r="KF602" s="192"/>
      <c r="KG602" s="192"/>
      <c r="KH602" s="192"/>
      <c r="KI602" s="192"/>
      <c r="KJ602" s="192"/>
      <c r="KK602" s="192"/>
      <c r="KL602" s="192"/>
      <c r="KM602" s="192"/>
      <c r="KN602" s="192"/>
      <c r="KO602" s="192"/>
      <c r="KP602" s="192"/>
      <c r="KQ602" s="192"/>
      <c r="KR602" s="192"/>
      <c r="KS602" s="192"/>
      <c r="KT602" s="192"/>
      <c r="KU602" s="192"/>
      <c r="KV602" s="192"/>
      <c r="KW602" s="192"/>
      <c r="KX602" s="192"/>
      <c r="KY602" s="192"/>
      <c r="KZ602" s="192"/>
      <c r="LA602" s="192"/>
      <c r="LB602" s="192"/>
      <c r="LC602" s="192"/>
      <c r="LD602" s="192"/>
      <c r="LE602" s="192"/>
      <c r="LF602" s="192"/>
      <c r="LG602" s="192"/>
      <c r="LH602" s="192"/>
      <c r="LI602" s="192"/>
      <c r="LJ602" s="192"/>
      <c r="LK602" s="192"/>
      <c r="LL602" s="192"/>
      <c r="LM602" s="192"/>
      <c r="LN602" s="192"/>
      <c r="LO602" s="192"/>
      <c r="LP602" s="192"/>
      <c r="LQ602" s="192"/>
      <c r="LR602" s="192"/>
      <c r="LS602" s="192"/>
      <c r="LT602" s="192"/>
      <c r="LU602" s="192"/>
      <c r="LV602" s="192"/>
      <c r="LW602" s="192"/>
      <c r="LX602" s="192"/>
      <c r="LY602" s="192"/>
      <c r="LZ602" s="192"/>
      <c r="MA602" s="192"/>
      <c r="MB602" s="192"/>
      <c r="MC602" s="192"/>
      <c r="MD602" s="192"/>
      <c r="ME602" s="192"/>
      <c r="MF602" s="192"/>
      <c r="MG602" s="192"/>
      <c r="MH602" s="192"/>
      <c r="MI602" s="192"/>
      <c r="MJ602" s="192"/>
      <c r="MK602" s="192"/>
      <c r="ML602" s="192"/>
      <c r="MM602" s="192"/>
      <c r="MN602" s="192"/>
      <c r="MO602" s="192"/>
      <c r="MP602" s="192"/>
      <c r="MQ602" s="192"/>
      <c r="MR602" s="192"/>
      <c r="MS602" s="192"/>
      <c r="MT602" s="192"/>
      <c r="MU602" s="192"/>
      <c r="MV602" s="192"/>
      <c r="MW602" s="192"/>
      <c r="MX602" s="192"/>
      <c r="MY602" s="192"/>
      <c r="MZ602" s="192"/>
      <c r="NA602" s="192"/>
      <c r="NB602" s="192"/>
      <c r="NC602" s="192"/>
      <c r="ND602" s="192"/>
      <c r="NE602" s="192"/>
      <c r="NF602" s="192"/>
      <c r="NG602" s="192"/>
      <c r="NH602" s="192"/>
      <c r="NI602" s="192"/>
      <c r="NJ602" s="192"/>
      <c r="NK602" s="192"/>
      <c r="NL602" s="192"/>
      <c r="NM602" s="192"/>
      <c r="NN602" s="192"/>
      <c r="NO602" s="192"/>
      <c r="NP602" s="192"/>
      <c r="NQ602" s="192"/>
      <c r="NR602" s="192"/>
      <c r="NS602" s="192"/>
      <c r="NT602" s="192"/>
      <c r="NU602" s="192"/>
      <c r="NV602" s="192"/>
      <c r="NW602" s="192"/>
      <c r="NX602" s="192"/>
      <c r="NY602" s="192"/>
      <c r="NZ602" s="192"/>
      <c r="OA602" s="192"/>
      <c r="OB602" s="192"/>
      <c r="OC602" s="192"/>
      <c r="OD602" s="192"/>
      <c r="OE602" s="192"/>
      <c r="OF602" s="192"/>
      <c r="OG602" s="192"/>
      <c r="OH602" s="192"/>
      <c r="OI602" s="192"/>
      <c r="OJ602" s="192"/>
      <c r="OK602" s="192"/>
      <c r="OL602" s="192"/>
      <c r="OM602" s="192"/>
      <c r="ON602" s="192"/>
      <c r="OO602" s="192"/>
      <c r="OP602" s="192"/>
      <c r="OQ602" s="192"/>
      <c r="OR602" s="192"/>
      <c r="OS602" s="192"/>
      <c r="OT602" s="192"/>
      <c r="OU602" s="192"/>
      <c r="OV602" s="192"/>
      <c r="OW602" s="192"/>
      <c r="OX602" s="192"/>
      <c r="OY602" s="192"/>
      <c r="OZ602" s="192"/>
      <c r="PA602" s="192"/>
      <c r="PB602" s="192"/>
      <c r="PC602" s="192"/>
      <c r="PD602" s="192"/>
      <c r="PE602" s="192"/>
      <c r="PF602" s="192"/>
      <c r="PG602" s="192"/>
      <c r="PH602" s="192"/>
      <c r="PI602" s="192"/>
      <c r="PJ602" s="192"/>
      <c r="PK602" s="192"/>
      <c r="PL602" s="192"/>
      <c r="PM602" s="192"/>
      <c r="PN602" s="192"/>
      <c r="PO602" s="192"/>
      <c r="PP602" s="192"/>
      <c r="PQ602" s="192"/>
      <c r="PR602" s="192"/>
      <c r="PS602" s="192"/>
      <c r="PT602" s="192"/>
      <c r="PU602" s="192"/>
      <c r="PV602" s="192"/>
      <c r="PW602" s="192"/>
      <c r="PX602" s="192"/>
      <c r="PY602" s="192"/>
      <c r="PZ602" s="192"/>
      <c r="QA602" s="192"/>
      <c r="QB602" s="192"/>
      <c r="QC602" s="192"/>
      <c r="QD602" s="192"/>
      <c r="QE602" s="192"/>
      <c r="QF602" s="192"/>
      <c r="QG602" s="192"/>
      <c r="QH602" s="192"/>
      <c r="QI602" s="192"/>
      <c r="QJ602" s="192"/>
      <c r="QK602" s="192"/>
      <c r="QL602" s="192"/>
      <c r="QM602" s="192"/>
      <c r="QN602" s="192"/>
      <c r="QO602" s="192"/>
      <c r="QP602" s="192"/>
      <c r="QQ602" s="192"/>
      <c r="QR602" s="192"/>
      <c r="QS602" s="192"/>
      <c r="QT602" s="192"/>
      <c r="QU602" s="192"/>
      <c r="QV602" s="192"/>
      <c r="QW602" s="192"/>
      <c r="QX602" s="192"/>
      <c r="QY602" s="192"/>
      <c r="QZ602" s="192"/>
      <c r="RA602" s="192"/>
      <c r="RB602" s="192"/>
      <c r="RC602" s="192"/>
      <c r="RD602" s="192"/>
      <c r="RE602" s="192"/>
      <c r="RF602" s="192"/>
      <c r="RG602" s="192"/>
      <c r="RH602" s="192"/>
      <c r="RI602" s="192"/>
      <c r="RJ602" s="192"/>
      <c r="RK602" s="192"/>
      <c r="RL602" s="192"/>
      <c r="RM602" s="192"/>
      <c r="RN602" s="192"/>
      <c r="RO602" s="192"/>
      <c r="RP602" s="192"/>
      <c r="RQ602" s="192"/>
      <c r="RR602" s="192"/>
      <c r="RS602" s="192"/>
      <c r="RT602" s="192"/>
      <c r="RU602" s="192"/>
      <c r="RV602" s="192"/>
      <c r="RW602" s="192"/>
      <c r="RX602" s="192"/>
      <c r="RY602" s="192"/>
      <c r="RZ602" s="192"/>
      <c r="SA602" s="192"/>
      <c r="SB602" s="192"/>
      <c r="SC602" s="192"/>
      <c r="SD602" s="192"/>
      <c r="SE602" s="192"/>
      <c r="SF602" s="192"/>
      <c r="SG602" s="192"/>
      <c r="SH602" s="192"/>
      <c r="SI602" s="192"/>
      <c r="SJ602" s="192"/>
      <c r="SK602" s="192"/>
      <c r="SL602" s="192"/>
      <c r="SM602" s="192"/>
      <c r="SN602" s="192"/>
      <c r="SO602" s="192"/>
      <c r="SP602" s="192"/>
      <c r="SQ602" s="192"/>
      <c r="SR602" s="192"/>
      <c r="SS602" s="192"/>
      <c r="ST602" s="192"/>
      <c r="SU602" s="192"/>
      <c r="SV602" s="192"/>
      <c r="SW602" s="192"/>
      <c r="SX602" s="192"/>
      <c r="SY602" s="192"/>
      <c r="SZ602" s="192"/>
      <c r="TA602" s="192"/>
      <c r="TB602" s="192"/>
      <c r="TC602" s="192"/>
      <c r="TD602" s="192"/>
      <c r="TE602" s="192"/>
      <c r="TF602" s="192"/>
      <c r="TG602" s="192"/>
      <c r="TH602" s="192"/>
      <c r="TI602" s="192"/>
      <c r="TJ602" s="192"/>
      <c r="TK602" s="192"/>
      <c r="TL602" s="192"/>
      <c r="TM602" s="192"/>
      <c r="TN602" s="192"/>
      <c r="TO602" s="192"/>
      <c r="TP602" s="192"/>
      <c r="TQ602" s="192"/>
      <c r="TR602" s="192"/>
      <c r="TS602" s="192"/>
      <c r="TT602" s="192"/>
      <c r="TU602" s="192"/>
      <c r="TV602" s="192"/>
      <c r="TW602" s="192"/>
      <c r="TX602" s="192"/>
      <c r="TY602" s="192"/>
      <c r="TZ602" s="192"/>
      <c r="UA602" s="192"/>
      <c r="UB602" s="192"/>
      <c r="UC602" s="192"/>
      <c r="UD602" s="192"/>
      <c r="UE602" s="192"/>
      <c r="UF602" s="192"/>
      <c r="UG602" s="192"/>
      <c r="UH602" s="192"/>
      <c r="UI602" s="192"/>
      <c r="UJ602" s="192"/>
      <c r="UK602" s="192"/>
      <c r="UL602" s="192"/>
      <c r="UM602" s="192"/>
      <c r="UN602" s="192"/>
      <c r="UO602" s="192"/>
      <c r="UP602" s="192"/>
      <c r="UQ602" s="192"/>
      <c r="UR602" s="192"/>
      <c r="US602" s="192"/>
      <c r="UT602" s="192"/>
      <c r="UU602" s="192"/>
      <c r="UV602" s="192"/>
      <c r="UW602" s="192"/>
      <c r="UX602" s="192"/>
      <c r="UY602" s="192"/>
      <c r="UZ602" s="192"/>
      <c r="VA602" s="192"/>
      <c r="VB602" s="192"/>
      <c r="VC602" s="192"/>
      <c r="VD602" s="192"/>
      <c r="VE602" s="192"/>
      <c r="VF602" s="192"/>
      <c r="VG602" s="192"/>
      <c r="VH602" s="192"/>
      <c r="VI602" s="192"/>
      <c r="VJ602" s="192"/>
      <c r="VK602" s="192"/>
      <c r="VL602" s="192"/>
      <c r="VM602" s="192"/>
      <c r="VN602" s="192"/>
      <c r="VO602" s="192"/>
      <c r="VP602" s="192"/>
      <c r="VQ602" s="192"/>
      <c r="VR602" s="192"/>
      <c r="VS602" s="192"/>
      <c r="VT602" s="192"/>
      <c r="VU602" s="192"/>
      <c r="VV602" s="192"/>
      <c r="VW602" s="192"/>
      <c r="VX602" s="192"/>
      <c r="VY602" s="192"/>
      <c r="VZ602" s="192"/>
      <c r="WA602" s="192"/>
      <c r="WB602" s="192"/>
      <c r="WC602" s="192"/>
      <c r="WD602" s="192"/>
      <c r="WE602" s="192"/>
      <c r="WF602" s="192"/>
      <c r="WG602" s="192"/>
      <c r="WH602" s="192"/>
      <c r="WI602" s="192"/>
      <c r="WJ602" s="192"/>
      <c r="WK602" s="192"/>
      <c r="WL602" s="192"/>
      <c r="WM602" s="192"/>
      <c r="WN602" s="192"/>
      <c r="WO602" s="192"/>
      <c r="WP602" s="192"/>
      <c r="WQ602" s="192"/>
      <c r="WR602" s="192"/>
      <c r="WS602" s="192"/>
      <c r="WT602" s="192"/>
      <c r="WU602" s="192"/>
      <c r="WV602" s="192"/>
      <c r="WW602" s="192"/>
      <c r="WX602" s="192"/>
      <c r="WY602" s="192"/>
      <c r="WZ602" s="192"/>
      <c r="XA602" s="192"/>
      <c r="XB602" s="192"/>
      <c r="XC602" s="192"/>
      <c r="XD602" s="192"/>
      <c r="XE602" s="192"/>
      <c r="XF602" s="192"/>
      <c r="XG602" s="192"/>
      <c r="XH602" s="192"/>
      <c r="XI602" s="192"/>
      <c r="XJ602" s="192"/>
      <c r="XK602" s="192"/>
      <c r="XL602" s="192"/>
      <c r="XM602" s="192"/>
      <c r="XN602" s="192"/>
      <c r="XO602" s="192"/>
      <c r="XP602" s="192"/>
      <c r="XQ602" s="192"/>
      <c r="XR602" s="192"/>
      <c r="XS602" s="192"/>
      <c r="XT602" s="192"/>
      <c r="XU602" s="192"/>
      <c r="XV602" s="192"/>
      <c r="XW602" s="192"/>
      <c r="XX602" s="192"/>
      <c r="XY602" s="192"/>
      <c r="XZ602" s="192"/>
      <c r="YA602" s="192"/>
      <c r="YB602" s="192"/>
      <c r="YC602" s="192"/>
      <c r="YD602" s="192"/>
      <c r="YE602" s="192"/>
      <c r="YF602" s="192"/>
      <c r="YG602" s="192"/>
      <c r="YH602" s="192"/>
      <c r="YI602" s="192"/>
      <c r="YJ602" s="192"/>
      <c r="YK602" s="192"/>
      <c r="YL602" s="192"/>
      <c r="YM602" s="192"/>
      <c r="YN602" s="192"/>
      <c r="YO602" s="192"/>
      <c r="YP602" s="192"/>
      <c r="YQ602" s="192"/>
      <c r="YR602" s="192"/>
      <c r="YS602" s="192"/>
      <c r="YT602" s="192"/>
      <c r="YU602" s="192"/>
      <c r="YV602" s="192"/>
      <c r="YW602" s="192"/>
      <c r="YX602" s="192"/>
      <c r="YY602" s="192"/>
      <c r="YZ602" s="192"/>
      <c r="ZA602" s="192"/>
      <c r="ZB602" s="192"/>
      <c r="ZC602" s="192"/>
      <c r="ZD602" s="192"/>
      <c r="ZE602" s="192"/>
      <c r="ZF602" s="192"/>
      <c r="ZG602" s="192"/>
      <c r="ZH602" s="192"/>
      <c r="ZI602" s="192"/>
      <c r="ZJ602" s="192"/>
      <c r="ZK602" s="192"/>
      <c r="ZL602" s="192"/>
      <c r="ZM602" s="192"/>
      <c r="ZN602" s="192"/>
      <c r="ZO602" s="192"/>
      <c r="ZP602" s="192"/>
      <c r="ZQ602" s="192"/>
      <c r="ZR602" s="192"/>
      <c r="ZS602" s="192"/>
      <c r="ZT602" s="192"/>
      <c r="ZU602" s="192"/>
      <c r="ZV602" s="192"/>
      <c r="ZW602" s="192"/>
      <c r="ZX602" s="192"/>
      <c r="ZY602" s="192"/>
      <c r="ZZ602" s="192"/>
      <c r="AAA602" s="192"/>
      <c r="AAB602" s="192"/>
      <c r="AAC602" s="192"/>
      <c r="AAD602" s="192"/>
      <c r="AAE602" s="192"/>
      <c r="AAF602" s="192"/>
      <c r="AAG602" s="192"/>
      <c r="AAH602" s="192"/>
      <c r="AAI602" s="192"/>
      <c r="AAJ602" s="192"/>
      <c r="AAK602" s="192"/>
      <c r="AAL602" s="192"/>
      <c r="AAM602" s="192"/>
      <c r="AAN602" s="192"/>
      <c r="AAO602" s="192"/>
      <c r="AAP602" s="192"/>
      <c r="AAQ602" s="192"/>
      <c r="AAR602" s="192"/>
      <c r="AAS602" s="192"/>
      <c r="AAT602" s="192"/>
      <c r="AAU602" s="192"/>
      <c r="AAV602" s="192"/>
      <c r="AAW602" s="192"/>
      <c r="AAX602" s="192"/>
      <c r="AAY602" s="192"/>
      <c r="AAZ602" s="192"/>
      <c r="ABA602" s="192"/>
      <c r="ABB602" s="192"/>
      <c r="ABC602" s="192"/>
      <c r="ABD602" s="192"/>
      <c r="ABE602" s="192"/>
      <c r="ABF602" s="192"/>
      <c r="ABG602" s="192"/>
      <c r="ABH602" s="192"/>
      <c r="ABI602" s="192"/>
      <c r="ABJ602" s="192"/>
      <c r="ABK602" s="192"/>
      <c r="ABL602" s="192"/>
      <c r="ABM602" s="192"/>
      <c r="ABN602" s="192"/>
      <c r="ABO602" s="192"/>
      <c r="ABP602" s="192"/>
      <c r="ABQ602" s="192"/>
      <c r="ABR602" s="192"/>
      <c r="ABS602" s="192"/>
      <c r="ABT602" s="192"/>
      <c r="ABU602" s="192"/>
      <c r="ABV602" s="192"/>
      <c r="ABW602" s="192"/>
      <c r="ABX602" s="192"/>
      <c r="ABY602" s="192"/>
      <c r="ABZ602" s="192"/>
      <c r="ACA602" s="192"/>
      <c r="ACB602" s="192"/>
      <c r="ACC602" s="192"/>
      <c r="ACD602" s="192"/>
      <c r="ACE602" s="192"/>
      <c r="ACF602" s="192"/>
      <c r="ACG602" s="192"/>
      <c r="ACH602" s="192"/>
      <c r="ACI602" s="192"/>
      <c r="ACJ602" s="192"/>
      <c r="ACK602" s="192"/>
      <c r="ACL602" s="192"/>
      <c r="ACM602" s="192"/>
      <c r="ACN602" s="192"/>
      <c r="ACO602" s="192"/>
      <c r="ACP602" s="192"/>
      <c r="ACQ602" s="192"/>
      <c r="ACR602" s="192"/>
      <c r="ACS602" s="192"/>
      <c r="ACT602" s="192"/>
      <c r="ACU602" s="192"/>
      <c r="ACV602" s="192"/>
      <c r="ACW602" s="192"/>
      <c r="ACX602" s="192"/>
      <c r="ACY602" s="192"/>
      <c r="ACZ602" s="192"/>
      <c r="ADA602" s="192"/>
      <c r="ADB602" s="192"/>
      <c r="ADC602" s="192"/>
      <c r="ADD602" s="192"/>
      <c r="ADE602" s="192"/>
      <c r="ADF602" s="192"/>
      <c r="ADG602" s="192"/>
      <c r="ADH602" s="192"/>
      <c r="ADI602" s="192"/>
      <c r="ADJ602" s="192"/>
      <c r="ADK602" s="192"/>
      <c r="ADL602" s="192"/>
      <c r="ADM602" s="192"/>
      <c r="ADN602" s="192"/>
      <c r="ADO602" s="192"/>
      <c r="ADP602" s="192"/>
      <c r="ADQ602" s="192"/>
      <c r="ADR602" s="192"/>
      <c r="ADS602" s="192"/>
      <c r="ADT602" s="192"/>
      <c r="ADU602" s="192"/>
      <c r="ADV602" s="192"/>
      <c r="ADW602" s="192"/>
      <c r="ADX602" s="192"/>
      <c r="ADY602" s="192"/>
      <c r="ADZ602" s="192"/>
      <c r="AEA602" s="192"/>
      <c r="AEB602" s="192"/>
      <c r="AEC602" s="192"/>
      <c r="AED602" s="192"/>
      <c r="AEE602" s="192"/>
      <c r="AEF602" s="192"/>
      <c r="AEG602" s="192"/>
      <c r="AEH602" s="192"/>
      <c r="AEI602" s="192"/>
      <c r="AEJ602" s="192"/>
      <c r="AEK602" s="192"/>
      <c r="AEL602" s="192"/>
      <c r="AEM602" s="192"/>
      <c r="AEN602" s="192"/>
      <c r="AEO602" s="192"/>
      <c r="AEP602" s="192"/>
      <c r="AEQ602" s="192"/>
      <c r="AER602" s="192"/>
      <c r="AES602" s="192"/>
      <c r="AET602" s="192"/>
      <c r="AEU602" s="192"/>
      <c r="AEV602" s="192"/>
      <c r="AEW602" s="192"/>
      <c r="AEX602" s="192"/>
      <c r="AEY602" s="192"/>
      <c r="AEZ602" s="192"/>
      <c r="AFA602" s="192"/>
      <c r="AFB602" s="192"/>
      <c r="AFC602" s="192"/>
      <c r="AFD602" s="192"/>
      <c r="AFE602" s="192"/>
      <c r="AFF602" s="192"/>
      <c r="AFG602" s="192"/>
      <c r="AFH602" s="192"/>
      <c r="AFI602" s="192"/>
      <c r="AFJ602" s="192"/>
      <c r="AFK602" s="192"/>
      <c r="AFL602" s="192"/>
      <c r="AFM602" s="192"/>
      <c r="AFN602" s="192"/>
      <c r="AFO602" s="192"/>
      <c r="AFP602" s="192"/>
      <c r="AFQ602" s="192"/>
      <c r="AFR602" s="192"/>
      <c r="AFS602" s="192"/>
      <c r="AFT602" s="192"/>
      <c r="AFU602" s="192"/>
      <c r="AFV602" s="192"/>
      <c r="AFW602" s="192"/>
      <c r="AFX602" s="192"/>
      <c r="AFY602" s="192"/>
      <c r="AFZ602" s="192"/>
      <c r="AGA602" s="192"/>
      <c r="AGB602" s="192"/>
      <c r="AGC602" s="192"/>
      <c r="AGD602" s="192"/>
      <c r="AGE602" s="192"/>
      <c r="AGF602" s="192"/>
      <c r="AGG602" s="192"/>
      <c r="AGH602" s="192"/>
      <c r="AGI602" s="192"/>
      <c r="AGJ602" s="192"/>
      <c r="AGK602" s="192"/>
      <c r="AGL602" s="192"/>
      <c r="AGM602" s="192"/>
      <c r="AGN602" s="192"/>
      <c r="AGO602" s="192"/>
      <c r="AGP602" s="192"/>
      <c r="AGQ602" s="192"/>
      <c r="AGR602" s="192"/>
      <c r="AGS602" s="192"/>
      <c r="AGT602" s="192"/>
      <c r="AGU602" s="192"/>
      <c r="AGV602" s="192"/>
      <c r="AGW602" s="192"/>
      <c r="AGX602" s="192"/>
      <c r="AGY602" s="192"/>
      <c r="AGZ602" s="192"/>
      <c r="AHA602" s="192"/>
      <c r="AHB602" s="192"/>
      <c r="AHC602" s="192"/>
      <c r="AHD602" s="192"/>
      <c r="AHE602" s="192"/>
      <c r="AHF602" s="192"/>
      <c r="AHG602" s="192"/>
      <c r="AHH602" s="192"/>
      <c r="AHI602" s="192"/>
      <c r="AHJ602" s="192"/>
      <c r="AHK602" s="192"/>
      <c r="AHL602" s="192"/>
      <c r="AHM602" s="192"/>
      <c r="AHN602" s="192"/>
      <c r="AHO602" s="192"/>
      <c r="AHP602" s="192"/>
      <c r="AHQ602" s="192"/>
      <c r="AHR602" s="192"/>
      <c r="AHS602" s="192"/>
      <c r="AHT602" s="192"/>
      <c r="AHU602" s="192"/>
      <c r="AHV602" s="192"/>
      <c r="AHW602" s="192"/>
      <c r="AHX602" s="192"/>
      <c r="AHY602" s="192"/>
      <c r="AHZ602" s="192"/>
      <c r="AIA602" s="192"/>
      <c r="AIB602" s="192"/>
      <c r="AIC602" s="192"/>
      <c r="AID602" s="192"/>
      <c r="AIE602" s="192"/>
      <c r="AIF602" s="192"/>
      <c r="AIG602" s="192"/>
      <c r="AIH602" s="192"/>
      <c r="AII602" s="192"/>
      <c r="AIJ602" s="192"/>
      <c r="AIK602" s="192"/>
      <c r="AIL602" s="192"/>
      <c r="AIM602" s="192"/>
      <c r="AIN602" s="192"/>
      <c r="AIO602" s="192"/>
      <c r="AIP602" s="192"/>
      <c r="AIQ602" s="192"/>
      <c r="AIR602" s="192"/>
      <c r="AIS602" s="192"/>
      <c r="AIT602" s="192"/>
      <c r="AIU602" s="192"/>
      <c r="AIV602" s="192"/>
      <c r="AIW602" s="192"/>
      <c r="AIX602" s="192"/>
      <c r="AIY602" s="192"/>
      <c r="AIZ602" s="192"/>
      <c r="AJA602" s="192"/>
      <c r="AJB602" s="192"/>
      <c r="AJC602" s="192"/>
      <c r="AJD602" s="192"/>
      <c r="AJE602" s="192"/>
      <c r="AJF602" s="192"/>
      <c r="AJG602" s="192"/>
      <c r="AJH602" s="192"/>
      <c r="AJI602" s="192"/>
      <c r="AJJ602" s="192"/>
      <c r="AJK602" s="192"/>
      <c r="AJL602" s="192"/>
      <c r="AJM602" s="192"/>
      <c r="AJN602" s="192"/>
      <c r="AJO602" s="192"/>
      <c r="AJP602" s="192"/>
      <c r="AJQ602" s="192"/>
      <c r="AJR602" s="192"/>
      <c r="AJS602" s="192"/>
      <c r="AJT602" s="192"/>
      <c r="AJU602" s="192"/>
      <c r="AJV602" s="192"/>
      <c r="AJW602" s="192"/>
      <c r="AJX602" s="192"/>
      <c r="AJY602" s="192"/>
      <c r="AJZ602" s="192"/>
      <c r="AKA602" s="192"/>
      <c r="AKB602" s="192"/>
      <c r="AKC602" s="192"/>
      <c r="AKD602" s="192"/>
      <c r="AKE602" s="192"/>
      <c r="AKF602" s="192"/>
      <c r="AKG602" s="192"/>
      <c r="AKH602" s="192"/>
      <c r="AKI602" s="192"/>
      <c r="AKJ602" s="192"/>
      <c r="AKK602" s="192"/>
      <c r="AKL602" s="192"/>
      <c r="AKM602" s="192"/>
      <c r="AKN602" s="192"/>
      <c r="AKO602" s="192"/>
      <c r="AKP602" s="192"/>
      <c r="AKQ602" s="192"/>
      <c r="AKR602" s="192"/>
      <c r="AKS602" s="192"/>
      <c r="AKT602" s="192"/>
      <c r="AKU602" s="192"/>
      <c r="AKV602" s="192"/>
      <c r="AKW602" s="192"/>
      <c r="AKX602" s="192"/>
      <c r="AKY602" s="192"/>
      <c r="AKZ602" s="192"/>
      <c r="ALA602" s="192"/>
      <c r="ALB602" s="192"/>
      <c r="ALC602" s="192"/>
      <c r="ALD602" s="192"/>
      <c r="ALE602" s="192"/>
      <c r="ALF602" s="192"/>
      <c r="ALG602" s="192"/>
      <c r="ALH602" s="192"/>
      <c r="ALI602" s="192"/>
      <c r="ALJ602" s="192"/>
      <c r="ALK602" s="192"/>
      <c r="ALL602" s="192"/>
      <c r="ALM602" s="192"/>
      <c r="ALN602" s="192"/>
      <c r="ALO602" s="192"/>
      <c r="ALP602" s="192"/>
      <c r="ALQ602" s="192"/>
      <c r="ALR602" s="192"/>
      <c r="ALS602" s="192"/>
      <c r="ALT602" s="192"/>
      <c r="ALU602" s="192"/>
      <c r="ALV602" s="192"/>
      <c r="ALW602" s="192"/>
      <c r="ALX602" s="192"/>
      <c r="ALY602" s="192"/>
      <c r="ALZ602" s="192"/>
      <c r="AMA602" s="192"/>
      <c r="AMB602" s="192"/>
      <c r="AMC602" s="192"/>
      <c r="AMD602" s="192"/>
      <c r="AME602" s="192"/>
      <c r="AMF602" s="192"/>
      <c r="AMG602" s="192"/>
      <c r="AMH602" s="192"/>
      <c r="AMI602" s="192"/>
      <c r="AMJ602" s="192"/>
      <c r="AMK602" s="192"/>
      <c r="AML602" s="192"/>
      <c r="AMM602" s="192"/>
      <c r="AMN602" s="192"/>
      <c r="AMO602" s="192"/>
      <c r="AMP602" s="192"/>
      <c r="AMQ602" s="192"/>
      <c r="AMR602" s="192"/>
      <c r="AMS602" s="192"/>
      <c r="AMT602" s="192"/>
      <c r="AMU602" s="192"/>
      <c r="AMV602" s="192"/>
      <c r="AMW602" s="192"/>
      <c r="AMX602" s="192"/>
      <c r="AMY602" s="192"/>
      <c r="AMZ602" s="192"/>
      <c r="ANA602" s="192"/>
      <c r="ANB602" s="192"/>
      <c r="ANC602" s="192"/>
      <c r="AND602" s="192"/>
      <c r="ANE602" s="192"/>
      <c r="ANF602" s="192"/>
      <c r="ANG602" s="192"/>
      <c r="ANH602" s="192"/>
      <c r="ANI602" s="192"/>
      <c r="ANJ602" s="192"/>
      <c r="ANK602" s="192"/>
      <c r="ANL602" s="192"/>
      <c r="ANM602" s="192"/>
      <c r="ANN602" s="192"/>
      <c r="ANO602" s="192"/>
      <c r="ANP602" s="192"/>
      <c r="ANQ602" s="192"/>
      <c r="ANR602" s="192"/>
      <c r="ANS602" s="192"/>
      <c r="ANT602" s="192"/>
      <c r="ANU602" s="192"/>
      <c r="ANV602" s="192"/>
      <c r="ANW602" s="192"/>
      <c r="ANX602" s="192"/>
      <c r="ANY602" s="192"/>
      <c r="ANZ602" s="192"/>
      <c r="AOA602" s="192"/>
      <c r="AOB602" s="192"/>
      <c r="AOC602" s="192"/>
      <c r="AOD602" s="192"/>
      <c r="AOE602" s="192"/>
      <c r="AOF602" s="192"/>
      <c r="AOG602" s="192"/>
      <c r="AOH602" s="192"/>
      <c r="AOI602" s="192"/>
      <c r="AOJ602" s="192"/>
      <c r="AOK602" s="192"/>
      <c r="AOL602" s="192"/>
      <c r="AOM602" s="192"/>
      <c r="AON602" s="192"/>
      <c r="AOO602" s="192"/>
      <c r="AOP602" s="192"/>
      <c r="AOQ602" s="192"/>
      <c r="AOR602" s="192"/>
      <c r="AOS602" s="192"/>
      <c r="AOT602" s="192"/>
      <c r="AOU602" s="192"/>
      <c r="AOV602" s="192"/>
      <c r="AOW602" s="192"/>
      <c r="AOX602" s="192"/>
      <c r="AOY602" s="192"/>
      <c r="AOZ602" s="192"/>
      <c r="APA602" s="192"/>
      <c r="APB602" s="192"/>
      <c r="APC602" s="192"/>
      <c r="APD602" s="192"/>
      <c r="APE602" s="192"/>
      <c r="APF602" s="192"/>
      <c r="APG602" s="192"/>
      <c r="APH602" s="192"/>
      <c r="API602" s="192"/>
      <c r="APJ602" s="192"/>
      <c r="APK602" s="192"/>
      <c r="APL602" s="192"/>
      <c r="APM602" s="192"/>
      <c r="APN602" s="192"/>
      <c r="APO602" s="192"/>
      <c r="APP602" s="192"/>
      <c r="APQ602" s="192"/>
      <c r="APR602" s="192"/>
      <c r="APS602" s="192"/>
      <c r="APT602" s="192"/>
      <c r="APU602" s="192"/>
      <c r="APV602" s="192"/>
    </row>
    <row r="603" spans="1:1114" s="184" customFormat="1">
      <c r="A603" s="188">
        <v>41876</v>
      </c>
      <c r="B603" s="189">
        <f>_xll.PIAdvCalcVal('PI-1063'!B$1,'PI-1063'!$A603,'PI-1063'!$A604,"average","time-weighted",0,1,0,"DATASRV")</f>
        <v>3078.3118083486333</v>
      </c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  <c r="EC603" s="192"/>
      <c r="ED603" s="192"/>
      <c r="EE603" s="192"/>
      <c r="EF603" s="192"/>
      <c r="EG603" s="192"/>
      <c r="EH603" s="192"/>
      <c r="EI603" s="192"/>
      <c r="EJ603" s="192"/>
      <c r="EK603" s="192"/>
      <c r="EL603" s="192"/>
      <c r="EM603" s="192"/>
      <c r="EN603" s="192"/>
      <c r="EO603" s="192"/>
      <c r="EP603" s="192"/>
      <c r="EQ603" s="192"/>
      <c r="ER603" s="192"/>
      <c r="ES603" s="192"/>
      <c r="ET603" s="192"/>
      <c r="EU603" s="192"/>
      <c r="EV603" s="192"/>
      <c r="EW603" s="192"/>
      <c r="EX603" s="192"/>
      <c r="EY603" s="192"/>
      <c r="EZ603" s="192"/>
      <c r="FA603" s="192"/>
      <c r="FB603" s="192"/>
      <c r="FC603" s="192"/>
      <c r="FD603" s="192"/>
      <c r="FE603" s="192"/>
      <c r="FF603" s="192"/>
      <c r="FG603" s="192"/>
      <c r="FH603" s="192"/>
      <c r="FI603" s="192"/>
      <c r="FJ603" s="192"/>
      <c r="FK603" s="192"/>
      <c r="FL603" s="192"/>
      <c r="FM603" s="192"/>
      <c r="FN603" s="192"/>
      <c r="FO603" s="192"/>
      <c r="FP603" s="192"/>
      <c r="FQ603" s="192"/>
      <c r="FR603" s="192"/>
      <c r="FS603" s="192"/>
      <c r="FT603" s="192"/>
      <c r="FU603" s="192"/>
      <c r="FV603" s="192"/>
      <c r="FW603" s="192"/>
      <c r="FX603" s="192"/>
      <c r="FY603" s="192"/>
      <c r="FZ603" s="192"/>
      <c r="GA603" s="192"/>
      <c r="GB603" s="192"/>
      <c r="GC603" s="192"/>
      <c r="GD603" s="192"/>
      <c r="GE603" s="192"/>
      <c r="GF603" s="192"/>
      <c r="GG603" s="192"/>
      <c r="GH603" s="192"/>
      <c r="GI603" s="192"/>
      <c r="GJ603" s="192"/>
      <c r="GK603" s="192"/>
      <c r="GL603" s="192"/>
      <c r="GM603" s="192"/>
      <c r="GN603" s="192"/>
      <c r="GO603" s="192"/>
      <c r="GP603" s="192"/>
      <c r="GQ603" s="192"/>
      <c r="GR603" s="192"/>
      <c r="GS603" s="192"/>
      <c r="GT603" s="192"/>
      <c r="GU603" s="192"/>
      <c r="GV603" s="192"/>
      <c r="GW603" s="192"/>
      <c r="GX603" s="192"/>
      <c r="GY603" s="192"/>
      <c r="GZ603" s="192"/>
      <c r="HA603" s="192"/>
      <c r="HB603" s="192"/>
      <c r="HC603" s="192"/>
      <c r="HD603" s="192"/>
      <c r="HE603" s="192"/>
      <c r="HF603" s="192"/>
      <c r="HG603" s="192"/>
      <c r="HH603" s="192"/>
      <c r="HI603" s="192"/>
      <c r="HJ603" s="192"/>
      <c r="HK603" s="192"/>
      <c r="HL603" s="192"/>
      <c r="HM603" s="192"/>
      <c r="HN603" s="192"/>
      <c r="HO603" s="192"/>
      <c r="HP603" s="192"/>
      <c r="HQ603" s="192"/>
      <c r="HR603" s="192"/>
      <c r="HS603" s="192"/>
      <c r="HT603" s="192"/>
      <c r="HU603" s="192"/>
      <c r="HV603" s="192"/>
      <c r="HW603" s="192"/>
      <c r="HX603" s="192"/>
      <c r="HY603" s="192"/>
      <c r="HZ603" s="192"/>
      <c r="IA603" s="192"/>
      <c r="IB603" s="192"/>
      <c r="IC603" s="192"/>
      <c r="ID603" s="192"/>
      <c r="IE603" s="192"/>
      <c r="IF603" s="192"/>
      <c r="IG603" s="192"/>
      <c r="IH603" s="192"/>
      <c r="II603" s="192"/>
      <c r="IJ603" s="192"/>
      <c r="IK603" s="192"/>
      <c r="IL603" s="192"/>
      <c r="IM603" s="192"/>
      <c r="IN603" s="192"/>
      <c r="IO603" s="192"/>
      <c r="IP603" s="192"/>
      <c r="IQ603" s="192"/>
      <c r="IR603" s="192"/>
      <c r="IS603" s="192"/>
      <c r="IT603" s="192"/>
      <c r="IU603" s="192"/>
      <c r="IV603" s="192"/>
      <c r="IW603" s="192"/>
      <c r="IX603" s="192"/>
      <c r="IY603" s="192"/>
      <c r="IZ603" s="192"/>
      <c r="JA603" s="192"/>
      <c r="JB603" s="192"/>
      <c r="JC603" s="192"/>
      <c r="JD603" s="192"/>
      <c r="JE603" s="192"/>
      <c r="JF603" s="192"/>
      <c r="JG603" s="192"/>
      <c r="JH603" s="192"/>
      <c r="JI603" s="192"/>
      <c r="JJ603" s="192"/>
      <c r="JK603" s="192"/>
      <c r="JL603" s="192"/>
      <c r="JM603" s="192"/>
      <c r="JN603" s="192"/>
      <c r="JO603" s="192"/>
      <c r="JP603" s="192"/>
      <c r="JQ603" s="192"/>
      <c r="JR603" s="192"/>
      <c r="JS603" s="192"/>
      <c r="JT603" s="192"/>
      <c r="JU603" s="192"/>
      <c r="JV603" s="192"/>
      <c r="JW603" s="192"/>
      <c r="JX603" s="192"/>
      <c r="JY603" s="192"/>
      <c r="JZ603" s="192"/>
      <c r="KA603" s="192"/>
      <c r="KB603" s="192"/>
      <c r="KC603" s="192"/>
      <c r="KD603" s="192"/>
      <c r="KE603" s="192"/>
      <c r="KF603" s="192"/>
      <c r="KG603" s="192"/>
      <c r="KH603" s="192"/>
      <c r="KI603" s="192"/>
      <c r="KJ603" s="192"/>
      <c r="KK603" s="192"/>
      <c r="KL603" s="192"/>
      <c r="KM603" s="192"/>
      <c r="KN603" s="192"/>
      <c r="KO603" s="192"/>
      <c r="KP603" s="192"/>
      <c r="KQ603" s="192"/>
      <c r="KR603" s="192"/>
      <c r="KS603" s="192"/>
      <c r="KT603" s="192"/>
      <c r="KU603" s="192"/>
      <c r="KV603" s="192"/>
      <c r="KW603" s="192"/>
      <c r="KX603" s="192"/>
      <c r="KY603" s="192"/>
      <c r="KZ603" s="192"/>
      <c r="LA603" s="192"/>
      <c r="LB603" s="192"/>
      <c r="LC603" s="192"/>
      <c r="LD603" s="192"/>
      <c r="LE603" s="192"/>
      <c r="LF603" s="192"/>
      <c r="LG603" s="192"/>
      <c r="LH603" s="192"/>
      <c r="LI603" s="192"/>
      <c r="LJ603" s="192"/>
      <c r="LK603" s="192"/>
      <c r="LL603" s="192"/>
      <c r="LM603" s="192"/>
      <c r="LN603" s="192"/>
      <c r="LO603" s="192"/>
      <c r="LP603" s="192"/>
      <c r="LQ603" s="192"/>
      <c r="LR603" s="192"/>
      <c r="LS603" s="192"/>
      <c r="LT603" s="192"/>
      <c r="LU603" s="192"/>
      <c r="LV603" s="192"/>
      <c r="LW603" s="192"/>
      <c r="LX603" s="192"/>
      <c r="LY603" s="192"/>
      <c r="LZ603" s="192"/>
      <c r="MA603" s="192"/>
      <c r="MB603" s="192"/>
      <c r="MC603" s="192"/>
      <c r="MD603" s="192"/>
      <c r="ME603" s="192"/>
      <c r="MF603" s="192"/>
      <c r="MG603" s="192"/>
      <c r="MH603" s="192"/>
      <c r="MI603" s="192"/>
      <c r="MJ603" s="192"/>
      <c r="MK603" s="192"/>
      <c r="ML603" s="192"/>
      <c r="MM603" s="192"/>
      <c r="MN603" s="192"/>
      <c r="MO603" s="192"/>
      <c r="MP603" s="192"/>
      <c r="MQ603" s="192"/>
      <c r="MR603" s="192"/>
      <c r="MS603" s="192"/>
      <c r="MT603" s="192"/>
      <c r="MU603" s="192"/>
      <c r="MV603" s="192"/>
      <c r="MW603" s="192"/>
      <c r="MX603" s="192"/>
      <c r="MY603" s="192"/>
      <c r="MZ603" s="192"/>
      <c r="NA603" s="192"/>
      <c r="NB603" s="192"/>
      <c r="NC603" s="192"/>
      <c r="ND603" s="192"/>
      <c r="NE603" s="192"/>
      <c r="NF603" s="192"/>
      <c r="NG603" s="192"/>
      <c r="NH603" s="192"/>
      <c r="NI603" s="192"/>
      <c r="NJ603" s="192"/>
      <c r="NK603" s="192"/>
      <c r="NL603" s="192"/>
      <c r="NM603" s="192"/>
      <c r="NN603" s="192"/>
      <c r="NO603" s="192"/>
      <c r="NP603" s="192"/>
      <c r="NQ603" s="192"/>
      <c r="NR603" s="192"/>
      <c r="NS603" s="192"/>
      <c r="NT603" s="192"/>
      <c r="NU603" s="192"/>
      <c r="NV603" s="192"/>
      <c r="NW603" s="192"/>
      <c r="NX603" s="192"/>
      <c r="NY603" s="192"/>
      <c r="NZ603" s="192"/>
      <c r="OA603" s="192"/>
      <c r="OB603" s="192"/>
      <c r="OC603" s="192"/>
      <c r="OD603" s="192"/>
      <c r="OE603" s="192"/>
      <c r="OF603" s="192"/>
      <c r="OG603" s="192"/>
      <c r="OH603" s="192"/>
      <c r="OI603" s="192"/>
      <c r="OJ603" s="192"/>
      <c r="OK603" s="192"/>
      <c r="OL603" s="192"/>
      <c r="OM603" s="192"/>
      <c r="ON603" s="192"/>
      <c r="OO603" s="192"/>
      <c r="OP603" s="192"/>
      <c r="OQ603" s="192"/>
      <c r="OR603" s="192"/>
      <c r="OS603" s="192"/>
      <c r="OT603" s="192"/>
      <c r="OU603" s="192"/>
      <c r="OV603" s="192"/>
      <c r="OW603" s="192"/>
      <c r="OX603" s="192"/>
      <c r="OY603" s="192"/>
      <c r="OZ603" s="192"/>
      <c r="PA603" s="192"/>
      <c r="PB603" s="192"/>
      <c r="PC603" s="192"/>
      <c r="PD603" s="192"/>
      <c r="PE603" s="192"/>
      <c r="PF603" s="192"/>
      <c r="PG603" s="192"/>
      <c r="PH603" s="192"/>
      <c r="PI603" s="192"/>
      <c r="PJ603" s="192"/>
      <c r="PK603" s="192"/>
      <c r="PL603" s="192"/>
      <c r="PM603" s="192"/>
      <c r="PN603" s="192"/>
      <c r="PO603" s="192"/>
      <c r="PP603" s="192"/>
      <c r="PQ603" s="192"/>
      <c r="PR603" s="192"/>
      <c r="PS603" s="192"/>
      <c r="PT603" s="192"/>
      <c r="PU603" s="192"/>
      <c r="PV603" s="192"/>
      <c r="PW603" s="192"/>
      <c r="PX603" s="192"/>
      <c r="PY603" s="192"/>
      <c r="PZ603" s="192"/>
      <c r="QA603" s="192"/>
      <c r="QB603" s="192"/>
      <c r="QC603" s="192"/>
      <c r="QD603" s="192"/>
      <c r="QE603" s="192"/>
      <c r="QF603" s="192"/>
      <c r="QG603" s="192"/>
      <c r="QH603" s="192"/>
      <c r="QI603" s="192"/>
      <c r="QJ603" s="192"/>
      <c r="QK603" s="192"/>
      <c r="QL603" s="192"/>
      <c r="QM603" s="192"/>
      <c r="QN603" s="192"/>
      <c r="QO603" s="192"/>
      <c r="QP603" s="192"/>
      <c r="QQ603" s="192"/>
      <c r="QR603" s="192"/>
      <c r="QS603" s="192"/>
      <c r="QT603" s="192"/>
      <c r="QU603" s="192"/>
      <c r="QV603" s="192"/>
      <c r="QW603" s="192"/>
      <c r="QX603" s="192"/>
      <c r="QY603" s="192"/>
      <c r="QZ603" s="192"/>
      <c r="RA603" s="192"/>
      <c r="RB603" s="192"/>
      <c r="RC603" s="192"/>
      <c r="RD603" s="192"/>
      <c r="RE603" s="192"/>
      <c r="RF603" s="192"/>
      <c r="RG603" s="192"/>
      <c r="RH603" s="192"/>
      <c r="RI603" s="192"/>
      <c r="RJ603" s="192"/>
      <c r="RK603" s="192"/>
      <c r="RL603" s="192"/>
      <c r="RM603" s="192"/>
      <c r="RN603" s="192"/>
      <c r="RO603" s="192"/>
      <c r="RP603" s="192"/>
      <c r="RQ603" s="192"/>
      <c r="RR603" s="192"/>
      <c r="RS603" s="192"/>
      <c r="RT603" s="192"/>
      <c r="RU603" s="192"/>
      <c r="RV603" s="192"/>
      <c r="RW603" s="192"/>
      <c r="RX603" s="192"/>
      <c r="RY603" s="192"/>
      <c r="RZ603" s="192"/>
      <c r="SA603" s="192"/>
      <c r="SB603" s="192"/>
      <c r="SC603" s="192"/>
      <c r="SD603" s="192"/>
      <c r="SE603" s="192"/>
      <c r="SF603" s="192"/>
      <c r="SG603" s="192"/>
      <c r="SH603" s="192"/>
      <c r="SI603" s="192"/>
      <c r="SJ603" s="192"/>
      <c r="SK603" s="192"/>
      <c r="SL603" s="192"/>
      <c r="SM603" s="192"/>
      <c r="SN603" s="192"/>
      <c r="SO603" s="192"/>
      <c r="SP603" s="192"/>
      <c r="SQ603" s="192"/>
      <c r="SR603" s="192"/>
      <c r="SS603" s="192"/>
      <c r="ST603" s="192"/>
      <c r="SU603" s="192"/>
      <c r="SV603" s="192"/>
      <c r="SW603" s="192"/>
      <c r="SX603" s="192"/>
      <c r="SY603" s="192"/>
      <c r="SZ603" s="192"/>
      <c r="TA603" s="192"/>
      <c r="TB603" s="192"/>
      <c r="TC603" s="192"/>
      <c r="TD603" s="192"/>
      <c r="TE603" s="192"/>
      <c r="TF603" s="192"/>
      <c r="TG603" s="192"/>
      <c r="TH603" s="192"/>
      <c r="TI603" s="192"/>
      <c r="TJ603" s="192"/>
      <c r="TK603" s="192"/>
      <c r="TL603" s="192"/>
      <c r="TM603" s="192"/>
      <c r="TN603" s="192"/>
      <c r="TO603" s="192"/>
      <c r="TP603" s="192"/>
      <c r="TQ603" s="192"/>
      <c r="TR603" s="192"/>
      <c r="TS603" s="192"/>
      <c r="TT603" s="192"/>
      <c r="TU603" s="192"/>
      <c r="TV603" s="192"/>
      <c r="TW603" s="192"/>
      <c r="TX603" s="192"/>
      <c r="TY603" s="192"/>
      <c r="TZ603" s="192"/>
      <c r="UA603" s="192"/>
      <c r="UB603" s="192"/>
      <c r="UC603" s="192"/>
      <c r="UD603" s="192"/>
      <c r="UE603" s="192"/>
      <c r="UF603" s="192"/>
      <c r="UG603" s="192"/>
      <c r="UH603" s="192"/>
      <c r="UI603" s="192"/>
      <c r="UJ603" s="192"/>
      <c r="UK603" s="192"/>
      <c r="UL603" s="192"/>
      <c r="UM603" s="192"/>
      <c r="UN603" s="192"/>
      <c r="UO603" s="192"/>
      <c r="UP603" s="192"/>
      <c r="UQ603" s="192"/>
      <c r="UR603" s="192"/>
      <c r="US603" s="192"/>
      <c r="UT603" s="192"/>
      <c r="UU603" s="192"/>
      <c r="UV603" s="192"/>
      <c r="UW603" s="192"/>
      <c r="UX603" s="192"/>
      <c r="UY603" s="192"/>
      <c r="UZ603" s="192"/>
      <c r="VA603" s="192"/>
      <c r="VB603" s="192"/>
      <c r="VC603" s="192"/>
      <c r="VD603" s="192"/>
      <c r="VE603" s="192"/>
      <c r="VF603" s="192"/>
      <c r="VG603" s="192"/>
      <c r="VH603" s="192"/>
      <c r="VI603" s="192"/>
      <c r="VJ603" s="192"/>
      <c r="VK603" s="192"/>
      <c r="VL603" s="192"/>
      <c r="VM603" s="192"/>
      <c r="VN603" s="192"/>
      <c r="VO603" s="192"/>
      <c r="VP603" s="192"/>
      <c r="VQ603" s="192"/>
      <c r="VR603" s="192"/>
      <c r="VS603" s="192"/>
      <c r="VT603" s="192"/>
      <c r="VU603" s="192"/>
      <c r="VV603" s="192"/>
      <c r="VW603" s="192"/>
      <c r="VX603" s="192"/>
      <c r="VY603" s="192"/>
      <c r="VZ603" s="192"/>
      <c r="WA603" s="192"/>
      <c r="WB603" s="192"/>
      <c r="WC603" s="192"/>
      <c r="WD603" s="192"/>
      <c r="WE603" s="192"/>
      <c r="WF603" s="192"/>
      <c r="WG603" s="192"/>
      <c r="WH603" s="192"/>
      <c r="WI603" s="192"/>
      <c r="WJ603" s="192"/>
      <c r="WK603" s="192"/>
      <c r="WL603" s="192"/>
      <c r="WM603" s="192"/>
      <c r="WN603" s="192"/>
      <c r="WO603" s="192"/>
      <c r="WP603" s="192"/>
      <c r="WQ603" s="192"/>
      <c r="WR603" s="192"/>
      <c r="WS603" s="192"/>
      <c r="WT603" s="192"/>
      <c r="WU603" s="192"/>
      <c r="WV603" s="192"/>
      <c r="WW603" s="192"/>
      <c r="WX603" s="192"/>
      <c r="WY603" s="192"/>
      <c r="WZ603" s="192"/>
      <c r="XA603" s="192"/>
      <c r="XB603" s="192"/>
      <c r="XC603" s="192"/>
      <c r="XD603" s="192"/>
      <c r="XE603" s="192"/>
      <c r="XF603" s="192"/>
      <c r="XG603" s="192"/>
      <c r="XH603" s="192"/>
      <c r="XI603" s="192"/>
      <c r="XJ603" s="192"/>
      <c r="XK603" s="192"/>
      <c r="XL603" s="192"/>
      <c r="XM603" s="192"/>
      <c r="XN603" s="192"/>
      <c r="XO603" s="192"/>
      <c r="XP603" s="192"/>
      <c r="XQ603" s="192"/>
      <c r="XR603" s="192"/>
      <c r="XS603" s="192"/>
      <c r="XT603" s="192"/>
      <c r="XU603" s="192"/>
      <c r="XV603" s="192"/>
      <c r="XW603" s="192"/>
      <c r="XX603" s="192"/>
      <c r="XY603" s="192"/>
      <c r="XZ603" s="192"/>
      <c r="YA603" s="192"/>
      <c r="YB603" s="192"/>
      <c r="YC603" s="192"/>
      <c r="YD603" s="192"/>
      <c r="YE603" s="192"/>
      <c r="YF603" s="192"/>
      <c r="YG603" s="192"/>
      <c r="YH603" s="192"/>
      <c r="YI603" s="192"/>
      <c r="YJ603" s="192"/>
      <c r="YK603" s="192"/>
      <c r="YL603" s="192"/>
      <c r="YM603" s="192"/>
      <c r="YN603" s="192"/>
      <c r="YO603" s="192"/>
      <c r="YP603" s="192"/>
      <c r="YQ603" s="192"/>
      <c r="YR603" s="192"/>
      <c r="YS603" s="192"/>
      <c r="YT603" s="192"/>
      <c r="YU603" s="192"/>
      <c r="YV603" s="192"/>
      <c r="YW603" s="192"/>
      <c r="YX603" s="192"/>
      <c r="YY603" s="192"/>
      <c r="YZ603" s="192"/>
      <c r="ZA603" s="192"/>
      <c r="ZB603" s="192"/>
      <c r="ZC603" s="192"/>
      <c r="ZD603" s="192"/>
      <c r="ZE603" s="192"/>
      <c r="ZF603" s="192"/>
      <c r="ZG603" s="192"/>
      <c r="ZH603" s="192"/>
      <c r="ZI603" s="192"/>
      <c r="ZJ603" s="192"/>
      <c r="ZK603" s="192"/>
      <c r="ZL603" s="192"/>
      <c r="ZM603" s="192"/>
      <c r="ZN603" s="192"/>
      <c r="ZO603" s="192"/>
      <c r="ZP603" s="192"/>
      <c r="ZQ603" s="192"/>
      <c r="ZR603" s="192"/>
      <c r="ZS603" s="192"/>
      <c r="ZT603" s="192"/>
      <c r="ZU603" s="192"/>
      <c r="ZV603" s="192"/>
      <c r="ZW603" s="192"/>
      <c r="ZX603" s="192"/>
      <c r="ZY603" s="192"/>
      <c r="ZZ603" s="192"/>
      <c r="AAA603" s="192"/>
      <c r="AAB603" s="192"/>
      <c r="AAC603" s="192"/>
      <c r="AAD603" s="192"/>
      <c r="AAE603" s="192"/>
      <c r="AAF603" s="192"/>
      <c r="AAG603" s="192"/>
      <c r="AAH603" s="192"/>
      <c r="AAI603" s="192"/>
      <c r="AAJ603" s="192"/>
      <c r="AAK603" s="192"/>
      <c r="AAL603" s="192"/>
      <c r="AAM603" s="192"/>
      <c r="AAN603" s="192"/>
      <c r="AAO603" s="192"/>
      <c r="AAP603" s="192"/>
      <c r="AAQ603" s="192"/>
      <c r="AAR603" s="192"/>
      <c r="AAS603" s="192"/>
      <c r="AAT603" s="192"/>
      <c r="AAU603" s="192"/>
      <c r="AAV603" s="192"/>
      <c r="AAW603" s="192"/>
      <c r="AAX603" s="192"/>
      <c r="AAY603" s="192"/>
      <c r="AAZ603" s="192"/>
      <c r="ABA603" s="192"/>
      <c r="ABB603" s="192"/>
      <c r="ABC603" s="192"/>
      <c r="ABD603" s="192"/>
      <c r="ABE603" s="192"/>
      <c r="ABF603" s="192"/>
      <c r="ABG603" s="192"/>
      <c r="ABH603" s="192"/>
      <c r="ABI603" s="192"/>
      <c r="ABJ603" s="192"/>
      <c r="ABK603" s="192"/>
      <c r="ABL603" s="192"/>
      <c r="ABM603" s="192"/>
      <c r="ABN603" s="192"/>
      <c r="ABO603" s="192"/>
      <c r="ABP603" s="192"/>
      <c r="ABQ603" s="192"/>
      <c r="ABR603" s="192"/>
      <c r="ABS603" s="192"/>
      <c r="ABT603" s="192"/>
      <c r="ABU603" s="192"/>
      <c r="ABV603" s="192"/>
      <c r="ABW603" s="192"/>
      <c r="ABX603" s="192"/>
      <c r="ABY603" s="192"/>
      <c r="ABZ603" s="192"/>
      <c r="ACA603" s="192"/>
      <c r="ACB603" s="192"/>
      <c r="ACC603" s="192"/>
      <c r="ACD603" s="192"/>
      <c r="ACE603" s="192"/>
      <c r="ACF603" s="192"/>
      <c r="ACG603" s="192"/>
      <c r="ACH603" s="192"/>
      <c r="ACI603" s="192"/>
      <c r="ACJ603" s="192"/>
      <c r="ACK603" s="192"/>
      <c r="ACL603" s="192"/>
      <c r="ACM603" s="192"/>
      <c r="ACN603" s="192"/>
      <c r="ACO603" s="192"/>
      <c r="ACP603" s="192"/>
      <c r="ACQ603" s="192"/>
      <c r="ACR603" s="192"/>
      <c r="ACS603" s="192"/>
      <c r="ACT603" s="192"/>
      <c r="ACU603" s="192"/>
      <c r="ACV603" s="192"/>
      <c r="ACW603" s="192"/>
      <c r="ACX603" s="192"/>
      <c r="ACY603" s="192"/>
      <c r="ACZ603" s="192"/>
      <c r="ADA603" s="192"/>
      <c r="ADB603" s="192"/>
      <c r="ADC603" s="192"/>
      <c r="ADD603" s="192"/>
      <c r="ADE603" s="192"/>
      <c r="ADF603" s="192"/>
      <c r="ADG603" s="192"/>
      <c r="ADH603" s="192"/>
      <c r="ADI603" s="192"/>
      <c r="ADJ603" s="192"/>
      <c r="ADK603" s="192"/>
      <c r="ADL603" s="192"/>
      <c r="ADM603" s="192"/>
      <c r="ADN603" s="192"/>
      <c r="ADO603" s="192"/>
      <c r="ADP603" s="192"/>
      <c r="ADQ603" s="192"/>
      <c r="ADR603" s="192"/>
      <c r="ADS603" s="192"/>
      <c r="ADT603" s="192"/>
      <c r="ADU603" s="192"/>
      <c r="ADV603" s="192"/>
      <c r="ADW603" s="192"/>
      <c r="ADX603" s="192"/>
      <c r="ADY603" s="192"/>
      <c r="ADZ603" s="192"/>
      <c r="AEA603" s="192"/>
      <c r="AEB603" s="192"/>
      <c r="AEC603" s="192"/>
      <c r="AED603" s="192"/>
      <c r="AEE603" s="192"/>
      <c r="AEF603" s="192"/>
      <c r="AEG603" s="192"/>
      <c r="AEH603" s="192"/>
      <c r="AEI603" s="192"/>
      <c r="AEJ603" s="192"/>
      <c r="AEK603" s="192"/>
      <c r="AEL603" s="192"/>
      <c r="AEM603" s="192"/>
      <c r="AEN603" s="192"/>
      <c r="AEO603" s="192"/>
      <c r="AEP603" s="192"/>
      <c r="AEQ603" s="192"/>
      <c r="AER603" s="192"/>
      <c r="AES603" s="192"/>
      <c r="AET603" s="192"/>
      <c r="AEU603" s="192"/>
      <c r="AEV603" s="192"/>
      <c r="AEW603" s="192"/>
      <c r="AEX603" s="192"/>
      <c r="AEY603" s="192"/>
      <c r="AEZ603" s="192"/>
      <c r="AFA603" s="192"/>
      <c r="AFB603" s="192"/>
      <c r="AFC603" s="192"/>
      <c r="AFD603" s="192"/>
      <c r="AFE603" s="192"/>
      <c r="AFF603" s="192"/>
      <c r="AFG603" s="192"/>
      <c r="AFH603" s="192"/>
      <c r="AFI603" s="192"/>
      <c r="AFJ603" s="192"/>
      <c r="AFK603" s="192"/>
      <c r="AFL603" s="192"/>
      <c r="AFM603" s="192"/>
      <c r="AFN603" s="192"/>
      <c r="AFO603" s="192"/>
      <c r="AFP603" s="192"/>
      <c r="AFQ603" s="192"/>
      <c r="AFR603" s="192"/>
      <c r="AFS603" s="192"/>
      <c r="AFT603" s="192"/>
      <c r="AFU603" s="192"/>
      <c r="AFV603" s="192"/>
      <c r="AFW603" s="192"/>
      <c r="AFX603" s="192"/>
      <c r="AFY603" s="192"/>
      <c r="AFZ603" s="192"/>
      <c r="AGA603" s="192"/>
      <c r="AGB603" s="192"/>
      <c r="AGC603" s="192"/>
      <c r="AGD603" s="192"/>
      <c r="AGE603" s="192"/>
      <c r="AGF603" s="192"/>
      <c r="AGG603" s="192"/>
      <c r="AGH603" s="192"/>
      <c r="AGI603" s="192"/>
      <c r="AGJ603" s="192"/>
      <c r="AGK603" s="192"/>
      <c r="AGL603" s="192"/>
      <c r="AGM603" s="192"/>
      <c r="AGN603" s="192"/>
      <c r="AGO603" s="192"/>
      <c r="AGP603" s="192"/>
      <c r="AGQ603" s="192"/>
      <c r="AGR603" s="192"/>
      <c r="AGS603" s="192"/>
      <c r="AGT603" s="192"/>
      <c r="AGU603" s="192"/>
      <c r="AGV603" s="192"/>
      <c r="AGW603" s="192"/>
      <c r="AGX603" s="192"/>
      <c r="AGY603" s="192"/>
      <c r="AGZ603" s="192"/>
      <c r="AHA603" s="192"/>
      <c r="AHB603" s="192"/>
      <c r="AHC603" s="192"/>
      <c r="AHD603" s="192"/>
      <c r="AHE603" s="192"/>
      <c r="AHF603" s="192"/>
      <c r="AHG603" s="192"/>
      <c r="AHH603" s="192"/>
      <c r="AHI603" s="192"/>
      <c r="AHJ603" s="192"/>
      <c r="AHK603" s="192"/>
      <c r="AHL603" s="192"/>
      <c r="AHM603" s="192"/>
      <c r="AHN603" s="192"/>
      <c r="AHO603" s="192"/>
      <c r="AHP603" s="192"/>
      <c r="AHQ603" s="192"/>
      <c r="AHR603" s="192"/>
      <c r="AHS603" s="192"/>
      <c r="AHT603" s="192"/>
      <c r="AHU603" s="192"/>
      <c r="AHV603" s="192"/>
      <c r="AHW603" s="192"/>
      <c r="AHX603" s="192"/>
      <c r="AHY603" s="192"/>
      <c r="AHZ603" s="192"/>
      <c r="AIA603" s="192"/>
      <c r="AIB603" s="192"/>
      <c r="AIC603" s="192"/>
      <c r="AID603" s="192"/>
      <c r="AIE603" s="192"/>
      <c r="AIF603" s="192"/>
      <c r="AIG603" s="192"/>
      <c r="AIH603" s="192"/>
      <c r="AII603" s="192"/>
      <c r="AIJ603" s="192"/>
      <c r="AIK603" s="192"/>
      <c r="AIL603" s="192"/>
      <c r="AIM603" s="192"/>
      <c r="AIN603" s="192"/>
      <c r="AIO603" s="192"/>
      <c r="AIP603" s="192"/>
      <c r="AIQ603" s="192"/>
      <c r="AIR603" s="192"/>
      <c r="AIS603" s="192"/>
      <c r="AIT603" s="192"/>
      <c r="AIU603" s="192"/>
      <c r="AIV603" s="192"/>
      <c r="AIW603" s="192"/>
      <c r="AIX603" s="192"/>
      <c r="AIY603" s="192"/>
      <c r="AIZ603" s="192"/>
      <c r="AJA603" s="192"/>
      <c r="AJB603" s="192"/>
      <c r="AJC603" s="192"/>
      <c r="AJD603" s="192"/>
      <c r="AJE603" s="192"/>
      <c r="AJF603" s="192"/>
      <c r="AJG603" s="192"/>
      <c r="AJH603" s="192"/>
      <c r="AJI603" s="192"/>
      <c r="AJJ603" s="192"/>
      <c r="AJK603" s="192"/>
      <c r="AJL603" s="192"/>
      <c r="AJM603" s="192"/>
      <c r="AJN603" s="192"/>
      <c r="AJO603" s="192"/>
      <c r="AJP603" s="192"/>
      <c r="AJQ603" s="192"/>
      <c r="AJR603" s="192"/>
      <c r="AJS603" s="192"/>
      <c r="AJT603" s="192"/>
      <c r="AJU603" s="192"/>
      <c r="AJV603" s="192"/>
      <c r="AJW603" s="192"/>
      <c r="AJX603" s="192"/>
      <c r="AJY603" s="192"/>
      <c r="AJZ603" s="192"/>
      <c r="AKA603" s="192"/>
      <c r="AKB603" s="192"/>
      <c r="AKC603" s="192"/>
      <c r="AKD603" s="192"/>
      <c r="AKE603" s="192"/>
      <c r="AKF603" s="192"/>
      <c r="AKG603" s="192"/>
      <c r="AKH603" s="192"/>
      <c r="AKI603" s="192"/>
      <c r="AKJ603" s="192"/>
      <c r="AKK603" s="192"/>
      <c r="AKL603" s="192"/>
      <c r="AKM603" s="192"/>
      <c r="AKN603" s="192"/>
      <c r="AKO603" s="192"/>
      <c r="AKP603" s="192"/>
      <c r="AKQ603" s="192"/>
      <c r="AKR603" s="192"/>
      <c r="AKS603" s="192"/>
      <c r="AKT603" s="192"/>
      <c r="AKU603" s="192"/>
      <c r="AKV603" s="192"/>
      <c r="AKW603" s="192"/>
      <c r="AKX603" s="192"/>
      <c r="AKY603" s="192"/>
      <c r="AKZ603" s="192"/>
      <c r="ALA603" s="192"/>
      <c r="ALB603" s="192"/>
      <c r="ALC603" s="192"/>
      <c r="ALD603" s="192"/>
      <c r="ALE603" s="192"/>
      <c r="ALF603" s="192"/>
      <c r="ALG603" s="192"/>
      <c r="ALH603" s="192"/>
      <c r="ALI603" s="192"/>
      <c r="ALJ603" s="192"/>
      <c r="ALK603" s="192"/>
      <c r="ALL603" s="192"/>
      <c r="ALM603" s="192"/>
      <c r="ALN603" s="192"/>
      <c r="ALO603" s="192"/>
      <c r="ALP603" s="192"/>
      <c r="ALQ603" s="192"/>
      <c r="ALR603" s="192"/>
      <c r="ALS603" s="192"/>
      <c r="ALT603" s="192"/>
      <c r="ALU603" s="192"/>
      <c r="ALV603" s="192"/>
      <c r="ALW603" s="192"/>
      <c r="ALX603" s="192"/>
      <c r="ALY603" s="192"/>
      <c r="ALZ603" s="192"/>
      <c r="AMA603" s="192"/>
      <c r="AMB603" s="192"/>
      <c r="AMC603" s="192"/>
      <c r="AMD603" s="192"/>
      <c r="AME603" s="192"/>
      <c r="AMF603" s="192"/>
      <c r="AMG603" s="192"/>
      <c r="AMH603" s="192"/>
      <c r="AMI603" s="192"/>
      <c r="AMJ603" s="192"/>
      <c r="AMK603" s="192"/>
      <c r="AML603" s="192"/>
      <c r="AMM603" s="192"/>
      <c r="AMN603" s="192"/>
      <c r="AMO603" s="192"/>
      <c r="AMP603" s="192"/>
      <c r="AMQ603" s="192"/>
      <c r="AMR603" s="192"/>
      <c r="AMS603" s="192"/>
      <c r="AMT603" s="192"/>
      <c r="AMU603" s="192"/>
      <c r="AMV603" s="192"/>
      <c r="AMW603" s="192"/>
      <c r="AMX603" s="192"/>
      <c r="AMY603" s="192"/>
      <c r="AMZ603" s="192"/>
      <c r="ANA603" s="192"/>
      <c r="ANB603" s="192"/>
      <c r="ANC603" s="192"/>
      <c r="AND603" s="192"/>
      <c r="ANE603" s="192"/>
      <c r="ANF603" s="192"/>
      <c r="ANG603" s="192"/>
      <c r="ANH603" s="192"/>
      <c r="ANI603" s="192"/>
      <c r="ANJ603" s="192"/>
      <c r="ANK603" s="192"/>
      <c r="ANL603" s="192"/>
      <c r="ANM603" s="192"/>
      <c r="ANN603" s="192"/>
      <c r="ANO603" s="192"/>
      <c r="ANP603" s="192"/>
      <c r="ANQ603" s="192"/>
      <c r="ANR603" s="192"/>
      <c r="ANS603" s="192"/>
      <c r="ANT603" s="192"/>
      <c r="ANU603" s="192"/>
      <c r="ANV603" s="192"/>
      <c r="ANW603" s="192"/>
      <c r="ANX603" s="192"/>
      <c r="ANY603" s="192"/>
      <c r="ANZ603" s="192"/>
      <c r="AOA603" s="192"/>
      <c r="AOB603" s="192"/>
      <c r="AOC603" s="192"/>
      <c r="AOD603" s="192"/>
      <c r="AOE603" s="192"/>
      <c r="AOF603" s="192"/>
      <c r="AOG603" s="192"/>
      <c r="AOH603" s="192"/>
      <c r="AOI603" s="192"/>
      <c r="AOJ603" s="192"/>
      <c r="AOK603" s="192"/>
      <c r="AOL603" s="192"/>
      <c r="AOM603" s="192"/>
      <c r="AON603" s="192"/>
      <c r="AOO603" s="192"/>
      <c r="AOP603" s="192"/>
      <c r="AOQ603" s="192"/>
      <c r="AOR603" s="192"/>
      <c r="AOS603" s="192"/>
      <c r="AOT603" s="192"/>
      <c r="AOU603" s="192"/>
      <c r="AOV603" s="192"/>
      <c r="AOW603" s="192"/>
      <c r="AOX603" s="192"/>
      <c r="AOY603" s="192"/>
      <c r="AOZ603" s="192"/>
      <c r="APA603" s="192"/>
      <c r="APB603" s="192"/>
      <c r="APC603" s="192"/>
      <c r="APD603" s="192"/>
      <c r="APE603" s="192"/>
      <c r="APF603" s="192"/>
      <c r="APG603" s="192"/>
      <c r="APH603" s="192"/>
      <c r="API603" s="192"/>
      <c r="APJ603" s="192"/>
      <c r="APK603" s="192"/>
      <c r="APL603" s="192"/>
      <c r="APM603" s="192"/>
      <c r="APN603" s="192"/>
      <c r="APO603" s="192"/>
      <c r="APP603" s="192"/>
      <c r="APQ603" s="192"/>
      <c r="APR603" s="192"/>
      <c r="APS603" s="192"/>
      <c r="APT603" s="192"/>
      <c r="APU603" s="192"/>
      <c r="APV603" s="192"/>
    </row>
    <row r="604" spans="1:1114" s="184" customFormat="1">
      <c r="A604" s="188">
        <v>41877</v>
      </c>
      <c r="B604" s="189">
        <f>_xll.PIAdvCalcVal('PI-1063'!B$1,'PI-1063'!$A604,'PI-1063'!$A605,"average","time-weighted",0,1,0,"DATASRV")</f>
        <v>3081.192623036136</v>
      </c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  <c r="EC604" s="192"/>
      <c r="ED604" s="192"/>
      <c r="EE604" s="192"/>
      <c r="EF604" s="192"/>
      <c r="EG604" s="192"/>
      <c r="EH604" s="192"/>
      <c r="EI604" s="192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192"/>
      <c r="FI604" s="192"/>
      <c r="FJ604" s="192"/>
      <c r="FK604" s="192"/>
      <c r="FL604" s="192"/>
      <c r="FM604" s="192"/>
      <c r="FN604" s="192"/>
      <c r="FO604" s="192"/>
      <c r="FP604" s="192"/>
      <c r="FQ604" s="192"/>
      <c r="FR604" s="192"/>
      <c r="FS604" s="192"/>
      <c r="FT604" s="192"/>
      <c r="FU604" s="192"/>
      <c r="FV604" s="192"/>
      <c r="FW604" s="192"/>
      <c r="FX604" s="192"/>
      <c r="FY604" s="192"/>
      <c r="FZ604" s="192"/>
      <c r="GA604" s="192"/>
      <c r="GB604" s="192"/>
      <c r="GC604" s="192"/>
      <c r="GD604" s="192"/>
      <c r="GE604" s="192"/>
      <c r="GF604" s="192"/>
      <c r="GG604" s="192"/>
      <c r="GH604" s="192"/>
      <c r="GI604" s="192"/>
      <c r="GJ604" s="192"/>
      <c r="GK604" s="192"/>
      <c r="GL604" s="192"/>
      <c r="GM604" s="192"/>
      <c r="GN604" s="192"/>
      <c r="GO604" s="192"/>
      <c r="GP604" s="192"/>
      <c r="GQ604" s="192"/>
      <c r="GR604" s="192"/>
      <c r="GS604" s="192"/>
      <c r="GT604" s="192"/>
      <c r="GU604" s="192"/>
      <c r="GV604" s="192"/>
      <c r="GW604" s="192"/>
      <c r="GX604" s="192"/>
      <c r="GY604" s="192"/>
      <c r="GZ604" s="192"/>
      <c r="HA604" s="192"/>
      <c r="HB604" s="192"/>
      <c r="HC604" s="192"/>
      <c r="HD604" s="192"/>
      <c r="HE604" s="192"/>
      <c r="HF604" s="192"/>
      <c r="HG604" s="192"/>
      <c r="HH604" s="192"/>
      <c r="HI604" s="192"/>
      <c r="HJ604" s="192"/>
      <c r="HK604" s="192"/>
      <c r="HL604" s="192"/>
      <c r="HM604" s="192"/>
      <c r="HN604" s="192"/>
      <c r="HO604" s="192"/>
      <c r="HP604" s="192"/>
      <c r="HQ604" s="192"/>
      <c r="HR604" s="192"/>
      <c r="HS604" s="192"/>
      <c r="HT604" s="192"/>
      <c r="HU604" s="192"/>
      <c r="HV604" s="192"/>
      <c r="HW604" s="192"/>
      <c r="HX604" s="192"/>
      <c r="HY604" s="192"/>
      <c r="HZ604" s="192"/>
      <c r="IA604" s="192"/>
      <c r="IB604" s="192"/>
      <c r="IC604" s="192"/>
      <c r="ID604" s="192"/>
      <c r="IE604" s="192"/>
      <c r="IF604" s="192"/>
      <c r="IG604" s="192"/>
      <c r="IH604" s="192"/>
      <c r="II604" s="192"/>
      <c r="IJ604" s="192"/>
      <c r="IK604" s="192"/>
      <c r="IL604" s="192"/>
      <c r="IM604" s="192"/>
      <c r="IN604" s="192"/>
      <c r="IO604" s="192"/>
      <c r="IP604" s="192"/>
      <c r="IQ604" s="192"/>
      <c r="IR604" s="192"/>
      <c r="IS604" s="192"/>
      <c r="IT604" s="192"/>
      <c r="IU604" s="192"/>
      <c r="IV604" s="192"/>
      <c r="IW604" s="192"/>
      <c r="IX604" s="192"/>
      <c r="IY604" s="192"/>
      <c r="IZ604" s="192"/>
      <c r="JA604" s="192"/>
      <c r="JB604" s="192"/>
      <c r="JC604" s="192"/>
      <c r="JD604" s="192"/>
      <c r="JE604" s="192"/>
      <c r="JF604" s="192"/>
      <c r="JG604" s="192"/>
      <c r="JH604" s="192"/>
      <c r="JI604" s="192"/>
      <c r="JJ604" s="192"/>
      <c r="JK604" s="192"/>
      <c r="JL604" s="192"/>
      <c r="JM604" s="192"/>
      <c r="JN604" s="192"/>
      <c r="JO604" s="192"/>
      <c r="JP604" s="192"/>
      <c r="JQ604" s="192"/>
      <c r="JR604" s="192"/>
      <c r="JS604" s="192"/>
      <c r="JT604" s="192"/>
      <c r="JU604" s="192"/>
      <c r="JV604" s="192"/>
      <c r="JW604" s="192"/>
      <c r="JX604" s="192"/>
      <c r="JY604" s="192"/>
      <c r="JZ604" s="192"/>
      <c r="KA604" s="192"/>
      <c r="KB604" s="192"/>
      <c r="KC604" s="192"/>
      <c r="KD604" s="192"/>
      <c r="KE604" s="192"/>
      <c r="KF604" s="192"/>
      <c r="KG604" s="192"/>
      <c r="KH604" s="192"/>
      <c r="KI604" s="192"/>
      <c r="KJ604" s="192"/>
      <c r="KK604" s="192"/>
      <c r="KL604" s="192"/>
      <c r="KM604" s="192"/>
      <c r="KN604" s="192"/>
      <c r="KO604" s="192"/>
      <c r="KP604" s="192"/>
      <c r="KQ604" s="192"/>
      <c r="KR604" s="192"/>
      <c r="KS604" s="192"/>
      <c r="KT604" s="192"/>
      <c r="KU604" s="192"/>
      <c r="KV604" s="192"/>
      <c r="KW604" s="192"/>
      <c r="KX604" s="192"/>
      <c r="KY604" s="192"/>
      <c r="KZ604" s="192"/>
      <c r="LA604" s="192"/>
      <c r="LB604" s="192"/>
      <c r="LC604" s="192"/>
      <c r="LD604" s="192"/>
      <c r="LE604" s="192"/>
      <c r="LF604" s="192"/>
      <c r="LG604" s="192"/>
      <c r="LH604" s="192"/>
      <c r="LI604" s="192"/>
      <c r="LJ604" s="192"/>
      <c r="LK604" s="192"/>
      <c r="LL604" s="192"/>
      <c r="LM604" s="192"/>
      <c r="LN604" s="192"/>
      <c r="LO604" s="192"/>
      <c r="LP604" s="192"/>
      <c r="LQ604" s="192"/>
      <c r="LR604" s="192"/>
      <c r="LS604" s="192"/>
      <c r="LT604" s="192"/>
      <c r="LU604" s="192"/>
      <c r="LV604" s="192"/>
      <c r="LW604" s="192"/>
      <c r="LX604" s="192"/>
      <c r="LY604" s="192"/>
      <c r="LZ604" s="192"/>
      <c r="MA604" s="192"/>
      <c r="MB604" s="192"/>
      <c r="MC604" s="192"/>
      <c r="MD604" s="192"/>
      <c r="ME604" s="192"/>
      <c r="MF604" s="192"/>
      <c r="MG604" s="192"/>
      <c r="MH604" s="192"/>
      <c r="MI604" s="192"/>
      <c r="MJ604" s="192"/>
      <c r="MK604" s="192"/>
      <c r="ML604" s="192"/>
      <c r="MM604" s="192"/>
      <c r="MN604" s="192"/>
      <c r="MO604" s="192"/>
      <c r="MP604" s="192"/>
      <c r="MQ604" s="192"/>
      <c r="MR604" s="192"/>
      <c r="MS604" s="192"/>
      <c r="MT604" s="192"/>
      <c r="MU604" s="192"/>
      <c r="MV604" s="192"/>
      <c r="MW604" s="192"/>
      <c r="MX604" s="192"/>
      <c r="MY604" s="192"/>
      <c r="MZ604" s="192"/>
      <c r="NA604" s="192"/>
      <c r="NB604" s="192"/>
      <c r="NC604" s="192"/>
      <c r="ND604" s="192"/>
      <c r="NE604" s="192"/>
      <c r="NF604" s="192"/>
      <c r="NG604" s="192"/>
      <c r="NH604" s="192"/>
      <c r="NI604" s="192"/>
      <c r="NJ604" s="192"/>
      <c r="NK604" s="192"/>
      <c r="NL604" s="192"/>
      <c r="NM604" s="192"/>
      <c r="NN604" s="192"/>
      <c r="NO604" s="192"/>
      <c r="NP604" s="192"/>
      <c r="NQ604" s="192"/>
      <c r="NR604" s="192"/>
      <c r="NS604" s="192"/>
      <c r="NT604" s="192"/>
      <c r="NU604" s="192"/>
      <c r="NV604" s="192"/>
      <c r="NW604" s="192"/>
      <c r="NX604" s="192"/>
      <c r="NY604" s="192"/>
      <c r="NZ604" s="192"/>
      <c r="OA604" s="192"/>
      <c r="OB604" s="192"/>
      <c r="OC604" s="192"/>
      <c r="OD604" s="192"/>
      <c r="OE604" s="192"/>
      <c r="OF604" s="192"/>
      <c r="OG604" s="192"/>
      <c r="OH604" s="192"/>
      <c r="OI604" s="192"/>
      <c r="OJ604" s="192"/>
      <c r="OK604" s="192"/>
      <c r="OL604" s="192"/>
      <c r="OM604" s="192"/>
      <c r="ON604" s="192"/>
      <c r="OO604" s="192"/>
      <c r="OP604" s="192"/>
      <c r="OQ604" s="192"/>
      <c r="OR604" s="192"/>
      <c r="OS604" s="192"/>
      <c r="OT604" s="192"/>
      <c r="OU604" s="192"/>
      <c r="OV604" s="192"/>
      <c r="OW604" s="192"/>
      <c r="OX604" s="192"/>
      <c r="OY604" s="192"/>
      <c r="OZ604" s="192"/>
      <c r="PA604" s="192"/>
      <c r="PB604" s="192"/>
      <c r="PC604" s="192"/>
      <c r="PD604" s="192"/>
      <c r="PE604" s="192"/>
      <c r="PF604" s="192"/>
      <c r="PG604" s="192"/>
      <c r="PH604" s="192"/>
      <c r="PI604" s="192"/>
      <c r="PJ604" s="192"/>
      <c r="PK604" s="192"/>
      <c r="PL604" s="192"/>
      <c r="PM604" s="192"/>
      <c r="PN604" s="192"/>
      <c r="PO604" s="192"/>
      <c r="PP604" s="192"/>
      <c r="PQ604" s="192"/>
      <c r="PR604" s="192"/>
      <c r="PS604" s="192"/>
      <c r="PT604" s="192"/>
      <c r="PU604" s="192"/>
      <c r="PV604" s="192"/>
      <c r="PW604" s="192"/>
      <c r="PX604" s="192"/>
      <c r="PY604" s="192"/>
      <c r="PZ604" s="192"/>
      <c r="QA604" s="192"/>
      <c r="QB604" s="192"/>
      <c r="QC604" s="192"/>
      <c r="QD604" s="192"/>
      <c r="QE604" s="192"/>
      <c r="QF604" s="192"/>
      <c r="QG604" s="192"/>
      <c r="QH604" s="192"/>
      <c r="QI604" s="192"/>
      <c r="QJ604" s="192"/>
      <c r="QK604" s="192"/>
      <c r="QL604" s="192"/>
      <c r="QM604" s="192"/>
      <c r="QN604" s="192"/>
      <c r="QO604" s="192"/>
      <c r="QP604" s="192"/>
      <c r="QQ604" s="192"/>
      <c r="QR604" s="192"/>
      <c r="QS604" s="192"/>
      <c r="QT604" s="192"/>
      <c r="QU604" s="192"/>
      <c r="QV604" s="192"/>
      <c r="QW604" s="192"/>
      <c r="QX604" s="192"/>
      <c r="QY604" s="192"/>
      <c r="QZ604" s="192"/>
      <c r="RA604" s="192"/>
      <c r="RB604" s="192"/>
      <c r="RC604" s="192"/>
      <c r="RD604" s="192"/>
      <c r="RE604" s="192"/>
      <c r="RF604" s="192"/>
      <c r="RG604" s="192"/>
      <c r="RH604" s="192"/>
      <c r="RI604" s="192"/>
      <c r="RJ604" s="192"/>
      <c r="RK604" s="192"/>
      <c r="RL604" s="192"/>
      <c r="RM604" s="192"/>
      <c r="RN604" s="192"/>
      <c r="RO604" s="192"/>
      <c r="RP604" s="192"/>
      <c r="RQ604" s="192"/>
      <c r="RR604" s="192"/>
      <c r="RS604" s="192"/>
      <c r="RT604" s="192"/>
      <c r="RU604" s="192"/>
      <c r="RV604" s="192"/>
      <c r="RW604" s="192"/>
      <c r="RX604" s="192"/>
      <c r="RY604" s="192"/>
      <c r="RZ604" s="192"/>
      <c r="SA604" s="192"/>
      <c r="SB604" s="192"/>
      <c r="SC604" s="192"/>
      <c r="SD604" s="192"/>
      <c r="SE604" s="192"/>
      <c r="SF604" s="192"/>
      <c r="SG604" s="192"/>
      <c r="SH604" s="192"/>
      <c r="SI604" s="192"/>
      <c r="SJ604" s="192"/>
      <c r="SK604" s="192"/>
      <c r="SL604" s="192"/>
      <c r="SM604" s="192"/>
      <c r="SN604" s="192"/>
      <c r="SO604" s="192"/>
      <c r="SP604" s="192"/>
      <c r="SQ604" s="192"/>
      <c r="SR604" s="192"/>
      <c r="SS604" s="192"/>
      <c r="ST604" s="192"/>
      <c r="SU604" s="192"/>
      <c r="SV604" s="192"/>
      <c r="SW604" s="192"/>
      <c r="SX604" s="192"/>
      <c r="SY604" s="192"/>
      <c r="SZ604" s="192"/>
      <c r="TA604" s="192"/>
      <c r="TB604" s="192"/>
      <c r="TC604" s="192"/>
      <c r="TD604" s="192"/>
      <c r="TE604" s="192"/>
      <c r="TF604" s="192"/>
      <c r="TG604" s="192"/>
      <c r="TH604" s="192"/>
      <c r="TI604" s="192"/>
      <c r="TJ604" s="192"/>
      <c r="TK604" s="192"/>
      <c r="TL604" s="192"/>
      <c r="TM604" s="192"/>
      <c r="TN604" s="192"/>
      <c r="TO604" s="192"/>
      <c r="TP604" s="192"/>
      <c r="TQ604" s="192"/>
      <c r="TR604" s="192"/>
      <c r="TS604" s="192"/>
      <c r="TT604" s="192"/>
      <c r="TU604" s="192"/>
      <c r="TV604" s="192"/>
      <c r="TW604" s="192"/>
      <c r="TX604" s="192"/>
      <c r="TY604" s="192"/>
      <c r="TZ604" s="192"/>
      <c r="UA604" s="192"/>
      <c r="UB604" s="192"/>
      <c r="UC604" s="192"/>
      <c r="UD604" s="192"/>
      <c r="UE604" s="192"/>
      <c r="UF604" s="192"/>
      <c r="UG604" s="192"/>
      <c r="UH604" s="192"/>
      <c r="UI604" s="192"/>
      <c r="UJ604" s="192"/>
      <c r="UK604" s="192"/>
      <c r="UL604" s="192"/>
      <c r="UM604" s="192"/>
      <c r="UN604" s="192"/>
      <c r="UO604" s="192"/>
      <c r="UP604" s="192"/>
      <c r="UQ604" s="192"/>
      <c r="UR604" s="192"/>
      <c r="US604" s="192"/>
      <c r="UT604" s="192"/>
      <c r="UU604" s="192"/>
      <c r="UV604" s="192"/>
      <c r="UW604" s="192"/>
      <c r="UX604" s="192"/>
      <c r="UY604" s="192"/>
      <c r="UZ604" s="192"/>
      <c r="VA604" s="192"/>
      <c r="VB604" s="192"/>
      <c r="VC604" s="192"/>
      <c r="VD604" s="192"/>
      <c r="VE604" s="192"/>
      <c r="VF604" s="192"/>
      <c r="VG604" s="192"/>
      <c r="VH604" s="192"/>
      <c r="VI604" s="192"/>
      <c r="VJ604" s="192"/>
      <c r="VK604" s="192"/>
      <c r="VL604" s="192"/>
      <c r="VM604" s="192"/>
      <c r="VN604" s="192"/>
      <c r="VO604" s="192"/>
      <c r="VP604" s="192"/>
      <c r="VQ604" s="192"/>
      <c r="VR604" s="192"/>
      <c r="VS604" s="192"/>
      <c r="VT604" s="192"/>
      <c r="VU604" s="192"/>
      <c r="VV604" s="192"/>
      <c r="VW604" s="192"/>
      <c r="VX604" s="192"/>
      <c r="VY604" s="192"/>
      <c r="VZ604" s="192"/>
      <c r="WA604" s="192"/>
      <c r="WB604" s="192"/>
      <c r="WC604" s="192"/>
      <c r="WD604" s="192"/>
      <c r="WE604" s="192"/>
      <c r="WF604" s="192"/>
      <c r="WG604" s="192"/>
      <c r="WH604" s="192"/>
      <c r="WI604" s="192"/>
      <c r="WJ604" s="192"/>
      <c r="WK604" s="192"/>
      <c r="WL604" s="192"/>
      <c r="WM604" s="192"/>
      <c r="WN604" s="192"/>
      <c r="WO604" s="192"/>
      <c r="WP604" s="192"/>
      <c r="WQ604" s="192"/>
      <c r="WR604" s="192"/>
      <c r="WS604" s="192"/>
      <c r="WT604" s="192"/>
      <c r="WU604" s="192"/>
      <c r="WV604" s="192"/>
      <c r="WW604" s="192"/>
      <c r="WX604" s="192"/>
      <c r="WY604" s="192"/>
      <c r="WZ604" s="192"/>
      <c r="XA604" s="192"/>
      <c r="XB604" s="192"/>
      <c r="XC604" s="192"/>
      <c r="XD604" s="192"/>
      <c r="XE604" s="192"/>
      <c r="XF604" s="192"/>
      <c r="XG604" s="192"/>
      <c r="XH604" s="192"/>
      <c r="XI604" s="192"/>
      <c r="XJ604" s="192"/>
      <c r="XK604" s="192"/>
      <c r="XL604" s="192"/>
      <c r="XM604" s="192"/>
      <c r="XN604" s="192"/>
      <c r="XO604" s="192"/>
      <c r="XP604" s="192"/>
      <c r="XQ604" s="192"/>
      <c r="XR604" s="192"/>
      <c r="XS604" s="192"/>
      <c r="XT604" s="192"/>
      <c r="XU604" s="192"/>
      <c r="XV604" s="192"/>
      <c r="XW604" s="192"/>
      <c r="XX604" s="192"/>
      <c r="XY604" s="192"/>
      <c r="XZ604" s="192"/>
      <c r="YA604" s="192"/>
      <c r="YB604" s="192"/>
      <c r="YC604" s="192"/>
      <c r="YD604" s="192"/>
      <c r="YE604" s="192"/>
      <c r="YF604" s="192"/>
      <c r="YG604" s="192"/>
      <c r="YH604" s="192"/>
      <c r="YI604" s="192"/>
      <c r="YJ604" s="192"/>
      <c r="YK604" s="192"/>
      <c r="YL604" s="192"/>
      <c r="YM604" s="192"/>
      <c r="YN604" s="192"/>
      <c r="YO604" s="192"/>
      <c r="YP604" s="192"/>
      <c r="YQ604" s="192"/>
      <c r="YR604" s="192"/>
      <c r="YS604" s="192"/>
      <c r="YT604" s="192"/>
      <c r="YU604" s="192"/>
      <c r="YV604" s="192"/>
      <c r="YW604" s="192"/>
      <c r="YX604" s="192"/>
      <c r="YY604" s="192"/>
      <c r="YZ604" s="192"/>
      <c r="ZA604" s="192"/>
      <c r="ZB604" s="192"/>
      <c r="ZC604" s="192"/>
      <c r="ZD604" s="192"/>
      <c r="ZE604" s="192"/>
      <c r="ZF604" s="192"/>
      <c r="ZG604" s="192"/>
      <c r="ZH604" s="192"/>
      <c r="ZI604" s="192"/>
      <c r="ZJ604" s="192"/>
      <c r="ZK604" s="192"/>
      <c r="ZL604" s="192"/>
      <c r="ZM604" s="192"/>
      <c r="ZN604" s="192"/>
      <c r="ZO604" s="192"/>
      <c r="ZP604" s="192"/>
      <c r="ZQ604" s="192"/>
      <c r="ZR604" s="192"/>
      <c r="ZS604" s="192"/>
      <c r="ZT604" s="192"/>
      <c r="ZU604" s="192"/>
      <c r="ZV604" s="192"/>
      <c r="ZW604" s="192"/>
      <c r="ZX604" s="192"/>
      <c r="ZY604" s="192"/>
      <c r="ZZ604" s="192"/>
      <c r="AAA604" s="192"/>
      <c r="AAB604" s="192"/>
      <c r="AAC604" s="192"/>
      <c r="AAD604" s="192"/>
      <c r="AAE604" s="192"/>
      <c r="AAF604" s="192"/>
      <c r="AAG604" s="192"/>
      <c r="AAH604" s="192"/>
      <c r="AAI604" s="192"/>
      <c r="AAJ604" s="192"/>
      <c r="AAK604" s="192"/>
      <c r="AAL604" s="192"/>
      <c r="AAM604" s="192"/>
      <c r="AAN604" s="192"/>
      <c r="AAO604" s="192"/>
      <c r="AAP604" s="192"/>
      <c r="AAQ604" s="192"/>
      <c r="AAR604" s="192"/>
      <c r="AAS604" s="192"/>
      <c r="AAT604" s="192"/>
      <c r="AAU604" s="192"/>
      <c r="AAV604" s="192"/>
      <c r="AAW604" s="192"/>
      <c r="AAX604" s="192"/>
      <c r="AAY604" s="192"/>
      <c r="AAZ604" s="192"/>
      <c r="ABA604" s="192"/>
      <c r="ABB604" s="192"/>
      <c r="ABC604" s="192"/>
      <c r="ABD604" s="192"/>
      <c r="ABE604" s="192"/>
      <c r="ABF604" s="192"/>
      <c r="ABG604" s="192"/>
      <c r="ABH604" s="192"/>
      <c r="ABI604" s="192"/>
      <c r="ABJ604" s="192"/>
      <c r="ABK604" s="192"/>
      <c r="ABL604" s="192"/>
      <c r="ABM604" s="192"/>
      <c r="ABN604" s="192"/>
      <c r="ABO604" s="192"/>
      <c r="ABP604" s="192"/>
      <c r="ABQ604" s="192"/>
      <c r="ABR604" s="192"/>
      <c r="ABS604" s="192"/>
      <c r="ABT604" s="192"/>
      <c r="ABU604" s="192"/>
      <c r="ABV604" s="192"/>
      <c r="ABW604" s="192"/>
      <c r="ABX604" s="192"/>
      <c r="ABY604" s="192"/>
      <c r="ABZ604" s="192"/>
      <c r="ACA604" s="192"/>
      <c r="ACB604" s="192"/>
      <c r="ACC604" s="192"/>
      <c r="ACD604" s="192"/>
      <c r="ACE604" s="192"/>
      <c r="ACF604" s="192"/>
      <c r="ACG604" s="192"/>
      <c r="ACH604" s="192"/>
      <c r="ACI604" s="192"/>
      <c r="ACJ604" s="192"/>
      <c r="ACK604" s="192"/>
      <c r="ACL604" s="192"/>
      <c r="ACM604" s="192"/>
      <c r="ACN604" s="192"/>
      <c r="ACO604" s="192"/>
      <c r="ACP604" s="192"/>
      <c r="ACQ604" s="192"/>
      <c r="ACR604" s="192"/>
      <c r="ACS604" s="192"/>
      <c r="ACT604" s="192"/>
      <c r="ACU604" s="192"/>
      <c r="ACV604" s="192"/>
      <c r="ACW604" s="192"/>
      <c r="ACX604" s="192"/>
      <c r="ACY604" s="192"/>
      <c r="ACZ604" s="192"/>
      <c r="ADA604" s="192"/>
      <c r="ADB604" s="192"/>
      <c r="ADC604" s="192"/>
      <c r="ADD604" s="192"/>
      <c r="ADE604" s="192"/>
      <c r="ADF604" s="192"/>
      <c r="ADG604" s="192"/>
      <c r="ADH604" s="192"/>
      <c r="ADI604" s="192"/>
      <c r="ADJ604" s="192"/>
      <c r="ADK604" s="192"/>
      <c r="ADL604" s="192"/>
      <c r="ADM604" s="192"/>
      <c r="ADN604" s="192"/>
      <c r="ADO604" s="192"/>
      <c r="ADP604" s="192"/>
      <c r="ADQ604" s="192"/>
      <c r="ADR604" s="192"/>
      <c r="ADS604" s="192"/>
      <c r="ADT604" s="192"/>
      <c r="ADU604" s="192"/>
      <c r="ADV604" s="192"/>
      <c r="ADW604" s="192"/>
      <c r="ADX604" s="192"/>
      <c r="ADY604" s="192"/>
      <c r="ADZ604" s="192"/>
      <c r="AEA604" s="192"/>
      <c r="AEB604" s="192"/>
      <c r="AEC604" s="192"/>
      <c r="AED604" s="192"/>
      <c r="AEE604" s="192"/>
      <c r="AEF604" s="192"/>
      <c r="AEG604" s="192"/>
      <c r="AEH604" s="192"/>
      <c r="AEI604" s="192"/>
      <c r="AEJ604" s="192"/>
      <c r="AEK604" s="192"/>
      <c r="AEL604" s="192"/>
      <c r="AEM604" s="192"/>
      <c r="AEN604" s="192"/>
      <c r="AEO604" s="192"/>
      <c r="AEP604" s="192"/>
      <c r="AEQ604" s="192"/>
      <c r="AER604" s="192"/>
      <c r="AES604" s="192"/>
      <c r="AET604" s="192"/>
      <c r="AEU604" s="192"/>
      <c r="AEV604" s="192"/>
      <c r="AEW604" s="192"/>
      <c r="AEX604" s="192"/>
      <c r="AEY604" s="192"/>
      <c r="AEZ604" s="192"/>
      <c r="AFA604" s="192"/>
      <c r="AFB604" s="192"/>
      <c r="AFC604" s="192"/>
      <c r="AFD604" s="192"/>
      <c r="AFE604" s="192"/>
      <c r="AFF604" s="192"/>
      <c r="AFG604" s="192"/>
      <c r="AFH604" s="192"/>
      <c r="AFI604" s="192"/>
      <c r="AFJ604" s="192"/>
      <c r="AFK604" s="192"/>
      <c r="AFL604" s="192"/>
      <c r="AFM604" s="192"/>
      <c r="AFN604" s="192"/>
      <c r="AFO604" s="192"/>
      <c r="AFP604" s="192"/>
      <c r="AFQ604" s="192"/>
      <c r="AFR604" s="192"/>
      <c r="AFS604" s="192"/>
      <c r="AFT604" s="192"/>
      <c r="AFU604" s="192"/>
      <c r="AFV604" s="192"/>
      <c r="AFW604" s="192"/>
      <c r="AFX604" s="192"/>
      <c r="AFY604" s="192"/>
      <c r="AFZ604" s="192"/>
      <c r="AGA604" s="192"/>
      <c r="AGB604" s="192"/>
      <c r="AGC604" s="192"/>
      <c r="AGD604" s="192"/>
      <c r="AGE604" s="192"/>
      <c r="AGF604" s="192"/>
      <c r="AGG604" s="192"/>
      <c r="AGH604" s="192"/>
      <c r="AGI604" s="192"/>
      <c r="AGJ604" s="192"/>
      <c r="AGK604" s="192"/>
      <c r="AGL604" s="192"/>
      <c r="AGM604" s="192"/>
      <c r="AGN604" s="192"/>
      <c r="AGO604" s="192"/>
      <c r="AGP604" s="192"/>
      <c r="AGQ604" s="192"/>
      <c r="AGR604" s="192"/>
      <c r="AGS604" s="192"/>
      <c r="AGT604" s="192"/>
      <c r="AGU604" s="192"/>
      <c r="AGV604" s="192"/>
      <c r="AGW604" s="192"/>
      <c r="AGX604" s="192"/>
      <c r="AGY604" s="192"/>
      <c r="AGZ604" s="192"/>
      <c r="AHA604" s="192"/>
      <c r="AHB604" s="192"/>
      <c r="AHC604" s="192"/>
      <c r="AHD604" s="192"/>
      <c r="AHE604" s="192"/>
      <c r="AHF604" s="192"/>
      <c r="AHG604" s="192"/>
      <c r="AHH604" s="192"/>
      <c r="AHI604" s="192"/>
      <c r="AHJ604" s="192"/>
      <c r="AHK604" s="192"/>
      <c r="AHL604" s="192"/>
      <c r="AHM604" s="192"/>
      <c r="AHN604" s="192"/>
      <c r="AHO604" s="192"/>
      <c r="AHP604" s="192"/>
      <c r="AHQ604" s="192"/>
      <c r="AHR604" s="192"/>
      <c r="AHS604" s="192"/>
      <c r="AHT604" s="192"/>
      <c r="AHU604" s="192"/>
      <c r="AHV604" s="192"/>
      <c r="AHW604" s="192"/>
      <c r="AHX604" s="192"/>
      <c r="AHY604" s="192"/>
      <c r="AHZ604" s="192"/>
      <c r="AIA604" s="192"/>
      <c r="AIB604" s="192"/>
      <c r="AIC604" s="192"/>
      <c r="AID604" s="192"/>
      <c r="AIE604" s="192"/>
      <c r="AIF604" s="192"/>
      <c r="AIG604" s="192"/>
      <c r="AIH604" s="192"/>
      <c r="AII604" s="192"/>
      <c r="AIJ604" s="192"/>
      <c r="AIK604" s="192"/>
      <c r="AIL604" s="192"/>
      <c r="AIM604" s="192"/>
      <c r="AIN604" s="192"/>
      <c r="AIO604" s="192"/>
      <c r="AIP604" s="192"/>
      <c r="AIQ604" s="192"/>
      <c r="AIR604" s="192"/>
      <c r="AIS604" s="192"/>
      <c r="AIT604" s="192"/>
      <c r="AIU604" s="192"/>
      <c r="AIV604" s="192"/>
      <c r="AIW604" s="192"/>
      <c r="AIX604" s="192"/>
      <c r="AIY604" s="192"/>
      <c r="AIZ604" s="192"/>
      <c r="AJA604" s="192"/>
      <c r="AJB604" s="192"/>
      <c r="AJC604" s="192"/>
      <c r="AJD604" s="192"/>
      <c r="AJE604" s="192"/>
      <c r="AJF604" s="192"/>
      <c r="AJG604" s="192"/>
      <c r="AJH604" s="192"/>
      <c r="AJI604" s="192"/>
      <c r="AJJ604" s="192"/>
      <c r="AJK604" s="192"/>
      <c r="AJL604" s="192"/>
      <c r="AJM604" s="192"/>
      <c r="AJN604" s="192"/>
      <c r="AJO604" s="192"/>
      <c r="AJP604" s="192"/>
      <c r="AJQ604" s="192"/>
      <c r="AJR604" s="192"/>
      <c r="AJS604" s="192"/>
      <c r="AJT604" s="192"/>
      <c r="AJU604" s="192"/>
      <c r="AJV604" s="192"/>
      <c r="AJW604" s="192"/>
      <c r="AJX604" s="192"/>
      <c r="AJY604" s="192"/>
      <c r="AJZ604" s="192"/>
      <c r="AKA604" s="192"/>
      <c r="AKB604" s="192"/>
      <c r="AKC604" s="192"/>
      <c r="AKD604" s="192"/>
      <c r="AKE604" s="192"/>
      <c r="AKF604" s="192"/>
      <c r="AKG604" s="192"/>
      <c r="AKH604" s="192"/>
      <c r="AKI604" s="192"/>
      <c r="AKJ604" s="192"/>
      <c r="AKK604" s="192"/>
      <c r="AKL604" s="192"/>
      <c r="AKM604" s="192"/>
      <c r="AKN604" s="192"/>
      <c r="AKO604" s="192"/>
      <c r="AKP604" s="192"/>
      <c r="AKQ604" s="192"/>
      <c r="AKR604" s="192"/>
      <c r="AKS604" s="192"/>
      <c r="AKT604" s="192"/>
      <c r="AKU604" s="192"/>
      <c r="AKV604" s="192"/>
      <c r="AKW604" s="192"/>
      <c r="AKX604" s="192"/>
      <c r="AKY604" s="192"/>
      <c r="AKZ604" s="192"/>
      <c r="ALA604" s="192"/>
      <c r="ALB604" s="192"/>
      <c r="ALC604" s="192"/>
      <c r="ALD604" s="192"/>
      <c r="ALE604" s="192"/>
      <c r="ALF604" s="192"/>
      <c r="ALG604" s="192"/>
      <c r="ALH604" s="192"/>
      <c r="ALI604" s="192"/>
      <c r="ALJ604" s="192"/>
      <c r="ALK604" s="192"/>
      <c r="ALL604" s="192"/>
      <c r="ALM604" s="192"/>
      <c r="ALN604" s="192"/>
      <c r="ALO604" s="192"/>
      <c r="ALP604" s="192"/>
      <c r="ALQ604" s="192"/>
      <c r="ALR604" s="192"/>
      <c r="ALS604" s="192"/>
      <c r="ALT604" s="192"/>
      <c r="ALU604" s="192"/>
      <c r="ALV604" s="192"/>
      <c r="ALW604" s="192"/>
      <c r="ALX604" s="192"/>
      <c r="ALY604" s="192"/>
      <c r="ALZ604" s="192"/>
      <c r="AMA604" s="192"/>
      <c r="AMB604" s="192"/>
      <c r="AMC604" s="192"/>
      <c r="AMD604" s="192"/>
      <c r="AME604" s="192"/>
      <c r="AMF604" s="192"/>
      <c r="AMG604" s="192"/>
      <c r="AMH604" s="192"/>
      <c r="AMI604" s="192"/>
      <c r="AMJ604" s="192"/>
      <c r="AMK604" s="192"/>
      <c r="AML604" s="192"/>
      <c r="AMM604" s="192"/>
      <c r="AMN604" s="192"/>
      <c r="AMO604" s="192"/>
      <c r="AMP604" s="192"/>
      <c r="AMQ604" s="192"/>
      <c r="AMR604" s="192"/>
      <c r="AMS604" s="192"/>
      <c r="AMT604" s="192"/>
      <c r="AMU604" s="192"/>
      <c r="AMV604" s="192"/>
      <c r="AMW604" s="192"/>
      <c r="AMX604" s="192"/>
      <c r="AMY604" s="192"/>
      <c r="AMZ604" s="192"/>
      <c r="ANA604" s="192"/>
      <c r="ANB604" s="192"/>
      <c r="ANC604" s="192"/>
      <c r="AND604" s="192"/>
      <c r="ANE604" s="192"/>
      <c r="ANF604" s="192"/>
      <c r="ANG604" s="192"/>
      <c r="ANH604" s="192"/>
      <c r="ANI604" s="192"/>
      <c r="ANJ604" s="192"/>
      <c r="ANK604" s="192"/>
      <c r="ANL604" s="192"/>
      <c r="ANM604" s="192"/>
      <c r="ANN604" s="192"/>
      <c r="ANO604" s="192"/>
      <c r="ANP604" s="192"/>
      <c r="ANQ604" s="192"/>
      <c r="ANR604" s="192"/>
      <c r="ANS604" s="192"/>
      <c r="ANT604" s="192"/>
      <c r="ANU604" s="192"/>
      <c r="ANV604" s="192"/>
      <c r="ANW604" s="192"/>
      <c r="ANX604" s="192"/>
      <c r="ANY604" s="192"/>
      <c r="ANZ604" s="192"/>
      <c r="AOA604" s="192"/>
      <c r="AOB604" s="192"/>
      <c r="AOC604" s="192"/>
      <c r="AOD604" s="192"/>
      <c r="AOE604" s="192"/>
      <c r="AOF604" s="192"/>
      <c r="AOG604" s="192"/>
      <c r="AOH604" s="192"/>
      <c r="AOI604" s="192"/>
      <c r="AOJ604" s="192"/>
      <c r="AOK604" s="192"/>
      <c r="AOL604" s="192"/>
      <c r="AOM604" s="192"/>
      <c r="AON604" s="192"/>
      <c r="AOO604" s="192"/>
      <c r="AOP604" s="192"/>
      <c r="AOQ604" s="192"/>
      <c r="AOR604" s="192"/>
      <c r="AOS604" s="192"/>
      <c r="AOT604" s="192"/>
      <c r="AOU604" s="192"/>
      <c r="AOV604" s="192"/>
      <c r="AOW604" s="192"/>
      <c r="AOX604" s="192"/>
      <c r="AOY604" s="192"/>
      <c r="AOZ604" s="192"/>
      <c r="APA604" s="192"/>
      <c r="APB604" s="192"/>
      <c r="APC604" s="192"/>
      <c r="APD604" s="192"/>
      <c r="APE604" s="192"/>
      <c r="APF604" s="192"/>
      <c r="APG604" s="192"/>
      <c r="APH604" s="192"/>
      <c r="API604" s="192"/>
      <c r="APJ604" s="192"/>
      <c r="APK604" s="192"/>
      <c r="APL604" s="192"/>
      <c r="APM604" s="192"/>
      <c r="APN604" s="192"/>
      <c r="APO604" s="192"/>
      <c r="APP604" s="192"/>
      <c r="APQ604" s="192"/>
      <c r="APR604" s="192"/>
      <c r="APS604" s="192"/>
      <c r="APT604" s="192"/>
      <c r="APU604" s="192"/>
      <c r="APV604" s="192"/>
    </row>
    <row r="605" spans="1:1114" s="184" customFormat="1">
      <c r="A605" s="188">
        <v>41878</v>
      </c>
      <c r="B605" s="189">
        <f>_xll.PIAdvCalcVal('PI-1063'!B$1,'PI-1063'!$A605,'PI-1063'!$A606,"average","time-weighted",0,1,0,"DATASRV")</f>
        <v>3061.395621862644</v>
      </c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192"/>
      <c r="FI605" s="192"/>
      <c r="FJ605" s="192"/>
      <c r="FK605" s="192"/>
      <c r="FL605" s="192"/>
      <c r="FM605" s="192"/>
      <c r="FN605" s="192"/>
      <c r="FO605" s="192"/>
      <c r="FP605" s="192"/>
      <c r="FQ605" s="192"/>
      <c r="FR605" s="192"/>
      <c r="FS605" s="192"/>
      <c r="FT605" s="192"/>
      <c r="FU605" s="192"/>
      <c r="FV605" s="192"/>
      <c r="FW605" s="192"/>
      <c r="FX605" s="192"/>
      <c r="FY605" s="192"/>
      <c r="FZ605" s="192"/>
      <c r="GA605" s="192"/>
      <c r="GB605" s="192"/>
      <c r="GC605" s="192"/>
      <c r="GD605" s="192"/>
      <c r="GE605" s="192"/>
      <c r="GF605" s="192"/>
      <c r="GG605" s="192"/>
      <c r="GH605" s="192"/>
      <c r="GI605" s="192"/>
      <c r="GJ605" s="192"/>
      <c r="GK605" s="192"/>
      <c r="GL605" s="192"/>
      <c r="GM605" s="192"/>
      <c r="GN605" s="192"/>
      <c r="GO605" s="192"/>
      <c r="GP605" s="192"/>
      <c r="GQ605" s="192"/>
      <c r="GR605" s="192"/>
      <c r="GS605" s="192"/>
      <c r="GT605" s="192"/>
      <c r="GU605" s="192"/>
      <c r="GV605" s="192"/>
      <c r="GW605" s="192"/>
      <c r="GX605" s="192"/>
      <c r="GY605" s="192"/>
      <c r="GZ605" s="192"/>
      <c r="HA605" s="192"/>
      <c r="HB605" s="192"/>
      <c r="HC605" s="192"/>
      <c r="HD605" s="192"/>
      <c r="HE605" s="192"/>
      <c r="HF605" s="192"/>
      <c r="HG605" s="192"/>
      <c r="HH605" s="192"/>
      <c r="HI605" s="192"/>
      <c r="HJ605" s="192"/>
      <c r="HK605" s="192"/>
      <c r="HL605" s="192"/>
      <c r="HM605" s="192"/>
      <c r="HN605" s="192"/>
      <c r="HO605" s="192"/>
      <c r="HP605" s="192"/>
      <c r="HQ605" s="192"/>
      <c r="HR605" s="192"/>
      <c r="HS605" s="192"/>
      <c r="HT605" s="192"/>
      <c r="HU605" s="192"/>
      <c r="HV605" s="192"/>
      <c r="HW605" s="192"/>
      <c r="HX605" s="192"/>
      <c r="HY605" s="192"/>
      <c r="HZ605" s="192"/>
      <c r="IA605" s="192"/>
      <c r="IB605" s="192"/>
      <c r="IC605" s="192"/>
      <c r="ID605" s="192"/>
      <c r="IE605" s="192"/>
      <c r="IF605" s="192"/>
      <c r="IG605" s="192"/>
      <c r="IH605" s="192"/>
      <c r="II605" s="192"/>
      <c r="IJ605" s="192"/>
      <c r="IK605" s="192"/>
      <c r="IL605" s="192"/>
      <c r="IM605" s="192"/>
      <c r="IN605" s="192"/>
      <c r="IO605" s="192"/>
      <c r="IP605" s="192"/>
      <c r="IQ605" s="192"/>
      <c r="IR605" s="192"/>
      <c r="IS605" s="192"/>
      <c r="IT605" s="192"/>
      <c r="IU605" s="192"/>
      <c r="IV605" s="192"/>
      <c r="IW605" s="192"/>
      <c r="IX605" s="192"/>
      <c r="IY605" s="192"/>
      <c r="IZ605" s="192"/>
      <c r="JA605" s="192"/>
      <c r="JB605" s="192"/>
      <c r="JC605" s="192"/>
      <c r="JD605" s="192"/>
      <c r="JE605" s="192"/>
      <c r="JF605" s="192"/>
      <c r="JG605" s="192"/>
      <c r="JH605" s="192"/>
      <c r="JI605" s="192"/>
      <c r="JJ605" s="192"/>
      <c r="JK605" s="192"/>
      <c r="JL605" s="192"/>
      <c r="JM605" s="192"/>
      <c r="JN605" s="192"/>
      <c r="JO605" s="192"/>
      <c r="JP605" s="192"/>
      <c r="JQ605" s="192"/>
      <c r="JR605" s="192"/>
      <c r="JS605" s="192"/>
      <c r="JT605" s="192"/>
      <c r="JU605" s="192"/>
      <c r="JV605" s="192"/>
      <c r="JW605" s="192"/>
      <c r="JX605" s="192"/>
      <c r="JY605" s="192"/>
      <c r="JZ605" s="192"/>
      <c r="KA605" s="192"/>
      <c r="KB605" s="192"/>
      <c r="KC605" s="192"/>
      <c r="KD605" s="192"/>
      <c r="KE605" s="192"/>
      <c r="KF605" s="192"/>
      <c r="KG605" s="192"/>
      <c r="KH605" s="192"/>
      <c r="KI605" s="192"/>
      <c r="KJ605" s="192"/>
      <c r="KK605" s="192"/>
      <c r="KL605" s="192"/>
      <c r="KM605" s="192"/>
      <c r="KN605" s="192"/>
      <c r="KO605" s="192"/>
      <c r="KP605" s="192"/>
      <c r="KQ605" s="192"/>
      <c r="KR605" s="192"/>
      <c r="KS605" s="192"/>
      <c r="KT605" s="192"/>
      <c r="KU605" s="192"/>
      <c r="KV605" s="192"/>
      <c r="KW605" s="192"/>
      <c r="KX605" s="192"/>
      <c r="KY605" s="192"/>
      <c r="KZ605" s="192"/>
      <c r="LA605" s="192"/>
      <c r="LB605" s="192"/>
      <c r="LC605" s="192"/>
      <c r="LD605" s="192"/>
      <c r="LE605" s="192"/>
      <c r="LF605" s="192"/>
      <c r="LG605" s="192"/>
      <c r="LH605" s="192"/>
      <c r="LI605" s="192"/>
      <c r="LJ605" s="192"/>
      <c r="LK605" s="192"/>
      <c r="LL605" s="192"/>
      <c r="LM605" s="192"/>
      <c r="LN605" s="192"/>
      <c r="LO605" s="192"/>
      <c r="LP605" s="192"/>
      <c r="LQ605" s="192"/>
      <c r="LR605" s="192"/>
      <c r="LS605" s="192"/>
      <c r="LT605" s="192"/>
      <c r="LU605" s="192"/>
      <c r="LV605" s="192"/>
      <c r="LW605" s="192"/>
      <c r="LX605" s="192"/>
      <c r="LY605" s="192"/>
      <c r="LZ605" s="192"/>
      <c r="MA605" s="192"/>
      <c r="MB605" s="192"/>
      <c r="MC605" s="192"/>
      <c r="MD605" s="192"/>
      <c r="ME605" s="192"/>
      <c r="MF605" s="192"/>
      <c r="MG605" s="192"/>
      <c r="MH605" s="192"/>
      <c r="MI605" s="192"/>
      <c r="MJ605" s="192"/>
      <c r="MK605" s="192"/>
      <c r="ML605" s="192"/>
      <c r="MM605" s="192"/>
      <c r="MN605" s="192"/>
      <c r="MO605" s="192"/>
      <c r="MP605" s="192"/>
      <c r="MQ605" s="192"/>
      <c r="MR605" s="192"/>
      <c r="MS605" s="192"/>
      <c r="MT605" s="192"/>
      <c r="MU605" s="192"/>
      <c r="MV605" s="192"/>
      <c r="MW605" s="192"/>
      <c r="MX605" s="192"/>
      <c r="MY605" s="192"/>
      <c r="MZ605" s="192"/>
      <c r="NA605" s="192"/>
      <c r="NB605" s="192"/>
      <c r="NC605" s="192"/>
      <c r="ND605" s="192"/>
      <c r="NE605" s="192"/>
      <c r="NF605" s="192"/>
      <c r="NG605" s="192"/>
      <c r="NH605" s="192"/>
      <c r="NI605" s="192"/>
      <c r="NJ605" s="192"/>
      <c r="NK605" s="192"/>
      <c r="NL605" s="192"/>
      <c r="NM605" s="192"/>
      <c r="NN605" s="192"/>
      <c r="NO605" s="192"/>
      <c r="NP605" s="192"/>
      <c r="NQ605" s="192"/>
      <c r="NR605" s="192"/>
      <c r="NS605" s="192"/>
      <c r="NT605" s="192"/>
      <c r="NU605" s="192"/>
      <c r="NV605" s="192"/>
      <c r="NW605" s="192"/>
      <c r="NX605" s="192"/>
      <c r="NY605" s="192"/>
      <c r="NZ605" s="192"/>
      <c r="OA605" s="192"/>
      <c r="OB605" s="192"/>
      <c r="OC605" s="192"/>
      <c r="OD605" s="192"/>
      <c r="OE605" s="192"/>
      <c r="OF605" s="192"/>
      <c r="OG605" s="192"/>
      <c r="OH605" s="192"/>
      <c r="OI605" s="192"/>
      <c r="OJ605" s="192"/>
      <c r="OK605" s="192"/>
      <c r="OL605" s="192"/>
      <c r="OM605" s="192"/>
      <c r="ON605" s="192"/>
      <c r="OO605" s="192"/>
      <c r="OP605" s="192"/>
      <c r="OQ605" s="192"/>
      <c r="OR605" s="192"/>
      <c r="OS605" s="192"/>
      <c r="OT605" s="192"/>
      <c r="OU605" s="192"/>
      <c r="OV605" s="192"/>
      <c r="OW605" s="192"/>
      <c r="OX605" s="192"/>
      <c r="OY605" s="192"/>
      <c r="OZ605" s="192"/>
      <c r="PA605" s="192"/>
      <c r="PB605" s="192"/>
      <c r="PC605" s="192"/>
      <c r="PD605" s="192"/>
      <c r="PE605" s="192"/>
      <c r="PF605" s="192"/>
      <c r="PG605" s="192"/>
      <c r="PH605" s="192"/>
      <c r="PI605" s="192"/>
      <c r="PJ605" s="192"/>
      <c r="PK605" s="192"/>
      <c r="PL605" s="192"/>
      <c r="PM605" s="192"/>
      <c r="PN605" s="192"/>
      <c r="PO605" s="192"/>
      <c r="PP605" s="192"/>
      <c r="PQ605" s="192"/>
      <c r="PR605" s="192"/>
      <c r="PS605" s="192"/>
      <c r="PT605" s="192"/>
      <c r="PU605" s="192"/>
      <c r="PV605" s="192"/>
      <c r="PW605" s="192"/>
      <c r="PX605" s="192"/>
      <c r="PY605" s="192"/>
      <c r="PZ605" s="192"/>
      <c r="QA605" s="192"/>
      <c r="QB605" s="192"/>
      <c r="QC605" s="192"/>
      <c r="QD605" s="192"/>
      <c r="QE605" s="192"/>
      <c r="QF605" s="192"/>
      <c r="QG605" s="192"/>
      <c r="QH605" s="192"/>
      <c r="QI605" s="192"/>
      <c r="QJ605" s="192"/>
      <c r="QK605" s="192"/>
      <c r="QL605" s="192"/>
      <c r="QM605" s="192"/>
      <c r="QN605" s="192"/>
      <c r="QO605" s="192"/>
      <c r="QP605" s="192"/>
      <c r="QQ605" s="192"/>
      <c r="QR605" s="192"/>
      <c r="QS605" s="192"/>
      <c r="QT605" s="192"/>
      <c r="QU605" s="192"/>
      <c r="QV605" s="192"/>
      <c r="QW605" s="192"/>
      <c r="QX605" s="192"/>
      <c r="QY605" s="192"/>
      <c r="QZ605" s="192"/>
      <c r="RA605" s="192"/>
      <c r="RB605" s="192"/>
      <c r="RC605" s="192"/>
      <c r="RD605" s="192"/>
      <c r="RE605" s="192"/>
      <c r="RF605" s="192"/>
      <c r="RG605" s="192"/>
      <c r="RH605" s="192"/>
      <c r="RI605" s="192"/>
      <c r="RJ605" s="192"/>
      <c r="RK605" s="192"/>
      <c r="RL605" s="192"/>
      <c r="RM605" s="192"/>
      <c r="RN605" s="192"/>
      <c r="RO605" s="192"/>
      <c r="RP605" s="192"/>
      <c r="RQ605" s="192"/>
      <c r="RR605" s="192"/>
      <c r="RS605" s="192"/>
      <c r="RT605" s="192"/>
      <c r="RU605" s="192"/>
      <c r="RV605" s="192"/>
      <c r="RW605" s="192"/>
      <c r="RX605" s="192"/>
      <c r="RY605" s="192"/>
      <c r="RZ605" s="192"/>
      <c r="SA605" s="192"/>
      <c r="SB605" s="192"/>
      <c r="SC605" s="192"/>
      <c r="SD605" s="192"/>
      <c r="SE605" s="192"/>
      <c r="SF605" s="192"/>
      <c r="SG605" s="192"/>
      <c r="SH605" s="192"/>
      <c r="SI605" s="192"/>
      <c r="SJ605" s="192"/>
      <c r="SK605" s="192"/>
      <c r="SL605" s="192"/>
      <c r="SM605" s="192"/>
      <c r="SN605" s="192"/>
      <c r="SO605" s="192"/>
      <c r="SP605" s="192"/>
      <c r="SQ605" s="192"/>
      <c r="SR605" s="192"/>
      <c r="SS605" s="192"/>
      <c r="ST605" s="192"/>
      <c r="SU605" s="192"/>
      <c r="SV605" s="192"/>
      <c r="SW605" s="192"/>
      <c r="SX605" s="192"/>
      <c r="SY605" s="192"/>
      <c r="SZ605" s="192"/>
      <c r="TA605" s="192"/>
      <c r="TB605" s="192"/>
      <c r="TC605" s="192"/>
      <c r="TD605" s="192"/>
      <c r="TE605" s="192"/>
      <c r="TF605" s="192"/>
      <c r="TG605" s="192"/>
      <c r="TH605" s="192"/>
      <c r="TI605" s="192"/>
      <c r="TJ605" s="192"/>
      <c r="TK605" s="192"/>
      <c r="TL605" s="192"/>
      <c r="TM605" s="192"/>
      <c r="TN605" s="192"/>
      <c r="TO605" s="192"/>
      <c r="TP605" s="192"/>
      <c r="TQ605" s="192"/>
      <c r="TR605" s="192"/>
      <c r="TS605" s="192"/>
      <c r="TT605" s="192"/>
      <c r="TU605" s="192"/>
      <c r="TV605" s="192"/>
      <c r="TW605" s="192"/>
      <c r="TX605" s="192"/>
      <c r="TY605" s="192"/>
      <c r="TZ605" s="192"/>
      <c r="UA605" s="192"/>
      <c r="UB605" s="192"/>
      <c r="UC605" s="192"/>
      <c r="UD605" s="192"/>
      <c r="UE605" s="192"/>
      <c r="UF605" s="192"/>
      <c r="UG605" s="192"/>
      <c r="UH605" s="192"/>
      <c r="UI605" s="192"/>
      <c r="UJ605" s="192"/>
      <c r="UK605" s="192"/>
      <c r="UL605" s="192"/>
      <c r="UM605" s="192"/>
      <c r="UN605" s="192"/>
      <c r="UO605" s="192"/>
      <c r="UP605" s="192"/>
      <c r="UQ605" s="192"/>
      <c r="UR605" s="192"/>
      <c r="US605" s="192"/>
      <c r="UT605" s="192"/>
      <c r="UU605" s="192"/>
      <c r="UV605" s="192"/>
      <c r="UW605" s="192"/>
      <c r="UX605" s="192"/>
      <c r="UY605" s="192"/>
      <c r="UZ605" s="192"/>
      <c r="VA605" s="192"/>
      <c r="VB605" s="192"/>
      <c r="VC605" s="192"/>
      <c r="VD605" s="192"/>
      <c r="VE605" s="192"/>
      <c r="VF605" s="192"/>
      <c r="VG605" s="192"/>
      <c r="VH605" s="192"/>
      <c r="VI605" s="192"/>
      <c r="VJ605" s="192"/>
      <c r="VK605" s="192"/>
      <c r="VL605" s="192"/>
      <c r="VM605" s="192"/>
      <c r="VN605" s="192"/>
      <c r="VO605" s="192"/>
      <c r="VP605" s="192"/>
      <c r="VQ605" s="192"/>
      <c r="VR605" s="192"/>
      <c r="VS605" s="192"/>
      <c r="VT605" s="192"/>
      <c r="VU605" s="192"/>
      <c r="VV605" s="192"/>
      <c r="VW605" s="192"/>
      <c r="VX605" s="192"/>
      <c r="VY605" s="192"/>
      <c r="VZ605" s="192"/>
      <c r="WA605" s="192"/>
      <c r="WB605" s="192"/>
      <c r="WC605" s="192"/>
      <c r="WD605" s="192"/>
      <c r="WE605" s="192"/>
      <c r="WF605" s="192"/>
      <c r="WG605" s="192"/>
      <c r="WH605" s="192"/>
      <c r="WI605" s="192"/>
      <c r="WJ605" s="192"/>
      <c r="WK605" s="192"/>
      <c r="WL605" s="192"/>
      <c r="WM605" s="192"/>
      <c r="WN605" s="192"/>
      <c r="WO605" s="192"/>
      <c r="WP605" s="192"/>
      <c r="WQ605" s="192"/>
      <c r="WR605" s="192"/>
      <c r="WS605" s="192"/>
      <c r="WT605" s="192"/>
      <c r="WU605" s="192"/>
      <c r="WV605" s="192"/>
      <c r="WW605" s="192"/>
      <c r="WX605" s="192"/>
      <c r="WY605" s="192"/>
      <c r="WZ605" s="192"/>
      <c r="XA605" s="192"/>
      <c r="XB605" s="192"/>
      <c r="XC605" s="192"/>
      <c r="XD605" s="192"/>
      <c r="XE605" s="192"/>
      <c r="XF605" s="192"/>
      <c r="XG605" s="192"/>
      <c r="XH605" s="192"/>
      <c r="XI605" s="192"/>
      <c r="XJ605" s="192"/>
      <c r="XK605" s="192"/>
      <c r="XL605" s="192"/>
      <c r="XM605" s="192"/>
      <c r="XN605" s="192"/>
      <c r="XO605" s="192"/>
      <c r="XP605" s="192"/>
      <c r="XQ605" s="192"/>
      <c r="XR605" s="192"/>
      <c r="XS605" s="192"/>
      <c r="XT605" s="192"/>
      <c r="XU605" s="192"/>
      <c r="XV605" s="192"/>
      <c r="XW605" s="192"/>
      <c r="XX605" s="192"/>
      <c r="XY605" s="192"/>
      <c r="XZ605" s="192"/>
      <c r="YA605" s="192"/>
      <c r="YB605" s="192"/>
      <c r="YC605" s="192"/>
      <c r="YD605" s="192"/>
      <c r="YE605" s="192"/>
      <c r="YF605" s="192"/>
      <c r="YG605" s="192"/>
      <c r="YH605" s="192"/>
      <c r="YI605" s="192"/>
      <c r="YJ605" s="192"/>
      <c r="YK605" s="192"/>
      <c r="YL605" s="192"/>
      <c r="YM605" s="192"/>
      <c r="YN605" s="192"/>
      <c r="YO605" s="192"/>
      <c r="YP605" s="192"/>
      <c r="YQ605" s="192"/>
      <c r="YR605" s="192"/>
      <c r="YS605" s="192"/>
      <c r="YT605" s="192"/>
      <c r="YU605" s="192"/>
      <c r="YV605" s="192"/>
      <c r="YW605" s="192"/>
      <c r="YX605" s="192"/>
      <c r="YY605" s="192"/>
      <c r="YZ605" s="192"/>
      <c r="ZA605" s="192"/>
      <c r="ZB605" s="192"/>
      <c r="ZC605" s="192"/>
      <c r="ZD605" s="192"/>
      <c r="ZE605" s="192"/>
      <c r="ZF605" s="192"/>
      <c r="ZG605" s="192"/>
      <c r="ZH605" s="192"/>
      <c r="ZI605" s="192"/>
      <c r="ZJ605" s="192"/>
      <c r="ZK605" s="192"/>
      <c r="ZL605" s="192"/>
      <c r="ZM605" s="192"/>
      <c r="ZN605" s="192"/>
      <c r="ZO605" s="192"/>
      <c r="ZP605" s="192"/>
      <c r="ZQ605" s="192"/>
      <c r="ZR605" s="192"/>
      <c r="ZS605" s="192"/>
      <c r="ZT605" s="192"/>
      <c r="ZU605" s="192"/>
      <c r="ZV605" s="192"/>
      <c r="ZW605" s="192"/>
      <c r="ZX605" s="192"/>
      <c r="ZY605" s="192"/>
      <c r="ZZ605" s="192"/>
      <c r="AAA605" s="192"/>
      <c r="AAB605" s="192"/>
      <c r="AAC605" s="192"/>
      <c r="AAD605" s="192"/>
      <c r="AAE605" s="192"/>
      <c r="AAF605" s="192"/>
      <c r="AAG605" s="192"/>
      <c r="AAH605" s="192"/>
      <c r="AAI605" s="192"/>
      <c r="AAJ605" s="192"/>
      <c r="AAK605" s="192"/>
      <c r="AAL605" s="192"/>
      <c r="AAM605" s="192"/>
      <c r="AAN605" s="192"/>
      <c r="AAO605" s="192"/>
      <c r="AAP605" s="192"/>
      <c r="AAQ605" s="192"/>
      <c r="AAR605" s="192"/>
      <c r="AAS605" s="192"/>
      <c r="AAT605" s="192"/>
      <c r="AAU605" s="192"/>
      <c r="AAV605" s="192"/>
      <c r="AAW605" s="192"/>
      <c r="AAX605" s="192"/>
      <c r="AAY605" s="192"/>
      <c r="AAZ605" s="192"/>
      <c r="ABA605" s="192"/>
      <c r="ABB605" s="192"/>
      <c r="ABC605" s="192"/>
      <c r="ABD605" s="192"/>
      <c r="ABE605" s="192"/>
      <c r="ABF605" s="192"/>
      <c r="ABG605" s="192"/>
      <c r="ABH605" s="192"/>
      <c r="ABI605" s="192"/>
      <c r="ABJ605" s="192"/>
      <c r="ABK605" s="192"/>
      <c r="ABL605" s="192"/>
      <c r="ABM605" s="192"/>
      <c r="ABN605" s="192"/>
      <c r="ABO605" s="192"/>
      <c r="ABP605" s="192"/>
      <c r="ABQ605" s="192"/>
      <c r="ABR605" s="192"/>
      <c r="ABS605" s="192"/>
      <c r="ABT605" s="192"/>
      <c r="ABU605" s="192"/>
      <c r="ABV605" s="192"/>
      <c r="ABW605" s="192"/>
      <c r="ABX605" s="192"/>
      <c r="ABY605" s="192"/>
      <c r="ABZ605" s="192"/>
      <c r="ACA605" s="192"/>
      <c r="ACB605" s="192"/>
      <c r="ACC605" s="192"/>
      <c r="ACD605" s="192"/>
      <c r="ACE605" s="192"/>
      <c r="ACF605" s="192"/>
      <c r="ACG605" s="192"/>
      <c r="ACH605" s="192"/>
      <c r="ACI605" s="192"/>
      <c r="ACJ605" s="192"/>
      <c r="ACK605" s="192"/>
      <c r="ACL605" s="192"/>
      <c r="ACM605" s="192"/>
      <c r="ACN605" s="192"/>
      <c r="ACO605" s="192"/>
      <c r="ACP605" s="192"/>
      <c r="ACQ605" s="192"/>
      <c r="ACR605" s="192"/>
      <c r="ACS605" s="192"/>
      <c r="ACT605" s="192"/>
      <c r="ACU605" s="192"/>
      <c r="ACV605" s="192"/>
      <c r="ACW605" s="192"/>
      <c r="ACX605" s="192"/>
      <c r="ACY605" s="192"/>
      <c r="ACZ605" s="192"/>
      <c r="ADA605" s="192"/>
      <c r="ADB605" s="192"/>
      <c r="ADC605" s="192"/>
      <c r="ADD605" s="192"/>
      <c r="ADE605" s="192"/>
      <c r="ADF605" s="192"/>
      <c r="ADG605" s="192"/>
      <c r="ADH605" s="192"/>
      <c r="ADI605" s="192"/>
      <c r="ADJ605" s="192"/>
      <c r="ADK605" s="192"/>
      <c r="ADL605" s="192"/>
      <c r="ADM605" s="192"/>
      <c r="ADN605" s="192"/>
      <c r="ADO605" s="192"/>
      <c r="ADP605" s="192"/>
      <c r="ADQ605" s="192"/>
      <c r="ADR605" s="192"/>
      <c r="ADS605" s="192"/>
      <c r="ADT605" s="192"/>
      <c r="ADU605" s="192"/>
      <c r="ADV605" s="192"/>
      <c r="ADW605" s="192"/>
      <c r="ADX605" s="192"/>
      <c r="ADY605" s="192"/>
      <c r="ADZ605" s="192"/>
      <c r="AEA605" s="192"/>
      <c r="AEB605" s="192"/>
      <c r="AEC605" s="192"/>
      <c r="AED605" s="192"/>
      <c r="AEE605" s="192"/>
      <c r="AEF605" s="192"/>
      <c r="AEG605" s="192"/>
      <c r="AEH605" s="192"/>
      <c r="AEI605" s="192"/>
      <c r="AEJ605" s="192"/>
      <c r="AEK605" s="192"/>
      <c r="AEL605" s="192"/>
      <c r="AEM605" s="192"/>
      <c r="AEN605" s="192"/>
      <c r="AEO605" s="192"/>
      <c r="AEP605" s="192"/>
      <c r="AEQ605" s="192"/>
      <c r="AER605" s="192"/>
      <c r="AES605" s="192"/>
      <c r="AET605" s="192"/>
      <c r="AEU605" s="192"/>
      <c r="AEV605" s="192"/>
      <c r="AEW605" s="192"/>
      <c r="AEX605" s="192"/>
      <c r="AEY605" s="192"/>
      <c r="AEZ605" s="192"/>
      <c r="AFA605" s="192"/>
      <c r="AFB605" s="192"/>
      <c r="AFC605" s="192"/>
      <c r="AFD605" s="192"/>
      <c r="AFE605" s="192"/>
      <c r="AFF605" s="192"/>
      <c r="AFG605" s="192"/>
      <c r="AFH605" s="192"/>
      <c r="AFI605" s="192"/>
      <c r="AFJ605" s="192"/>
      <c r="AFK605" s="192"/>
      <c r="AFL605" s="192"/>
      <c r="AFM605" s="192"/>
      <c r="AFN605" s="192"/>
      <c r="AFO605" s="192"/>
      <c r="AFP605" s="192"/>
      <c r="AFQ605" s="192"/>
      <c r="AFR605" s="192"/>
      <c r="AFS605" s="192"/>
      <c r="AFT605" s="192"/>
      <c r="AFU605" s="192"/>
      <c r="AFV605" s="192"/>
      <c r="AFW605" s="192"/>
      <c r="AFX605" s="192"/>
      <c r="AFY605" s="192"/>
      <c r="AFZ605" s="192"/>
      <c r="AGA605" s="192"/>
      <c r="AGB605" s="192"/>
      <c r="AGC605" s="192"/>
      <c r="AGD605" s="192"/>
      <c r="AGE605" s="192"/>
      <c r="AGF605" s="192"/>
      <c r="AGG605" s="192"/>
      <c r="AGH605" s="192"/>
      <c r="AGI605" s="192"/>
      <c r="AGJ605" s="192"/>
      <c r="AGK605" s="192"/>
      <c r="AGL605" s="192"/>
      <c r="AGM605" s="192"/>
      <c r="AGN605" s="192"/>
      <c r="AGO605" s="192"/>
      <c r="AGP605" s="192"/>
      <c r="AGQ605" s="192"/>
      <c r="AGR605" s="192"/>
      <c r="AGS605" s="192"/>
      <c r="AGT605" s="192"/>
      <c r="AGU605" s="192"/>
      <c r="AGV605" s="192"/>
      <c r="AGW605" s="192"/>
      <c r="AGX605" s="192"/>
      <c r="AGY605" s="192"/>
      <c r="AGZ605" s="192"/>
      <c r="AHA605" s="192"/>
      <c r="AHB605" s="192"/>
      <c r="AHC605" s="192"/>
      <c r="AHD605" s="192"/>
      <c r="AHE605" s="192"/>
      <c r="AHF605" s="192"/>
      <c r="AHG605" s="192"/>
      <c r="AHH605" s="192"/>
      <c r="AHI605" s="192"/>
      <c r="AHJ605" s="192"/>
      <c r="AHK605" s="192"/>
      <c r="AHL605" s="192"/>
      <c r="AHM605" s="192"/>
      <c r="AHN605" s="192"/>
      <c r="AHO605" s="192"/>
      <c r="AHP605" s="192"/>
      <c r="AHQ605" s="192"/>
      <c r="AHR605" s="192"/>
      <c r="AHS605" s="192"/>
      <c r="AHT605" s="192"/>
      <c r="AHU605" s="192"/>
      <c r="AHV605" s="192"/>
      <c r="AHW605" s="192"/>
      <c r="AHX605" s="192"/>
      <c r="AHY605" s="192"/>
      <c r="AHZ605" s="192"/>
      <c r="AIA605" s="192"/>
      <c r="AIB605" s="192"/>
      <c r="AIC605" s="192"/>
      <c r="AID605" s="192"/>
      <c r="AIE605" s="192"/>
      <c r="AIF605" s="192"/>
      <c r="AIG605" s="192"/>
      <c r="AIH605" s="192"/>
      <c r="AII605" s="192"/>
      <c r="AIJ605" s="192"/>
      <c r="AIK605" s="192"/>
      <c r="AIL605" s="192"/>
      <c r="AIM605" s="192"/>
      <c r="AIN605" s="192"/>
      <c r="AIO605" s="192"/>
      <c r="AIP605" s="192"/>
      <c r="AIQ605" s="192"/>
      <c r="AIR605" s="192"/>
      <c r="AIS605" s="192"/>
      <c r="AIT605" s="192"/>
      <c r="AIU605" s="192"/>
      <c r="AIV605" s="192"/>
      <c r="AIW605" s="192"/>
      <c r="AIX605" s="192"/>
      <c r="AIY605" s="192"/>
      <c r="AIZ605" s="192"/>
      <c r="AJA605" s="192"/>
      <c r="AJB605" s="192"/>
      <c r="AJC605" s="192"/>
      <c r="AJD605" s="192"/>
      <c r="AJE605" s="192"/>
      <c r="AJF605" s="192"/>
      <c r="AJG605" s="192"/>
      <c r="AJH605" s="192"/>
      <c r="AJI605" s="192"/>
      <c r="AJJ605" s="192"/>
      <c r="AJK605" s="192"/>
      <c r="AJL605" s="192"/>
      <c r="AJM605" s="192"/>
      <c r="AJN605" s="192"/>
      <c r="AJO605" s="192"/>
      <c r="AJP605" s="192"/>
      <c r="AJQ605" s="192"/>
      <c r="AJR605" s="192"/>
      <c r="AJS605" s="192"/>
      <c r="AJT605" s="192"/>
      <c r="AJU605" s="192"/>
      <c r="AJV605" s="192"/>
      <c r="AJW605" s="192"/>
      <c r="AJX605" s="192"/>
      <c r="AJY605" s="192"/>
      <c r="AJZ605" s="192"/>
      <c r="AKA605" s="192"/>
      <c r="AKB605" s="192"/>
      <c r="AKC605" s="192"/>
      <c r="AKD605" s="192"/>
      <c r="AKE605" s="192"/>
      <c r="AKF605" s="192"/>
      <c r="AKG605" s="192"/>
      <c r="AKH605" s="192"/>
      <c r="AKI605" s="192"/>
      <c r="AKJ605" s="192"/>
      <c r="AKK605" s="192"/>
      <c r="AKL605" s="192"/>
      <c r="AKM605" s="192"/>
      <c r="AKN605" s="192"/>
      <c r="AKO605" s="192"/>
      <c r="AKP605" s="192"/>
      <c r="AKQ605" s="192"/>
      <c r="AKR605" s="192"/>
      <c r="AKS605" s="192"/>
      <c r="AKT605" s="192"/>
      <c r="AKU605" s="192"/>
      <c r="AKV605" s="192"/>
      <c r="AKW605" s="192"/>
      <c r="AKX605" s="192"/>
      <c r="AKY605" s="192"/>
      <c r="AKZ605" s="192"/>
      <c r="ALA605" s="192"/>
      <c r="ALB605" s="192"/>
      <c r="ALC605" s="192"/>
      <c r="ALD605" s="192"/>
      <c r="ALE605" s="192"/>
      <c r="ALF605" s="192"/>
      <c r="ALG605" s="192"/>
      <c r="ALH605" s="192"/>
      <c r="ALI605" s="192"/>
      <c r="ALJ605" s="192"/>
      <c r="ALK605" s="192"/>
      <c r="ALL605" s="192"/>
      <c r="ALM605" s="192"/>
      <c r="ALN605" s="192"/>
      <c r="ALO605" s="192"/>
      <c r="ALP605" s="192"/>
      <c r="ALQ605" s="192"/>
      <c r="ALR605" s="192"/>
      <c r="ALS605" s="192"/>
      <c r="ALT605" s="192"/>
      <c r="ALU605" s="192"/>
      <c r="ALV605" s="192"/>
      <c r="ALW605" s="192"/>
      <c r="ALX605" s="192"/>
      <c r="ALY605" s="192"/>
      <c r="ALZ605" s="192"/>
      <c r="AMA605" s="192"/>
      <c r="AMB605" s="192"/>
      <c r="AMC605" s="192"/>
      <c r="AMD605" s="192"/>
      <c r="AME605" s="192"/>
      <c r="AMF605" s="192"/>
      <c r="AMG605" s="192"/>
      <c r="AMH605" s="192"/>
      <c r="AMI605" s="192"/>
      <c r="AMJ605" s="192"/>
      <c r="AMK605" s="192"/>
      <c r="AML605" s="192"/>
      <c r="AMM605" s="192"/>
      <c r="AMN605" s="192"/>
      <c r="AMO605" s="192"/>
      <c r="AMP605" s="192"/>
      <c r="AMQ605" s="192"/>
      <c r="AMR605" s="192"/>
      <c r="AMS605" s="192"/>
      <c r="AMT605" s="192"/>
      <c r="AMU605" s="192"/>
      <c r="AMV605" s="192"/>
      <c r="AMW605" s="192"/>
      <c r="AMX605" s="192"/>
      <c r="AMY605" s="192"/>
      <c r="AMZ605" s="192"/>
      <c r="ANA605" s="192"/>
      <c r="ANB605" s="192"/>
      <c r="ANC605" s="192"/>
      <c r="AND605" s="192"/>
      <c r="ANE605" s="192"/>
      <c r="ANF605" s="192"/>
      <c r="ANG605" s="192"/>
      <c r="ANH605" s="192"/>
      <c r="ANI605" s="192"/>
      <c r="ANJ605" s="192"/>
      <c r="ANK605" s="192"/>
      <c r="ANL605" s="192"/>
      <c r="ANM605" s="192"/>
      <c r="ANN605" s="192"/>
      <c r="ANO605" s="192"/>
      <c r="ANP605" s="192"/>
      <c r="ANQ605" s="192"/>
      <c r="ANR605" s="192"/>
      <c r="ANS605" s="192"/>
      <c r="ANT605" s="192"/>
      <c r="ANU605" s="192"/>
      <c r="ANV605" s="192"/>
      <c r="ANW605" s="192"/>
      <c r="ANX605" s="192"/>
      <c r="ANY605" s="192"/>
      <c r="ANZ605" s="192"/>
      <c r="AOA605" s="192"/>
      <c r="AOB605" s="192"/>
      <c r="AOC605" s="192"/>
      <c r="AOD605" s="192"/>
      <c r="AOE605" s="192"/>
      <c r="AOF605" s="192"/>
      <c r="AOG605" s="192"/>
      <c r="AOH605" s="192"/>
      <c r="AOI605" s="192"/>
      <c r="AOJ605" s="192"/>
      <c r="AOK605" s="192"/>
      <c r="AOL605" s="192"/>
      <c r="AOM605" s="192"/>
      <c r="AON605" s="192"/>
      <c r="AOO605" s="192"/>
      <c r="AOP605" s="192"/>
      <c r="AOQ605" s="192"/>
      <c r="AOR605" s="192"/>
      <c r="AOS605" s="192"/>
      <c r="AOT605" s="192"/>
      <c r="AOU605" s="192"/>
      <c r="AOV605" s="192"/>
      <c r="AOW605" s="192"/>
      <c r="AOX605" s="192"/>
      <c r="AOY605" s="192"/>
      <c r="AOZ605" s="192"/>
      <c r="APA605" s="192"/>
      <c r="APB605" s="192"/>
      <c r="APC605" s="192"/>
      <c r="APD605" s="192"/>
      <c r="APE605" s="192"/>
      <c r="APF605" s="192"/>
      <c r="APG605" s="192"/>
      <c r="APH605" s="192"/>
      <c r="API605" s="192"/>
      <c r="APJ605" s="192"/>
      <c r="APK605" s="192"/>
      <c r="APL605" s="192"/>
      <c r="APM605" s="192"/>
      <c r="APN605" s="192"/>
      <c r="APO605" s="192"/>
      <c r="APP605" s="192"/>
      <c r="APQ605" s="192"/>
      <c r="APR605" s="192"/>
      <c r="APS605" s="192"/>
      <c r="APT605" s="192"/>
      <c r="APU605" s="192"/>
      <c r="APV605" s="192"/>
    </row>
    <row r="606" spans="1:1114" s="184" customFormat="1">
      <c r="A606" s="188">
        <v>41879</v>
      </c>
      <c r="B606" s="189">
        <f>_xll.PIAdvCalcVal('PI-1063'!B$1,'PI-1063'!$A606,'PI-1063'!$A607,"average","time-weighted",0,1,0,"DATASRV")</f>
        <v>3054.6699530213587</v>
      </c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92"/>
      <c r="S606" s="192"/>
      <c r="T606" s="192"/>
      <c r="U606" s="192"/>
      <c r="V606" s="192"/>
      <c r="W606" s="192"/>
      <c r="X606" s="192"/>
      <c r="Y606" s="192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  <c r="EC606" s="192"/>
      <c r="ED606" s="192"/>
      <c r="EE606" s="192"/>
      <c r="EF606" s="192"/>
      <c r="EG606" s="192"/>
      <c r="EH606" s="192"/>
      <c r="EI606" s="192"/>
      <c r="EJ606" s="192"/>
      <c r="EK606" s="192"/>
      <c r="EL606" s="192"/>
      <c r="EM606" s="192"/>
      <c r="EN606" s="192"/>
      <c r="EO606" s="192"/>
      <c r="EP606" s="192"/>
      <c r="EQ606" s="192"/>
      <c r="ER606" s="192"/>
      <c r="ES606" s="192"/>
      <c r="ET606" s="192"/>
      <c r="EU606" s="192"/>
      <c r="EV606" s="192"/>
      <c r="EW606" s="192"/>
      <c r="EX606" s="192"/>
      <c r="EY606" s="192"/>
      <c r="EZ606" s="192"/>
      <c r="FA606" s="192"/>
      <c r="FB606" s="192"/>
      <c r="FC606" s="192"/>
      <c r="FD606" s="192"/>
      <c r="FE606" s="192"/>
      <c r="FF606" s="192"/>
      <c r="FG606" s="192"/>
      <c r="FH606" s="192"/>
      <c r="FI606" s="192"/>
      <c r="FJ606" s="192"/>
      <c r="FK606" s="192"/>
      <c r="FL606" s="192"/>
      <c r="FM606" s="192"/>
      <c r="FN606" s="192"/>
      <c r="FO606" s="192"/>
      <c r="FP606" s="192"/>
      <c r="FQ606" s="192"/>
      <c r="FR606" s="192"/>
      <c r="FS606" s="192"/>
      <c r="FT606" s="192"/>
      <c r="FU606" s="192"/>
      <c r="FV606" s="192"/>
      <c r="FW606" s="192"/>
      <c r="FX606" s="192"/>
      <c r="FY606" s="192"/>
      <c r="FZ606" s="192"/>
      <c r="GA606" s="192"/>
      <c r="GB606" s="192"/>
      <c r="GC606" s="192"/>
      <c r="GD606" s="192"/>
      <c r="GE606" s="192"/>
      <c r="GF606" s="192"/>
      <c r="GG606" s="192"/>
      <c r="GH606" s="192"/>
      <c r="GI606" s="192"/>
      <c r="GJ606" s="192"/>
      <c r="GK606" s="192"/>
      <c r="GL606" s="192"/>
      <c r="GM606" s="192"/>
      <c r="GN606" s="192"/>
      <c r="GO606" s="192"/>
      <c r="GP606" s="192"/>
      <c r="GQ606" s="192"/>
      <c r="GR606" s="192"/>
      <c r="GS606" s="192"/>
      <c r="GT606" s="192"/>
      <c r="GU606" s="192"/>
      <c r="GV606" s="192"/>
      <c r="GW606" s="192"/>
      <c r="GX606" s="192"/>
      <c r="GY606" s="192"/>
      <c r="GZ606" s="192"/>
      <c r="HA606" s="192"/>
      <c r="HB606" s="192"/>
      <c r="HC606" s="192"/>
      <c r="HD606" s="192"/>
      <c r="HE606" s="192"/>
      <c r="HF606" s="192"/>
      <c r="HG606" s="192"/>
      <c r="HH606" s="192"/>
      <c r="HI606" s="192"/>
      <c r="HJ606" s="192"/>
      <c r="HK606" s="192"/>
      <c r="HL606" s="192"/>
      <c r="HM606" s="192"/>
      <c r="HN606" s="192"/>
      <c r="HO606" s="192"/>
      <c r="HP606" s="192"/>
      <c r="HQ606" s="192"/>
      <c r="HR606" s="192"/>
      <c r="HS606" s="192"/>
      <c r="HT606" s="192"/>
      <c r="HU606" s="192"/>
      <c r="HV606" s="192"/>
      <c r="HW606" s="192"/>
      <c r="HX606" s="192"/>
      <c r="HY606" s="192"/>
      <c r="HZ606" s="192"/>
      <c r="IA606" s="192"/>
      <c r="IB606" s="192"/>
      <c r="IC606" s="192"/>
      <c r="ID606" s="192"/>
      <c r="IE606" s="192"/>
      <c r="IF606" s="192"/>
      <c r="IG606" s="192"/>
      <c r="IH606" s="192"/>
      <c r="II606" s="192"/>
      <c r="IJ606" s="192"/>
      <c r="IK606" s="192"/>
      <c r="IL606" s="192"/>
      <c r="IM606" s="192"/>
      <c r="IN606" s="192"/>
      <c r="IO606" s="192"/>
      <c r="IP606" s="192"/>
      <c r="IQ606" s="192"/>
      <c r="IR606" s="192"/>
      <c r="IS606" s="192"/>
      <c r="IT606" s="192"/>
      <c r="IU606" s="192"/>
      <c r="IV606" s="192"/>
      <c r="IW606" s="192"/>
      <c r="IX606" s="192"/>
      <c r="IY606" s="192"/>
      <c r="IZ606" s="192"/>
      <c r="JA606" s="192"/>
      <c r="JB606" s="192"/>
      <c r="JC606" s="192"/>
      <c r="JD606" s="192"/>
      <c r="JE606" s="192"/>
      <c r="JF606" s="192"/>
      <c r="JG606" s="192"/>
      <c r="JH606" s="192"/>
      <c r="JI606" s="192"/>
      <c r="JJ606" s="192"/>
      <c r="JK606" s="192"/>
      <c r="JL606" s="192"/>
      <c r="JM606" s="192"/>
      <c r="JN606" s="192"/>
      <c r="JO606" s="192"/>
      <c r="JP606" s="192"/>
      <c r="JQ606" s="192"/>
      <c r="JR606" s="192"/>
      <c r="JS606" s="192"/>
      <c r="JT606" s="192"/>
      <c r="JU606" s="192"/>
      <c r="JV606" s="192"/>
      <c r="JW606" s="192"/>
      <c r="JX606" s="192"/>
      <c r="JY606" s="192"/>
      <c r="JZ606" s="192"/>
      <c r="KA606" s="192"/>
      <c r="KB606" s="192"/>
      <c r="KC606" s="192"/>
      <c r="KD606" s="192"/>
      <c r="KE606" s="192"/>
      <c r="KF606" s="192"/>
      <c r="KG606" s="192"/>
      <c r="KH606" s="192"/>
      <c r="KI606" s="192"/>
      <c r="KJ606" s="192"/>
      <c r="KK606" s="192"/>
      <c r="KL606" s="192"/>
      <c r="KM606" s="192"/>
      <c r="KN606" s="192"/>
      <c r="KO606" s="192"/>
      <c r="KP606" s="192"/>
      <c r="KQ606" s="192"/>
      <c r="KR606" s="192"/>
      <c r="KS606" s="192"/>
      <c r="KT606" s="192"/>
      <c r="KU606" s="192"/>
      <c r="KV606" s="192"/>
      <c r="KW606" s="192"/>
      <c r="KX606" s="192"/>
      <c r="KY606" s="192"/>
      <c r="KZ606" s="192"/>
      <c r="LA606" s="192"/>
      <c r="LB606" s="192"/>
      <c r="LC606" s="192"/>
      <c r="LD606" s="192"/>
      <c r="LE606" s="192"/>
      <c r="LF606" s="192"/>
      <c r="LG606" s="192"/>
      <c r="LH606" s="192"/>
      <c r="LI606" s="192"/>
      <c r="LJ606" s="192"/>
      <c r="LK606" s="192"/>
      <c r="LL606" s="192"/>
      <c r="LM606" s="192"/>
      <c r="LN606" s="192"/>
      <c r="LO606" s="192"/>
      <c r="LP606" s="192"/>
      <c r="LQ606" s="192"/>
      <c r="LR606" s="192"/>
      <c r="LS606" s="192"/>
      <c r="LT606" s="192"/>
      <c r="LU606" s="192"/>
      <c r="LV606" s="192"/>
      <c r="LW606" s="192"/>
      <c r="LX606" s="192"/>
      <c r="LY606" s="192"/>
      <c r="LZ606" s="192"/>
      <c r="MA606" s="192"/>
      <c r="MB606" s="192"/>
      <c r="MC606" s="192"/>
      <c r="MD606" s="192"/>
      <c r="ME606" s="192"/>
      <c r="MF606" s="192"/>
      <c r="MG606" s="192"/>
      <c r="MH606" s="192"/>
      <c r="MI606" s="192"/>
      <c r="MJ606" s="192"/>
      <c r="MK606" s="192"/>
      <c r="ML606" s="192"/>
      <c r="MM606" s="192"/>
      <c r="MN606" s="192"/>
      <c r="MO606" s="192"/>
      <c r="MP606" s="192"/>
      <c r="MQ606" s="192"/>
      <c r="MR606" s="192"/>
      <c r="MS606" s="192"/>
      <c r="MT606" s="192"/>
      <c r="MU606" s="192"/>
      <c r="MV606" s="192"/>
      <c r="MW606" s="192"/>
      <c r="MX606" s="192"/>
      <c r="MY606" s="192"/>
      <c r="MZ606" s="192"/>
      <c r="NA606" s="192"/>
      <c r="NB606" s="192"/>
      <c r="NC606" s="192"/>
      <c r="ND606" s="192"/>
      <c r="NE606" s="192"/>
      <c r="NF606" s="192"/>
      <c r="NG606" s="192"/>
      <c r="NH606" s="192"/>
      <c r="NI606" s="192"/>
      <c r="NJ606" s="192"/>
      <c r="NK606" s="192"/>
      <c r="NL606" s="192"/>
      <c r="NM606" s="192"/>
      <c r="NN606" s="192"/>
      <c r="NO606" s="192"/>
      <c r="NP606" s="192"/>
      <c r="NQ606" s="192"/>
      <c r="NR606" s="192"/>
      <c r="NS606" s="192"/>
      <c r="NT606" s="192"/>
      <c r="NU606" s="192"/>
      <c r="NV606" s="192"/>
      <c r="NW606" s="192"/>
      <c r="NX606" s="192"/>
      <c r="NY606" s="192"/>
      <c r="NZ606" s="192"/>
      <c r="OA606" s="192"/>
      <c r="OB606" s="192"/>
      <c r="OC606" s="192"/>
      <c r="OD606" s="192"/>
      <c r="OE606" s="192"/>
      <c r="OF606" s="192"/>
      <c r="OG606" s="192"/>
      <c r="OH606" s="192"/>
      <c r="OI606" s="192"/>
      <c r="OJ606" s="192"/>
      <c r="OK606" s="192"/>
      <c r="OL606" s="192"/>
      <c r="OM606" s="192"/>
      <c r="ON606" s="192"/>
      <c r="OO606" s="192"/>
      <c r="OP606" s="192"/>
      <c r="OQ606" s="192"/>
      <c r="OR606" s="192"/>
      <c r="OS606" s="192"/>
      <c r="OT606" s="192"/>
      <c r="OU606" s="192"/>
      <c r="OV606" s="192"/>
      <c r="OW606" s="192"/>
      <c r="OX606" s="192"/>
      <c r="OY606" s="192"/>
      <c r="OZ606" s="192"/>
      <c r="PA606" s="192"/>
      <c r="PB606" s="192"/>
      <c r="PC606" s="192"/>
      <c r="PD606" s="192"/>
      <c r="PE606" s="192"/>
      <c r="PF606" s="192"/>
      <c r="PG606" s="192"/>
      <c r="PH606" s="192"/>
      <c r="PI606" s="192"/>
      <c r="PJ606" s="192"/>
      <c r="PK606" s="192"/>
      <c r="PL606" s="192"/>
      <c r="PM606" s="192"/>
      <c r="PN606" s="192"/>
      <c r="PO606" s="192"/>
      <c r="PP606" s="192"/>
      <c r="PQ606" s="192"/>
      <c r="PR606" s="192"/>
      <c r="PS606" s="192"/>
      <c r="PT606" s="192"/>
      <c r="PU606" s="192"/>
      <c r="PV606" s="192"/>
      <c r="PW606" s="192"/>
      <c r="PX606" s="192"/>
      <c r="PY606" s="192"/>
      <c r="PZ606" s="192"/>
      <c r="QA606" s="192"/>
      <c r="QB606" s="192"/>
      <c r="QC606" s="192"/>
      <c r="QD606" s="192"/>
      <c r="QE606" s="192"/>
      <c r="QF606" s="192"/>
      <c r="QG606" s="192"/>
      <c r="QH606" s="192"/>
      <c r="QI606" s="192"/>
      <c r="QJ606" s="192"/>
      <c r="QK606" s="192"/>
      <c r="QL606" s="192"/>
      <c r="QM606" s="192"/>
      <c r="QN606" s="192"/>
      <c r="QO606" s="192"/>
      <c r="QP606" s="192"/>
      <c r="QQ606" s="192"/>
      <c r="QR606" s="192"/>
      <c r="QS606" s="192"/>
      <c r="QT606" s="192"/>
      <c r="QU606" s="192"/>
      <c r="QV606" s="192"/>
      <c r="QW606" s="192"/>
      <c r="QX606" s="192"/>
      <c r="QY606" s="192"/>
      <c r="QZ606" s="192"/>
      <c r="RA606" s="192"/>
      <c r="RB606" s="192"/>
      <c r="RC606" s="192"/>
      <c r="RD606" s="192"/>
      <c r="RE606" s="192"/>
      <c r="RF606" s="192"/>
      <c r="RG606" s="192"/>
      <c r="RH606" s="192"/>
      <c r="RI606" s="192"/>
      <c r="RJ606" s="192"/>
      <c r="RK606" s="192"/>
      <c r="RL606" s="192"/>
      <c r="RM606" s="192"/>
      <c r="RN606" s="192"/>
      <c r="RO606" s="192"/>
      <c r="RP606" s="192"/>
      <c r="RQ606" s="192"/>
      <c r="RR606" s="192"/>
      <c r="RS606" s="192"/>
      <c r="RT606" s="192"/>
      <c r="RU606" s="192"/>
      <c r="RV606" s="192"/>
      <c r="RW606" s="192"/>
      <c r="RX606" s="192"/>
      <c r="RY606" s="192"/>
      <c r="RZ606" s="192"/>
      <c r="SA606" s="192"/>
      <c r="SB606" s="192"/>
      <c r="SC606" s="192"/>
      <c r="SD606" s="192"/>
      <c r="SE606" s="192"/>
      <c r="SF606" s="192"/>
      <c r="SG606" s="192"/>
      <c r="SH606" s="192"/>
      <c r="SI606" s="192"/>
      <c r="SJ606" s="192"/>
      <c r="SK606" s="192"/>
      <c r="SL606" s="192"/>
      <c r="SM606" s="192"/>
      <c r="SN606" s="192"/>
      <c r="SO606" s="192"/>
      <c r="SP606" s="192"/>
      <c r="SQ606" s="192"/>
      <c r="SR606" s="192"/>
      <c r="SS606" s="192"/>
      <c r="ST606" s="192"/>
      <c r="SU606" s="192"/>
      <c r="SV606" s="192"/>
      <c r="SW606" s="192"/>
      <c r="SX606" s="192"/>
      <c r="SY606" s="192"/>
      <c r="SZ606" s="192"/>
      <c r="TA606" s="192"/>
      <c r="TB606" s="192"/>
      <c r="TC606" s="192"/>
      <c r="TD606" s="192"/>
      <c r="TE606" s="192"/>
      <c r="TF606" s="192"/>
      <c r="TG606" s="192"/>
      <c r="TH606" s="192"/>
      <c r="TI606" s="192"/>
      <c r="TJ606" s="192"/>
      <c r="TK606" s="192"/>
      <c r="TL606" s="192"/>
      <c r="TM606" s="192"/>
      <c r="TN606" s="192"/>
      <c r="TO606" s="192"/>
      <c r="TP606" s="192"/>
      <c r="TQ606" s="192"/>
      <c r="TR606" s="192"/>
      <c r="TS606" s="192"/>
      <c r="TT606" s="192"/>
      <c r="TU606" s="192"/>
      <c r="TV606" s="192"/>
      <c r="TW606" s="192"/>
      <c r="TX606" s="192"/>
      <c r="TY606" s="192"/>
      <c r="TZ606" s="192"/>
      <c r="UA606" s="192"/>
      <c r="UB606" s="192"/>
      <c r="UC606" s="192"/>
      <c r="UD606" s="192"/>
      <c r="UE606" s="192"/>
      <c r="UF606" s="192"/>
      <c r="UG606" s="192"/>
      <c r="UH606" s="192"/>
      <c r="UI606" s="192"/>
      <c r="UJ606" s="192"/>
      <c r="UK606" s="192"/>
      <c r="UL606" s="192"/>
      <c r="UM606" s="192"/>
      <c r="UN606" s="192"/>
      <c r="UO606" s="192"/>
      <c r="UP606" s="192"/>
      <c r="UQ606" s="192"/>
      <c r="UR606" s="192"/>
      <c r="US606" s="192"/>
      <c r="UT606" s="192"/>
      <c r="UU606" s="192"/>
      <c r="UV606" s="192"/>
      <c r="UW606" s="192"/>
      <c r="UX606" s="192"/>
      <c r="UY606" s="192"/>
      <c r="UZ606" s="192"/>
      <c r="VA606" s="192"/>
      <c r="VB606" s="192"/>
      <c r="VC606" s="192"/>
      <c r="VD606" s="192"/>
      <c r="VE606" s="192"/>
      <c r="VF606" s="192"/>
      <c r="VG606" s="192"/>
      <c r="VH606" s="192"/>
      <c r="VI606" s="192"/>
      <c r="VJ606" s="192"/>
      <c r="VK606" s="192"/>
      <c r="VL606" s="192"/>
      <c r="VM606" s="192"/>
      <c r="VN606" s="192"/>
      <c r="VO606" s="192"/>
      <c r="VP606" s="192"/>
      <c r="VQ606" s="192"/>
      <c r="VR606" s="192"/>
      <c r="VS606" s="192"/>
      <c r="VT606" s="192"/>
      <c r="VU606" s="192"/>
      <c r="VV606" s="192"/>
      <c r="VW606" s="192"/>
      <c r="VX606" s="192"/>
      <c r="VY606" s="192"/>
      <c r="VZ606" s="192"/>
      <c r="WA606" s="192"/>
      <c r="WB606" s="192"/>
      <c r="WC606" s="192"/>
      <c r="WD606" s="192"/>
      <c r="WE606" s="192"/>
      <c r="WF606" s="192"/>
      <c r="WG606" s="192"/>
      <c r="WH606" s="192"/>
      <c r="WI606" s="192"/>
      <c r="WJ606" s="192"/>
      <c r="WK606" s="192"/>
      <c r="WL606" s="192"/>
      <c r="WM606" s="192"/>
      <c r="WN606" s="192"/>
      <c r="WO606" s="192"/>
      <c r="WP606" s="192"/>
      <c r="WQ606" s="192"/>
      <c r="WR606" s="192"/>
      <c r="WS606" s="192"/>
      <c r="WT606" s="192"/>
      <c r="WU606" s="192"/>
      <c r="WV606" s="192"/>
      <c r="WW606" s="192"/>
      <c r="WX606" s="192"/>
      <c r="WY606" s="192"/>
      <c r="WZ606" s="192"/>
      <c r="XA606" s="192"/>
      <c r="XB606" s="192"/>
      <c r="XC606" s="192"/>
      <c r="XD606" s="192"/>
      <c r="XE606" s="192"/>
      <c r="XF606" s="192"/>
      <c r="XG606" s="192"/>
      <c r="XH606" s="192"/>
      <c r="XI606" s="192"/>
      <c r="XJ606" s="192"/>
      <c r="XK606" s="192"/>
      <c r="XL606" s="192"/>
      <c r="XM606" s="192"/>
      <c r="XN606" s="192"/>
      <c r="XO606" s="192"/>
      <c r="XP606" s="192"/>
      <c r="XQ606" s="192"/>
      <c r="XR606" s="192"/>
      <c r="XS606" s="192"/>
      <c r="XT606" s="192"/>
      <c r="XU606" s="192"/>
      <c r="XV606" s="192"/>
      <c r="XW606" s="192"/>
      <c r="XX606" s="192"/>
      <c r="XY606" s="192"/>
      <c r="XZ606" s="192"/>
      <c r="YA606" s="192"/>
      <c r="YB606" s="192"/>
      <c r="YC606" s="192"/>
      <c r="YD606" s="192"/>
      <c r="YE606" s="192"/>
      <c r="YF606" s="192"/>
      <c r="YG606" s="192"/>
      <c r="YH606" s="192"/>
      <c r="YI606" s="192"/>
      <c r="YJ606" s="192"/>
      <c r="YK606" s="192"/>
      <c r="YL606" s="192"/>
      <c r="YM606" s="192"/>
      <c r="YN606" s="192"/>
      <c r="YO606" s="192"/>
      <c r="YP606" s="192"/>
      <c r="YQ606" s="192"/>
      <c r="YR606" s="192"/>
      <c r="YS606" s="192"/>
      <c r="YT606" s="192"/>
      <c r="YU606" s="192"/>
      <c r="YV606" s="192"/>
      <c r="YW606" s="192"/>
      <c r="YX606" s="192"/>
      <c r="YY606" s="192"/>
      <c r="YZ606" s="192"/>
      <c r="ZA606" s="192"/>
      <c r="ZB606" s="192"/>
      <c r="ZC606" s="192"/>
      <c r="ZD606" s="192"/>
      <c r="ZE606" s="192"/>
      <c r="ZF606" s="192"/>
      <c r="ZG606" s="192"/>
      <c r="ZH606" s="192"/>
      <c r="ZI606" s="192"/>
      <c r="ZJ606" s="192"/>
      <c r="ZK606" s="192"/>
      <c r="ZL606" s="192"/>
      <c r="ZM606" s="192"/>
      <c r="ZN606" s="192"/>
      <c r="ZO606" s="192"/>
      <c r="ZP606" s="192"/>
      <c r="ZQ606" s="192"/>
      <c r="ZR606" s="192"/>
      <c r="ZS606" s="192"/>
      <c r="ZT606" s="192"/>
      <c r="ZU606" s="192"/>
      <c r="ZV606" s="192"/>
      <c r="ZW606" s="192"/>
      <c r="ZX606" s="192"/>
      <c r="ZY606" s="192"/>
      <c r="ZZ606" s="192"/>
      <c r="AAA606" s="192"/>
      <c r="AAB606" s="192"/>
      <c r="AAC606" s="192"/>
      <c r="AAD606" s="192"/>
      <c r="AAE606" s="192"/>
      <c r="AAF606" s="192"/>
      <c r="AAG606" s="192"/>
      <c r="AAH606" s="192"/>
      <c r="AAI606" s="192"/>
      <c r="AAJ606" s="192"/>
      <c r="AAK606" s="192"/>
      <c r="AAL606" s="192"/>
      <c r="AAM606" s="192"/>
      <c r="AAN606" s="192"/>
      <c r="AAO606" s="192"/>
      <c r="AAP606" s="192"/>
      <c r="AAQ606" s="192"/>
      <c r="AAR606" s="192"/>
      <c r="AAS606" s="192"/>
      <c r="AAT606" s="192"/>
      <c r="AAU606" s="192"/>
      <c r="AAV606" s="192"/>
      <c r="AAW606" s="192"/>
      <c r="AAX606" s="192"/>
      <c r="AAY606" s="192"/>
      <c r="AAZ606" s="192"/>
      <c r="ABA606" s="192"/>
      <c r="ABB606" s="192"/>
      <c r="ABC606" s="192"/>
      <c r="ABD606" s="192"/>
      <c r="ABE606" s="192"/>
      <c r="ABF606" s="192"/>
      <c r="ABG606" s="192"/>
      <c r="ABH606" s="192"/>
      <c r="ABI606" s="192"/>
      <c r="ABJ606" s="192"/>
      <c r="ABK606" s="192"/>
      <c r="ABL606" s="192"/>
      <c r="ABM606" s="192"/>
      <c r="ABN606" s="192"/>
      <c r="ABO606" s="192"/>
      <c r="ABP606" s="192"/>
      <c r="ABQ606" s="192"/>
      <c r="ABR606" s="192"/>
      <c r="ABS606" s="192"/>
      <c r="ABT606" s="192"/>
      <c r="ABU606" s="192"/>
      <c r="ABV606" s="192"/>
      <c r="ABW606" s="192"/>
      <c r="ABX606" s="192"/>
      <c r="ABY606" s="192"/>
      <c r="ABZ606" s="192"/>
      <c r="ACA606" s="192"/>
      <c r="ACB606" s="192"/>
      <c r="ACC606" s="192"/>
      <c r="ACD606" s="192"/>
      <c r="ACE606" s="192"/>
      <c r="ACF606" s="192"/>
      <c r="ACG606" s="192"/>
      <c r="ACH606" s="192"/>
      <c r="ACI606" s="192"/>
      <c r="ACJ606" s="192"/>
      <c r="ACK606" s="192"/>
      <c r="ACL606" s="192"/>
      <c r="ACM606" s="192"/>
      <c r="ACN606" s="192"/>
      <c r="ACO606" s="192"/>
      <c r="ACP606" s="192"/>
      <c r="ACQ606" s="192"/>
      <c r="ACR606" s="192"/>
      <c r="ACS606" s="192"/>
      <c r="ACT606" s="192"/>
      <c r="ACU606" s="192"/>
      <c r="ACV606" s="192"/>
      <c r="ACW606" s="192"/>
      <c r="ACX606" s="192"/>
      <c r="ACY606" s="192"/>
      <c r="ACZ606" s="192"/>
      <c r="ADA606" s="192"/>
      <c r="ADB606" s="192"/>
      <c r="ADC606" s="192"/>
      <c r="ADD606" s="192"/>
      <c r="ADE606" s="192"/>
      <c r="ADF606" s="192"/>
      <c r="ADG606" s="192"/>
      <c r="ADH606" s="192"/>
      <c r="ADI606" s="192"/>
      <c r="ADJ606" s="192"/>
      <c r="ADK606" s="192"/>
      <c r="ADL606" s="192"/>
      <c r="ADM606" s="192"/>
      <c r="ADN606" s="192"/>
      <c r="ADO606" s="192"/>
      <c r="ADP606" s="192"/>
      <c r="ADQ606" s="192"/>
      <c r="ADR606" s="192"/>
      <c r="ADS606" s="192"/>
      <c r="ADT606" s="192"/>
      <c r="ADU606" s="192"/>
      <c r="ADV606" s="192"/>
      <c r="ADW606" s="192"/>
      <c r="ADX606" s="192"/>
      <c r="ADY606" s="192"/>
      <c r="ADZ606" s="192"/>
      <c r="AEA606" s="192"/>
      <c r="AEB606" s="192"/>
      <c r="AEC606" s="192"/>
      <c r="AED606" s="192"/>
      <c r="AEE606" s="192"/>
      <c r="AEF606" s="192"/>
      <c r="AEG606" s="192"/>
      <c r="AEH606" s="192"/>
      <c r="AEI606" s="192"/>
      <c r="AEJ606" s="192"/>
      <c r="AEK606" s="192"/>
      <c r="AEL606" s="192"/>
      <c r="AEM606" s="192"/>
      <c r="AEN606" s="192"/>
      <c r="AEO606" s="192"/>
      <c r="AEP606" s="192"/>
      <c r="AEQ606" s="192"/>
      <c r="AER606" s="192"/>
      <c r="AES606" s="192"/>
      <c r="AET606" s="192"/>
      <c r="AEU606" s="192"/>
      <c r="AEV606" s="192"/>
      <c r="AEW606" s="192"/>
      <c r="AEX606" s="192"/>
      <c r="AEY606" s="192"/>
      <c r="AEZ606" s="192"/>
      <c r="AFA606" s="192"/>
      <c r="AFB606" s="192"/>
      <c r="AFC606" s="192"/>
      <c r="AFD606" s="192"/>
      <c r="AFE606" s="192"/>
      <c r="AFF606" s="192"/>
      <c r="AFG606" s="192"/>
      <c r="AFH606" s="192"/>
      <c r="AFI606" s="192"/>
      <c r="AFJ606" s="192"/>
      <c r="AFK606" s="192"/>
      <c r="AFL606" s="192"/>
      <c r="AFM606" s="192"/>
      <c r="AFN606" s="192"/>
      <c r="AFO606" s="192"/>
      <c r="AFP606" s="192"/>
      <c r="AFQ606" s="192"/>
      <c r="AFR606" s="192"/>
      <c r="AFS606" s="192"/>
      <c r="AFT606" s="192"/>
      <c r="AFU606" s="192"/>
      <c r="AFV606" s="192"/>
      <c r="AFW606" s="192"/>
      <c r="AFX606" s="192"/>
      <c r="AFY606" s="192"/>
      <c r="AFZ606" s="192"/>
      <c r="AGA606" s="192"/>
      <c r="AGB606" s="192"/>
      <c r="AGC606" s="192"/>
      <c r="AGD606" s="192"/>
      <c r="AGE606" s="192"/>
      <c r="AGF606" s="192"/>
      <c r="AGG606" s="192"/>
      <c r="AGH606" s="192"/>
      <c r="AGI606" s="192"/>
      <c r="AGJ606" s="192"/>
      <c r="AGK606" s="192"/>
      <c r="AGL606" s="192"/>
      <c r="AGM606" s="192"/>
      <c r="AGN606" s="192"/>
      <c r="AGO606" s="192"/>
      <c r="AGP606" s="192"/>
      <c r="AGQ606" s="192"/>
      <c r="AGR606" s="192"/>
      <c r="AGS606" s="192"/>
      <c r="AGT606" s="192"/>
      <c r="AGU606" s="192"/>
      <c r="AGV606" s="192"/>
      <c r="AGW606" s="192"/>
      <c r="AGX606" s="192"/>
      <c r="AGY606" s="192"/>
      <c r="AGZ606" s="192"/>
      <c r="AHA606" s="192"/>
      <c r="AHB606" s="192"/>
      <c r="AHC606" s="192"/>
      <c r="AHD606" s="192"/>
      <c r="AHE606" s="192"/>
      <c r="AHF606" s="192"/>
      <c r="AHG606" s="192"/>
      <c r="AHH606" s="192"/>
      <c r="AHI606" s="192"/>
      <c r="AHJ606" s="192"/>
      <c r="AHK606" s="192"/>
      <c r="AHL606" s="192"/>
      <c r="AHM606" s="192"/>
      <c r="AHN606" s="192"/>
      <c r="AHO606" s="192"/>
      <c r="AHP606" s="192"/>
      <c r="AHQ606" s="192"/>
      <c r="AHR606" s="192"/>
      <c r="AHS606" s="192"/>
      <c r="AHT606" s="192"/>
      <c r="AHU606" s="192"/>
      <c r="AHV606" s="192"/>
      <c r="AHW606" s="192"/>
      <c r="AHX606" s="192"/>
      <c r="AHY606" s="192"/>
      <c r="AHZ606" s="192"/>
      <c r="AIA606" s="192"/>
      <c r="AIB606" s="192"/>
      <c r="AIC606" s="192"/>
      <c r="AID606" s="192"/>
      <c r="AIE606" s="192"/>
      <c r="AIF606" s="192"/>
      <c r="AIG606" s="192"/>
      <c r="AIH606" s="192"/>
      <c r="AII606" s="192"/>
      <c r="AIJ606" s="192"/>
      <c r="AIK606" s="192"/>
      <c r="AIL606" s="192"/>
      <c r="AIM606" s="192"/>
      <c r="AIN606" s="192"/>
      <c r="AIO606" s="192"/>
      <c r="AIP606" s="192"/>
      <c r="AIQ606" s="192"/>
      <c r="AIR606" s="192"/>
      <c r="AIS606" s="192"/>
      <c r="AIT606" s="192"/>
      <c r="AIU606" s="192"/>
      <c r="AIV606" s="192"/>
      <c r="AIW606" s="192"/>
      <c r="AIX606" s="192"/>
      <c r="AIY606" s="192"/>
      <c r="AIZ606" s="192"/>
      <c r="AJA606" s="192"/>
      <c r="AJB606" s="192"/>
      <c r="AJC606" s="192"/>
      <c r="AJD606" s="192"/>
      <c r="AJE606" s="192"/>
      <c r="AJF606" s="192"/>
      <c r="AJG606" s="192"/>
      <c r="AJH606" s="192"/>
      <c r="AJI606" s="192"/>
      <c r="AJJ606" s="192"/>
      <c r="AJK606" s="192"/>
      <c r="AJL606" s="192"/>
      <c r="AJM606" s="192"/>
      <c r="AJN606" s="192"/>
      <c r="AJO606" s="192"/>
      <c r="AJP606" s="192"/>
      <c r="AJQ606" s="192"/>
      <c r="AJR606" s="192"/>
      <c r="AJS606" s="192"/>
      <c r="AJT606" s="192"/>
      <c r="AJU606" s="192"/>
      <c r="AJV606" s="192"/>
      <c r="AJW606" s="192"/>
      <c r="AJX606" s="192"/>
      <c r="AJY606" s="192"/>
      <c r="AJZ606" s="192"/>
      <c r="AKA606" s="192"/>
      <c r="AKB606" s="192"/>
      <c r="AKC606" s="192"/>
      <c r="AKD606" s="192"/>
      <c r="AKE606" s="192"/>
      <c r="AKF606" s="192"/>
      <c r="AKG606" s="192"/>
      <c r="AKH606" s="192"/>
      <c r="AKI606" s="192"/>
      <c r="AKJ606" s="192"/>
      <c r="AKK606" s="192"/>
      <c r="AKL606" s="192"/>
      <c r="AKM606" s="192"/>
      <c r="AKN606" s="192"/>
      <c r="AKO606" s="192"/>
      <c r="AKP606" s="192"/>
      <c r="AKQ606" s="192"/>
      <c r="AKR606" s="192"/>
      <c r="AKS606" s="192"/>
      <c r="AKT606" s="192"/>
      <c r="AKU606" s="192"/>
      <c r="AKV606" s="192"/>
      <c r="AKW606" s="192"/>
      <c r="AKX606" s="192"/>
      <c r="AKY606" s="192"/>
      <c r="AKZ606" s="192"/>
      <c r="ALA606" s="192"/>
      <c r="ALB606" s="192"/>
      <c r="ALC606" s="192"/>
      <c r="ALD606" s="192"/>
      <c r="ALE606" s="192"/>
      <c r="ALF606" s="192"/>
      <c r="ALG606" s="192"/>
      <c r="ALH606" s="192"/>
      <c r="ALI606" s="192"/>
      <c r="ALJ606" s="192"/>
      <c r="ALK606" s="192"/>
      <c r="ALL606" s="192"/>
      <c r="ALM606" s="192"/>
      <c r="ALN606" s="192"/>
      <c r="ALO606" s="192"/>
      <c r="ALP606" s="192"/>
      <c r="ALQ606" s="192"/>
      <c r="ALR606" s="192"/>
      <c r="ALS606" s="192"/>
      <c r="ALT606" s="192"/>
      <c r="ALU606" s="192"/>
      <c r="ALV606" s="192"/>
      <c r="ALW606" s="192"/>
      <c r="ALX606" s="192"/>
      <c r="ALY606" s="192"/>
      <c r="ALZ606" s="192"/>
      <c r="AMA606" s="192"/>
      <c r="AMB606" s="192"/>
      <c r="AMC606" s="192"/>
      <c r="AMD606" s="192"/>
      <c r="AME606" s="192"/>
      <c r="AMF606" s="192"/>
      <c r="AMG606" s="192"/>
      <c r="AMH606" s="192"/>
      <c r="AMI606" s="192"/>
      <c r="AMJ606" s="192"/>
      <c r="AMK606" s="192"/>
      <c r="AML606" s="192"/>
      <c r="AMM606" s="192"/>
      <c r="AMN606" s="192"/>
      <c r="AMO606" s="192"/>
      <c r="AMP606" s="192"/>
      <c r="AMQ606" s="192"/>
      <c r="AMR606" s="192"/>
      <c r="AMS606" s="192"/>
      <c r="AMT606" s="192"/>
      <c r="AMU606" s="192"/>
      <c r="AMV606" s="192"/>
      <c r="AMW606" s="192"/>
      <c r="AMX606" s="192"/>
      <c r="AMY606" s="192"/>
      <c r="AMZ606" s="192"/>
      <c r="ANA606" s="192"/>
      <c r="ANB606" s="192"/>
      <c r="ANC606" s="192"/>
      <c r="AND606" s="192"/>
      <c r="ANE606" s="192"/>
      <c r="ANF606" s="192"/>
      <c r="ANG606" s="192"/>
      <c r="ANH606" s="192"/>
      <c r="ANI606" s="192"/>
      <c r="ANJ606" s="192"/>
      <c r="ANK606" s="192"/>
      <c r="ANL606" s="192"/>
      <c r="ANM606" s="192"/>
      <c r="ANN606" s="192"/>
      <c r="ANO606" s="192"/>
      <c r="ANP606" s="192"/>
      <c r="ANQ606" s="192"/>
      <c r="ANR606" s="192"/>
      <c r="ANS606" s="192"/>
      <c r="ANT606" s="192"/>
      <c r="ANU606" s="192"/>
      <c r="ANV606" s="192"/>
      <c r="ANW606" s="192"/>
      <c r="ANX606" s="192"/>
      <c r="ANY606" s="192"/>
      <c r="ANZ606" s="192"/>
      <c r="AOA606" s="192"/>
      <c r="AOB606" s="192"/>
      <c r="AOC606" s="192"/>
      <c r="AOD606" s="192"/>
      <c r="AOE606" s="192"/>
      <c r="AOF606" s="192"/>
      <c r="AOG606" s="192"/>
      <c r="AOH606" s="192"/>
      <c r="AOI606" s="192"/>
      <c r="AOJ606" s="192"/>
      <c r="AOK606" s="192"/>
      <c r="AOL606" s="192"/>
      <c r="AOM606" s="192"/>
      <c r="AON606" s="192"/>
      <c r="AOO606" s="192"/>
      <c r="AOP606" s="192"/>
      <c r="AOQ606" s="192"/>
      <c r="AOR606" s="192"/>
      <c r="AOS606" s="192"/>
      <c r="AOT606" s="192"/>
      <c r="AOU606" s="192"/>
      <c r="AOV606" s="192"/>
      <c r="AOW606" s="192"/>
      <c r="AOX606" s="192"/>
      <c r="AOY606" s="192"/>
      <c r="AOZ606" s="192"/>
      <c r="APA606" s="192"/>
      <c r="APB606" s="192"/>
      <c r="APC606" s="192"/>
      <c r="APD606" s="192"/>
      <c r="APE606" s="192"/>
      <c r="APF606" s="192"/>
      <c r="APG606" s="192"/>
      <c r="APH606" s="192"/>
      <c r="API606" s="192"/>
      <c r="APJ606" s="192"/>
      <c r="APK606" s="192"/>
      <c r="APL606" s="192"/>
      <c r="APM606" s="192"/>
      <c r="APN606" s="192"/>
      <c r="APO606" s="192"/>
      <c r="APP606" s="192"/>
      <c r="APQ606" s="192"/>
      <c r="APR606" s="192"/>
      <c r="APS606" s="192"/>
      <c r="APT606" s="192"/>
      <c r="APU606" s="192"/>
      <c r="APV606" s="192"/>
    </row>
    <row r="607" spans="1:1114">
      <c r="A607" s="188">
        <v>41880</v>
      </c>
      <c r="B607" s="189">
        <f>_xll.PIAdvCalcVal('PI-1063'!B$1,'PI-1063'!$A607,'PI-1063'!$A608,"average","time-weighted",0,1,0,"DATASRV")</f>
        <v>3052.1717050706047</v>
      </c>
    </row>
    <row r="608" spans="1:1114">
      <c r="A608" s="188">
        <v>41881</v>
      </c>
      <c r="B608" s="189">
        <f>_xll.PIAdvCalcVal('PI-1063'!B$1,'PI-1063'!$A608,'PI-1063'!$A609,"average","time-weighted",0,1,0,"DATASRV")</f>
        <v>3055.355059088683</v>
      </c>
    </row>
    <row r="609" spans="1:1114" s="198" customFormat="1" ht="15.75" thickBot="1">
      <c r="A609" s="195">
        <v>41882</v>
      </c>
      <c r="B609" s="196">
        <f>_xll.PIAdvCalcVal('PI-1063'!B$1,'PI-1063'!$A609,'PI-1063'!$A610,"average","time-weighted",0,1,0,"DATASRV")</f>
        <v>3058.3311758183786</v>
      </c>
      <c r="C609" s="197"/>
      <c r="R609" s="199"/>
      <c r="S609" s="199"/>
      <c r="T609" s="199"/>
      <c r="U609" s="199"/>
      <c r="V609" s="199"/>
      <c r="W609" s="199"/>
      <c r="X609" s="199"/>
      <c r="Y609" s="199"/>
      <c r="Z609" s="199"/>
      <c r="AA609" s="199"/>
      <c r="AB609" s="199"/>
      <c r="AC609" s="199"/>
      <c r="AD609" s="199"/>
      <c r="AE609" s="199"/>
      <c r="AF609" s="199"/>
      <c r="AG609" s="199"/>
      <c r="AH609" s="199"/>
      <c r="AI609" s="199"/>
      <c r="AJ609" s="199"/>
      <c r="AK609" s="199"/>
      <c r="AL609" s="199"/>
      <c r="AM609" s="199"/>
      <c r="AN609" s="199"/>
      <c r="AO609" s="199"/>
      <c r="AP609" s="199"/>
      <c r="AQ609" s="199"/>
      <c r="AR609" s="199"/>
      <c r="AS609" s="199"/>
      <c r="AT609" s="199"/>
      <c r="AU609" s="199"/>
      <c r="AV609" s="199"/>
      <c r="AW609" s="199"/>
      <c r="AX609" s="199"/>
      <c r="AY609" s="199"/>
      <c r="AZ609" s="199"/>
      <c r="BA609" s="199"/>
      <c r="BB609" s="199"/>
      <c r="BC609" s="199"/>
      <c r="BD609" s="199"/>
      <c r="BE609" s="199"/>
      <c r="BF609" s="199"/>
      <c r="BG609" s="199"/>
      <c r="BH609" s="199"/>
      <c r="BI609" s="199"/>
      <c r="BJ609" s="199"/>
      <c r="BK609" s="199"/>
      <c r="BL609" s="199"/>
      <c r="BM609" s="199"/>
      <c r="BN609" s="199"/>
      <c r="BO609" s="199"/>
      <c r="BP609" s="199"/>
      <c r="BQ609" s="199"/>
      <c r="BR609" s="199"/>
      <c r="BS609" s="199"/>
      <c r="BT609" s="199"/>
      <c r="BU609" s="199"/>
      <c r="BV609" s="199"/>
      <c r="BW609" s="199"/>
      <c r="BX609" s="199"/>
      <c r="BY609" s="199"/>
      <c r="BZ609" s="199"/>
      <c r="CA609" s="199"/>
      <c r="CB609" s="199"/>
      <c r="CC609" s="199"/>
      <c r="CD609" s="199"/>
      <c r="CE609" s="199"/>
      <c r="CF609" s="199"/>
      <c r="CG609" s="199"/>
      <c r="CH609" s="199"/>
      <c r="CI609" s="199"/>
      <c r="CJ609" s="199"/>
      <c r="CK609" s="199"/>
      <c r="CL609" s="199"/>
      <c r="CM609" s="199"/>
      <c r="CN609" s="199"/>
      <c r="CO609" s="199"/>
      <c r="CP609" s="199"/>
      <c r="CQ609" s="199"/>
      <c r="CR609" s="199"/>
      <c r="CS609" s="199"/>
      <c r="CT609" s="199"/>
      <c r="CU609" s="199"/>
      <c r="CV609" s="199"/>
      <c r="CW609" s="199"/>
      <c r="CX609" s="199"/>
      <c r="CY609" s="199"/>
      <c r="CZ609" s="199"/>
      <c r="DA609" s="199"/>
      <c r="DB609" s="199"/>
      <c r="DC609" s="199"/>
      <c r="DD609" s="199"/>
      <c r="DE609" s="199"/>
      <c r="DF609" s="199"/>
      <c r="DG609" s="199"/>
      <c r="DH609" s="199"/>
      <c r="DI609" s="199"/>
      <c r="DJ609" s="199"/>
      <c r="DK609" s="199"/>
      <c r="DL609" s="199"/>
      <c r="DM609" s="199"/>
      <c r="DN609" s="199"/>
      <c r="DO609" s="199"/>
      <c r="DP609" s="199"/>
      <c r="DQ609" s="199"/>
      <c r="DR609" s="199"/>
      <c r="DS609" s="199"/>
      <c r="DT609" s="199"/>
      <c r="DU609" s="199"/>
      <c r="DV609" s="199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  <c r="RG609" s="199"/>
      <c r="RH609" s="199"/>
      <c r="RI609" s="199"/>
      <c r="RJ609" s="199"/>
      <c r="RK609" s="199"/>
      <c r="RL609" s="199"/>
      <c r="RM609" s="199"/>
      <c r="RN609" s="199"/>
      <c r="RO609" s="199"/>
      <c r="RP609" s="199"/>
      <c r="RQ609" s="199"/>
      <c r="RR609" s="199"/>
      <c r="RS609" s="199"/>
      <c r="RT609" s="199"/>
      <c r="RU609" s="199"/>
      <c r="RV609" s="199"/>
      <c r="RW609" s="199"/>
      <c r="RX609" s="199"/>
      <c r="RY609" s="199"/>
      <c r="RZ609" s="199"/>
      <c r="SA609" s="199"/>
      <c r="SB609" s="199"/>
      <c r="SC609" s="199"/>
      <c r="SD609" s="199"/>
      <c r="SE609" s="199"/>
      <c r="SF609" s="199"/>
      <c r="SG609" s="199"/>
      <c r="SH609" s="199"/>
      <c r="SI609" s="199"/>
      <c r="SJ609" s="199"/>
      <c r="SK609" s="199"/>
      <c r="SL609" s="199"/>
      <c r="SM609" s="199"/>
      <c r="SN609" s="199"/>
      <c r="SO609" s="199"/>
      <c r="SP609" s="199"/>
      <c r="SQ609" s="199"/>
      <c r="SR609" s="199"/>
      <c r="SS609" s="199"/>
      <c r="ST609" s="199"/>
      <c r="SU609" s="199"/>
      <c r="SV609" s="199"/>
      <c r="SW609" s="199"/>
      <c r="SX609" s="199"/>
      <c r="SY609" s="199"/>
      <c r="SZ609" s="199"/>
      <c r="TA609" s="199"/>
      <c r="TB609" s="199"/>
      <c r="TC609" s="199"/>
      <c r="TD609" s="199"/>
      <c r="TE609" s="199"/>
      <c r="TF609" s="199"/>
      <c r="TG609" s="199"/>
      <c r="TH609" s="199"/>
      <c r="TI609" s="199"/>
      <c r="TJ609" s="199"/>
      <c r="TK609" s="199"/>
      <c r="TL609" s="199"/>
      <c r="TM609" s="199"/>
      <c r="TN609" s="199"/>
      <c r="TO609" s="199"/>
      <c r="TP609" s="199"/>
      <c r="TQ609" s="199"/>
      <c r="TR609" s="199"/>
      <c r="TS609" s="199"/>
      <c r="TT609" s="199"/>
      <c r="TU609" s="199"/>
      <c r="TV609" s="199"/>
      <c r="TW609" s="199"/>
      <c r="TX609" s="199"/>
      <c r="TY609" s="199"/>
      <c r="TZ609" s="199"/>
      <c r="UA609" s="199"/>
      <c r="UB609" s="199"/>
      <c r="UC609" s="199"/>
      <c r="UD609" s="199"/>
      <c r="UE609" s="199"/>
      <c r="UF609" s="199"/>
      <c r="UG609" s="199"/>
      <c r="UH609" s="199"/>
      <c r="UI609" s="199"/>
      <c r="UJ609" s="199"/>
      <c r="UK609" s="199"/>
      <c r="UL609" s="199"/>
      <c r="UM609" s="199"/>
      <c r="UN609" s="199"/>
      <c r="UO609" s="199"/>
      <c r="UP609" s="199"/>
      <c r="UQ609" s="199"/>
      <c r="UR609" s="199"/>
      <c r="US609" s="199"/>
      <c r="UT609" s="199"/>
      <c r="UU609" s="199"/>
      <c r="UV609" s="199"/>
      <c r="UW609" s="199"/>
      <c r="UX609" s="199"/>
      <c r="UY609" s="199"/>
      <c r="UZ609" s="199"/>
      <c r="VA609" s="199"/>
      <c r="VB609" s="199"/>
      <c r="VC609" s="199"/>
      <c r="VD609" s="199"/>
      <c r="VE609" s="199"/>
      <c r="VF609" s="199"/>
      <c r="VG609" s="199"/>
      <c r="VH609" s="199"/>
      <c r="VI609" s="199"/>
      <c r="VJ609" s="199"/>
      <c r="VK609" s="199"/>
      <c r="VL609" s="199"/>
      <c r="VM609" s="199"/>
      <c r="VN609" s="199"/>
      <c r="VO609" s="199"/>
      <c r="VP609" s="199"/>
      <c r="VQ609" s="199"/>
      <c r="VR609" s="199"/>
      <c r="VS609" s="199"/>
      <c r="VT609" s="199"/>
      <c r="VU609" s="199"/>
      <c r="VV609" s="199"/>
      <c r="VW609" s="199"/>
      <c r="VX609" s="199"/>
      <c r="VY609" s="199"/>
      <c r="VZ609" s="199"/>
      <c r="WA609" s="199"/>
      <c r="WB609" s="199"/>
      <c r="WC609" s="199"/>
      <c r="WD609" s="199"/>
      <c r="WE609" s="199"/>
      <c r="WF609" s="199"/>
      <c r="WG609" s="199"/>
      <c r="WH609" s="199"/>
      <c r="WI609" s="199"/>
      <c r="WJ609" s="199"/>
      <c r="WK609" s="199"/>
      <c r="WL609" s="199"/>
      <c r="WM609" s="199"/>
      <c r="WN609" s="199"/>
      <c r="WO609" s="199"/>
      <c r="WP609" s="199"/>
      <c r="WQ609" s="199"/>
      <c r="WR609" s="199"/>
      <c r="WS609" s="199"/>
      <c r="WT609" s="199"/>
      <c r="WU609" s="199"/>
      <c r="WV609" s="199"/>
      <c r="WW609" s="199"/>
      <c r="WX609" s="199"/>
      <c r="WY609" s="199"/>
      <c r="WZ609" s="199"/>
      <c r="XA609" s="199"/>
      <c r="XB609" s="199"/>
      <c r="XC609" s="199"/>
      <c r="XD609" s="199"/>
      <c r="XE609" s="199"/>
      <c r="XF609" s="199"/>
      <c r="XG609" s="199"/>
      <c r="XH609" s="199"/>
      <c r="XI609" s="199"/>
      <c r="XJ609" s="199"/>
      <c r="XK609" s="199"/>
      <c r="XL609" s="199"/>
      <c r="XM609" s="199"/>
      <c r="XN609" s="199"/>
      <c r="XO609" s="199"/>
      <c r="XP609" s="199"/>
      <c r="XQ609" s="199"/>
      <c r="XR609" s="199"/>
      <c r="XS609" s="199"/>
      <c r="XT609" s="199"/>
      <c r="XU609" s="199"/>
      <c r="XV609" s="199"/>
      <c r="XW609" s="199"/>
      <c r="XX609" s="199"/>
      <c r="XY609" s="199"/>
      <c r="XZ609" s="199"/>
      <c r="YA609" s="199"/>
      <c r="YB609" s="199"/>
      <c r="YC609" s="199"/>
      <c r="YD609" s="199"/>
      <c r="YE609" s="199"/>
      <c r="YF609" s="199"/>
      <c r="YG609" s="199"/>
      <c r="YH609" s="199"/>
      <c r="YI609" s="199"/>
      <c r="YJ609" s="199"/>
      <c r="YK609" s="199"/>
      <c r="YL609" s="199"/>
      <c r="YM609" s="199"/>
      <c r="YN609" s="199"/>
      <c r="YO609" s="199"/>
      <c r="YP609" s="199"/>
      <c r="YQ609" s="199"/>
      <c r="YR609" s="199"/>
      <c r="YS609" s="199"/>
      <c r="YT609" s="199"/>
      <c r="YU609" s="199"/>
      <c r="YV609" s="199"/>
      <c r="YW609" s="199"/>
      <c r="YX609" s="199"/>
      <c r="YY609" s="199"/>
      <c r="YZ609" s="199"/>
      <c r="ZA609" s="199"/>
      <c r="ZB609" s="199"/>
      <c r="ZC609" s="199"/>
      <c r="ZD609" s="199"/>
      <c r="ZE609" s="199"/>
      <c r="ZF609" s="199"/>
      <c r="ZG609" s="199"/>
      <c r="ZH609" s="199"/>
      <c r="ZI609" s="199"/>
      <c r="ZJ609" s="199"/>
      <c r="ZK609" s="199"/>
      <c r="ZL609" s="199"/>
      <c r="ZM609" s="199"/>
      <c r="ZN609" s="199"/>
      <c r="ZO609" s="199"/>
      <c r="ZP609" s="199"/>
      <c r="ZQ609" s="199"/>
      <c r="ZR609" s="199"/>
      <c r="ZS609" s="199"/>
      <c r="ZT609" s="199"/>
      <c r="ZU609" s="199"/>
      <c r="ZV609" s="199"/>
      <c r="ZW609" s="199"/>
      <c r="ZX609" s="199"/>
      <c r="ZY609" s="199"/>
      <c r="ZZ609" s="199"/>
      <c r="AAA609" s="199"/>
      <c r="AAB609" s="199"/>
      <c r="AAC609" s="199"/>
      <c r="AAD609" s="199"/>
      <c r="AAE609" s="199"/>
      <c r="AAF609" s="199"/>
      <c r="AAG609" s="199"/>
      <c r="AAH609" s="199"/>
      <c r="AAI609" s="199"/>
      <c r="AAJ609" s="199"/>
      <c r="AAK609" s="199"/>
      <c r="AAL609" s="199"/>
      <c r="AAM609" s="199"/>
      <c r="AAN609" s="199"/>
      <c r="AAO609" s="199"/>
      <c r="AAP609" s="199"/>
      <c r="AAQ609" s="199"/>
      <c r="AAR609" s="199"/>
      <c r="AAS609" s="199"/>
      <c r="AAT609" s="199"/>
      <c r="AAU609" s="199"/>
      <c r="AAV609" s="199"/>
      <c r="AAW609" s="199"/>
      <c r="AAX609" s="199"/>
      <c r="AAY609" s="199"/>
      <c r="AAZ609" s="199"/>
      <c r="ABA609" s="199"/>
      <c r="ABB609" s="199"/>
      <c r="ABC609" s="199"/>
      <c r="ABD609" s="199"/>
      <c r="ABE609" s="199"/>
      <c r="ABF609" s="199"/>
      <c r="ABG609" s="199"/>
      <c r="ABH609" s="199"/>
      <c r="ABI609" s="199"/>
      <c r="ABJ609" s="199"/>
      <c r="ABK609" s="199"/>
      <c r="ABL609" s="199"/>
      <c r="ABM609" s="199"/>
      <c r="ABN609" s="199"/>
      <c r="ABO609" s="199"/>
      <c r="ABP609" s="199"/>
      <c r="ABQ609" s="199"/>
      <c r="ABR609" s="199"/>
      <c r="ABS609" s="199"/>
      <c r="ABT609" s="199"/>
      <c r="ABU609" s="199"/>
      <c r="ABV609" s="199"/>
      <c r="ABW609" s="199"/>
      <c r="ABX609" s="199"/>
      <c r="ABY609" s="199"/>
      <c r="ABZ609" s="199"/>
      <c r="ACA609" s="199"/>
      <c r="ACB609" s="199"/>
      <c r="ACC609" s="199"/>
      <c r="ACD609" s="199"/>
      <c r="ACE609" s="199"/>
      <c r="ACF609" s="199"/>
      <c r="ACG609" s="199"/>
      <c r="ACH609" s="199"/>
      <c r="ACI609" s="199"/>
      <c r="ACJ609" s="199"/>
      <c r="ACK609" s="199"/>
      <c r="ACL609" s="199"/>
      <c r="ACM609" s="199"/>
      <c r="ACN609" s="199"/>
      <c r="ACO609" s="199"/>
      <c r="ACP609" s="199"/>
      <c r="ACQ609" s="199"/>
      <c r="ACR609" s="199"/>
      <c r="ACS609" s="199"/>
      <c r="ACT609" s="199"/>
      <c r="ACU609" s="199"/>
      <c r="ACV609" s="199"/>
      <c r="ACW609" s="199"/>
      <c r="ACX609" s="199"/>
      <c r="ACY609" s="199"/>
      <c r="ACZ609" s="199"/>
      <c r="ADA609" s="199"/>
      <c r="ADB609" s="199"/>
      <c r="ADC609" s="199"/>
      <c r="ADD609" s="199"/>
      <c r="ADE609" s="199"/>
      <c r="ADF609" s="199"/>
      <c r="ADG609" s="199"/>
      <c r="ADH609" s="199"/>
      <c r="ADI609" s="199"/>
      <c r="ADJ609" s="199"/>
      <c r="ADK609" s="199"/>
      <c r="ADL609" s="199"/>
      <c r="ADM609" s="199"/>
      <c r="ADN609" s="199"/>
      <c r="ADO609" s="199"/>
      <c r="ADP609" s="199"/>
      <c r="ADQ609" s="199"/>
      <c r="ADR609" s="199"/>
      <c r="ADS609" s="199"/>
      <c r="ADT609" s="199"/>
      <c r="ADU609" s="199"/>
      <c r="ADV609" s="199"/>
      <c r="ADW609" s="199"/>
      <c r="ADX609" s="199"/>
      <c r="ADY609" s="199"/>
      <c r="ADZ609" s="199"/>
      <c r="AEA609" s="199"/>
      <c r="AEB609" s="199"/>
      <c r="AEC609" s="199"/>
      <c r="AED609" s="199"/>
      <c r="AEE609" s="199"/>
      <c r="AEF609" s="199"/>
      <c r="AEG609" s="199"/>
      <c r="AEH609" s="199"/>
      <c r="AEI609" s="199"/>
      <c r="AEJ609" s="199"/>
      <c r="AEK609" s="199"/>
      <c r="AEL609" s="199"/>
      <c r="AEM609" s="199"/>
      <c r="AEN609" s="199"/>
      <c r="AEO609" s="199"/>
      <c r="AEP609" s="199"/>
      <c r="AEQ609" s="199"/>
      <c r="AER609" s="199"/>
      <c r="AES609" s="199"/>
      <c r="AET609" s="199"/>
      <c r="AEU609" s="199"/>
      <c r="AEV609" s="199"/>
      <c r="AEW609" s="199"/>
      <c r="AEX609" s="199"/>
      <c r="AEY609" s="199"/>
      <c r="AEZ609" s="199"/>
      <c r="AFA609" s="199"/>
      <c r="AFB609" s="199"/>
      <c r="AFC609" s="199"/>
      <c r="AFD609" s="199"/>
      <c r="AFE609" s="199"/>
      <c r="AFF609" s="199"/>
      <c r="AFG609" s="199"/>
      <c r="AFH609" s="199"/>
      <c r="AFI609" s="199"/>
      <c r="AFJ609" s="199"/>
      <c r="AFK609" s="199"/>
      <c r="AFL609" s="199"/>
      <c r="AFM609" s="199"/>
      <c r="AFN609" s="199"/>
      <c r="AFO609" s="199"/>
      <c r="AFP609" s="199"/>
      <c r="AFQ609" s="199"/>
      <c r="AFR609" s="199"/>
      <c r="AFS609" s="199"/>
      <c r="AFT609" s="199"/>
      <c r="AFU609" s="199"/>
      <c r="AFV609" s="199"/>
      <c r="AFW609" s="199"/>
      <c r="AFX609" s="199"/>
      <c r="AFY609" s="199"/>
      <c r="AFZ609" s="199"/>
      <c r="AGA609" s="199"/>
      <c r="AGB609" s="199"/>
      <c r="AGC609" s="199"/>
      <c r="AGD609" s="199"/>
      <c r="AGE609" s="199"/>
      <c r="AGF609" s="199"/>
      <c r="AGG609" s="199"/>
      <c r="AGH609" s="199"/>
      <c r="AGI609" s="199"/>
      <c r="AGJ609" s="199"/>
      <c r="AGK609" s="199"/>
      <c r="AGL609" s="199"/>
      <c r="AGM609" s="199"/>
      <c r="AGN609" s="199"/>
      <c r="AGO609" s="199"/>
      <c r="AGP609" s="199"/>
      <c r="AGQ609" s="199"/>
      <c r="AGR609" s="199"/>
      <c r="AGS609" s="199"/>
      <c r="AGT609" s="199"/>
      <c r="AGU609" s="199"/>
      <c r="AGV609" s="199"/>
      <c r="AGW609" s="199"/>
      <c r="AGX609" s="199"/>
      <c r="AGY609" s="199"/>
      <c r="AGZ609" s="199"/>
      <c r="AHA609" s="199"/>
      <c r="AHB609" s="199"/>
      <c r="AHC609" s="199"/>
      <c r="AHD609" s="199"/>
      <c r="AHE609" s="199"/>
      <c r="AHF609" s="199"/>
      <c r="AHG609" s="199"/>
      <c r="AHH609" s="199"/>
      <c r="AHI609" s="199"/>
      <c r="AHJ609" s="199"/>
      <c r="AHK609" s="199"/>
      <c r="AHL609" s="199"/>
      <c r="AHM609" s="199"/>
      <c r="AHN609" s="199"/>
      <c r="AHO609" s="199"/>
      <c r="AHP609" s="199"/>
      <c r="AHQ609" s="199"/>
      <c r="AHR609" s="199"/>
      <c r="AHS609" s="199"/>
      <c r="AHT609" s="199"/>
      <c r="AHU609" s="199"/>
      <c r="AHV609" s="199"/>
      <c r="AHW609" s="199"/>
      <c r="AHX609" s="199"/>
      <c r="AHY609" s="199"/>
      <c r="AHZ609" s="199"/>
      <c r="AIA609" s="199"/>
      <c r="AIB609" s="199"/>
      <c r="AIC609" s="199"/>
      <c r="AID609" s="199"/>
      <c r="AIE609" s="199"/>
      <c r="AIF609" s="199"/>
      <c r="AIG609" s="199"/>
      <c r="AIH609" s="199"/>
      <c r="AII609" s="199"/>
      <c r="AIJ609" s="199"/>
      <c r="AIK609" s="199"/>
      <c r="AIL609" s="199"/>
      <c r="AIM609" s="199"/>
      <c r="AIN609" s="199"/>
      <c r="AIO609" s="199"/>
      <c r="AIP609" s="199"/>
      <c r="AIQ609" s="199"/>
      <c r="AIR609" s="199"/>
      <c r="AIS609" s="199"/>
      <c r="AIT609" s="199"/>
      <c r="AIU609" s="199"/>
      <c r="AIV609" s="199"/>
      <c r="AIW609" s="199"/>
      <c r="AIX609" s="199"/>
      <c r="AIY609" s="199"/>
      <c r="AIZ609" s="199"/>
      <c r="AJA609" s="199"/>
      <c r="AJB609" s="199"/>
      <c r="AJC609" s="199"/>
      <c r="AJD609" s="199"/>
      <c r="AJE609" s="199"/>
      <c r="AJF609" s="199"/>
      <c r="AJG609" s="199"/>
      <c r="AJH609" s="199"/>
      <c r="AJI609" s="199"/>
      <c r="AJJ609" s="199"/>
      <c r="AJK609" s="199"/>
      <c r="AJL609" s="199"/>
      <c r="AJM609" s="199"/>
      <c r="AJN609" s="199"/>
      <c r="AJO609" s="199"/>
      <c r="AJP609" s="199"/>
      <c r="AJQ609" s="199"/>
      <c r="AJR609" s="199"/>
      <c r="AJS609" s="199"/>
      <c r="AJT609" s="199"/>
      <c r="AJU609" s="199"/>
      <c r="AJV609" s="199"/>
      <c r="AJW609" s="199"/>
      <c r="AJX609" s="199"/>
      <c r="AJY609" s="199"/>
      <c r="AJZ609" s="199"/>
      <c r="AKA609" s="199"/>
      <c r="AKB609" s="199"/>
      <c r="AKC609" s="199"/>
      <c r="AKD609" s="199"/>
      <c r="AKE609" s="199"/>
      <c r="AKF609" s="199"/>
      <c r="AKG609" s="199"/>
      <c r="AKH609" s="199"/>
      <c r="AKI609" s="199"/>
      <c r="AKJ609" s="199"/>
      <c r="AKK609" s="199"/>
      <c r="AKL609" s="199"/>
      <c r="AKM609" s="199"/>
      <c r="AKN609" s="199"/>
      <c r="AKO609" s="199"/>
      <c r="AKP609" s="199"/>
      <c r="AKQ609" s="199"/>
      <c r="AKR609" s="199"/>
      <c r="AKS609" s="199"/>
      <c r="AKT609" s="199"/>
      <c r="AKU609" s="199"/>
      <c r="AKV609" s="199"/>
      <c r="AKW609" s="199"/>
      <c r="AKX609" s="199"/>
      <c r="AKY609" s="199"/>
      <c r="AKZ609" s="199"/>
      <c r="ALA609" s="199"/>
      <c r="ALB609" s="199"/>
      <c r="ALC609" s="199"/>
      <c r="ALD609" s="199"/>
      <c r="ALE609" s="199"/>
      <c r="ALF609" s="199"/>
      <c r="ALG609" s="199"/>
      <c r="ALH609" s="199"/>
      <c r="ALI609" s="199"/>
      <c r="ALJ609" s="199"/>
      <c r="ALK609" s="199"/>
      <c r="ALL609" s="199"/>
      <c r="ALM609" s="199"/>
      <c r="ALN609" s="199"/>
      <c r="ALO609" s="199"/>
      <c r="ALP609" s="199"/>
      <c r="ALQ609" s="199"/>
      <c r="ALR609" s="199"/>
      <c r="ALS609" s="199"/>
      <c r="ALT609" s="199"/>
      <c r="ALU609" s="199"/>
      <c r="ALV609" s="199"/>
      <c r="ALW609" s="199"/>
      <c r="ALX609" s="199"/>
      <c r="ALY609" s="199"/>
      <c r="ALZ609" s="199"/>
      <c r="AMA609" s="199"/>
      <c r="AMB609" s="199"/>
      <c r="AMC609" s="199"/>
      <c r="AMD609" s="199"/>
      <c r="AME609" s="199"/>
      <c r="AMF609" s="199"/>
      <c r="AMG609" s="199"/>
      <c r="AMH609" s="199"/>
      <c r="AMI609" s="199"/>
      <c r="AMJ609" s="199"/>
      <c r="AMK609" s="199"/>
      <c r="AML609" s="199"/>
      <c r="AMM609" s="199"/>
      <c r="AMN609" s="199"/>
      <c r="AMO609" s="199"/>
      <c r="AMP609" s="199"/>
      <c r="AMQ609" s="199"/>
      <c r="AMR609" s="199"/>
      <c r="AMS609" s="199"/>
      <c r="AMT609" s="199"/>
      <c r="AMU609" s="199"/>
      <c r="AMV609" s="199"/>
      <c r="AMW609" s="199"/>
      <c r="AMX609" s="199"/>
      <c r="AMY609" s="199"/>
      <c r="AMZ609" s="199"/>
      <c r="ANA609" s="199"/>
      <c r="ANB609" s="199"/>
      <c r="ANC609" s="199"/>
      <c r="AND609" s="199"/>
      <c r="ANE609" s="199"/>
      <c r="ANF609" s="199"/>
      <c r="ANG609" s="199"/>
      <c r="ANH609" s="199"/>
      <c r="ANI609" s="199"/>
      <c r="ANJ609" s="199"/>
      <c r="ANK609" s="199"/>
      <c r="ANL609" s="199"/>
      <c r="ANM609" s="199"/>
      <c r="ANN609" s="199"/>
      <c r="ANO609" s="199"/>
      <c r="ANP609" s="199"/>
      <c r="ANQ609" s="199"/>
      <c r="ANR609" s="199"/>
      <c r="ANS609" s="199"/>
      <c r="ANT609" s="199"/>
      <c r="ANU609" s="199"/>
      <c r="ANV609" s="199"/>
      <c r="ANW609" s="199"/>
      <c r="ANX609" s="199"/>
      <c r="ANY609" s="199"/>
      <c r="ANZ609" s="199"/>
      <c r="AOA609" s="199"/>
      <c r="AOB609" s="199"/>
      <c r="AOC609" s="199"/>
      <c r="AOD609" s="199"/>
      <c r="AOE609" s="199"/>
      <c r="AOF609" s="199"/>
      <c r="AOG609" s="199"/>
      <c r="AOH609" s="199"/>
      <c r="AOI609" s="199"/>
      <c r="AOJ609" s="199"/>
      <c r="AOK609" s="199"/>
      <c r="AOL609" s="199"/>
      <c r="AOM609" s="199"/>
      <c r="AON609" s="199"/>
      <c r="AOO609" s="199"/>
      <c r="AOP609" s="199"/>
      <c r="AOQ609" s="199"/>
      <c r="AOR609" s="199"/>
      <c r="AOS609" s="199"/>
      <c r="AOT609" s="199"/>
      <c r="AOU609" s="199"/>
      <c r="AOV609" s="199"/>
      <c r="AOW609" s="199"/>
      <c r="AOX609" s="199"/>
      <c r="AOY609" s="199"/>
      <c r="AOZ609" s="199"/>
      <c r="APA609" s="199"/>
      <c r="APB609" s="199"/>
      <c r="APC609" s="199"/>
      <c r="APD609" s="199"/>
      <c r="APE609" s="199"/>
      <c r="APF609" s="199"/>
      <c r="APG609" s="199"/>
      <c r="APH609" s="199"/>
      <c r="API609" s="199"/>
      <c r="APJ609" s="199"/>
      <c r="APK609" s="199"/>
      <c r="APL609" s="199"/>
      <c r="APM609" s="199"/>
      <c r="APN609" s="199"/>
      <c r="APO609" s="199"/>
      <c r="APP609" s="199"/>
      <c r="APQ609" s="199"/>
      <c r="APR609" s="199"/>
      <c r="APS609" s="199"/>
      <c r="APT609" s="199"/>
      <c r="APU609" s="199"/>
      <c r="APV609" s="199"/>
    </row>
    <row r="610" spans="1:1114">
      <c r="A610" s="188">
        <v>41883</v>
      </c>
      <c r="B610" s="189">
        <f>_xll.PIAdvCalcVal('PI-1063'!B$1,'PI-1063'!$A610,'PI-1063'!$A611,"average","time-weighted",0,1,0,"DATASRV")</f>
        <v>3054.7834866294002</v>
      </c>
      <c r="D610" s="200">
        <f>AVERAGE(B610:B639)</f>
        <v>3100.16257560138</v>
      </c>
    </row>
    <row r="611" spans="1:1114">
      <c r="A611" s="188">
        <v>41884</v>
      </c>
      <c r="B611" s="189">
        <f>_xll.PIAdvCalcVal('PI-1063'!B$1,'PI-1063'!$A611,'PI-1063'!$A612,"average","time-weighted",0,1,0,"DATASRV")</f>
        <v>3054.0967206415753</v>
      </c>
    </row>
    <row r="612" spans="1:1114">
      <c r="A612" s="188">
        <v>41885</v>
      </c>
      <c r="B612" s="189">
        <f>_xll.PIAdvCalcVal('PI-1063'!B$1,'PI-1063'!$A612,'PI-1063'!$A613,"average","time-weighted",0,1,0,"DATASRV")</f>
        <v>3046.4849348524563</v>
      </c>
    </row>
    <row r="613" spans="1:1114">
      <c r="A613" s="188">
        <v>41886</v>
      </c>
      <c r="B613" s="189">
        <f>_xll.PIAdvCalcVal('PI-1063'!B$1,'PI-1063'!$A613,'PI-1063'!$A614,"average","time-weighted",0,1,0,"DATASRV")</f>
        <v>3034.6332890794897</v>
      </c>
    </row>
    <row r="614" spans="1:1114">
      <c r="A614" s="188">
        <v>41887</v>
      </c>
      <c r="B614" s="189">
        <f>_xll.PIAdvCalcVal('PI-1063'!B$1,'PI-1063'!$A614,'PI-1063'!$A615,"average","time-weighted",0,1,0,"DATASRV")</f>
        <v>3049.2461817008311</v>
      </c>
    </row>
    <row r="615" spans="1:1114">
      <c r="A615" s="188">
        <v>41888</v>
      </c>
      <c r="B615" s="189">
        <f>_xll.PIAdvCalcVal('PI-1063'!B$1,'PI-1063'!$A615,'PI-1063'!$A616,"average","time-weighted",0,1,0,"DATASRV")</f>
        <v>3053.9182635106313</v>
      </c>
    </row>
    <row r="616" spans="1:1114">
      <c r="A616" s="188">
        <v>41889</v>
      </c>
      <c r="B616" s="189">
        <f>_xll.PIAdvCalcVal('PI-1063'!B$1,'PI-1063'!$A616,'PI-1063'!$A617,"average","time-weighted",0,1,0,"DATASRV")</f>
        <v>3129.5460226252026</v>
      </c>
    </row>
    <row r="617" spans="1:1114">
      <c r="A617" s="188">
        <v>41890</v>
      </c>
      <c r="B617" s="189">
        <f>_xll.PIAdvCalcVal('PI-1063'!B$1,'PI-1063'!$A617,'PI-1063'!$A618,"average","time-weighted",0,1,0,"DATASRV")</f>
        <v>3124.552247932661</v>
      </c>
    </row>
    <row r="618" spans="1:1114">
      <c r="A618" s="188">
        <v>41891</v>
      </c>
      <c r="B618" s="189">
        <f>_xll.PIAdvCalcVal('PI-1063'!B$1,'PI-1063'!$A618,'PI-1063'!$A619,"average","time-weighted",0,1,0,"DATASRV")</f>
        <v>3110.18360403821</v>
      </c>
    </row>
    <row r="619" spans="1:1114">
      <c r="A619" s="188">
        <v>41892</v>
      </c>
      <c r="B619" s="189">
        <f>_xll.PIAdvCalcVal('PI-1063'!B$1,'PI-1063'!$A619,'PI-1063'!$A620,"average","time-weighted",0,1,0,"DATASRV")</f>
        <v>3108.2392870642784</v>
      </c>
    </row>
    <row r="620" spans="1:1114">
      <c r="A620" s="188">
        <v>41893</v>
      </c>
      <c r="B620" s="189">
        <f>_xll.PIAdvCalcVal('PI-1063'!B$1,'PI-1063'!$A620,'PI-1063'!$A621,"average","time-weighted",0,1,0,"DATASRV")</f>
        <v>3106.9672564800844</v>
      </c>
    </row>
    <row r="621" spans="1:1114">
      <c r="A621" s="188">
        <v>41894</v>
      </c>
      <c r="B621" s="189">
        <f>_xll.PIAdvCalcVal('PI-1063'!B$1,'PI-1063'!$A621,'PI-1063'!$A622,"average","time-weighted",0,1,0,"DATASRV")</f>
        <v>3094.9683072873845</v>
      </c>
    </row>
    <row r="622" spans="1:1114">
      <c r="A622" s="188">
        <v>41895</v>
      </c>
      <c r="B622" s="189">
        <f>_xll.PIAdvCalcVal('PI-1063'!B$1,'PI-1063'!$A622,'PI-1063'!$A623,"average","time-weighted",0,1,0,"DATASRV")</f>
        <v>3074.4660337923192</v>
      </c>
    </row>
    <row r="623" spans="1:1114" s="184" customFormat="1">
      <c r="A623" s="188">
        <v>41896</v>
      </c>
      <c r="B623" s="189">
        <f>_xll.PIAdvCalcVal('PI-1063'!B$1,'PI-1063'!$A623,'PI-1063'!$A624,"average","time-weighted",0,1,0,"DATASRV")</f>
        <v>3094.920340884657</v>
      </c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  <c r="EC623" s="192"/>
      <c r="ED623" s="192"/>
      <c r="EE623" s="192"/>
      <c r="EF623" s="192"/>
      <c r="EG623" s="192"/>
      <c r="EH623" s="192"/>
      <c r="EI623" s="192"/>
      <c r="EJ623" s="192"/>
      <c r="EK623" s="192"/>
      <c r="EL623" s="192"/>
      <c r="EM623" s="192"/>
      <c r="EN623" s="192"/>
      <c r="EO623" s="192"/>
      <c r="EP623" s="192"/>
      <c r="EQ623" s="192"/>
      <c r="ER623" s="192"/>
      <c r="ES623" s="192"/>
      <c r="ET623" s="192"/>
      <c r="EU623" s="192"/>
      <c r="EV623" s="192"/>
      <c r="EW623" s="192"/>
      <c r="EX623" s="192"/>
      <c r="EY623" s="192"/>
      <c r="EZ623" s="192"/>
      <c r="FA623" s="192"/>
      <c r="FB623" s="192"/>
      <c r="FC623" s="192"/>
      <c r="FD623" s="192"/>
      <c r="FE623" s="192"/>
      <c r="FF623" s="192"/>
      <c r="FG623" s="192"/>
      <c r="FH623" s="192"/>
      <c r="FI623" s="192"/>
      <c r="FJ623" s="192"/>
      <c r="FK623" s="192"/>
      <c r="FL623" s="192"/>
      <c r="FM623" s="192"/>
      <c r="FN623" s="192"/>
      <c r="FO623" s="192"/>
      <c r="FP623" s="192"/>
      <c r="FQ623" s="192"/>
      <c r="FR623" s="192"/>
      <c r="FS623" s="192"/>
      <c r="FT623" s="192"/>
      <c r="FU623" s="192"/>
      <c r="FV623" s="192"/>
      <c r="FW623" s="192"/>
      <c r="FX623" s="192"/>
      <c r="FY623" s="192"/>
      <c r="FZ623" s="192"/>
      <c r="GA623" s="192"/>
      <c r="GB623" s="192"/>
      <c r="GC623" s="192"/>
      <c r="GD623" s="192"/>
      <c r="GE623" s="192"/>
      <c r="GF623" s="192"/>
      <c r="GG623" s="192"/>
      <c r="GH623" s="192"/>
      <c r="GI623" s="192"/>
      <c r="GJ623" s="192"/>
      <c r="GK623" s="192"/>
      <c r="GL623" s="192"/>
      <c r="GM623" s="192"/>
      <c r="GN623" s="192"/>
      <c r="GO623" s="192"/>
      <c r="GP623" s="192"/>
      <c r="GQ623" s="192"/>
      <c r="GR623" s="192"/>
      <c r="GS623" s="192"/>
      <c r="GT623" s="192"/>
      <c r="GU623" s="192"/>
      <c r="GV623" s="192"/>
      <c r="GW623" s="192"/>
      <c r="GX623" s="192"/>
      <c r="GY623" s="192"/>
      <c r="GZ623" s="192"/>
      <c r="HA623" s="192"/>
      <c r="HB623" s="192"/>
      <c r="HC623" s="192"/>
      <c r="HD623" s="192"/>
      <c r="HE623" s="192"/>
      <c r="HF623" s="192"/>
      <c r="HG623" s="192"/>
      <c r="HH623" s="192"/>
      <c r="HI623" s="192"/>
      <c r="HJ623" s="192"/>
      <c r="HK623" s="192"/>
      <c r="HL623" s="192"/>
      <c r="HM623" s="192"/>
      <c r="HN623" s="192"/>
      <c r="HO623" s="192"/>
      <c r="HP623" s="192"/>
      <c r="HQ623" s="192"/>
      <c r="HR623" s="192"/>
      <c r="HS623" s="192"/>
      <c r="HT623" s="192"/>
      <c r="HU623" s="192"/>
      <c r="HV623" s="192"/>
      <c r="HW623" s="192"/>
      <c r="HX623" s="192"/>
      <c r="HY623" s="192"/>
      <c r="HZ623" s="192"/>
      <c r="IA623" s="192"/>
      <c r="IB623" s="192"/>
      <c r="IC623" s="192"/>
      <c r="ID623" s="192"/>
      <c r="IE623" s="192"/>
      <c r="IF623" s="192"/>
      <c r="IG623" s="192"/>
      <c r="IH623" s="192"/>
      <c r="II623" s="192"/>
      <c r="IJ623" s="192"/>
      <c r="IK623" s="192"/>
      <c r="IL623" s="192"/>
      <c r="IM623" s="192"/>
      <c r="IN623" s="192"/>
      <c r="IO623" s="192"/>
      <c r="IP623" s="192"/>
      <c r="IQ623" s="192"/>
      <c r="IR623" s="192"/>
      <c r="IS623" s="192"/>
      <c r="IT623" s="192"/>
      <c r="IU623" s="192"/>
      <c r="IV623" s="192"/>
      <c r="IW623" s="192"/>
      <c r="IX623" s="192"/>
      <c r="IY623" s="192"/>
      <c r="IZ623" s="192"/>
      <c r="JA623" s="192"/>
      <c r="JB623" s="192"/>
      <c r="JC623" s="192"/>
      <c r="JD623" s="192"/>
      <c r="JE623" s="192"/>
      <c r="JF623" s="192"/>
      <c r="JG623" s="192"/>
      <c r="JH623" s="192"/>
      <c r="JI623" s="192"/>
      <c r="JJ623" s="192"/>
      <c r="JK623" s="192"/>
      <c r="JL623" s="192"/>
      <c r="JM623" s="192"/>
      <c r="JN623" s="192"/>
      <c r="JO623" s="192"/>
      <c r="JP623" s="192"/>
      <c r="JQ623" s="192"/>
      <c r="JR623" s="192"/>
      <c r="JS623" s="192"/>
      <c r="JT623" s="192"/>
      <c r="JU623" s="192"/>
      <c r="JV623" s="192"/>
      <c r="JW623" s="192"/>
      <c r="JX623" s="192"/>
      <c r="JY623" s="192"/>
      <c r="JZ623" s="192"/>
      <c r="KA623" s="192"/>
      <c r="KB623" s="192"/>
      <c r="KC623" s="192"/>
      <c r="KD623" s="192"/>
      <c r="KE623" s="192"/>
      <c r="KF623" s="192"/>
      <c r="KG623" s="192"/>
      <c r="KH623" s="192"/>
      <c r="KI623" s="192"/>
      <c r="KJ623" s="192"/>
      <c r="KK623" s="192"/>
      <c r="KL623" s="192"/>
      <c r="KM623" s="192"/>
      <c r="KN623" s="192"/>
      <c r="KO623" s="192"/>
      <c r="KP623" s="192"/>
      <c r="KQ623" s="192"/>
      <c r="KR623" s="192"/>
      <c r="KS623" s="192"/>
      <c r="KT623" s="192"/>
      <c r="KU623" s="192"/>
      <c r="KV623" s="192"/>
      <c r="KW623" s="192"/>
      <c r="KX623" s="192"/>
      <c r="KY623" s="192"/>
      <c r="KZ623" s="192"/>
      <c r="LA623" s="192"/>
      <c r="LB623" s="192"/>
      <c r="LC623" s="192"/>
      <c r="LD623" s="192"/>
      <c r="LE623" s="192"/>
      <c r="LF623" s="192"/>
      <c r="LG623" s="192"/>
      <c r="LH623" s="192"/>
      <c r="LI623" s="192"/>
      <c r="LJ623" s="192"/>
      <c r="LK623" s="192"/>
      <c r="LL623" s="192"/>
      <c r="LM623" s="192"/>
      <c r="LN623" s="192"/>
      <c r="LO623" s="192"/>
      <c r="LP623" s="192"/>
      <c r="LQ623" s="192"/>
      <c r="LR623" s="192"/>
      <c r="LS623" s="192"/>
      <c r="LT623" s="192"/>
      <c r="LU623" s="192"/>
      <c r="LV623" s="192"/>
      <c r="LW623" s="192"/>
      <c r="LX623" s="192"/>
      <c r="LY623" s="192"/>
      <c r="LZ623" s="192"/>
      <c r="MA623" s="192"/>
      <c r="MB623" s="192"/>
      <c r="MC623" s="192"/>
      <c r="MD623" s="192"/>
      <c r="ME623" s="192"/>
      <c r="MF623" s="192"/>
      <c r="MG623" s="192"/>
      <c r="MH623" s="192"/>
      <c r="MI623" s="192"/>
      <c r="MJ623" s="192"/>
      <c r="MK623" s="192"/>
      <c r="ML623" s="192"/>
      <c r="MM623" s="192"/>
      <c r="MN623" s="192"/>
      <c r="MO623" s="192"/>
      <c r="MP623" s="192"/>
      <c r="MQ623" s="192"/>
      <c r="MR623" s="192"/>
      <c r="MS623" s="192"/>
      <c r="MT623" s="192"/>
      <c r="MU623" s="192"/>
      <c r="MV623" s="192"/>
      <c r="MW623" s="192"/>
      <c r="MX623" s="192"/>
      <c r="MY623" s="192"/>
      <c r="MZ623" s="192"/>
      <c r="NA623" s="192"/>
      <c r="NB623" s="192"/>
      <c r="NC623" s="192"/>
      <c r="ND623" s="192"/>
      <c r="NE623" s="192"/>
      <c r="NF623" s="192"/>
      <c r="NG623" s="192"/>
      <c r="NH623" s="192"/>
      <c r="NI623" s="192"/>
      <c r="NJ623" s="192"/>
      <c r="NK623" s="192"/>
      <c r="NL623" s="192"/>
      <c r="NM623" s="192"/>
      <c r="NN623" s="192"/>
      <c r="NO623" s="192"/>
      <c r="NP623" s="192"/>
      <c r="NQ623" s="192"/>
      <c r="NR623" s="192"/>
      <c r="NS623" s="192"/>
      <c r="NT623" s="192"/>
      <c r="NU623" s="192"/>
      <c r="NV623" s="192"/>
      <c r="NW623" s="192"/>
      <c r="NX623" s="192"/>
      <c r="NY623" s="192"/>
      <c r="NZ623" s="192"/>
      <c r="OA623" s="192"/>
      <c r="OB623" s="192"/>
      <c r="OC623" s="192"/>
      <c r="OD623" s="192"/>
      <c r="OE623" s="192"/>
      <c r="OF623" s="192"/>
      <c r="OG623" s="192"/>
      <c r="OH623" s="192"/>
      <c r="OI623" s="192"/>
      <c r="OJ623" s="192"/>
      <c r="OK623" s="192"/>
      <c r="OL623" s="192"/>
      <c r="OM623" s="192"/>
      <c r="ON623" s="192"/>
      <c r="OO623" s="192"/>
      <c r="OP623" s="192"/>
      <c r="OQ623" s="192"/>
      <c r="OR623" s="192"/>
      <c r="OS623" s="192"/>
      <c r="OT623" s="192"/>
      <c r="OU623" s="192"/>
      <c r="OV623" s="192"/>
      <c r="OW623" s="192"/>
      <c r="OX623" s="192"/>
      <c r="OY623" s="192"/>
      <c r="OZ623" s="192"/>
      <c r="PA623" s="192"/>
      <c r="PB623" s="192"/>
      <c r="PC623" s="192"/>
      <c r="PD623" s="192"/>
      <c r="PE623" s="192"/>
      <c r="PF623" s="192"/>
      <c r="PG623" s="192"/>
      <c r="PH623" s="192"/>
      <c r="PI623" s="192"/>
      <c r="PJ623" s="192"/>
      <c r="PK623" s="192"/>
      <c r="PL623" s="192"/>
      <c r="PM623" s="192"/>
      <c r="PN623" s="192"/>
      <c r="PO623" s="192"/>
      <c r="PP623" s="192"/>
      <c r="PQ623" s="192"/>
      <c r="PR623" s="192"/>
      <c r="PS623" s="192"/>
      <c r="PT623" s="192"/>
      <c r="PU623" s="192"/>
      <c r="PV623" s="192"/>
      <c r="PW623" s="192"/>
      <c r="PX623" s="192"/>
      <c r="PY623" s="192"/>
      <c r="PZ623" s="192"/>
      <c r="QA623" s="192"/>
      <c r="QB623" s="192"/>
      <c r="QC623" s="192"/>
      <c r="QD623" s="192"/>
      <c r="QE623" s="192"/>
      <c r="QF623" s="192"/>
      <c r="QG623" s="192"/>
      <c r="QH623" s="192"/>
      <c r="QI623" s="192"/>
      <c r="QJ623" s="192"/>
      <c r="QK623" s="192"/>
      <c r="QL623" s="192"/>
      <c r="QM623" s="192"/>
      <c r="QN623" s="192"/>
      <c r="QO623" s="192"/>
      <c r="QP623" s="192"/>
      <c r="QQ623" s="192"/>
      <c r="QR623" s="192"/>
      <c r="QS623" s="192"/>
      <c r="QT623" s="192"/>
      <c r="QU623" s="192"/>
      <c r="QV623" s="192"/>
      <c r="QW623" s="192"/>
      <c r="QX623" s="192"/>
      <c r="QY623" s="192"/>
      <c r="QZ623" s="192"/>
      <c r="RA623" s="192"/>
      <c r="RB623" s="192"/>
      <c r="RC623" s="192"/>
      <c r="RD623" s="192"/>
      <c r="RE623" s="192"/>
      <c r="RF623" s="192"/>
      <c r="RG623" s="192"/>
      <c r="RH623" s="192"/>
      <c r="RI623" s="192"/>
      <c r="RJ623" s="192"/>
      <c r="RK623" s="192"/>
      <c r="RL623" s="192"/>
      <c r="RM623" s="192"/>
      <c r="RN623" s="192"/>
      <c r="RO623" s="192"/>
      <c r="RP623" s="192"/>
      <c r="RQ623" s="192"/>
      <c r="RR623" s="192"/>
      <c r="RS623" s="192"/>
      <c r="RT623" s="192"/>
      <c r="RU623" s="192"/>
      <c r="RV623" s="192"/>
      <c r="RW623" s="192"/>
      <c r="RX623" s="192"/>
      <c r="RY623" s="192"/>
      <c r="RZ623" s="192"/>
      <c r="SA623" s="192"/>
      <c r="SB623" s="192"/>
      <c r="SC623" s="192"/>
      <c r="SD623" s="192"/>
      <c r="SE623" s="192"/>
      <c r="SF623" s="192"/>
      <c r="SG623" s="192"/>
      <c r="SH623" s="192"/>
      <c r="SI623" s="192"/>
      <c r="SJ623" s="192"/>
      <c r="SK623" s="192"/>
      <c r="SL623" s="192"/>
      <c r="SM623" s="192"/>
      <c r="SN623" s="192"/>
      <c r="SO623" s="192"/>
      <c r="SP623" s="192"/>
      <c r="SQ623" s="192"/>
      <c r="SR623" s="192"/>
      <c r="SS623" s="192"/>
      <c r="ST623" s="192"/>
      <c r="SU623" s="192"/>
      <c r="SV623" s="192"/>
      <c r="SW623" s="192"/>
      <c r="SX623" s="192"/>
      <c r="SY623" s="192"/>
      <c r="SZ623" s="192"/>
      <c r="TA623" s="192"/>
      <c r="TB623" s="192"/>
      <c r="TC623" s="192"/>
      <c r="TD623" s="192"/>
      <c r="TE623" s="192"/>
      <c r="TF623" s="192"/>
      <c r="TG623" s="192"/>
      <c r="TH623" s="192"/>
      <c r="TI623" s="192"/>
      <c r="TJ623" s="192"/>
      <c r="TK623" s="192"/>
      <c r="TL623" s="192"/>
      <c r="TM623" s="192"/>
      <c r="TN623" s="192"/>
      <c r="TO623" s="192"/>
      <c r="TP623" s="192"/>
      <c r="TQ623" s="192"/>
      <c r="TR623" s="192"/>
      <c r="TS623" s="192"/>
      <c r="TT623" s="192"/>
      <c r="TU623" s="192"/>
      <c r="TV623" s="192"/>
      <c r="TW623" s="192"/>
      <c r="TX623" s="192"/>
      <c r="TY623" s="192"/>
      <c r="TZ623" s="192"/>
      <c r="UA623" s="192"/>
      <c r="UB623" s="192"/>
      <c r="UC623" s="192"/>
      <c r="UD623" s="192"/>
      <c r="UE623" s="192"/>
      <c r="UF623" s="192"/>
      <c r="UG623" s="192"/>
      <c r="UH623" s="192"/>
      <c r="UI623" s="192"/>
      <c r="UJ623" s="192"/>
      <c r="UK623" s="192"/>
      <c r="UL623" s="192"/>
      <c r="UM623" s="192"/>
      <c r="UN623" s="192"/>
      <c r="UO623" s="192"/>
      <c r="UP623" s="192"/>
      <c r="UQ623" s="192"/>
      <c r="UR623" s="192"/>
      <c r="US623" s="192"/>
      <c r="UT623" s="192"/>
      <c r="UU623" s="192"/>
      <c r="UV623" s="192"/>
      <c r="UW623" s="192"/>
      <c r="UX623" s="192"/>
      <c r="UY623" s="192"/>
      <c r="UZ623" s="192"/>
      <c r="VA623" s="192"/>
      <c r="VB623" s="192"/>
      <c r="VC623" s="192"/>
      <c r="VD623" s="192"/>
      <c r="VE623" s="192"/>
      <c r="VF623" s="192"/>
      <c r="VG623" s="192"/>
      <c r="VH623" s="192"/>
      <c r="VI623" s="192"/>
      <c r="VJ623" s="192"/>
      <c r="VK623" s="192"/>
      <c r="VL623" s="192"/>
      <c r="VM623" s="192"/>
      <c r="VN623" s="192"/>
      <c r="VO623" s="192"/>
      <c r="VP623" s="192"/>
      <c r="VQ623" s="192"/>
      <c r="VR623" s="192"/>
      <c r="VS623" s="192"/>
      <c r="VT623" s="192"/>
      <c r="VU623" s="192"/>
      <c r="VV623" s="192"/>
      <c r="VW623" s="192"/>
      <c r="VX623" s="192"/>
      <c r="VY623" s="192"/>
      <c r="VZ623" s="192"/>
      <c r="WA623" s="192"/>
      <c r="WB623" s="192"/>
      <c r="WC623" s="192"/>
      <c r="WD623" s="192"/>
      <c r="WE623" s="192"/>
      <c r="WF623" s="192"/>
      <c r="WG623" s="192"/>
      <c r="WH623" s="192"/>
      <c r="WI623" s="192"/>
      <c r="WJ623" s="192"/>
      <c r="WK623" s="192"/>
      <c r="WL623" s="192"/>
      <c r="WM623" s="192"/>
      <c r="WN623" s="192"/>
      <c r="WO623" s="192"/>
      <c r="WP623" s="192"/>
      <c r="WQ623" s="192"/>
      <c r="WR623" s="192"/>
      <c r="WS623" s="192"/>
      <c r="WT623" s="192"/>
      <c r="WU623" s="192"/>
      <c r="WV623" s="192"/>
      <c r="WW623" s="192"/>
      <c r="WX623" s="192"/>
      <c r="WY623" s="192"/>
      <c r="WZ623" s="192"/>
      <c r="XA623" s="192"/>
      <c r="XB623" s="192"/>
      <c r="XC623" s="192"/>
      <c r="XD623" s="192"/>
      <c r="XE623" s="192"/>
      <c r="XF623" s="192"/>
      <c r="XG623" s="192"/>
      <c r="XH623" s="192"/>
      <c r="XI623" s="192"/>
      <c r="XJ623" s="192"/>
      <c r="XK623" s="192"/>
      <c r="XL623" s="192"/>
      <c r="XM623" s="192"/>
      <c r="XN623" s="192"/>
      <c r="XO623" s="192"/>
      <c r="XP623" s="192"/>
      <c r="XQ623" s="192"/>
      <c r="XR623" s="192"/>
      <c r="XS623" s="192"/>
      <c r="XT623" s="192"/>
      <c r="XU623" s="192"/>
      <c r="XV623" s="192"/>
      <c r="XW623" s="192"/>
      <c r="XX623" s="192"/>
      <c r="XY623" s="192"/>
      <c r="XZ623" s="192"/>
      <c r="YA623" s="192"/>
      <c r="YB623" s="192"/>
      <c r="YC623" s="192"/>
      <c r="YD623" s="192"/>
      <c r="YE623" s="192"/>
      <c r="YF623" s="192"/>
      <c r="YG623" s="192"/>
      <c r="YH623" s="192"/>
      <c r="YI623" s="192"/>
      <c r="YJ623" s="192"/>
      <c r="YK623" s="192"/>
      <c r="YL623" s="192"/>
      <c r="YM623" s="192"/>
      <c r="YN623" s="192"/>
      <c r="YO623" s="192"/>
      <c r="YP623" s="192"/>
      <c r="YQ623" s="192"/>
      <c r="YR623" s="192"/>
      <c r="YS623" s="192"/>
      <c r="YT623" s="192"/>
      <c r="YU623" s="192"/>
      <c r="YV623" s="192"/>
      <c r="YW623" s="192"/>
      <c r="YX623" s="192"/>
      <c r="YY623" s="192"/>
      <c r="YZ623" s="192"/>
      <c r="ZA623" s="192"/>
      <c r="ZB623" s="192"/>
      <c r="ZC623" s="192"/>
      <c r="ZD623" s="192"/>
      <c r="ZE623" s="192"/>
      <c r="ZF623" s="192"/>
      <c r="ZG623" s="192"/>
      <c r="ZH623" s="192"/>
      <c r="ZI623" s="192"/>
      <c r="ZJ623" s="192"/>
      <c r="ZK623" s="192"/>
      <c r="ZL623" s="192"/>
      <c r="ZM623" s="192"/>
      <c r="ZN623" s="192"/>
      <c r="ZO623" s="192"/>
      <c r="ZP623" s="192"/>
      <c r="ZQ623" s="192"/>
      <c r="ZR623" s="192"/>
      <c r="ZS623" s="192"/>
      <c r="ZT623" s="192"/>
      <c r="ZU623" s="192"/>
      <c r="ZV623" s="192"/>
      <c r="ZW623" s="192"/>
      <c r="ZX623" s="192"/>
      <c r="ZY623" s="192"/>
      <c r="ZZ623" s="192"/>
      <c r="AAA623" s="192"/>
      <c r="AAB623" s="192"/>
      <c r="AAC623" s="192"/>
      <c r="AAD623" s="192"/>
      <c r="AAE623" s="192"/>
      <c r="AAF623" s="192"/>
      <c r="AAG623" s="192"/>
      <c r="AAH623" s="192"/>
      <c r="AAI623" s="192"/>
      <c r="AAJ623" s="192"/>
      <c r="AAK623" s="192"/>
      <c r="AAL623" s="192"/>
      <c r="AAM623" s="192"/>
      <c r="AAN623" s="192"/>
      <c r="AAO623" s="192"/>
      <c r="AAP623" s="192"/>
      <c r="AAQ623" s="192"/>
      <c r="AAR623" s="192"/>
      <c r="AAS623" s="192"/>
      <c r="AAT623" s="192"/>
      <c r="AAU623" s="192"/>
      <c r="AAV623" s="192"/>
      <c r="AAW623" s="192"/>
      <c r="AAX623" s="192"/>
      <c r="AAY623" s="192"/>
      <c r="AAZ623" s="192"/>
      <c r="ABA623" s="192"/>
      <c r="ABB623" s="192"/>
      <c r="ABC623" s="192"/>
      <c r="ABD623" s="192"/>
      <c r="ABE623" s="192"/>
      <c r="ABF623" s="192"/>
      <c r="ABG623" s="192"/>
      <c r="ABH623" s="192"/>
      <c r="ABI623" s="192"/>
      <c r="ABJ623" s="192"/>
      <c r="ABK623" s="192"/>
      <c r="ABL623" s="192"/>
      <c r="ABM623" s="192"/>
      <c r="ABN623" s="192"/>
      <c r="ABO623" s="192"/>
      <c r="ABP623" s="192"/>
      <c r="ABQ623" s="192"/>
      <c r="ABR623" s="192"/>
      <c r="ABS623" s="192"/>
      <c r="ABT623" s="192"/>
      <c r="ABU623" s="192"/>
      <c r="ABV623" s="192"/>
      <c r="ABW623" s="192"/>
      <c r="ABX623" s="192"/>
      <c r="ABY623" s="192"/>
      <c r="ABZ623" s="192"/>
      <c r="ACA623" s="192"/>
      <c r="ACB623" s="192"/>
      <c r="ACC623" s="192"/>
      <c r="ACD623" s="192"/>
      <c r="ACE623" s="192"/>
      <c r="ACF623" s="192"/>
      <c r="ACG623" s="192"/>
      <c r="ACH623" s="192"/>
      <c r="ACI623" s="192"/>
      <c r="ACJ623" s="192"/>
      <c r="ACK623" s="192"/>
      <c r="ACL623" s="192"/>
      <c r="ACM623" s="192"/>
      <c r="ACN623" s="192"/>
      <c r="ACO623" s="192"/>
      <c r="ACP623" s="192"/>
      <c r="ACQ623" s="192"/>
      <c r="ACR623" s="192"/>
      <c r="ACS623" s="192"/>
      <c r="ACT623" s="192"/>
      <c r="ACU623" s="192"/>
      <c r="ACV623" s="192"/>
      <c r="ACW623" s="192"/>
      <c r="ACX623" s="192"/>
      <c r="ACY623" s="192"/>
      <c r="ACZ623" s="192"/>
      <c r="ADA623" s="192"/>
      <c r="ADB623" s="192"/>
      <c r="ADC623" s="192"/>
      <c r="ADD623" s="192"/>
      <c r="ADE623" s="192"/>
      <c r="ADF623" s="192"/>
      <c r="ADG623" s="192"/>
      <c r="ADH623" s="192"/>
      <c r="ADI623" s="192"/>
      <c r="ADJ623" s="192"/>
      <c r="ADK623" s="192"/>
      <c r="ADL623" s="192"/>
      <c r="ADM623" s="192"/>
      <c r="ADN623" s="192"/>
      <c r="ADO623" s="192"/>
      <c r="ADP623" s="192"/>
      <c r="ADQ623" s="192"/>
      <c r="ADR623" s="192"/>
      <c r="ADS623" s="192"/>
      <c r="ADT623" s="192"/>
      <c r="ADU623" s="192"/>
      <c r="ADV623" s="192"/>
      <c r="ADW623" s="192"/>
      <c r="ADX623" s="192"/>
      <c r="ADY623" s="192"/>
      <c r="ADZ623" s="192"/>
      <c r="AEA623" s="192"/>
      <c r="AEB623" s="192"/>
      <c r="AEC623" s="192"/>
      <c r="AED623" s="192"/>
      <c r="AEE623" s="192"/>
      <c r="AEF623" s="192"/>
      <c r="AEG623" s="192"/>
      <c r="AEH623" s="192"/>
      <c r="AEI623" s="192"/>
      <c r="AEJ623" s="192"/>
      <c r="AEK623" s="192"/>
      <c r="AEL623" s="192"/>
      <c r="AEM623" s="192"/>
      <c r="AEN623" s="192"/>
      <c r="AEO623" s="192"/>
      <c r="AEP623" s="192"/>
      <c r="AEQ623" s="192"/>
      <c r="AER623" s="192"/>
      <c r="AES623" s="192"/>
      <c r="AET623" s="192"/>
      <c r="AEU623" s="192"/>
      <c r="AEV623" s="192"/>
      <c r="AEW623" s="192"/>
      <c r="AEX623" s="192"/>
      <c r="AEY623" s="192"/>
      <c r="AEZ623" s="192"/>
      <c r="AFA623" s="192"/>
      <c r="AFB623" s="192"/>
      <c r="AFC623" s="192"/>
      <c r="AFD623" s="192"/>
      <c r="AFE623" s="192"/>
      <c r="AFF623" s="192"/>
      <c r="AFG623" s="192"/>
      <c r="AFH623" s="192"/>
      <c r="AFI623" s="192"/>
      <c r="AFJ623" s="192"/>
      <c r="AFK623" s="192"/>
      <c r="AFL623" s="192"/>
      <c r="AFM623" s="192"/>
      <c r="AFN623" s="192"/>
      <c r="AFO623" s="192"/>
      <c r="AFP623" s="192"/>
      <c r="AFQ623" s="192"/>
      <c r="AFR623" s="192"/>
      <c r="AFS623" s="192"/>
      <c r="AFT623" s="192"/>
      <c r="AFU623" s="192"/>
      <c r="AFV623" s="192"/>
      <c r="AFW623" s="192"/>
      <c r="AFX623" s="192"/>
      <c r="AFY623" s="192"/>
      <c r="AFZ623" s="192"/>
      <c r="AGA623" s="192"/>
      <c r="AGB623" s="192"/>
      <c r="AGC623" s="192"/>
      <c r="AGD623" s="192"/>
      <c r="AGE623" s="192"/>
      <c r="AGF623" s="192"/>
      <c r="AGG623" s="192"/>
      <c r="AGH623" s="192"/>
      <c r="AGI623" s="192"/>
      <c r="AGJ623" s="192"/>
      <c r="AGK623" s="192"/>
      <c r="AGL623" s="192"/>
      <c r="AGM623" s="192"/>
      <c r="AGN623" s="192"/>
      <c r="AGO623" s="192"/>
      <c r="AGP623" s="192"/>
      <c r="AGQ623" s="192"/>
      <c r="AGR623" s="192"/>
      <c r="AGS623" s="192"/>
      <c r="AGT623" s="192"/>
      <c r="AGU623" s="192"/>
      <c r="AGV623" s="192"/>
      <c r="AGW623" s="192"/>
      <c r="AGX623" s="192"/>
      <c r="AGY623" s="192"/>
      <c r="AGZ623" s="192"/>
      <c r="AHA623" s="192"/>
      <c r="AHB623" s="192"/>
      <c r="AHC623" s="192"/>
      <c r="AHD623" s="192"/>
      <c r="AHE623" s="192"/>
      <c r="AHF623" s="192"/>
      <c r="AHG623" s="192"/>
      <c r="AHH623" s="192"/>
      <c r="AHI623" s="192"/>
      <c r="AHJ623" s="192"/>
      <c r="AHK623" s="192"/>
      <c r="AHL623" s="192"/>
      <c r="AHM623" s="192"/>
      <c r="AHN623" s="192"/>
      <c r="AHO623" s="192"/>
      <c r="AHP623" s="192"/>
      <c r="AHQ623" s="192"/>
      <c r="AHR623" s="192"/>
      <c r="AHS623" s="192"/>
      <c r="AHT623" s="192"/>
      <c r="AHU623" s="192"/>
      <c r="AHV623" s="192"/>
      <c r="AHW623" s="192"/>
      <c r="AHX623" s="192"/>
      <c r="AHY623" s="192"/>
      <c r="AHZ623" s="192"/>
      <c r="AIA623" s="192"/>
      <c r="AIB623" s="192"/>
      <c r="AIC623" s="192"/>
      <c r="AID623" s="192"/>
      <c r="AIE623" s="192"/>
      <c r="AIF623" s="192"/>
      <c r="AIG623" s="192"/>
      <c r="AIH623" s="192"/>
      <c r="AII623" s="192"/>
      <c r="AIJ623" s="192"/>
      <c r="AIK623" s="192"/>
      <c r="AIL623" s="192"/>
      <c r="AIM623" s="192"/>
      <c r="AIN623" s="192"/>
      <c r="AIO623" s="192"/>
      <c r="AIP623" s="192"/>
      <c r="AIQ623" s="192"/>
      <c r="AIR623" s="192"/>
      <c r="AIS623" s="192"/>
      <c r="AIT623" s="192"/>
      <c r="AIU623" s="192"/>
      <c r="AIV623" s="192"/>
      <c r="AIW623" s="192"/>
      <c r="AIX623" s="192"/>
      <c r="AIY623" s="192"/>
      <c r="AIZ623" s="192"/>
      <c r="AJA623" s="192"/>
      <c r="AJB623" s="192"/>
      <c r="AJC623" s="192"/>
      <c r="AJD623" s="192"/>
      <c r="AJE623" s="192"/>
      <c r="AJF623" s="192"/>
      <c r="AJG623" s="192"/>
      <c r="AJH623" s="192"/>
      <c r="AJI623" s="192"/>
      <c r="AJJ623" s="192"/>
      <c r="AJK623" s="192"/>
      <c r="AJL623" s="192"/>
      <c r="AJM623" s="192"/>
      <c r="AJN623" s="192"/>
      <c r="AJO623" s="192"/>
      <c r="AJP623" s="192"/>
      <c r="AJQ623" s="192"/>
      <c r="AJR623" s="192"/>
      <c r="AJS623" s="192"/>
      <c r="AJT623" s="192"/>
      <c r="AJU623" s="192"/>
      <c r="AJV623" s="192"/>
      <c r="AJW623" s="192"/>
      <c r="AJX623" s="192"/>
      <c r="AJY623" s="192"/>
      <c r="AJZ623" s="192"/>
      <c r="AKA623" s="192"/>
      <c r="AKB623" s="192"/>
      <c r="AKC623" s="192"/>
      <c r="AKD623" s="192"/>
      <c r="AKE623" s="192"/>
      <c r="AKF623" s="192"/>
      <c r="AKG623" s="192"/>
      <c r="AKH623" s="192"/>
      <c r="AKI623" s="192"/>
      <c r="AKJ623" s="192"/>
      <c r="AKK623" s="192"/>
      <c r="AKL623" s="192"/>
      <c r="AKM623" s="192"/>
      <c r="AKN623" s="192"/>
      <c r="AKO623" s="192"/>
      <c r="AKP623" s="192"/>
      <c r="AKQ623" s="192"/>
      <c r="AKR623" s="192"/>
      <c r="AKS623" s="192"/>
      <c r="AKT623" s="192"/>
      <c r="AKU623" s="192"/>
      <c r="AKV623" s="192"/>
      <c r="AKW623" s="192"/>
      <c r="AKX623" s="192"/>
      <c r="AKY623" s="192"/>
      <c r="AKZ623" s="192"/>
      <c r="ALA623" s="192"/>
      <c r="ALB623" s="192"/>
      <c r="ALC623" s="192"/>
      <c r="ALD623" s="192"/>
      <c r="ALE623" s="192"/>
      <c r="ALF623" s="192"/>
      <c r="ALG623" s="192"/>
      <c r="ALH623" s="192"/>
      <c r="ALI623" s="192"/>
      <c r="ALJ623" s="192"/>
      <c r="ALK623" s="192"/>
      <c r="ALL623" s="192"/>
      <c r="ALM623" s="192"/>
      <c r="ALN623" s="192"/>
      <c r="ALO623" s="192"/>
      <c r="ALP623" s="192"/>
      <c r="ALQ623" s="192"/>
      <c r="ALR623" s="192"/>
      <c r="ALS623" s="192"/>
      <c r="ALT623" s="192"/>
      <c r="ALU623" s="192"/>
      <c r="ALV623" s="192"/>
      <c r="ALW623" s="192"/>
      <c r="ALX623" s="192"/>
      <c r="ALY623" s="192"/>
      <c r="ALZ623" s="192"/>
      <c r="AMA623" s="192"/>
      <c r="AMB623" s="192"/>
      <c r="AMC623" s="192"/>
      <c r="AMD623" s="192"/>
      <c r="AME623" s="192"/>
      <c r="AMF623" s="192"/>
      <c r="AMG623" s="192"/>
      <c r="AMH623" s="192"/>
      <c r="AMI623" s="192"/>
      <c r="AMJ623" s="192"/>
      <c r="AMK623" s="192"/>
      <c r="AML623" s="192"/>
      <c r="AMM623" s="192"/>
      <c r="AMN623" s="192"/>
      <c r="AMO623" s="192"/>
      <c r="AMP623" s="192"/>
      <c r="AMQ623" s="192"/>
      <c r="AMR623" s="192"/>
      <c r="AMS623" s="192"/>
      <c r="AMT623" s="192"/>
      <c r="AMU623" s="192"/>
      <c r="AMV623" s="192"/>
      <c r="AMW623" s="192"/>
      <c r="AMX623" s="192"/>
      <c r="AMY623" s="192"/>
      <c r="AMZ623" s="192"/>
      <c r="ANA623" s="192"/>
      <c r="ANB623" s="192"/>
      <c r="ANC623" s="192"/>
      <c r="AND623" s="192"/>
      <c r="ANE623" s="192"/>
      <c r="ANF623" s="192"/>
      <c r="ANG623" s="192"/>
      <c r="ANH623" s="192"/>
      <c r="ANI623" s="192"/>
      <c r="ANJ623" s="192"/>
      <c r="ANK623" s="192"/>
      <c r="ANL623" s="192"/>
      <c r="ANM623" s="192"/>
      <c r="ANN623" s="192"/>
      <c r="ANO623" s="192"/>
      <c r="ANP623" s="192"/>
      <c r="ANQ623" s="192"/>
      <c r="ANR623" s="192"/>
      <c r="ANS623" s="192"/>
      <c r="ANT623" s="192"/>
      <c r="ANU623" s="192"/>
      <c r="ANV623" s="192"/>
      <c r="ANW623" s="192"/>
      <c r="ANX623" s="192"/>
      <c r="ANY623" s="192"/>
      <c r="ANZ623" s="192"/>
      <c r="AOA623" s="192"/>
      <c r="AOB623" s="192"/>
      <c r="AOC623" s="192"/>
      <c r="AOD623" s="192"/>
      <c r="AOE623" s="192"/>
      <c r="AOF623" s="192"/>
      <c r="AOG623" s="192"/>
      <c r="AOH623" s="192"/>
      <c r="AOI623" s="192"/>
      <c r="AOJ623" s="192"/>
      <c r="AOK623" s="192"/>
      <c r="AOL623" s="192"/>
      <c r="AOM623" s="192"/>
      <c r="AON623" s="192"/>
      <c r="AOO623" s="192"/>
      <c r="AOP623" s="192"/>
      <c r="AOQ623" s="192"/>
      <c r="AOR623" s="192"/>
      <c r="AOS623" s="192"/>
      <c r="AOT623" s="192"/>
      <c r="AOU623" s="192"/>
      <c r="AOV623" s="192"/>
      <c r="AOW623" s="192"/>
      <c r="AOX623" s="192"/>
      <c r="AOY623" s="192"/>
      <c r="AOZ623" s="192"/>
      <c r="APA623" s="192"/>
      <c r="APB623" s="192"/>
      <c r="APC623" s="192"/>
      <c r="APD623" s="192"/>
      <c r="APE623" s="192"/>
      <c r="APF623" s="192"/>
      <c r="APG623" s="192"/>
      <c r="APH623" s="192"/>
      <c r="API623" s="192"/>
      <c r="APJ623" s="192"/>
      <c r="APK623" s="192"/>
      <c r="APL623" s="192"/>
      <c r="APM623" s="192"/>
      <c r="APN623" s="192"/>
      <c r="APO623" s="192"/>
      <c r="APP623" s="192"/>
      <c r="APQ623" s="192"/>
      <c r="APR623" s="192"/>
      <c r="APS623" s="192"/>
      <c r="APT623" s="192"/>
      <c r="APU623" s="192"/>
      <c r="APV623" s="192"/>
    </row>
    <row r="624" spans="1:1114" s="184" customFormat="1">
      <c r="A624" s="188">
        <v>41897</v>
      </c>
      <c r="B624" s="189">
        <f>_xll.PIAdvCalcVal('PI-1063'!B$1,'PI-1063'!$A624,'PI-1063'!$A625,"average","time-weighted",0,1,0,"DATASRV")</f>
        <v>3124.936342798374</v>
      </c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  <c r="EC624" s="192"/>
      <c r="ED624" s="192"/>
      <c r="EE624" s="192"/>
      <c r="EF624" s="192"/>
      <c r="EG624" s="192"/>
      <c r="EH624" s="192"/>
      <c r="EI624" s="192"/>
      <c r="EJ624" s="192"/>
      <c r="EK624" s="192"/>
      <c r="EL624" s="192"/>
      <c r="EM624" s="192"/>
      <c r="EN624" s="192"/>
      <c r="EO624" s="192"/>
      <c r="EP624" s="192"/>
      <c r="EQ624" s="192"/>
      <c r="ER624" s="192"/>
      <c r="ES624" s="192"/>
      <c r="ET624" s="192"/>
      <c r="EU624" s="192"/>
      <c r="EV624" s="192"/>
      <c r="EW624" s="192"/>
      <c r="EX624" s="192"/>
      <c r="EY624" s="192"/>
      <c r="EZ624" s="192"/>
      <c r="FA624" s="192"/>
      <c r="FB624" s="192"/>
      <c r="FC624" s="192"/>
      <c r="FD624" s="192"/>
      <c r="FE624" s="192"/>
      <c r="FF624" s="192"/>
      <c r="FG624" s="192"/>
      <c r="FH624" s="192"/>
      <c r="FI624" s="192"/>
      <c r="FJ624" s="192"/>
      <c r="FK624" s="192"/>
      <c r="FL624" s="192"/>
      <c r="FM624" s="192"/>
      <c r="FN624" s="192"/>
      <c r="FO624" s="192"/>
      <c r="FP624" s="192"/>
      <c r="FQ624" s="192"/>
      <c r="FR624" s="192"/>
      <c r="FS624" s="192"/>
      <c r="FT624" s="192"/>
      <c r="FU624" s="192"/>
      <c r="FV624" s="192"/>
      <c r="FW624" s="192"/>
      <c r="FX624" s="192"/>
      <c r="FY624" s="192"/>
      <c r="FZ624" s="192"/>
      <c r="GA624" s="192"/>
      <c r="GB624" s="192"/>
      <c r="GC624" s="192"/>
      <c r="GD624" s="192"/>
      <c r="GE624" s="192"/>
      <c r="GF624" s="192"/>
      <c r="GG624" s="192"/>
      <c r="GH624" s="192"/>
      <c r="GI624" s="192"/>
      <c r="GJ624" s="192"/>
      <c r="GK624" s="192"/>
      <c r="GL624" s="192"/>
      <c r="GM624" s="192"/>
      <c r="GN624" s="192"/>
      <c r="GO624" s="192"/>
      <c r="GP624" s="192"/>
      <c r="GQ624" s="192"/>
      <c r="GR624" s="192"/>
      <c r="GS624" s="192"/>
      <c r="GT624" s="192"/>
      <c r="GU624" s="192"/>
      <c r="GV624" s="192"/>
      <c r="GW624" s="192"/>
      <c r="GX624" s="192"/>
      <c r="GY624" s="192"/>
      <c r="GZ624" s="192"/>
      <c r="HA624" s="192"/>
      <c r="HB624" s="192"/>
      <c r="HC624" s="192"/>
      <c r="HD624" s="192"/>
      <c r="HE624" s="192"/>
      <c r="HF624" s="192"/>
      <c r="HG624" s="192"/>
      <c r="HH624" s="192"/>
      <c r="HI624" s="192"/>
      <c r="HJ624" s="192"/>
      <c r="HK624" s="192"/>
      <c r="HL624" s="192"/>
      <c r="HM624" s="192"/>
      <c r="HN624" s="192"/>
      <c r="HO624" s="192"/>
      <c r="HP624" s="192"/>
      <c r="HQ624" s="192"/>
      <c r="HR624" s="192"/>
      <c r="HS624" s="192"/>
      <c r="HT624" s="192"/>
      <c r="HU624" s="192"/>
      <c r="HV624" s="192"/>
      <c r="HW624" s="192"/>
      <c r="HX624" s="192"/>
      <c r="HY624" s="192"/>
      <c r="HZ624" s="192"/>
      <c r="IA624" s="192"/>
      <c r="IB624" s="192"/>
      <c r="IC624" s="192"/>
      <c r="ID624" s="192"/>
      <c r="IE624" s="192"/>
      <c r="IF624" s="192"/>
      <c r="IG624" s="192"/>
      <c r="IH624" s="192"/>
      <c r="II624" s="192"/>
      <c r="IJ624" s="192"/>
      <c r="IK624" s="192"/>
      <c r="IL624" s="192"/>
      <c r="IM624" s="192"/>
      <c r="IN624" s="192"/>
      <c r="IO624" s="192"/>
      <c r="IP624" s="192"/>
      <c r="IQ624" s="192"/>
      <c r="IR624" s="192"/>
      <c r="IS624" s="192"/>
      <c r="IT624" s="192"/>
      <c r="IU624" s="192"/>
      <c r="IV624" s="192"/>
      <c r="IW624" s="192"/>
      <c r="IX624" s="192"/>
      <c r="IY624" s="192"/>
      <c r="IZ624" s="192"/>
      <c r="JA624" s="192"/>
      <c r="JB624" s="192"/>
      <c r="JC624" s="192"/>
      <c r="JD624" s="192"/>
      <c r="JE624" s="192"/>
      <c r="JF624" s="192"/>
      <c r="JG624" s="192"/>
      <c r="JH624" s="192"/>
      <c r="JI624" s="192"/>
      <c r="JJ624" s="192"/>
      <c r="JK624" s="192"/>
      <c r="JL624" s="192"/>
      <c r="JM624" s="192"/>
      <c r="JN624" s="192"/>
      <c r="JO624" s="192"/>
      <c r="JP624" s="192"/>
      <c r="JQ624" s="192"/>
      <c r="JR624" s="192"/>
      <c r="JS624" s="192"/>
      <c r="JT624" s="192"/>
      <c r="JU624" s="192"/>
      <c r="JV624" s="192"/>
      <c r="JW624" s="192"/>
      <c r="JX624" s="192"/>
      <c r="JY624" s="192"/>
      <c r="JZ624" s="192"/>
      <c r="KA624" s="192"/>
      <c r="KB624" s="192"/>
      <c r="KC624" s="192"/>
      <c r="KD624" s="192"/>
      <c r="KE624" s="192"/>
      <c r="KF624" s="192"/>
      <c r="KG624" s="192"/>
      <c r="KH624" s="192"/>
      <c r="KI624" s="192"/>
      <c r="KJ624" s="192"/>
      <c r="KK624" s="192"/>
      <c r="KL624" s="192"/>
      <c r="KM624" s="192"/>
      <c r="KN624" s="192"/>
      <c r="KO624" s="192"/>
      <c r="KP624" s="192"/>
      <c r="KQ624" s="192"/>
      <c r="KR624" s="192"/>
      <c r="KS624" s="192"/>
      <c r="KT624" s="192"/>
      <c r="KU624" s="192"/>
      <c r="KV624" s="192"/>
      <c r="KW624" s="192"/>
      <c r="KX624" s="192"/>
      <c r="KY624" s="192"/>
      <c r="KZ624" s="192"/>
      <c r="LA624" s="192"/>
      <c r="LB624" s="192"/>
      <c r="LC624" s="192"/>
      <c r="LD624" s="192"/>
      <c r="LE624" s="192"/>
      <c r="LF624" s="192"/>
      <c r="LG624" s="192"/>
      <c r="LH624" s="192"/>
      <c r="LI624" s="192"/>
      <c r="LJ624" s="192"/>
      <c r="LK624" s="192"/>
      <c r="LL624" s="192"/>
      <c r="LM624" s="192"/>
      <c r="LN624" s="192"/>
      <c r="LO624" s="192"/>
      <c r="LP624" s="192"/>
      <c r="LQ624" s="192"/>
      <c r="LR624" s="192"/>
      <c r="LS624" s="192"/>
      <c r="LT624" s="192"/>
      <c r="LU624" s="192"/>
      <c r="LV624" s="192"/>
      <c r="LW624" s="192"/>
      <c r="LX624" s="192"/>
      <c r="LY624" s="192"/>
      <c r="LZ624" s="192"/>
      <c r="MA624" s="192"/>
      <c r="MB624" s="192"/>
      <c r="MC624" s="192"/>
      <c r="MD624" s="192"/>
      <c r="ME624" s="192"/>
      <c r="MF624" s="192"/>
      <c r="MG624" s="192"/>
      <c r="MH624" s="192"/>
      <c r="MI624" s="192"/>
      <c r="MJ624" s="192"/>
      <c r="MK624" s="192"/>
      <c r="ML624" s="192"/>
      <c r="MM624" s="192"/>
      <c r="MN624" s="192"/>
      <c r="MO624" s="192"/>
      <c r="MP624" s="192"/>
      <c r="MQ624" s="192"/>
      <c r="MR624" s="192"/>
      <c r="MS624" s="192"/>
      <c r="MT624" s="192"/>
      <c r="MU624" s="192"/>
      <c r="MV624" s="192"/>
      <c r="MW624" s="192"/>
      <c r="MX624" s="192"/>
      <c r="MY624" s="192"/>
      <c r="MZ624" s="192"/>
      <c r="NA624" s="192"/>
      <c r="NB624" s="192"/>
      <c r="NC624" s="192"/>
      <c r="ND624" s="192"/>
      <c r="NE624" s="192"/>
      <c r="NF624" s="192"/>
      <c r="NG624" s="192"/>
      <c r="NH624" s="192"/>
      <c r="NI624" s="192"/>
      <c r="NJ624" s="192"/>
      <c r="NK624" s="192"/>
      <c r="NL624" s="192"/>
      <c r="NM624" s="192"/>
      <c r="NN624" s="192"/>
      <c r="NO624" s="192"/>
      <c r="NP624" s="192"/>
      <c r="NQ624" s="192"/>
      <c r="NR624" s="192"/>
      <c r="NS624" s="192"/>
      <c r="NT624" s="192"/>
      <c r="NU624" s="192"/>
      <c r="NV624" s="192"/>
      <c r="NW624" s="192"/>
      <c r="NX624" s="192"/>
      <c r="NY624" s="192"/>
      <c r="NZ624" s="192"/>
      <c r="OA624" s="192"/>
      <c r="OB624" s="192"/>
      <c r="OC624" s="192"/>
      <c r="OD624" s="192"/>
      <c r="OE624" s="192"/>
      <c r="OF624" s="192"/>
      <c r="OG624" s="192"/>
      <c r="OH624" s="192"/>
      <c r="OI624" s="192"/>
      <c r="OJ624" s="192"/>
      <c r="OK624" s="192"/>
      <c r="OL624" s="192"/>
      <c r="OM624" s="192"/>
      <c r="ON624" s="192"/>
      <c r="OO624" s="192"/>
      <c r="OP624" s="192"/>
      <c r="OQ624" s="192"/>
      <c r="OR624" s="192"/>
      <c r="OS624" s="192"/>
      <c r="OT624" s="192"/>
      <c r="OU624" s="192"/>
      <c r="OV624" s="192"/>
      <c r="OW624" s="192"/>
      <c r="OX624" s="192"/>
      <c r="OY624" s="192"/>
      <c r="OZ624" s="192"/>
      <c r="PA624" s="192"/>
      <c r="PB624" s="192"/>
      <c r="PC624" s="192"/>
      <c r="PD624" s="192"/>
      <c r="PE624" s="192"/>
      <c r="PF624" s="192"/>
      <c r="PG624" s="192"/>
      <c r="PH624" s="192"/>
      <c r="PI624" s="192"/>
      <c r="PJ624" s="192"/>
      <c r="PK624" s="192"/>
      <c r="PL624" s="192"/>
      <c r="PM624" s="192"/>
      <c r="PN624" s="192"/>
      <c r="PO624" s="192"/>
      <c r="PP624" s="192"/>
      <c r="PQ624" s="192"/>
      <c r="PR624" s="192"/>
      <c r="PS624" s="192"/>
      <c r="PT624" s="192"/>
      <c r="PU624" s="192"/>
      <c r="PV624" s="192"/>
      <c r="PW624" s="192"/>
      <c r="PX624" s="192"/>
      <c r="PY624" s="192"/>
      <c r="PZ624" s="192"/>
      <c r="QA624" s="192"/>
      <c r="QB624" s="192"/>
      <c r="QC624" s="192"/>
      <c r="QD624" s="192"/>
      <c r="QE624" s="192"/>
      <c r="QF624" s="192"/>
      <c r="QG624" s="192"/>
      <c r="QH624" s="192"/>
      <c r="QI624" s="192"/>
      <c r="QJ624" s="192"/>
      <c r="QK624" s="192"/>
      <c r="QL624" s="192"/>
      <c r="QM624" s="192"/>
      <c r="QN624" s="192"/>
      <c r="QO624" s="192"/>
      <c r="QP624" s="192"/>
      <c r="QQ624" s="192"/>
      <c r="QR624" s="192"/>
      <c r="QS624" s="192"/>
      <c r="QT624" s="192"/>
      <c r="QU624" s="192"/>
      <c r="QV624" s="192"/>
      <c r="QW624" s="192"/>
      <c r="QX624" s="192"/>
      <c r="QY624" s="192"/>
      <c r="QZ624" s="192"/>
      <c r="RA624" s="192"/>
      <c r="RB624" s="192"/>
      <c r="RC624" s="192"/>
      <c r="RD624" s="192"/>
      <c r="RE624" s="192"/>
      <c r="RF624" s="192"/>
      <c r="RG624" s="192"/>
      <c r="RH624" s="192"/>
      <c r="RI624" s="192"/>
      <c r="RJ624" s="192"/>
      <c r="RK624" s="192"/>
      <c r="RL624" s="192"/>
      <c r="RM624" s="192"/>
      <c r="RN624" s="192"/>
      <c r="RO624" s="192"/>
      <c r="RP624" s="192"/>
      <c r="RQ624" s="192"/>
      <c r="RR624" s="192"/>
      <c r="RS624" s="192"/>
      <c r="RT624" s="192"/>
      <c r="RU624" s="192"/>
      <c r="RV624" s="192"/>
      <c r="RW624" s="192"/>
      <c r="RX624" s="192"/>
      <c r="RY624" s="192"/>
      <c r="RZ624" s="192"/>
      <c r="SA624" s="192"/>
      <c r="SB624" s="192"/>
      <c r="SC624" s="192"/>
      <c r="SD624" s="192"/>
      <c r="SE624" s="192"/>
      <c r="SF624" s="192"/>
      <c r="SG624" s="192"/>
      <c r="SH624" s="192"/>
      <c r="SI624" s="192"/>
      <c r="SJ624" s="192"/>
      <c r="SK624" s="192"/>
      <c r="SL624" s="192"/>
      <c r="SM624" s="192"/>
      <c r="SN624" s="192"/>
      <c r="SO624" s="192"/>
      <c r="SP624" s="192"/>
      <c r="SQ624" s="192"/>
      <c r="SR624" s="192"/>
      <c r="SS624" s="192"/>
      <c r="ST624" s="192"/>
      <c r="SU624" s="192"/>
      <c r="SV624" s="192"/>
      <c r="SW624" s="192"/>
      <c r="SX624" s="192"/>
      <c r="SY624" s="192"/>
      <c r="SZ624" s="192"/>
      <c r="TA624" s="192"/>
      <c r="TB624" s="192"/>
      <c r="TC624" s="192"/>
      <c r="TD624" s="192"/>
      <c r="TE624" s="192"/>
      <c r="TF624" s="192"/>
      <c r="TG624" s="192"/>
      <c r="TH624" s="192"/>
      <c r="TI624" s="192"/>
      <c r="TJ624" s="192"/>
      <c r="TK624" s="192"/>
      <c r="TL624" s="192"/>
      <c r="TM624" s="192"/>
      <c r="TN624" s="192"/>
      <c r="TO624" s="192"/>
      <c r="TP624" s="192"/>
      <c r="TQ624" s="192"/>
      <c r="TR624" s="192"/>
      <c r="TS624" s="192"/>
      <c r="TT624" s="192"/>
      <c r="TU624" s="192"/>
      <c r="TV624" s="192"/>
      <c r="TW624" s="192"/>
      <c r="TX624" s="192"/>
      <c r="TY624" s="192"/>
      <c r="TZ624" s="192"/>
      <c r="UA624" s="192"/>
      <c r="UB624" s="192"/>
      <c r="UC624" s="192"/>
      <c r="UD624" s="192"/>
      <c r="UE624" s="192"/>
      <c r="UF624" s="192"/>
      <c r="UG624" s="192"/>
      <c r="UH624" s="192"/>
      <c r="UI624" s="192"/>
      <c r="UJ624" s="192"/>
      <c r="UK624" s="192"/>
      <c r="UL624" s="192"/>
      <c r="UM624" s="192"/>
      <c r="UN624" s="192"/>
      <c r="UO624" s="192"/>
      <c r="UP624" s="192"/>
      <c r="UQ624" s="192"/>
      <c r="UR624" s="192"/>
      <c r="US624" s="192"/>
      <c r="UT624" s="192"/>
      <c r="UU624" s="192"/>
      <c r="UV624" s="192"/>
      <c r="UW624" s="192"/>
      <c r="UX624" s="192"/>
      <c r="UY624" s="192"/>
      <c r="UZ624" s="192"/>
      <c r="VA624" s="192"/>
      <c r="VB624" s="192"/>
      <c r="VC624" s="192"/>
      <c r="VD624" s="192"/>
      <c r="VE624" s="192"/>
      <c r="VF624" s="192"/>
      <c r="VG624" s="192"/>
      <c r="VH624" s="192"/>
      <c r="VI624" s="192"/>
      <c r="VJ624" s="192"/>
      <c r="VK624" s="192"/>
      <c r="VL624" s="192"/>
      <c r="VM624" s="192"/>
      <c r="VN624" s="192"/>
      <c r="VO624" s="192"/>
      <c r="VP624" s="192"/>
      <c r="VQ624" s="192"/>
      <c r="VR624" s="192"/>
      <c r="VS624" s="192"/>
      <c r="VT624" s="192"/>
      <c r="VU624" s="192"/>
      <c r="VV624" s="192"/>
      <c r="VW624" s="192"/>
      <c r="VX624" s="192"/>
      <c r="VY624" s="192"/>
      <c r="VZ624" s="192"/>
      <c r="WA624" s="192"/>
      <c r="WB624" s="192"/>
      <c r="WC624" s="192"/>
      <c r="WD624" s="192"/>
      <c r="WE624" s="192"/>
      <c r="WF624" s="192"/>
      <c r="WG624" s="192"/>
      <c r="WH624" s="192"/>
      <c r="WI624" s="192"/>
      <c r="WJ624" s="192"/>
      <c r="WK624" s="192"/>
      <c r="WL624" s="192"/>
      <c r="WM624" s="192"/>
      <c r="WN624" s="192"/>
      <c r="WO624" s="192"/>
      <c r="WP624" s="192"/>
      <c r="WQ624" s="192"/>
      <c r="WR624" s="192"/>
      <c r="WS624" s="192"/>
      <c r="WT624" s="192"/>
      <c r="WU624" s="192"/>
      <c r="WV624" s="192"/>
      <c r="WW624" s="192"/>
      <c r="WX624" s="192"/>
      <c r="WY624" s="192"/>
      <c r="WZ624" s="192"/>
      <c r="XA624" s="192"/>
      <c r="XB624" s="192"/>
      <c r="XC624" s="192"/>
      <c r="XD624" s="192"/>
      <c r="XE624" s="192"/>
      <c r="XF624" s="192"/>
      <c r="XG624" s="192"/>
      <c r="XH624" s="192"/>
      <c r="XI624" s="192"/>
      <c r="XJ624" s="192"/>
      <c r="XK624" s="192"/>
      <c r="XL624" s="192"/>
      <c r="XM624" s="192"/>
      <c r="XN624" s="192"/>
      <c r="XO624" s="192"/>
      <c r="XP624" s="192"/>
      <c r="XQ624" s="192"/>
      <c r="XR624" s="192"/>
      <c r="XS624" s="192"/>
      <c r="XT624" s="192"/>
      <c r="XU624" s="192"/>
      <c r="XV624" s="192"/>
      <c r="XW624" s="192"/>
      <c r="XX624" s="192"/>
      <c r="XY624" s="192"/>
      <c r="XZ624" s="192"/>
      <c r="YA624" s="192"/>
      <c r="YB624" s="192"/>
      <c r="YC624" s="192"/>
      <c r="YD624" s="192"/>
      <c r="YE624" s="192"/>
      <c r="YF624" s="192"/>
      <c r="YG624" s="192"/>
      <c r="YH624" s="192"/>
      <c r="YI624" s="192"/>
      <c r="YJ624" s="192"/>
      <c r="YK624" s="192"/>
      <c r="YL624" s="192"/>
      <c r="YM624" s="192"/>
      <c r="YN624" s="192"/>
      <c r="YO624" s="192"/>
      <c r="YP624" s="192"/>
      <c r="YQ624" s="192"/>
      <c r="YR624" s="192"/>
      <c r="YS624" s="192"/>
      <c r="YT624" s="192"/>
      <c r="YU624" s="192"/>
      <c r="YV624" s="192"/>
      <c r="YW624" s="192"/>
      <c r="YX624" s="192"/>
      <c r="YY624" s="192"/>
      <c r="YZ624" s="192"/>
      <c r="ZA624" s="192"/>
      <c r="ZB624" s="192"/>
      <c r="ZC624" s="192"/>
      <c r="ZD624" s="192"/>
      <c r="ZE624" s="192"/>
      <c r="ZF624" s="192"/>
      <c r="ZG624" s="192"/>
      <c r="ZH624" s="192"/>
      <c r="ZI624" s="192"/>
      <c r="ZJ624" s="192"/>
      <c r="ZK624" s="192"/>
      <c r="ZL624" s="192"/>
      <c r="ZM624" s="192"/>
      <c r="ZN624" s="192"/>
      <c r="ZO624" s="192"/>
      <c r="ZP624" s="192"/>
      <c r="ZQ624" s="192"/>
      <c r="ZR624" s="192"/>
      <c r="ZS624" s="192"/>
      <c r="ZT624" s="192"/>
      <c r="ZU624" s="192"/>
      <c r="ZV624" s="192"/>
      <c r="ZW624" s="192"/>
      <c r="ZX624" s="192"/>
      <c r="ZY624" s="192"/>
      <c r="ZZ624" s="192"/>
      <c r="AAA624" s="192"/>
      <c r="AAB624" s="192"/>
      <c r="AAC624" s="192"/>
      <c r="AAD624" s="192"/>
      <c r="AAE624" s="192"/>
      <c r="AAF624" s="192"/>
      <c r="AAG624" s="192"/>
      <c r="AAH624" s="192"/>
      <c r="AAI624" s="192"/>
      <c r="AAJ624" s="192"/>
      <c r="AAK624" s="192"/>
      <c r="AAL624" s="192"/>
      <c r="AAM624" s="192"/>
      <c r="AAN624" s="192"/>
      <c r="AAO624" s="192"/>
      <c r="AAP624" s="192"/>
      <c r="AAQ624" s="192"/>
      <c r="AAR624" s="192"/>
      <c r="AAS624" s="192"/>
      <c r="AAT624" s="192"/>
      <c r="AAU624" s="192"/>
      <c r="AAV624" s="192"/>
      <c r="AAW624" s="192"/>
      <c r="AAX624" s="192"/>
      <c r="AAY624" s="192"/>
      <c r="AAZ624" s="192"/>
      <c r="ABA624" s="192"/>
      <c r="ABB624" s="192"/>
      <c r="ABC624" s="192"/>
      <c r="ABD624" s="192"/>
      <c r="ABE624" s="192"/>
      <c r="ABF624" s="192"/>
      <c r="ABG624" s="192"/>
      <c r="ABH624" s="192"/>
      <c r="ABI624" s="192"/>
      <c r="ABJ624" s="192"/>
      <c r="ABK624" s="192"/>
      <c r="ABL624" s="192"/>
      <c r="ABM624" s="192"/>
      <c r="ABN624" s="192"/>
      <c r="ABO624" s="192"/>
      <c r="ABP624" s="192"/>
      <c r="ABQ624" s="192"/>
      <c r="ABR624" s="192"/>
      <c r="ABS624" s="192"/>
      <c r="ABT624" s="192"/>
      <c r="ABU624" s="192"/>
      <c r="ABV624" s="192"/>
      <c r="ABW624" s="192"/>
      <c r="ABX624" s="192"/>
      <c r="ABY624" s="192"/>
      <c r="ABZ624" s="192"/>
      <c r="ACA624" s="192"/>
      <c r="ACB624" s="192"/>
      <c r="ACC624" s="192"/>
      <c r="ACD624" s="192"/>
      <c r="ACE624" s="192"/>
      <c r="ACF624" s="192"/>
      <c r="ACG624" s="192"/>
      <c r="ACH624" s="192"/>
      <c r="ACI624" s="192"/>
      <c r="ACJ624" s="192"/>
      <c r="ACK624" s="192"/>
      <c r="ACL624" s="192"/>
      <c r="ACM624" s="192"/>
      <c r="ACN624" s="192"/>
      <c r="ACO624" s="192"/>
      <c r="ACP624" s="192"/>
      <c r="ACQ624" s="192"/>
      <c r="ACR624" s="192"/>
      <c r="ACS624" s="192"/>
      <c r="ACT624" s="192"/>
      <c r="ACU624" s="192"/>
      <c r="ACV624" s="192"/>
      <c r="ACW624" s="192"/>
      <c r="ACX624" s="192"/>
      <c r="ACY624" s="192"/>
      <c r="ACZ624" s="192"/>
      <c r="ADA624" s="192"/>
      <c r="ADB624" s="192"/>
      <c r="ADC624" s="192"/>
      <c r="ADD624" s="192"/>
      <c r="ADE624" s="192"/>
      <c r="ADF624" s="192"/>
      <c r="ADG624" s="192"/>
      <c r="ADH624" s="192"/>
      <c r="ADI624" s="192"/>
      <c r="ADJ624" s="192"/>
      <c r="ADK624" s="192"/>
      <c r="ADL624" s="192"/>
      <c r="ADM624" s="192"/>
      <c r="ADN624" s="192"/>
      <c r="ADO624" s="192"/>
      <c r="ADP624" s="192"/>
      <c r="ADQ624" s="192"/>
      <c r="ADR624" s="192"/>
      <c r="ADS624" s="192"/>
      <c r="ADT624" s="192"/>
      <c r="ADU624" s="192"/>
      <c r="ADV624" s="192"/>
      <c r="ADW624" s="192"/>
      <c r="ADX624" s="192"/>
      <c r="ADY624" s="192"/>
      <c r="ADZ624" s="192"/>
      <c r="AEA624" s="192"/>
      <c r="AEB624" s="192"/>
      <c r="AEC624" s="192"/>
      <c r="AED624" s="192"/>
      <c r="AEE624" s="192"/>
      <c r="AEF624" s="192"/>
      <c r="AEG624" s="192"/>
      <c r="AEH624" s="192"/>
      <c r="AEI624" s="192"/>
      <c r="AEJ624" s="192"/>
      <c r="AEK624" s="192"/>
      <c r="AEL624" s="192"/>
      <c r="AEM624" s="192"/>
      <c r="AEN624" s="192"/>
      <c r="AEO624" s="192"/>
      <c r="AEP624" s="192"/>
      <c r="AEQ624" s="192"/>
      <c r="AER624" s="192"/>
      <c r="AES624" s="192"/>
      <c r="AET624" s="192"/>
      <c r="AEU624" s="192"/>
      <c r="AEV624" s="192"/>
      <c r="AEW624" s="192"/>
      <c r="AEX624" s="192"/>
      <c r="AEY624" s="192"/>
      <c r="AEZ624" s="192"/>
      <c r="AFA624" s="192"/>
      <c r="AFB624" s="192"/>
      <c r="AFC624" s="192"/>
      <c r="AFD624" s="192"/>
      <c r="AFE624" s="192"/>
      <c r="AFF624" s="192"/>
      <c r="AFG624" s="192"/>
      <c r="AFH624" s="192"/>
      <c r="AFI624" s="192"/>
      <c r="AFJ624" s="192"/>
      <c r="AFK624" s="192"/>
      <c r="AFL624" s="192"/>
      <c r="AFM624" s="192"/>
      <c r="AFN624" s="192"/>
      <c r="AFO624" s="192"/>
      <c r="AFP624" s="192"/>
      <c r="AFQ624" s="192"/>
      <c r="AFR624" s="192"/>
      <c r="AFS624" s="192"/>
      <c r="AFT624" s="192"/>
      <c r="AFU624" s="192"/>
      <c r="AFV624" s="192"/>
      <c r="AFW624" s="192"/>
      <c r="AFX624" s="192"/>
      <c r="AFY624" s="192"/>
      <c r="AFZ624" s="192"/>
      <c r="AGA624" s="192"/>
      <c r="AGB624" s="192"/>
      <c r="AGC624" s="192"/>
      <c r="AGD624" s="192"/>
      <c r="AGE624" s="192"/>
      <c r="AGF624" s="192"/>
      <c r="AGG624" s="192"/>
      <c r="AGH624" s="192"/>
      <c r="AGI624" s="192"/>
      <c r="AGJ624" s="192"/>
      <c r="AGK624" s="192"/>
      <c r="AGL624" s="192"/>
      <c r="AGM624" s="192"/>
      <c r="AGN624" s="192"/>
      <c r="AGO624" s="192"/>
      <c r="AGP624" s="192"/>
      <c r="AGQ624" s="192"/>
      <c r="AGR624" s="192"/>
      <c r="AGS624" s="192"/>
      <c r="AGT624" s="192"/>
      <c r="AGU624" s="192"/>
      <c r="AGV624" s="192"/>
      <c r="AGW624" s="192"/>
      <c r="AGX624" s="192"/>
      <c r="AGY624" s="192"/>
      <c r="AGZ624" s="192"/>
      <c r="AHA624" s="192"/>
      <c r="AHB624" s="192"/>
      <c r="AHC624" s="192"/>
      <c r="AHD624" s="192"/>
      <c r="AHE624" s="192"/>
      <c r="AHF624" s="192"/>
      <c r="AHG624" s="192"/>
      <c r="AHH624" s="192"/>
      <c r="AHI624" s="192"/>
      <c r="AHJ624" s="192"/>
      <c r="AHK624" s="192"/>
      <c r="AHL624" s="192"/>
      <c r="AHM624" s="192"/>
      <c r="AHN624" s="192"/>
      <c r="AHO624" s="192"/>
      <c r="AHP624" s="192"/>
      <c r="AHQ624" s="192"/>
      <c r="AHR624" s="192"/>
      <c r="AHS624" s="192"/>
      <c r="AHT624" s="192"/>
      <c r="AHU624" s="192"/>
      <c r="AHV624" s="192"/>
      <c r="AHW624" s="192"/>
      <c r="AHX624" s="192"/>
      <c r="AHY624" s="192"/>
      <c r="AHZ624" s="192"/>
      <c r="AIA624" s="192"/>
      <c r="AIB624" s="192"/>
      <c r="AIC624" s="192"/>
      <c r="AID624" s="192"/>
      <c r="AIE624" s="192"/>
      <c r="AIF624" s="192"/>
      <c r="AIG624" s="192"/>
      <c r="AIH624" s="192"/>
      <c r="AII624" s="192"/>
      <c r="AIJ624" s="192"/>
      <c r="AIK624" s="192"/>
      <c r="AIL624" s="192"/>
      <c r="AIM624" s="192"/>
      <c r="AIN624" s="192"/>
      <c r="AIO624" s="192"/>
      <c r="AIP624" s="192"/>
      <c r="AIQ624" s="192"/>
      <c r="AIR624" s="192"/>
      <c r="AIS624" s="192"/>
      <c r="AIT624" s="192"/>
      <c r="AIU624" s="192"/>
      <c r="AIV624" s="192"/>
      <c r="AIW624" s="192"/>
      <c r="AIX624" s="192"/>
      <c r="AIY624" s="192"/>
      <c r="AIZ624" s="192"/>
      <c r="AJA624" s="192"/>
      <c r="AJB624" s="192"/>
      <c r="AJC624" s="192"/>
      <c r="AJD624" s="192"/>
      <c r="AJE624" s="192"/>
      <c r="AJF624" s="192"/>
      <c r="AJG624" s="192"/>
      <c r="AJH624" s="192"/>
      <c r="AJI624" s="192"/>
      <c r="AJJ624" s="192"/>
      <c r="AJK624" s="192"/>
      <c r="AJL624" s="192"/>
      <c r="AJM624" s="192"/>
      <c r="AJN624" s="192"/>
      <c r="AJO624" s="192"/>
      <c r="AJP624" s="192"/>
      <c r="AJQ624" s="192"/>
      <c r="AJR624" s="192"/>
      <c r="AJS624" s="192"/>
      <c r="AJT624" s="192"/>
      <c r="AJU624" s="192"/>
      <c r="AJV624" s="192"/>
      <c r="AJW624" s="192"/>
      <c r="AJX624" s="192"/>
      <c r="AJY624" s="192"/>
      <c r="AJZ624" s="192"/>
      <c r="AKA624" s="192"/>
      <c r="AKB624" s="192"/>
      <c r="AKC624" s="192"/>
      <c r="AKD624" s="192"/>
      <c r="AKE624" s="192"/>
      <c r="AKF624" s="192"/>
      <c r="AKG624" s="192"/>
      <c r="AKH624" s="192"/>
      <c r="AKI624" s="192"/>
      <c r="AKJ624" s="192"/>
      <c r="AKK624" s="192"/>
      <c r="AKL624" s="192"/>
      <c r="AKM624" s="192"/>
      <c r="AKN624" s="192"/>
      <c r="AKO624" s="192"/>
      <c r="AKP624" s="192"/>
      <c r="AKQ624" s="192"/>
      <c r="AKR624" s="192"/>
      <c r="AKS624" s="192"/>
      <c r="AKT624" s="192"/>
      <c r="AKU624" s="192"/>
      <c r="AKV624" s="192"/>
      <c r="AKW624" s="192"/>
      <c r="AKX624" s="192"/>
      <c r="AKY624" s="192"/>
      <c r="AKZ624" s="192"/>
      <c r="ALA624" s="192"/>
      <c r="ALB624" s="192"/>
      <c r="ALC624" s="192"/>
      <c r="ALD624" s="192"/>
      <c r="ALE624" s="192"/>
      <c r="ALF624" s="192"/>
      <c r="ALG624" s="192"/>
      <c r="ALH624" s="192"/>
      <c r="ALI624" s="192"/>
      <c r="ALJ624" s="192"/>
      <c r="ALK624" s="192"/>
      <c r="ALL624" s="192"/>
      <c r="ALM624" s="192"/>
      <c r="ALN624" s="192"/>
      <c r="ALO624" s="192"/>
      <c r="ALP624" s="192"/>
      <c r="ALQ624" s="192"/>
      <c r="ALR624" s="192"/>
      <c r="ALS624" s="192"/>
      <c r="ALT624" s="192"/>
      <c r="ALU624" s="192"/>
      <c r="ALV624" s="192"/>
      <c r="ALW624" s="192"/>
      <c r="ALX624" s="192"/>
      <c r="ALY624" s="192"/>
      <c r="ALZ624" s="192"/>
      <c r="AMA624" s="192"/>
      <c r="AMB624" s="192"/>
      <c r="AMC624" s="192"/>
      <c r="AMD624" s="192"/>
      <c r="AME624" s="192"/>
      <c r="AMF624" s="192"/>
      <c r="AMG624" s="192"/>
      <c r="AMH624" s="192"/>
      <c r="AMI624" s="192"/>
      <c r="AMJ624" s="192"/>
      <c r="AMK624" s="192"/>
      <c r="AML624" s="192"/>
      <c r="AMM624" s="192"/>
      <c r="AMN624" s="192"/>
      <c r="AMO624" s="192"/>
      <c r="AMP624" s="192"/>
      <c r="AMQ624" s="192"/>
      <c r="AMR624" s="192"/>
      <c r="AMS624" s="192"/>
      <c r="AMT624" s="192"/>
      <c r="AMU624" s="192"/>
      <c r="AMV624" s="192"/>
      <c r="AMW624" s="192"/>
      <c r="AMX624" s="192"/>
      <c r="AMY624" s="192"/>
      <c r="AMZ624" s="192"/>
      <c r="ANA624" s="192"/>
      <c r="ANB624" s="192"/>
      <c r="ANC624" s="192"/>
      <c r="AND624" s="192"/>
      <c r="ANE624" s="192"/>
      <c r="ANF624" s="192"/>
      <c r="ANG624" s="192"/>
      <c r="ANH624" s="192"/>
      <c r="ANI624" s="192"/>
      <c r="ANJ624" s="192"/>
      <c r="ANK624" s="192"/>
      <c r="ANL624" s="192"/>
      <c r="ANM624" s="192"/>
      <c r="ANN624" s="192"/>
      <c r="ANO624" s="192"/>
      <c r="ANP624" s="192"/>
      <c r="ANQ624" s="192"/>
      <c r="ANR624" s="192"/>
      <c r="ANS624" s="192"/>
      <c r="ANT624" s="192"/>
      <c r="ANU624" s="192"/>
      <c r="ANV624" s="192"/>
      <c r="ANW624" s="192"/>
      <c r="ANX624" s="192"/>
      <c r="ANY624" s="192"/>
      <c r="ANZ624" s="192"/>
      <c r="AOA624" s="192"/>
      <c r="AOB624" s="192"/>
      <c r="AOC624" s="192"/>
      <c r="AOD624" s="192"/>
      <c r="AOE624" s="192"/>
      <c r="AOF624" s="192"/>
      <c r="AOG624" s="192"/>
      <c r="AOH624" s="192"/>
      <c r="AOI624" s="192"/>
      <c r="AOJ624" s="192"/>
      <c r="AOK624" s="192"/>
      <c r="AOL624" s="192"/>
      <c r="AOM624" s="192"/>
      <c r="AON624" s="192"/>
      <c r="AOO624" s="192"/>
      <c r="AOP624" s="192"/>
      <c r="AOQ624" s="192"/>
      <c r="AOR624" s="192"/>
      <c r="AOS624" s="192"/>
      <c r="AOT624" s="192"/>
      <c r="AOU624" s="192"/>
      <c r="AOV624" s="192"/>
      <c r="AOW624" s="192"/>
      <c r="AOX624" s="192"/>
      <c r="AOY624" s="192"/>
      <c r="AOZ624" s="192"/>
      <c r="APA624" s="192"/>
      <c r="APB624" s="192"/>
      <c r="APC624" s="192"/>
      <c r="APD624" s="192"/>
      <c r="APE624" s="192"/>
      <c r="APF624" s="192"/>
      <c r="APG624" s="192"/>
      <c r="APH624" s="192"/>
      <c r="API624" s="192"/>
      <c r="APJ624" s="192"/>
      <c r="APK624" s="192"/>
      <c r="APL624" s="192"/>
      <c r="APM624" s="192"/>
      <c r="APN624" s="192"/>
      <c r="APO624" s="192"/>
      <c r="APP624" s="192"/>
      <c r="APQ624" s="192"/>
      <c r="APR624" s="192"/>
      <c r="APS624" s="192"/>
      <c r="APT624" s="192"/>
      <c r="APU624" s="192"/>
      <c r="APV624" s="192"/>
    </row>
    <row r="625" spans="1:1114" s="184" customFormat="1">
      <c r="A625" s="188">
        <v>41898</v>
      </c>
      <c r="B625" s="189">
        <f>_xll.PIAdvCalcVal('PI-1063'!B$1,'PI-1063'!$A625,'PI-1063'!$A626,"average","time-weighted",0,1,0,"DATASRV")</f>
        <v>3124.7386019798673</v>
      </c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  <c r="EC625" s="192"/>
      <c r="ED625" s="192"/>
      <c r="EE625" s="192"/>
      <c r="EF625" s="192"/>
      <c r="EG625" s="192"/>
      <c r="EH625" s="192"/>
      <c r="EI625" s="192"/>
      <c r="EJ625" s="192"/>
      <c r="EK625" s="192"/>
      <c r="EL625" s="192"/>
      <c r="EM625" s="192"/>
      <c r="EN625" s="192"/>
      <c r="EO625" s="192"/>
      <c r="EP625" s="192"/>
      <c r="EQ625" s="192"/>
      <c r="ER625" s="192"/>
      <c r="ES625" s="192"/>
      <c r="ET625" s="192"/>
      <c r="EU625" s="192"/>
      <c r="EV625" s="192"/>
      <c r="EW625" s="192"/>
      <c r="EX625" s="192"/>
      <c r="EY625" s="192"/>
      <c r="EZ625" s="192"/>
      <c r="FA625" s="192"/>
      <c r="FB625" s="192"/>
      <c r="FC625" s="192"/>
      <c r="FD625" s="192"/>
      <c r="FE625" s="192"/>
      <c r="FF625" s="192"/>
      <c r="FG625" s="192"/>
      <c r="FH625" s="192"/>
      <c r="FI625" s="192"/>
      <c r="FJ625" s="192"/>
      <c r="FK625" s="192"/>
      <c r="FL625" s="192"/>
      <c r="FM625" s="192"/>
      <c r="FN625" s="192"/>
      <c r="FO625" s="192"/>
      <c r="FP625" s="192"/>
      <c r="FQ625" s="192"/>
      <c r="FR625" s="192"/>
      <c r="FS625" s="192"/>
      <c r="FT625" s="192"/>
      <c r="FU625" s="192"/>
      <c r="FV625" s="192"/>
      <c r="FW625" s="192"/>
      <c r="FX625" s="192"/>
      <c r="FY625" s="192"/>
      <c r="FZ625" s="192"/>
      <c r="GA625" s="192"/>
      <c r="GB625" s="192"/>
      <c r="GC625" s="192"/>
      <c r="GD625" s="192"/>
      <c r="GE625" s="192"/>
      <c r="GF625" s="192"/>
      <c r="GG625" s="192"/>
      <c r="GH625" s="192"/>
      <c r="GI625" s="192"/>
      <c r="GJ625" s="192"/>
      <c r="GK625" s="192"/>
      <c r="GL625" s="192"/>
      <c r="GM625" s="192"/>
      <c r="GN625" s="192"/>
      <c r="GO625" s="192"/>
      <c r="GP625" s="192"/>
      <c r="GQ625" s="192"/>
      <c r="GR625" s="192"/>
      <c r="GS625" s="192"/>
      <c r="GT625" s="192"/>
      <c r="GU625" s="192"/>
      <c r="GV625" s="192"/>
      <c r="GW625" s="192"/>
      <c r="GX625" s="192"/>
      <c r="GY625" s="192"/>
      <c r="GZ625" s="192"/>
      <c r="HA625" s="192"/>
      <c r="HB625" s="192"/>
      <c r="HC625" s="192"/>
      <c r="HD625" s="192"/>
      <c r="HE625" s="192"/>
      <c r="HF625" s="192"/>
      <c r="HG625" s="192"/>
      <c r="HH625" s="192"/>
      <c r="HI625" s="192"/>
      <c r="HJ625" s="192"/>
      <c r="HK625" s="192"/>
      <c r="HL625" s="192"/>
      <c r="HM625" s="192"/>
      <c r="HN625" s="192"/>
      <c r="HO625" s="192"/>
      <c r="HP625" s="192"/>
      <c r="HQ625" s="192"/>
      <c r="HR625" s="192"/>
      <c r="HS625" s="192"/>
      <c r="HT625" s="192"/>
      <c r="HU625" s="192"/>
      <c r="HV625" s="192"/>
      <c r="HW625" s="192"/>
      <c r="HX625" s="192"/>
      <c r="HY625" s="192"/>
      <c r="HZ625" s="192"/>
      <c r="IA625" s="192"/>
      <c r="IB625" s="192"/>
      <c r="IC625" s="192"/>
      <c r="ID625" s="192"/>
      <c r="IE625" s="192"/>
      <c r="IF625" s="192"/>
      <c r="IG625" s="192"/>
      <c r="IH625" s="192"/>
      <c r="II625" s="192"/>
      <c r="IJ625" s="192"/>
      <c r="IK625" s="192"/>
      <c r="IL625" s="192"/>
      <c r="IM625" s="192"/>
      <c r="IN625" s="192"/>
      <c r="IO625" s="192"/>
      <c r="IP625" s="192"/>
      <c r="IQ625" s="192"/>
      <c r="IR625" s="192"/>
      <c r="IS625" s="192"/>
      <c r="IT625" s="192"/>
      <c r="IU625" s="192"/>
      <c r="IV625" s="192"/>
      <c r="IW625" s="192"/>
      <c r="IX625" s="192"/>
      <c r="IY625" s="192"/>
      <c r="IZ625" s="192"/>
      <c r="JA625" s="192"/>
      <c r="JB625" s="192"/>
      <c r="JC625" s="192"/>
      <c r="JD625" s="192"/>
      <c r="JE625" s="192"/>
      <c r="JF625" s="192"/>
      <c r="JG625" s="192"/>
      <c r="JH625" s="192"/>
      <c r="JI625" s="192"/>
      <c r="JJ625" s="192"/>
      <c r="JK625" s="192"/>
      <c r="JL625" s="192"/>
      <c r="JM625" s="192"/>
      <c r="JN625" s="192"/>
      <c r="JO625" s="192"/>
      <c r="JP625" s="192"/>
      <c r="JQ625" s="192"/>
      <c r="JR625" s="192"/>
      <c r="JS625" s="192"/>
      <c r="JT625" s="192"/>
      <c r="JU625" s="192"/>
      <c r="JV625" s="192"/>
      <c r="JW625" s="192"/>
      <c r="JX625" s="192"/>
      <c r="JY625" s="192"/>
      <c r="JZ625" s="192"/>
      <c r="KA625" s="192"/>
      <c r="KB625" s="192"/>
      <c r="KC625" s="192"/>
      <c r="KD625" s="192"/>
      <c r="KE625" s="192"/>
      <c r="KF625" s="192"/>
      <c r="KG625" s="192"/>
      <c r="KH625" s="192"/>
      <c r="KI625" s="192"/>
      <c r="KJ625" s="192"/>
      <c r="KK625" s="192"/>
      <c r="KL625" s="192"/>
      <c r="KM625" s="192"/>
      <c r="KN625" s="192"/>
      <c r="KO625" s="192"/>
      <c r="KP625" s="192"/>
      <c r="KQ625" s="192"/>
      <c r="KR625" s="192"/>
      <c r="KS625" s="192"/>
      <c r="KT625" s="192"/>
      <c r="KU625" s="192"/>
      <c r="KV625" s="192"/>
      <c r="KW625" s="192"/>
      <c r="KX625" s="192"/>
      <c r="KY625" s="192"/>
      <c r="KZ625" s="192"/>
      <c r="LA625" s="192"/>
      <c r="LB625" s="192"/>
      <c r="LC625" s="192"/>
      <c r="LD625" s="192"/>
      <c r="LE625" s="192"/>
      <c r="LF625" s="192"/>
      <c r="LG625" s="192"/>
      <c r="LH625" s="192"/>
      <c r="LI625" s="192"/>
      <c r="LJ625" s="192"/>
      <c r="LK625" s="192"/>
      <c r="LL625" s="192"/>
      <c r="LM625" s="192"/>
      <c r="LN625" s="192"/>
      <c r="LO625" s="192"/>
      <c r="LP625" s="192"/>
      <c r="LQ625" s="192"/>
      <c r="LR625" s="192"/>
      <c r="LS625" s="192"/>
      <c r="LT625" s="192"/>
      <c r="LU625" s="192"/>
      <c r="LV625" s="192"/>
      <c r="LW625" s="192"/>
      <c r="LX625" s="192"/>
      <c r="LY625" s="192"/>
      <c r="LZ625" s="192"/>
      <c r="MA625" s="192"/>
      <c r="MB625" s="192"/>
      <c r="MC625" s="192"/>
      <c r="MD625" s="192"/>
      <c r="ME625" s="192"/>
      <c r="MF625" s="192"/>
      <c r="MG625" s="192"/>
      <c r="MH625" s="192"/>
      <c r="MI625" s="192"/>
      <c r="MJ625" s="192"/>
      <c r="MK625" s="192"/>
      <c r="ML625" s="192"/>
      <c r="MM625" s="192"/>
      <c r="MN625" s="192"/>
      <c r="MO625" s="192"/>
      <c r="MP625" s="192"/>
      <c r="MQ625" s="192"/>
      <c r="MR625" s="192"/>
      <c r="MS625" s="192"/>
      <c r="MT625" s="192"/>
      <c r="MU625" s="192"/>
      <c r="MV625" s="192"/>
      <c r="MW625" s="192"/>
      <c r="MX625" s="192"/>
      <c r="MY625" s="192"/>
      <c r="MZ625" s="192"/>
      <c r="NA625" s="192"/>
      <c r="NB625" s="192"/>
      <c r="NC625" s="192"/>
      <c r="ND625" s="192"/>
      <c r="NE625" s="192"/>
      <c r="NF625" s="192"/>
      <c r="NG625" s="192"/>
      <c r="NH625" s="192"/>
      <c r="NI625" s="192"/>
      <c r="NJ625" s="192"/>
      <c r="NK625" s="192"/>
      <c r="NL625" s="192"/>
      <c r="NM625" s="192"/>
      <c r="NN625" s="192"/>
      <c r="NO625" s="192"/>
      <c r="NP625" s="192"/>
      <c r="NQ625" s="192"/>
      <c r="NR625" s="192"/>
      <c r="NS625" s="192"/>
      <c r="NT625" s="192"/>
      <c r="NU625" s="192"/>
      <c r="NV625" s="192"/>
      <c r="NW625" s="192"/>
      <c r="NX625" s="192"/>
      <c r="NY625" s="192"/>
      <c r="NZ625" s="192"/>
      <c r="OA625" s="192"/>
      <c r="OB625" s="192"/>
      <c r="OC625" s="192"/>
      <c r="OD625" s="192"/>
      <c r="OE625" s="192"/>
      <c r="OF625" s="192"/>
      <c r="OG625" s="192"/>
      <c r="OH625" s="192"/>
      <c r="OI625" s="192"/>
      <c r="OJ625" s="192"/>
      <c r="OK625" s="192"/>
      <c r="OL625" s="192"/>
      <c r="OM625" s="192"/>
      <c r="ON625" s="192"/>
      <c r="OO625" s="192"/>
      <c r="OP625" s="192"/>
      <c r="OQ625" s="192"/>
      <c r="OR625" s="192"/>
      <c r="OS625" s="192"/>
      <c r="OT625" s="192"/>
      <c r="OU625" s="192"/>
      <c r="OV625" s="192"/>
      <c r="OW625" s="192"/>
      <c r="OX625" s="192"/>
      <c r="OY625" s="192"/>
      <c r="OZ625" s="192"/>
      <c r="PA625" s="192"/>
      <c r="PB625" s="192"/>
      <c r="PC625" s="192"/>
      <c r="PD625" s="192"/>
      <c r="PE625" s="192"/>
      <c r="PF625" s="192"/>
      <c r="PG625" s="192"/>
      <c r="PH625" s="192"/>
      <c r="PI625" s="192"/>
      <c r="PJ625" s="192"/>
      <c r="PK625" s="192"/>
      <c r="PL625" s="192"/>
      <c r="PM625" s="192"/>
      <c r="PN625" s="192"/>
      <c r="PO625" s="192"/>
      <c r="PP625" s="192"/>
      <c r="PQ625" s="192"/>
      <c r="PR625" s="192"/>
      <c r="PS625" s="192"/>
      <c r="PT625" s="192"/>
      <c r="PU625" s="192"/>
      <c r="PV625" s="192"/>
      <c r="PW625" s="192"/>
      <c r="PX625" s="192"/>
      <c r="PY625" s="192"/>
      <c r="PZ625" s="192"/>
      <c r="QA625" s="192"/>
      <c r="QB625" s="192"/>
      <c r="QC625" s="192"/>
      <c r="QD625" s="192"/>
      <c r="QE625" s="192"/>
      <c r="QF625" s="192"/>
      <c r="QG625" s="192"/>
      <c r="QH625" s="192"/>
      <c r="QI625" s="192"/>
      <c r="QJ625" s="192"/>
      <c r="QK625" s="192"/>
      <c r="QL625" s="192"/>
      <c r="QM625" s="192"/>
      <c r="QN625" s="192"/>
      <c r="QO625" s="192"/>
      <c r="QP625" s="192"/>
      <c r="QQ625" s="192"/>
      <c r="QR625" s="192"/>
      <c r="QS625" s="192"/>
      <c r="QT625" s="192"/>
      <c r="QU625" s="192"/>
      <c r="QV625" s="192"/>
      <c r="QW625" s="192"/>
      <c r="QX625" s="192"/>
      <c r="QY625" s="192"/>
      <c r="QZ625" s="192"/>
      <c r="RA625" s="192"/>
      <c r="RB625" s="192"/>
      <c r="RC625" s="192"/>
      <c r="RD625" s="192"/>
      <c r="RE625" s="192"/>
      <c r="RF625" s="192"/>
      <c r="RG625" s="192"/>
      <c r="RH625" s="192"/>
      <c r="RI625" s="192"/>
      <c r="RJ625" s="192"/>
      <c r="RK625" s="192"/>
      <c r="RL625" s="192"/>
      <c r="RM625" s="192"/>
      <c r="RN625" s="192"/>
      <c r="RO625" s="192"/>
      <c r="RP625" s="192"/>
      <c r="RQ625" s="192"/>
      <c r="RR625" s="192"/>
      <c r="RS625" s="192"/>
      <c r="RT625" s="192"/>
      <c r="RU625" s="192"/>
      <c r="RV625" s="192"/>
      <c r="RW625" s="192"/>
      <c r="RX625" s="192"/>
      <c r="RY625" s="192"/>
      <c r="RZ625" s="192"/>
      <c r="SA625" s="192"/>
      <c r="SB625" s="192"/>
      <c r="SC625" s="192"/>
      <c r="SD625" s="192"/>
      <c r="SE625" s="192"/>
      <c r="SF625" s="192"/>
      <c r="SG625" s="192"/>
      <c r="SH625" s="192"/>
      <c r="SI625" s="192"/>
      <c r="SJ625" s="192"/>
      <c r="SK625" s="192"/>
      <c r="SL625" s="192"/>
      <c r="SM625" s="192"/>
      <c r="SN625" s="192"/>
      <c r="SO625" s="192"/>
      <c r="SP625" s="192"/>
      <c r="SQ625" s="192"/>
      <c r="SR625" s="192"/>
      <c r="SS625" s="192"/>
      <c r="ST625" s="192"/>
      <c r="SU625" s="192"/>
      <c r="SV625" s="192"/>
      <c r="SW625" s="192"/>
      <c r="SX625" s="192"/>
      <c r="SY625" s="192"/>
      <c r="SZ625" s="192"/>
      <c r="TA625" s="192"/>
      <c r="TB625" s="192"/>
      <c r="TC625" s="192"/>
      <c r="TD625" s="192"/>
      <c r="TE625" s="192"/>
      <c r="TF625" s="192"/>
      <c r="TG625" s="192"/>
      <c r="TH625" s="192"/>
      <c r="TI625" s="192"/>
      <c r="TJ625" s="192"/>
      <c r="TK625" s="192"/>
      <c r="TL625" s="192"/>
      <c r="TM625" s="192"/>
      <c r="TN625" s="192"/>
      <c r="TO625" s="192"/>
      <c r="TP625" s="192"/>
      <c r="TQ625" s="192"/>
      <c r="TR625" s="192"/>
      <c r="TS625" s="192"/>
      <c r="TT625" s="192"/>
      <c r="TU625" s="192"/>
      <c r="TV625" s="192"/>
      <c r="TW625" s="192"/>
      <c r="TX625" s="192"/>
      <c r="TY625" s="192"/>
      <c r="TZ625" s="192"/>
      <c r="UA625" s="192"/>
      <c r="UB625" s="192"/>
      <c r="UC625" s="192"/>
      <c r="UD625" s="192"/>
      <c r="UE625" s="192"/>
      <c r="UF625" s="192"/>
      <c r="UG625" s="192"/>
      <c r="UH625" s="192"/>
      <c r="UI625" s="192"/>
      <c r="UJ625" s="192"/>
      <c r="UK625" s="192"/>
      <c r="UL625" s="192"/>
      <c r="UM625" s="192"/>
      <c r="UN625" s="192"/>
      <c r="UO625" s="192"/>
      <c r="UP625" s="192"/>
      <c r="UQ625" s="192"/>
      <c r="UR625" s="192"/>
      <c r="US625" s="192"/>
      <c r="UT625" s="192"/>
      <c r="UU625" s="192"/>
      <c r="UV625" s="192"/>
      <c r="UW625" s="192"/>
      <c r="UX625" s="192"/>
      <c r="UY625" s="192"/>
      <c r="UZ625" s="192"/>
      <c r="VA625" s="192"/>
      <c r="VB625" s="192"/>
      <c r="VC625" s="192"/>
      <c r="VD625" s="192"/>
      <c r="VE625" s="192"/>
      <c r="VF625" s="192"/>
      <c r="VG625" s="192"/>
      <c r="VH625" s="192"/>
      <c r="VI625" s="192"/>
      <c r="VJ625" s="192"/>
      <c r="VK625" s="192"/>
      <c r="VL625" s="192"/>
      <c r="VM625" s="192"/>
      <c r="VN625" s="192"/>
      <c r="VO625" s="192"/>
      <c r="VP625" s="192"/>
      <c r="VQ625" s="192"/>
      <c r="VR625" s="192"/>
      <c r="VS625" s="192"/>
      <c r="VT625" s="192"/>
      <c r="VU625" s="192"/>
      <c r="VV625" s="192"/>
      <c r="VW625" s="192"/>
      <c r="VX625" s="192"/>
      <c r="VY625" s="192"/>
      <c r="VZ625" s="192"/>
      <c r="WA625" s="192"/>
      <c r="WB625" s="192"/>
      <c r="WC625" s="192"/>
      <c r="WD625" s="192"/>
      <c r="WE625" s="192"/>
      <c r="WF625" s="192"/>
      <c r="WG625" s="192"/>
      <c r="WH625" s="192"/>
      <c r="WI625" s="192"/>
      <c r="WJ625" s="192"/>
      <c r="WK625" s="192"/>
      <c r="WL625" s="192"/>
      <c r="WM625" s="192"/>
      <c r="WN625" s="192"/>
      <c r="WO625" s="192"/>
      <c r="WP625" s="192"/>
      <c r="WQ625" s="192"/>
      <c r="WR625" s="192"/>
      <c r="WS625" s="192"/>
      <c r="WT625" s="192"/>
      <c r="WU625" s="192"/>
      <c r="WV625" s="192"/>
      <c r="WW625" s="192"/>
      <c r="WX625" s="192"/>
      <c r="WY625" s="192"/>
      <c r="WZ625" s="192"/>
      <c r="XA625" s="192"/>
      <c r="XB625" s="192"/>
      <c r="XC625" s="192"/>
      <c r="XD625" s="192"/>
      <c r="XE625" s="192"/>
      <c r="XF625" s="192"/>
      <c r="XG625" s="192"/>
      <c r="XH625" s="192"/>
      <c r="XI625" s="192"/>
      <c r="XJ625" s="192"/>
      <c r="XK625" s="192"/>
      <c r="XL625" s="192"/>
      <c r="XM625" s="192"/>
      <c r="XN625" s="192"/>
      <c r="XO625" s="192"/>
      <c r="XP625" s="192"/>
      <c r="XQ625" s="192"/>
      <c r="XR625" s="192"/>
      <c r="XS625" s="192"/>
      <c r="XT625" s="192"/>
      <c r="XU625" s="192"/>
      <c r="XV625" s="192"/>
      <c r="XW625" s="192"/>
      <c r="XX625" s="192"/>
      <c r="XY625" s="192"/>
      <c r="XZ625" s="192"/>
      <c r="YA625" s="192"/>
      <c r="YB625" s="192"/>
      <c r="YC625" s="192"/>
      <c r="YD625" s="192"/>
      <c r="YE625" s="192"/>
      <c r="YF625" s="192"/>
      <c r="YG625" s="192"/>
      <c r="YH625" s="192"/>
      <c r="YI625" s="192"/>
      <c r="YJ625" s="192"/>
      <c r="YK625" s="192"/>
      <c r="YL625" s="192"/>
      <c r="YM625" s="192"/>
      <c r="YN625" s="192"/>
      <c r="YO625" s="192"/>
      <c r="YP625" s="192"/>
      <c r="YQ625" s="192"/>
      <c r="YR625" s="192"/>
      <c r="YS625" s="192"/>
      <c r="YT625" s="192"/>
      <c r="YU625" s="192"/>
      <c r="YV625" s="192"/>
      <c r="YW625" s="192"/>
      <c r="YX625" s="192"/>
      <c r="YY625" s="192"/>
      <c r="YZ625" s="192"/>
      <c r="ZA625" s="192"/>
      <c r="ZB625" s="192"/>
      <c r="ZC625" s="192"/>
      <c r="ZD625" s="192"/>
      <c r="ZE625" s="192"/>
      <c r="ZF625" s="192"/>
      <c r="ZG625" s="192"/>
      <c r="ZH625" s="192"/>
      <c r="ZI625" s="192"/>
      <c r="ZJ625" s="192"/>
      <c r="ZK625" s="192"/>
      <c r="ZL625" s="192"/>
      <c r="ZM625" s="192"/>
      <c r="ZN625" s="192"/>
      <c r="ZO625" s="192"/>
      <c r="ZP625" s="192"/>
      <c r="ZQ625" s="192"/>
      <c r="ZR625" s="192"/>
      <c r="ZS625" s="192"/>
      <c r="ZT625" s="192"/>
      <c r="ZU625" s="192"/>
      <c r="ZV625" s="192"/>
      <c r="ZW625" s="192"/>
      <c r="ZX625" s="192"/>
      <c r="ZY625" s="192"/>
      <c r="ZZ625" s="192"/>
      <c r="AAA625" s="192"/>
      <c r="AAB625" s="192"/>
      <c r="AAC625" s="192"/>
      <c r="AAD625" s="192"/>
      <c r="AAE625" s="192"/>
      <c r="AAF625" s="192"/>
      <c r="AAG625" s="192"/>
      <c r="AAH625" s="192"/>
      <c r="AAI625" s="192"/>
      <c r="AAJ625" s="192"/>
      <c r="AAK625" s="192"/>
      <c r="AAL625" s="192"/>
      <c r="AAM625" s="192"/>
      <c r="AAN625" s="192"/>
      <c r="AAO625" s="192"/>
      <c r="AAP625" s="192"/>
      <c r="AAQ625" s="192"/>
      <c r="AAR625" s="192"/>
      <c r="AAS625" s="192"/>
      <c r="AAT625" s="192"/>
      <c r="AAU625" s="192"/>
      <c r="AAV625" s="192"/>
      <c r="AAW625" s="192"/>
      <c r="AAX625" s="192"/>
      <c r="AAY625" s="192"/>
      <c r="AAZ625" s="192"/>
      <c r="ABA625" s="192"/>
      <c r="ABB625" s="192"/>
      <c r="ABC625" s="192"/>
      <c r="ABD625" s="192"/>
      <c r="ABE625" s="192"/>
      <c r="ABF625" s="192"/>
      <c r="ABG625" s="192"/>
      <c r="ABH625" s="192"/>
      <c r="ABI625" s="192"/>
      <c r="ABJ625" s="192"/>
      <c r="ABK625" s="192"/>
      <c r="ABL625" s="192"/>
      <c r="ABM625" s="192"/>
      <c r="ABN625" s="192"/>
      <c r="ABO625" s="192"/>
      <c r="ABP625" s="192"/>
      <c r="ABQ625" s="192"/>
      <c r="ABR625" s="192"/>
      <c r="ABS625" s="192"/>
      <c r="ABT625" s="192"/>
      <c r="ABU625" s="192"/>
      <c r="ABV625" s="192"/>
      <c r="ABW625" s="192"/>
      <c r="ABX625" s="192"/>
      <c r="ABY625" s="192"/>
      <c r="ABZ625" s="192"/>
      <c r="ACA625" s="192"/>
      <c r="ACB625" s="192"/>
      <c r="ACC625" s="192"/>
      <c r="ACD625" s="192"/>
      <c r="ACE625" s="192"/>
      <c r="ACF625" s="192"/>
      <c r="ACG625" s="192"/>
      <c r="ACH625" s="192"/>
      <c r="ACI625" s="192"/>
      <c r="ACJ625" s="192"/>
      <c r="ACK625" s="192"/>
      <c r="ACL625" s="192"/>
      <c r="ACM625" s="192"/>
      <c r="ACN625" s="192"/>
      <c r="ACO625" s="192"/>
      <c r="ACP625" s="192"/>
      <c r="ACQ625" s="192"/>
      <c r="ACR625" s="192"/>
      <c r="ACS625" s="192"/>
      <c r="ACT625" s="192"/>
      <c r="ACU625" s="192"/>
      <c r="ACV625" s="192"/>
      <c r="ACW625" s="192"/>
      <c r="ACX625" s="192"/>
      <c r="ACY625" s="192"/>
      <c r="ACZ625" s="192"/>
      <c r="ADA625" s="192"/>
      <c r="ADB625" s="192"/>
      <c r="ADC625" s="192"/>
      <c r="ADD625" s="192"/>
      <c r="ADE625" s="192"/>
      <c r="ADF625" s="192"/>
      <c r="ADG625" s="192"/>
      <c r="ADH625" s="192"/>
      <c r="ADI625" s="192"/>
      <c r="ADJ625" s="192"/>
      <c r="ADK625" s="192"/>
      <c r="ADL625" s="192"/>
      <c r="ADM625" s="192"/>
      <c r="ADN625" s="192"/>
      <c r="ADO625" s="192"/>
      <c r="ADP625" s="192"/>
      <c r="ADQ625" s="192"/>
      <c r="ADR625" s="192"/>
      <c r="ADS625" s="192"/>
      <c r="ADT625" s="192"/>
      <c r="ADU625" s="192"/>
      <c r="ADV625" s="192"/>
      <c r="ADW625" s="192"/>
      <c r="ADX625" s="192"/>
      <c r="ADY625" s="192"/>
      <c r="ADZ625" s="192"/>
      <c r="AEA625" s="192"/>
      <c r="AEB625" s="192"/>
      <c r="AEC625" s="192"/>
      <c r="AED625" s="192"/>
      <c r="AEE625" s="192"/>
      <c r="AEF625" s="192"/>
      <c r="AEG625" s="192"/>
      <c r="AEH625" s="192"/>
      <c r="AEI625" s="192"/>
      <c r="AEJ625" s="192"/>
      <c r="AEK625" s="192"/>
      <c r="AEL625" s="192"/>
      <c r="AEM625" s="192"/>
      <c r="AEN625" s="192"/>
      <c r="AEO625" s="192"/>
      <c r="AEP625" s="192"/>
      <c r="AEQ625" s="192"/>
      <c r="AER625" s="192"/>
      <c r="AES625" s="192"/>
      <c r="AET625" s="192"/>
      <c r="AEU625" s="192"/>
      <c r="AEV625" s="192"/>
      <c r="AEW625" s="192"/>
      <c r="AEX625" s="192"/>
      <c r="AEY625" s="192"/>
      <c r="AEZ625" s="192"/>
      <c r="AFA625" s="192"/>
      <c r="AFB625" s="192"/>
      <c r="AFC625" s="192"/>
      <c r="AFD625" s="192"/>
      <c r="AFE625" s="192"/>
      <c r="AFF625" s="192"/>
      <c r="AFG625" s="192"/>
      <c r="AFH625" s="192"/>
      <c r="AFI625" s="192"/>
      <c r="AFJ625" s="192"/>
      <c r="AFK625" s="192"/>
      <c r="AFL625" s="192"/>
      <c r="AFM625" s="192"/>
      <c r="AFN625" s="192"/>
      <c r="AFO625" s="192"/>
      <c r="AFP625" s="192"/>
      <c r="AFQ625" s="192"/>
      <c r="AFR625" s="192"/>
      <c r="AFS625" s="192"/>
      <c r="AFT625" s="192"/>
      <c r="AFU625" s="192"/>
      <c r="AFV625" s="192"/>
      <c r="AFW625" s="192"/>
      <c r="AFX625" s="192"/>
      <c r="AFY625" s="192"/>
      <c r="AFZ625" s="192"/>
      <c r="AGA625" s="192"/>
      <c r="AGB625" s="192"/>
      <c r="AGC625" s="192"/>
      <c r="AGD625" s="192"/>
      <c r="AGE625" s="192"/>
      <c r="AGF625" s="192"/>
      <c r="AGG625" s="192"/>
      <c r="AGH625" s="192"/>
      <c r="AGI625" s="192"/>
      <c r="AGJ625" s="192"/>
      <c r="AGK625" s="192"/>
      <c r="AGL625" s="192"/>
      <c r="AGM625" s="192"/>
      <c r="AGN625" s="192"/>
      <c r="AGO625" s="192"/>
      <c r="AGP625" s="192"/>
      <c r="AGQ625" s="192"/>
      <c r="AGR625" s="192"/>
      <c r="AGS625" s="192"/>
      <c r="AGT625" s="192"/>
      <c r="AGU625" s="192"/>
      <c r="AGV625" s="192"/>
      <c r="AGW625" s="192"/>
      <c r="AGX625" s="192"/>
      <c r="AGY625" s="192"/>
      <c r="AGZ625" s="192"/>
      <c r="AHA625" s="192"/>
      <c r="AHB625" s="192"/>
      <c r="AHC625" s="192"/>
      <c r="AHD625" s="192"/>
      <c r="AHE625" s="192"/>
      <c r="AHF625" s="192"/>
      <c r="AHG625" s="192"/>
      <c r="AHH625" s="192"/>
      <c r="AHI625" s="192"/>
      <c r="AHJ625" s="192"/>
      <c r="AHK625" s="192"/>
      <c r="AHL625" s="192"/>
      <c r="AHM625" s="192"/>
      <c r="AHN625" s="192"/>
      <c r="AHO625" s="192"/>
      <c r="AHP625" s="192"/>
      <c r="AHQ625" s="192"/>
      <c r="AHR625" s="192"/>
      <c r="AHS625" s="192"/>
      <c r="AHT625" s="192"/>
      <c r="AHU625" s="192"/>
      <c r="AHV625" s="192"/>
      <c r="AHW625" s="192"/>
      <c r="AHX625" s="192"/>
      <c r="AHY625" s="192"/>
      <c r="AHZ625" s="192"/>
      <c r="AIA625" s="192"/>
      <c r="AIB625" s="192"/>
      <c r="AIC625" s="192"/>
      <c r="AID625" s="192"/>
      <c r="AIE625" s="192"/>
      <c r="AIF625" s="192"/>
      <c r="AIG625" s="192"/>
      <c r="AIH625" s="192"/>
      <c r="AII625" s="192"/>
      <c r="AIJ625" s="192"/>
      <c r="AIK625" s="192"/>
      <c r="AIL625" s="192"/>
      <c r="AIM625" s="192"/>
      <c r="AIN625" s="192"/>
      <c r="AIO625" s="192"/>
      <c r="AIP625" s="192"/>
      <c r="AIQ625" s="192"/>
      <c r="AIR625" s="192"/>
      <c r="AIS625" s="192"/>
      <c r="AIT625" s="192"/>
      <c r="AIU625" s="192"/>
      <c r="AIV625" s="192"/>
      <c r="AIW625" s="192"/>
      <c r="AIX625" s="192"/>
      <c r="AIY625" s="192"/>
      <c r="AIZ625" s="192"/>
      <c r="AJA625" s="192"/>
      <c r="AJB625" s="192"/>
      <c r="AJC625" s="192"/>
      <c r="AJD625" s="192"/>
      <c r="AJE625" s="192"/>
      <c r="AJF625" s="192"/>
      <c r="AJG625" s="192"/>
      <c r="AJH625" s="192"/>
      <c r="AJI625" s="192"/>
      <c r="AJJ625" s="192"/>
      <c r="AJK625" s="192"/>
      <c r="AJL625" s="192"/>
      <c r="AJM625" s="192"/>
      <c r="AJN625" s="192"/>
      <c r="AJO625" s="192"/>
      <c r="AJP625" s="192"/>
      <c r="AJQ625" s="192"/>
      <c r="AJR625" s="192"/>
      <c r="AJS625" s="192"/>
      <c r="AJT625" s="192"/>
      <c r="AJU625" s="192"/>
      <c r="AJV625" s="192"/>
      <c r="AJW625" s="192"/>
      <c r="AJX625" s="192"/>
      <c r="AJY625" s="192"/>
      <c r="AJZ625" s="192"/>
      <c r="AKA625" s="192"/>
      <c r="AKB625" s="192"/>
      <c r="AKC625" s="192"/>
      <c r="AKD625" s="192"/>
      <c r="AKE625" s="192"/>
      <c r="AKF625" s="192"/>
      <c r="AKG625" s="192"/>
      <c r="AKH625" s="192"/>
      <c r="AKI625" s="192"/>
      <c r="AKJ625" s="192"/>
      <c r="AKK625" s="192"/>
      <c r="AKL625" s="192"/>
      <c r="AKM625" s="192"/>
      <c r="AKN625" s="192"/>
      <c r="AKO625" s="192"/>
      <c r="AKP625" s="192"/>
      <c r="AKQ625" s="192"/>
      <c r="AKR625" s="192"/>
      <c r="AKS625" s="192"/>
      <c r="AKT625" s="192"/>
      <c r="AKU625" s="192"/>
      <c r="AKV625" s="192"/>
      <c r="AKW625" s="192"/>
      <c r="AKX625" s="192"/>
      <c r="AKY625" s="192"/>
      <c r="AKZ625" s="192"/>
      <c r="ALA625" s="192"/>
      <c r="ALB625" s="192"/>
      <c r="ALC625" s="192"/>
      <c r="ALD625" s="192"/>
      <c r="ALE625" s="192"/>
      <c r="ALF625" s="192"/>
      <c r="ALG625" s="192"/>
      <c r="ALH625" s="192"/>
      <c r="ALI625" s="192"/>
      <c r="ALJ625" s="192"/>
      <c r="ALK625" s="192"/>
      <c r="ALL625" s="192"/>
      <c r="ALM625" s="192"/>
      <c r="ALN625" s="192"/>
      <c r="ALO625" s="192"/>
      <c r="ALP625" s="192"/>
      <c r="ALQ625" s="192"/>
      <c r="ALR625" s="192"/>
      <c r="ALS625" s="192"/>
      <c r="ALT625" s="192"/>
      <c r="ALU625" s="192"/>
      <c r="ALV625" s="192"/>
      <c r="ALW625" s="192"/>
      <c r="ALX625" s="192"/>
      <c r="ALY625" s="192"/>
      <c r="ALZ625" s="192"/>
      <c r="AMA625" s="192"/>
      <c r="AMB625" s="192"/>
      <c r="AMC625" s="192"/>
      <c r="AMD625" s="192"/>
      <c r="AME625" s="192"/>
      <c r="AMF625" s="192"/>
      <c r="AMG625" s="192"/>
      <c r="AMH625" s="192"/>
      <c r="AMI625" s="192"/>
      <c r="AMJ625" s="192"/>
      <c r="AMK625" s="192"/>
      <c r="AML625" s="192"/>
      <c r="AMM625" s="192"/>
      <c r="AMN625" s="192"/>
      <c r="AMO625" s="192"/>
      <c r="AMP625" s="192"/>
      <c r="AMQ625" s="192"/>
      <c r="AMR625" s="192"/>
      <c r="AMS625" s="192"/>
      <c r="AMT625" s="192"/>
      <c r="AMU625" s="192"/>
      <c r="AMV625" s="192"/>
      <c r="AMW625" s="192"/>
      <c r="AMX625" s="192"/>
      <c r="AMY625" s="192"/>
      <c r="AMZ625" s="192"/>
      <c r="ANA625" s="192"/>
      <c r="ANB625" s="192"/>
      <c r="ANC625" s="192"/>
      <c r="AND625" s="192"/>
      <c r="ANE625" s="192"/>
      <c r="ANF625" s="192"/>
      <c r="ANG625" s="192"/>
      <c r="ANH625" s="192"/>
      <c r="ANI625" s="192"/>
      <c r="ANJ625" s="192"/>
      <c r="ANK625" s="192"/>
      <c r="ANL625" s="192"/>
      <c r="ANM625" s="192"/>
      <c r="ANN625" s="192"/>
      <c r="ANO625" s="192"/>
      <c r="ANP625" s="192"/>
      <c r="ANQ625" s="192"/>
      <c r="ANR625" s="192"/>
      <c r="ANS625" s="192"/>
      <c r="ANT625" s="192"/>
      <c r="ANU625" s="192"/>
      <c r="ANV625" s="192"/>
      <c r="ANW625" s="192"/>
      <c r="ANX625" s="192"/>
      <c r="ANY625" s="192"/>
      <c r="ANZ625" s="192"/>
      <c r="AOA625" s="192"/>
      <c r="AOB625" s="192"/>
      <c r="AOC625" s="192"/>
      <c r="AOD625" s="192"/>
      <c r="AOE625" s="192"/>
      <c r="AOF625" s="192"/>
      <c r="AOG625" s="192"/>
      <c r="AOH625" s="192"/>
      <c r="AOI625" s="192"/>
      <c r="AOJ625" s="192"/>
      <c r="AOK625" s="192"/>
      <c r="AOL625" s="192"/>
      <c r="AOM625" s="192"/>
      <c r="AON625" s="192"/>
      <c r="AOO625" s="192"/>
      <c r="AOP625" s="192"/>
      <c r="AOQ625" s="192"/>
      <c r="AOR625" s="192"/>
      <c r="AOS625" s="192"/>
      <c r="AOT625" s="192"/>
      <c r="AOU625" s="192"/>
      <c r="AOV625" s="192"/>
      <c r="AOW625" s="192"/>
      <c r="AOX625" s="192"/>
      <c r="AOY625" s="192"/>
      <c r="AOZ625" s="192"/>
      <c r="APA625" s="192"/>
      <c r="APB625" s="192"/>
      <c r="APC625" s="192"/>
      <c r="APD625" s="192"/>
      <c r="APE625" s="192"/>
      <c r="APF625" s="192"/>
      <c r="APG625" s="192"/>
      <c r="APH625" s="192"/>
      <c r="API625" s="192"/>
      <c r="APJ625" s="192"/>
      <c r="APK625" s="192"/>
      <c r="APL625" s="192"/>
      <c r="APM625" s="192"/>
      <c r="APN625" s="192"/>
      <c r="APO625" s="192"/>
      <c r="APP625" s="192"/>
      <c r="APQ625" s="192"/>
      <c r="APR625" s="192"/>
      <c r="APS625" s="192"/>
      <c r="APT625" s="192"/>
      <c r="APU625" s="192"/>
      <c r="APV625" s="192"/>
    </row>
    <row r="626" spans="1:1114" s="184" customFormat="1">
      <c r="A626" s="188">
        <v>41899</v>
      </c>
      <c r="B626" s="189">
        <f>_xll.PIAdvCalcVal('PI-1063'!B$1,'PI-1063'!$A626,'PI-1063'!$A627,"average","time-weighted",0,1,0,"DATASRV")</f>
        <v>3128.9997004432744</v>
      </c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  <c r="EC626" s="192"/>
      <c r="ED626" s="192"/>
      <c r="EE626" s="192"/>
      <c r="EF626" s="192"/>
      <c r="EG626" s="192"/>
      <c r="EH626" s="192"/>
      <c r="EI626" s="192"/>
      <c r="EJ626" s="192"/>
      <c r="EK626" s="192"/>
      <c r="EL626" s="192"/>
      <c r="EM626" s="192"/>
      <c r="EN626" s="192"/>
      <c r="EO626" s="192"/>
      <c r="EP626" s="192"/>
      <c r="EQ626" s="192"/>
      <c r="ER626" s="192"/>
      <c r="ES626" s="192"/>
      <c r="ET626" s="192"/>
      <c r="EU626" s="192"/>
      <c r="EV626" s="192"/>
      <c r="EW626" s="192"/>
      <c r="EX626" s="192"/>
      <c r="EY626" s="192"/>
      <c r="EZ626" s="192"/>
      <c r="FA626" s="192"/>
      <c r="FB626" s="192"/>
      <c r="FC626" s="192"/>
      <c r="FD626" s="192"/>
      <c r="FE626" s="192"/>
      <c r="FF626" s="192"/>
      <c r="FG626" s="192"/>
      <c r="FH626" s="192"/>
      <c r="FI626" s="192"/>
      <c r="FJ626" s="192"/>
      <c r="FK626" s="192"/>
      <c r="FL626" s="192"/>
      <c r="FM626" s="192"/>
      <c r="FN626" s="192"/>
      <c r="FO626" s="192"/>
      <c r="FP626" s="192"/>
      <c r="FQ626" s="192"/>
      <c r="FR626" s="192"/>
      <c r="FS626" s="192"/>
      <c r="FT626" s="192"/>
      <c r="FU626" s="192"/>
      <c r="FV626" s="192"/>
      <c r="FW626" s="192"/>
      <c r="FX626" s="192"/>
      <c r="FY626" s="192"/>
      <c r="FZ626" s="192"/>
      <c r="GA626" s="192"/>
      <c r="GB626" s="192"/>
      <c r="GC626" s="192"/>
      <c r="GD626" s="192"/>
      <c r="GE626" s="192"/>
      <c r="GF626" s="192"/>
      <c r="GG626" s="192"/>
      <c r="GH626" s="192"/>
      <c r="GI626" s="192"/>
      <c r="GJ626" s="192"/>
      <c r="GK626" s="192"/>
      <c r="GL626" s="192"/>
      <c r="GM626" s="192"/>
      <c r="GN626" s="192"/>
      <c r="GO626" s="192"/>
      <c r="GP626" s="192"/>
      <c r="GQ626" s="192"/>
      <c r="GR626" s="192"/>
      <c r="GS626" s="192"/>
      <c r="GT626" s="192"/>
      <c r="GU626" s="192"/>
      <c r="GV626" s="192"/>
      <c r="GW626" s="192"/>
      <c r="GX626" s="192"/>
      <c r="GY626" s="192"/>
      <c r="GZ626" s="192"/>
      <c r="HA626" s="192"/>
      <c r="HB626" s="192"/>
      <c r="HC626" s="192"/>
      <c r="HD626" s="192"/>
      <c r="HE626" s="192"/>
      <c r="HF626" s="192"/>
      <c r="HG626" s="192"/>
      <c r="HH626" s="192"/>
      <c r="HI626" s="192"/>
      <c r="HJ626" s="192"/>
      <c r="HK626" s="192"/>
      <c r="HL626" s="192"/>
      <c r="HM626" s="192"/>
      <c r="HN626" s="192"/>
      <c r="HO626" s="192"/>
      <c r="HP626" s="192"/>
      <c r="HQ626" s="192"/>
      <c r="HR626" s="192"/>
      <c r="HS626" s="192"/>
      <c r="HT626" s="192"/>
      <c r="HU626" s="192"/>
      <c r="HV626" s="192"/>
      <c r="HW626" s="192"/>
      <c r="HX626" s="192"/>
      <c r="HY626" s="192"/>
      <c r="HZ626" s="192"/>
      <c r="IA626" s="192"/>
      <c r="IB626" s="192"/>
      <c r="IC626" s="192"/>
      <c r="ID626" s="192"/>
      <c r="IE626" s="192"/>
      <c r="IF626" s="192"/>
      <c r="IG626" s="192"/>
      <c r="IH626" s="192"/>
      <c r="II626" s="192"/>
      <c r="IJ626" s="192"/>
      <c r="IK626" s="192"/>
      <c r="IL626" s="192"/>
      <c r="IM626" s="192"/>
      <c r="IN626" s="192"/>
      <c r="IO626" s="192"/>
      <c r="IP626" s="192"/>
      <c r="IQ626" s="192"/>
      <c r="IR626" s="192"/>
      <c r="IS626" s="192"/>
      <c r="IT626" s="192"/>
      <c r="IU626" s="192"/>
      <c r="IV626" s="192"/>
      <c r="IW626" s="192"/>
      <c r="IX626" s="192"/>
      <c r="IY626" s="192"/>
      <c r="IZ626" s="192"/>
      <c r="JA626" s="192"/>
      <c r="JB626" s="192"/>
      <c r="JC626" s="192"/>
      <c r="JD626" s="192"/>
      <c r="JE626" s="192"/>
      <c r="JF626" s="192"/>
      <c r="JG626" s="192"/>
      <c r="JH626" s="192"/>
      <c r="JI626" s="192"/>
      <c r="JJ626" s="192"/>
      <c r="JK626" s="192"/>
      <c r="JL626" s="192"/>
      <c r="JM626" s="192"/>
      <c r="JN626" s="192"/>
      <c r="JO626" s="192"/>
      <c r="JP626" s="192"/>
      <c r="JQ626" s="192"/>
      <c r="JR626" s="192"/>
      <c r="JS626" s="192"/>
      <c r="JT626" s="192"/>
      <c r="JU626" s="192"/>
      <c r="JV626" s="192"/>
      <c r="JW626" s="192"/>
      <c r="JX626" s="192"/>
      <c r="JY626" s="192"/>
      <c r="JZ626" s="192"/>
      <c r="KA626" s="192"/>
      <c r="KB626" s="192"/>
      <c r="KC626" s="192"/>
      <c r="KD626" s="192"/>
      <c r="KE626" s="192"/>
      <c r="KF626" s="192"/>
      <c r="KG626" s="192"/>
      <c r="KH626" s="192"/>
      <c r="KI626" s="192"/>
      <c r="KJ626" s="192"/>
      <c r="KK626" s="192"/>
      <c r="KL626" s="192"/>
      <c r="KM626" s="192"/>
      <c r="KN626" s="192"/>
      <c r="KO626" s="192"/>
      <c r="KP626" s="192"/>
      <c r="KQ626" s="192"/>
      <c r="KR626" s="192"/>
      <c r="KS626" s="192"/>
      <c r="KT626" s="192"/>
      <c r="KU626" s="192"/>
      <c r="KV626" s="192"/>
      <c r="KW626" s="192"/>
      <c r="KX626" s="192"/>
      <c r="KY626" s="192"/>
      <c r="KZ626" s="192"/>
      <c r="LA626" s="192"/>
      <c r="LB626" s="192"/>
      <c r="LC626" s="192"/>
      <c r="LD626" s="192"/>
      <c r="LE626" s="192"/>
      <c r="LF626" s="192"/>
      <c r="LG626" s="192"/>
      <c r="LH626" s="192"/>
      <c r="LI626" s="192"/>
      <c r="LJ626" s="192"/>
      <c r="LK626" s="192"/>
      <c r="LL626" s="192"/>
      <c r="LM626" s="192"/>
      <c r="LN626" s="192"/>
      <c r="LO626" s="192"/>
      <c r="LP626" s="192"/>
      <c r="LQ626" s="192"/>
      <c r="LR626" s="192"/>
      <c r="LS626" s="192"/>
      <c r="LT626" s="192"/>
      <c r="LU626" s="192"/>
      <c r="LV626" s="192"/>
      <c r="LW626" s="192"/>
      <c r="LX626" s="192"/>
      <c r="LY626" s="192"/>
      <c r="LZ626" s="192"/>
      <c r="MA626" s="192"/>
      <c r="MB626" s="192"/>
      <c r="MC626" s="192"/>
      <c r="MD626" s="192"/>
      <c r="ME626" s="192"/>
      <c r="MF626" s="192"/>
      <c r="MG626" s="192"/>
      <c r="MH626" s="192"/>
      <c r="MI626" s="192"/>
      <c r="MJ626" s="192"/>
      <c r="MK626" s="192"/>
      <c r="ML626" s="192"/>
      <c r="MM626" s="192"/>
      <c r="MN626" s="192"/>
      <c r="MO626" s="192"/>
      <c r="MP626" s="192"/>
      <c r="MQ626" s="192"/>
      <c r="MR626" s="192"/>
      <c r="MS626" s="192"/>
      <c r="MT626" s="192"/>
      <c r="MU626" s="192"/>
      <c r="MV626" s="192"/>
      <c r="MW626" s="192"/>
      <c r="MX626" s="192"/>
      <c r="MY626" s="192"/>
      <c r="MZ626" s="192"/>
      <c r="NA626" s="192"/>
      <c r="NB626" s="192"/>
      <c r="NC626" s="192"/>
      <c r="ND626" s="192"/>
      <c r="NE626" s="192"/>
      <c r="NF626" s="192"/>
      <c r="NG626" s="192"/>
      <c r="NH626" s="192"/>
      <c r="NI626" s="192"/>
      <c r="NJ626" s="192"/>
      <c r="NK626" s="192"/>
      <c r="NL626" s="192"/>
      <c r="NM626" s="192"/>
      <c r="NN626" s="192"/>
      <c r="NO626" s="192"/>
      <c r="NP626" s="192"/>
      <c r="NQ626" s="192"/>
      <c r="NR626" s="192"/>
      <c r="NS626" s="192"/>
      <c r="NT626" s="192"/>
      <c r="NU626" s="192"/>
      <c r="NV626" s="192"/>
      <c r="NW626" s="192"/>
      <c r="NX626" s="192"/>
      <c r="NY626" s="192"/>
      <c r="NZ626" s="192"/>
      <c r="OA626" s="192"/>
      <c r="OB626" s="192"/>
      <c r="OC626" s="192"/>
      <c r="OD626" s="192"/>
      <c r="OE626" s="192"/>
      <c r="OF626" s="192"/>
      <c r="OG626" s="192"/>
      <c r="OH626" s="192"/>
      <c r="OI626" s="192"/>
      <c r="OJ626" s="192"/>
      <c r="OK626" s="192"/>
      <c r="OL626" s="192"/>
      <c r="OM626" s="192"/>
      <c r="ON626" s="192"/>
      <c r="OO626" s="192"/>
      <c r="OP626" s="192"/>
      <c r="OQ626" s="192"/>
      <c r="OR626" s="192"/>
      <c r="OS626" s="192"/>
      <c r="OT626" s="192"/>
      <c r="OU626" s="192"/>
      <c r="OV626" s="192"/>
      <c r="OW626" s="192"/>
      <c r="OX626" s="192"/>
      <c r="OY626" s="192"/>
      <c r="OZ626" s="192"/>
      <c r="PA626" s="192"/>
      <c r="PB626" s="192"/>
      <c r="PC626" s="192"/>
      <c r="PD626" s="192"/>
      <c r="PE626" s="192"/>
      <c r="PF626" s="192"/>
      <c r="PG626" s="192"/>
      <c r="PH626" s="192"/>
      <c r="PI626" s="192"/>
      <c r="PJ626" s="192"/>
      <c r="PK626" s="192"/>
      <c r="PL626" s="192"/>
      <c r="PM626" s="192"/>
      <c r="PN626" s="192"/>
      <c r="PO626" s="192"/>
      <c r="PP626" s="192"/>
      <c r="PQ626" s="192"/>
      <c r="PR626" s="192"/>
      <c r="PS626" s="192"/>
      <c r="PT626" s="192"/>
      <c r="PU626" s="192"/>
      <c r="PV626" s="192"/>
      <c r="PW626" s="192"/>
      <c r="PX626" s="192"/>
      <c r="PY626" s="192"/>
      <c r="PZ626" s="192"/>
      <c r="QA626" s="192"/>
      <c r="QB626" s="192"/>
      <c r="QC626" s="192"/>
      <c r="QD626" s="192"/>
      <c r="QE626" s="192"/>
      <c r="QF626" s="192"/>
      <c r="QG626" s="192"/>
      <c r="QH626" s="192"/>
      <c r="QI626" s="192"/>
      <c r="QJ626" s="192"/>
      <c r="QK626" s="192"/>
      <c r="QL626" s="192"/>
      <c r="QM626" s="192"/>
      <c r="QN626" s="192"/>
      <c r="QO626" s="192"/>
      <c r="QP626" s="192"/>
      <c r="QQ626" s="192"/>
      <c r="QR626" s="192"/>
      <c r="QS626" s="192"/>
      <c r="QT626" s="192"/>
      <c r="QU626" s="192"/>
      <c r="QV626" s="192"/>
      <c r="QW626" s="192"/>
      <c r="QX626" s="192"/>
      <c r="QY626" s="192"/>
      <c r="QZ626" s="192"/>
      <c r="RA626" s="192"/>
      <c r="RB626" s="192"/>
      <c r="RC626" s="192"/>
      <c r="RD626" s="192"/>
      <c r="RE626" s="192"/>
      <c r="RF626" s="192"/>
      <c r="RG626" s="192"/>
      <c r="RH626" s="192"/>
      <c r="RI626" s="192"/>
      <c r="RJ626" s="192"/>
      <c r="RK626" s="192"/>
      <c r="RL626" s="192"/>
      <c r="RM626" s="192"/>
      <c r="RN626" s="192"/>
      <c r="RO626" s="192"/>
      <c r="RP626" s="192"/>
      <c r="RQ626" s="192"/>
      <c r="RR626" s="192"/>
      <c r="RS626" s="192"/>
      <c r="RT626" s="192"/>
      <c r="RU626" s="192"/>
      <c r="RV626" s="192"/>
      <c r="RW626" s="192"/>
      <c r="RX626" s="192"/>
      <c r="RY626" s="192"/>
      <c r="RZ626" s="192"/>
      <c r="SA626" s="192"/>
      <c r="SB626" s="192"/>
      <c r="SC626" s="192"/>
      <c r="SD626" s="192"/>
      <c r="SE626" s="192"/>
      <c r="SF626" s="192"/>
      <c r="SG626" s="192"/>
      <c r="SH626" s="192"/>
      <c r="SI626" s="192"/>
      <c r="SJ626" s="192"/>
      <c r="SK626" s="192"/>
      <c r="SL626" s="192"/>
      <c r="SM626" s="192"/>
      <c r="SN626" s="192"/>
      <c r="SO626" s="192"/>
      <c r="SP626" s="192"/>
      <c r="SQ626" s="192"/>
      <c r="SR626" s="192"/>
      <c r="SS626" s="192"/>
      <c r="ST626" s="192"/>
      <c r="SU626" s="192"/>
      <c r="SV626" s="192"/>
      <c r="SW626" s="192"/>
      <c r="SX626" s="192"/>
      <c r="SY626" s="192"/>
      <c r="SZ626" s="192"/>
      <c r="TA626" s="192"/>
      <c r="TB626" s="192"/>
      <c r="TC626" s="192"/>
      <c r="TD626" s="192"/>
      <c r="TE626" s="192"/>
      <c r="TF626" s="192"/>
      <c r="TG626" s="192"/>
      <c r="TH626" s="192"/>
      <c r="TI626" s="192"/>
      <c r="TJ626" s="192"/>
      <c r="TK626" s="192"/>
      <c r="TL626" s="192"/>
      <c r="TM626" s="192"/>
      <c r="TN626" s="192"/>
      <c r="TO626" s="192"/>
      <c r="TP626" s="192"/>
      <c r="TQ626" s="192"/>
      <c r="TR626" s="192"/>
      <c r="TS626" s="192"/>
      <c r="TT626" s="192"/>
      <c r="TU626" s="192"/>
      <c r="TV626" s="192"/>
      <c r="TW626" s="192"/>
      <c r="TX626" s="192"/>
      <c r="TY626" s="192"/>
      <c r="TZ626" s="192"/>
      <c r="UA626" s="192"/>
      <c r="UB626" s="192"/>
      <c r="UC626" s="192"/>
      <c r="UD626" s="192"/>
      <c r="UE626" s="192"/>
      <c r="UF626" s="192"/>
      <c r="UG626" s="192"/>
      <c r="UH626" s="192"/>
      <c r="UI626" s="192"/>
      <c r="UJ626" s="192"/>
      <c r="UK626" s="192"/>
      <c r="UL626" s="192"/>
      <c r="UM626" s="192"/>
      <c r="UN626" s="192"/>
      <c r="UO626" s="192"/>
      <c r="UP626" s="192"/>
      <c r="UQ626" s="192"/>
      <c r="UR626" s="192"/>
      <c r="US626" s="192"/>
      <c r="UT626" s="192"/>
      <c r="UU626" s="192"/>
      <c r="UV626" s="192"/>
      <c r="UW626" s="192"/>
      <c r="UX626" s="192"/>
      <c r="UY626" s="192"/>
      <c r="UZ626" s="192"/>
      <c r="VA626" s="192"/>
      <c r="VB626" s="192"/>
      <c r="VC626" s="192"/>
      <c r="VD626" s="192"/>
      <c r="VE626" s="192"/>
      <c r="VF626" s="192"/>
      <c r="VG626" s="192"/>
      <c r="VH626" s="192"/>
      <c r="VI626" s="192"/>
      <c r="VJ626" s="192"/>
      <c r="VK626" s="192"/>
      <c r="VL626" s="192"/>
      <c r="VM626" s="192"/>
      <c r="VN626" s="192"/>
      <c r="VO626" s="192"/>
      <c r="VP626" s="192"/>
      <c r="VQ626" s="192"/>
      <c r="VR626" s="192"/>
      <c r="VS626" s="192"/>
      <c r="VT626" s="192"/>
      <c r="VU626" s="192"/>
      <c r="VV626" s="192"/>
      <c r="VW626" s="192"/>
      <c r="VX626" s="192"/>
      <c r="VY626" s="192"/>
      <c r="VZ626" s="192"/>
      <c r="WA626" s="192"/>
      <c r="WB626" s="192"/>
      <c r="WC626" s="192"/>
      <c r="WD626" s="192"/>
      <c r="WE626" s="192"/>
      <c r="WF626" s="192"/>
      <c r="WG626" s="192"/>
      <c r="WH626" s="192"/>
      <c r="WI626" s="192"/>
      <c r="WJ626" s="192"/>
      <c r="WK626" s="192"/>
      <c r="WL626" s="192"/>
      <c r="WM626" s="192"/>
      <c r="WN626" s="192"/>
      <c r="WO626" s="192"/>
      <c r="WP626" s="192"/>
      <c r="WQ626" s="192"/>
      <c r="WR626" s="192"/>
      <c r="WS626" s="192"/>
      <c r="WT626" s="192"/>
      <c r="WU626" s="192"/>
      <c r="WV626" s="192"/>
      <c r="WW626" s="192"/>
      <c r="WX626" s="192"/>
      <c r="WY626" s="192"/>
      <c r="WZ626" s="192"/>
      <c r="XA626" s="192"/>
      <c r="XB626" s="192"/>
      <c r="XC626" s="192"/>
      <c r="XD626" s="192"/>
      <c r="XE626" s="192"/>
      <c r="XF626" s="192"/>
      <c r="XG626" s="192"/>
      <c r="XH626" s="192"/>
      <c r="XI626" s="192"/>
      <c r="XJ626" s="192"/>
      <c r="XK626" s="192"/>
      <c r="XL626" s="192"/>
      <c r="XM626" s="192"/>
      <c r="XN626" s="192"/>
      <c r="XO626" s="192"/>
      <c r="XP626" s="192"/>
      <c r="XQ626" s="192"/>
      <c r="XR626" s="192"/>
      <c r="XS626" s="192"/>
      <c r="XT626" s="192"/>
      <c r="XU626" s="192"/>
      <c r="XV626" s="192"/>
      <c r="XW626" s="192"/>
      <c r="XX626" s="192"/>
      <c r="XY626" s="192"/>
      <c r="XZ626" s="192"/>
      <c r="YA626" s="192"/>
      <c r="YB626" s="192"/>
      <c r="YC626" s="192"/>
      <c r="YD626" s="192"/>
      <c r="YE626" s="192"/>
      <c r="YF626" s="192"/>
      <c r="YG626" s="192"/>
      <c r="YH626" s="192"/>
      <c r="YI626" s="192"/>
      <c r="YJ626" s="192"/>
      <c r="YK626" s="192"/>
      <c r="YL626" s="192"/>
      <c r="YM626" s="192"/>
      <c r="YN626" s="192"/>
      <c r="YO626" s="192"/>
      <c r="YP626" s="192"/>
      <c r="YQ626" s="192"/>
      <c r="YR626" s="192"/>
      <c r="YS626" s="192"/>
      <c r="YT626" s="192"/>
      <c r="YU626" s="192"/>
      <c r="YV626" s="192"/>
      <c r="YW626" s="192"/>
      <c r="YX626" s="192"/>
      <c r="YY626" s="192"/>
      <c r="YZ626" s="192"/>
      <c r="ZA626" s="192"/>
      <c r="ZB626" s="192"/>
      <c r="ZC626" s="192"/>
      <c r="ZD626" s="192"/>
      <c r="ZE626" s="192"/>
      <c r="ZF626" s="192"/>
      <c r="ZG626" s="192"/>
      <c r="ZH626" s="192"/>
      <c r="ZI626" s="192"/>
      <c r="ZJ626" s="192"/>
      <c r="ZK626" s="192"/>
      <c r="ZL626" s="192"/>
      <c r="ZM626" s="192"/>
      <c r="ZN626" s="192"/>
      <c r="ZO626" s="192"/>
      <c r="ZP626" s="192"/>
      <c r="ZQ626" s="192"/>
      <c r="ZR626" s="192"/>
      <c r="ZS626" s="192"/>
      <c r="ZT626" s="192"/>
      <c r="ZU626" s="192"/>
      <c r="ZV626" s="192"/>
      <c r="ZW626" s="192"/>
      <c r="ZX626" s="192"/>
      <c r="ZY626" s="192"/>
      <c r="ZZ626" s="192"/>
      <c r="AAA626" s="192"/>
      <c r="AAB626" s="192"/>
      <c r="AAC626" s="192"/>
      <c r="AAD626" s="192"/>
      <c r="AAE626" s="192"/>
      <c r="AAF626" s="192"/>
      <c r="AAG626" s="192"/>
      <c r="AAH626" s="192"/>
      <c r="AAI626" s="192"/>
      <c r="AAJ626" s="192"/>
      <c r="AAK626" s="192"/>
      <c r="AAL626" s="192"/>
      <c r="AAM626" s="192"/>
      <c r="AAN626" s="192"/>
      <c r="AAO626" s="192"/>
      <c r="AAP626" s="192"/>
      <c r="AAQ626" s="192"/>
      <c r="AAR626" s="192"/>
      <c r="AAS626" s="192"/>
      <c r="AAT626" s="192"/>
      <c r="AAU626" s="192"/>
      <c r="AAV626" s="192"/>
      <c r="AAW626" s="192"/>
      <c r="AAX626" s="192"/>
      <c r="AAY626" s="192"/>
      <c r="AAZ626" s="192"/>
      <c r="ABA626" s="192"/>
      <c r="ABB626" s="192"/>
      <c r="ABC626" s="192"/>
      <c r="ABD626" s="192"/>
      <c r="ABE626" s="192"/>
      <c r="ABF626" s="192"/>
      <c r="ABG626" s="192"/>
      <c r="ABH626" s="192"/>
      <c r="ABI626" s="192"/>
      <c r="ABJ626" s="192"/>
      <c r="ABK626" s="192"/>
      <c r="ABL626" s="192"/>
      <c r="ABM626" s="192"/>
      <c r="ABN626" s="192"/>
      <c r="ABO626" s="192"/>
      <c r="ABP626" s="192"/>
      <c r="ABQ626" s="192"/>
      <c r="ABR626" s="192"/>
      <c r="ABS626" s="192"/>
      <c r="ABT626" s="192"/>
      <c r="ABU626" s="192"/>
      <c r="ABV626" s="192"/>
      <c r="ABW626" s="192"/>
      <c r="ABX626" s="192"/>
      <c r="ABY626" s="192"/>
      <c r="ABZ626" s="192"/>
      <c r="ACA626" s="192"/>
      <c r="ACB626" s="192"/>
      <c r="ACC626" s="192"/>
      <c r="ACD626" s="192"/>
      <c r="ACE626" s="192"/>
      <c r="ACF626" s="192"/>
      <c r="ACG626" s="192"/>
      <c r="ACH626" s="192"/>
      <c r="ACI626" s="192"/>
      <c r="ACJ626" s="192"/>
      <c r="ACK626" s="192"/>
      <c r="ACL626" s="192"/>
      <c r="ACM626" s="192"/>
      <c r="ACN626" s="192"/>
      <c r="ACO626" s="192"/>
      <c r="ACP626" s="192"/>
      <c r="ACQ626" s="192"/>
      <c r="ACR626" s="192"/>
      <c r="ACS626" s="192"/>
      <c r="ACT626" s="192"/>
      <c r="ACU626" s="192"/>
      <c r="ACV626" s="192"/>
      <c r="ACW626" s="192"/>
      <c r="ACX626" s="192"/>
      <c r="ACY626" s="192"/>
      <c r="ACZ626" s="192"/>
      <c r="ADA626" s="192"/>
      <c r="ADB626" s="192"/>
      <c r="ADC626" s="192"/>
      <c r="ADD626" s="192"/>
      <c r="ADE626" s="192"/>
      <c r="ADF626" s="192"/>
      <c r="ADG626" s="192"/>
      <c r="ADH626" s="192"/>
      <c r="ADI626" s="192"/>
      <c r="ADJ626" s="192"/>
      <c r="ADK626" s="192"/>
      <c r="ADL626" s="192"/>
      <c r="ADM626" s="192"/>
      <c r="ADN626" s="192"/>
      <c r="ADO626" s="192"/>
      <c r="ADP626" s="192"/>
      <c r="ADQ626" s="192"/>
      <c r="ADR626" s="192"/>
      <c r="ADS626" s="192"/>
      <c r="ADT626" s="192"/>
      <c r="ADU626" s="192"/>
      <c r="ADV626" s="192"/>
      <c r="ADW626" s="192"/>
      <c r="ADX626" s="192"/>
      <c r="ADY626" s="192"/>
      <c r="ADZ626" s="192"/>
      <c r="AEA626" s="192"/>
      <c r="AEB626" s="192"/>
      <c r="AEC626" s="192"/>
      <c r="AED626" s="192"/>
      <c r="AEE626" s="192"/>
      <c r="AEF626" s="192"/>
      <c r="AEG626" s="192"/>
      <c r="AEH626" s="192"/>
      <c r="AEI626" s="192"/>
      <c r="AEJ626" s="192"/>
      <c r="AEK626" s="192"/>
      <c r="AEL626" s="192"/>
      <c r="AEM626" s="192"/>
      <c r="AEN626" s="192"/>
      <c r="AEO626" s="192"/>
      <c r="AEP626" s="192"/>
      <c r="AEQ626" s="192"/>
      <c r="AER626" s="192"/>
      <c r="AES626" s="192"/>
      <c r="AET626" s="192"/>
      <c r="AEU626" s="192"/>
      <c r="AEV626" s="192"/>
      <c r="AEW626" s="192"/>
      <c r="AEX626" s="192"/>
      <c r="AEY626" s="192"/>
      <c r="AEZ626" s="192"/>
      <c r="AFA626" s="192"/>
      <c r="AFB626" s="192"/>
      <c r="AFC626" s="192"/>
      <c r="AFD626" s="192"/>
      <c r="AFE626" s="192"/>
      <c r="AFF626" s="192"/>
      <c r="AFG626" s="192"/>
      <c r="AFH626" s="192"/>
      <c r="AFI626" s="192"/>
      <c r="AFJ626" s="192"/>
      <c r="AFK626" s="192"/>
      <c r="AFL626" s="192"/>
      <c r="AFM626" s="192"/>
      <c r="AFN626" s="192"/>
      <c r="AFO626" s="192"/>
      <c r="AFP626" s="192"/>
      <c r="AFQ626" s="192"/>
      <c r="AFR626" s="192"/>
      <c r="AFS626" s="192"/>
      <c r="AFT626" s="192"/>
      <c r="AFU626" s="192"/>
      <c r="AFV626" s="192"/>
      <c r="AFW626" s="192"/>
      <c r="AFX626" s="192"/>
      <c r="AFY626" s="192"/>
      <c r="AFZ626" s="192"/>
      <c r="AGA626" s="192"/>
      <c r="AGB626" s="192"/>
      <c r="AGC626" s="192"/>
      <c r="AGD626" s="192"/>
      <c r="AGE626" s="192"/>
      <c r="AGF626" s="192"/>
      <c r="AGG626" s="192"/>
      <c r="AGH626" s="192"/>
      <c r="AGI626" s="192"/>
      <c r="AGJ626" s="192"/>
      <c r="AGK626" s="192"/>
      <c r="AGL626" s="192"/>
      <c r="AGM626" s="192"/>
      <c r="AGN626" s="192"/>
      <c r="AGO626" s="192"/>
      <c r="AGP626" s="192"/>
      <c r="AGQ626" s="192"/>
      <c r="AGR626" s="192"/>
      <c r="AGS626" s="192"/>
      <c r="AGT626" s="192"/>
      <c r="AGU626" s="192"/>
      <c r="AGV626" s="192"/>
      <c r="AGW626" s="192"/>
      <c r="AGX626" s="192"/>
      <c r="AGY626" s="192"/>
      <c r="AGZ626" s="192"/>
      <c r="AHA626" s="192"/>
      <c r="AHB626" s="192"/>
      <c r="AHC626" s="192"/>
      <c r="AHD626" s="192"/>
      <c r="AHE626" s="192"/>
      <c r="AHF626" s="192"/>
      <c r="AHG626" s="192"/>
      <c r="AHH626" s="192"/>
      <c r="AHI626" s="192"/>
      <c r="AHJ626" s="192"/>
      <c r="AHK626" s="192"/>
      <c r="AHL626" s="192"/>
      <c r="AHM626" s="192"/>
      <c r="AHN626" s="192"/>
      <c r="AHO626" s="192"/>
      <c r="AHP626" s="192"/>
      <c r="AHQ626" s="192"/>
      <c r="AHR626" s="192"/>
      <c r="AHS626" s="192"/>
      <c r="AHT626" s="192"/>
      <c r="AHU626" s="192"/>
      <c r="AHV626" s="192"/>
      <c r="AHW626" s="192"/>
      <c r="AHX626" s="192"/>
      <c r="AHY626" s="192"/>
      <c r="AHZ626" s="192"/>
      <c r="AIA626" s="192"/>
      <c r="AIB626" s="192"/>
      <c r="AIC626" s="192"/>
      <c r="AID626" s="192"/>
      <c r="AIE626" s="192"/>
      <c r="AIF626" s="192"/>
      <c r="AIG626" s="192"/>
      <c r="AIH626" s="192"/>
      <c r="AII626" s="192"/>
      <c r="AIJ626" s="192"/>
      <c r="AIK626" s="192"/>
      <c r="AIL626" s="192"/>
      <c r="AIM626" s="192"/>
      <c r="AIN626" s="192"/>
      <c r="AIO626" s="192"/>
      <c r="AIP626" s="192"/>
      <c r="AIQ626" s="192"/>
      <c r="AIR626" s="192"/>
      <c r="AIS626" s="192"/>
      <c r="AIT626" s="192"/>
      <c r="AIU626" s="192"/>
      <c r="AIV626" s="192"/>
      <c r="AIW626" s="192"/>
      <c r="AIX626" s="192"/>
      <c r="AIY626" s="192"/>
      <c r="AIZ626" s="192"/>
      <c r="AJA626" s="192"/>
      <c r="AJB626" s="192"/>
      <c r="AJC626" s="192"/>
      <c r="AJD626" s="192"/>
      <c r="AJE626" s="192"/>
      <c r="AJF626" s="192"/>
      <c r="AJG626" s="192"/>
      <c r="AJH626" s="192"/>
      <c r="AJI626" s="192"/>
      <c r="AJJ626" s="192"/>
      <c r="AJK626" s="192"/>
      <c r="AJL626" s="192"/>
      <c r="AJM626" s="192"/>
      <c r="AJN626" s="192"/>
      <c r="AJO626" s="192"/>
      <c r="AJP626" s="192"/>
      <c r="AJQ626" s="192"/>
      <c r="AJR626" s="192"/>
      <c r="AJS626" s="192"/>
      <c r="AJT626" s="192"/>
      <c r="AJU626" s="192"/>
      <c r="AJV626" s="192"/>
      <c r="AJW626" s="192"/>
      <c r="AJX626" s="192"/>
      <c r="AJY626" s="192"/>
      <c r="AJZ626" s="192"/>
      <c r="AKA626" s="192"/>
      <c r="AKB626" s="192"/>
      <c r="AKC626" s="192"/>
      <c r="AKD626" s="192"/>
      <c r="AKE626" s="192"/>
      <c r="AKF626" s="192"/>
      <c r="AKG626" s="192"/>
      <c r="AKH626" s="192"/>
      <c r="AKI626" s="192"/>
      <c r="AKJ626" s="192"/>
      <c r="AKK626" s="192"/>
      <c r="AKL626" s="192"/>
      <c r="AKM626" s="192"/>
      <c r="AKN626" s="192"/>
      <c r="AKO626" s="192"/>
      <c r="AKP626" s="192"/>
      <c r="AKQ626" s="192"/>
      <c r="AKR626" s="192"/>
      <c r="AKS626" s="192"/>
      <c r="AKT626" s="192"/>
      <c r="AKU626" s="192"/>
      <c r="AKV626" s="192"/>
      <c r="AKW626" s="192"/>
      <c r="AKX626" s="192"/>
      <c r="AKY626" s="192"/>
      <c r="AKZ626" s="192"/>
      <c r="ALA626" s="192"/>
      <c r="ALB626" s="192"/>
      <c r="ALC626" s="192"/>
      <c r="ALD626" s="192"/>
      <c r="ALE626" s="192"/>
      <c r="ALF626" s="192"/>
      <c r="ALG626" s="192"/>
      <c r="ALH626" s="192"/>
      <c r="ALI626" s="192"/>
      <c r="ALJ626" s="192"/>
      <c r="ALK626" s="192"/>
      <c r="ALL626" s="192"/>
      <c r="ALM626" s="192"/>
      <c r="ALN626" s="192"/>
      <c r="ALO626" s="192"/>
      <c r="ALP626" s="192"/>
      <c r="ALQ626" s="192"/>
      <c r="ALR626" s="192"/>
      <c r="ALS626" s="192"/>
      <c r="ALT626" s="192"/>
      <c r="ALU626" s="192"/>
      <c r="ALV626" s="192"/>
      <c r="ALW626" s="192"/>
      <c r="ALX626" s="192"/>
      <c r="ALY626" s="192"/>
      <c r="ALZ626" s="192"/>
      <c r="AMA626" s="192"/>
      <c r="AMB626" s="192"/>
      <c r="AMC626" s="192"/>
      <c r="AMD626" s="192"/>
      <c r="AME626" s="192"/>
      <c r="AMF626" s="192"/>
      <c r="AMG626" s="192"/>
      <c r="AMH626" s="192"/>
      <c r="AMI626" s="192"/>
      <c r="AMJ626" s="192"/>
      <c r="AMK626" s="192"/>
      <c r="AML626" s="192"/>
      <c r="AMM626" s="192"/>
      <c r="AMN626" s="192"/>
      <c r="AMO626" s="192"/>
      <c r="AMP626" s="192"/>
      <c r="AMQ626" s="192"/>
      <c r="AMR626" s="192"/>
      <c r="AMS626" s="192"/>
      <c r="AMT626" s="192"/>
      <c r="AMU626" s="192"/>
      <c r="AMV626" s="192"/>
      <c r="AMW626" s="192"/>
      <c r="AMX626" s="192"/>
      <c r="AMY626" s="192"/>
      <c r="AMZ626" s="192"/>
      <c r="ANA626" s="192"/>
      <c r="ANB626" s="192"/>
      <c r="ANC626" s="192"/>
      <c r="AND626" s="192"/>
      <c r="ANE626" s="192"/>
      <c r="ANF626" s="192"/>
      <c r="ANG626" s="192"/>
      <c r="ANH626" s="192"/>
      <c r="ANI626" s="192"/>
      <c r="ANJ626" s="192"/>
      <c r="ANK626" s="192"/>
      <c r="ANL626" s="192"/>
      <c r="ANM626" s="192"/>
      <c r="ANN626" s="192"/>
      <c r="ANO626" s="192"/>
      <c r="ANP626" s="192"/>
      <c r="ANQ626" s="192"/>
      <c r="ANR626" s="192"/>
      <c r="ANS626" s="192"/>
      <c r="ANT626" s="192"/>
      <c r="ANU626" s="192"/>
      <c r="ANV626" s="192"/>
      <c r="ANW626" s="192"/>
      <c r="ANX626" s="192"/>
      <c r="ANY626" s="192"/>
      <c r="ANZ626" s="192"/>
      <c r="AOA626" s="192"/>
      <c r="AOB626" s="192"/>
      <c r="AOC626" s="192"/>
      <c r="AOD626" s="192"/>
      <c r="AOE626" s="192"/>
      <c r="AOF626" s="192"/>
      <c r="AOG626" s="192"/>
      <c r="AOH626" s="192"/>
      <c r="AOI626" s="192"/>
      <c r="AOJ626" s="192"/>
      <c r="AOK626" s="192"/>
      <c r="AOL626" s="192"/>
      <c r="AOM626" s="192"/>
      <c r="AON626" s="192"/>
      <c r="AOO626" s="192"/>
      <c r="AOP626" s="192"/>
      <c r="AOQ626" s="192"/>
      <c r="AOR626" s="192"/>
      <c r="AOS626" s="192"/>
      <c r="AOT626" s="192"/>
      <c r="AOU626" s="192"/>
      <c r="AOV626" s="192"/>
      <c r="AOW626" s="192"/>
      <c r="AOX626" s="192"/>
      <c r="AOY626" s="192"/>
      <c r="AOZ626" s="192"/>
      <c r="APA626" s="192"/>
      <c r="APB626" s="192"/>
      <c r="APC626" s="192"/>
      <c r="APD626" s="192"/>
      <c r="APE626" s="192"/>
      <c r="APF626" s="192"/>
      <c r="APG626" s="192"/>
      <c r="APH626" s="192"/>
      <c r="API626" s="192"/>
      <c r="APJ626" s="192"/>
      <c r="APK626" s="192"/>
      <c r="APL626" s="192"/>
      <c r="APM626" s="192"/>
      <c r="APN626" s="192"/>
      <c r="APO626" s="192"/>
      <c r="APP626" s="192"/>
      <c r="APQ626" s="192"/>
      <c r="APR626" s="192"/>
      <c r="APS626" s="192"/>
      <c r="APT626" s="192"/>
      <c r="APU626" s="192"/>
      <c r="APV626" s="192"/>
    </row>
    <row r="627" spans="1:1114" s="184" customFormat="1">
      <c r="A627" s="188">
        <v>41900</v>
      </c>
      <c r="B627" s="189">
        <f>_xll.PIAdvCalcVal('PI-1063'!B$1,'PI-1063'!$A627,'PI-1063'!$A628,"average","time-weighted",0,1,0,"DATASRV")</f>
        <v>3126.4018072773511</v>
      </c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  <c r="EC627" s="192"/>
      <c r="ED627" s="192"/>
      <c r="EE627" s="192"/>
      <c r="EF627" s="192"/>
      <c r="EG627" s="192"/>
      <c r="EH627" s="192"/>
      <c r="EI627" s="192"/>
      <c r="EJ627" s="192"/>
      <c r="EK627" s="192"/>
      <c r="EL627" s="192"/>
      <c r="EM627" s="192"/>
      <c r="EN627" s="192"/>
      <c r="EO627" s="192"/>
      <c r="EP627" s="192"/>
      <c r="EQ627" s="192"/>
      <c r="ER627" s="192"/>
      <c r="ES627" s="192"/>
      <c r="ET627" s="192"/>
      <c r="EU627" s="192"/>
      <c r="EV627" s="192"/>
      <c r="EW627" s="192"/>
      <c r="EX627" s="192"/>
      <c r="EY627" s="192"/>
      <c r="EZ627" s="192"/>
      <c r="FA627" s="192"/>
      <c r="FB627" s="192"/>
      <c r="FC627" s="192"/>
      <c r="FD627" s="192"/>
      <c r="FE627" s="192"/>
      <c r="FF627" s="192"/>
      <c r="FG627" s="192"/>
      <c r="FH627" s="192"/>
      <c r="FI627" s="192"/>
      <c r="FJ627" s="192"/>
      <c r="FK627" s="192"/>
      <c r="FL627" s="192"/>
      <c r="FM627" s="192"/>
      <c r="FN627" s="192"/>
      <c r="FO627" s="192"/>
      <c r="FP627" s="192"/>
      <c r="FQ627" s="192"/>
      <c r="FR627" s="192"/>
      <c r="FS627" s="192"/>
      <c r="FT627" s="192"/>
      <c r="FU627" s="192"/>
      <c r="FV627" s="192"/>
      <c r="FW627" s="192"/>
      <c r="FX627" s="192"/>
      <c r="FY627" s="192"/>
      <c r="FZ627" s="192"/>
      <c r="GA627" s="192"/>
      <c r="GB627" s="192"/>
      <c r="GC627" s="192"/>
      <c r="GD627" s="192"/>
      <c r="GE627" s="192"/>
      <c r="GF627" s="192"/>
      <c r="GG627" s="192"/>
      <c r="GH627" s="192"/>
      <c r="GI627" s="192"/>
      <c r="GJ627" s="192"/>
      <c r="GK627" s="192"/>
      <c r="GL627" s="192"/>
      <c r="GM627" s="192"/>
      <c r="GN627" s="192"/>
      <c r="GO627" s="192"/>
      <c r="GP627" s="192"/>
      <c r="GQ627" s="192"/>
      <c r="GR627" s="192"/>
      <c r="GS627" s="192"/>
      <c r="GT627" s="192"/>
      <c r="GU627" s="192"/>
      <c r="GV627" s="192"/>
      <c r="GW627" s="192"/>
      <c r="GX627" s="192"/>
      <c r="GY627" s="192"/>
      <c r="GZ627" s="192"/>
      <c r="HA627" s="192"/>
      <c r="HB627" s="192"/>
      <c r="HC627" s="192"/>
      <c r="HD627" s="192"/>
      <c r="HE627" s="192"/>
      <c r="HF627" s="192"/>
      <c r="HG627" s="192"/>
      <c r="HH627" s="192"/>
      <c r="HI627" s="192"/>
      <c r="HJ627" s="192"/>
      <c r="HK627" s="192"/>
      <c r="HL627" s="192"/>
      <c r="HM627" s="192"/>
      <c r="HN627" s="192"/>
      <c r="HO627" s="192"/>
      <c r="HP627" s="192"/>
      <c r="HQ627" s="192"/>
      <c r="HR627" s="192"/>
      <c r="HS627" s="192"/>
      <c r="HT627" s="192"/>
      <c r="HU627" s="192"/>
      <c r="HV627" s="192"/>
      <c r="HW627" s="192"/>
      <c r="HX627" s="192"/>
      <c r="HY627" s="192"/>
      <c r="HZ627" s="192"/>
      <c r="IA627" s="192"/>
      <c r="IB627" s="192"/>
      <c r="IC627" s="192"/>
      <c r="ID627" s="192"/>
      <c r="IE627" s="192"/>
      <c r="IF627" s="192"/>
      <c r="IG627" s="192"/>
      <c r="IH627" s="192"/>
      <c r="II627" s="192"/>
      <c r="IJ627" s="192"/>
      <c r="IK627" s="192"/>
      <c r="IL627" s="192"/>
      <c r="IM627" s="192"/>
      <c r="IN627" s="192"/>
      <c r="IO627" s="192"/>
      <c r="IP627" s="192"/>
      <c r="IQ627" s="192"/>
      <c r="IR627" s="192"/>
      <c r="IS627" s="192"/>
      <c r="IT627" s="192"/>
      <c r="IU627" s="192"/>
      <c r="IV627" s="192"/>
      <c r="IW627" s="192"/>
      <c r="IX627" s="192"/>
      <c r="IY627" s="192"/>
      <c r="IZ627" s="192"/>
      <c r="JA627" s="192"/>
      <c r="JB627" s="192"/>
      <c r="JC627" s="192"/>
      <c r="JD627" s="192"/>
      <c r="JE627" s="192"/>
      <c r="JF627" s="192"/>
      <c r="JG627" s="192"/>
      <c r="JH627" s="192"/>
      <c r="JI627" s="192"/>
      <c r="JJ627" s="192"/>
      <c r="JK627" s="192"/>
      <c r="JL627" s="192"/>
      <c r="JM627" s="192"/>
      <c r="JN627" s="192"/>
      <c r="JO627" s="192"/>
      <c r="JP627" s="192"/>
      <c r="JQ627" s="192"/>
      <c r="JR627" s="192"/>
      <c r="JS627" s="192"/>
      <c r="JT627" s="192"/>
      <c r="JU627" s="192"/>
      <c r="JV627" s="192"/>
      <c r="JW627" s="192"/>
      <c r="JX627" s="192"/>
      <c r="JY627" s="192"/>
      <c r="JZ627" s="192"/>
      <c r="KA627" s="192"/>
      <c r="KB627" s="192"/>
      <c r="KC627" s="192"/>
      <c r="KD627" s="192"/>
      <c r="KE627" s="192"/>
      <c r="KF627" s="192"/>
      <c r="KG627" s="192"/>
      <c r="KH627" s="192"/>
      <c r="KI627" s="192"/>
      <c r="KJ627" s="192"/>
      <c r="KK627" s="192"/>
      <c r="KL627" s="192"/>
      <c r="KM627" s="192"/>
      <c r="KN627" s="192"/>
      <c r="KO627" s="192"/>
      <c r="KP627" s="192"/>
      <c r="KQ627" s="192"/>
      <c r="KR627" s="192"/>
      <c r="KS627" s="192"/>
      <c r="KT627" s="192"/>
      <c r="KU627" s="192"/>
      <c r="KV627" s="192"/>
      <c r="KW627" s="192"/>
      <c r="KX627" s="192"/>
      <c r="KY627" s="192"/>
      <c r="KZ627" s="192"/>
      <c r="LA627" s="192"/>
      <c r="LB627" s="192"/>
      <c r="LC627" s="192"/>
      <c r="LD627" s="192"/>
      <c r="LE627" s="192"/>
      <c r="LF627" s="192"/>
      <c r="LG627" s="192"/>
      <c r="LH627" s="192"/>
      <c r="LI627" s="192"/>
      <c r="LJ627" s="192"/>
      <c r="LK627" s="192"/>
      <c r="LL627" s="192"/>
      <c r="LM627" s="192"/>
      <c r="LN627" s="192"/>
      <c r="LO627" s="192"/>
      <c r="LP627" s="192"/>
      <c r="LQ627" s="192"/>
      <c r="LR627" s="192"/>
      <c r="LS627" s="192"/>
      <c r="LT627" s="192"/>
      <c r="LU627" s="192"/>
      <c r="LV627" s="192"/>
      <c r="LW627" s="192"/>
      <c r="LX627" s="192"/>
      <c r="LY627" s="192"/>
      <c r="LZ627" s="192"/>
      <c r="MA627" s="192"/>
      <c r="MB627" s="192"/>
      <c r="MC627" s="192"/>
      <c r="MD627" s="192"/>
      <c r="ME627" s="192"/>
      <c r="MF627" s="192"/>
      <c r="MG627" s="192"/>
      <c r="MH627" s="192"/>
      <c r="MI627" s="192"/>
      <c r="MJ627" s="192"/>
      <c r="MK627" s="192"/>
      <c r="ML627" s="192"/>
      <c r="MM627" s="192"/>
      <c r="MN627" s="192"/>
      <c r="MO627" s="192"/>
      <c r="MP627" s="192"/>
      <c r="MQ627" s="192"/>
      <c r="MR627" s="192"/>
      <c r="MS627" s="192"/>
      <c r="MT627" s="192"/>
      <c r="MU627" s="192"/>
      <c r="MV627" s="192"/>
      <c r="MW627" s="192"/>
      <c r="MX627" s="192"/>
      <c r="MY627" s="192"/>
      <c r="MZ627" s="192"/>
      <c r="NA627" s="192"/>
      <c r="NB627" s="192"/>
      <c r="NC627" s="192"/>
      <c r="ND627" s="192"/>
      <c r="NE627" s="192"/>
      <c r="NF627" s="192"/>
      <c r="NG627" s="192"/>
      <c r="NH627" s="192"/>
      <c r="NI627" s="192"/>
      <c r="NJ627" s="192"/>
      <c r="NK627" s="192"/>
      <c r="NL627" s="192"/>
      <c r="NM627" s="192"/>
      <c r="NN627" s="192"/>
      <c r="NO627" s="192"/>
      <c r="NP627" s="192"/>
      <c r="NQ627" s="192"/>
      <c r="NR627" s="192"/>
      <c r="NS627" s="192"/>
      <c r="NT627" s="192"/>
      <c r="NU627" s="192"/>
      <c r="NV627" s="192"/>
      <c r="NW627" s="192"/>
      <c r="NX627" s="192"/>
      <c r="NY627" s="192"/>
      <c r="NZ627" s="192"/>
      <c r="OA627" s="192"/>
      <c r="OB627" s="192"/>
      <c r="OC627" s="192"/>
      <c r="OD627" s="192"/>
      <c r="OE627" s="192"/>
      <c r="OF627" s="192"/>
      <c r="OG627" s="192"/>
      <c r="OH627" s="192"/>
      <c r="OI627" s="192"/>
      <c r="OJ627" s="192"/>
      <c r="OK627" s="192"/>
      <c r="OL627" s="192"/>
      <c r="OM627" s="192"/>
      <c r="ON627" s="192"/>
      <c r="OO627" s="192"/>
      <c r="OP627" s="192"/>
      <c r="OQ627" s="192"/>
      <c r="OR627" s="192"/>
      <c r="OS627" s="192"/>
      <c r="OT627" s="192"/>
      <c r="OU627" s="192"/>
      <c r="OV627" s="192"/>
      <c r="OW627" s="192"/>
      <c r="OX627" s="192"/>
      <c r="OY627" s="192"/>
      <c r="OZ627" s="192"/>
      <c r="PA627" s="192"/>
      <c r="PB627" s="192"/>
      <c r="PC627" s="192"/>
      <c r="PD627" s="192"/>
      <c r="PE627" s="192"/>
      <c r="PF627" s="192"/>
      <c r="PG627" s="192"/>
      <c r="PH627" s="192"/>
      <c r="PI627" s="192"/>
      <c r="PJ627" s="192"/>
      <c r="PK627" s="192"/>
      <c r="PL627" s="192"/>
      <c r="PM627" s="192"/>
      <c r="PN627" s="192"/>
      <c r="PO627" s="192"/>
      <c r="PP627" s="192"/>
      <c r="PQ627" s="192"/>
      <c r="PR627" s="192"/>
      <c r="PS627" s="192"/>
      <c r="PT627" s="192"/>
      <c r="PU627" s="192"/>
      <c r="PV627" s="192"/>
      <c r="PW627" s="192"/>
      <c r="PX627" s="192"/>
      <c r="PY627" s="192"/>
      <c r="PZ627" s="192"/>
      <c r="QA627" s="192"/>
      <c r="QB627" s="192"/>
      <c r="QC627" s="192"/>
      <c r="QD627" s="192"/>
      <c r="QE627" s="192"/>
      <c r="QF627" s="192"/>
      <c r="QG627" s="192"/>
      <c r="QH627" s="192"/>
      <c r="QI627" s="192"/>
      <c r="QJ627" s="192"/>
      <c r="QK627" s="192"/>
      <c r="QL627" s="192"/>
      <c r="QM627" s="192"/>
      <c r="QN627" s="192"/>
      <c r="QO627" s="192"/>
      <c r="QP627" s="192"/>
      <c r="QQ627" s="192"/>
      <c r="QR627" s="192"/>
      <c r="QS627" s="192"/>
      <c r="QT627" s="192"/>
      <c r="QU627" s="192"/>
      <c r="QV627" s="192"/>
      <c r="QW627" s="192"/>
      <c r="QX627" s="192"/>
      <c r="QY627" s="192"/>
      <c r="QZ627" s="192"/>
      <c r="RA627" s="192"/>
      <c r="RB627" s="192"/>
      <c r="RC627" s="192"/>
      <c r="RD627" s="192"/>
      <c r="RE627" s="192"/>
      <c r="RF627" s="192"/>
      <c r="RG627" s="192"/>
      <c r="RH627" s="192"/>
      <c r="RI627" s="192"/>
      <c r="RJ627" s="192"/>
      <c r="RK627" s="192"/>
      <c r="RL627" s="192"/>
      <c r="RM627" s="192"/>
      <c r="RN627" s="192"/>
      <c r="RO627" s="192"/>
      <c r="RP627" s="192"/>
      <c r="RQ627" s="192"/>
      <c r="RR627" s="192"/>
      <c r="RS627" s="192"/>
      <c r="RT627" s="192"/>
      <c r="RU627" s="192"/>
      <c r="RV627" s="192"/>
      <c r="RW627" s="192"/>
      <c r="RX627" s="192"/>
      <c r="RY627" s="192"/>
      <c r="RZ627" s="192"/>
      <c r="SA627" s="192"/>
      <c r="SB627" s="192"/>
      <c r="SC627" s="192"/>
      <c r="SD627" s="192"/>
      <c r="SE627" s="192"/>
      <c r="SF627" s="192"/>
      <c r="SG627" s="192"/>
      <c r="SH627" s="192"/>
      <c r="SI627" s="192"/>
      <c r="SJ627" s="192"/>
      <c r="SK627" s="192"/>
      <c r="SL627" s="192"/>
      <c r="SM627" s="192"/>
      <c r="SN627" s="192"/>
      <c r="SO627" s="192"/>
      <c r="SP627" s="192"/>
      <c r="SQ627" s="192"/>
      <c r="SR627" s="192"/>
      <c r="SS627" s="192"/>
      <c r="ST627" s="192"/>
      <c r="SU627" s="192"/>
      <c r="SV627" s="192"/>
      <c r="SW627" s="192"/>
      <c r="SX627" s="192"/>
      <c r="SY627" s="192"/>
      <c r="SZ627" s="192"/>
      <c r="TA627" s="192"/>
      <c r="TB627" s="192"/>
      <c r="TC627" s="192"/>
      <c r="TD627" s="192"/>
      <c r="TE627" s="192"/>
      <c r="TF627" s="192"/>
      <c r="TG627" s="192"/>
      <c r="TH627" s="192"/>
      <c r="TI627" s="192"/>
      <c r="TJ627" s="192"/>
      <c r="TK627" s="192"/>
      <c r="TL627" s="192"/>
      <c r="TM627" s="192"/>
      <c r="TN627" s="192"/>
      <c r="TO627" s="192"/>
      <c r="TP627" s="192"/>
      <c r="TQ627" s="192"/>
      <c r="TR627" s="192"/>
      <c r="TS627" s="192"/>
      <c r="TT627" s="192"/>
      <c r="TU627" s="192"/>
      <c r="TV627" s="192"/>
      <c r="TW627" s="192"/>
      <c r="TX627" s="192"/>
      <c r="TY627" s="192"/>
      <c r="TZ627" s="192"/>
      <c r="UA627" s="192"/>
      <c r="UB627" s="192"/>
      <c r="UC627" s="192"/>
      <c r="UD627" s="192"/>
      <c r="UE627" s="192"/>
      <c r="UF627" s="192"/>
      <c r="UG627" s="192"/>
      <c r="UH627" s="192"/>
      <c r="UI627" s="192"/>
      <c r="UJ627" s="192"/>
      <c r="UK627" s="192"/>
      <c r="UL627" s="192"/>
      <c r="UM627" s="192"/>
      <c r="UN627" s="192"/>
      <c r="UO627" s="192"/>
      <c r="UP627" s="192"/>
      <c r="UQ627" s="192"/>
      <c r="UR627" s="192"/>
      <c r="US627" s="192"/>
      <c r="UT627" s="192"/>
      <c r="UU627" s="192"/>
      <c r="UV627" s="192"/>
      <c r="UW627" s="192"/>
      <c r="UX627" s="192"/>
      <c r="UY627" s="192"/>
      <c r="UZ627" s="192"/>
      <c r="VA627" s="192"/>
      <c r="VB627" s="192"/>
      <c r="VC627" s="192"/>
      <c r="VD627" s="192"/>
      <c r="VE627" s="192"/>
      <c r="VF627" s="192"/>
      <c r="VG627" s="192"/>
      <c r="VH627" s="192"/>
      <c r="VI627" s="192"/>
      <c r="VJ627" s="192"/>
      <c r="VK627" s="192"/>
      <c r="VL627" s="192"/>
      <c r="VM627" s="192"/>
      <c r="VN627" s="192"/>
      <c r="VO627" s="192"/>
      <c r="VP627" s="192"/>
      <c r="VQ627" s="192"/>
      <c r="VR627" s="192"/>
      <c r="VS627" s="192"/>
      <c r="VT627" s="192"/>
      <c r="VU627" s="192"/>
      <c r="VV627" s="192"/>
      <c r="VW627" s="192"/>
      <c r="VX627" s="192"/>
      <c r="VY627" s="192"/>
      <c r="VZ627" s="192"/>
      <c r="WA627" s="192"/>
      <c r="WB627" s="192"/>
      <c r="WC627" s="192"/>
      <c r="WD627" s="192"/>
      <c r="WE627" s="192"/>
      <c r="WF627" s="192"/>
      <c r="WG627" s="192"/>
      <c r="WH627" s="192"/>
      <c r="WI627" s="192"/>
      <c r="WJ627" s="192"/>
      <c r="WK627" s="192"/>
      <c r="WL627" s="192"/>
      <c r="WM627" s="192"/>
      <c r="WN627" s="192"/>
      <c r="WO627" s="192"/>
      <c r="WP627" s="192"/>
      <c r="WQ627" s="192"/>
      <c r="WR627" s="192"/>
      <c r="WS627" s="192"/>
      <c r="WT627" s="192"/>
      <c r="WU627" s="192"/>
      <c r="WV627" s="192"/>
      <c r="WW627" s="192"/>
      <c r="WX627" s="192"/>
      <c r="WY627" s="192"/>
      <c r="WZ627" s="192"/>
      <c r="XA627" s="192"/>
      <c r="XB627" s="192"/>
      <c r="XC627" s="192"/>
      <c r="XD627" s="192"/>
      <c r="XE627" s="192"/>
      <c r="XF627" s="192"/>
      <c r="XG627" s="192"/>
      <c r="XH627" s="192"/>
      <c r="XI627" s="192"/>
      <c r="XJ627" s="192"/>
      <c r="XK627" s="192"/>
      <c r="XL627" s="192"/>
      <c r="XM627" s="192"/>
      <c r="XN627" s="192"/>
      <c r="XO627" s="192"/>
      <c r="XP627" s="192"/>
      <c r="XQ627" s="192"/>
      <c r="XR627" s="192"/>
      <c r="XS627" s="192"/>
      <c r="XT627" s="192"/>
      <c r="XU627" s="192"/>
      <c r="XV627" s="192"/>
      <c r="XW627" s="192"/>
      <c r="XX627" s="192"/>
      <c r="XY627" s="192"/>
      <c r="XZ627" s="192"/>
      <c r="YA627" s="192"/>
      <c r="YB627" s="192"/>
      <c r="YC627" s="192"/>
      <c r="YD627" s="192"/>
      <c r="YE627" s="192"/>
      <c r="YF627" s="192"/>
      <c r="YG627" s="192"/>
      <c r="YH627" s="192"/>
      <c r="YI627" s="192"/>
      <c r="YJ627" s="192"/>
      <c r="YK627" s="192"/>
      <c r="YL627" s="192"/>
      <c r="YM627" s="192"/>
      <c r="YN627" s="192"/>
      <c r="YO627" s="192"/>
      <c r="YP627" s="192"/>
      <c r="YQ627" s="192"/>
      <c r="YR627" s="192"/>
      <c r="YS627" s="192"/>
      <c r="YT627" s="192"/>
      <c r="YU627" s="192"/>
      <c r="YV627" s="192"/>
      <c r="YW627" s="192"/>
      <c r="YX627" s="192"/>
      <c r="YY627" s="192"/>
      <c r="YZ627" s="192"/>
      <c r="ZA627" s="192"/>
      <c r="ZB627" s="192"/>
      <c r="ZC627" s="192"/>
      <c r="ZD627" s="192"/>
      <c r="ZE627" s="192"/>
      <c r="ZF627" s="192"/>
      <c r="ZG627" s="192"/>
      <c r="ZH627" s="192"/>
      <c r="ZI627" s="192"/>
      <c r="ZJ627" s="192"/>
      <c r="ZK627" s="192"/>
      <c r="ZL627" s="192"/>
      <c r="ZM627" s="192"/>
      <c r="ZN627" s="192"/>
      <c r="ZO627" s="192"/>
      <c r="ZP627" s="192"/>
      <c r="ZQ627" s="192"/>
      <c r="ZR627" s="192"/>
      <c r="ZS627" s="192"/>
      <c r="ZT627" s="192"/>
      <c r="ZU627" s="192"/>
      <c r="ZV627" s="192"/>
      <c r="ZW627" s="192"/>
      <c r="ZX627" s="192"/>
      <c r="ZY627" s="192"/>
      <c r="ZZ627" s="192"/>
      <c r="AAA627" s="192"/>
      <c r="AAB627" s="192"/>
      <c r="AAC627" s="192"/>
      <c r="AAD627" s="192"/>
      <c r="AAE627" s="192"/>
      <c r="AAF627" s="192"/>
      <c r="AAG627" s="192"/>
      <c r="AAH627" s="192"/>
      <c r="AAI627" s="192"/>
      <c r="AAJ627" s="192"/>
      <c r="AAK627" s="192"/>
      <c r="AAL627" s="192"/>
      <c r="AAM627" s="192"/>
      <c r="AAN627" s="192"/>
      <c r="AAO627" s="192"/>
      <c r="AAP627" s="192"/>
      <c r="AAQ627" s="192"/>
      <c r="AAR627" s="192"/>
      <c r="AAS627" s="192"/>
      <c r="AAT627" s="192"/>
      <c r="AAU627" s="192"/>
      <c r="AAV627" s="192"/>
      <c r="AAW627" s="192"/>
      <c r="AAX627" s="192"/>
      <c r="AAY627" s="192"/>
      <c r="AAZ627" s="192"/>
      <c r="ABA627" s="192"/>
      <c r="ABB627" s="192"/>
      <c r="ABC627" s="192"/>
      <c r="ABD627" s="192"/>
      <c r="ABE627" s="192"/>
      <c r="ABF627" s="192"/>
      <c r="ABG627" s="192"/>
      <c r="ABH627" s="192"/>
      <c r="ABI627" s="192"/>
      <c r="ABJ627" s="192"/>
      <c r="ABK627" s="192"/>
      <c r="ABL627" s="192"/>
      <c r="ABM627" s="192"/>
      <c r="ABN627" s="192"/>
      <c r="ABO627" s="192"/>
      <c r="ABP627" s="192"/>
      <c r="ABQ627" s="192"/>
      <c r="ABR627" s="192"/>
      <c r="ABS627" s="192"/>
      <c r="ABT627" s="192"/>
      <c r="ABU627" s="192"/>
      <c r="ABV627" s="192"/>
      <c r="ABW627" s="192"/>
      <c r="ABX627" s="192"/>
      <c r="ABY627" s="192"/>
      <c r="ABZ627" s="192"/>
      <c r="ACA627" s="192"/>
      <c r="ACB627" s="192"/>
      <c r="ACC627" s="192"/>
      <c r="ACD627" s="192"/>
      <c r="ACE627" s="192"/>
      <c r="ACF627" s="192"/>
      <c r="ACG627" s="192"/>
      <c r="ACH627" s="192"/>
      <c r="ACI627" s="192"/>
      <c r="ACJ627" s="192"/>
      <c r="ACK627" s="192"/>
      <c r="ACL627" s="192"/>
      <c r="ACM627" s="192"/>
      <c r="ACN627" s="192"/>
      <c r="ACO627" s="192"/>
      <c r="ACP627" s="192"/>
      <c r="ACQ627" s="192"/>
      <c r="ACR627" s="192"/>
      <c r="ACS627" s="192"/>
      <c r="ACT627" s="192"/>
      <c r="ACU627" s="192"/>
      <c r="ACV627" s="192"/>
      <c r="ACW627" s="192"/>
      <c r="ACX627" s="192"/>
      <c r="ACY627" s="192"/>
      <c r="ACZ627" s="192"/>
      <c r="ADA627" s="192"/>
      <c r="ADB627" s="192"/>
      <c r="ADC627" s="192"/>
      <c r="ADD627" s="192"/>
      <c r="ADE627" s="192"/>
      <c r="ADF627" s="192"/>
      <c r="ADG627" s="192"/>
      <c r="ADH627" s="192"/>
      <c r="ADI627" s="192"/>
      <c r="ADJ627" s="192"/>
      <c r="ADK627" s="192"/>
      <c r="ADL627" s="192"/>
      <c r="ADM627" s="192"/>
      <c r="ADN627" s="192"/>
      <c r="ADO627" s="192"/>
      <c r="ADP627" s="192"/>
      <c r="ADQ627" s="192"/>
      <c r="ADR627" s="192"/>
      <c r="ADS627" s="192"/>
      <c r="ADT627" s="192"/>
      <c r="ADU627" s="192"/>
      <c r="ADV627" s="192"/>
      <c r="ADW627" s="192"/>
      <c r="ADX627" s="192"/>
      <c r="ADY627" s="192"/>
      <c r="ADZ627" s="192"/>
      <c r="AEA627" s="192"/>
      <c r="AEB627" s="192"/>
      <c r="AEC627" s="192"/>
      <c r="AED627" s="192"/>
      <c r="AEE627" s="192"/>
      <c r="AEF627" s="192"/>
      <c r="AEG627" s="192"/>
      <c r="AEH627" s="192"/>
      <c r="AEI627" s="192"/>
      <c r="AEJ627" s="192"/>
      <c r="AEK627" s="192"/>
      <c r="AEL627" s="192"/>
      <c r="AEM627" s="192"/>
      <c r="AEN627" s="192"/>
      <c r="AEO627" s="192"/>
      <c r="AEP627" s="192"/>
      <c r="AEQ627" s="192"/>
      <c r="AER627" s="192"/>
      <c r="AES627" s="192"/>
      <c r="AET627" s="192"/>
      <c r="AEU627" s="192"/>
      <c r="AEV627" s="192"/>
      <c r="AEW627" s="192"/>
      <c r="AEX627" s="192"/>
      <c r="AEY627" s="192"/>
      <c r="AEZ627" s="192"/>
      <c r="AFA627" s="192"/>
      <c r="AFB627" s="192"/>
      <c r="AFC627" s="192"/>
      <c r="AFD627" s="192"/>
      <c r="AFE627" s="192"/>
      <c r="AFF627" s="192"/>
      <c r="AFG627" s="192"/>
      <c r="AFH627" s="192"/>
      <c r="AFI627" s="192"/>
      <c r="AFJ627" s="192"/>
      <c r="AFK627" s="192"/>
      <c r="AFL627" s="192"/>
      <c r="AFM627" s="192"/>
      <c r="AFN627" s="192"/>
      <c r="AFO627" s="192"/>
      <c r="AFP627" s="192"/>
      <c r="AFQ627" s="192"/>
      <c r="AFR627" s="192"/>
      <c r="AFS627" s="192"/>
      <c r="AFT627" s="192"/>
      <c r="AFU627" s="192"/>
      <c r="AFV627" s="192"/>
      <c r="AFW627" s="192"/>
      <c r="AFX627" s="192"/>
      <c r="AFY627" s="192"/>
      <c r="AFZ627" s="192"/>
      <c r="AGA627" s="192"/>
      <c r="AGB627" s="192"/>
      <c r="AGC627" s="192"/>
      <c r="AGD627" s="192"/>
      <c r="AGE627" s="192"/>
      <c r="AGF627" s="192"/>
      <c r="AGG627" s="192"/>
      <c r="AGH627" s="192"/>
      <c r="AGI627" s="192"/>
      <c r="AGJ627" s="192"/>
      <c r="AGK627" s="192"/>
      <c r="AGL627" s="192"/>
      <c r="AGM627" s="192"/>
      <c r="AGN627" s="192"/>
      <c r="AGO627" s="192"/>
      <c r="AGP627" s="192"/>
      <c r="AGQ627" s="192"/>
      <c r="AGR627" s="192"/>
      <c r="AGS627" s="192"/>
      <c r="AGT627" s="192"/>
      <c r="AGU627" s="192"/>
      <c r="AGV627" s="192"/>
      <c r="AGW627" s="192"/>
      <c r="AGX627" s="192"/>
      <c r="AGY627" s="192"/>
      <c r="AGZ627" s="192"/>
      <c r="AHA627" s="192"/>
      <c r="AHB627" s="192"/>
      <c r="AHC627" s="192"/>
      <c r="AHD627" s="192"/>
      <c r="AHE627" s="192"/>
      <c r="AHF627" s="192"/>
      <c r="AHG627" s="192"/>
      <c r="AHH627" s="192"/>
      <c r="AHI627" s="192"/>
      <c r="AHJ627" s="192"/>
      <c r="AHK627" s="192"/>
      <c r="AHL627" s="192"/>
      <c r="AHM627" s="192"/>
      <c r="AHN627" s="192"/>
      <c r="AHO627" s="192"/>
      <c r="AHP627" s="192"/>
      <c r="AHQ627" s="192"/>
      <c r="AHR627" s="192"/>
      <c r="AHS627" s="192"/>
      <c r="AHT627" s="192"/>
      <c r="AHU627" s="192"/>
      <c r="AHV627" s="192"/>
      <c r="AHW627" s="192"/>
      <c r="AHX627" s="192"/>
      <c r="AHY627" s="192"/>
      <c r="AHZ627" s="192"/>
      <c r="AIA627" s="192"/>
      <c r="AIB627" s="192"/>
      <c r="AIC627" s="192"/>
      <c r="AID627" s="192"/>
      <c r="AIE627" s="192"/>
      <c r="AIF627" s="192"/>
      <c r="AIG627" s="192"/>
      <c r="AIH627" s="192"/>
      <c r="AII627" s="192"/>
      <c r="AIJ627" s="192"/>
      <c r="AIK627" s="192"/>
      <c r="AIL627" s="192"/>
      <c r="AIM627" s="192"/>
      <c r="AIN627" s="192"/>
      <c r="AIO627" s="192"/>
      <c r="AIP627" s="192"/>
      <c r="AIQ627" s="192"/>
      <c r="AIR627" s="192"/>
      <c r="AIS627" s="192"/>
      <c r="AIT627" s="192"/>
      <c r="AIU627" s="192"/>
      <c r="AIV627" s="192"/>
      <c r="AIW627" s="192"/>
      <c r="AIX627" s="192"/>
      <c r="AIY627" s="192"/>
      <c r="AIZ627" s="192"/>
      <c r="AJA627" s="192"/>
      <c r="AJB627" s="192"/>
      <c r="AJC627" s="192"/>
      <c r="AJD627" s="192"/>
      <c r="AJE627" s="192"/>
      <c r="AJF627" s="192"/>
      <c r="AJG627" s="192"/>
      <c r="AJH627" s="192"/>
      <c r="AJI627" s="192"/>
      <c r="AJJ627" s="192"/>
      <c r="AJK627" s="192"/>
      <c r="AJL627" s="192"/>
      <c r="AJM627" s="192"/>
      <c r="AJN627" s="192"/>
      <c r="AJO627" s="192"/>
      <c r="AJP627" s="192"/>
      <c r="AJQ627" s="192"/>
      <c r="AJR627" s="192"/>
      <c r="AJS627" s="192"/>
      <c r="AJT627" s="192"/>
      <c r="AJU627" s="192"/>
      <c r="AJV627" s="192"/>
      <c r="AJW627" s="192"/>
      <c r="AJX627" s="192"/>
      <c r="AJY627" s="192"/>
      <c r="AJZ627" s="192"/>
      <c r="AKA627" s="192"/>
      <c r="AKB627" s="192"/>
      <c r="AKC627" s="192"/>
      <c r="AKD627" s="192"/>
      <c r="AKE627" s="192"/>
      <c r="AKF627" s="192"/>
      <c r="AKG627" s="192"/>
      <c r="AKH627" s="192"/>
      <c r="AKI627" s="192"/>
      <c r="AKJ627" s="192"/>
      <c r="AKK627" s="192"/>
      <c r="AKL627" s="192"/>
      <c r="AKM627" s="192"/>
      <c r="AKN627" s="192"/>
      <c r="AKO627" s="192"/>
      <c r="AKP627" s="192"/>
      <c r="AKQ627" s="192"/>
      <c r="AKR627" s="192"/>
      <c r="AKS627" s="192"/>
      <c r="AKT627" s="192"/>
      <c r="AKU627" s="192"/>
      <c r="AKV627" s="192"/>
      <c r="AKW627" s="192"/>
      <c r="AKX627" s="192"/>
      <c r="AKY627" s="192"/>
      <c r="AKZ627" s="192"/>
      <c r="ALA627" s="192"/>
      <c r="ALB627" s="192"/>
      <c r="ALC627" s="192"/>
      <c r="ALD627" s="192"/>
      <c r="ALE627" s="192"/>
      <c r="ALF627" s="192"/>
      <c r="ALG627" s="192"/>
      <c r="ALH627" s="192"/>
      <c r="ALI627" s="192"/>
      <c r="ALJ627" s="192"/>
      <c r="ALK627" s="192"/>
      <c r="ALL627" s="192"/>
      <c r="ALM627" s="192"/>
      <c r="ALN627" s="192"/>
      <c r="ALO627" s="192"/>
      <c r="ALP627" s="192"/>
      <c r="ALQ627" s="192"/>
      <c r="ALR627" s="192"/>
      <c r="ALS627" s="192"/>
      <c r="ALT627" s="192"/>
      <c r="ALU627" s="192"/>
      <c r="ALV627" s="192"/>
      <c r="ALW627" s="192"/>
      <c r="ALX627" s="192"/>
      <c r="ALY627" s="192"/>
      <c r="ALZ627" s="192"/>
      <c r="AMA627" s="192"/>
      <c r="AMB627" s="192"/>
      <c r="AMC627" s="192"/>
      <c r="AMD627" s="192"/>
      <c r="AME627" s="192"/>
      <c r="AMF627" s="192"/>
      <c r="AMG627" s="192"/>
      <c r="AMH627" s="192"/>
      <c r="AMI627" s="192"/>
      <c r="AMJ627" s="192"/>
      <c r="AMK627" s="192"/>
      <c r="AML627" s="192"/>
      <c r="AMM627" s="192"/>
      <c r="AMN627" s="192"/>
      <c r="AMO627" s="192"/>
      <c r="AMP627" s="192"/>
      <c r="AMQ627" s="192"/>
      <c r="AMR627" s="192"/>
      <c r="AMS627" s="192"/>
      <c r="AMT627" s="192"/>
      <c r="AMU627" s="192"/>
      <c r="AMV627" s="192"/>
      <c r="AMW627" s="192"/>
      <c r="AMX627" s="192"/>
      <c r="AMY627" s="192"/>
      <c r="AMZ627" s="192"/>
      <c r="ANA627" s="192"/>
      <c r="ANB627" s="192"/>
      <c r="ANC627" s="192"/>
      <c r="AND627" s="192"/>
      <c r="ANE627" s="192"/>
      <c r="ANF627" s="192"/>
      <c r="ANG627" s="192"/>
      <c r="ANH627" s="192"/>
      <c r="ANI627" s="192"/>
      <c r="ANJ627" s="192"/>
      <c r="ANK627" s="192"/>
      <c r="ANL627" s="192"/>
      <c r="ANM627" s="192"/>
      <c r="ANN627" s="192"/>
      <c r="ANO627" s="192"/>
      <c r="ANP627" s="192"/>
      <c r="ANQ627" s="192"/>
      <c r="ANR627" s="192"/>
      <c r="ANS627" s="192"/>
      <c r="ANT627" s="192"/>
      <c r="ANU627" s="192"/>
      <c r="ANV627" s="192"/>
      <c r="ANW627" s="192"/>
      <c r="ANX627" s="192"/>
      <c r="ANY627" s="192"/>
      <c r="ANZ627" s="192"/>
      <c r="AOA627" s="192"/>
      <c r="AOB627" s="192"/>
      <c r="AOC627" s="192"/>
      <c r="AOD627" s="192"/>
      <c r="AOE627" s="192"/>
      <c r="AOF627" s="192"/>
      <c r="AOG627" s="192"/>
      <c r="AOH627" s="192"/>
      <c r="AOI627" s="192"/>
      <c r="AOJ627" s="192"/>
      <c r="AOK627" s="192"/>
      <c r="AOL627" s="192"/>
      <c r="AOM627" s="192"/>
      <c r="AON627" s="192"/>
      <c r="AOO627" s="192"/>
      <c r="AOP627" s="192"/>
      <c r="AOQ627" s="192"/>
      <c r="AOR627" s="192"/>
      <c r="AOS627" s="192"/>
      <c r="AOT627" s="192"/>
      <c r="AOU627" s="192"/>
      <c r="AOV627" s="192"/>
      <c r="AOW627" s="192"/>
      <c r="AOX627" s="192"/>
      <c r="AOY627" s="192"/>
      <c r="AOZ627" s="192"/>
      <c r="APA627" s="192"/>
      <c r="APB627" s="192"/>
      <c r="APC627" s="192"/>
      <c r="APD627" s="192"/>
      <c r="APE627" s="192"/>
      <c r="APF627" s="192"/>
      <c r="APG627" s="192"/>
      <c r="APH627" s="192"/>
      <c r="API627" s="192"/>
      <c r="APJ627" s="192"/>
      <c r="APK627" s="192"/>
      <c r="APL627" s="192"/>
      <c r="APM627" s="192"/>
      <c r="APN627" s="192"/>
      <c r="APO627" s="192"/>
      <c r="APP627" s="192"/>
      <c r="APQ627" s="192"/>
      <c r="APR627" s="192"/>
      <c r="APS627" s="192"/>
      <c r="APT627" s="192"/>
      <c r="APU627" s="192"/>
      <c r="APV627" s="192"/>
    </row>
    <row r="628" spans="1:1114" s="184" customFormat="1">
      <c r="A628" s="188">
        <v>41901</v>
      </c>
      <c r="B628" s="189">
        <f>_xll.PIAdvCalcVal('PI-1063'!B$1,'PI-1063'!$A628,'PI-1063'!$A629,"average","time-weighted",0,1,0,"DATASRV")</f>
        <v>3127.592489407557</v>
      </c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  <c r="EC628" s="192"/>
      <c r="ED628" s="192"/>
      <c r="EE628" s="192"/>
      <c r="EF628" s="192"/>
      <c r="EG628" s="192"/>
      <c r="EH628" s="192"/>
      <c r="EI628" s="192"/>
      <c r="EJ628" s="192"/>
      <c r="EK628" s="192"/>
      <c r="EL628" s="192"/>
      <c r="EM628" s="192"/>
      <c r="EN628" s="192"/>
      <c r="EO628" s="192"/>
      <c r="EP628" s="192"/>
      <c r="EQ628" s="192"/>
      <c r="ER628" s="192"/>
      <c r="ES628" s="192"/>
      <c r="ET628" s="192"/>
      <c r="EU628" s="192"/>
      <c r="EV628" s="192"/>
      <c r="EW628" s="192"/>
      <c r="EX628" s="192"/>
      <c r="EY628" s="192"/>
      <c r="EZ628" s="192"/>
      <c r="FA628" s="192"/>
      <c r="FB628" s="192"/>
      <c r="FC628" s="192"/>
      <c r="FD628" s="192"/>
      <c r="FE628" s="192"/>
      <c r="FF628" s="192"/>
      <c r="FG628" s="192"/>
      <c r="FH628" s="192"/>
      <c r="FI628" s="192"/>
      <c r="FJ628" s="192"/>
      <c r="FK628" s="192"/>
      <c r="FL628" s="192"/>
      <c r="FM628" s="192"/>
      <c r="FN628" s="192"/>
      <c r="FO628" s="192"/>
      <c r="FP628" s="192"/>
      <c r="FQ628" s="192"/>
      <c r="FR628" s="192"/>
      <c r="FS628" s="192"/>
      <c r="FT628" s="192"/>
      <c r="FU628" s="192"/>
      <c r="FV628" s="192"/>
      <c r="FW628" s="192"/>
      <c r="FX628" s="192"/>
      <c r="FY628" s="192"/>
      <c r="FZ628" s="192"/>
      <c r="GA628" s="192"/>
      <c r="GB628" s="192"/>
      <c r="GC628" s="192"/>
      <c r="GD628" s="192"/>
      <c r="GE628" s="192"/>
      <c r="GF628" s="192"/>
      <c r="GG628" s="192"/>
      <c r="GH628" s="192"/>
      <c r="GI628" s="192"/>
      <c r="GJ628" s="192"/>
      <c r="GK628" s="192"/>
      <c r="GL628" s="192"/>
      <c r="GM628" s="192"/>
      <c r="GN628" s="192"/>
      <c r="GO628" s="192"/>
      <c r="GP628" s="192"/>
      <c r="GQ628" s="192"/>
      <c r="GR628" s="192"/>
      <c r="GS628" s="192"/>
      <c r="GT628" s="192"/>
      <c r="GU628" s="192"/>
      <c r="GV628" s="192"/>
      <c r="GW628" s="192"/>
      <c r="GX628" s="192"/>
      <c r="GY628" s="192"/>
      <c r="GZ628" s="192"/>
      <c r="HA628" s="192"/>
      <c r="HB628" s="192"/>
      <c r="HC628" s="192"/>
      <c r="HD628" s="192"/>
      <c r="HE628" s="192"/>
      <c r="HF628" s="192"/>
      <c r="HG628" s="192"/>
      <c r="HH628" s="192"/>
      <c r="HI628" s="192"/>
      <c r="HJ628" s="192"/>
      <c r="HK628" s="192"/>
      <c r="HL628" s="192"/>
      <c r="HM628" s="192"/>
      <c r="HN628" s="192"/>
      <c r="HO628" s="192"/>
      <c r="HP628" s="192"/>
      <c r="HQ628" s="192"/>
      <c r="HR628" s="192"/>
      <c r="HS628" s="192"/>
      <c r="HT628" s="192"/>
      <c r="HU628" s="192"/>
      <c r="HV628" s="192"/>
      <c r="HW628" s="192"/>
      <c r="HX628" s="192"/>
      <c r="HY628" s="192"/>
      <c r="HZ628" s="192"/>
      <c r="IA628" s="192"/>
      <c r="IB628" s="192"/>
      <c r="IC628" s="192"/>
      <c r="ID628" s="192"/>
      <c r="IE628" s="192"/>
      <c r="IF628" s="192"/>
      <c r="IG628" s="192"/>
      <c r="IH628" s="192"/>
      <c r="II628" s="192"/>
      <c r="IJ628" s="192"/>
      <c r="IK628" s="192"/>
      <c r="IL628" s="192"/>
      <c r="IM628" s="192"/>
      <c r="IN628" s="192"/>
      <c r="IO628" s="192"/>
      <c r="IP628" s="192"/>
      <c r="IQ628" s="192"/>
      <c r="IR628" s="192"/>
      <c r="IS628" s="192"/>
      <c r="IT628" s="192"/>
      <c r="IU628" s="192"/>
      <c r="IV628" s="192"/>
      <c r="IW628" s="192"/>
      <c r="IX628" s="192"/>
      <c r="IY628" s="192"/>
      <c r="IZ628" s="192"/>
      <c r="JA628" s="192"/>
      <c r="JB628" s="192"/>
      <c r="JC628" s="192"/>
      <c r="JD628" s="192"/>
      <c r="JE628" s="192"/>
      <c r="JF628" s="192"/>
      <c r="JG628" s="192"/>
      <c r="JH628" s="192"/>
      <c r="JI628" s="192"/>
      <c r="JJ628" s="192"/>
      <c r="JK628" s="192"/>
      <c r="JL628" s="192"/>
      <c r="JM628" s="192"/>
      <c r="JN628" s="192"/>
      <c r="JO628" s="192"/>
      <c r="JP628" s="192"/>
      <c r="JQ628" s="192"/>
      <c r="JR628" s="192"/>
      <c r="JS628" s="192"/>
      <c r="JT628" s="192"/>
      <c r="JU628" s="192"/>
      <c r="JV628" s="192"/>
      <c r="JW628" s="192"/>
      <c r="JX628" s="192"/>
      <c r="JY628" s="192"/>
      <c r="JZ628" s="192"/>
      <c r="KA628" s="192"/>
      <c r="KB628" s="192"/>
      <c r="KC628" s="192"/>
      <c r="KD628" s="192"/>
      <c r="KE628" s="192"/>
      <c r="KF628" s="192"/>
      <c r="KG628" s="192"/>
      <c r="KH628" s="192"/>
      <c r="KI628" s="192"/>
      <c r="KJ628" s="192"/>
      <c r="KK628" s="192"/>
      <c r="KL628" s="192"/>
      <c r="KM628" s="192"/>
      <c r="KN628" s="192"/>
      <c r="KO628" s="192"/>
      <c r="KP628" s="192"/>
      <c r="KQ628" s="192"/>
      <c r="KR628" s="192"/>
      <c r="KS628" s="192"/>
      <c r="KT628" s="192"/>
      <c r="KU628" s="192"/>
      <c r="KV628" s="192"/>
      <c r="KW628" s="192"/>
      <c r="KX628" s="192"/>
      <c r="KY628" s="192"/>
      <c r="KZ628" s="192"/>
      <c r="LA628" s="192"/>
      <c r="LB628" s="192"/>
      <c r="LC628" s="192"/>
      <c r="LD628" s="192"/>
      <c r="LE628" s="192"/>
      <c r="LF628" s="192"/>
      <c r="LG628" s="192"/>
      <c r="LH628" s="192"/>
      <c r="LI628" s="192"/>
      <c r="LJ628" s="192"/>
      <c r="LK628" s="192"/>
      <c r="LL628" s="192"/>
      <c r="LM628" s="192"/>
      <c r="LN628" s="192"/>
      <c r="LO628" s="192"/>
      <c r="LP628" s="192"/>
      <c r="LQ628" s="192"/>
      <c r="LR628" s="192"/>
      <c r="LS628" s="192"/>
      <c r="LT628" s="192"/>
      <c r="LU628" s="192"/>
      <c r="LV628" s="192"/>
      <c r="LW628" s="192"/>
      <c r="LX628" s="192"/>
      <c r="LY628" s="192"/>
      <c r="LZ628" s="192"/>
      <c r="MA628" s="192"/>
      <c r="MB628" s="192"/>
      <c r="MC628" s="192"/>
      <c r="MD628" s="192"/>
      <c r="ME628" s="192"/>
      <c r="MF628" s="192"/>
      <c r="MG628" s="192"/>
      <c r="MH628" s="192"/>
      <c r="MI628" s="192"/>
      <c r="MJ628" s="192"/>
      <c r="MK628" s="192"/>
      <c r="ML628" s="192"/>
      <c r="MM628" s="192"/>
      <c r="MN628" s="192"/>
      <c r="MO628" s="192"/>
      <c r="MP628" s="192"/>
      <c r="MQ628" s="192"/>
      <c r="MR628" s="192"/>
      <c r="MS628" s="192"/>
      <c r="MT628" s="192"/>
      <c r="MU628" s="192"/>
      <c r="MV628" s="192"/>
      <c r="MW628" s="192"/>
      <c r="MX628" s="192"/>
      <c r="MY628" s="192"/>
      <c r="MZ628" s="192"/>
      <c r="NA628" s="192"/>
      <c r="NB628" s="192"/>
      <c r="NC628" s="192"/>
      <c r="ND628" s="192"/>
      <c r="NE628" s="192"/>
      <c r="NF628" s="192"/>
      <c r="NG628" s="192"/>
      <c r="NH628" s="192"/>
      <c r="NI628" s="192"/>
      <c r="NJ628" s="192"/>
      <c r="NK628" s="192"/>
      <c r="NL628" s="192"/>
      <c r="NM628" s="192"/>
      <c r="NN628" s="192"/>
      <c r="NO628" s="192"/>
      <c r="NP628" s="192"/>
      <c r="NQ628" s="192"/>
      <c r="NR628" s="192"/>
      <c r="NS628" s="192"/>
      <c r="NT628" s="192"/>
      <c r="NU628" s="192"/>
      <c r="NV628" s="192"/>
      <c r="NW628" s="192"/>
      <c r="NX628" s="192"/>
      <c r="NY628" s="192"/>
      <c r="NZ628" s="192"/>
      <c r="OA628" s="192"/>
      <c r="OB628" s="192"/>
      <c r="OC628" s="192"/>
      <c r="OD628" s="192"/>
      <c r="OE628" s="192"/>
      <c r="OF628" s="192"/>
      <c r="OG628" s="192"/>
      <c r="OH628" s="192"/>
      <c r="OI628" s="192"/>
      <c r="OJ628" s="192"/>
      <c r="OK628" s="192"/>
      <c r="OL628" s="192"/>
      <c r="OM628" s="192"/>
      <c r="ON628" s="192"/>
      <c r="OO628" s="192"/>
      <c r="OP628" s="192"/>
      <c r="OQ628" s="192"/>
      <c r="OR628" s="192"/>
      <c r="OS628" s="192"/>
      <c r="OT628" s="192"/>
      <c r="OU628" s="192"/>
      <c r="OV628" s="192"/>
      <c r="OW628" s="192"/>
      <c r="OX628" s="192"/>
      <c r="OY628" s="192"/>
      <c r="OZ628" s="192"/>
      <c r="PA628" s="192"/>
      <c r="PB628" s="192"/>
      <c r="PC628" s="192"/>
      <c r="PD628" s="192"/>
      <c r="PE628" s="192"/>
      <c r="PF628" s="192"/>
      <c r="PG628" s="192"/>
      <c r="PH628" s="192"/>
      <c r="PI628" s="192"/>
      <c r="PJ628" s="192"/>
      <c r="PK628" s="192"/>
      <c r="PL628" s="192"/>
      <c r="PM628" s="192"/>
      <c r="PN628" s="192"/>
      <c r="PO628" s="192"/>
      <c r="PP628" s="192"/>
      <c r="PQ628" s="192"/>
      <c r="PR628" s="192"/>
      <c r="PS628" s="192"/>
      <c r="PT628" s="192"/>
      <c r="PU628" s="192"/>
      <c r="PV628" s="192"/>
      <c r="PW628" s="192"/>
      <c r="PX628" s="192"/>
      <c r="PY628" s="192"/>
      <c r="PZ628" s="192"/>
      <c r="QA628" s="192"/>
      <c r="QB628" s="192"/>
      <c r="QC628" s="192"/>
      <c r="QD628" s="192"/>
      <c r="QE628" s="192"/>
      <c r="QF628" s="192"/>
      <c r="QG628" s="192"/>
      <c r="QH628" s="192"/>
      <c r="QI628" s="192"/>
      <c r="QJ628" s="192"/>
      <c r="QK628" s="192"/>
      <c r="QL628" s="192"/>
      <c r="QM628" s="192"/>
      <c r="QN628" s="192"/>
      <c r="QO628" s="192"/>
      <c r="QP628" s="192"/>
      <c r="QQ628" s="192"/>
      <c r="QR628" s="192"/>
      <c r="QS628" s="192"/>
      <c r="QT628" s="192"/>
      <c r="QU628" s="192"/>
      <c r="QV628" s="192"/>
      <c r="QW628" s="192"/>
      <c r="QX628" s="192"/>
      <c r="QY628" s="192"/>
      <c r="QZ628" s="192"/>
      <c r="RA628" s="192"/>
      <c r="RB628" s="192"/>
      <c r="RC628" s="192"/>
      <c r="RD628" s="192"/>
      <c r="RE628" s="192"/>
      <c r="RF628" s="192"/>
      <c r="RG628" s="192"/>
      <c r="RH628" s="192"/>
      <c r="RI628" s="192"/>
      <c r="RJ628" s="192"/>
      <c r="RK628" s="192"/>
      <c r="RL628" s="192"/>
      <c r="RM628" s="192"/>
      <c r="RN628" s="192"/>
      <c r="RO628" s="192"/>
      <c r="RP628" s="192"/>
      <c r="RQ628" s="192"/>
      <c r="RR628" s="192"/>
      <c r="RS628" s="192"/>
      <c r="RT628" s="192"/>
      <c r="RU628" s="192"/>
      <c r="RV628" s="192"/>
      <c r="RW628" s="192"/>
      <c r="RX628" s="192"/>
      <c r="RY628" s="192"/>
      <c r="RZ628" s="192"/>
      <c r="SA628" s="192"/>
      <c r="SB628" s="192"/>
      <c r="SC628" s="192"/>
      <c r="SD628" s="192"/>
      <c r="SE628" s="192"/>
      <c r="SF628" s="192"/>
      <c r="SG628" s="192"/>
      <c r="SH628" s="192"/>
      <c r="SI628" s="192"/>
      <c r="SJ628" s="192"/>
      <c r="SK628" s="192"/>
      <c r="SL628" s="192"/>
      <c r="SM628" s="192"/>
      <c r="SN628" s="192"/>
      <c r="SO628" s="192"/>
      <c r="SP628" s="192"/>
      <c r="SQ628" s="192"/>
      <c r="SR628" s="192"/>
      <c r="SS628" s="192"/>
      <c r="ST628" s="192"/>
      <c r="SU628" s="192"/>
      <c r="SV628" s="192"/>
      <c r="SW628" s="192"/>
      <c r="SX628" s="192"/>
      <c r="SY628" s="192"/>
      <c r="SZ628" s="192"/>
      <c r="TA628" s="192"/>
      <c r="TB628" s="192"/>
      <c r="TC628" s="192"/>
      <c r="TD628" s="192"/>
      <c r="TE628" s="192"/>
      <c r="TF628" s="192"/>
      <c r="TG628" s="192"/>
      <c r="TH628" s="192"/>
      <c r="TI628" s="192"/>
      <c r="TJ628" s="192"/>
      <c r="TK628" s="192"/>
      <c r="TL628" s="192"/>
      <c r="TM628" s="192"/>
      <c r="TN628" s="192"/>
      <c r="TO628" s="192"/>
      <c r="TP628" s="192"/>
      <c r="TQ628" s="192"/>
      <c r="TR628" s="192"/>
      <c r="TS628" s="192"/>
      <c r="TT628" s="192"/>
      <c r="TU628" s="192"/>
      <c r="TV628" s="192"/>
      <c r="TW628" s="192"/>
      <c r="TX628" s="192"/>
      <c r="TY628" s="192"/>
      <c r="TZ628" s="192"/>
      <c r="UA628" s="192"/>
      <c r="UB628" s="192"/>
      <c r="UC628" s="192"/>
      <c r="UD628" s="192"/>
      <c r="UE628" s="192"/>
      <c r="UF628" s="192"/>
      <c r="UG628" s="192"/>
      <c r="UH628" s="192"/>
      <c r="UI628" s="192"/>
      <c r="UJ628" s="192"/>
      <c r="UK628" s="192"/>
      <c r="UL628" s="192"/>
      <c r="UM628" s="192"/>
      <c r="UN628" s="192"/>
      <c r="UO628" s="192"/>
      <c r="UP628" s="192"/>
      <c r="UQ628" s="192"/>
      <c r="UR628" s="192"/>
      <c r="US628" s="192"/>
      <c r="UT628" s="192"/>
      <c r="UU628" s="192"/>
      <c r="UV628" s="192"/>
      <c r="UW628" s="192"/>
      <c r="UX628" s="192"/>
      <c r="UY628" s="192"/>
      <c r="UZ628" s="192"/>
      <c r="VA628" s="192"/>
      <c r="VB628" s="192"/>
      <c r="VC628" s="192"/>
      <c r="VD628" s="192"/>
      <c r="VE628" s="192"/>
      <c r="VF628" s="192"/>
      <c r="VG628" s="192"/>
      <c r="VH628" s="192"/>
      <c r="VI628" s="192"/>
      <c r="VJ628" s="192"/>
      <c r="VK628" s="192"/>
      <c r="VL628" s="192"/>
      <c r="VM628" s="192"/>
      <c r="VN628" s="192"/>
      <c r="VO628" s="192"/>
      <c r="VP628" s="192"/>
      <c r="VQ628" s="192"/>
      <c r="VR628" s="192"/>
      <c r="VS628" s="192"/>
      <c r="VT628" s="192"/>
      <c r="VU628" s="192"/>
      <c r="VV628" s="192"/>
      <c r="VW628" s="192"/>
      <c r="VX628" s="192"/>
      <c r="VY628" s="192"/>
      <c r="VZ628" s="192"/>
      <c r="WA628" s="192"/>
      <c r="WB628" s="192"/>
      <c r="WC628" s="192"/>
      <c r="WD628" s="192"/>
      <c r="WE628" s="192"/>
      <c r="WF628" s="192"/>
      <c r="WG628" s="192"/>
      <c r="WH628" s="192"/>
      <c r="WI628" s="192"/>
      <c r="WJ628" s="192"/>
      <c r="WK628" s="192"/>
      <c r="WL628" s="192"/>
      <c r="WM628" s="192"/>
      <c r="WN628" s="192"/>
      <c r="WO628" s="192"/>
      <c r="WP628" s="192"/>
      <c r="WQ628" s="192"/>
      <c r="WR628" s="192"/>
      <c r="WS628" s="192"/>
      <c r="WT628" s="192"/>
      <c r="WU628" s="192"/>
      <c r="WV628" s="192"/>
      <c r="WW628" s="192"/>
      <c r="WX628" s="192"/>
      <c r="WY628" s="192"/>
      <c r="WZ628" s="192"/>
      <c r="XA628" s="192"/>
      <c r="XB628" s="192"/>
      <c r="XC628" s="192"/>
      <c r="XD628" s="192"/>
      <c r="XE628" s="192"/>
      <c r="XF628" s="192"/>
      <c r="XG628" s="192"/>
      <c r="XH628" s="192"/>
      <c r="XI628" s="192"/>
      <c r="XJ628" s="192"/>
      <c r="XK628" s="192"/>
      <c r="XL628" s="192"/>
      <c r="XM628" s="192"/>
      <c r="XN628" s="192"/>
      <c r="XO628" s="192"/>
      <c r="XP628" s="192"/>
      <c r="XQ628" s="192"/>
      <c r="XR628" s="192"/>
      <c r="XS628" s="192"/>
      <c r="XT628" s="192"/>
      <c r="XU628" s="192"/>
      <c r="XV628" s="192"/>
      <c r="XW628" s="192"/>
      <c r="XX628" s="192"/>
      <c r="XY628" s="192"/>
      <c r="XZ628" s="192"/>
      <c r="YA628" s="192"/>
      <c r="YB628" s="192"/>
      <c r="YC628" s="192"/>
      <c r="YD628" s="192"/>
      <c r="YE628" s="192"/>
      <c r="YF628" s="192"/>
      <c r="YG628" s="192"/>
      <c r="YH628" s="192"/>
      <c r="YI628" s="192"/>
      <c r="YJ628" s="192"/>
      <c r="YK628" s="192"/>
      <c r="YL628" s="192"/>
      <c r="YM628" s="192"/>
      <c r="YN628" s="192"/>
      <c r="YO628" s="192"/>
      <c r="YP628" s="192"/>
      <c r="YQ628" s="192"/>
      <c r="YR628" s="192"/>
      <c r="YS628" s="192"/>
      <c r="YT628" s="192"/>
      <c r="YU628" s="192"/>
      <c r="YV628" s="192"/>
      <c r="YW628" s="192"/>
      <c r="YX628" s="192"/>
      <c r="YY628" s="192"/>
      <c r="YZ628" s="192"/>
      <c r="ZA628" s="192"/>
      <c r="ZB628" s="192"/>
      <c r="ZC628" s="192"/>
      <c r="ZD628" s="192"/>
      <c r="ZE628" s="192"/>
      <c r="ZF628" s="192"/>
      <c r="ZG628" s="192"/>
      <c r="ZH628" s="192"/>
      <c r="ZI628" s="192"/>
      <c r="ZJ628" s="192"/>
      <c r="ZK628" s="192"/>
      <c r="ZL628" s="192"/>
      <c r="ZM628" s="192"/>
      <c r="ZN628" s="192"/>
      <c r="ZO628" s="192"/>
      <c r="ZP628" s="192"/>
      <c r="ZQ628" s="192"/>
      <c r="ZR628" s="192"/>
      <c r="ZS628" s="192"/>
      <c r="ZT628" s="192"/>
      <c r="ZU628" s="192"/>
      <c r="ZV628" s="192"/>
      <c r="ZW628" s="192"/>
      <c r="ZX628" s="192"/>
      <c r="ZY628" s="192"/>
      <c r="ZZ628" s="192"/>
      <c r="AAA628" s="192"/>
      <c r="AAB628" s="192"/>
      <c r="AAC628" s="192"/>
      <c r="AAD628" s="192"/>
      <c r="AAE628" s="192"/>
      <c r="AAF628" s="192"/>
      <c r="AAG628" s="192"/>
      <c r="AAH628" s="192"/>
      <c r="AAI628" s="192"/>
      <c r="AAJ628" s="192"/>
      <c r="AAK628" s="192"/>
      <c r="AAL628" s="192"/>
      <c r="AAM628" s="192"/>
      <c r="AAN628" s="192"/>
      <c r="AAO628" s="192"/>
      <c r="AAP628" s="192"/>
      <c r="AAQ628" s="192"/>
      <c r="AAR628" s="192"/>
      <c r="AAS628" s="192"/>
      <c r="AAT628" s="192"/>
      <c r="AAU628" s="192"/>
      <c r="AAV628" s="192"/>
      <c r="AAW628" s="192"/>
      <c r="AAX628" s="192"/>
      <c r="AAY628" s="192"/>
      <c r="AAZ628" s="192"/>
      <c r="ABA628" s="192"/>
      <c r="ABB628" s="192"/>
      <c r="ABC628" s="192"/>
      <c r="ABD628" s="192"/>
      <c r="ABE628" s="192"/>
      <c r="ABF628" s="192"/>
      <c r="ABG628" s="192"/>
      <c r="ABH628" s="192"/>
      <c r="ABI628" s="192"/>
      <c r="ABJ628" s="192"/>
      <c r="ABK628" s="192"/>
      <c r="ABL628" s="192"/>
      <c r="ABM628" s="192"/>
      <c r="ABN628" s="192"/>
      <c r="ABO628" s="192"/>
      <c r="ABP628" s="192"/>
      <c r="ABQ628" s="192"/>
      <c r="ABR628" s="192"/>
      <c r="ABS628" s="192"/>
      <c r="ABT628" s="192"/>
      <c r="ABU628" s="192"/>
      <c r="ABV628" s="192"/>
      <c r="ABW628" s="192"/>
      <c r="ABX628" s="192"/>
      <c r="ABY628" s="192"/>
      <c r="ABZ628" s="192"/>
      <c r="ACA628" s="192"/>
      <c r="ACB628" s="192"/>
      <c r="ACC628" s="192"/>
      <c r="ACD628" s="192"/>
      <c r="ACE628" s="192"/>
      <c r="ACF628" s="192"/>
      <c r="ACG628" s="192"/>
      <c r="ACH628" s="192"/>
      <c r="ACI628" s="192"/>
      <c r="ACJ628" s="192"/>
      <c r="ACK628" s="192"/>
      <c r="ACL628" s="192"/>
      <c r="ACM628" s="192"/>
      <c r="ACN628" s="192"/>
      <c r="ACO628" s="192"/>
      <c r="ACP628" s="192"/>
      <c r="ACQ628" s="192"/>
      <c r="ACR628" s="192"/>
      <c r="ACS628" s="192"/>
      <c r="ACT628" s="192"/>
      <c r="ACU628" s="192"/>
      <c r="ACV628" s="192"/>
      <c r="ACW628" s="192"/>
      <c r="ACX628" s="192"/>
      <c r="ACY628" s="192"/>
      <c r="ACZ628" s="192"/>
      <c r="ADA628" s="192"/>
      <c r="ADB628" s="192"/>
      <c r="ADC628" s="192"/>
      <c r="ADD628" s="192"/>
      <c r="ADE628" s="192"/>
      <c r="ADF628" s="192"/>
      <c r="ADG628" s="192"/>
      <c r="ADH628" s="192"/>
      <c r="ADI628" s="192"/>
      <c r="ADJ628" s="192"/>
      <c r="ADK628" s="192"/>
      <c r="ADL628" s="192"/>
      <c r="ADM628" s="192"/>
      <c r="ADN628" s="192"/>
      <c r="ADO628" s="192"/>
      <c r="ADP628" s="192"/>
      <c r="ADQ628" s="192"/>
      <c r="ADR628" s="192"/>
      <c r="ADS628" s="192"/>
      <c r="ADT628" s="192"/>
      <c r="ADU628" s="192"/>
      <c r="ADV628" s="192"/>
      <c r="ADW628" s="192"/>
      <c r="ADX628" s="192"/>
      <c r="ADY628" s="192"/>
      <c r="ADZ628" s="192"/>
      <c r="AEA628" s="192"/>
      <c r="AEB628" s="192"/>
      <c r="AEC628" s="192"/>
      <c r="AED628" s="192"/>
      <c r="AEE628" s="192"/>
      <c r="AEF628" s="192"/>
      <c r="AEG628" s="192"/>
      <c r="AEH628" s="192"/>
      <c r="AEI628" s="192"/>
      <c r="AEJ628" s="192"/>
      <c r="AEK628" s="192"/>
      <c r="AEL628" s="192"/>
      <c r="AEM628" s="192"/>
      <c r="AEN628" s="192"/>
      <c r="AEO628" s="192"/>
      <c r="AEP628" s="192"/>
      <c r="AEQ628" s="192"/>
      <c r="AER628" s="192"/>
      <c r="AES628" s="192"/>
      <c r="AET628" s="192"/>
      <c r="AEU628" s="192"/>
      <c r="AEV628" s="192"/>
      <c r="AEW628" s="192"/>
      <c r="AEX628" s="192"/>
      <c r="AEY628" s="192"/>
      <c r="AEZ628" s="192"/>
      <c r="AFA628" s="192"/>
      <c r="AFB628" s="192"/>
      <c r="AFC628" s="192"/>
      <c r="AFD628" s="192"/>
      <c r="AFE628" s="192"/>
      <c r="AFF628" s="192"/>
      <c r="AFG628" s="192"/>
      <c r="AFH628" s="192"/>
      <c r="AFI628" s="192"/>
      <c r="AFJ628" s="192"/>
      <c r="AFK628" s="192"/>
      <c r="AFL628" s="192"/>
      <c r="AFM628" s="192"/>
      <c r="AFN628" s="192"/>
      <c r="AFO628" s="192"/>
      <c r="AFP628" s="192"/>
      <c r="AFQ628" s="192"/>
      <c r="AFR628" s="192"/>
      <c r="AFS628" s="192"/>
      <c r="AFT628" s="192"/>
      <c r="AFU628" s="192"/>
      <c r="AFV628" s="192"/>
      <c r="AFW628" s="192"/>
      <c r="AFX628" s="192"/>
      <c r="AFY628" s="192"/>
      <c r="AFZ628" s="192"/>
      <c r="AGA628" s="192"/>
      <c r="AGB628" s="192"/>
      <c r="AGC628" s="192"/>
      <c r="AGD628" s="192"/>
      <c r="AGE628" s="192"/>
      <c r="AGF628" s="192"/>
      <c r="AGG628" s="192"/>
      <c r="AGH628" s="192"/>
      <c r="AGI628" s="192"/>
      <c r="AGJ628" s="192"/>
      <c r="AGK628" s="192"/>
      <c r="AGL628" s="192"/>
      <c r="AGM628" s="192"/>
      <c r="AGN628" s="192"/>
      <c r="AGO628" s="192"/>
      <c r="AGP628" s="192"/>
      <c r="AGQ628" s="192"/>
      <c r="AGR628" s="192"/>
      <c r="AGS628" s="192"/>
      <c r="AGT628" s="192"/>
      <c r="AGU628" s="192"/>
      <c r="AGV628" s="192"/>
      <c r="AGW628" s="192"/>
      <c r="AGX628" s="192"/>
      <c r="AGY628" s="192"/>
      <c r="AGZ628" s="192"/>
      <c r="AHA628" s="192"/>
      <c r="AHB628" s="192"/>
      <c r="AHC628" s="192"/>
      <c r="AHD628" s="192"/>
      <c r="AHE628" s="192"/>
      <c r="AHF628" s="192"/>
      <c r="AHG628" s="192"/>
      <c r="AHH628" s="192"/>
      <c r="AHI628" s="192"/>
      <c r="AHJ628" s="192"/>
      <c r="AHK628" s="192"/>
      <c r="AHL628" s="192"/>
      <c r="AHM628" s="192"/>
      <c r="AHN628" s="192"/>
      <c r="AHO628" s="192"/>
      <c r="AHP628" s="192"/>
      <c r="AHQ628" s="192"/>
      <c r="AHR628" s="192"/>
      <c r="AHS628" s="192"/>
      <c r="AHT628" s="192"/>
      <c r="AHU628" s="192"/>
      <c r="AHV628" s="192"/>
      <c r="AHW628" s="192"/>
      <c r="AHX628" s="192"/>
      <c r="AHY628" s="192"/>
      <c r="AHZ628" s="192"/>
      <c r="AIA628" s="192"/>
      <c r="AIB628" s="192"/>
      <c r="AIC628" s="192"/>
      <c r="AID628" s="192"/>
      <c r="AIE628" s="192"/>
      <c r="AIF628" s="192"/>
      <c r="AIG628" s="192"/>
      <c r="AIH628" s="192"/>
      <c r="AII628" s="192"/>
      <c r="AIJ628" s="192"/>
      <c r="AIK628" s="192"/>
      <c r="AIL628" s="192"/>
      <c r="AIM628" s="192"/>
      <c r="AIN628" s="192"/>
      <c r="AIO628" s="192"/>
      <c r="AIP628" s="192"/>
      <c r="AIQ628" s="192"/>
      <c r="AIR628" s="192"/>
      <c r="AIS628" s="192"/>
      <c r="AIT628" s="192"/>
      <c r="AIU628" s="192"/>
      <c r="AIV628" s="192"/>
      <c r="AIW628" s="192"/>
      <c r="AIX628" s="192"/>
      <c r="AIY628" s="192"/>
      <c r="AIZ628" s="192"/>
      <c r="AJA628" s="192"/>
      <c r="AJB628" s="192"/>
      <c r="AJC628" s="192"/>
      <c r="AJD628" s="192"/>
      <c r="AJE628" s="192"/>
      <c r="AJF628" s="192"/>
      <c r="AJG628" s="192"/>
      <c r="AJH628" s="192"/>
      <c r="AJI628" s="192"/>
      <c r="AJJ628" s="192"/>
      <c r="AJK628" s="192"/>
      <c r="AJL628" s="192"/>
      <c r="AJM628" s="192"/>
      <c r="AJN628" s="192"/>
      <c r="AJO628" s="192"/>
      <c r="AJP628" s="192"/>
      <c r="AJQ628" s="192"/>
      <c r="AJR628" s="192"/>
      <c r="AJS628" s="192"/>
      <c r="AJT628" s="192"/>
      <c r="AJU628" s="192"/>
      <c r="AJV628" s="192"/>
      <c r="AJW628" s="192"/>
      <c r="AJX628" s="192"/>
      <c r="AJY628" s="192"/>
      <c r="AJZ628" s="192"/>
      <c r="AKA628" s="192"/>
      <c r="AKB628" s="192"/>
      <c r="AKC628" s="192"/>
      <c r="AKD628" s="192"/>
      <c r="AKE628" s="192"/>
      <c r="AKF628" s="192"/>
      <c r="AKG628" s="192"/>
      <c r="AKH628" s="192"/>
      <c r="AKI628" s="192"/>
      <c r="AKJ628" s="192"/>
      <c r="AKK628" s="192"/>
      <c r="AKL628" s="192"/>
      <c r="AKM628" s="192"/>
      <c r="AKN628" s="192"/>
      <c r="AKO628" s="192"/>
      <c r="AKP628" s="192"/>
      <c r="AKQ628" s="192"/>
      <c r="AKR628" s="192"/>
      <c r="AKS628" s="192"/>
      <c r="AKT628" s="192"/>
      <c r="AKU628" s="192"/>
      <c r="AKV628" s="192"/>
      <c r="AKW628" s="192"/>
      <c r="AKX628" s="192"/>
      <c r="AKY628" s="192"/>
      <c r="AKZ628" s="192"/>
      <c r="ALA628" s="192"/>
      <c r="ALB628" s="192"/>
      <c r="ALC628" s="192"/>
      <c r="ALD628" s="192"/>
      <c r="ALE628" s="192"/>
      <c r="ALF628" s="192"/>
      <c r="ALG628" s="192"/>
      <c r="ALH628" s="192"/>
      <c r="ALI628" s="192"/>
      <c r="ALJ628" s="192"/>
      <c r="ALK628" s="192"/>
      <c r="ALL628" s="192"/>
      <c r="ALM628" s="192"/>
      <c r="ALN628" s="192"/>
      <c r="ALO628" s="192"/>
      <c r="ALP628" s="192"/>
      <c r="ALQ628" s="192"/>
      <c r="ALR628" s="192"/>
      <c r="ALS628" s="192"/>
      <c r="ALT628" s="192"/>
      <c r="ALU628" s="192"/>
      <c r="ALV628" s="192"/>
      <c r="ALW628" s="192"/>
      <c r="ALX628" s="192"/>
      <c r="ALY628" s="192"/>
      <c r="ALZ628" s="192"/>
      <c r="AMA628" s="192"/>
      <c r="AMB628" s="192"/>
      <c r="AMC628" s="192"/>
      <c r="AMD628" s="192"/>
      <c r="AME628" s="192"/>
      <c r="AMF628" s="192"/>
      <c r="AMG628" s="192"/>
      <c r="AMH628" s="192"/>
      <c r="AMI628" s="192"/>
      <c r="AMJ628" s="192"/>
      <c r="AMK628" s="192"/>
      <c r="AML628" s="192"/>
      <c r="AMM628" s="192"/>
      <c r="AMN628" s="192"/>
      <c r="AMO628" s="192"/>
      <c r="AMP628" s="192"/>
      <c r="AMQ628" s="192"/>
      <c r="AMR628" s="192"/>
      <c r="AMS628" s="192"/>
      <c r="AMT628" s="192"/>
      <c r="AMU628" s="192"/>
      <c r="AMV628" s="192"/>
      <c r="AMW628" s="192"/>
      <c r="AMX628" s="192"/>
      <c r="AMY628" s="192"/>
      <c r="AMZ628" s="192"/>
      <c r="ANA628" s="192"/>
      <c r="ANB628" s="192"/>
      <c r="ANC628" s="192"/>
      <c r="AND628" s="192"/>
      <c r="ANE628" s="192"/>
      <c r="ANF628" s="192"/>
      <c r="ANG628" s="192"/>
      <c r="ANH628" s="192"/>
      <c r="ANI628" s="192"/>
      <c r="ANJ628" s="192"/>
      <c r="ANK628" s="192"/>
      <c r="ANL628" s="192"/>
      <c r="ANM628" s="192"/>
      <c r="ANN628" s="192"/>
      <c r="ANO628" s="192"/>
      <c r="ANP628" s="192"/>
      <c r="ANQ628" s="192"/>
      <c r="ANR628" s="192"/>
      <c r="ANS628" s="192"/>
      <c r="ANT628" s="192"/>
      <c r="ANU628" s="192"/>
      <c r="ANV628" s="192"/>
      <c r="ANW628" s="192"/>
      <c r="ANX628" s="192"/>
      <c r="ANY628" s="192"/>
      <c r="ANZ628" s="192"/>
      <c r="AOA628" s="192"/>
      <c r="AOB628" s="192"/>
      <c r="AOC628" s="192"/>
      <c r="AOD628" s="192"/>
      <c r="AOE628" s="192"/>
      <c r="AOF628" s="192"/>
      <c r="AOG628" s="192"/>
      <c r="AOH628" s="192"/>
      <c r="AOI628" s="192"/>
      <c r="AOJ628" s="192"/>
      <c r="AOK628" s="192"/>
      <c r="AOL628" s="192"/>
      <c r="AOM628" s="192"/>
      <c r="AON628" s="192"/>
      <c r="AOO628" s="192"/>
      <c r="AOP628" s="192"/>
      <c r="AOQ628" s="192"/>
      <c r="AOR628" s="192"/>
      <c r="AOS628" s="192"/>
      <c r="AOT628" s="192"/>
      <c r="AOU628" s="192"/>
      <c r="AOV628" s="192"/>
      <c r="AOW628" s="192"/>
      <c r="AOX628" s="192"/>
      <c r="AOY628" s="192"/>
      <c r="AOZ628" s="192"/>
      <c r="APA628" s="192"/>
      <c r="APB628" s="192"/>
      <c r="APC628" s="192"/>
      <c r="APD628" s="192"/>
      <c r="APE628" s="192"/>
      <c r="APF628" s="192"/>
      <c r="APG628" s="192"/>
      <c r="APH628" s="192"/>
      <c r="API628" s="192"/>
      <c r="APJ628" s="192"/>
      <c r="APK628" s="192"/>
      <c r="APL628" s="192"/>
      <c r="APM628" s="192"/>
      <c r="APN628" s="192"/>
      <c r="APO628" s="192"/>
      <c r="APP628" s="192"/>
      <c r="APQ628" s="192"/>
      <c r="APR628" s="192"/>
      <c r="APS628" s="192"/>
      <c r="APT628" s="192"/>
      <c r="APU628" s="192"/>
      <c r="APV628" s="192"/>
    </row>
    <row r="629" spans="1:1114" s="184" customFormat="1">
      <c r="A629" s="188">
        <v>41902</v>
      </c>
      <c r="B629" s="189">
        <f>_xll.PIAdvCalcVal('PI-1063'!B$1,'PI-1063'!$A629,'PI-1063'!$A630,"average","time-weighted",0,1,0,"DATASRV")</f>
        <v>3111.2270962768594</v>
      </c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92"/>
      <c r="S629" s="192"/>
      <c r="T629" s="192"/>
      <c r="U629" s="192"/>
      <c r="V629" s="192"/>
      <c r="W629" s="192"/>
      <c r="X629" s="192"/>
      <c r="Y629" s="192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  <c r="EC629" s="192"/>
      <c r="ED629" s="192"/>
      <c r="EE629" s="192"/>
      <c r="EF629" s="192"/>
      <c r="EG629" s="192"/>
      <c r="EH629" s="192"/>
      <c r="EI629" s="192"/>
      <c r="EJ629" s="192"/>
      <c r="EK629" s="192"/>
      <c r="EL629" s="192"/>
      <c r="EM629" s="192"/>
      <c r="EN629" s="192"/>
      <c r="EO629" s="192"/>
      <c r="EP629" s="192"/>
      <c r="EQ629" s="192"/>
      <c r="ER629" s="192"/>
      <c r="ES629" s="192"/>
      <c r="ET629" s="192"/>
      <c r="EU629" s="192"/>
      <c r="EV629" s="192"/>
      <c r="EW629" s="192"/>
      <c r="EX629" s="192"/>
      <c r="EY629" s="192"/>
      <c r="EZ629" s="192"/>
      <c r="FA629" s="192"/>
      <c r="FB629" s="192"/>
      <c r="FC629" s="192"/>
      <c r="FD629" s="192"/>
      <c r="FE629" s="192"/>
      <c r="FF629" s="192"/>
      <c r="FG629" s="192"/>
      <c r="FH629" s="192"/>
      <c r="FI629" s="192"/>
      <c r="FJ629" s="192"/>
      <c r="FK629" s="192"/>
      <c r="FL629" s="192"/>
      <c r="FM629" s="192"/>
      <c r="FN629" s="192"/>
      <c r="FO629" s="192"/>
      <c r="FP629" s="192"/>
      <c r="FQ629" s="192"/>
      <c r="FR629" s="192"/>
      <c r="FS629" s="192"/>
      <c r="FT629" s="192"/>
      <c r="FU629" s="192"/>
      <c r="FV629" s="192"/>
      <c r="FW629" s="192"/>
      <c r="FX629" s="192"/>
      <c r="FY629" s="192"/>
      <c r="FZ629" s="192"/>
      <c r="GA629" s="192"/>
      <c r="GB629" s="192"/>
      <c r="GC629" s="192"/>
      <c r="GD629" s="192"/>
      <c r="GE629" s="192"/>
      <c r="GF629" s="192"/>
      <c r="GG629" s="192"/>
      <c r="GH629" s="192"/>
      <c r="GI629" s="192"/>
      <c r="GJ629" s="192"/>
      <c r="GK629" s="192"/>
      <c r="GL629" s="192"/>
      <c r="GM629" s="192"/>
      <c r="GN629" s="192"/>
      <c r="GO629" s="192"/>
      <c r="GP629" s="192"/>
      <c r="GQ629" s="192"/>
      <c r="GR629" s="192"/>
      <c r="GS629" s="192"/>
      <c r="GT629" s="192"/>
      <c r="GU629" s="192"/>
      <c r="GV629" s="192"/>
      <c r="GW629" s="192"/>
      <c r="GX629" s="192"/>
      <c r="GY629" s="192"/>
      <c r="GZ629" s="192"/>
      <c r="HA629" s="192"/>
      <c r="HB629" s="192"/>
      <c r="HC629" s="192"/>
      <c r="HD629" s="192"/>
      <c r="HE629" s="192"/>
      <c r="HF629" s="192"/>
      <c r="HG629" s="192"/>
      <c r="HH629" s="192"/>
      <c r="HI629" s="192"/>
      <c r="HJ629" s="192"/>
      <c r="HK629" s="192"/>
      <c r="HL629" s="192"/>
      <c r="HM629" s="192"/>
      <c r="HN629" s="192"/>
      <c r="HO629" s="192"/>
      <c r="HP629" s="192"/>
      <c r="HQ629" s="192"/>
      <c r="HR629" s="192"/>
      <c r="HS629" s="192"/>
      <c r="HT629" s="192"/>
      <c r="HU629" s="192"/>
      <c r="HV629" s="192"/>
      <c r="HW629" s="192"/>
      <c r="HX629" s="192"/>
      <c r="HY629" s="192"/>
      <c r="HZ629" s="192"/>
      <c r="IA629" s="192"/>
      <c r="IB629" s="192"/>
      <c r="IC629" s="192"/>
      <c r="ID629" s="192"/>
      <c r="IE629" s="192"/>
      <c r="IF629" s="192"/>
      <c r="IG629" s="192"/>
      <c r="IH629" s="192"/>
      <c r="II629" s="192"/>
      <c r="IJ629" s="192"/>
      <c r="IK629" s="192"/>
      <c r="IL629" s="192"/>
      <c r="IM629" s="192"/>
      <c r="IN629" s="192"/>
      <c r="IO629" s="192"/>
      <c r="IP629" s="192"/>
      <c r="IQ629" s="192"/>
      <c r="IR629" s="192"/>
      <c r="IS629" s="192"/>
      <c r="IT629" s="192"/>
      <c r="IU629" s="192"/>
      <c r="IV629" s="192"/>
      <c r="IW629" s="192"/>
      <c r="IX629" s="192"/>
      <c r="IY629" s="192"/>
      <c r="IZ629" s="192"/>
      <c r="JA629" s="192"/>
      <c r="JB629" s="192"/>
      <c r="JC629" s="192"/>
      <c r="JD629" s="192"/>
      <c r="JE629" s="192"/>
      <c r="JF629" s="192"/>
      <c r="JG629" s="192"/>
      <c r="JH629" s="192"/>
      <c r="JI629" s="192"/>
      <c r="JJ629" s="192"/>
      <c r="JK629" s="192"/>
      <c r="JL629" s="192"/>
      <c r="JM629" s="192"/>
      <c r="JN629" s="192"/>
      <c r="JO629" s="192"/>
      <c r="JP629" s="192"/>
      <c r="JQ629" s="192"/>
      <c r="JR629" s="192"/>
      <c r="JS629" s="192"/>
      <c r="JT629" s="192"/>
      <c r="JU629" s="192"/>
      <c r="JV629" s="192"/>
      <c r="JW629" s="192"/>
      <c r="JX629" s="192"/>
      <c r="JY629" s="192"/>
      <c r="JZ629" s="192"/>
      <c r="KA629" s="192"/>
      <c r="KB629" s="192"/>
      <c r="KC629" s="192"/>
      <c r="KD629" s="192"/>
      <c r="KE629" s="192"/>
      <c r="KF629" s="192"/>
      <c r="KG629" s="192"/>
      <c r="KH629" s="192"/>
      <c r="KI629" s="192"/>
      <c r="KJ629" s="192"/>
      <c r="KK629" s="192"/>
      <c r="KL629" s="192"/>
      <c r="KM629" s="192"/>
      <c r="KN629" s="192"/>
      <c r="KO629" s="192"/>
      <c r="KP629" s="192"/>
      <c r="KQ629" s="192"/>
      <c r="KR629" s="192"/>
      <c r="KS629" s="192"/>
      <c r="KT629" s="192"/>
      <c r="KU629" s="192"/>
      <c r="KV629" s="192"/>
      <c r="KW629" s="192"/>
      <c r="KX629" s="192"/>
      <c r="KY629" s="192"/>
      <c r="KZ629" s="192"/>
      <c r="LA629" s="192"/>
      <c r="LB629" s="192"/>
      <c r="LC629" s="192"/>
      <c r="LD629" s="192"/>
      <c r="LE629" s="192"/>
      <c r="LF629" s="192"/>
      <c r="LG629" s="192"/>
      <c r="LH629" s="192"/>
      <c r="LI629" s="192"/>
      <c r="LJ629" s="192"/>
      <c r="LK629" s="192"/>
      <c r="LL629" s="192"/>
      <c r="LM629" s="192"/>
      <c r="LN629" s="192"/>
      <c r="LO629" s="192"/>
      <c r="LP629" s="192"/>
      <c r="LQ629" s="192"/>
      <c r="LR629" s="192"/>
      <c r="LS629" s="192"/>
      <c r="LT629" s="192"/>
      <c r="LU629" s="192"/>
      <c r="LV629" s="192"/>
      <c r="LW629" s="192"/>
      <c r="LX629" s="192"/>
      <c r="LY629" s="192"/>
      <c r="LZ629" s="192"/>
      <c r="MA629" s="192"/>
      <c r="MB629" s="192"/>
      <c r="MC629" s="192"/>
      <c r="MD629" s="192"/>
      <c r="ME629" s="192"/>
      <c r="MF629" s="192"/>
      <c r="MG629" s="192"/>
      <c r="MH629" s="192"/>
      <c r="MI629" s="192"/>
      <c r="MJ629" s="192"/>
      <c r="MK629" s="192"/>
      <c r="ML629" s="192"/>
      <c r="MM629" s="192"/>
      <c r="MN629" s="192"/>
      <c r="MO629" s="192"/>
      <c r="MP629" s="192"/>
      <c r="MQ629" s="192"/>
      <c r="MR629" s="192"/>
      <c r="MS629" s="192"/>
      <c r="MT629" s="192"/>
      <c r="MU629" s="192"/>
      <c r="MV629" s="192"/>
      <c r="MW629" s="192"/>
      <c r="MX629" s="192"/>
      <c r="MY629" s="192"/>
      <c r="MZ629" s="192"/>
      <c r="NA629" s="192"/>
      <c r="NB629" s="192"/>
      <c r="NC629" s="192"/>
      <c r="ND629" s="192"/>
      <c r="NE629" s="192"/>
      <c r="NF629" s="192"/>
      <c r="NG629" s="192"/>
      <c r="NH629" s="192"/>
      <c r="NI629" s="192"/>
      <c r="NJ629" s="192"/>
      <c r="NK629" s="192"/>
      <c r="NL629" s="192"/>
      <c r="NM629" s="192"/>
      <c r="NN629" s="192"/>
      <c r="NO629" s="192"/>
      <c r="NP629" s="192"/>
      <c r="NQ629" s="192"/>
      <c r="NR629" s="192"/>
      <c r="NS629" s="192"/>
      <c r="NT629" s="192"/>
      <c r="NU629" s="192"/>
      <c r="NV629" s="192"/>
      <c r="NW629" s="192"/>
      <c r="NX629" s="192"/>
      <c r="NY629" s="192"/>
      <c r="NZ629" s="192"/>
      <c r="OA629" s="192"/>
      <c r="OB629" s="192"/>
      <c r="OC629" s="192"/>
      <c r="OD629" s="192"/>
      <c r="OE629" s="192"/>
      <c r="OF629" s="192"/>
      <c r="OG629" s="192"/>
      <c r="OH629" s="192"/>
      <c r="OI629" s="192"/>
      <c r="OJ629" s="192"/>
      <c r="OK629" s="192"/>
      <c r="OL629" s="192"/>
      <c r="OM629" s="192"/>
      <c r="ON629" s="192"/>
      <c r="OO629" s="192"/>
      <c r="OP629" s="192"/>
      <c r="OQ629" s="192"/>
      <c r="OR629" s="192"/>
      <c r="OS629" s="192"/>
      <c r="OT629" s="192"/>
      <c r="OU629" s="192"/>
      <c r="OV629" s="192"/>
      <c r="OW629" s="192"/>
      <c r="OX629" s="192"/>
      <c r="OY629" s="192"/>
      <c r="OZ629" s="192"/>
      <c r="PA629" s="192"/>
      <c r="PB629" s="192"/>
      <c r="PC629" s="192"/>
      <c r="PD629" s="192"/>
      <c r="PE629" s="192"/>
      <c r="PF629" s="192"/>
      <c r="PG629" s="192"/>
      <c r="PH629" s="192"/>
      <c r="PI629" s="192"/>
      <c r="PJ629" s="192"/>
      <c r="PK629" s="192"/>
      <c r="PL629" s="192"/>
      <c r="PM629" s="192"/>
      <c r="PN629" s="192"/>
      <c r="PO629" s="192"/>
      <c r="PP629" s="192"/>
      <c r="PQ629" s="192"/>
      <c r="PR629" s="192"/>
      <c r="PS629" s="192"/>
      <c r="PT629" s="192"/>
      <c r="PU629" s="192"/>
      <c r="PV629" s="192"/>
      <c r="PW629" s="192"/>
      <c r="PX629" s="192"/>
      <c r="PY629" s="192"/>
      <c r="PZ629" s="192"/>
      <c r="QA629" s="192"/>
      <c r="QB629" s="192"/>
      <c r="QC629" s="192"/>
      <c r="QD629" s="192"/>
      <c r="QE629" s="192"/>
      <c r="QF629" s="192"/>
      <c r="QG629" s="192"/>
      <c r="QH629" s="192"/>
      <c r="QI629" s="192"/>
      <c r="QJ629" s="192"/>
      <c r="QK629" s="192"/>
      <c r="QL629" s="192"/>
      <c r="QM629" s="192"/>
      <c r="QN629" s="192"/>
      <c r="QO629" s="192"/>
      <c r="QP629" s="192"/>
      <c r="QQ629" s="192"/>
      <c r="QR629" s="192"/>
      <c r="QS629" s="192"/>
      <c r="QT629" s="192"/>
      <c r="QU629" s="192"/>
      <c r="QV629" s="192"/>
      <c r="QW629" s="192"/>
      <c r="QX629" s="192"/>
      <c r="QY629" s="192"/>
      <c r="QZ629" s="192"/>
      <c r="RA629" s="192"/>
      <c r="RB629" s="192"/>
      <c r="RC629" s="192"/>
      <c r="RD629" s="192"/>
      <c r="RE629" s="192"/>
      <c r="RF629" s="192"/>
      <c r="RG629" s="192"/>
      <c r="RH629" s="192"/>
      <c r="RI629" s="192"/>
      <c r="RJ629" s="192"/>
      <c r="RK629" s="192"/>
      <c r="RL629" s="192"/>
      <c r="RM629" s="192"/>
      <c r="RN629" s="192"/>
      <c r="RO629" s="192"/>
      <c r="RP629" s="192"/>
      <c r="RQ629" s="192"/>
      <c r="RR629" s="192"/>
      <c r="RS629" s="192"/>
      <c r="RT629" s="192"/>
      <c r="RU629" s="192"/>
      <c r="RV629" s="192"/>
      <c r="RW629" s="192"/>
      <c r="RX629" s="192"/>
      <c r="RY629" s="192"/>
      <c r="RZ629" s="192"/>
      <c r="SA629" s="192"/>
      <c r="SB629" s="192"/>
      <c r="SC629" s="192"/>
      <c r="SD629" s="192"/>
      <c r="SE629" s="192"/>
      <c r="SF629" s="192"/>
      <c r="SG629" s="192"/>
      <c r="SH629" s="192"/>
      <c r="SI629" s="192"/>
      <c r="SJ629" s="192"/>
      <c r="SK629" s="192"/>
      <c r="SL629" s="192"/>
      <c r="SM629" s="192"/>
      <c r="SN629" s="192"/>
      <c r="SO629" s="192"/>
      <c r="SP629" s="192"/>
      <c r="SQ629" s="192"/>
      <c r="SR629" s="192"/>
      <c r="SS629" s="192"/>
      <c r="ST629" s="192"/>
      <c r="SU629" s="192"/>
      <c r="SV629" s="192"/>
      <c r="SW629" s="192"/>
      <c r="SX629" s="192"/>
      <c r="SY629" s="192"/>
      <c r="SZ629" s="192"/>
      <c r="TA629" s="192"/>
      <c r="TB629" s="192"/>
      <c r="TC629" s="192"/>
      <c r="TD629" s="192"/>
      <c r="TE629" s="192"/>
      <c r="TF629" s="192"/>
      <c r="TG629" s="192"/>
      <c r="TH629" s="192"/>
      <c r="TI629" s="192"/>
      <c r="TJ629" s="192"/>
      <c r="TK629" s="192"/>
      <c r="TL629" s="192"/>
      <c r="TM629" s="192"/>
      <c r="TN629" s="192"/>
      <c r="TO629" s="192"/>
      <c r="TP629" s="192"/>
      <c r="TQ629" s="192"/>
      <c r="TR629" s="192"/>
      <c r="TS629" s="192"/>
      <c r="TT629" s="192"/>
      <c r="TU629" s="192"/>
      <c r="TV629" s="192"/>
      <c r="TW629" s="192"/>
      <c r="TX629" s="192"/>
      <c r="TY629" s="192"/>
      <c r="TZ629" s="192"/>
      <c r="UA629" s="192"/>
      <c r="UB629" s="192"/>
      <c r="UC629" s="192"/>
      <c r="UD629" s="192"/>
      <c r="UE629" s="192"/>
      <c r="UF629" s="192"/>
      <c r="UG629" s="192"/>
      <c r="UH629" s="192"/>
      <c r="UI629" s="192"/>
      <c r="UJ629" s="192"/>
      <c r="UK629" s="192"/>
      <c r="UL629" s="192"/>
      <c r="UM629" s="192"/>
      <c r="UN629" s="192"/>
      <c r="UO629" s="192"/>
      <c r="UP629" s="192"/>
      <c r="UQ629" s="192"/>
      <c r="UR629" s="192"/>
      <c r="US629" s="192"/>
      <c r="UT629" s="192"/>
      <c r="UU629" s="192"/>
      <c r="UV629" s="192"/>
      <c r="UW629" s="192"/>
      <c r="UX629" s="192"/>
      <c r="UY629" s="192"/>
      <c r="UZ629" s="192"/>
      <c r="VA629" s="192"/>
      <c r="VB629" s="192"/>
      <c r="VC629" s="192"/>
      <c r="VD629" s="192"/>
      <c r="VE629" s="192"/>
      <c r="VF629" s="192"/>
      <c r="VG629" s="192"/>
      <c r="VH629" s="192"/>
      <c r="VI629" s="192"/>
      <c r="VJ629" s="192"/>
      <c r="VK629" s="192"/>
      <c r="VL629" s="192"/>
      <c r="VM629" s="192"/>
      <c r="VN629" s="192"/>
      <c r="VO629" s="192"/>
      <c r="VP629" s="192"/>
      <c r="VQ629" s="192"/>
      <c r="VR629" s="192"/>
      <c r="VS629" s="192"/>
      <c r="VT629" s="192"/>
      <c r="VU629" s="192"/>
      <c r="VV629" s="192"/>
      <c r="VW629" s="192"/>
      <c r="VX629" s="192"/>
      <c r="VY629" s="192"/>
      <c r="VZ629" s="192"/>
      <c r="WA629" s="192"/>
      <c r="WB629" s="192"/>
      <c r="WC629" s="192"/>
      <c r="WD629" s="192"/>
      <c r="WE629" s="192"/>
      <c r="WF629" s="192"/>
      <c r="WG629" s="192"/>
      <c r="WH629" s="192"/>
      <c r="WI629" s="192"/>
      <c r="WJ629" s="192"/>
      <c r="WK629" s="192"/>
      <c r="WL629" s="192"/>
      <c r="WM629" s="192"/>
      <c r="WN629" s="192"/>
      <c r="WO629" s="192"/>
      <c r="WP629" s="192"/>
      <c r="WQ629" s="192"/>
      <c r="WR629" s="192"/>
      <c r="WS629" s="192"/>
      <c r="WT629" s="192"/>
      <c r="WU629" s="192"/>
      <c r="WV629" s="192"/>
      <c r="WW629" s="192"/>
      <c r="WX629" s="192"/>
      <c r="WY629" s="192"/>
      <c r="WZ629" s="192"/>
      <c r="XA629" s="192"/>
      <c r="XB629" s="192"/>
      <c r="XC629" s="192"/>
      <c r="XD629" s="192"/>
      <c r="XE629" s="192"/>
      <c r="XF629" s="192"/>
      <c r="XG629" s="192"/>
      <c r="XH629" s="192"/>
      <c r="XI629" s="192"/>
      <c r="XJ629" s="192"/>
      <c r="XK629" s="192"/>
      <c r="XL629" s="192"/>
      <c r="XM629" s="192"/>
      <c r="XN629" s="192"/>
      <c r="XO629" s="192"/>
      <c r="XP629" s="192"/>
      <c r="XQ629" s="192"/>
      <c r="XR629" s="192"/>
      <c r="XS629" s="192"/>
      <c r="XT629" s="192"/>
      <c r="XU629" s="192"/>
      <c r="XV629" s="192"/>
      <c r="XW629" s="192"/>
      <c r="XX629" s="192"/>
      <c r="XY629" s="192"/>
      <c r="XZ629" s="192"/>
      <c r="YA629" s="192"/>
      <c r="YB629" s="192"/>
      <c r="YC629" s="192"/>
      <c r="YD629" s="192"/>
      <c r="YE629" s="192"/>
      <c r="YF629" s="192"/>
      <c r="YG629" s="192"/>
      <c r="YH629" s="192"/>
      <c r="YI629" s="192"/>
      <c r="YJ629" s="192"/>
      <c r="YK629" s="192"/>
      <c r="YL629" s="192"/>
      <c r="YM629" s="192"/>
      <c r="YN629" s="192"/>
      <c r="YO629" s="192"/>
      <c r="YP629" s="192"/>
      <c r="YQ629" s="192"/>
      <c r="YR629" s="192"/>
      <c r="YS629" s="192"/>
      <c r="YT629" s="192"/>
      <c r="YU629" s="192"/>
      <c r="YV629" s="192"/>
      <c r="YW629" s="192"/>
      <c r="YX629" s="192"/>
      <c r="YY629" s="192"/>
      <c r="YZ629" s="192"/>
      <c r="ZA629" s="192"/>
      <c r="ZB629" s="192"/>
      <c r="ZC629" s="192"/>
      <c r="ZD629" s="192"/>
      <c r="ZE629" s="192"/>
      <c r="ZF629" s="192"/>
      <c r="ZG629" s="192"/>
      <c r="ZH629" s="192"/>
      <c r="ZI629" s="192"/>
      <c r="ZJ629" s="192"/>
      <c r="ZK629" s="192"/>
      <c r="ZL629" s="192"/>
      <c r="ZM629" s="192"/>
      <c r="ZN629" s="192"/>
      <c r="ZO629" s="192"/>
      <c r="ZP629" s="192"/>
      <c r="ZQ629" s="192"/>
      <c r="ZR629" s="192"/>
      <c r="ZS629" s="192"/>
      <c r="ZT629" s="192"/>
      <c r="ZU629" s="192"/>
      <c r="ZV629" s="192"/>
      <c r="ZW629" s="192"/>
      <c r="ZX629" s="192"/>
      <c r="ZY629" s="192"/>
      <c r="ZZ629" s="192"/>
      <c r="AAA629" s="192"/>
      <c r="AAB629" s="192"/>
      <c r="AAC629" s="192"/>
      <c r="AAD629" s="192"/>
      <c r="AAE629" s="192"/>
      <c r="AAF629" s="192"/>
      <c r="AAG629" s="192"/>
      <c r="AAH629" s="192"/>
      <c r="AAI629" s="192"/>
      <c r="AAJ629" s="192"/>
      <c r="AAK629" s="192"/>
      <c r="AAL629" s="192"/>
      <c r="AAM629" s="192"/>
      <c r="AAN629" s="192"/>
      <c r="AAO629" s="192"/>
      <c r="AAP629" s="192"/>
      <c r="AAQ629" s="192"/>
      <c r="AAR629" s="192"/>
      <c r="AAS629" s="192"/>
      <c r="AAT629" s="192"/>
      <c r="AAU629" s="192"/>
      <c r="AAV629" s="192"/>
      <c r="AAW629" s="192"/>
      <c r="AAX629" s="192"/>
      <c r="AAY629" s="192"/>
      <c r="AAZ629" s="192"/>
      <c r="ABA629" s="192"/>
      <c r="ABB629" s="192"/>
      <c r="ABC629" s="192"/>
      <c r="ABD629" s="192"/>
      <c r="ABE629" s="192"/>
      <c r="ABF629" s="192"/>
      <c r="ABG629" s="192"/>
      <c r="ABH629" s="192"/>
      <c r="ABI629" s="192"/>
      <c r="ABJ629" s="192"/>
      <c r="ABK629" s="192"/>
      <c r="ABL629" s="192"/>
      <c r="ABM629" s="192"/>
      <c r="ABN629" s="192"/>
      <c r="ABO629" s="192"/>
      <c r="ABP629" s="192"/>
      <c r="ABQ629" s="192"/>
      <c r="ABR629" s="192"/>
      <c r="ABS629" s="192"/>
      <c r="ABT629" s="192"/>
      <c r="ABU629" s="192"/>
      <c r="ABV629" s="192"/>
      <c r="ABW629" s="192"/>
      <c r="ABX629" s="192"/>
      <c r="ABY629" s="192"/>
      <c r="ABZ629" s="192"/>
      <c r="ACA629" s="192"/>
      <c r="ACB629" s="192"/>
      <c r="ACC629" s="192"/>
      <c r="ACD629" s="192"/>
      <c r="ACE629" s="192"/>
      <c r="ACF629" s="192"/>
      <c r="ACG629" s="192"/>
      <c r="ACH629" s="192"/>
      <c r="ACI629" s="192"/>
      <c r="ACJ629" s="192"/>
      <c r="ACK629" s="192"/>
      <c r="ACL629" s="192"/>
      <c r="ACM629" s="192"/>
      <c r="ACN629" s="192"/>
      <c r="ACO629" s="192"/>
      <c r="ACP629" s="192"/>
      <c r="ACQ629" s="192"/>
      <c r="ACR629" s="192"/>
      <c r="ACS629" s="192"/>
      <c r="ACT629" s="192"/>
      <c r="ACU629" s="192"/>
      <c r="ACV629" s="192"/>
      <c r="ACW629" s="192"/>
      <c r="ACX629" s="192"/>
      <c r="ACY629" s="192"/>
      <c r="ACZ629" s="192"/>
      <c r="ADA629" s="192"/>
      <c r="ADB629" s="192"/>
      <c r="ADC629" s="192"/>
      <c r="ADD629" s="192"/>
      <c r="ADE629" s="192"/>
      <c r="ADF629" s="192"/>
      <c r="ADG629" s="192"/>
      <c r="ADH629" s="192"/>
      <c r="ADI629" s="192"/>
      <c r="ADJ629" s="192"/>
      <c r="ADK629" s="192"/>
      <c r="ADL629" s="192"/>
      <c r="ADM629" s="192"/>
      <c r="ADN629" s="192"/>
      <c r="ADO629" s="192"/>
      <c r="ADP629" s="192"/>
      <c r="ADQ629" s="192"/>
      <c r="ADR629" s="192"/>
      <c r="ADS629" s="192"/>
      <c r="ADT629" s="192"/>
      <c r="ADU629" s="192"/>
      <c r="ADV629" s="192"/>
      <c r="ADW629" s="192"/>
      <c r="ADX629" s="192"/>
      <c r="ADY629" s="192"/>
      <c r="ADZ629" s="192"/>
      <c r="AEA629" s="192"/>
      <c r="AEB629" s="192"/>
      <c r="AEC629" s="192"/>
      <c r="AED629" s="192"/>
      <c r="AEE629" s="192"/>
      <c r="AEF629" s="192"/>
      <c r="AEG629" s="192"/>
      <c r="AEH629" s="192"/>
      <c r="AEI629" s="192"/>
      <c r="AEJ629" s="192"/>
      <c r="AEK629" s="192"/>
      <c r="AEL629" s="192"/>
      <c r="AEM629" s="192"/>
      <c r="AEN629" s="192"/>
      <c r="AEO629" s="192"/>
      <c r="AEP629" s="192"/>
      <c r="AEQ629" s="192"/>
      <c r="AER629" s="192"/>
      <c r="AES629" s="192"/>
      <c r="AET629" s="192"/>
      <c r="AEU629" s="192"/>
      <c r="AEV629" s="192"/>
      <c r="AEW629" s="192"/>
      <c r="AEX629" s="192"/>
      <c r="AEY629" s="192"/>
      <c r="AEZ629" s="192"/>
      <c r="AFA629" s="192"/>
      <c r="AFB629" s="192"/>
      <c r="AFC629" s="192"/>
      <c r="AFD629" s="192"/>
      <c r="AFE629" s="192"/>
      <c r="AFF629" s="192"/>
      <c r="AFG629" s="192"/>
      <c r="AFH629" s="192"/>
      <c r="AFI629" s="192"/>
      <c r="AFJ629" s="192"/>
      <c r="AFK629" s="192"/>
      <c r="AFL629" s="192"/>
      <c r="AFM629" s="192"/>
      <c r="AFN629" s="192"/>
      <c r="AFO629" s="192"/>
      <c r="AFP629" s="192"/>
      <c r="AFQ629" s="192"/>
      <c r="AFR629" s="192"/>
      <c r="AFS629" s="192"/>
      <c r="AFT629" s="192"/>
      <c r="AFU629" s="192"/>
      <c r="AFV629" s="192"/>
      <c r="AFW629" s="192"/>
      <c r="AFX629" s="192"/>
      <c r="AFY629" s="192"/>
      <c r="AFZ629" s="192"/>
      <c r="AGA629" s="192"/>
      <c r="AGB629" s="192"/>
      <c r="AGC629" s="192"/>
      <c r="AGD629" s="192"/>
      <c r="AGE629" s="192"/>
      <c r="AGF629" s="192"/>
      <c r="AGG629" s="192"/>
      <c r="AGH629" s="192"/>
      <c r="AGI629" s="192"/>
      <c r="AGJ629" s="192"/>
      <c r="AGK629" s="192"/>
      <c r="AGL629" s="192"/>
      <c r="AGM629" s="192"/>
      <c r="AGN629" s="192"/>
      <c r="AGO629" s="192"/>
      <c r="AGP629" s="192"/>
      <c r="AGQ629" s="192"/>
      <c r="AGR629" s="192"/>
      <c r="AGS629" s="192"/>
      <c r="AGT629" s="192"/>
      <c r="AGU629" s="192"/>
      <c r="AGV629" s="192"/>
      <c r="AGW629" s="192"/>
      <c r="AGX629" s="192"/>
      <c r="AGY629" s="192"/>
      <c r="AGZ629" s="192"/>
      <c r="AHA629" s="192"/>
      <c r="AHB629" s="192"/>
      <c r="AHC629" s="192"/>
      <c r="AHD629" s="192"/>
      <c r="AHE629" s="192"/>
      <c r="AHF629" s="192"/>
      <c r="AHG629" s="192"/>
      <c r="AHH629" s="192"/>
      <c r="AHI629" s="192"/>
      <c r="AHJ629" s="192"/>
      <c r="AHK629" s="192"/>
      <c r="AHL629" s="192"/>
      <c r="AHM629" s="192"/>
      <c r="AHN629" s="192"/>
      <c r="AHO629" s="192"/>
      <c r="AHP629" s="192"/>
      <c r="AHQ629" s="192"/>
      <c r="AHR629" s="192"/>
      <c r="AHS629" s="192"/>
      <c r="AHT629" s="192"/>
      <c r="AHU629" s="192"/>
      <c r="AHV629" s="192"/>
      <c r="AHW629" s="192"/>
      <c r="AHX629" s="192"/>
      <c r="AHY629" s="192"/>
      <c r="AHZ629" s="192"/>
      <c r="AIA629" s="192"/>
      <c r="AIB629" s="192"/>
      <c r="AIC629" s="192"/>
      <c r="AID629" s="192"/>
      <c r="AIE629" s="192"/>
      <c r="AIF629" s="192"/>
      <c r="AIG629" s="192"/>
      <c r="AIH629" s="192"/>
      <c r="AII629" s="192"/>
      <c r="AIJ629" s="192"/>
      <c r="AIK629" s="192"/>
      <c r="AIL629" s="192"/>
      <c r="AIM629" s="192"/>
      <c r="AIN629" s="192"/>
      <c r="AIO629" s="192"/>
      <c r="AIP629" s="192"/>
      <c r="AIQ629" s="192"/>
      <c r="AIR629" s="192"/>
      <c r="AIS629" s="192"/>
      <c r="AIT629" s="192"/>
      <c r="AIU629" s="192"/>
      <c r="AIV629" s="192"/>
      <c r="AIW629" s="192"/>
      <c r="AIX629" s="192"/>
      <c r="AIY629" s="192"/>
      <c r="AIZ629" s="192"/>
      <c r="AJA629" s="192"/>
      <c r="AJB629" s="192"/>
      <c r="AJC629" s="192"/>
      <c r="AJD629" s="192"/>
      <c r="AJE629" s="192"/>
      <c r="AJF629" s="192"/>
      <c r="AJG629" s="192"/>
      <c r="AJH629" s="192"/>
      <c r="AJI629" s="192"/>
      <c r="AJJ629" s="192"/>
      <c r="AJK629" s="192"/>
      <c r="AJL629" s="192"/>
      <c r="AJM629" s="192"/>
      <c r="AJN629" s="192"/>
      <c r="AJO629" s="192"/>
      <c r="AJP629" s="192"/>
      <c r="AJQ629" s="192"/>
      <c r="AJR629" s="192"/>
      <c r="AJS629" s="192"/>
      <c r="AJT629" s="192"/>
      <c r="AJU629" s="192"/>
      <c r="AJV629" s="192"/>
      <c r="AJW629" s="192"/>
      <c r="AJX629" s="192"/>
      <c r="AJY629" s="192"/>
      <c r="AJZ629" s="192"/>
      <c r="AKA629" s="192"/>
      <c r="AKB629" s="192"/>
      <c r="AKC629" s="192"/>
      <c r="AKD629" s="192"/>
      <c r="AKE629" s="192"/>
      <c r="AKF629" s="192"/>
      <c r="AKG629" s="192"/>
      <c r="AKH629" s="192"/>
      <c r="AKI629" s="192"/>
      <c r="AKJ629" s="192"/>
      <c r="AKK629" s="192"/>
      <c r="AKL629" s="192"/>
      <c r="AKM629" s="192"/>
      <c r="AKN629" s="192"/>
      <c r="AKO629" s="192"/>
      <c r="AKP629" s="192"/>
      <c r="AKQ629" s="192"/>
      <c r="AKR629" s="192"/>
      <c r="AKS629" s="192"/>
      <c r="AKT629" s="192"/>
      <c r="AKU629" s="192"/>
      <c r="AKV629" s="192"/>
      <c r="AKW629" s="192"/>
      <c r="AKX629" s="192"/>
      <c r="AKY629" s="192"/>
      <c r="AKZ629" s="192"/>
      <c r="ALA629" s="192"/>
      <c r="ALB629" s="192"/>
      <c r="ALC629" s="192"/>
      <c r="ALD629" s="192"/>
      <c r="ALE629" s="192"/>
      <c r="ALF629" s="192"/>
      <c r="ALG629" s="192"/>
      <c r="ALH629" s="192"/>
      <c r="ALI629" s="192"/>
      <c r="ALJ629" s="192"/>
      <c r="ALK629" s="192"/>
      <c r="ALL629" s="192"/>
      <c r="ALM629" s="192"/>
      <c r="ALN629" s="192"/>
      <c r="ALO629" s="192"/>
      <c r="ALP629" s="192"/>
      <c r="ALQ629" s="192"/>
      <c r="ALR629" s="192"/>
      <c r="ALS629" s="192"/>
      <c r="ALT629" s="192"/>
      <c r="ALU629" s="192"/>
      <c r="ALV629" s="192"/>
      <c r="ALW629" s="192"/>
      <c r="ALX629" s="192"/>
      <c r="ALY629" s="192"/>
      <c r="ALZ629" s="192"/>
      <c r="AMA629" s="192"/>
      <c r="AMB629" s="192"/>
      <c r="AMC629" s="192"/>
      <c r="AMD629" s="192"/>
      <c r="AME629" s="192"/>
      <c r="AMF629" s="192"/>
      <c r="AMG629" s="192"/>
      <c r="AMH629" s="192"/>
      <c r="AMI629" s="192"/>
      <c r="AMJ629" s="192"/>
      <c r="AMK629" s="192"/>
      <c r="AML629" s="192"/>
      <c r="AMM629" s="192"/>
      <c r="AMN629" s="192"/>
      <c r="AMO629" s="192"/>
      <c r="AMP629" s="192"/>
      <c r="AMQ629" s="192"/>
      <c r="AMR629" s="192"/>
      <c r="AMS629" s="192"/>
      <c r="AMT629" s="192"/>
      <c r="AMU629" s="192"/>
      <c r="AMV629" s="192"/>
      <c r="AMW629" s="192"/>
      <c r="AMX629" s="192"/>
      <c r="AMY629" s="192"/>
      <c r="AMZ629" s="192"/>
      <c r="ANA629" s="192"/>
      <c r="ANB629" s="192"/>
      <c r="ANC629" s="192"/>
      <c r="AND629" s="192"/>
      <c r="ANE629" s="192"/>
      <c r="ANF629" s="192"/>
      <c r="ANG629" s="192"/>
      <c r="ANH629" s="192"/>
      <c r="ANI629" s="192"/>
      <c r="ANJ629" s="192"/>
      <c r="ANK629" s="192"/>
      <c r="ANL629" s="192"/>
      <c r="ANM629" s="192"/>
      <c r="ANN629" s="192"/>
      <c r="ANO629" s="192"/>
      <c r="ANP629" s="192"/>
      <c r="ANQ629" s="192"/>
      <c r="ANR629" s="192"/>
      <c r="ANS629" s="192"/>
      <c r="ANT629" s="192"/>
      <c r="ANU629" s="192"/>
      <c r="ANV629" s="192"/>
      <c r="ANW629" s="192"/>
      <c r="ANX629" s="192"/>
      <c r="ANY629" s="192"/>
      <c r="ANZ629" s="192"/>
      <c r="AOA629" s="192"/>
      <c r="AOB629" s="192"/>
      <c r="AOC629" s="192"/>
      <c r="AOD629" s="192"/>
      <c r="AOE629" s="192"/>
      <c r="AOF629" s="192"/>
      <c r="AOG629" s="192"/>
      <c r="AOH629" s="192"/>
      <c r="AOI629" s="192"/>
      <c r="AOJ629" s="192"/>
      <c r="AOK629" s="192"/>
      <c r="AOL629" s="192"/>
      <c r="AOM629" s="192"/>
      <c r="AON629" s="192"/>
      <c r="AOO629" s="192"/>
      <c r="AOP629" s="192"/>
      <c r="AOQ629" s="192"/>
      <c r="AOR629" s="192"/>
      <c r="AOS629" s="192"/>
      <c r="AOT629" s="192"/>
      <c r="AOU629" s="192"/>
      <c r="AOV629" s="192"/>
      <c r="AOW629" s="192"/>
      <c r="AOX629" s="192"/>
      <c r="AOY629" s="192"/>
      <c r="AOZ629" s="192"/>
      <c r="APA629" s="192"/>
      <c r="APB629" s="192"/>
      <c r="APC629" s="192"/>
      <c r="APD629" s="192"/>
      <c r="APE629" s="192"/>
      <c r="APF629" s="192"/>
      <c r="APG629" s="192"/>
      <c r="APH629" s="192"/>
      <c r="API629" s="192"/>
      <c r="APJ629" s="192"/>
      <c r="APK629" s="192"/>
      <c r="APL629" s="192"/>
      <c r="APM629" s="192"/>
      <c r="APN629" s="192"/>
      <c r="APO629" s="192"/>
      <c r="APP629" s="192"/>
      <c r="APQ629" s="192"/>
      <c r="APR629" s="192"/>
      <c r="APS629" s="192"/>
      <c r="APT629" s="192"/>
      <c r="APU629" s="192"/>
      <c r="APV629" s="192"/>
    </row>
    <row r="630" spans="1:1114" s="184" customFormat="1">
      <c r="A630" s="188">
        <v>41903</v>
      </c>
      <c r="B630" s="189">
        <f>_xll.PIAdvCalcVal('PI-1063'!B$1,'PI-1063'!$A630,'PI-1063'!$A631,"average","time-weighted",0,1,0,"DATASRV")</f>
        <v>3102.4928519184868</v>
      </c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  <c r="EC630" s="192"/>
      <c r="ED630" s="192"/>
      <c r="EE630" s="192"/>
      <c r="EF630" s="192"/>
      <c r="EG630" s="192"/>
      <c r="EH630" s="192"/>
      <c r="EI630" s="192"/>
      <c r="EJ630" s="192"/>
      <c r="EK630" s="192"/>
      <c r="EL630" s="192"/>
      <c r="EM630" s="192"/>
      <c r="EN630" s="192"/>
      <c r="EO630" s="192"/>
      <c r="EP630" s="192"/>
      <c r="EQ630" s="192"/>
      <c r="ER630" s="192"/>
      <c r="ES630" s="192"/>
      <c r="ET630" s="192"/>
      <c r="EU630" s="192"/>
      <c r="EV630" s="192"/>
      <c r="EW630" s="192"/>
      <c r="EX630" s="192"/>
      <c r="EY630" s="192"/>
      <c r="EZ630" s="192"/>
      <c r="FA630" s="192"/>
      <c r="FB630" s="192"/>
      <c r="FC630" s="192"/>
      <c r="FD630" s="192"/>
      <c r="FE630" s="192"/>
      <c r="FF630" s="192"/>
      <c r="FG630" s="192"/>
      <c r="FH630" s="192"/>
      <c r="FI630" s="192"/>
      <c r="FJ630" s="192"/>
      <c r="FK630" s="192"/>
      <c r="FL630" s="192"/>
      <c r="FM630" s="192"/>
      <c r="FN630" s="192"/>
      <c r="FO630" s="192"/>
      <c r="FP630" s="192"/>
      <c r="FQ630" s="192"/>
      <c r="FR630" s="192"/>
      <c r="FS630" s="192"/>
      <c r="FT630" s="192"/>
      <c r="FU630" s="192"/>
      <c r="FV630" s="192"/>
      <c r="FW630" s="192"/>
      <c r="FX630" s="192"/>
      <c r="FY630" s="192"/>
      <c r="FZ630" s="192"/>
      <c r="GA630" s="192"/>
      <c r="GB630" s="192"/>
      <c r="GC630" s="192"/>
      <c r="GD630" s="192"/>
      <c r="GE630" s="192"/>
      <c r="GF630" s="192"/>
      <c r="GG630" s="192"/>
      <c r="GH630" s="192"/>
      <c r="GI630" s="192"/>
      <c r="GJ630" s="192"/>
      <c r="GK630" s="192"/>
      <c r="GL630" s="192"/>
      <c r="GM630" s="192"/>
      <c r="GN630" s="192"/>
      <c r="GO630" s="192"/>
      <c r="GP630" s="192"/>
      <c r="GQ630" s="192"/>
      <c r="GR630" s="192"/>
      <c r="GS630" s="192"/>
      <c r="GT630" s="192"/>
      <c r="GU630" s="192"/>
      <c r="GV630" s="192"/>
      <c r="GW630" s="192"/>
      <c r="GX630" s="192"/>
      <c r="GY630" s="192"/>
      <c r="GZ630" s="192"/>
      <c r="HA630" s="192"/>
      <c r="HB630" s="192"/>
      <c r="HC630" s="192"/>
      <c r="HD630" s="192"/>
      <c r="HE630" s="192"/>
      <c r="HF630" s="192"/>
      <c r="HG630" s="192"/>
      <c r="HH630" s="192"/>
      <c r="HI630" s="192"/>
      <c r="HJ630" s="192"/>
      <c r="HK630" s="192"/>
      <c r="HL630" s="192"/>
      <c r="HM630" s="192"/>
      <c r="HN630" s="192"/>
      <c r="HO630" s="192"/>
      <c r="HP630" s="192"/>
      <c r="HQ630" s="192"/>
      <c r="HR630" s="192"/>
      <c r="HS630" s="192"/>
      <c r="HT630" s="192"/>
      <c r="HU630" s="192"/>
      <c r="HV630" s="192"/>
      <c r="HW630" s="192"/>
      <c r="HX630" s="192"/>
      <c r="HY630" s="192"/>
      <c r="HZ630" s="192"/>
      <c r="IA630" s="192"/>
      <c r="IB630" s="192"/>
      <c r="IC630" s="192"/>
      <c r="ID630" s="192"/>
      <c r="IE630" s="192"/>
      <c r="IF630" s="192"/>
      <c r="IG630" s="192"/>
      <c r="IH630" s="192"/>
      <c r="II630" s="192"/>
      <c r="IJ630" s="192"/>
      <c r="IK630" s="192"/>
      <c r="IL630" s="192"/>
      <c r="IM630" s="192"/>
      <c r="IN630" s="192"/>
      <c r="IO630" s="192"/>
      <c r="IP630" s="192"/>
      <c r="IQ630" s="192"/>
      <c r="IR630" s="192"/>
      <c r="IS630" s="192"/>
      <c r="IT630" s="192"/>
      <c r="IU630" s="192"/>
      <c r="IV630" s="192"/>
      <c r="IW630" s="192"/>
      <c r="IX630" s="192"/>
      <c r="IY630" s="192"/>
      <c r="IZ630" s="192"/>
      <c r="JA630" s="192"/>
      <c r="JB630" s="192"/>
      <c r="JC630" s="192"/>
      <c r="JD630" s="192"/>
      <c r="JE630" s="192"/>
      <c r="JF630" s="192"/>
      <c r="JG630" s="192"/>
      <c r="JH630" s="192"/>
      <c r="JI630" s="192"/>
      <c r="JJ630" s="192"/>
      <c r="JK630" s="192"/>
      <c r="JL630" s="192"/>
      <c r="JM630" s="192"/>
      <c r="JN630" s="192"/>
      <c r="JO630" s="192"/>
      <c r="JP630" s="192"/>
      <c r="JQ630" s="192"/>
      <c r="JR630" s="192"/>
      <c r="JS630" s="192"/>
      <c r="JT630" s="192"/>
      <c r="JU630" s="192"/>
      <c r="JV630" s="192"/>
      <c r="JW630" s="192"/>
      <c r="JX630" s="192"/>
      <c r="JY630" s="192"/>
      <c r="JZ630" s="192"/>
      <c r="KA630" s="192"/>
      <c r="KB630" s="192"/>
      <c r="KC630" s="192"/>
      <c r="KD630" s="192"/>
      <c r="KE630" s="192"/>
      <c r="KF630" s="192"/>
      <c r="KG630" s="192"/>
      <c r="KH630" s="192"/>
      <c r="KI630" s="192"/>
      <c r="KJ630" s="192"/>
      <c r="KK630" s="192"/>
      <c r="KL630" s="192"/>
      <c r="KM630" s="192"/>
      <c r="KN630" s="192"/>
      <c r="KO630" s="192"/>
      <c r="KP630" s="192"/>
      <c r="KQ630" s="192"/>
      <c r="KR630" s="192"/>
      <c r="KS630" s="192"/>
      <c r="KT630" s="192"/>
      <c r="KU630" s="192"/>
      <c r="KV630" s="192"/>
      <c r="KW630" s="192"/>
      <c r="KX630" s="192"/>
      <c r="KY630" s="192"/>
      <c r="KZ630" s="192"/>
      <c r="LA630" s="192"/>
      <c r="LB630" s="192"/>
      <c r="LC630" s="192"/>
      <c r="LD630" s="192"/>
      <c r="LE630" s="192"/>
      <c r="LF630" s="192"/>
      <c r="LG630" s="192"/>
      <c r="LH630" s="192"/>
      <c r="LI630" s="192"/>
      <c r="LJ630" s="192"/>
      <c r="LK630" s="192"/>
      <c r="LL630" s="192"/>
      <c r="LM630" s="192"/>
      <c r="LN630" s="192"/>
      <c r="LO630" s="192"/>
      <c r="LP630" s="192"/>
      <c r="LQ630" s="192"/>
      <c r="LR630" s="192"/>
      <c r="LS630" s="192"/>
      <c r="LT630" s="192"/>
      <c r="LU630" s="192"/>
      <c r="LV630" s="192"/>
      <c r="LW630" s="192"/>
      <c r="LX630" s="192"/>
      <c r="LY630" s="192"/>
      <c r="LZ630" s="192"/>
      <c r="MA630" s="192"/>
      <c r="MB630" s="192"/>
      <c r="MC630" s="192"/>
      <c r="MD630" s="192"/>
      <c r="ME630" s="192"/>
      <c r="MF630" s="192"/>
      <c r="MG630" s="192"/>
      <c r="MH630" s="192"/>
      <c r="MI630" s="192"/>
      <c r="MJ630" s="192"/>
      <c r="MK630" s="192"/>
      <c r="ML630" s="192"/>
      <c r="MM630" s="192"/>
      <c r="MN630" s="192"/>
      <c r="MO630" s="192"/>
      <c r="MP630" s="192"/>
      <c r="MQ630" s="192"/>
      <c r="MR630" s="192"/>
      <c r="MS630" s="192"/>
      <c r="MT630" s="192"/>
      <c r="MU630" s="192"/>
      <c r="MV630" s="192"/>
      <c r="MW630" s="192"/>
      <c r="MX630" s="192"/>
      <c r="MY630" s="192"/>
      <c r="MZ630" s="192"/>
      <c r="NA630" s="192"/>
      <c r="NB630" s="192"/>
      <c r="NC630" s="192"/>
      <c r="ND630" s="192"/>
      <c r="NE630" s="192"/>
      <c r="NF630" s="192"/>
      <c r="NG630" s="192"/>
      <c r="NH630" s="192"/>
      <c r="NI630" s="192"/>
      <c r="NJ630" s="192"/>
      <c r="NK630" s="192"/>
      <c r="NL630" s="192"/>
      <c r="NM630" s="192"/>
      <c r="NN630" s="192"/>
      <c r="NO630" s="192"/>
      <c r="NP630" s="192"/>
      <c r="NQ630" s="192"/>
      <c r="NR630" s="192"/>
      <c r="NS630" s="192"/>
      <c r="NT630" s="192"/>
      <c r="NU630" s="192"/>
      <c r="NV630" s="192"/>
      <c r="NW630" s="192"/>
      <c r="NX630" s="192"/>
      <c r="NY630" s="192"/>
      <c r="NZ630" s="192"/>
      <c r="OA630" s="192"/>
      <c r="OB630" s="192"/>
      <c r="OC630" s="192"/>
      <c r="OD630" s="192"/>
      <c r="OE630" s="192"/>
      <c r="OF630" s="192"/>
      <c r="OG630" s="192"/>
      <c r="OH630" s="192"/>
      <c r="OI630" s="192"/>
      <c r="OJ630" s="192"/>
      <c r="OK630" s="192"/>
      <c r="OL630" s="192"/>
      <c r="OM630" s="192"/>
      <c r="ON630" s="192"/>
      <c r="OO630" s="192"/>
      <c r="OP630" s="192"/>
      <c r="OQ630" s="192"/>
      <c r="OR630" s="192"/>
      <c r="OS630" s="192"/>
      <c r="OT630" s="192"/>
      <c r="OU630" s="192"/>
      <c r="OV630" s="192"/>
      <c r="OW630" s="192"/>
      <c r="OX630" s="192"/>
      <c r="OY630" s="192"/>
      <c r="OZ630" s="192"/>
      <c r="PA630" s="192"/>
      <c r="PB630" s="192"/>
      <c r="PC630" s="192"/>
      <c r="PD630" s="192"/>
      <c r="PE630" s="192"/>
      <c r="PF630" s="192"/>
      <c r="PG630" s="192"/>
      <c r="PH630" s="192"/>
      <c r="PI630" s="192"/>
      <c r="PJ630" s="192"/>
      <c r="PK630" s="192"/>
      <c r="PL630" s="192"/>
      <c r="PM630" s="192"/>
      <c r="PN630" s="192"/>
      <c r="PO630" s="192"/>
      <c r="PP630" s="192"/>
      <c r="PQ630" s="192"/>
      <c r="PR630" s="192"/>
      <c r="PS630" s="192"/>
      <c r="PT630" s="192"/>
      <c r="PU630" s="192"/>
      <c r="PV630" s="192"/>
      <c r="PW630" s="192"/>
      <c r="PX630" s="192"/>
      <c r="PY630" s="192"/>
      <c r="PZ630" s="192"/>
      <c r="QA630" s="192"/>
      <c r="QB630" s="192"/>
      <c r="QC630" s="192"/>
      <c r="QD630" s="192"/>
      <c r="QE630" s="192"/>
      <c r="QF630" s="192"/>
      <c r="QG630" s="192"/>
      <c r="QH630" s="192"/>
      <c r="QI630" s="192"/>
      <c r="QJ630" s="192"/>
      <c r="QK630" s="192"/>
      <c r="QL630" s="192"/>
      <c r="QM630" s="192"/>
      <c r="QN630" s="192"/>
      <c r="QO630" s="192"/>
      <c r="QP630" s="192"/>
      <c r="QQ630" s="192"/>
      <c r="QR630" s="192"/>
      <c r="QS630" s="192"/>
      <c r="QT630" s="192"/>
      <c r="QU630" s="192"/>
      <c r="QV630" s="192"/>
      <c r="QW630" s="192"/>
      <c r="QX630" s="192"/>
      <c r="QY630" s="192"/>
      <c r="QZ630" s="192"/>
      <c r="RA630" s="192"/>
      <c r="RB630" s="192"/>
      <c r="RC630" s="192"/>
      <c r="RD630" s="192"/>
      <c r="RE630" s="192"/>
      <c r="RF630" s="192"/>
      <c r="RG630" s="192"/>
      <c r="RH630" s="192"/>
      <c r="RI630" s="192"/>
      <c r="RJ630" s="192"/>
      <c r="RK630" s="192"/>
      <c r="RL630" s="192"/>
      <c r="RM630" s="192"/>
      <c r="RN630" s="192"/>
      <c r="RO630" s="192"/>
      <c r="RP630" s="192"/>
      <c r="RQ630" s="192"/>
      <c r="RR630" s="192"/>
      <c r="RS630" s="192"/>
      <c r="RT630" s="192"/>
      <c r="RU630" s="192"/>
      <c r="RV630" s="192"/>
      <c r="RW630" s="192"/>
      <c r="RX630" s="192"/>
      <c r="RY630" s="192"/>
      <c r="RZ630" s="192"/>
      <c r="SA630" s="192"/>
      <c r="SB630" s="192"/>
      <c r="SC630" s="192"/>
      <c r="SD630" s="192"/>
      <c r="SE630" s="192"/>
      <c r="SF630" s="192"/>
      <c r="SG630" s="192"/>
      <c r="SH630" s="192"/>
      <c r="SI630" s="192"/>
      <c r="SJ630" s="192"/>
      <c r="SK630" s="192"/>
      <c r="SL630" s="192"/>
      <c r="SM630" s="192"/>
      <c r="SN630" s="192"/>
      <c r="SO630" s="192"/>
      <c r="SP630" s="192"/>
      <c r="SQ630" s="192"/>
      <c r="SR630" s="192"/>
      <c r="SS630" s="192"/>
      <c r="ST630" s="192"/>
      <c r="SU630" s="192"/>
      <c r="SV630" s="192"/>
      <c r="SW630" s="192"/>
      <c r="SX630" s="192"/>
      <c r="SY630" s="192"/>
      <c r="SZ630" s="192"/>
      <c r="TA630" s="192"/>
      <c r="TB630" s="192"/>
      <c r="TC630" s="192"/>
      <c r="TD630" s="192"/>
      <c r="TE630" s="192"/>
      <c r="TF630" s="192"/>
      <c r="TG630" s="192"/>
      <c r="TH630" s="192"/>
      <c r="TI630" s="192"/>
      <c r="TJ630" s="192"/>
      <c r="TK630" s="192"/>
      <c r="TL630" s="192"/>
      <c r="TM630" s="192"/>
      <c r="TN630" s="192"/>
      <c r="TO630" s="192"/>
      <c r="TP630" s="192"/>
      <c r="TQ630" s="192"/>
      <c r="TR630" s="192"/>
      <c r="TS630" s="192"/>
      <c r="TT630" s="192"/>
      <c r="TU630" s="192"/>
      <c r="TV630" s="192"/>
      <c r="TW630" s="192"/>
      <c r="TX630" s="192"/>
      <c r="TY630" s="192"/>
      <c r="TZ630" s="192"/>
      <c r="UA630" s="192"/>
      <c r="UB630" s="192"/>
      <c r="UC630" s="192"/>
      <c r="UD630" s="192"/>
      <c r="UE630" s="192"/>
      <c r="UF630" s="192"/>
      <c r="UG630" s="192"/>
      <c r="UH630" s="192"/>
      <c r="UI630" s="192"/>
      <c r="UJ630" s="192"/>
      <c r="UK630" s="192"/>
      <c r="UL630" s="192"/>
      <c r="UM630" s="192"/>
      <c r="UN630" s="192"/>
      <c r="UO630" s="192"/>
      <c r="UP630" s="192"/>
      <c r="UQ630" s="192"/>
      <c r="UR630" s="192"/>
      <c r="US630" s="192"/>
      <c r="UT630" s="192"/>
      <c r="UU630" s="192"/>
      <c r="UV630" s="192"/>
      <c r="UW630" s="192"/>
      <c r="UX630" s="192"/>
      <c r="UY630" s="192"/>
      <c r="UZ630" s="192"/>
      <c r="VA630" s="192"/>
      <c r="VB630" s="192"/>
      <c r="VC630" s="192"/>
      <c r="VD630" s="192"/>
      <c r="VE630" s="192"/>
      <c r="VF630" s="192"/>
      <c r="VG630" s="192"/>
      <c r="VH630" s="192"/>
      <c r="VI630" s="192"/>
      <c r="VJ630" s="192"/>
      <c r="VK630" s="192"/>
      <c r="VL630" s="192"/>
      <c r="VM630" s="192"/>
      <c r="VN630" s="192"/>
      <c r="VO630" s="192"/>
      <c r="VP630" s="192"/>
      <c r="VQ630" s="192"/>
      <c r="VR630" s="192"/>
      <c r="VS630" s="192"/>
      <c r="VT630" s="192"/>
      <c r="VU630" s="192"/>
      <c r="VV630" s="192"/>
      <c r="VW630" s="192"/>
      <c r="VX630" s="192"/>
      <c r="VY630" s="192"/>
      <c r="VZ630" s="192"/>
      <c r="WA630" s="192"/>
      <c r="WB630" s="192"/>
      <c r="WC630" s="192"/>
      <c r="WD630" s="192"/>
      <c r="WE630" s="192"/>
      <c r="WF630" s="192"/>
      <c r="WG630" s="192"/>
      <c r="WH630" s="192"/>
      <c r="WI630" s="192"/>
      <c r="WJ630" s="192"/>
      <c r="WK630" s="192"/>
      <c r="WL630" s="192"/>
      <c r="WM630" s="192"/>
      <c r="WN630" s="192"/>
      <c r="WO630" s="192"/>
      <c r="WP630" s="192"/>
      <c r="WQ630" s="192"/>
      <c r="WR630" s="192"/>
      <c r="WS630" s="192"/>
      <c r="WT630" s="192"/>
      <c r="WU630" s="192"/>
      <c r="WV630" s="192"/>
      <c r="WW630" s="192"/>
      <c r="WX630" s="192"/>
      <c r="WY630" s="192"/>
      <c r="WZ630" s="192"/>
      <c r="XA630" s="192"/>
      <c r="XB630" s="192"/>
      <c r="XC630" s="192"/>
      <c r="XD630" s="192"/>
      <c r="XE630" s="192"/>
      <c r="XF630" s="192"/>
      <c r="XG630" s="192"/>
      <c r="XH630" s="192"/>
      <c r="XI630" s="192"/>
      <c r="XJ630" s="192"/>
      <c r="XK630" s="192"/>
      <c r="XL630" s="192"/>
      <c r="XM630" s="192"/>
      <c r="XN630" s="192"/>
      <c r="XO630" s="192"/>
      <c r="XP630" s="192"/>
      <c r="XQ630" s="192"/>
      <c r="XR630" s="192"/>
      <c r="XS630" s="192"/>
      <c r="XT630" s="192"/>
      <c r="XU630" s="192"/>
      <c r="XV630" s="192"/>
      <c r="XW630" s="192"/>
      <c r="XX630" s="192"/>
      <c r="XY630" s="192"/>
      <c r="XZ630" s="192"/>
      <c r="YA630" s="192"/>
      <c r="YB630" s="192"/>
      <c r="YC630" s="192"/>
      <c r="YD630" s="192"/>
      <c r="YE630" s="192"/>
      <c r="YF630" s="192"/>
      <c r="YG630" s="192"/>
      <c r="YH630" s="192"/>
      <c r="YI630" s="192"/>
      <c r="YJ630" s="192"/>
      <c r="YK630" s="192"/>
      <c r="YL630" s="192"/>
      <c r="YM630" s="192"/>
      <c r="YN630" s="192"/>
      <c r="YO630" s="192"/>
      <c r="YP630" s="192"/>
      <c r="YQ630" s="192"/>
      <c r="YR630" s="192"/>
      <c r="YS630" s="192"/>
      <c r="YT630" s="192"/>
      <c r="YU630" s="192"/>
      <c r="YV630" s="192"/>
      <c r="YW630" s="192"/>
      <c r="YX630" s="192"/>
      <c r="YY630" s="192"/>
      <c r="YZ630" s="192"/>
      <c r="ZA630" s="192"/>
      <c r="ZB630" s="192"/>
      <c r="ZC630" s="192"/>
      <c r="ZD630" s="192"/>
      <c r="ZE630" s="192"/>
      <c r="ZF630" s="192"/>
      <c r="ZG630" s="192"/>
      <c r="ZH630" s="192"/>
      <c r="ZI630" s="192"/>
      <c r="ZJ630" s="192"/>
      <c r="ZK630" s="192"/>
      <c r="ZL630" s="192"/>
      <c r="ZM630" s="192"/>
      <c r="ZN630" s="192"/>
      <c r="ZO630" s="192"/>
      <c r="ZP630" s="192"/>
      <c r="ZQ630" s="192"/>
      <c r="ZR630" s="192"/>
      <c r="ZS630" s="192"/>
      <c r="ZT630" s="192"/>
      <c r="ZU630" s="192"/>
      <c r="ZV630" s="192"/>
      <c r="ZW630" s="192"/>
      <c r="ZX630" s="192"/>
      <c r="ZY630" s="192"/>
      <c r="ZZ630" s="192"/>
      <c r="AAA630" s="192"/>
      <c r="AAB630" s="192"/>
      <c r="AAC630" s="192"/>
      <c r="AAD630" s="192"/>
      <c r="AAE630" s="192"/>
      <c r="AAF630" s="192"/>
      <c r="AAG630" s="192"/>
      <c r="AAH630" s="192"/>
      <c r="AAI630" s="192"/>
      <c r="AAJ630" s="192"/>
      <c r="AAK630" s="192"/>
      <c r="AAL630" s="192"/>
      <c r="AAM630" s="192"/>
      <c r="AAN630" s="192"/>
      <c r="AAO630" s="192"/>
      <c r="AAP630" s="192"/>
      <c r="AAQ630" s="192"/>
      <c r="AAR630" s="192"/>
      <c r="AAS630" s="192"/>
      <c r="AAT630" s="192"/>
      <c r="AAU630" s="192"/>
      <c r="AAV630" s="192"/>
      <c r="AAW630" s="192"/>
      <c r="AAX630" s="192"/>
      <c r="AAY630" s="192"/>
      <c r="AAZ630" s="192"/>
      <c r="ABA630" s="192"/>
      <c r="ABB630" s="192"/>
      <c r="ABC630" s="192"/>
      <c r="ABD630" s="192"/>
      <c r="ABE630" s="192"/>
      <c r="ABF630" s="192"/>
      <c r="ABG630" s="192"/>
      <c r="ABH630" s="192"/>
      <c r="ABI630" s="192"/>
      <c r="ABJ630" s="192"/>
      <c r="ABK630" s="192"/>
      <c r="ABL630" s="192"/>
      <c r="ABM630" s="192"/>
      <c r="ABN630" s="192"/>
      <c r="ABO630" s="192"/>
      <c r="ABP630" s="192"/>
      <c r="ABQ630" s="192"/>
      <c r="ABR630" s="192"/>
      <c r="ABS630" s="192"/>
      <c r="ABT630" s="192"/>
      <c r="ABU630" s="192"/>
      <c r="ABV630" s="192"/>
      <c r="ABW630" s="192"/>
      <c r="ABX630" s="192"/>
      <c r="ABY630" s="192"/>
      <c r="ABZ630" s="192"/>
      <c r="ACA630" s="192"/>
      <c r="ACB630" s="192"/>
      <c r="ACC630" s="192"/>
      <c r="ACD630" s="192"/>
      <c r="ACE630" s="192"/>
      <c r="ACF630" s="192"/>
      <c r="ACG630" s="192"/>
      <c r="ACH630" s="192"/>
      <c r="ACI630" s="192"/>
      <c r="ACJ630" s="192"/>
      <c r="ACK630" s="192"/>
      <c r="ACL630" s="192"/>
      <c r="ACM630" s="192"/>
      <c r="ACN630" s="192"/>
      <c r="ACO630" s="192"/>
      <c r="ACP630" s="192"/>
      <c r="ACQ630" s="192"/>
      <c r="ACR630" s="192"/>
      <c r="ACS630" s="192"/>
      <c r="ACT630" s="192"/>
      <c r="ACU630" s="192"/>
      <c r="ACV630" s="192"/>
      <c r="ACW630" s="192"/>
      <c r="ACX630" s="192"/>
      <c r="ACY630" s="192"/>
      <c r="ACZ630" s="192"/>
      <c r="ADA630" s="192"/>
      <c r="ADB630" s="192"/>
      <c r="ADC630" s="192"/>
      <c r="ADD630" s="192"/>
      <c r="ADE630" s="192"/>
      <c r="ADF630" s="192"/>
      <c r="ADG630" s="192"/>
      <c r="ADH630" s="192"/>
      <c r="ADI630" s="192"/>
      <c r="ADJ630" s="192"/>
      <c r="ADK630" s="192"/>
      <c r="ADL630" s="192"/>
      <c r="ADM630" s="192"/>
      <c r="ADN630" s="192"/>
      <c r="ADO630" s="192"/>
      <c r="ADP630" s="192"/>
      <c r="ADQ630" s="192"/>
      <c r="ADR630" s="192"/>
      <c r="ADS630" s="192"/>
      <c r="ADT630" s="192"/>
      <c r="ADU630" s="192"/>
      <c r="ADV630" s="192"/>
      <c r="ADW630" s="192"/>
      <c r="ADX630" s="192"/>
      <c r="ADY630" s="192"/>
      <c r="ADZ630" s="192"/>
      <c r="AEA630" s="192"/>
      <c r="AEB630" s="192"/>
      <c r="AEC630" s="192"/>
      <c r="AED630" s="192"/>
      <c r="AEE630" s="192"/>
      <c r="AEF630" s="192"/>
      <c r="AEG630" s="192"/>
      <c r="AEH630" s="192"/>
      <c r="AEI630" s="192"/>
      <c r="AEJ630" s="192"/>
      <c r="AEK630" s="192"/>
      <c r="AEL630" s="192"/>
      <c r="AEM630" s="192"/>
      <c r="AEN630" s="192"/>
      <c r="AEO630" s="192"/>
      <c r="AEP630" s="192"/>
      <c r="AEQ630" s="192"/>
      <c r="AER630" s="192"/>
      <c r="AES630" s="192"/>
      <c r="AET630" s="192"/>
      <c r="AEU630" s="192"/>
      <c r="AEV630" s="192"/>
      <c r="AEW630" s="192"/>
      <c r="AEX630" s="192"/>
      <c r="AEY630" s="192"/>
      <c r="AEZ630" s="192"/>
      <c r="AFA630" s="192"/>
      <c r="AFB630" s="192"/>
      <c r="AFC630" s="192"/>
      <c r="AFD630" s="192"/>
      <c r="AFE630" s="192"/>
      <c r="AFF630" s="192"/>
      <c r="AFG630" s="192"/>
      <c r="AFH630" s="192"/>
      <c r="AFI630" s="192"/>
      <c r="AFJ630" s="192"/>
      <c r="AFK630" s="192"/>
      <c r="AFL630" s="192"/>
      <c r="AFM630" s="192"/>
      <c r="AFN630" s="192"/>
      <c r="AFO630" s="192"/>
      <c r="AFP630" s="192"/>
      <c r="AFQ630" s="192"/>
      <c r="AFR630" s="192"/>
      <c r="AFS630" s="192"/>
      <c r="AFT630" s="192"/>
      <c r="AFU630" s="192"/>
      <c r="AFV630" s="192"/>
      <c r="AFW630" s="192"/>
      <c r="AFX630" s="192"/>
      <c r="AFY630" s="192"/>
      <c r="AFZ630" s="192"/>
      <c r="AGA630" s="192"/>
      <c r="AGB630" s="192"/>
      <c r="AGC630" s="192"/>
      <c r="AGD630" s="192"/>
      <c r="AGE630" s="192"/>
      <c r="AGF630" s="192"/>
      <c r="AGG630" s="192"/>
      <c r="AGH630" s="192"/>
      <c r="AGI630" s="192"/>
      <c r="AGJ630" s="192"/>
      <c r="AGK630" s="192"/>
      <c r="AGL630" s="192"/>
      <c r="AGM630" s="192"/>
      <c r="AGN630" s="192"/>
      <c r="AGO630" s="192"/>
      <c r="AGP630" s="192"/>
      <c r="AGQ630" s="192"/>
      <c r="AGR630" s="192"/>
      <c r="AGS630" s="192"/>
      <c r="AGT630" s="192"/>
      <c r="AGU630" s="192"/>
      <c r="AGV630" s="192"/>
      <c r="AGW630" s="192"/>
      <c r="AGX630" s="192"/>
      <c r="AGY630" s="192"/>
      <c r="AGZ630" s="192"/>
      <c r="AHA630" s="192"/>
      <c r="AHB630" s="192"/>
      <c r="AHC630" s="192"/>
      <c r="AHD630" s="192"/>
      <c r="AHE630" s="192"/>
      <c r="AHF630" s="192"/>
      <c r="AHG630" s="192"/>
      <c r="AHH630" s="192"/>
      <c r="AHI630" s="192"/>
      <c r="AHJ630" s="192"/>
      <c r="AHK630" s="192"/>
      <c r="AHL630" s="192"/>
      <c r="AHM630" s="192"/>
      <c r="AHN630" s="192"/>
      <c r="AHO630" s="192"/>
      <c r="AHP630" s="192"/>
      <c r="AHQ630" s="192"/>
      <c r="AHR630" s="192"/>
      <c r="AHS630" s="192"/>
      <c r="AHT630" s="192"/>
      <c r="AHU630" s="192"/>
      <c r="AHV630" s="192"/>
      <c r="AHW630" s="192"/>
      <c r="AHX630" s="192"/>
      <c r="AHY630" s="192"/>
      <c r="AHZ630" s="192"/>
      <c r="AIA630" s="192"/>
      <c r="AIB630" s="192"/>
      <c r="AIC630" s="192"/>
      <c r="AID630" s="192"/>
      <c r="AIE630" s="192"/>
      <c r="AIF630" s="192"/>
      <c r="AIG630" s="192"/>
      <c r="AIH630" s="192"/>
      <c r="AII630" s="192"/>
      <c r="AIJ630" s="192"/>
      <c r="AIK630" s="192"/>
      <c r="AIL630" s="192"/>
      <c r="AIM630" s="192"/>
      <c r="AIN630" s="192"/>
      <c r="AIO630" s="192"/>
      <c r="AIP630" s="192"/>
      <c r="AIQ630" s="192"/>
      <c r="AIR630" s="192"/>
      <c r="AIS630" s="192"/>
      <c r="AIT630" s="192"/>
      <c r="AIU630" s="192"/>
      <c r="AIV630" s="192"/>
      <c r="AIW630" s="192"/>
      <c r="AIX630" s="192"/>
      <c r="AIY630" s="192"/>
      <c r="AIZ630" s="192"/>
      <c r="AJA630" s="192"/>
      <c r="AJB630" s="192"/>
      <c r="AJC630" s="192"/>
      <c r="AJD630" s="192"/>
      <c r="AJE630" s="192"/>
      <c r="AJF630" s="192"/>
      <c r="AJG630" s="192"/>
      <c r="AJH630" s="192"/>
      <c r="AJI630" s="192"/>
      <c r="AJJ630" s="192"/>
      <c r="AJK630" s="192"/>
      <c r="AJL630" s="192"/>
      <c r="AJM630" s="192"/>
      <c r="AJN630" s="192"/>
      <c r="AJO630" s="192"/>
      <c r="AJP630" s="192"/>
      <c r="AJQ630" s="192"/>
      <c r="AJR630" s="192"/>
      <c r="AJS630" s="192"/>
      <c r="AJT630" s="192"/>
      <c r="AJU630" s="192"/>
      <c r="AJV630" s="192"/>
      <c r="AJW630" s="192"/>
      <c r="AJX630" s="192"/>
      <c r="AJY630" s="192"/>
      <c r="AJZ630" s="192"/>
      <c r="AKA630" s="192"/>
      <c r="AKB630" s="192"/>
      <c r="AKC630" s="192"/>
      <c r="AKD630" s="192"/>
      <c r="AKE630" s="192"/>
      <c r="AKF630" s="192"/>
      <c r="AKG630" s="192"/>
      <c r="AKH630" s="192"/>
      <c r="AKI630" s="192"/>
      <c r="AKJ630" s="192"/>
      <c r="AKK630" s="192"/>
      <c r="AKL630" s="192"/>
      <c r="AKM630" s="192"/>
      <c r="AKN630" s="192"/>
      <c r="AKO630" s="192"/>
      <c r="AKP630" s="192"/>
      <c r="AKQ630" s="192"/>
      <c r="AKR630" s="192"/>
      <c r="AKS630" s="192"/>
      <c r="AKT630" s="192"/>
      <c r="AKU630" s="192"/>
      <c r="AKV630" s="192"/>
      <c r="AKW630" s="192"/>
      <c r="AKX630" s="192"/>
      <c r="AKY630" s="192"/>
      <c r="AKZ630" s="192"/>
      <c r="ALA630" s="192"/>
      <c r="ALB630" s="192"/>
      <c r="ALC630" s="192"/>
      <c r="ALD630" s="192"/>
      <c r="ALE630" s="192"/>
      <c r="ALF630" s="192"/>
      <c r="ALG630" s="192"/>
      <c r="ALH630" s="192"/>
      <c r="ALI630" s="192"/>
      <c r="ALJ630" s="192"/>
      <c r="ALK630" s="192"/>
      <c r="ALL630" s="192"/>
      <c r="ALM630" s="192"/>
      <c r="ALN630" s="192"/>
      <c r="ALO630" s="192"/>
      <c r="ALP630" s="192"/>
      <c r="ALQ630" s="192"/>
      <c r="ALR630" s="192"/>
      <c r="ALS630" s="192"/>
      <c r="ALT630" s="192"/>
      <c r="ALU630" s="192"/>
      <c r="ALV630" s="192"/>
      <c r="ALW630" s="192"/>
      <c r="ALX630" s="192"/>
      <c r="ALY630" s="192"/>
      <c r="ALZ630" s="192"/>
      <c r="AMA630" s="192"/>
      <c r="AMB630" s="192"/>
      <c r="AMC630" s="192"/>
      <c r="AMD630" s="192"/>
      <c r="AME630" s="192"/>
      <c r="AMF630" s="192"/>
      <c r="AMG630" s="192"/>
      <c r="AMH630" s="192"/>
      <c r="AMI630" s="192"/>
      <c r="AMJ630" s="192"/>
      <c r="AMK630" s="192"/>
      <c r="AML630" s="192"/>
      <c r="AMM630" s="192"/>
      <c r="AMN630" s="192"/>
      <c r="AMO630" s="192"/>
      <c r="AMP630" s="192"/>
      <c r="AMQ630" s="192"/>
      <c r="AMR630" s="192"/>
      <c r="AMS630" s="192"/>
      <c r="AMT630" s="192"/>
      <c r="AMU630" s="192"/>
      <c r="AMV630" s="192"/>
      <c r="AMW630" s="192"/>
      <c r="AMX630" s="192"/>
      <c r="AMY630" s="192"/>
      <c r="AMZ630" s="192"/>
      <c r="ANA630" s="192"/>
      <c r="ANB630" s="192"/>
      <c r="ANC630" s="192"/>
      <c r="AND630" s="192"/>
      <c r="ANE630" s="192"/>
      <c r="ANF630" s="192"/>
      <c r="ANG630" s="192"/>
      <c r="ANH630" s="192"/>
      <c r="ANI630" s="192"/>
      <c r="ANJ630" s="192"/>
      <c r="ANK630" s="192"/>
      <c r="ANL630" s="192"/>
      <c r="ANM630" s="192"/>
      <c r="ANN630" s="192"/>
      <c r="ANO630" s="192"/>
      <c r="ANP630" s="192"/>
      <c r="ANQ630" s="192"/>
      <c r="ANR630" s="192"/>
      <c r="ANS630" s="192"/>
      <c r="ANT630" s="192"/>
      <c r="ANU630" s="192"/>
      <c r="ANV630" s="192"/>
      <c r="ANW630" s="192"/>
      <c r="ANX630" s="192"/>
      <c r="ANY630" s="192"/>
      <c r="ANZ630" s="192"/>
      <c r="AOA630" s="192"/>
      <c r="AOB630" s="192"/>
      <c r="AOC630" s="192"/>
      <c r="AOD630" s="192"/>
      <c r="AOE630" s="192"/>
      <c r="AOF630" s="192"/>
      <c r="AOG630" s="192"/>
      <c r="AOH630" s="192"/>
      <c r="AOI630" s="192"/>
      <c r="AOJ630" s="192"/>
      <c r="AOK630" s="192"/>
      <c r="AOL630" s="192"/>
      <c r="AOM630" s="192"/>
      <c r="AON630" s="192"/>
      <c r="AOO630" s="192"/>
      <c r="AOP630" s="192"/>
      <c r="AOQ630" s="192"/>
      <c r="AOR630" s="192"/>
      <c r="AOS630" s="192"/>
      <c r="AOT630" s="192"/>
      <c r="AOU630" s="192"/>
      <c r="AOV630" s="192"/>
      <c r="AOW630" s="192"/>
      <c r="AOX630" s="192"/>
      <c r="AOY630" s="192"/>
      <c r="AOZ630" s="192"/>
      <c r="APA630" s="192"/>
      <c r="APB630" s="192"/>
      <c r="APC630" s="192"/>
      <c r="APD630" s="192"/>
      <c r="APE630" s="192"/>
      <c r="APF630" s="192"/>
      <c r="APG630" s="192"/>
      <c r="APH630" s="192"/>
      <c r="API630" s="192"/>
      <c r="APJ630" s="192"/>
      <c r="APK630" s="192"/>
      <c r="APL630" s="192"/>
      <c r="APM630" s="192"/>
      <c r="APN630" s="192"/>
      <c r="APO630" s="192"/>
      <c r="APP630" s="192"/>
      <c r="APQ630" s="192"/>
      <c r="APR630" s="192"/>
      <c r="APS630" s="192"/>
      <c r="APT630" s="192"/>
      <c r="APU630" s="192"/>
      <c r="APV630" s="192"/>
    </row>
    <row r="631" spans="1:1114" s="184" customFormat="1">
      <c r="A631" s="188">
        <v>41904</v>
      </c>
      <c r="B631" s="189">
        <f>_xll.PIAdvCalcVal('PI-1063'!B$1,'PI-1063'!$A631,'PI-1063'!$A632,"average","time-weighted",0,1,0,"DATASRV")</f>
        <v>3099.7968532985637</v>
      </c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  <c r="EC631" s="192"/>
      <c r="ED631" s="192"/>
      <c r="EE631" s="192"/>
      <c r="EF631" s="192"/>
      <c r="EG631" s="192"/>
      <c r="EH631" s="192"/>
      <c r="EI631" s="192"/>
      <c r="EJ631" s="192"/>
      <c r="EK631" s="192"/>
      <c r="EL631" s="192"/>
      <c r="EM631" s="192"/>
      <c r="EN631" s="192"/>
      <c r="EO631" s="192"/>
      <c r="EP631" s="192"/>
      <c r="EQ631" s="192"/>
      <c r="ER631" s="192"/>
      <c r="ES631" s="192"/>
      <c r="ET631" s="192"/>
      <c r="EU631" s="192"/>
      <c r="EV631" s="192"/>
      <c r="EW631" s="192"/>
      <c r="EX631" s="192"/>
      <c r="EY631" s="192"/>
      <c r="EZ631" s="192"/>
      <c r="FA631" s="192"/>
      <c r="FB631" s="192"/>
      <c r="FC631" s="192"/>
      <c r="FD631" s="192"/>
      <c r="FE631" s="192"/>
      <c r="FF631" s="192"/>
      <c r="FG631" s="192"/>
      <c r="FH631" s="192"/>
      <c r="FI631" s="192"/>
      <c r="FJ631" s="192"/>
      <c r="FK631" s="192"/>
      <c r="FL631" s="192"/>
      <c r="FM631" s="192"/>
      <c r="FN631" s="192"/>
      <c r="FO631" s="192"/>
      <c r="FP631" s="192"/>
      <c r="FQ631" s="192"/>
      <c r="FR631" s="192"/>
      <c r="FS631" s="192"/>
      <c r="FT631" s="192"/>
      <c r="FU631" s="192"/>
      <c r="FV631" s="192"/>
      <c r="FW631" s="192"/>
      <c r="FX631" s="192"/>
      <c r="FY631" s="192"/>
      <c r="FZ631" s="192"/>
      <c r="GA631" s="192"/>
      <c r="GB631" s="192"/>
      <c r="GC631" s="192"/>
      <c r="GD631" s="192"/>
      <c r="GE631" s="192"/>
      <c r="GF631" s="192"/>
      <c r="GG631" s="192"/>
      <c r="GH631" s="192"/>
      <c r="GI631" s="192"/>
      <c r="GJ631" s="192"/>
      <c r="GK631" s="192"/>
      <c r="GL631" s="192"/>
      <c r="GM631" s="192"/>
      <c r="GN631" s="192"/>
      <c r="GO631" s="192"/>
      <c r="GP631" s="192"/>
      <c r="GQ631" s="192"/>
      <c r="GR631" s="192"/>
      <c r="GS631" s="192"/>
      <c r="GT631" s="192"/>
      <c r="GU631" s="192"/>
      <c r="GV631" s="192"/>
      <c r="GW631" s="192"/>
      <c r="GX631" s="192"/>
      <c r="GY631" s="192"/>
      <c r="GZ631" s="192"/>
      <c r="HA631" s="192"/>
      <c r="HB631" s="192"/>
      <c r="HC631" s="192"/>
      <c r="HD631" s="192"/>
      <c r="HE631" s="192"/>
      <c r="HF631" s="192"/>
      <c r="HG631" s="192"/>
      <c r="HH631" s="192"/>
      <c r="HI631" s="192"/>
      <c r="HJ631" s="192"/>
      <c r="HK631" s="192"/>
      <c r="HL631" s="192"/>
      <c r="HM631" s="192"/>
      <c r="HN631" s="192"/>
      <c r="HO631" s="192"/>
      <c r="HP631" s="192"/>
      <c r="HQ631" s="192"/>
      <c r="HR631" s="192"/>
      <c r="HS631" s="192"/>
      <c r="HT631" s="192"/>
      <c r="HU631" s="192"/>
      <c r="HV631" s="192"/>
      <c r="HW631" s="192"/>
      <c r="HX631" s="192"/>
      <c r="HY631" s="192"/>
      <c r="HZ631" s="192"/>
      <c r="IA631" s="192"/>
      <c r="IB631" s="192"/>
      <c r="IC631" s="192"/>
      <c r="ID631" s="192"/>
      <c r="IE631" s="192"/>
      <c r="IF631" s="192"/>
      <c r="IG631" s="192"/>
      <c r="IH631" s="192"/>
      <c r="II631" s="192"/>
      <c r="IJ631" s="192"/>
      <c r="IK631" s="192"/>
      <c r="IL631" s="192"/>
      <c r="IM631" s="192"/>
      <c r="IN631" s="192"/>
      <c r="IO631" s="192"/>
      <c r="IP631" s="192"/>
      <c r="IQ631" s="192"/>
      <c r="IR631" s="192"/>
      <c r="IS631" s="192"/>
      <c r="IT631" s="192"/>
      <c r="IU631" s="192"/>
      <c r="IV631" s="192"/>
      <c r="IW631" s="192"/>
      <c r="IX631" s="192"/>
      <c r="IY631" s="192"/>
      <c r="IZ631" s="192"/>
      <c r="JA631" s="192"/>
      <c r="JB631" s="192"/>
      <c r="JC631" s="192"/>
      <c r="JD631" s="192"/>
      <c r="JE631" s="192"/>
      <c r="JF631" s="192"/>
      <c r="JG631" s="192"/>
      <c r="JH631" s="192"/>
      <c r="JI631" s="192"/>
      <c r="JJ631" s="192"/>
      <c r="JK631" s="192"/>
      <c r="JL631" s="192"/>
      <c r="JM631" s="192"/>
      <c r="JN631" s="192"/>
      <c r="JO631" s="192"/>
      <c r="JP631" s="192"/>
      <c r="JQ631" s="192"/>
      <c r="JR631" s="192"/>
      <c r="JS631" s="192"/>
      <c r="JT631" s="192"/>
      <c r="JU631" s="192"/>
      <c r="JV631" s="192"/>
      <c r="JW631" s="192"/>
      <c r="JX631" s="192"/>
      <c r="JY631" s="192"/>
      <c r="JZ631" s="192"/>
      <c r="KA631" s="192"/>
      <c r="KB631" s="192"/>
      <c r="KC631" s="192"/>
      <c r="KD631" s="192"/>
      <c r="KE631" s="192"/>
      <c r="KF631" s="192"/>
      <c r="KG631" s="192"/>
      <c r="KH631" s="192"/>
      <c r="KI631" s="192"/>
      <c r="KJ631" s="192"/>
      <c r="KK631" s="192"/>
      <c r="KL631" s="192"/>
      <c r="KM631" s="192"/>
      <c r="KN631" s="192"/>
      <c r="KO631" s="192"/>
      <c r="KP631" s="192"/>
      <c r="KQ631" s="192"/>
      <c r="KR631" s="192"/>
      <c r="KS631" s="192"/>
      <c r="KT631" s="192"/>
      <c r="KU631" s="192"/>
      <c r="KV631" s="192"/>
      <c r="KW631" s="192"/>
      <c r="KX631" s="192"/>
      <c r="KY631" s="192"/>
      <c r="KZ631" s="192"/>
      <c r="LA631" s="192"/>
      <c r="LB631" s="192"/>
      <c r="LC631" s="192"/>
      <c r="LD631" s="192"/>
      <c r="LE631" s="192"/>
      <c r="LF631" s="192"/>
      <c r="LG631" s="192"/>
      <c r="LH631" s="192"/>
      <c r="LI631" s="192"/>
      <c r="LJ631" s="192"/>
      <c r="LK631" s="192"/>
      <c r="LL631" s="192"/>
      <c r="LM631" s="192"/>
      <c r="LN631" s="192"/>
      <c r="LO631" s="192"/>
      <c r="LP631" s="192"/>
      <c r="LQ631" s="192"/>
      <c r="LR631" s="192"/>
      <c r="LS631" s="192"/>
      <c r="LT631" s="192"/>
      <c r="LU631" s="192"/>
      <c r="LV631" s="192"/>
      <c r="LW631" s="192"/>
      <c r="LX631" s="192"/>
      <c r="LY631" s="192"/>
      <c r="LZ631" s="192"/>
      <c r="MA631" s="192"/>
      <c r="MB631" s="192"/>
      <c r="MC631" s="192"/>
      <c r="MD631" s="192"/>
      <c r="ME631" s="192"/>
      <c r="MF631" s="192"/>
      <c r="MG631" s="192"/>
      <c r="MH631" s="192"/>
      <c r="MI631" s="192"/>
      <c r="MJ631" s="192"/>
      <c r="MK631" s="192"/>
      <c r="ML631" s="192"/>
      <c r="MM631" s="192"/>
      <c r="MN631" s="192"/>
      <c r="MO631" s="192"/>
      <c r="MP631" s="192"/>
      <c r="MQ631" s="192"/>
      <c r="MR631" s="192"/>
      <c r="MS631" s="192"/>
      <c r="MT631" s="192"/>
      <c r="MU631" s="192"/>
      <c r="MV631" s="192"/>
      <c r="MW631" s="192"/>
      <c r="MX631" s="192"/>
      <c r="MY631" s="192"/>
      <c r="MZ631" s="192"/>
      <c r="NA631" s="192"/>
      <c r="NB631" s="192"/>
      <c r="NC631" s="192"/>
      <c r="ND631" s="192"/>
      <c r="NE631" s="192"/>
      <c r="NF631" s="192"/>
      <c r="NG631" s="192"/>
      <c r="NH631" s="192"/>
      <c r="NI631" s="192"/>
      <c r="NJ631" s="192"/>
      <c r="NK631" s="192"/>
      <c r="NL631" s="192"/>
      <c r="NM631" s="192"/>
      <c r="NN631" s="192"/>
      <c r="NO631" s="192"/>
      <c r="NP631" s="192"/>
      <c r="NQ631" s="192"/>
      <c r="NR631" s="192"/>
      <c r="NS631" s="192"/>
      <c r="NT631" s="192"/>
      <c r="NU631" s="192"/>
      <c r="NV631" s="192"/>
      <c r="NW631" s="192"/>
      <c r="NX631" s="192"/>
      <c r="NY631" s="192"/>
      <c r="NZ631" s="192"/>
      <c r="OA631" s="192"/>
      <c r="OB631" s="192"/>
      <c r="OC631" s="192"/>
      <c r="OD631" s="192"/>
      <c r="OE631" s="192"/>
      <c r="OF631" s="192"/>
      <c r="OG631" s="192"/>
      <c r="OH631" s="192"/>
      <c r="OI631" s="192"/>
      <c r="OJ631" s="192"/>
      <c r="OK631" s="192"/>
      <c r="OL631" s="192"/>
      <c r="OM631" s="192"/>
      <c r="ON631" s="192"/>
      <c r="OO631" s="192"/>
      <c r="OP631" s="192"/>
      <c r="OQ631" s="192"/>
      <c r="OR631" s="192"/>
      <c r="OS631" s="192"/>
      <c r="OT631" s="192"/>
      <c r="OU631" s="192"/>
      <c r="OV631" s="192"/>
      <c r="OW631" s="192"/>
      <c r="OX631" s="192"/>
      <c r="OY631" s="192"/>
      <c r="OZ631" s="192"/>
      <c r="PA631" s="192"/>
      <c r="PB631" s="192"/>
      <c r="PC631" s="192"/>
      <c r="PD631" s="192"/>
      <c r="PE631" s="192"/>
      <c r="PF631" s="192"/>
      <c r="PG631" s="192"/>
      <c r="PH631" s="192"/>
      <c r="PI631" s="192"/>
      <c r="PJ631" s="192"/>
      <c r="PK631" s="192"/>
      <c r="PL631" s="192"/>
      <c r="PM631" s="192"/>
      <c r="PN631" s="192"/>
      <c r="PO631" s="192"/>
      <c r="PP631" s="192"/>
      <c r="PQ631" s="192"/>
      <c r="PR631" s="192"/>
      <c r="PS631" s="192"/>
      <c r="PT631" s="192"/>
      <c r="PU631" s="192"/>
      <c r="PV631" s="192"/>
      <c r="PW631" s="192"/>
      <c r="PX631" s="192"/>
      <c r="PY631" s="192"/>
      <c r="PZ631" s="192"/>
      <c r="QA631" s="192"/>
      <c r="QB631" s="192"/>
      <c r="QC631" s="192"/>
      <c r="QD631" s="192"/>
      <c r="QE631" s="192"/>
      <c r="QF631" s="192"/>
      <c r="QG631" s="192"/>
      <c r="QH631" s="192"/>
      <c r="QI631" s="192"/>
      <c r="QJ631" s="192"/>
      <c r="QK631" s="192"/>
      <c r="QL631" s="192"/>
      <c r="QM631" s="192"/>
      <c r="QN631" s="192"/>
      <c r="QO631" s="192"/>
      <c r="QP631" s="192"/>
      <c r="QQ631" s="192"/>
      <c r="QR631" s="192"/>
      <c r="QS631" s="192"/>
      <c r="QT631" s="192"/>
      <c r="QU631" s="192"/>
      <c r="QV631" s="192"/>
      <c r="QW631" s="192"/>
      <c r="QX631" s="192"/>
      <c r="QY631" s="192"/>
      <c r="QZ631" s="192"/>
      <c r="RA631" s="192"/>
      <c r="RB631" s="192"/>
      <c r="RC631" s="192"/>
      <c r="RD631" s="192"/>
      <c r="RE631" s="192"/>
      <c r="RF631" s="192"/>
      <c r="RG631" s="192"/>
      <c r="RH631" s="192"/>
      <c r="RI631" s="192"/>
      <c r="RJ631" s="192"/>
      <c r="RK631" s="192"/>
      <c r="RL631" s="192"/>
      <c r="RM631" s="192"/>
      <c r="RN631" s="192"/>
      <c r="RO631" s="192"/>
      <c r="RP631" s="192"/>
      <c r="RQ631" s="192"/>
      <c r="RR631" s="192"/>
      <c r="RS631" s="192"/>
      <c r="RT631" s="192"/>
      <c r="RU631" s="192"/>
      <c r="RV631" s="192"/>
      <c r="RW631" s="192"/>
      <c r="RX631" s="192"/>
      <c r="RY631" s="192"/>
      <c r="RZ631" s="192"/>
      <c r="SA631" s="192"/>
      <c r="SB631" s="192"/>
      <c r="SC631" s="192"/>
      <c r="SD631" s="192"/>
      <c r="SE631" s="192"/>
      <c r="SF631" s="192"/>
      <c r="SG631" s="192"/>
      <c r="SH631" s="192"/>
      <c r="SI631" s="192"/>
      <c r="SJ631" s="192"/>
      <c r="SK631" s="192"/>
      <c r="SL631" s="192"/>
      <c r="SM631" s="192"/>
      <c r="SN631" s="192"/>
      <c r="SO631" s="192"/>
      <c r="SP631" s="192"/>
      <c r="SQ631" s="192"/>
      <c r="SR631" s="192"/>
      <c r="SS631" s="192"/>
      <c r="ST631" s="192"/>
      <c r="SU631" s="192"/>
      <c r="SV631" s="192"/>
      <c r="SW631" s="192"/>
      <c r="SX631" s="192"/>
      <c r="SY631" s="192"/>
      <c r="SZ631" s="192"/>
      <c r="TA631" s="192"/>
      <c r="TB631" s="192"/>
      <c r="TC631" s="192"/>
      <c r="TD631" s="192"/>
      <c r="TE631" s="192"/>
      <c r="TF631" s="192"/>
      <c r="TG631" s="192"/>
      <c r="TH631" s="192"/>
      <c r="TI631" s="192"/>
      <c r="TJ631" s="192"/>
      <c r="TK631" s="192"/>
      <c r="TL631" s="192"/>
      <c r="TM631" s="192"/>
      <c r="TN631" s="192"/>
      <c r="TO631" s="192"/>
      <c r="TP631" s="192"/>
      <c r="TQ631" s="192"/>
      <c r="TR631" s="192"/>
      <c r="TS631" s="192"/>
      <c r="TT631" s="192"/>
      <c r="TU631" s="192"/>
      <c r="TV631" s="192"/>
      <c r="TW631" s="192"/>
      <c r="TX631" s="192"/>
      <c r="TY631" s="192"/>
      <c r="TZ631" s="192"/>
      <c r="UA631" s="192"/>
      <c r="UB631" s="192"/>
      <c r="UC631" s="192"/>
      <c r="UD631" s="192"/>
      <c r="UE631" s="192"/>
      <c r="UF631" s="192"/>
      <c r="UG631" s="192"/>
      <c r="UH631" s="192"/>
      <c r="UI631" s="192"/>
      <c r="UJ631" s="192"/>
      <c r="UK631" s="192"/>
      <c r="UL631" s="192"/>
      <c r="UM631" s="192"/>
      <c r="UN631" s="192"/>
      <c r="UO631" s="192"/>
      <c r="UP631" s="192"/>
      <c r="UQ631" s="192"/>
      <c r="UR631" s="192"/>
      <c r="US631" s="192"/>
      <c r="UT631" s="192"/>
      <c r="UU631" s="192"/>
      <c r="UV631" s="192"/>
      <c r="UW631" s="192"/>
      <c r="UX631" s="192"/>
      <c r="UY631" s="192"/>
      <c r="UZ631" s="192"/>
      <c r="VA631" s="192"/>
      <c r="VB631" s="192"/>
      <c r="VC631" s="192"/>
      <c r="VD631" s="192"/>
      <c r="VE631" s="192"/>
      <c r="VF631" s="192"/>
      <c r="VG631" s="192"/>
      <c r="VH631" s="192"/>
      <c r="VI631" s="192"/>
      <c r="VJ631" s="192"/>
      <c r="VK631" s="192"/>
      <c r="VL631" s="192"/>
      <c r="VM631" s="192"/>
      <c r="VN631" s="192"/>
      <c r="VO631" s="192"/>
      <c r="VP631" s="192"/>
      <c r="VQ631" s="192"/>
      <c r="VR631" s="192"/>
      <c r="VS631" s="192"/>
      <c r="VT631" s="192"/>
      <c r="VU631" s="192"/>
      <c r="VV631" s="192"/>
      <c r="VW631" s="192"/>
      <c r="VX631" s="192"/>
      <c r="VY631" s="192"/>
      <c r="VZ631" s="192"/>
      <c r="WA631" s="192"/>
      <c r="WB631" s="192"/>
      <c r="WC631" s="192"/>
      <c r="WD631" s="192"/>
      <c r="WE631" s="192"/>
      <c r="WF631" s="192"/>
      <c r="WG631" s="192"/>
      <c r="WH631" s="192"/>
      <c r="WI631" s="192"/>
      <c r="WJ631" s="192"/>
      <c r="WK631" s="192"/>
      <c r="WL631" s="192"/>
      <c r="WM631" s="192"/>
      <c r="WN631" s="192"/>
      <c r="WO631" s="192"/>
      <c r="WP631" s="192"/>
      <c r="WQ631" s="192"/>
      <c r="WR631" s="192"/>
      <c r="WS631" s="192"/>
      <c r="WT631" s="192"/>
      <c r="WU631" s="192"/>
      <c r="WV631" s="192"/>
      <c r="WW631" s="192"/>
      <c r="WX631" s="192"/>
      <c r="WY631" s="192"/>
      <c r="WZ631" s="192"/>
      <c r="XA631" s="192"/>
      <c r="XB631" s="192"/>
      <c r="XC631" s="192"/>
      <c r="XD631" s="192"/>
      <c r="XE631" s="192"/>
      <c r="XF631" s="192"/>
      <c r="XG631" s="192"/>
      <c r="XH631" s="192"/>
      <c r="XI631" s="192"/>
      <c r="XJ631" s="192"/>
      <c r="XK631" s="192"/>
      <c r="XL631" s="192"/>
      <c r="XM631" s="192"/>
      <c r="XN631" s="192"/>
      <c r="XO631" s="192"/>
      <c r="XP631" s="192"/>
      <c r="XQ631" s="192"/>
      <c r="XR631" s="192"/>
      <c r="XS631" s="192"/>
      <c r="XT631" s="192"/>
      <c r="XU631" s="192"/>
      <c r="XV631" s="192"/>
      <c r="XW631" s="192"/>
      <c r="XX631" s="192"/>
      <c r="XY631" s="192"/>
      <c r="XZ631" s="192"/>
      <c r="YA631" s="192"/>
      <c r="YB631" s="192"/>
      <c r="YC631" s="192"/>
      <c r="YD631" s="192"/>
      <c r="YE631" s="192"/>
      <c r="YF631" s="192"/>
      <c r="YG631" s="192"/>
      <c r="YH631" s="192"/>
      <c r="YI631" s="192"/>
      <c r="YJ631" s="192"/>
      <c r="YK631" s="192"/>
      <c r="YL631" s="192"/>
      <c r="YM631" s="192"/>
      <c r="YN631" s="192"/>
      <c r="YO631" s="192"/>
      <c r="YP631" s="192"/>
      <c r="YQ631" s="192"/>
      <c r="YR631" s="192"/>
      <c r="YS631" s="192"/>
      <c r="YT631" s="192"/>
      <c r="YU631" s="192"/>
      <c r="YV631" s="192"/>
      <c r="YW631" s="192"/>
      <c r="YX631" s="192"/>
      <c r="YY631" s="192"/>
      <c r="YZ631" s="192"/>
      <c r="ZA631" s="192"/>
      <c r="ZB631" s="192"/>
      <c r="ZC631" s="192"/>
      <c r="ZD631" s="192"/>
      <c r="ZE631" s="192"/>
      <c r="ZF631" s="192"/>
      <c r="ZG631" s="192"/>
      <c r="ZH631" s="192"/>
      <c r="ZI631" s="192"/>
      <c r="ZJ631" s="192"/>
      <c r="ZK631" s="192"/>
      <c r="ZL631" s="192"/>
      <c r="ZM631" s="192"/>
      <c r="ZN631" s="192"/>
      <c r="ZO631" s="192"/>
      <c r="ZP631" s="192"/>
      <c r="ZQ631" s="192"/>
      <c r="ZR631" s="192"/>
      <c r="ZS631" s="192"/>
      <c r="ZT631" s="192"/>
      <c r="ZU631" s="192"/>
      <c r="ZV631" s="192"/>
      <c r="ZW631" s="192"/>
      <c r="ZX631" s="192"/>
      <c r="ZY631" s="192"/>
      <c r="ZZ631" s="192"/>
      <c r="AAA631" s="192"/>
      <c r="AAB631" s="192"/>
      <c r="AAC631" s="192"/>
      <c r="AAD631" s="192"/>
      <c r="AAE631" s="192"/>
      <c r="AAF631" s="192"/>
      <c r="AAG631" s="192"/>
      <c r="AAH631" s="192"/>
      <c r="AAI631" s="192"/>
      <c r="AAJ631" s="192"/>
      <c r="AAK631" s="192"/>
      <c r="AAL631" s="192"/>
      <c r="AAM631" s="192"/>
      <c r="AAN631" s="192"/>
      <c r="AAO631" s="192"/>
      <c r="AAP631" s="192"/>
      <c r="AAQ631" s="192"/>
      <c r="AAR631" s="192"/>
      <c r="AAS631" s="192"/>
      <c r="AAT631" s="192"/>
      <c r="AAU631" s="192"/>
      <c r="AAV631" s="192"/>
      <c r="AAW631" s="192"/>
      <c r="AAX631" s="192"/>
      <c r="AAY631" s="192"/>
      <c r="AAZ631" s="192"/>
      <c r="ABA631" s="192"/>
      <c r="ABB631" s="192"/>
      <c r="ABC631" s="192"/>
      <c r="ABD631" s="192"/>
      <c r="ABE631" s="192"/>
      <c r="ABF631" s="192"/>
      <c r="ABG631" s="192"/>
      <c r="ABH631" s="192"/>
      <c r="ABI631" s="192"/>
      <c r="ABJ631" s="192"/>
      <c r="ABK631" s="192"/>
      <c r="ABL631" s="192"/>
      <c r="ABM631" s="192"/>
      <c r="ABN631" s="192"/>
      <c r="ABO631" s="192"/>
      <c r="ABP631" s="192"/>
      <c r="ABQ631" s="192"/>
      <c r="ABR631" s="192"/>
      <c r="ABS631" s="192"/>
      <c r="ABT631" s="192"/>
      <c r="ABU631" s="192"/>
      <c r="ABV631" s="192"/>
      <c r="ABW631" s="192"/>
      <c r="ABX631" s="192"/>
      <c r="ABY631" s="192"/>
      <c r="ABZ631" s="192"/>
      <c r="ACA631" s="192"/>
      <c r="ACB631" s="192"/>
      <c r="ACC631" s="192"/>
      <c r="ACD631" s="192"/>
      <c r="ACE631" s="192"/>
      <c r="ACF631" s="192"/>
      <c r="ACG631" s="192"/>
      <c r="ACH631" s="192"/>
      <c r="ACI631" s="192"/>
      <c r="ACJ631" s="192"/>
      <c r="ACK631" s="192"/>
      <c r="ACL631" s="192"/>
      <c r="ACM631" s="192"/>
      <c r="ACN631" s="192"/>
      <c r="ACO631" s="192"/>
      <c r="ACP631" s="192"/>
      <c r="ACQ631" s="192"/>
      <c r="ACR631" s="192"/>
      <c r="ACS631" s="192"/>
      <c r="ACT631" s="192"/>
      <c r="ACU631" s="192"/>
      <c r="ACV631" s="192"/>
      <c r="ACW631" s="192"/>
      <c r="ACX631" s="192"/>
      <c r="ACY631" s="192"/>
      <c r="ACZ631" s="192"/>
      <c r="ADA631" s="192"/>
      <c r="ADB631" s="192"/>
      <c r="ADC631" s="192"/>
      <c r="ADD631" s="192"/>
      <c r="ADE631" s="192"/>
      <c r="ADF631" s="192"/>
      <c r="ADG631" s="192"/>
      <c r="ADH631" s="192"/>
      <c r="ADI631" s="192"/>
      <c r="ADJ631" s="192"/>
      <c r="ADK631" s="192"/>
      <c r="ADL631" s="192"/>
      <c r="ADM631" s="192"/>
      <c r="ADN631" s="192"/>
      <c r="ADO631" s="192"/>
      <c r="ADP631" s="192"/>
      <c r="ADQ631" s="192"/>
      <c r="ADR631" s="192"/>
      <c r="ADS631" s="192"/>
      <c r="ADT631" s="192"/>
      <c r="ADU631" s="192"/>
      <c r="ADV631" s="192"/>
      <c r="ADW631" s="192"/>
      <c r="ADX631" s="192"/>
      <c r="ADY631" s="192"/>
      <c r="ADZ631" s="192"/>
      <c r="AEA631" s="192"/>
      <c r="AEB631" s="192"/>
      <c r="AEC631" s="192"/>
      <c r="AED631" s="192"/>
      <c r="AEE631" s="192"/>
      <c r="AEF631" s="192"/>
      <c r="AEG631" s="192"/>
      <c r="AEH631" s="192"/>
      <c r="AEI631" s="192"/>
      <c r="AEJ631" s="192"/>
      <c r="AEK631" s="192"/>
      <c r="AEL631" s="192"/>
      <c r="AEM631" s="192"/>
      <c r="AEN631" s="192"/>
      <c r="AEO631" s="192"/>
      <c r="AEP631" s="192"/>
      <c r="AEQ631" s="192"/>
      <c r="AER631" s="192"/>
      <c r="AES631" s="192"/>
      <c r="AET631" s="192"/>
      <c r="AEU631" s="192"/>
      <c r="AEV631" s="192"/>
      <c r="AEW631" s="192"/>
      <c r="AEX631" s="192"/>
      <c r="AEY631" s="192"/>
      <c r="AEZ631" s="192"/>
      <c r="AFA631" s="192"/>
      <c r="AFB631" s="192"/>
      <c r="AFC631" s="192"/>
      <c r="AFD631" s="192"/>
      <c r="AFE631" s="192"/>
      <c r="AFF631" s="192"/>
      <c r="AFG631" s="192"/>
      <c r="AFH631" s="192"/>
      <c r="AFI631" s="192"/>
      <c r="AFJ631" s="192"/>
      <c r="AFK631" s="192"/>
      <c r="AFL631" s="192"/>
      <c r="AFM631" s="192"/>
      <c r="AFN631" s="192"/>
      <c r="AFO631" s="192"/>
      <c r="AFP631" s="192"/>
      <c r="AFQ631" s="192"/>
      <c r="AFR631" s="192"/>
      <c r="AFS631" s="192"/>
      <c r="AFT631" s="192"/>
      <c r="AFU631" s="192"/>
      <c r="AFV631" s="192"/>
      <c r="AFW631" s="192"/>
      <c r="AFX631" s="192"/>
      <c r="AFY631" s="192"/>
      <c r="AFZ631" s="192"/>
      <c r="AGA631" s="192"/>
      <c r="AGB631" s="192"/>
      <c r="AGC631" s="192"/>
      <c r="AGD631" s="192"/>
      <c r="AGE631" s="192"/>
      <c r="AGF631" s="192"/>
      <c r="AGG631" s="192"/>
      <c r="AGH631" s="192"/>
      <c r="AGI631" s="192"/>
      <c r="AGJ631" s="192"/>
      <c r="AGK631" s="192"/>
      <c r="AGL631" s="192"/>
      <c r="AGM631" s="192"/>
      <c r="AGN631" s="192"/>
      <c r="AGO631" s="192"/>
      <c r="AGP631" s="192"/>
      <c r="AGQ631" s="192"/>
      <c r="AGR631" s="192"/>
      <c r="AGS631" s="192"/>
      <c r="AGT631" s="192"/>
      <c r="AGU631" s="192"/>
      <c r="AGV631" s="192"/>
      <c r="AGW631" s="192"/>
      <c r="AGX631" s="192"/>
      <c r="AGY631" s="192"/>
      <c r="AGZ631" s="192"/>
      <c r="AHA631" s="192"/>
      <c r="AHB631" s="192"/>
      <c r="AHC631" s="192"/>
      <c r="AHD631" s="192"/>
      <c r="AHE631" s="192"/>
      <c r="AHF631" s="192"/>
      <c r="AHG631" s="192"/>
      <c r="AHH631" s="192"/>
      <c r="AHI631" s="192"/>
      <c r="AHJ631" s="192"/>
      <c r="AHK631" s="192"/>
      <c r="AHL631" s="192"/>
      <c r="AHM631" s="192"/>
      <c r="AHN631" s="192"/>
      <c r="AHO631" s="192"/>
      <c r="AHP631" s="192"/>
      <c r="AHQ631" s="192"/>
      <c r="AHR631" s="192"/>
      <c r="AHS631" s="192"/>
      <c r="AHT631" s="192"/>
      <c r="AHU631" s="192"/>
      <c r="AHV631" s="192"/>
      <c r="AHW631" s="192"/>
      <c r="AHX631" s="192"/>
      <c r="AHY631" s="192"/>
      <c r="AHZ631" s="192"/>
      <c r="AIA631" s="192"/>
      <c r="AIB631" s="192"/>
      <c r="AIC631" s="192"/>
      <c r="AID631" s="192"/>
      <c r="AIE631" s="192"/>
      <c r="AIF631" s="192"/>
      <c r="AIG631" s="192"/>
      <c r="AIH631" s="192"/>
      <c r="AII631" s="192"/>
      <c r="AIJ631" s="192"/>
      <c r="AIK631" s="192"/>
      <c r="AIL631" s="192"/>
      <c r="AIM631" s="192"/>
      <c r="AIN631" s="192"/>
      <c r="AIO631" s="192"/>
      <c r="AIP631" s="192"/>
      <c r="AIQ631" s="192"/>
      <c r="AIR631" s="192"/>
      <c r="AIS631" s="192"/>
      <c r="AIT631" s="192"/>
      <c r="AIU631" s="192"/>
      <c r="AIV631" s="192"/>
      <c r="AIW631" s="192"/>
      <c r="AIX631" s="192"/>
      <c r="AIY631" s="192"/>
      <c r="AIZ631" s="192"/>
      <c r="AJA631" s="192"/>
      <c r="AJB631" s="192"/>
      <c r="AJC631" s="192"/>
      <c r="AJD631" s="192"/>
      <c r="AJE631" s="192"/>
      <c r="AJF631" s="192"/>
      <c r="AJG631" s="192"/>
      <c r="AJH631" s="192"/>
      <c r="AJI631" s="192"/>
      <c r="AJJ631" s="192"/>
      <c r="AJK631" s="192"/>
      <c r="AJL631" s="192"/>
      <c r="AJM631" s="192"/>
      <c r="AJN631" s="192"/>
      <c r="AJO631" s="192"/>
      <c r="AJP631" s="192"/>
      <c r="AJQ631" s="192"/>
      <c r="AJR631" s="192"/>
      <c r="AJS631" s="192"/>
      <c r="AJT631" s="192"/>
      <c r="AJU631" s="192"/>
      <c r="AJV631" s="192"/>
      <c r="AJW631" s="192"/>
      <c r="AJX631" s="192"/>
      <c r="AJY631" s="192"/>
      <c r="AJZ631" s="192"/>
      <c r="AKA631" s="192"/>
      <c r="AKB631" s="192"/>
      <c r="AKC631" s="192"/>
      <c r="AKD631" s="192"/>
      <c r="AKE631" s="192"/>
      <c r="AKF631" s="192"/>
      <c r="AKG631" s="192"/>
      <c r="AKH631" s="192"/>
      <c r="AKI631" s="192"/>
      <c r="AKJ631" s="192"/>
      <c r="AKK631" s="192"/>
      <c r="AKL631" s="192"/>
      <c r="AKM631" s="192"/>
      <c r="AKN631" s="192"/>
      <c r="AKO631" s="192"/>
      <c r="AKP631" s="192"/>
      <c r="AKQ631" s="192"/>
      <c r="AKR631" s="192"/>
      <c r="AKS631" s="192"/>
      <c r="AKT631" s="192"/>
      <c r="AKU631" s="192"/>
      <c r="AKV631" s="192"/>
      <c r="AKW631" s="192"/>
      <c r="AKX631" s="192"/>
      <c r="AKY631" s="192"/>
      <c r="AKZ631" s="192"/>
      <c r="ALA631" s="192"/>
      <c r="ALB631" s="192"/>
      <c r="ALC631" s="192"/>
      <c r="ALD631" s="192"/>
      <c r="ALE631" s="192"/>
      <c r="ALF631" s="192"/>
      <c r="ALG631" s="192"/>
      <c r="ALH631" s="192"/>
      <c r="ALI631" s="192"/>
      <c r="ALJ631" s="192"/>
      <c r="ALK631" s="192"/>
      <c r="ALL631" s="192"/>
      <c r="ALM631" s="192"/>
      <c r="ALN631" s="192"/>
      <c r="ALO631" s="192"/>
      <c r="ALP631" s="192"/>
      <c r="ALQ631" s="192"/>
      <c r="ALR631" s="192"/>
      <c r="ALS631" s="192"/>
      <c r="ALT631" s="192"/>
      <c r="ALU631" s="192"/>
      <c r="ALV631" s="192"/>
      <c r="ALW631" s="192"/>
      <c r="ALX631" s="192"/>
      <c r="ALY631" s="192"/>
      <c r="ALZ631" s="192"/>
      <c r="AMA631" s="192"/>
      <c r="AMB631" s="192"/>
      <c r="AMC631" s="192"/>
      <c r="AMD631" s="192"/>
      <c r="AME631" s="192"/>
      <c r="AMF631" s="192"/>
      <c r="AMG631" s="192"/>
      <c r="AMH631" s="192"/>
      <c r="AMI631" s="192"/>
      <c r="AMJ631" s="192"/>
      <c r="AMK631" s="192"/>
      <c r="AML631" s="192"/>
      <c r="AMM631" s="192"/>
      <c r="AMN631" s="192"/>
      <c r="AMO631" s="192"/>
      <c r="AMP631" s="192"/>
      <c r="AMQ631" s="192"/>
      <c r="AMR631" s="192"/>
      <c r="AMS631" s="192"/>
      <c r="AMT631" s="192"/>
      <c r="AMU631" s="192"/>
      <c r="AMV631" s="192"/>
      <c r="AMW631" s="192"/>
      <c r="AMX631" s="192"/>
      <c r="AMY631" s="192"/>
      <c r="AMZ631" s="192"/>
      <c r="ANA631" s="192"/>
      <c r="ANB631" s="192"/>
      <c r="ANC631" s="192"/>
      <c r="AND631" s="192"/>
      <c r="ANE631" s="192"/>
      <c r="ANF631" s="192"/>
      <c r="ANG631" s="192"/>
      <c r="ANH631" s="192"/>
      <c r="ANI631" s="192"/>
      <c r="ANJ631" s="192"/>
      <c r="ANK631" s="192"/>
      <c r="ANL631" s="192"/>
      <c r="ANM631" s="192"/>
      <c r="ANN631" s="192"/>
      <c r="ANO631" s="192"/>
      <c r="ANP631" s="192"/>
      <c r="ANQ631" s="192"/>
      <c r="ANR631" s="192"/>
      <c r="ANS631" s="192"/>
      <c r="ANT631" s="192"/>
      <c r="ANU631" s="192"/>
      <c r="ANV631" s="192"/>
      <c r="ANW631" s="192"/>
      <c r="ANX631" s="192"/>
      <c r="ANY631" s="192"/>
      <c r="ANZ631" s="192"/>
      <c r="AOA631" s="192"/>
      <c r="AOB631" s="192"/>
      <c r="AOC631" s="192"/>
      <c r="AOD631" s="192"/>
      <c r="AOE631" s="192"/>
      <c r="AOF631" s="192"/>
      <c r="AOG631" s="192"/>
      <c r="AOH631" s="192"/>
      <c r="AOI631" s="192"/>
      <c r="AOJ631" s="192"/>
      <c r="AOK631" s="192"/>
      <c r="AOL631" s="192"/>
      <c r="AOM631" s="192"/>
      <c r="AON631" s="192"/>
      <c r="AOO631" s="192"/>
      <c r="AOP631" s="192"/>
      <c r="AOQ631" s="192"/>
      <c r="AOR631" s="192"/>
      <c r="AOS631" s="192"/>
      <c r="AOT631" s="192"/>
      <c r="AOU631" s="192"/>
      <c r="AOV631" s="192"/>
      <c r="AOW631" s="192"/>
      <c r="AOX631" s="192"/>
      <c r="AOY631" s="192"/>
      <c r="AOZ631" s="192"/>
      <c r="APA631" s="192"/>
      <c r="APB631" s="192"/>
      <c r="APC631" s="192"/>
      <c r="APD631" s="192"/>
      <c r="APE631" s="192"/>
      <c r="APF631" s="192"/>
      <c r="APG631" s="192"/>
      <c r="APH631" s="192"/>
      <c r="API631" s="192"/>
      <c r="APJ631" s="192"/>
      <c r="APK631" s="192"/>
      <c r="APL631" s="192"/>
      <c r="APM631" s="192"/>
      <c r="APN631" s="192"/>
      <c r="APO631" s="192"/>
      <c r="APP631" s="192"/>
      <c r="APQ631" s="192"/>
      <c r="APR631" s="192"/>
      <c r="APS631" s="192"/>
      <c r="APT631" s="192"/>
      <c r="APU631" s="192"/>
      <c r="APV631" s="192"/>
    </row>
    <row r="632" spans="1:1114" s="184" customFormat="1">
      <c r="A632" s="188">
        <v>41905</v>
      </c>
      <c r="B632" s="189">
        <f>_xll.PIAdvCalcVal('PI-1063'!B$1,'PI-1063'!$A632,'PI-1063'!$A633,"average","time-weighted",0,1,0,"DATASRV")</f>
        <v>3097.9549137462905</v>
      </c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  <c r="EC632" s="192"/>
      <c r="ED632" s="192"/>
      <c r="EE632" s="192"/>
      <c r="EF632" s="192"/>
      <c r="EG632" s="192"/>
      <c r="EH632" s="192"/>
      <c r="EI632" s="192"/>
      <c r="EJ632" s="192"/>
      <c r="EK632" s="192"/>
      <c r="EL632" s="192"/>
      <c r="EM632" s="192"/>
      <c r="EN632" s="192"/>
      <c r="EO632" s="192"/>
      <c r="EP632" s="192"/>
      <c r="EQ632" s="192"/>
      <c r="ER632" s="192"/>
      <c r="ES632" s="192"/>
      <c r="ET632" s="192"/>
      <c r="EU632" s="192"/>
      <c r="EV632" s="192"/>
      <c r="EW632" s="192"/>
      <c r="EX632" s="192"/>
      <c r="EY632" s="192"/>
      <c r="EZ632" s="192"/>
      <c r="FA632" s="192"/>
      <c r="FB632" s="192"/>
      <c r="FC632" s="192"/>
      <c r="FD632" s="192"/>
      <c r="FE632" s="192"/>
      <c r="FF632" s="192"/>
      <c r="FG632" s="192"/>
      <c r="FH632" s="192"/>
      <c r="FI632" s="192"/>
      <c r="FJ632" s="192"/>
      <c r="FK632" s="192"/>
      <c r="FL632" s="192"/>
      <c r="FM632" s="192"/>
      <c r="FN632" s="192"/>
      <c r="FO632" s="192"/>
      <c r="FP632" s="192"/>
      <c r="FQ632" s="192"/>
      <c r="FR632" s="192"/>
      <c r="FS632" s="192"/>
      <c r="FT632" s="192"/>
      <c r="FU632" s="192"/>
      <c r="FV632" s="192"/>
      <c r="FW632" s="192"/>
      <c r="FX632" s="192"/>
      <c r="FY632" s="192"/>
      <c r="FZ632" s="192"/>
      <c r="GA632" s="192"/>
      <c r="GB632" s="192"/>
      <c r="GC632" s="192"/>
      <c r="GD632" s="192"/>
      <c r="GE632" s="192"/>
      <c r="GF632" s="192"/>
      <c r="GG632" s="192"/>
      <c r="GH632" s="192"/>
      <c r="GI632" s="192"/>
      <c r="GJ632" s="192"/>
      <c r="GK632" s="192"/>
      <c r="GL632" s="192"/>
      <c r="GM632" s="192"/>
      <c r="GN632" s="192"/>
      <c r="GO632" s="192"/>
      <c r="GP632" s="192"/>
      <c r="GQ632" s="192"/>
      <c r="GR632" s="192"/>
      <c r="GS632" s="192"/>
      <c r="GT632" s="192"/>
      <c r="GU632" s="192"/>
      <c r="GV632" s="192"/>
      <c r="GW632" s="192"/>
      <c r="GX632" s="192"/>
      <c r="GY632" s="192"/>
      <c r="GZ632" s="192"/>
      <c r="HA632" s="192"/>
      <c r="HB632" s="192"/>
      <c r="HC632" s="192"/>
      <c r="HD632" s="192"/>
      <c r="HE632" s="192"/>
      <c r="HF632" s="192"/>
      <c r="HG632" s="192"/>
      <c r="HH632" s="192"/>
      <c r="HI632" s="192"/>
      <c r="HJ632" s="192"/>
      <c r="HK632" s="192"/>
      <c r="HL632" s="192"/>
      <c r="HM632" s="192"/>
      <c r="HN632" s="192"/>
      <c r="HO632" s="192"/>
      <c r="HP632" s="192"/>
      <c r="HQ632" s="192"/>
      <c r="HR632" s="192"/>
      <c r="HS632" s="192"/>
      <c r="HT632" s="192"/>
      <c r="HU632" s="192"/>
      <c r="HV632" s="192"/>
      <c r="HW632" s="192"/>
      <c r="HX632" s="192"/>
      <c r="HY632" s="192"/>
      <c r="HZ632" s="192"/>
      <c r="IA632" s="192"/>
      <c r="IB632" s="192"/>
      <c r="IC632" s="192"/>
      <c r="ID632" s="192"/>
      <c r="IE632" s="192"/>
      <c r="IF632" s="192"/>
      <c r="IG632" s="192"/>
      <c r="IH632" s="192"/>
      <c r="II632" s="192"/>
      <c r="IJ632" s="192"/>
      <c r="IK632" s="192"/>
      <c r="IL632" s="192"/>
      <c r="IM632" s="192"/>
      <c r="IN632" s="192"/>
      <c r="IO632" s="192"/>
      <c r="IP632" s="192"/>
      <c r="IQ632" s="192"/>
      <c r="IR632" s="192"/>
      <c r="IS632" s="192"/>
      <c r="IT632" s="192"/>
      <c r="IU632" s="192"/>
      <c r="IV632" s="192"/>
      <c r="IW632" s="192"/>
      <c r="IX632" s="192"/>
      <c r="IY632" s="192"/>
      <c r="IZ632" s="192"/>
      <c r="JA632" s="192"/>
      <c r="JB632" s="192"/>
      <c r="JC632" s="192"/>
      <c r="JD632" s="192"/>
      <c r="JE632" s="192"/>
      <c r="JF632" s="192"/>
      <c r="JG632" s="192"/>
      <c r="JH632" s="192"/>
      <c r="JI632" s="192"/>
      <c r="JJ632" s="192"/>
      <c r="JK632" s="192"/>
      <c r="JL632" s="192"/>
      <c r="JM632" s="192"/>
      <c r="JN632" s="192"/>
      <c r="JO632" s="192"/>
      <c r="JP632" s="192"/>
      <c r="JQ632" s="192"/>
      <c r="JR632" s="192"/>
      <c r="JS632" s="192"/>
      <c r="JT632" s="192"/>
      <c r="JU632" s="192"/>
      <c r="JV632" s="192"/>
      <c r="JW632" s="192"/>
      <c r="JX632" s="192"/>
      <c r="JY632" s="192"/>
      <c r="JZ632" s="192"/>
      <c r="KA632" s="192"/>
      <c r="KB632" s="192"/>
      <c r="KC632" s="192"/>
      <c r="KD632" s="192"/>
      <c r="KE632" s="192"/>
      <c r="KF632" s="192"/>
      <c r="KG632" s="192"/>
      <c r="KH632" s="192"/>
      <c r="KI632" s="192"/>
      <c r="KJ632" s="192"/>
      <c r="KK632" s="192"/>
      <c r="KL632" s="192"/>
      <c r="KM632" s="192"/>
      <c r="KN632" s="192"/>
      <c r="KO632" s="192"/>
      <c r="KP632" s="192"/>
      <c r="KQ632" s="192"/>
      <c r="KR632" s="192"/>
      <c r="KS632" s="192"/>
      <c r="KT632" s="192"/>
      <c r="KU632" s="192"/>
      <c r="KV632" s="192"/>
      <c r="KW632" s="192"/>
      <c r="KX632" s="192"/>
      <c r="KY632" s="192"/>
      <c r="KZ632" s="192"/>
      <c r="LA632" s="192"/>
      <c r="LB632" s="192"/>
      <c r="LC632" s="192"/>
      <c r="LD632" s="192"/>
      <c r="LE632" s="192"/>
      <c r="LF632" s="192"/>
      <c r="LG632" s="192"/>
      <c r="LH632" s="192"/>
      <c r="LI632" s="192"/>
      <c r="LJ632" s="192"/>
      <c r="LK632" s="192"/>
      <c r="LL632" s="192"/>
      <c r="LM632" s="192"/>
      <c r="LN632" s="192"/>
      <c r="LO632" s="192"/>
      <c r="LP632" s="192"/>
      <c r="LQ632" s="192"/>
      <c r="LR632" s="192"/>
      <c r="LS632" s="192"/>
      <c r="LT632" s="192"/>
      <c r="LU632" s="192"/>
      <c r="LV632" s="192"/>
      <c r="LW632" s="192"/>
      <c r="LX632" s="192"/>
      <c r="LY632" s="192"/>
      <c r="LZ632" s="192"/>
      <c r="MA632" s="192"/>
      <c r="MB632" s="192"/>
      <c r="MC632" s="192"/>
      <c r="MD632" s="192"/>
      <c r="ME632" s="192"/>
      <c r="MF632" s="192"/>
      <c r="MG632" s="192"/>
      <c r="MH632" s="192"/>
      <c r="MI632" s="192"/>
      <c r="MJ632" s="192"/>
      <c r="MK632" s="192"/>
      <c r="ML632" s="192"/>
      <c r="MM632" s="192"/>
      <c r="MN632" s="192"/>
      <c r="MO632" s="192"/>
      <c r="MP632" s="192"/>
      <c r="MQ632" s="192"/>
      <c r="MR632" s="192"/>
      <c r="MS632" s="192"/>
      <c r="MT632" s="192"/>
      <c r="MU632" s="192"/>
      <c r="MV632" s="192"/>
      <c r="MW632" s="192"/>
      <c r="MX632" s="192"/>
      <c r="MY632" s="192"/>
      <c r="MZ632" s="192"/>
      <c r="NA632" s="192"/>
      <c r="NB632" s="192"/>
      <c r="NC632" s="192"/>
      <c r="ND632" s="192"/>
      <c r="NE632" s="192"/>
      <c r="NF632" s="192"/>
      <c r="NG632" s="192"/>
      <c r="NH632" s="192"/>
      <c r="NI632" s="192"/>
      <c r="NJ632" s="192"/>
      <c r="NK632" s="192"/>
      <c r="NL632" s="192"/>
      <c r="NM632" s="192"/>
      <c r="NN632" s="192"/>
      <c r="NO632" s="192"/>
      <c r="NP632" s="192"/>
      <c r="NQ632" s="192"/>
      <c r="NR632" s="192"/>
      <c r="NS632" s="192"/>
      <c r="NT632" s="192"/>
      <c r="NU632" s="192"/>
      <c r="NV632" s="192"/>
      <c r="NW632" s="192"/>
      <c r="NX632" s="192"/>
      <c r="NY632" s="192"/>
      <c r="NZ632" s="192"/>
      <c r="OA632" s="192"/>
      <c r="OB632" s="192"/>
      <c r="OC632" s="192"/>
      <c r="OD632" s="192"/>
      <c r="OE632" s="192"/>
      <c r="OF632" s="192"/>
      <c r="OG632" s="192"/>
      <c r="OH632" s="192"/>
      <c r="OI632" s="192"/>
      <c r="OJ632" s="192"/>
      <c r="OK632" s="192"/>
      <c r="OL632" s="192"/>
      <c r="OM632" s="192"/>
      <c r="ON632" s="192"/>
      <c r="OO632" s="192"/>
      <c r="OP632" s="192"/>
      <c r="OQ632" s="192"/>
      <c r="OR632" s="192"/>
      <c r="OS632" s="192"/>
      <c r="OT632" s="192"/>
      <c r="OU632" s="192"/>
      <c r="OV632" s="192"/>
      <c r="OW632" s="192"/>
      <c r="OX632" s="192"/>
      <c r="OY632" s="192"/>
      <c r="OZ632" s="192"/>
      <c r="PA632" s="192"/>
      <c r="PB632" s="192"/>
      <c r="PC632" s="192"/>
      <c r="PD632" s="192"/>
      <c r="PE632" s="192"/>
      <c r="PF632" s="192"/>
      <c r="PG632" s="192"/>
      <c r="PH632" s="192"/>
      <c r="PI632" s="192"/>
      <c r="PJ632" s="192"/>
      <c r="PK632" s="192"/>
      <c r="PL632" s="192"/>
      <c r="PM632" s="192"/>
      <c r="PN632" s="192"/>
      <c r="PO632" s="192"/>
      <c r="PP632" s="192"/>
      <c r="PQ632" s="192"/>
      <c r="PR632" s="192"/>
      <c r="PS632" s="192"/>
      <c r="PT632" s="192"/>
      <c r="PU632" s="192"/>
      <c r="PV632" s="192"/>
      <c r="PW632" s="192"/>
      <c r="PX632" s="192"/>
      <c r="PY632" s="192"/>
      <c r="PZ632" s="192"/>
      <c r="QA632" s="192"/>
      <c r="QB632" s="192"/>
      <c r="QC632" s="192"/>
      <c r="QD632" s="192"/>
      <c r="QE632" s="192"/>
      <c r="QF632" s="192"/>
      <c r="QG632" s="192"/>
      <c r="QH632" s="192"/>
      <c r="QI632" s="192"/>
      <c r="QJ632" s="192"/>
      <c r="QK632" s="192"/>
      <c r="QL632" s="192"/>
      <c r="QM632" s="192"/>
      <c r="QN632" s="192"/>
      <c r="QO632" s="192"/>
      <c r="QP632" s="192"/>
      <c r="QQ632" s="192"/>
      <c r="QR632" s="192"/>
      <c r="QS632" s="192"/>
      <c r="QT632" s="192"/>
      <c r="QU632" s="192"/>
      <c r="QV632" s="192"/>
      <c r="QW632" s="192"/>
      <c r="QX632" s="192"/>
      <c r="QY632" s="192"/>
      <c r="QZ632" s="192"/>
      <c r="RA632" s="192"/>
      <c r="RB632" s="192"/>
      <c r="RC632" s="192"/>
      <c r="RD632" s="192"/>
      <c r="RE632" s="192"/>
      <c r="RF632" s="192"/>
      <c r="RG632" s="192"/>
      <c r="RH632" s="192"/>
      <c r="RI632" s="192"/>
      <c r="RJ632" s="192"/>
      <c r="RK632" s="192"/>
      <c r="RL632" s="192"/>
      <c r="RM632" s="192"/>
      <c r="RN632" s="192"/>
      <c r="RO632" s="192"/>
      <c r="RP632" s="192"/>
      <c r="RQ632" s="192"/>
      <c r="RR632" s="192"/>
      <c r="RS632" s="192"/>
      <c r="RT632" s="192"/>
      <c r="RU632" s="192"/>
      <c r="RV632" s="192"/>
      <c r="RW632" s="192"/>
      <c r="RX632" s="192"/>
      <c r="RY632" s="192"/>
      <c r="RZ632" s="192"/>
      <c r="SA632" s="192"/>
      <c r="SB632" s="192"/>
      <c r="SC632" s="192"/>
      <c r="SD632" s="192"/>
      <c r="SE632" s="192"/>
      <c r="SF632" s="192"/>
      <c r="SG632" s="192"/>
      <c r="SH632" s="192"/>
      <c r="SI632" s="192"/>
      <c r="SJ632" s="192"/>
      <c r="SK632" s="192"/>
      <c r="SL632" s="192"/>
      <c r="SM632" s="192"/>
      <c r="SN632" s="192"/>
      <c r="SO632" s="192"/>
      <c r="SP632" s="192"/>
      <c r="SQ632" s="192"/>
      <c r="SR632" s="192"/>
      <c r="SS632" s="192"/>
      <c r="ST632" s="192"/>
      <c r="SU632" s="192"/>
      <c r="SV632" s="192"/>
      <c r="SW632" s="192"/>
      <c r="SX632" s="192"/>
      <c r="SY632" s="192"/>
      <c r="SZ632" s="192"/>
      <c r="TA632" s="192"/>
      <c r="TB632" s="192"/>
      <c r="TC632" s="192"/>
      <c r="TD632" s="192"/>
      <c r="TE632" s="192"/>
      <c r="TF632" s="192"/>
      <c r="TG632" s="192"/>
      <c r="TH632" s="192"/>
      <c r="TI632" s="192"/>
      <c r="TJ632" s="192"/>
      <c r="TK632" s="192"/>
      <c r="TL632" s="192"/>
      <c r="TM632" s="192"/>
      <c r="TN632" s="192"/>
      <c r="TO632" s="192"/>
      <c r="TP632" s="192"/>
      <c r="TQ632" s="192"/>
      <c r="TR632" s="192"/>
      <c r="TS632" s="192"/>
      <c r="TT632" s="192"/>
      <c r="TU632" s="192"/>
      <c r="TV632" s="192"/>
      <c r="TW632" s="192"/>
      <c r="TX632" s="192"/>
      <c r="TY632" s="192"/>
      <c r="TZ632" s="192"/>
      <c r="UA632" s="192"/>
      <c r="UB632" s="192"/>
      <c r="UC632" s="192"/>
      <c r="UD632" s="192"/>
      <c r="UE632" s="192"/>
      <c r="UF632" s="192"/>
      <c r="UG632" s="192"/>
      <c r="UH632" s="192"/>
      <c r="UI632" s="192"/>
      <c r="UJ632" s="192"/>
      <c r="UK632" s="192"/>
      <c r="UL632" s="192"/>
      <c r="UM632" s="192"/>
      <c r="UN632" s="192"/>
      <c r="UO632" s="192"/>
      <c r="UP632" s="192"/>
      <c r="UQ632" s="192"/>
      <c r="UR632" s="192"/>
      <c r="US632" s="192"/>
      <c r="UT632" s="192"/>
      <c r="UU632" s="192"/>
      <c r="UV632" s="192"/>
      <c r="UW632" s="192"/>
      <c r="UX632" s="192"/>
      <c r="UY632" s="192"/>
      <c r="UZ632" s="192"/>
      <c r="VA632" s="192"/>
      <c r="VB632" s="192"/>
      <c r="VC632" s="192"/>
      <c r="VD632" s="192"/>
      <c r="VE632" s="192"/>
      <c r="VF632" s="192"/>
      <c r="VG632" s="192"/>
      <c r="VH632" s="192"/>
      <c r="VI632" s="192"/>
      <c r="VJ632" s="192"/>
      <c r="VK632" s="192"/>
      <c r="VL632" s="192"/>
      <c r="VM632" s="192"/>
      <c r="VN632" s="192"/>
      <c r="VO632" s="192"/>
      <c r="VP632" s="192"/>
      <c r="VQ632" s="192"/>
      <c r="VR632" s="192"/>
      <c r="VS632" s="192"/>
      <c r="VT632" s="192"/>
      <c r="VU632" s="192"/>
      <c r="VV632" s="192"/>
      <c r="VW632" s="192"/>
      <c r="VX632" s="192"/>
      <c r="VY632" s="192"/>
      <c r="VZ632" s="192"/>
      <c r="WA632" s="192"/>
      <c r="WB632" s="192"/>
      <c r="WC632" s="192"/>
      <c r="WD632" s="192"/>
      <c r="WE632" s="192"/>
      <c r="WF632" s="192"/>
      <c r="WG632" s="192"/>
      <c r="WH632" s="192"/>
      <c r="WI632" s="192"/>
      <c r="WJ632" s="192"/>
      <c r="WK632" s="192"/>
      <c r="WL632" s="192"/>
      <c r="WM632" s="192"/>
      <c r="WN632" s="192"/>
      <c r="WO632" s="192"/>
      <c r="WP632" s="192"/>
      <c r="WQ632" s="192"/>
      <c r="WR632" s="192"/>
      <c r="WS632" s="192"/>
      <c r="WT632" s="192"/>
      <c r="WU632" s="192"/>
      <c r="WV632" s="192"/>
      <c r="WW632" s="192"/>
      <c r="WX632" s="192"/>
      <c r="WY632" s="192"/>
      <c r="WZ632" s="192"/>
      <c r="XA632" s="192"/>
      <c r="XB632" s="192"/>
      <c r="XC632" s="192"/>
      <c r="XD632" s="192"/>
      <c r="XE632" s="192"/>
      <c r="XF632" s="192"/>
      <c r="XG632" s="192"/>
      <c r="XH632" s="192"/>
      <c r="XI632" s="192"/>
      <c r="XJ632" s="192"/>
      <c r="XK632" s="192"/>
      <c r="XL632" s="192"/>
      <c r="XM632" s="192"/>
      <c r="XN632" s="192"/>
      <c r="XO632" s="192"/>
      <c r="XP632" s="192"/>
      <c r="XQ632" s="192"/>
      <c r="XR632" s="192"/>
      <c r="XS632" s="192"/>
      <c r="XT632" s="192"/>
      <c r="XU632" s="192"/>
      <c r="XV632" s="192"/>
      <c r="XW632" s="192"/>
      <c r="XX632" s="192"/>
      <c r="XY632" s="192"/>
      <c r="XZ632" s="192"/>
      <c r="YA632" s="192"/>
      <c r="YB632" s="192"/>
      <c r="YC632" s="192"/>
      <c r="YD632" s="192"/>
      <c r="YE632" s="192"/>
      <c r="YF632" s="192"/>
      <c r="YG632" s="192"/>
      <c r="YH632" s="192"/>
      <c r="YI632" s="192"/>
      <c r="YJ632" s="192"/>
      <c r="YK632" s="192"/>
      <c r="YL632" s="192"/>
      <c r="YM632" s="192"/>
      <c r="YN632" s="192"/>
      <c r="YO632" s="192"/>
      <c r="YP632" s="192"/>
      <c r="YQ632" s="192"/>
      <c r="YR632" s="192"/>
      <c r="YS632" s="192"/>
      <c r="YT632" s="192"/>
      <c r="YU632" s="192"/>
      <c r="YV632" s="192"/>
      <c r="YW632" s="192"/>
      <c r="YX632" s="192"/>
      <c r="YY632" s="192"/>
      <c r="YZ632" s="192"/>
      <c r="ZA632" s="192"/>
      <c r="ZB632" s="192"/>
      <c r="ZC632" s="192"/>
      <c r="ZD632" s="192"/>
      <c r="ZE632" s="192"/>
      <c r="ZF632" s="192"/>
      <c r="ZG632" s="192"/>
      <c r="ZH632" s="192"/>
      <c r="ZI632" s="192"/>
      <c r="ZJ632" s="192"/>
      <c r="ZK632" s="192"/>
      <c r="ZL632" s="192"/>
      <c r="ZM632" s="192"/>
      <c r="ZN632" s="192"/>
      <c r="ZO632" s="192"/>
      <c r="ZP632" s="192"/>
      <c r="ZQ632" s="192"/>
      <c r="ZR632" s="192"/>
      <c r="ZS632" s="192"/>
      <c r="ZT632" s="192"/>
      <c r="ZU632" s="192"/>
      <c r="ZV632" s="192"/>
      <c r="ZW632" s="192"/>
      <c r="ZX632" s="192"/>
      <c r="ZY632" s="192"/>
      <c r="ZZ632" s="192"/>
      <c r="AAA632" s="192"/>
      <c r="AAB632" s="192"/>
      <c r="AAC632" s="192"/>
      <c r="AAD632" s="192"/>
      <c r="AAE632" s="192"/>
      <c r="AAF632" s="192"/>
      <c r="AAG632" s="192"/>
      <c r="AAH632" s="192"/>
      <c r="AAI632" s="192"/>
      <c r="AAJ632" s="192"/>
      <c r="AAK632" s="192"/>
      <c r="AAL632" s="192"/>
      <c r="AAM632" s="192"/>
      <c r="AAN632" s="192"/>
      <c r="AAO632" s="192"/>
      <c r="AAP632" s="192"/>
      <c r="AAQ632" s="192"/>
      <c r="AAR632" s="192"/>
      <c r="AAS632" s="192"/>
      <c r="AAT632" s="192"/>
      <c r="AAU632" s="192"/>
      <c r="AAV632" s="192"/>
      <c r="AAW632" s="192"/>
      <c r="AAX632" s="192"/>
      <c r="AAY632" s="192"/>
      <c r="AAZ632" s="192"/>
      <c r="ABA632" s="192"/>
      <c r="ABB632" s="192"/>
      <c r="ABC632" s="192"/>
      <c r="ABD632" s="192"/>
      <c r="ABE632" s="192"/>
      <c r="ABF632" s="192"/>
      <c r="ABG632" s="192"/>
      <c r="ABH632" s="192"/>
      <c r="ABI632" s="192"/>
      <c r="ABJ632" s="192"/>
      <c r="ABK632" s="192"/>
      <c r="ABL632" s="192"/>
      <c r="ABM632" s="192"/>
      <c r="ABN632" s="192"/>
      <c r="ABO632" s="192"/>
      <c r="ABP632" s="192"/>
      <c r="ABQ632" s="192"/>
      <c r="ABR632" s="192"/>
      <c r="ABS632" s="192"/>
      <c r="ABT632" s="192"/>
      <c r="ABU632" s="192"/>
      <c r="ABV632" s="192"/>
      <c r="ABW632" s="192"/>
      <c r="ABX632" s="192"/>
      <c r="ABY632" s="192"/>
      <c r="ABZ632" s="192"/>
      <c r="ACA632" s="192"/>
      <c r="ACB632" s="192"/>
      <c r="ACC632" s="192"/>
      <c r="ACD632" s="192"/>
      <c r="ACE632" s="192"/>
      <c r="ACF632" s="192"/>
      <c r="ACG632" s="192"/>
      <c r="ACH632" s="192"/>
      <c r="ACI632" s="192"/>
      <c r="ACJ632" s="192"/>
      <c r="ACK632" s="192"/>
      <c r="ACL632" s="192"/>
      <c r="ACM632" s="192"/>
      <c r="ACN632" s="192"/>
      <c r="ACO632" s="192"/>
      <c r="ACP632" s="192"/>
      <c r="ACQ632" s="192"/>
      <c r="ACR632" s="192"/>
      <c r="ACS632" s="192"/>
      <c r="ACT632" s="192"/>
      <c r="ACU632" s="192"/>
      <c r="ACV632" s="192"/>
      <c r="ACW632" s="192"/>
      <c r="ACX632" s="192"/>
      <c r="ACY632" s="192"/>
      <c r="ACZ632" s="192"/>
      <c r="ADA632" s="192"/>
      <c r="ADB632" s="192"/>
      <c r="ADC632" s="192"/>
      <c r="ADD632" s="192"/>
      <c r="ADE632" s="192"/>
      <c r="ADF632" s="192"/>
      <c r="ADG632" s="192"/>
      <c r="ADH632" s="192"/>
      <c r="ADI632" s="192"/>
      <c r="ADJ632" s="192"/>
      <c r="ADK632" s="192"/>
      <c r="ADL632" s="192"/>
      <c r="ADM632" s="192"/>
      <c r="ADN632" s="192"/>
      <c r="ADO632" s="192"/>
      <c r="ADP632" s="192"/>
      <c r="ADQ632" s="192"/>
      <c r="ADR632" s="192"/>
      <c r="ADS632" s="192"/>
      <c r="ADT632" s="192"/>
      <c r="ADU632" s="192"/>
      <c r="ADV632" s="192"/>
      <c r="ADW632" s="192"/>
      <c r="ADX632" s="192"/>
      <c r="ADY632" s="192"/>
      <c r="ADZ632" s="192"/>
      <c r="AEA632" s="192"/>
      <c r="AEB632" s="192"/>
      <c r="AEC632" s="192"/>
      <c r="AED632" s="192"/>
      <c r="AEE632" s="192"/>
      <c r="AEF632" s="192"/>
      <c r="AEG632" s="192"/>
      <c r="AEH632" s="192"/>
      <c r="AEI632" s="192"/>
      <c r="AEJ632" s="192"/>
      <c r="AEK632" s="192"/>
      <c r="AEL632" s="192"/>
      <c r="AEM632" s="192"/>
      <c r="AEN632" s="192"/>
      <c r="AEO632" s="192"/>
      <c r="AEP632" s="192"/>
      <c r="AEQ632" s="192"/>
      <c r="AER632" s="192"/>
      <c r="AES632" s="192"/>
      <c r="AET632" s="192"/>
      <c r="AEU632" s="192"/>
      <c r="AEV632" s="192"/>
      <c r="AEW632" s="192"/>
      <c r="AEX632" s="192"/>
      <c r="AEY632" s="192"/>
      <c r="AEZ632" s="192"/>
      <c r="AFA632" s="192"/>
      <c r="AFB632" s="192"/>
      <c r="AFC632" s="192"/>
      <c r="AFD632" s="192"/>
      <c r="AFE632" s="192"/>
      <c r="AFF632" s="192"/>
      <c r="AFG632" s="192"/>
      <c r="AFH632" s="192"/>
      <c r="AFI632" s="192"/>
      <c r="AFJ632" s="192"/>
      <c r="AFK632" s="192"/>
      <c r="AFL632" s="192"/>
      <c r="AFM632" s="192"/>
      <c r="AFN632" s="192"/>
      <c r="AFO632" s="192"/>
      <c r="AFP632" s="192"/>
      <c r="AFQ632" s="192"/>
      <c r="AFR632" s="192"/>
      <c r="AFS632" s="192"/>
      <c r="AFT632" s="192"/>
      <c r="AFU632" s="192"/>
      <c r="AFV632" s="192"/>
      <c r="AFW632" s="192"/>
      <c r="AFX632" s="192"/>
      <c r="AFY632" s="192"/>
      <c r="AFZ632" s="192"/>
      <c r="AGA632" s="192"/>
      <c r="AGB632" s="192"/>
      <c r="AGC632" s="192"/>
      <c r="AGD632" s="192"/>
      <c r="AGE632" s="192"/>
      <c r="AGF632" s="192"/>
      <c r="AGG632" s="192"/>
      <c r="AGH632" s="192"/>
      <c r="AGI632" s="192"/>
      <c r="AGJ632" s="192"/>
      <c r="AGK632" s="192"/>
      <c r="AGL632" s="192"/>
      <c r="AGM632" s="192"/>
      <c r="AGN632" s="192"/>
      <c r="AGO632" s="192"/>
      <c r="AGP632" s="192"/>
      <c r="AGQ632" s="192"/>
      <c r="AGR632" s="192"/>
      <c r="AGS632" s="192"/>
      <c r="AGT632" s="192"/>
      <c r="AGU632" s="192"/>
      <c r="AGV632" s="192"/>
      <c r="AGW632" s="192"/>
      <c r="AGX632" s="192"/>
      <c r="AGY632" s="192"/>
      <c r="AGZ632" s="192"/>
      <c r="AHA632" s="192"/>
      <c r="AHB632" s="192"/>
      <c r="AHC632" s="192"/>
      <c r="AHD632" s="192"/>
      <c r="AHE632" s="192"/>
      <c r="AHF632" s="192"/>
      <c r="AHG632" s="192"/>
      <c r="AHH632" s="192"/>
      <c r="AHI632" s="192"/>
      <c r="AHJ632" s="192"/>
      <c r="AHK632" s="192"/>
      <c r="AHL632" s="192"/>
      <c r="AHM632" s="192"/>
      <c r="AHN632" s="192"/>
      <c r="AHO632" s="192"/>
      <c r="AHP632" s="192"/>
      <c r="AHQ632" s="192"/>
      <c r="AHR632" s="192"/>
      <c r="AHS632" s="192"/>
      <c r="AHT632" s="192"/>
      <c r="AHU632" s="192"/>
      <c r="AHV632" s="192"/>
      <c r="AHW632" s="192"/>
      <c r="AHX632" s="192"/>
      <c r="AHY632" s="192"/>
      <c r="AHZ632" s="192"/>
      <c r="AIA632" s="192"/>
      <c r="AIB632" s="192"/>
      <c r="AIC632" s="192"/>
      <c r="AID632" s="192"/>
      <c r="AIE632" s="192"/>
      <c r="AIF632" s="192"/>
      <c r="AIG632" s="192"/>
      <c r="AIH632" s="192"/>
      <c r="AII632" s="192"/>
      <c r="AIJ632" s="192"/>
      <c r="AIK632" s="192"/>
      <c r="AIL632" s="192"/>
      <c r="AIM632" s="192"/>
      <c r="AIN632" s="192"/>
      <c r="AIO632" s="192"/>
      <c r="AIP632" s="192"/>
      <c r="AIQ632" s="192"/>
      <c r="AIR632" s="192"/>
      <c r="AIS632" s="192"/>
      <c r="AIT632" s="192"/>
      <c r="AIU632" s="192"/>
      <c r="AIV632" s="192"/>
      <c r="AIW632" s="192"/>
      <c r="AIX632" s="192"/>
      <c r="AIY632" s="192"/>
      <c r="AIZ632" s="192"/>
      <c r="AJA632" s="192"/>
      <c r="AJB632" s="192"/>
      <c r="AJC632" s="192"/>
      <c r="AJD632" s="192"/>
      <c r="AJE632" s="192"/>
      <c r="AJF632" s="192"/>
      <c r="AJG632" s="192"/>
      <c r="AJH632" s="192"/>
      <c r="AJI632" s="192"/>
      <c r="AJJ632" s="192"/>
      <c r="AJK632" s="192"/>
      <c r="AJL632" s="192"/>
      <c r="AJM632" s="192"/>
      <c r="AJN632" s="192"/>
      <c r="AJO632" s="192"/>
      <c r="AJP632" s="192"/>
      <c r="AJQ632" s="192"/>
      <c r="AJR632" s="192"/>
      <c r="AJS632" s="192"/>
      <c r="AJT632" s="192"/>
      <c r="AJU632" s="192"/>
      <c r="AJV632" s="192"/>
      <c r="AJW632" s="192"/>
      <c r="AJX632" s="192"/>
      <c r="AJY632" s="192"/>
      <c r="AJZ632" s="192"/>
      <c r="AKA632" s="192"/>
      <c r="AKB632" s="192"/>
      <c r="AKC632" s="192"/>
      <c r="AKD632" s="192"/>
      <c r="AKE632" s="192"/>
      <c r="AKF632" s="192"/>
      <c r="AKG632" s="192"/>
      <c r="AKH632" s="192"/>
      <c r="AKI632" s="192"/>
      <c r="AKJ632" s="192"/>
      <c r="AKK632" s="192"/>
      <c r="AKL632" s="192"/>
      <c r="AKM632" s="192"/>
      <c r="AKN632" s="192"/>
      <c r="AKO632" s="192"/>
      <c r="AKP632" s="192"/>
      <c r="AKQ632" s="192"/>
      <c r="AKR632" s="192"/>
      <c r="AKS632" s="192"/>
      <c r="AKT632" s="192"/>
      <c r="AKU632" s="192"/>
      <c r="AKV632" s="192"/>
      <c r="AKW632" s="192"/>
      <c r="AKX632" s="192"/>
      <c r="AKY632" s="192"/>
      <c r="AKZ632" s="192"/>
      <c r="ALA632" s="192"/>
      <c r="ALB632" s="192"/>
      <c r="ALC632" s="192"/>
      <c r="ALD632" s="192"/>
      <c r="ALE632" s="192"/>
      <c r="ALF632" s="192"/>
      <c r="ALG632" s="192"/>
      <c r="ALH632" s="192"/>
      <c r="ALI632" s="192"/>
      <c r="ALJ632" s="192"/>
      <c r="ALK632" s="192"/>
      <c r="ALL632" s="192"/>
      <c r="ALM632" s="192"/>
      <c r="ALN632" s="192"/>
      <c r="ALO632" s="192"/>
      <c r="ALP632" s="192"/>
      <c r="ALQ632" s="192"/>
      <c r="ALR632" s="192"/>
      <c r="ALS632" s="192"/>
      <c r="ALT632" s="192"/>
      <c r="ALU632" s="192"/>
      <c r="ALV632" s="192"/>
      <c r="ALW632" s="192"/>
      <c r="ALX632" s="192"/>
      <c r="ALY632" s="192"/>
      <c r="ALZ632" s="192"/>
      <c r="AMA632" s="192"/>
      <c r="AMB632" s="192"/>
      <c r="AMC632" s="192"/>
      <c r="AMD632" s="192"/>
      <c r="AME632" s="192"/>
      <c r="AMF632" s="192"/>
      <c r="AMG632" s="192"/>
      <c r="AMH632" s="192"/>
      <c r="AMI632" s="192"/>
      <c r="AMJ632" s="192"/>
      <c r="AMK632" s="192"/>
      <c r="AML632" s="192"/>
      <c r="AMM632" s="192"/>
      <c r="AMN632" s="192"/>
      <c r="AMO632" s="192"/>
      <c r="AMP632" s="192"/>
      <c r="AMQ632" s="192"/>
      <c r="AMR632" s="192"/>
      <c r="AMS632" s="192"/>
      <c r="AMT632" s="192"/>
      <c r="AMU632" s="192"/>
      <c r="AMV632" s="192"/>
      <c r="AMW632" s="192"/>
      <c r="AMX632" s="192"/>
      <c r="AMY632" s="192"/>
      <c r="AMZ632" s="192"/>
      <c r="ANA632" s="192"/>
      <c r="ANB632" s="192"/>
      <c r="ANC632" s="192"/>
      <c r="AND632" s="192"/>
      <c r="ANE632" s="192"/>
      <c r="ANF632" s="192"/>
      <c r="ANG632" s="192"/>
      <c r="ANH632" s="192"/>
      <c r="ANI632" s="192"/>
      <c r="ANJ632" s="192"/>
      <c r="ANK632" s="192"/>
      <c r="ANL632" s="192"/>
      <c r="ANM632" s="192"/>
      <c r="ANN632" s="192"/>
      <c r="ANO632" s="192"/>
      <c r="ANP632" s="192"/>
      <c r="ANQ632" s="192"/>
      <c r="ANR632" s="192"/>
      <c r="ANS632" s="192"/>
      <c r="ANT632" s="192"/>
      <c r="ANU632" s="192"/>
      <c r="ANV632" s="192"/>
      <c r="ANW632" s="192"/>
      <c r="ANX632" s="192"/>
      <c r="ANY632" s="192"/>
      <c r="ANZ632" s="192"/>
      <c r="AOA632" s="192"/>
      <c r="AOB632" s="192"/>
      <c r="AOC632" s="192"/>
      <c r="AOD632" s="192"/>
      <c r="AOE632" s="192"/>
      <c r="AOF632" s="192"/>
      <c r="AOG632" s="192"/>
      <c r="AOH632" s="192"/>
      <c r="AOI632" s="192"/>
      <c r="AOJ632" s="192"/>
      <c r="AOK632" s="192"/>
      <c r="AOL632" s="192"/>
      <c r="AOM632" s="192"/>
      <c r="AON632" s="192"/>
      <c r="AOO632" s="192"/>
      <c r="AOP632" s="192"/>
      <c r="AOQ632" s="192"/>
      <c r="AOR632" s="192"/>
      <c r="AOS632" s="192"/>
      <c r="AOT632" s="192"/>
      <c r="AOU632" s="192"/>
      <c r="AOV632" s="192"/>
      <c r="AOW632" s="192"/>
      <c r="AOX632" s="192"/>
      <c r="AOY632" s="192"/>
      <c r="AOZ632" s="192"/>
      <c r="APA632" s="192"/>
      <c r="APB632" s="192"/>
      <c r="APC632" s="192"/>
      <c r="APD632" s="192"/>
      <c r="APE632" s="192"/>
      <c r="APF632" s="192"/>
      <c r="APG632" s="192"/>
      <c r="APH632" s="192"/>
      <c r="API632" s="192"/>
      <c r="APJ632" s="192"/>
      <c r="APK632" s="192"/>
      <c r="APL632" s="192"/>
      <c r="APM632" s="192"/>
      <c r="APN632" s="192"/>
      <c r="APO632" s="192"/>
      <c r="APP632" s="192"/>
      <c r="APQ632" s="192"/>
      <c r="APR632" s="192"/>
      <c r="APS632" s="192"/>
      <c r="APT632" s="192"/>
      <c r="APU632" s="192"/>
      <c r="APV632" s="192"/>
    </row>
    <row r="633" spans="1:1114" s="184" customFormat="1">
      <c r="A633" s="188">
        <v>41906</v>
      </c>
      <c r="B633" s="189">
        <f>_xll.PIAdvCalcVal('PI-1063'!B$1,'PI-1063'!$A633,'PI-1063'!$A634,"average","time-weighted",0,1,0,"DATASRV")</f>
        <v>3127.4117661814826</v>
      </c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  <c r="EC633" s="192"/>
      <c r="ED633" s="192"/>
      <c r="EE633" s="192"/>
      <c r="EF633" s="192"/>
      <c r="EG633" s="192"/>
      <c r="EH633" s="192"/>
      <c r="EI633" s="192"/>
      <c r="EJ633" s="192"/>
      <c r="EK633" s="192"/>
      <c r="EL633" s="192"/>
      <c r="EM633" s="192"/>
      <c r="EN633" s="192"/>
      <c r="EO633" s="192"/>
      <c r="EP633" s="192"/>
      <c r="EQ633" s="192"/>
      <c r="ER633" s="192"/>
      <c r="ES633" s="192"/>
      <c r="ET633" s="192"/>
      <c r="EU633" s="192"/>
      <c r="EV633" s="192"/>
      <c r="EW633" s="192"/>
      <c r="EX633" s="192"/>
      <c r="EY633" s="192"/>
      <c r="EZ633" s="192"/>
      <c r="FA633" s="192"/>
      <c r="FB633" s="192"/>
      <c r="FC633" s="192"/>
      <c r="FD633" s="192"/>
      <c r="FE633" s="192"/>
      <c r="FF633" s="192"/>
      <c r="FG633" s="192"/>
      <c r="FH633" s="192"/>
      <c r="FI633" s="192"/>
      <c r="FJ633" s="192"/>
      <c r="FK633" s="192"/>
      <c r="FL633" s="192"/>
      <c r="FM633" s="192"/>
      <c r="FN633" s="192"/>
      <c r="FO633" s="192"/>
      <c r="FP633" s="192"/>
      <c r="FQ633" s="192"/>
      <c r="FR633" s="192"/>
      <c r="FS633" s="192"/>
      <c r="FT633" s="192"/>
      <c r="FU633" s="192"/>
      <c r="FV633" s="192"/>
      <c r="FW633" s="192"/>
      <c r="FX633" s="192"/>
      <c r="FY633" s="192"/>
      <c r="FZ633" s="192"/>
      <c r="GA633" s="192"/>
      <c r="GB633" s="192"/>
      <c r="GC633" s="192"/>
      <c r="GD633" s="192"/>
      <c r="GE633" s="192"/>
      <c r="GF633" s="192"/>
      <c r="GG633" s="192"/>
      <c r="GH633" s="192"/>
      <c r="GI633" s="192"/>
      <c r="GJ633" s="192"/>
      <c r="GK633" s="192"/>
      <c r="GL633" s="192"/>
      <c r="GM633" s="192"/>
      <c r="GN633" s="192"/>
      <c r="GO633" s="192"/>
      <c r="GP633" s="192"/>
      <c r="GQ633" s="192"/>
      <c r="GR633" s="192"/>
      <c r="GS633" s="192"/>
      <c r="GT633" s="192"/>
      <c r="GU633" s="192"/>
      <c r="GV633" s="192"/>
      <c r="GW633" s="192"/>
      <c r="GX633" s="192"/>
      <c r="GY633" s="192"/>
      <c r="GZ633" s="192"/>
      <c r="HA633" s="192"/>
      <c r="HB633" s="192"/>
      <c r="HC633" s="192"/>
      <c r="HD633" s="192"/>
      <c r="HE633" s="192"/>
      <c r="HF633" s="192"/>
      <c r="HG633" s="192"/>
      <c r="HH633" s="192"/>
      <c r="HI633" s="192"/>
      <c r="HJ633" s="192"/>
      <c r="HK633" s="192"/>
      <c r="HL633" s="192"/>
      <c r="HM633" s="192"/>
      <c r="HN633" s="192"/>
      <c r="HO633" s="192"/>
      <c r="HP633" s="192"/>
      <c r="HQ633" s="192"/>
      <c r="HR633" s="192"/>
      <c r="HS633" s="192"/>
      <c r="HT633" s="192"/>
      <c r="HU633" s="192"/>
      <c r="HV633" s="192"/>
      <c r="HW633" s="192"/>
      <c r="HX633" s="192"/>
      <c r="HY633" s="192"/>
      <c r="HZ633" s="192"/>
      <c r="IA633" s="192"/>
      <c r="IB633" s="192"/>
      <c r="IC633" s="192"/>
      <c r="ID633" s="192"/>
      <c r="IE633" s="192"/>
      <c r="IF633" s="192"/>
      <c r="IG633" s="192"/>
      <c r="IH633" s="192"/>
      <c r="II633" s="192"/>
      <c r="IJ633" s="192"/>
      <c r="IK633" s="192"/>
      <c r="IL633" s="192"/>
      <c r="IM633" s="192"/>
      <c r="IN633" s="192"/>
      <c r="IO633" s="192"/>
      <c r="IP633" s="192"/>
      <c r="IQ633" s="192"/>
      <c r="IR633" s="192"/>
      <c r="IS633" s="192"/>
      <c r="IT633" s="192"/>
      <c r="IU633" s="192"/>
      <c r="IV633" s="192"/>
      <c r="IW633" s="192"/>
      <c r="IX633" s="192"/>
      <c r="IY633" s="192"/>
      <c r="IZ633" s="192"/>
      <c r="JA633" s="192"/>
      <c r="JB633" s="192"/>
      <c r="JC633" s="192"/>
      <c r="JD633" s="192"/>
      <c r="JE633" s="192"/>
      <c r="JF633" s="192"/>
      <c r="JG633" s="192"/>
      <c r="JH633" s="192"/>
      <c r="JI633" s="192"/>
      <c r="JJ633" s="192"/>
      <c r="JK633" s="192"/>
      <c r="JL633" s="192"/>
      <c r="JM633" s="192"/>
      <c r="JN633" s="192"/>
      <c r="JO633" s="192"/>
      <c r="JP633" s="192"/>
      <c r="JQ633" s="192"/>
      <c r="JR633" s="192"/>
      <c r="JS633" s="192"/>
      <c r="JT633" s="192"/>
      <c r="JU633" s="192"/>
      <c r="JV633" s="192"/>
      <c r="JW633" s="192"/>
      <c r="JX633" s="192"/>
      <c r="JY633" s="192"/>
      <c r="JZ633" s="192"/>
      <c r="KA633" s="192"/>
      <c r="KB633" s="192"/>
      <c r="KC633" s="192"/>
      <c r="KD633" s="192"/>
      <c r="KE633" s="192"/>
      <c r="KF633" s="192"/>
      <c r="KG633" s="192"/>
      <c r="KH633" s="192"/>
      <c r="KI633" s="192"/>
      <c r="KJ633" s="192"/>
      <c r="KK633" s="192"/>
      <c r="KL633" s="192"/>
      <c r="KM633" s="192"/>
      <c r="KN633" s="192"/>
      <c r="KO633" s="192"/>
      <c r="KP633" s="192"/>
      <c r="KQ633" s="192"/>
      <c r="KR633" s="192"/>
      <c r="KS633" s="192"/>
      <c r="KT633" s="192"/>
      <c r="KU633" s="192"/>
      <c r="KV633" s="192"/>
      <c r="KW633" s="192"/>
      <c r="KX633" s="192"/>
      <c r="KY633" s="192"/>
      <c r="KZ633" s="192"/>
      <c r="LA633" s="192"/>
      <c r="LB633" s="192"/>
      <c r="LC633" s="192"/>
      <c r="LD633" s="192"/>
      <c r="LE633" s="192"/>
      <c r="LF633" s="192"/>
      <c r="LG633" s="192"/>
      <c r="LH633" s="192"/>
      <c r="LI633" s="192"/>
      <c r="LJ633" s="192"/>
      <c r="LK633" s="192"/>
      <c r="LL633" s="192"/>
      <c r="LM633" s="192"/>
      <c r="LN633" s="192"/>
      <c r="LO633" s="192"/>
      <c r="LP633" s="192"/>
      <c r="LQ633" s="192"/>
      <c r="LR633" s="192"/>
      <c r="LS633" s="192"/>
      <c r="LT633" s="192"/>
      <c r="LU633" s="192"/>
      <c r="LV633" s="192"/>
      <c r="LW633" s="192"/>
      <c r="LX633" s="192"/>
      <c r="LY633" s="192"/>
      <c r="LZ633" s="192"/>
      <c r="MA633" s="192"/>
      <c r="MB633" s="192"/>
      <c r="MC633" s="192"/>
      <c r="MD633" s="192"/>
      <c r="ME633" s="192"/>
      <c r="MF633" s="192"/>
      <c r="MG633" s="192"/>
      <c r="MH633" s="192"/>
      <c r="MI633" s="192"/>
      <c r="MJ633" s="192"/>
      <c r="MK633" s="192"/>
      <c r="ML633" s="192"/>
      <c r="MM633" s="192"/>
      <c r="MN633" s="192"/>
      <c r="MO633" s="192"/>
      <c r="MP633" s="192"/>
      <c r="MQ633" s="192"/>
      <c r="MR633" s="192"/>
      <c r="MS633" s="192"/>
      <c r="MT633" s="192"/>
      <c r="MU633" s="192"/>
      <c r="MV633" s="192"/>
      <c r="MW633" s="192"/>
      <c r="MX633" s="192"/>
      <c r="MY633" s="192"/>
      <c r="MZ633" s="192"/>
      <c r="NA633" s="192"/>
      <c r="NB633" s="192"/>
      <c r="NC633" s="192"/>
      <c r="ND633" s="192"/>
      <c r="NE633" s="192"/>
      <c r="NF633" s="192"/>
      <c r="NG633" s="192"/>
      <c r="NH633" s="192"/>
      <c r="NI633" s="192"/>
      <c r="NJ633" s="192"/>
      <c r="NK633" s="192"/>
      <c r="NL633" s="192"/>
      <c r="NM633" s="192"/>
      <c r="NN633" s="192"/>
      <c r="NO633" s="192"/>
      <c r="NP633" s="192"/>
      <c r="NQ633" s="192"/>
      <c r="NR633" s="192"/>
      <c r="NS633" s="192"/>
      <c r="NT633" s="192"/>
      <c r="NU633" s="192"/>
      <c r="NV633" s="192"/>
      <c r="NW633" s="192"/>
      <c r="NX633" s="192"/>
      <c r="NY633" s="192"/>
      <c r="NZ633" s="192"/>
      <c r="OA633" s="192"/>
      <c r="OB633" s="192"/>
      <c r="OC633" s="192"/>
      <c r="OD633" s="192"/>
      <c r="OE633" s="192"/>
      <c r="OF633" s="192"/>
      <c r="OG633" s="192"/>
      <c r="OH633" s="192"/>
      <c r="OI633" s="192"/>
      <c r="OJ633" s="192"/>
      <c r="OK633" s="192"/>
      <c r="OL633" s="192"/>
      <c r="OM633" s="192"/>
      <c r="ON633" s="192"/>
      <c r="OO633" s="192"/>
      <c r="OP633" s="192"/>
      <c r="OQ633" s="192"/>
      <c r="OR633" s="192"/>
      <c r="OS633" s="192"/>
      <c r="OT633" s="192"/>
      <c r="OU633" s="192"/>
      <c r="OV633" s="192"/>
      <c r="OW633" s="192"/>
      <c r="OX633" s="192"/>
      <c r="OY633" s="192"/>
      <c r="OZ633" s="192"/>
      <c r="PA633" s="192"/>
      <c r="PB633" s="192"/>
      <c r="PC633" s="192"/>
      <c r="PD633" s="192"/>
      <c r="PE633" s="192"/>
      <c r="PF633" s="192"/>
      <c r="PG633" s="192"/>
      <c r="PH633" s="192"/>
      <c r="PI633" s="192"/>
      <c r="PJ633" s="192"/>
      <c r="PK633" s="192"/>
      <c r="PL633" s="192"/>
      <c r="PM633" s="192"/>
      <c r="PN633" s="192"/>
      <c r="PO633" s="192"/>
      <c r="PP633" s="192"/>
      <c r="PQ633" s="192"/>
      <c r="PR633" s="192"/>
      <c r="PS633" s="192"/>
      <c r="PT633" s="192"/>
      <c r="PU633" s="192"/>
      <c r="PV633" s="192"/>
      <c r="PW633" s="192"/>
      <c r="PX633" s="192"/>
      <c r="PY633" s="192"/>
      <c r="PZ633" s="192"/>
      <c r="QA633" s="192"/>
      <c r="QB633" s="192"/>
      <c r="QC633" s="192"/>
      <c r="QD633" s="192"/>
      <c r="QE633" s="192"/>
      <c r="QF633" s="192"/>
      <c r="QG633" s="192"/>
      <c r="QH633" s="192"/>
      <c r="QI633" s="192"/>
      <c r="QJ633" s="192"/>
      <c r="QK633" s="192"/>
      <c r="QL633" s="192"/>
      <c r="QM633" s="192"/>
      <c r="QN633" s="192"/>
      <c r="QO633" s="192"/>
      <c r="QP633" s="192"/>
      <c r="QQ633" s="192"/>
      <c r="QR633" s="192"/>
      <c r="QS633" s="192"/>
      <c r="QT633" s="192"/>
      <c r="QU633" s="192"/>
      <c r="QV633" s="192"/>
      <c r="QW633" s="192"/>
      <c r="QX633" s="192"/>
      <c r="QY633" s="192"/>
      <c r="QZ633" s="192"/>
      <c r="RA633" s="192"/>
      <c r="RB633" s="192"/>
      <c r="RC633" s="192"/>
      <c r="RD633" s="192"/>
      <c r="RE633" s="192"/>
      <c r="RF633" s="192"/>
      <c r="RG633" s="192"/>
      <c r="RH633" s="192"/>
      <c r="RI633" s="192"/>
      <c r="RJ633" s="192"/>
      <c r="RK633" s="192"/>
      <c r="RL633" s="192"/>
      <c r="RM633" s="192"/>
      <c r="RN633" s="192"/>
      <c r="RO633" s="192"/>
      <c r="RP633" s="192"/>
      <c r="RQ633" s="192"/>
      <c r="RR633" s="192"/>
      <c r="RS633" s="192"/>
      <c r="RT633" s="192"/>
      <c r="RU633" s="192"/>
      <c r="RV633" s="192"/>
      <c r="RW633" s="192"/>
      <c r="RX633" s="192"/>
      <c r="RY633" s="192"/>
      <c r="RZ633" s="192"/>
      <c r="SA633" s="192"/>
      <c r="SB633" s="192"/>
      <c r="SC633" s="192"/>
      <c r="SD633" s="192"/>
      <c r="SE633" s="192"/>
      <c r="SF633" s="192"/>
      <c r="SG633" s="192"/>
      <c r="SH633" s="192"/>
      <c r="SI633" s="192"/>
      <c r="SJ633" s="192"/>
      <c r="SK633" s="192"/>
      <c r="SL633" s="192"/>
      <c r="SM633" s="192"/>
      <c r="SN633" s="192"/>
      <c r="SO633" s="192"/>
      <c r="SP633" s="192"/>
      <c r="SQ633" s="192"/>
      <c r="SR633" s="192"/>
      <c r="SS633" s="192"/>
      <c r="ST633" s="192"/>
      <c r="SU633" s="192"/>
      <c r="SV633" s="192"/>
      <c r="SW633" s="192"/>
      <c r="SX633" s="192"/>
      <c r="SY633" s="192"/>
      <c r="SZ633" s="192"/>
      <c r="TA633" s="192"/>
      <c r="TB633" s="192"/>
      <c r="TC633" s="192"/>
      <c r="TD633" s="192"/>
      <c r="TE633" s="192"/>
      <c r="TF633" s="192"/>
      <c r="TG633" s="192"/>
      <c r="TH633" s="192"/>
      <c r="TI633" s="192"/>
      <c r="TJ633" s="192"/>
      <c r="TK633" s="192"/>
      <c r="TL633" s="192"/>
      <c r="TM633" s="192"/>
      <c r="TN633" s="192"/>
      <c r="TO633" s="192"/>
      <c r="TP633" s="192"/>
      <c r="TQ633" s="192"/>
      <c r="TR633" s="192"/>
      <c r="TS633" s="192"/>
      <c r="TT633" s="192"/>
      <c r="TU633" s="192"/>
      <c r="TV633" s="192"/>
      <c r="TW633" s="192"/>
      <c r="TX633" s="192"/>
      <c r="TY633" s="192"/>
      <c r="TZ633" s="192"/>
      <c r="UA633" s="192"/>
      <c r="UB633" s="192"/>
      <c r="UC633" s="192"/>
      <c r="UD633" s="192"/>
      <c r="UE633" s="192"/>
      <c r="UF633" s="192"/>
      <c r="UG633" s="192"/>
      <c r="UH633" s="192"/>
      <c r="UI633" s="192"/>
      <c r="UJ633" s="192"/>
      <c r="UK633" s="192"/>
      <c r="UL633" s="192"/>
      <c r="UM633" s="192"/>
      <c r="UN633" s="192"/>
      <c r="UO633" s="192"/>
      <c r="UP633" s="192"/>
      <c r="UQ633" s="192"/>
      <c r="UR633" s="192"/>
      <c r="US633" s="192"/>
      <c r="UT633" s="192"/>
      <c r="UU633" s="192"/>
      <c r="UV633" s="192"/>
      <c r="UW633" s="192"/>
      <c r="UX633" s="192"/>
      <c r="UY633" s="192"/>
      <c r="UZ633" s="192"/>
      <c r="VA633" s="192"/>
      <c r="VB633" s="192"/>
      <c r="VC633" s="192"/>
      <c r="VD633" s="192"/>
      <c r="VE633" s="192"/>
      <c r="VF633" s="192"/>
      <c r="VG633" s="192"/>
      <c r="VH633" s="192"/>
      <c r="VI633" s="192"/>
      <c r="VJ633" s="192"/>
      <c r="VK633" s="192"/>
      <c r="VL633" s="192"/>
      <c r="VM633" s="192"/>
      <c r="VN633" s="192"/>
      <c r="VO633" s="192"/>
      <c r="VP633" s="192"/>
      <c r="VQ633" s="192"/>
      <c r="VR633" s="192"/>
      <c r="VS633" s="192"/>
      <c r="VT633" s="192"/>
      <c r="VU633" s="192"/>
      <c r="VV633" s="192"/>
      <c r="VW633" s="192"/>
      <c r="VX633" s="192"/>
      <c r="VY633" s="192"/>
      <c r="VZ633" s="192"/>
      <c r="WA633" s="192"/>
      <c r="WB633" s="192"/>
      <c r="WC633" s="192"/>
      <c r="WD633" s="192"/>
      <c r="WE633" s="192"/>
      <c r="WF633" s="192"/>
      <c r="WG633" s="192"/>
      <c r="WH633" s="192"/>
      <c r="WI633" s="192"/>
      <c r="WJ633" s="192"/>
      <c r="WK633" s="192"/>
      <c r="WL633" s="192"/>
      <c r="WM633" s="192"/>
      <c r="WN633" s="192"/>
      <c r="WO633" s="192"/>
      <c r="WP633" s="192"/>
      <c r="WQ633" s="192"/>
      <c r="WR633" s="192"/>
      <c r="WS633" s="192"/>
      <c r="WT633" s="192"/>
      <c r="WU633" s="192"/>
      <c r="WV633" s="192"/>
      <c r="WW633" s="192"/>
      <c r="WX633" s="192"/>
      <c r="WY633" s="192"/>
      <c r="WZ633" s="192"/>
      <c r="XA633" s="192"/>
      <c r="XB633" s="192"/>
      <c r="XC633" s="192"/>
      <c r="XD633" s="192"/>
      <c r="XE633" s="192"/>
      <c r="XF633" s="192"/>
      <c r="XG633" s="192"/>
      <c r="XH633" s="192"/>
      <c r="XI633" s="192"/>
      <c r="XJ633" s="192"/>
      <c r="XK633" s="192"/>
      <c r="XL633" s="192"/>
      <c r="XM633" s="192"/>
      <c r="XN633" s="192"/>
      <c r="XO633" s="192"/>
      <c r="XP633" s="192"/>
      <c r="XQ633" s="192"/>
      <c r="XR633" s="192"/>
      <c r="XS633" s="192"/>
      <c r="XT633" s="192"/>
      <c r="XU633" s="192"/>
      <c r="XV633" s="192"/>
      <c r="XW633" s="192"/>
      <c r="XX633" s="192"/>
      <c r="XY633" s="192"/>
      <c r="XZ633" s="192"/>
      <c r="YA633" s="192"/>
      <c r="YB633" s="192"/>
      <c r="YC633" s="192"/>
      <c r="YD633" s="192"/>
      <c r="YE633" s="192"/>
      <c r="YF633" s="192"/>
      <c r="YG633" s="192"/>
      <c r="YH633" s="192"/>
      <c r="YI633" s="192"/>
      <c r="YJ633" s="192"/>
      <c r="YK633" s="192"/>
      <c r="YL633" s="192"/>
      <c r="YM633" s="192"/>
      <c r="YN633" s="192"/>
      <c r="YO633" s="192"/>
      <c r="YP633" s="192"/>
      <c r="YQ633" s="192"/>
      <c r="YR633" s="192"/>
      <c r="YS633" s="192"/>
      <c r="YT633" s="192"/>
      <c r="YU633" s="192"/>
      <c r="YV633" s="192"/>
      <c r="YW633" s="192"/>
      <c r="YX633" s="192"/>
      <c r="YY633" s="192"/>
      <c r="YZ633" s="192"/>
      <c r="ZA633" s="192"/>
      <c r="ZB633" s="192"/>
      <c r="ZC633" s="192"/>
      <c r="ZD633" s="192"/>
      <c r="ZE633" s="192"/>
      <c r="ZF633" s="192"/>
      <c r="ZG633" s="192"/>
      <c r="ZH633" s="192"/>
      <c r="ZI633" s="192"/>
      <c r="ZJ633" s="192"/>
      <c r="ZK633" s="192"/>
      <c r="ZL633" s="192"/>
      <c r="ZM633" s="192"/>
      <c r="ZN633" s="192"/>
      <c r="ZO633" s="192"/>
      <c r="ZP633" s="192"/>
      <c r="ZQ633" s="192"/>
      <c r="ZR633" s="192"/>
      <c r="ZS633" s="192"/>
      <c r="ZT633" s="192"/>
      <c r="ZU633" s="192"/>
      <c r="ZV633" s="192"/>
      <c r="ZW633" s="192"/>
      <c r="ZX633" s="192"/>
      <c r="ZY633" s="192"/>
      <c r="ZZ633" s="192"/>
      <c r="AAA633" s="192"/>
      <c r="AAB633" s="192"/>
      <c r="AAC633" s="192"/>
      <c r="AAD633" s="192"/>
      <c r="AAE633" s="192"/>
      <c r="AAF633" s="192"/>
      <c r="AAG633" s="192"/>
      <c r="AAH633" s="192"/>
      <c r="AAI633" s="192"/>
      <c r="AAJ633" s="192"/>
      <c r="AAK633" s="192"/>
      <c r="AAL633" s="192"/>
      <c r="AAM633" s="192"/>
      <c r="AAN633" s="192"/>
      <c r="AAO633" s="192"/>
      <c r="AAP633" s="192"/>
      <c r="AAQ633" s="192"/>
      <c r="AAR633" s="192"/>
      <c r="AAS633" s="192"/>
      <c r="AAT633" s="192"/>
      <c r="AAU633" s="192"/>
      <c r="AAV633" s="192"/>
      <c r="AAW633" s="192"/>
      <c r="AAX633" s="192"/>
      <c r="AAY633" s="192"/>
      <c r="AAZ633" s="192"/>
      <c r="ABA633" s="192"/>
      <c r="ABB633" s="192"/>
      <c r="ABC633" s="192"/>
      <c r="ABD633" s="192"/>
      <c r="ABE633" s="192"/>
      <c r="ABF633" s="192"/>
      <c r="ABG633" s="192"/>
      <c r="ABH633" s="192"/>
      <c r="ABI633" s="192"/>
      <c r="ABJ633" s="192"/>
      <c r="ABK633" s="192"/>
      <c r="ABL633" s="192"/>
      <c r="ABM633" s="192"/>
      <c r="ABN633" s="192"/>
      <c r="ABO633" s="192"/>
      <c r="ABP633" s="192"/>
      <c r="ABQ633" s="192"/>
      <c r="ABR633" s="192"/>
      <c r="ABS633" s="192"/>
      <c r="ABT633" s="192"/>
      <c r="ABU633" s="192"/>
      <c r="ABV633" s="192"/>
      <c r="ABW633" s="192"/>
      <c r="ABX633" s="192"/>
      <c r="ABY633" s="192"/>
      <c r="ABZ633" s="192"/>
      <c r="ACA633" s="192"/>
      <c r="ACB633" s="192"/>
      <c r="ACC633" s="192"/>
      <c r="ACD633" s="192"/>
      <c r="ACE633" s="192"/>
      <c r="ACF633" s="192"/>
      <c r="ACG633" s="192"/>
      <c r="ACH633" s="192"/>
      <c r="ACI633" s="192"/>
      <c r="ACJ633" s="192"/>
      <c r="ACK633" s="192"/>
      <c r="ACL633" s="192"/>
      <c r="ACM633" s="192"/>
      <c r="ACN633" s="192"/>
      <c r="ACO633" s="192"/>
      <c r="ACP633" s="192"/>
      <c r="ACQ633" s="192"/>
      <c r="ACR633" s="192"/>
      <c r="ACS633" s="192"/>
      <c r="ACT633" s="192"/>
      <c r="ACU633" s="192"/>
      <c r="ACV633" s="192"/>
      <c r="ACW633" s="192"/>
      <c r="ACX633" s="192"/>
      <c r="ACY633" s="192"/>
      <c r="ACZ633" s="192"/>
      <c r="ADA633" s="192"/>
      <c r="ADB633" s="192"/>
      <c r="ADC633" s="192"/>
      <c r="ADD633" s="192"/>
      <c r="ADE633" s="192"/>
      <c r="ADF633" s="192"/>
      <c r="ADG633" s="192"/>
      <c r="ADH633" s="192"/>
      <c r="ADI633" s="192"/>
      <c r="ADJ633" s="192"/>
      <c r="ADK633" s="192"/>
      <c r="ADL633" s="192"/>
      <c r="ADM633" s="192"/>
      <c r="ADN633" s="192"/>
      <c r="ADO633" s="192"/>
      <c r="ADP633" s="192"/>
      <c r="ADQ633" s="192"/>
      <c r="ADR633" s="192"/>
      <c r="ADS633" s="192"/>
      <c r="ADT633" s="192"/>
      <c r="ADU633" s="192"/>
      <c r="ADV633" s="192"/>
      <c r="ADW633" s="192"/>
      <c r="ADX633" s="192"/>
      <c r="ADY633" s="192"/>
      <c r="ADZ633" s="192"/>
      <c r="AEA633" s="192"/>
      <c r="AEB633" s="192"/>
      <c r="AEC633" s="192"/>
      <c r="AED633" s="192"/>
      <c r="AEE633" s="192"/>
      <c r="AEF633" s="192"/>
      <c r="AEG633" s="192"/>
      <c r="AEH633" s="192"/>
      <c r="AEI633" s="192"/>
      <c r="AEJ633" s="192"/>
      <c r="AEK633" s="192"/>
      <c r="AEL633" s="192"/>
      <c r="AEM633" s="192"/>
      <c r="AEN633" s="192"/>
      <c r="AEO633" s="192"/>
      <c r="AEP633" s="192"/>
      <c r="AEQ633" s="192"/>
      <c r="AER633" s="192"/>
      <c r="AES633" s="192"/>
      <c r="AET633" s="192"/>
      <c r="AEU633" s="192"/>
      <c r="AEV633" s="192"/>
      <c r="AEW633" s="192"/>
      <c r="AEX633" s="192"/>
      <c r="AEY633" s="192"/>
      <c r="AEZ633" s="192"/>
      <c r="AFA633" s="192"/>
      <c r="AFB633" s="192"/>
      <c r="AFC633" s="192"/>
      <c r="AFD633" s="192"/>
      <c r="AFE633" s="192"/>
      <c r="AFF633" s="192"/>
      <c r="AFG633" s="192"/>
      <c r="AFH633" s="192"/>
      <c r="AFI633" s="192"/>
      <c r="AFJ633" s="192"/>
      <c r="AFK633" s="192"/>
      <c r="AFL633" s="192"/>
      <c r="AFM633" s="192"/>
      <c r="AFN633" s="192"/>
      <c r="AFO633" s="192"/>
      <c r="AFP633" s="192"/>
      <c r="AFQ633" s="192"/>
      <c r="AFR633" s="192"/>
      <c r="AFS633" s="192"/>
      <c r="AFT633" s="192"/>
      <c r="AFU633" s="192"/>
      <c r="AFV633" s="192"/>
      <c r="AFW633" s="192"/>
      <c r="AFX633" s="192"/>
      <c r="AFY633" s="192"/>
      <c r="AFZ633" s="192"/>
      <c r="AGA633" s="192"/>
      <c r="AGB633" s="192"/>
      <c r="AGC633" s="192"/>
      <c r="AGD633" s="192"/>
      <c r="AGE633" s="192"/>
      <c r="AGF633" s="192"/>
      <c r="AGG633" s="192"/>
      <c r="AGH633" s="192"/>
      <c r="AGI633" s="192"/>
      <c r="AGJ633" s="192"/>
      <c r="AGK633" s="192"/>
      <c r="AGL633" s="192"/>
      <c r="AGM633" s="192"/>
      <c r="AGN633" s="192"/>
      <c r="AGO633" s="192"/>
      <c r="AGP633" s="192"/>
      <c r="AGQ633" s="192"/>
      <c r="AGR633" s="192"/>
      <c r="AGS633" s="192"/>
      <c r="AGT633" s="192"/>
      <c r="AGU633" s="192"/>
      <c r="AGV633" s="192"/>
      <c r="AGW633" s="192"/>
      <c r="AGX633" s="192"/>
      <c r="AGY633" s="192"/>
      <c r="AGZ633" s="192"/>
      <c r="AHA633" s="192"/>
      <c r="AHB633" s="192"/>
      <c r="AHC633" s="192"/>
      <c r="AHD633" s="192"/>
      <c r="AHE633" s="192"/>
      <c r="AHF633" s="192"/>
      <c r="AHG633" s="192"/>
      <c r="AHH633" s="192"/>
      <c r="AHI633" s="192"/>
      <c r="AHJ633" s="192"/>
      <c r="AHK633" s="192"/>
      <c r="AHL633" s="192"/>
      <c r="AHM633" s="192"/>
      <c r="AHN633" s="192"/>
      <c r="AHO633" s="192"/>
      <c r="AHP633" s="192"/>
      <c r="AHQ633" s="192"/>
      <c r="AHR633" s="192"/>
      <c r="AHS633" s="192"/>
      <c r="AHT633" s="192"/>
      <c r="AHU633" s="192"/>
      <c r="AHV633" s="192"/>
      <c r="AHW633" s="192"/>
      <c r="AHX633" s="192"/>
      <c r="AHY633" s="192"/>
      <c r="AHZ633" s="192"/>
      <c r="AIA633" s="192"/>
      <c r="AIB633" s="192"/>
      <c r="AIC633" s="192"/>
      <c r="AID633" s="192"/>
      <c r="AIE633" s="192"/>
      <c r="AIF633" s="192"/>
      <c r="AIG633" s="192"/>
      <c r="AIH633" s="192"/>
      <c r="AII633" s="192"/>
      <c r="AIJ633" s="192"/>
      <c r="AIK633" s="192"/>
      <c r="AIL633" s="192"/>
      <c r="AIM633" s="192"/>
      <c r="AIN633" s="192"/>
      <c r="AIO633" s="192"/>
      <c r="AIP633" s="192"/>
      <c r="AIQ633" s="192"/>
      <c r="AIR633" s="192"/>
      <c r="AIS633" s="192"/>
      <c r="AIT633" s="192"/>
      <c r="AIU633" s="192"/>
      <c r="AIV633" s="192"/>
      <c r="AIW633" s="192"/>
      <c r="AIX633" s="192"/>
      <c r="AIY633" s="192"/>
      <c r="AIZ633" s="192"/>
      <c r="AJA633" s="192"/>
      <c r="AJB633" s="192"/>
      <c r="AJC633" s="192"/>
      <c r="AJD633" s="192"/>
      <c r="AJE633" s="192"/>
      <c r="AJF633" s="192"/>
      <c r="AJG633" s="192"/>
      <c r="AJH633" s="192"/>
      <c r="AJI633" s="192"/>
      <c r="AJJ633" s="192"/>
      <c r="AJK633" s="192"/>
      <c r="AJL633" s="192"/>
      <c r="AJM633" s="192"/>
      <c r="AJN633" s="192"/>
      <c r="AJO633" s="192"/>
      <c r="AJP633" s="192"/>
      <c r="AJQ633" s="192"/>
      <c r="AJR633" s="192"/>
      <c r="AJS633" s="192"/>
      <c r="AJT633" s="192"/>
      <c r="AJU633" s="192"/>
      <c r="AJV633" s="192"/>
      <c r="AJW633" s="192"/>
      <c r="AJX633" s="192"/>
      <c r="AJY633" s="192"/>
      <c r="AJZ633" s="192"/>
      <c r="AKA633" s="192"/>
      <c r="AKB633" s="192"/>
      <c r="AKC633" s="192"/>
      <c r="AKD633" s="192"/>
      <c r="AKE633" s="192"/>
      <c r="AKF633" s="192"/>
      <c r="AKG633" s="192"/>
      <c r="AKH633" s="192"/>
      <c r="AKI633" s="192"/>
      <c r="AKJ633" s="192"/>
      <c r="AKK633" s="192"/>
      <c r="AKL633" s="192"/>
      <c r="AKM633" s="192"/>
      <c r="AKN633" s="192"/>
      <c r="AKO633" s="192"/>
      <c r="AKP633" s="192"/>
      <c r="AKQ633" s="192"/>
      <c r="AKR633" s="192"/>
      <c r="AKS633" s="192"/>
      <c r="AKT633" s="192"/>
      <c r="AKU633" s="192"/>
      <c r="AKV633" s="192"/>
      <c r="AKW633" s="192"/>
      <c r="AKX633" s="192"/>
      <c r="AKY633" s="192"/>
      <c r="AKZ633" s="192"/>
      <c r="ALA633" s="192"/>
      <c r="ALB633" s="192"/>
      <c r="ALC633" s="192"/>
      <c r="ALD633" s="192"/>
      <c r="ALE633" s="192"/>
      <c r="ALF633" s="192"/>
      <c r="ALG633" s="192"/>
      <c r="ALH633" s="192"/>
      <c r="ALI633" s="192"/>
      <c r="ALJ633" s="192"/>
      <c r="ALK633" s="192"/>
      <c r="ALL633" s="192"/>
      <c r="ALM633" s="192"/>
      <c r="ALN633" s="192"/>
      <c r="ALO633" s="192"/>
      <c r="ALP633" s="192"/>
      <c r="ALQ633" s="192"/>
      <c r="ALR633" s="192"/>
      <c r="ALS633" s="192"/>
      <c r="ALT633" s="192"/>
      <c r="ALU633" s="192"/>
      <c r="ALV633" s="192"/>
      <c r="ALW633" s="192"/>
      <c r="ALX633" s="192"/>
      <c r="ALY633" s="192"/>
      <c r="ALZ633" s="192"/>
      <c r="AMA633" s="192"/>
      <c r="AMB633" s="192"/>
      <c r="AMC633" s="192"/>
      <c r="AMD633" s="192"/>
      <c r="AME633" s="192"/>
      <c r="AMF633" s="192"/>
      <c r="AMG633" s="192"/>
      <c r="AMH633" s="192"/>
      <c r="AMI633" s="192"/>
      <c r="AMJ633" s="192"/>
      <c r="AMK633" s="192"/>
      <c r="AML633" s="192"/>
      <c r="AMM633" s="192"/>
      <c r="AMN633" s="192"/>
      <c r="AMO633" s="192"/>
      <c r="AMP633" s="192"/>
      <c r="AMQ633" s="192"/>
      <c r="AMR633" s="192"/>
      <c r="AMS633" s="192"/>
      <c r="AMT633" s="192"/>
      <c r="AMU633" s="192"/>
      <c r="AMV633" s="192"/>
      <c r="AMW633" s="192"/>
      <c r="AMX633" s="192"/>
      <c r="AMY633" s="192"/>
      <c r="AMZ633" s="192"/>
      <c r="ANA633" s="192"/>
      <c r="ANB633" s="192"/>
      <c r="ANC633" s="192"/>
      <c r="AND633" s="192"/>
      <c r="ANE633" s="192"/>
      <c r="ANF633" s="192"/>
      <c r="ANG633" s="192"/>
      <c r="ANH633" s="192"/>
      <c r="ANI633" s="192"/>
      <c r="ANJ633" s="192"/>
      <c r="ANK633" s="192"/>
      <c r="ANL633" s="192"/>
      <c r="ANM633" s="192"/>
      <c r="ANN633" s="192"/>
      <c r="ANO633" s="192"/>
      <c r="ANP633" s="192"/>
      <c r="ANQ633" s="192"/>
      <c r="ANR633" s="192"/>
      <c r="ANS633" s="192"/>
      <c r="ANT633" s="192"/>
      <c r="ANU633" s="192"/>
      <c r="ANV633" s="192"/>
      <c r="ANW633" s="192"/>
      <c r="ANX633" s="192"/>
      <c r="ANY633" s="192"/>
      <c r="ANZ633" s="192"/>
      <c r="AOA633" s="192"/>
      <c r="AOB633" s="192"/>
      <c r="AOC633" s="192"/>
      <c r="AOD633" s="192"/>
      <c r="AOE633" s="192"/>
      <c r="AOF633" s="192"/>
      <c r="AOG633" s="192"/>
      <c r="AOH633" s="192"/>
      <c r="AOI633" s="192"/>
      <c r="AOJ633" s="192"/>
      <c r="AOK633" s="192"/>
      <c r="AOL633" s="192"/>
      <c r="AOM633" s="192"/>
      <c r="AON633" s="192"/>
      <c r="AOO633" s="192"/>
      <c r="AOP633" s="192"/>
      <c r="AOQ633" s="192"/>
      <c r="AOR633" s="192"/>
      <c r="AOS633" s="192"/>
      <c r="AOT633" s="192"/>
      <c r="AOU633" s="192"/>
      <c r="AOV633" s="192"/>
      <c r="AOW633" s="192"/>
      <c r="AOX633" s="192"/>
      <c r="AOY633" s="192"/>
      <c r="AOZ633" s="192"/>
      <c r="APA633" s="192"/>
      <c r="APB633" s="192"/>
      <c r="APC633" s="192"/>
      <c r="APD633" s="192"/>
      <c r="APE633" s="192"/>
      <c r="APF633" s="192"/>
      <c r="APG633" s="192"/>
      <c r="APH633" s="192"/>
      <c r="API633" s="192"/>
      <c r="APJ633" s="192"/>
      <c r="APK633" s="192"/>
      <c r="APL633" s="192"/>
      <c r="APM633" s="192"/>
      <c r="APN633" s="192"/>
      <c r="APO633" s="192"/>
      <c r="APP633" s="192"/>
      <c r="APQ633" s="192"/>
      <c r="APR633" s="192"/>
      <c r="APS633" s="192"/>
      <c r="APT633" s="192"/>
      <c r="APU633" s="192"/>
      <c r="APV633" s="192"/>
    </row>
    <row r="634" spans="1:1114" s="184" customFormat="1">
      <c r="A634" s="188">
        <v>41907</v>
      </c>
      <c r="B634" s="189">
        <f>_xll.PIAdvCalcVal('PI-1063'!B$1,'PI-1063'!$A634,'PI-1063'!$A635,"average","time-weighted",0,1,0,"DATASRV")</f>
        <v>3098.0925607760814</v>
      </c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92"/>
      <c r="S634" s="192"/>
      <c r="T634" s="192"/>
      <c r="U634" s="192"/>
      <c r="V634" s="192"/>
      <c r="W634" s="192"/>
      <c r="X634" s="192"/>
      <c r="Y634" s="192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  <c r="EC634" s="192"/>
      <c r="ED634" s="192"/>
      <c r="EE634" s="192"/>
      <c r="EF634" s="192"/>
      <c r="EG634" s="192"/>
      <c r="EH634" s="192"/>
      <c r="EI634" s="192"/>
      <c r="EJ634" s="192"/>
      <c r="EK634" s="192"/>
      <c r="EL634" s="192"/>
      <c r="EM634" s="192"/>
      <c r="EN634" s="192"/>
      <c r="EO634" s="192"/>
      <c r="EP634" s="192"/>
      <c r="EQ634" s="192"/>
      <c r="ER634" s="192"/>
      <c r="ES634" s="192"/>
      <c r="ET634" s="192"/>
      <c r="EU634" s="192"/>
      <c r="EV634" s="192"/>
      <c r="EW634" s="192"/>
      <c r="EX634" s="192"/>
      <c r="EY634" s="192"/>
      <c r="EZ634" s="192"/>
      <c r="FA634" s="192"/>
      <c r="FB634" s="192"/>
      <c r="FC634" s="192"/>
      <c r="FD634" s="192"/>
      <c r="FE634" s="192"/>
      <c r="FF634" s="192"/>
      <c r="FG634" s="192"/>
      <c r="FH634" s="192"/>
      <c r="FI634" s="192"/>
      <c r="FJ634" s="192"/>
      <c r="FK634" s="192"/>
      <c r="FL634" s="192"/>
      <c r="FM634" s="192"/>
      <c r="FN634" s="192"/>
      <c r="FO634" s="192"/>
      <c r="FP634" s="192"/>
      <c r="FQ634" s="192"/>
      <c r="FR634" s="192"/>
      <c r="FS634" s="192"/>
      <c r="FT634" s="192"/>
      <c r="FU634" s="192"/>
      <c r="FV634" s="192"/>
      <c r="FW634" s="192"/>
      <c r="FX634" s="192"/>
      <c r="FY634" s="192"/>
      <c r="FZ634" s="192"/>
      <c r="GA634" s="192"/>
      <c r="GB634" s="192"/>
      <c r="GC634" s="192"/>
      <c r="GD634" s="192"/>
      <c r="GE634" s="192"/>
      <c r="GF634" s="192"/>
      <c r="GG634" s="192"/>
      <c r="GH634" s="192"/>
      <c r="GI634" s="192"/>
      <c r="GJ634" s="192"/>
      <c r="GK634" s="192"/>
      <c r="GL634" s="192"/>
      <c r="GM634" s="192"/>
      <c r="GN634" s="192"/>
      <c r="GO634" s="192"/>
      <c r="GP634" s="192"/>
      <c r="GQ634" s="192"/>
      <c r="GR634" s="192"/>
      <c r="GS634" s="192"/>
      <c r="GT634" s="192"/>
      <c r="GU634" s="192"/>
      <c r="GV634" s="192"/>
      <c r="GW634" s="192"/>
      <c r="GX634" s="192"/>
      <c r="GY634" s="192"/>
      <c r="GZ634" s="192"/>
      <c r="HA634" s="192"/>
      <c r="HB634" s="192"/>
      <c r="HC634" s="192"/>
      <c r="HD634" s="192"/>
      <c r="HE634" s="192"/>
      <c r="HF634" s="192"/>
      <c r="HG634" s="192"/>
      <c r="HH634" s="192"/>
      <c r="HI634" s="192"/>
      <c r="HJ634" s="192"/>
      <c r="HK634" s="192"/>
      <c r="HL634" s="192"/>
      <c r="HM634" s="192"/>
      <c r="HN634" s="192"/>
      <c r="HO634" s="192"/>
      <c r="HP634" s="192"/>
      <c r="HQ634" s="192"/>
      <c r="HR634" s="192"/>
      <c r="HS634" s="192"/>
      <c r="HT634" s="192"/>
      <c r="HU634" s="192"/>
      <c r="HV634" s="192"/>
      <c r="HW634" s="192"/>
      <c r="HX634" s="192"/>
      <c r="HY634" s="192"/>
      <c r="HZ634" s="192"/>
      <c r="IA634" s="192"/>
      <c r="IB634" s="192"/>
      <c r="IC634" s="192"/>
      <c r="ID634" s="192"/>
      <c r="IE634" s="192"/>
      <c r="IF634" s="192"/>
      <c r="IG634" s="192"/>
      <c r="IH634" s="192"/>
      <c r="II634" s="192"/>
      <c r="IJ634" s="192"/>
      <c r="IK634" s="192"/>
      <c r="IL634" s="192"/>
      <c r="IM634" s="192"/>
      <c r="IN634" s="192"/>
      <c r="IO634" s="192"/>
      <c r="IP634" s="192"/>
      <c r="IQ634" s="192"/>
      <c r="IR634" s="192"/>
      <c r="IS634" s="192"/>
      <c r="IT634" s="192"/>
      <c r="IU634" s="192"/>
      <c r="IV634" s="192"/>
      <c r="IW634" s="192"/>
      <c r="IX634" s="192"/>
      <c r="IY634" s="192"/>
      <c r="IZ634" s="192"/>
      <c r="JA634" s="192"/>
      <c r="JB634" s="192"/>
      <c r="JC634" s="192"/>
      <c r="JD634" s="192"/>
      <c r="JE634" s="192"/>
      <c r="JF634" s="192"/>
      <c r="JG634" s="192"/>
      <c r="JH634" s="192"/>
      <c r="JI634" s="192"/>
      <c r="JJ634" s="192"/>
      <c r="JK634" s="192"/>
      <c r="JL634" s="192"/>
      <c r="JM634" s="192"/>
      <c r="JN634" s="192"/>
      <c r="JO634" s="192"/>
      <c r="JP634" s="192"/>
      <c r="JQ634" s="192"/>
      <c r="JR634" s="192"/>
      <c r="JS634" s="192"/>
      <c r="JT634" s="192"/>
      <c r="JU634" s="192"/>
      <c r="JV634" s="192"/>
      <c r="JW634" s="192"/>
      <c r="JX634" s="192"/>
      <c r="JY634" s="192"/>
      <c r="JZ634" s="192"/>
      <c r="KA634" s="192"/>
      <c r="KB634" s="192"/>
      <c r="KC634" s="192"/>
      <c r="KD634" s="192"/>
      <c r="KE634" s="192"/>
      <c r="KF634" s="192"/>
      <c r="KG634" s="192"/>
      <c r="KH634" s="192"/>
      <c r="KI634" s="192"/>
      <c r="KJ634" s="192"/>
      <c r="KK634" s="192"/>
      <c r="KL634" s="192"/>
      <c r="KM634" s="192"/>
      <c r="KN634" s="192"/>
      <c r="KO634" s="192"/>
      <c r="KP634" s="192"/>
      <c r="KQ634" s="192"/>
      <c r="KR634" s="192"/>
      <c r="KS634" s="192"/>
      <c r="KT634" s="192"/>
      <c r="KU634" s="192"/>
      <c r="KV634" s="192"/>
      <c r="KW634" s="192"/>
      <c r="KX634" s="192"/>
      <c r="KY634" s="192"/>
      <c r="KZ634" s="192"/>
      <c r="LA634" s="192"/>
      <c r="LB634" s="192"/>
      <c r="LC634" s="192"/>
      <c r="LD634" s="192"/>
      <c r="LE634" s="192"/>
      <c r="LF634" s="192"/>
      <c r="LG634" s="192"/>
      <c r="LH634" s="192"/>
      <c r="LI634" s="192"/>
      <c r="LJ634" s="192"/>
      <c r="LK634" s="192"/>
      <c r="LL634" s="192"/>
      <c r="LM634" s="192"/>
      <c r="LN634" s="192"/>
      <c r="LO634" s="192"/>
      <c r="LP634" s="192"/>
      <c r="LQ634" s="192"/>
      <c r="LR634" s="192"/>
      <c r="LS634" s="192"/>
      <c r="LT634" s="192"/>
      <c r="LU634" s="192"/>
      <c r="LV634" s="192"/>
      <c r="LW634" s="192"/>
      <c r="LX634" s="192"/>
      <c r="LY634" s="192"/>
      <c r="LZ634" s="192"/>
      <c r="MA634" s="192"/>
      <c r="MB634" s="192"/>
      <c r="MC634" s="192"/>
      <c r="MD634" s="192"/>
      <c r="ME634" s="192"/>
      <c r="MF634" s="192"/>
      <c r="MG634" s="192"/>
      <c r="MH634" s="192"/>
      <c r="MI634" s="192"/>
      <c r="MJ634" s="192"/>
      <c r="MK634" s="192"/>
      <c r="ML634" s="192"/>
      <c r="MM634" s="192"/>
      <c r="MN634" s="192"/>
      <c r="MO634" s="192"/>
      <c r="MP634" s="192"/>
      <c r="MQ634" s="192"/>
      <c r="MR634" s="192"/>
      <c r="MS634" s="192"/>
      <c r="MT634" s="192"/>
      <c r="MU634" s="192"/>
      <c r="MV634" s="192"/>
      <c r="MW634" s="192"/>
      <c r="MX634" s="192"/>
      <c r="MY634" s="192"/>
      <c r="MZ634" s="192"/>
      <c r="NA634" s="192"/>
      <c r="NB634" s="192"/>
      <c r="NC634" s="192"/>
      <c r="ND634" s="192"/>
      <c r="NE634" s="192"/>
      <c r="NF634" s="192"/>
      <c r="NG634" s="192"/>
      <c r="NH634" s="192"/>
      <c r="NI634" s="192"/>
      <c r="NJ634" s="192"/>
      <c r="NK634" s="192"/>
      <c r="NL634" s="192"/>
      <c r="NM634" s="192"/>
      <c r="NN634" s="192"/>
      <c r="NO634" s="192"/>
      <c r="NP634" s="192"/>
      <c r="NQ634" s="192"/>
      <c r="NR634" s="192"/>
      <c r="NS634" s="192"/>
      <c r="NT634" s="192"/>
      <c r="NU634" s="192"/>
      <c r="NV634" s="192"/>
      <c r="NW634" s="192"/>
      <c r="NX634" s="192"/>
      <c r="NY634" s="192"/>
      <c r="NZ634" s="192"/>
      <c r="OA634" s="192"/>
      <c r="OB634" s="192"/>
      <c r="OC634" s="192"/>
      <c r="OD634" s="192"/>
      <c r="OE634" s="192"/>
      <c r="OF634" s="192"/>
      <c r="OG634" s="192"/>
      <c r="OH634" s="192"/>
      <c r="OI634" s="192"/>
      <c r="OJ634" s="192"/>
      <c r="OK634" s="192"/>
      <c r="OL634" s="192"/>
      <c r="OM634" s="192"/>
      <c r="ON634" s="192"/>
      <c r="OO634" s="192"/>
      <c r="OP634" s="192"/>
      <c r="OQ634" s="192"/>
      <c r="OR634" s="192"/>
      <c r="OS634" s="192"/>
      <c r="OT634" s="192"/>
      <c r="OU634" s="192"/>
      <c r="OV634" s="192"/>
      <c r="OW634" s="192"/>
      <c r="OX634" s="192"/>
      <c r="OY634" s="192"/>
      <c r="OZ634" s="192"/>
      <c r="PA634" s="192"/>
      <c r="PB634" s="192"/>
      <c r="PC634" s="192"/>
      <c r="PD634" s="192"/>
      <c r="PE634" s="192"/>
      <c r="PF634" s="192"/>
      <c r="PG634" s="192"/>
      <c r="PH634" s="192"/>
      <c r="PI634" s="192"/>
      <c r="PJ634" s="192"/>
      <c r="PK634" s="192"/>
      <c r="PL634" s="192"/>
      <c r="PM634" s="192"/>
      <c r="PN634" s="192"/>
      <c r="PO634" s="192"/>
      <c r="PP634" s="192"/>
      <c r="PQ634" s="192"/>
      <c r="PR634" s="192"/>
      <c r="PS634" s="192"/>
      <c r="PT634" s="192"/>
      <c r="PU634" s="192"/>
      <c r="PV634" s="192"/>
      <c r="PW634" s="192"/>
      <c r="PX634" s="192"/>
      <c r="PY634" s="192"/>
      <c r="PZ634" s="192"/>
      <c r="QA634" s="192"/>
      <c r="QB634" s="192"/>
      <c r="QC634" s="192"/>
      <c r="QD634" s="192"/>
      <c r="QE634" s="192"/>
      <c r="QF634" s="192"/>
      <c r="QG634" s="192"/>
      <c r="QH634" s="192"/>
      <c r="QI634" s="192"/>
      <c r="QJ634" s="192"/>
      <c r="QK634" s="192"/>
      <c r="QL634" s="192"/>
      <c r="QM634" s="192"/>
      <c r="QN634" s="192"/>
      <c r="QO634" s="192"/>
      <c r="QP634" s="192"/>
      <c r="QQ634" s="192"/>
      <c r="QR634" s="192"/>
      <c r="QS634" s="192"/>
      <c r="QT634" s="192"/>
      <c r="QU634" s="192"/>
      <c r="QV634" s="192"/>
      <c r="QW634" s="192"/>
      <c r="QX634" s="192"/>
      <c r="QY634" s="192"/>
      <c r="QZ634" s="192"/>
      <c r="RA634" s="192"/>
      <c r="RB634" s="192"/>
      <c r="RC634" s="192"/>
      <c r="RD634" s="192"/>
      <c r="RE634" s="192"/>
      <c r="RF634" s="192"/>
      <c r="RG634" s="192"/>
      <c r="RH634" s="192"/>
      <c r="RI634" s="192"/>
      <c r="RJ634" s="192"/>
      <c r="RK634" s="192"/>
      <c r="RL634" s="192"/>
      <c r="RM634" s="192"/>
      <c r="RN634" s="192"/>
      <c r="RO634" s="192"/>
      <c r="RP634" s="192"/>
      <c r="RQ634" s="192"/>
      <c r="RR634" s="192"/>
      <c r="RS634" s="192"/>
      <c r="RT634" s="192"/>
      <c r="RU634" s="192"/>
      <c r="RV634" s="192"/>
      <c r="RW634" s="192"/>
      <c r="RX634" s="192"/>
      <c r="RY634" s="192"/>
      <c r="RZ634" s="192"/>
      <c r="SA634" s="192"/>
      <c r="SB634" s="192"/>
      <c r="SC634" s="192"/>
      <c r="SD634" s="192"/>
      <c r="SE634" s="192"/>
      <c r="SF634" s="192"/>
      <c r="SG634" s="192"/>
      <c r="SH634" s="192"/>
      <c r="SI634" s="192"/>
      <c r="SJ634" s="192"/>
      <c r="SK634" s="192"/>
      <c r="SL634" s="192"/>
      <c r="SM634" s="192"/>
      <c r="SN634" s="192"/>
      <c r="SO634" s="192"/>
      <c r="SP634" s="192"/>
      <c r="SQ634" s="192"/>
      <c r="SR634" s="192"/>
      <c r="SS634" s="192"/>
      <c r="ST634" s="192"/>
      <c r="SU634" s="192"/>
      <c r="SV634" s="192"/>
      <c r="SW634" s="192"/>
      <c r="SX634" s="192"/>
      <c r="SY634" s="192"/>
      <c r="SZ634" s="192"/>
      <c r="TA634" s="192"/>
      <c r="TB634" s="192"/>
      <c r="TC634" s="192"/>
      <c r="TD634" s="192"/>
      <c r="TE634" s="192"/>
      <c r="TF634" s="192"/>
      <c r="TG634" s="192"/>
      <c r="TH634" s="192"/>
      <c r="TI634" s="192"/>
      <c r="TJ634" s="192"/>
      <c r="TK634" s="192"/>
      <c r="TL634" s="192"/>
      <c r="TM634" s="192"/>
      <c r="TN634" s="192"/>
      <c r="TO634" s="192"/>
      <c r="TP634" s="192"/>
      <c r="TQ634" s="192"/>
      <c r="TR634" s="192"/>
      <c r="TS634" s="192"/>
      <c r="TT634" s="192"/>
      <c r="TU634" s="192"/>
      <c r="TV634" s="192"/>
      <c r="TW634" s="192"/>
      <c r="TX634" s="192"/>
      <c r="TY634" s="192"/>
      <c r="TZ634" s="192"/>
      <c r="UA634" s="192"/>
      <c r="UB634" s="192"/>
      <c r="UC634" s="192"/>
      <c r="UD634" s="192"/>
      <c r="UE634" s="192"/>
      <c r="UF634" s="192"/>
      <c r="UG634" s="192"/>
      <c r="UH634" s="192"/>
      <c r="UI634" s="192"/>
      <c r="UJ634" s="192"/>
      <c r="UK634" s="192"/>
      <c r="UL634" s="192"/>
      <c r="UM634" s="192"/>
      <c r="UN634" s="192"/>
      <c r="UO634" s="192"/>
      <c r="UP634" s="192"/>
      <c r="UQ634" s="192"/>
      <c r="UR634" s="192"/>
      <c r="US634" s="192"/>
      <c r="UT634" s="192"/>
      <c r="UU634" s="192"/>
      <c r="UV634" s="192"/>
      <c r="UW634" s="192"/>
      <c r="UX634" s="192"/>
      <c r="UY634" s="192"/>
      <c r="UZ634" s="192"/>
      <c r="VA634" s="192"/>
      <c r="VB634" s="192"/>
      <c r="VC634" s="192"/>
      <c r="VD634" s="192"/>
      <c r="VE634" s="192"/>
      <c r="VF634" s="192"/>
      <c r="VG634" s="192"/>
      <c r="VH634" s="192"/>
      <c r="VI634" s="192"/>
      <c r="VJ634" s="192"/>
      <c r="VK634" s="192"/>
      <c r="VL634" s="192"/>
      <c r="VM634" s="192"/>
      <c r="VN634" s="192"/>
      <c r="VO634" s="192"/>
      <c r="VP634" s="192"/>
      <c r="VQ634" s="192"/>
      <c r="VR634" s="192"/>
      <c r="VS634" s="192"/>
      <c r="VT634" s="192"/>
      <c r="VU634" s="192"/>
      <c r="VV634" s="192"/>
      <c r="VW634" s="192"/>
      <c r="VX634" s="192"/>
      <c r="VY634" s="192"/>
      <c r="VZ634" s="192"/>
      <c r="WA634" s="192"/>
      <c r="WB634" s="192"/>
      <c r="WC634" s="192"/>
      <c r="WD634" s="192"/>
      <c r="WE634" s="192"/>
      <c r="WF634" s="192"/>
      <c r="WG634" s="192"/>
      <c r="WH634" s="192"/>
      <c r="WI634" s="192"/>
      <c r="WJ634" s="192"/>
      <c r="WK634" s="192"/>
      <c r="WL634" s="192"/>
      <c r="WM634" s="192"/>
      <c r="WN634" s="192"/>
      <c r="WO634" s="192"/>
      <c r="WP634" s="192"/>
      <c r="WQ634" s="192"/>
      <c r="WR634" s="192"/>
      <c r="WS634" s="192"/>
      <c r="WT634" s="192"/>
      <c r="WU634" s="192"/>
      <c r="WV634" s="192"/>
      <c r="WW634" s="192"/>
      <c r="WX634" s="192"/>
      <c r="WY634" s="192"/>
      <c r="WZ634" s="192"/>
      <c r="XA634" s="192"/>
      <c r="XB634" s="192"/>
      <c r="XC634" s="192"/>
      <c r="XD634" s="192"/>
      <c r="XE634" s="192"/>
      <c r="XF634" s="192"/>
      <c r="XG634" s="192"/>
      <c r="XH634" s="192"/>
      <c r="XI634" s="192"/>
      <c r="XJ634" s="192"/>
      <c r="XK634" s="192"/>
      <c r="XL634" s="192"/>
      <c r="XM634" s="192"/>
      <c r="XN634" s="192"/>
      <c r="XO634" s="192"/>
      <c r="XP634" s="192"/>
      <c r="XQ634" s="192"/>
      <c r="XR634" s="192"/>
      <c r="XS634" s="192"/>
      <c r="XT634" s="192"/>
      <c r="XU634" s="192"/>
      <c r="XV634" s="192"/>
      <c r="XW634" s="192"/>
      <c r="XX634" s="192"/>
      <c r="XY634" s="192"/>
      <c r="XZ634" s="192"/>
      <c r="YA634" s="192"/>
      <c r="YB634" s="192"/>
      <c r="YC634" s="192"/>
      <c r="YD634" s="192"/>
      <c r="YE634" s="192"/>
      <c r="YF634" s="192"/>
      <c r="YG634" s="192"/>
      <c r="YH634" s="192"/>
      <c r="YI634" s="192"/>
      <c r="YJ634" s="192"/>
      <c r="YK634" s="192"/>
      <c r="YL634" s="192"/>
      <c r="YM634" s="192"/>
      <c r="YN634" s="192"/>
      <c r="YO634" s="192"/>
      <c r="YP634" s="192"/>
      <c r="YQ634" s="192"/>
      <c r="YR634" s="192"/>
      <c r="YS634" s="192"/>
      <c r="YT634" s="192"/>
      <c r="YU634" s="192"/>
      <c r="YV634" s="192"/>
      <c r="YW634" s="192"/>
      <c r="YX634" s="192"/>
      <c r="YY634" s="192"/>
      <c r="YZ634" s="192"/>
      <c r="ZA634" s="192"/>
      <c r="ZB634" s="192"/>
      <c r="ZC634" s="192"/>
      <c r="ZD634" s="192"/>
      <c r="ZE634" s="192"/>
      <c r="ZF634" s="192"/>
      <c r="ZG634" s="192"/>
      <c r="ZH634" s="192"/>
      <c r="ZI634" s="192"/>
      <c r="ZJ634" s="192"/>
      <c r="ZK634" s="192"/>
      <c r="ZL634" s="192"/>
      <c r="ZM634" s="192"/>
      <c r="ZN634" s="192"/>
      <c r="ZO634" s="192"/>
      <c r="ZP634" s="192"/>
      <c r="ZQ634" s="192"/>
      <c r="ZR634" s="192"/>
      <c r="ZS634" s="192"/>
      <c r="ZT634" s="192"/>
      <c r="ZU634" s="192"/>
      <c r="ZV634" s="192"/>
      <c r="ZW634" s="192"/>
      <c r="ZX634" s="192"/>
      <c r="ZY634" s="192"/>
      <c r="ZZ634" s="192"/>
      <c r="AAA634" s="192"/>
      <c r="AAB634" s="192"/>
      <c r="AAC634" s="192"/>
      <c r="AAD634" s="192"/>
      <c r="AAE634" s="192"/>
      <c r="AAF634" s="192"/>
      <c r="AAG634" s="192"/>
      <c r="AAH634" s="192"/>
      <c r="AAI634" s="192"/>
      <c r="AAJ634" s="192"/>
      <c r="AAK634" s="192"/>
      <c r="AAL634" s="192"/>
      <c r="AAM634" s="192"/>
      <c r="AAN634" s="192"/>
      <c r="AAO634" s="192"/>
      <c r="AAP634" s="192"/>
      <c r="AAQ634" s="192"/>
      <c r="AAR634" s="192"/>
      <c r="AAS634" s="192"/>
      <c r="AAT634" s="192"/>
      <c r="AAU634" s="192"/>
      <c r="AAV634" s="192"/>
      <c r="AAW634" s="192"/>
      <c r="AAX634" s="192"/>
      <c r="AAY634" s="192"/>
      <c r="AAZ634" s="192"/>
      <c r="ABA634" s="192"/>
      <c r="ABB634" s="192"/>
      <c r="ABC634" s="192"/>
      <c r="ABD634" s="192"/>
      <c r="ABE634" s="192"/>
      <c r="ABF634" s="192"/>
      <c r="ABG634" s="192"/>
      <c r="ABH634" s="192"/>
      <c r="ABI634" s="192"/>
      <c r="ABJ634" s="192"/>
      <c r="ABK634" s="192"/>
      <c r="ABL634" s="192"/>
      <c r="ABM634" s="192"/>
      <c r="ABN634" s="192"/>
      <c r="ABO634" s="192"/>
      <c r="ABP634" s="192"/>
      <c r="ABQ634" s="192"/>
      <c r="ABR634" s="192"/>
      <c r="ABS634" s="192"/>
      <c r="ABT634" s="192"/>
      <c r="ABU634" s="192"/>
      <c r="ABV634" s="192"/>
      <c r="ABW634" s="192"/>
      <c r="ABX634" s="192"/>
      <c r="ABY634" s="192"/>
      <c r="ABZ634" s="192"/>
      <c r="ACA634" s="192"/>
      <c r="ACB634" s="192"/>
      <c r="ACC634" s="192"/>
      <c r="ACD634" s="192"/>
      <c r="ACE634" s="192"/>
      <c r="ACF634" s="192"/>
      <c r="ACG634" s="192"/>
      <c r="ACH634" s="192"/>
      <c r="ACI634" s="192"/>
      <c r="ACJ634" s="192"/>
      <c r="ACK634" s="192"/>
      <c r="ACL634" s="192"/>
      <c r="ACM634" s="192"/>
      <c r="ACN634" s="192"/>
      <c r="ACO634" s="192"/>
      <c r="ACP634" s="192"/>
      <c r="ACQ634" s="192"/>
      <c r="ACR634" s="192"/>
      <c r="ACS634" s="192"/>
      <c r="ACT634" s="192"/>
      <c r="ACU634" s="192"/>
      <c r="ACV634" s="192"/>
      <c r="ACW634" s="192"/>
      <c r="ACX634" s="192"/>
      <c r="ACY634" s="192"/>
      <c r="ACZ634" s="192"/>
      <c r="ADA634" s="192"/>
      <c r="ADB634" s="192"/>
      <c r="ADC634" s="192"/>
      <c r="ADD634" s="192"/>
      <c r="ADE634" s="192"/>
      <c r="ADF634" s="192"/>
      <c r="ADG634" s="192"/>
      <c r="ADH634" s="192"/>
      <c r="ADI634" s="192"/>
      <c r="ADJ634" s="192"/>
      <c r="ADK634" s="192"/>
      <c r="ADL634" s="192"/>
      <c r="ADM634" s="192"/>
      <c r="ADN634" s="192"/>
      <c r="ADO634" s="192"/>
      <c r="ADP634" s="192"/>
      <c r="ADQ634" s="192"/>
      <c r="ADR634" s="192"/>
      <c r="ADS634" s="192"/>
      <c r="ADT634" s="192"/>
      <c r="ADU634" s="192"/>
      <c r="ADV634" s="192"/>
      <c r="ADW634" s="192"/>
      <c r="ADX634" s="192"/>
      <c r="ADY634" s="192"/>
      <c r="ADZ634" s="192"/>
      <c r="AEA634" s="192"/>
      <c r="AEB634" s="192"/>
      <c r="AEC634" s="192"/>
      <c r="AED634" s="192"/>
      <c r="AEE634" s="192"/>
      <c r="AEF634" s="192"/>
      <c r="AEG634" s="192"/>
      <c r="AEH634" s="192"/>
      <c r="AEI634" s="192"/>
      <c r="AEJ634" s="192"/>
      <c r="AEK634" s="192"/>
      <c r="AEL634" s="192"/>
      <c r="AEM634" s="192"/>
      <c r="AEN634" s="192"/>
      <c r="AEO634" s="192"/>
      <c r="AEP634" s="192"/>
      <c r="AEQ634" s="192"/>
      <c r="AER634" s="192"/>
      <c r="AES634" s="192"/>
      <c r="AET634" s="192"/>
      <c r="AEU634" s="192"/>
      <c r="AEV634" s="192"/>
      <c r="AEW634" s="192"/>
      <c r="AEX634" s="192"/>
      <c r="AEY634" s="192"/>
      <c r="AEZ634" s="192"/>
      <c r="AFA634" s="192"/>
      <c r="AFB634" s="192"/>
      <c r="AFC634" s="192"/>
      <c r="AFD634" s="192"/>
      <c r="AFE634" s="192"/>
      <c r="AFF634" s="192"/>
      <c r="AFG634" s="192"/>
      <c r="AFH634" s="192"/>
      <c r="AFI634" s="192"/>
      <c r="AFJ634" s="192"/>
      <c r="AFK634" s="192"/>
      <c r="AFL634" s="192"/>
      <c r="AFM634" s="192"/>
      <c r="AFN634" s="192"/>
      <c r="AFO634" s="192"/>
      <c r="AFP634" s="192"/>
      <c r="AFQ634" s="192"/>
      <c r="AFR634" s="192"/>
      <c r="AFS634" s="192"/>
      <c r="AFT634" s="192"/>
      <c r="AFU634" s="192"/>
      <c r="AFV634" s="192"/>
      <c r="AFW634" s="192"/>
      <c r="AFX634" s="192"/>
      <c r="AFY634" s="192"/>
      <c r="AFZ634" s="192"/>
      <c r="AGA634" s="192"/>
      <c r="AGB634" s="192"/>
      <c r="AGC634" s="192"/>
      <c r="AGD634" s="192"/>
      <c r="AGE634" s="192"/>
      <c r="AGF634" s="192"/>
      <c r="AGG634" s="192"/>
      <c r="AGH634" s="192"/>
      <c r="AGI634" s="192"/>
      <c r="AGJ634" s="192"/>
      <c r="AGK634" s="192"/>
      <c r="AGL634" s="192"/>
      <c r="AGM634" s="192"/>
      <c r="AGN634" s="192"/>
      <c r="AGO634" s="192"/>
      <c r="AGP634" s="192"/>
      <c r="AGQ634" s="192"/>
      <c r="AGR634" s="192"/>
      <c r="AGS634" s="192"/>
      <c r="AGT634" s="192"/>
      <c r="AGU634" s="192"/>
      <c r="AGV634" s="192"/>
      <c r="AGW634" s="192"/>
      <c r="AGX634" s="192"/>
      <c r="AGY634" s="192"/>
      <c r="AGZ634" s="192"/>
      <c r="AHA634" s="192"/>
      <c r="AHB634" s="192"/>
      <c r="AHC634" s="192"/>
      <c r="AHD634" s="192"/>
      <c r="AHE634" s="192"/>
      <c r="AHF634" s="192"/>
      <c r="AHG634" s="192"/>
      <c r="AHH634" s="192"/>
      <c r="AHI634" s="192"/>
      <c r="AHJ634" s="192"/>
      <c r="AHK634" s="192"/>
      <c r="AHL634" s="192"/>
      <c r="AHM634" s="192"/>
      <c r="AHN634" s="192"/>
      <c r="AHO634" s="192"/>
      <c r="AHP634" s="192"/>
      <c r="AHQ634" s="192"/>
      <c r="AHR634" s="192"/>
      <c r="AHS634" s="192"/>
      <c r="AHT634" s="192"/>
      <c r="AHU634" s="192"/>
      <c r="AHV634" s="192"/>
      <c r="AHW634" s="192"/>
      <c r="AHX634" s="192"/>
      <c r="AHY634" s="192"/>
      <c r="AHZ634" s="192"/>
      <c r="AIA634" s="192"/>
      <c r="AIB634" s="192"/>
      <c r="AIC634" s="192"/>
      <c r="AID634" s="192"/>
      <c r="AIE634" s="192"/>
      <c r="AIF634" s="192"/>
      <c r="AIG634" s="192"/>
      <c r="AIH634" s="192"/>
      <c r="AII634" s="192"/>
      <c r="AIJ634" s="192"/>
      <c r="AIK634" s="192"/>
      <c r="AIL634" s="192"/>
      <c r="AIM634" s="192"/>
      <c r="AIN634" s="192"/>
      <c r="AIO634" s="192"/>
      <c r="AIP634" s="192"/>
      <c r="AIQ634" s="192"/>
      <c r="AIR634" s="192"/>
      <c r="AIS634" s="192"/>
      <c r="AIT634" s="192"/>
      <c r="AIU634" s="192"/>
      <c r="AIV634" s="192"/>
      <c r="AIW634" s="192"/>
      <c r="AIX634" s="192"/>
      <c r="AIY634" s="192"/>
      <c r="AIZ634" s="192"/>
      <c r="AJA634" s="192"/>
      <c r="AJB634" s="192"/>
      <c r="AJC634" s="192"/>
      <c r="AJD634" s="192"/>
      <c r="AJE634" s="192"/>
      <c r="AJF634" s="192"/>
      <c r="AJG634" s="192"/>
      <c r="AJH634" s="192"/>
      <c r="AJI634" s="192"/>
      <c r="AJJ634" s="192"/>
      <c r="AJK634" s="192"/>
      <c r="AJL634" s="192"/>
      <c r="AJM634" s="192"/>
      <c r="AJN634" s="192"/>
      <c r="AJO634" s="192"/>
      <c r="AJP634" s="192"/>
      <c r="AJQ634" s="192"/>
      <c r="AJR634" s="192"/>
      <c r="AJS634" s="192"/>
      <c r="AJT634" s="192"/>
      <c r="AJU634" s="192"/>
      <c r="AJV634" s="192"/>
      <c r="AJW634" s="192"/>
      <c r="AJX634" s="192"/>
      <c r="AJY634" s="192"/>
      <c r="AJZ634" s="192"/>
      <c r="AKA634" s="192"/>
      <c r="AKB634" s="192"/>
      <c r="AKC634" s="192"/>
      <c r="AKD634" s="192"/>
      <c r="AKE634" s="192"/>
      <c r="AKF634" s="192"/>
      <c r="AKG634" s="192"/>
      <c r="AKH634" s="192"/>
      <c r="AKI634" s="192"/>
      <c r="AKJ634" s="192"/>
      <c r="AKK634" s="192"/>
      <c r="AKL634" s="192"/>
      <c r="AKM634" s="192"/>
      <c r="AKN634" s="192"/>
      <c r="AKO634" s="192"/>
      <c r="AKP634" s="192"/>
      <c r="AKQ634" s="192"/>
      <c r="AKR634" s="192"/>
      <c r="AKS634" s="192"/>
      <c r="AKT634" s="192"/>
      <c r="AKU634" s="192"/>
      <c r="AKV634" s="192"/>
      <c r="AKW634" s="192"/>
      <c r="AKX634" s="192"/>
      <c r="AKY634" s="192"/>
      <c r="AKZ634" s="192"/>
      <c r="ALA634" s="192"/>
      <c r="ALB634" s="192"/>
      <c r="ALC634" s="192"/>
      <c r="ALD634" s="192"/>
      <c r="ALE634" s="192"/>
      <c r="ALF634" s="192"/>
      <c r="ALG634" s="192"/>
      <c r="ALH634" s="192"/>
      <c r="ALI634" s="192"/>
      <c r="ALJ634" s="192"/>
      <c r="ALK634" s="192"/>
      <c r="ALL634" s="192"/>
      <c r="ALM634" s="192"/>
      <c r="ALN634" s="192"/>
      <c r="ALO634" s="192"/>
      <c r="ALP634" s="192"/>
      <c r="ALQ634" s="192"/>
      <c r="ALR634" s="192"/>
      <c r="ALS634" s="192"/>
      <c r="ALT634" s="192"/>
      <c r="ALU634" s="192"/>
      <c r="ALV634" s="192"/>
      <c r="ALW634" s="192"/>
      <c r="ALX634" s="192"/>
      <c r="ALY634" s="192"/>
      <c r="ALZ634" s="192"/>
      <c r="AMA634" s="192"/>
      <c r="AMB634" s="192"/>
      <c r="AMC634" s="192"/>
      <c r="AMD634" s="192"/>
      <c r="AME634" s="192"/>
      <c r="AMF634" s="192"/>
      <c r="AMG634" s="192"/>
      <c r="AMH634" s="192"/>
      <c r="AMI634" s="192"/>
      <c r="AMJ634" s="192"/>
      <c r="AMK634" s="192"/>
      <c r="AML634" s="192"/>
      <c r="AMM634" s="192"/>
      <c r="AMN634" s="192"/>
      <c r="AMO634" s="192"/>
      <c r="AMP634" s="192"/>
      <c r="AMQ634" s="192"/>
      <c r="AMR634" s="192"/>
      <c r="AMS634" s="192"/>
      <c r="AMT634" s="192"/>
      <c r="AMU634" s="192"/>
      <c r="AMV634" s="192"/>
      <c r="AMW634" s="192"/>
      <c r="AMX634" s="192"/>
      <c r="AMY634" s="192"/>
      <c r="AMZ634" s="192"/>
      <c r="ANA634" s="192"/>
      <c r="ANB634" s="192"/>
      <c r="ANC634" s="192"/>
      <c r="AND634" s="192"/>
      <c r="ANE634" s="192"/>
      <c r="ANF634" s="192"/>
      <c r="ANG634" s="192"/>
      <c r="ANH634" s="192"/>
      <c r="ANI634" s="192"/>
      <c r="ANJ634" s="192"/>
      <c r="ANK634" s="192"/>
      <c r="ANL634" s="192"/>
      <c r="ANM634" s="192"/>
      <c r="ANN634" s="192"/>
      <c r="ANO634" s="192"/>
      <c r="ANP634" s="192"/>
      <c r="ANQ634" s="192"/>
      <c r="ANR634" s="192"/>
      <c r="ANS634" s="192"/>
      <c r="ANT634" s="192"/>
      <c r="ANU634" s="192"/>
      <c r="ANV634" s="192"/>
      <c r="ANW634" s="192"/>
      <c r="ANX634" s="192"/>
      <c r="ANY634" s="192"/>
      <c r="ANZ634" s="192"/>
      <c r="AOA634" s="192"/>
      <c r="AOB634" s="192"/>
      <c r="AOC634" s="192"/>
      <c r="AOD634" s="192"/>
      <c r="AOE634" s="192"/>
      <c r="AOF634" s="192"/>
      <c r="AOG634" s="192"/>
      <c r="AOH634" s="192"/>
      <c r="AOI634" s="192"/>
      <c r="AOJ634" s="192"/>
      <c r="AOK634" s="192"/>
      <c r="AOL634" s="192"/>
      <c r="AOM634" s="192"/>
      <c r="AON634" s="192"/>
      <c r="AOO634" s="192"/>
      <c r="AOP634" s="192"/>
      <c r="AOQ634" s="192"/>
      <c r="AOR634" s="192"/>
      <c r="AOS634" s="192"/>
      <c r="AOT634" s="192"/>
      <c r="AOU634" s="192"/>
      <c r="AOV634" s="192"/>
      <c r="AOW634" s="192"/>
      <c r="AOX634" s="192"/>
      <c r="AOY634" s="192"/>
      <c r="AOZ634" s="192"/>
      <c r="APA634" s="192"/>
      <c r="APB634" s="192"/>
      <c r="APC634" s="192"/>
      <c r="APD634" s="192"/>
      <c r="APE634" s="192"/>
      <c r="APF634" s="192"/>
      <c r="APG634" s="192"/>
      <c r="APH634" s="192"/>
      <c r="API634" s="192"/>
      <c r="APJ634" s="192"/>
      <c r="APK634" s="192"/>
      <c r="APL634" s="192"/>
      <c r="APM634" s="192"/>
      <c r="APN634" s="192"/>
      <c r="APO634" s="192"/>
      <c r="APP634" s="192"/>
      <c r="APQ634" s="192"/>
      <c r="APR634" s="192"/>
      <c r="APS634" s="192"/>
      <c r="APT634" s="192"/>
      <c r="APU634" s="192"/>
      <c r="APV634" s="192"/>
    </row>
    <row r="635" spans="1:1114" s="184" customFormat="1">
      <c r="A635" s="188">
        <v>41908</v>
      </c>
      <c r="B635" s="189">
        <f>_xll.PIAdvCalcVal('PI-1063'!B$1,'PI-1063'!$A635,'PI-1063'!$A636,"average","time-weighted",0,1,0,"DATASRV")</f>
        <v>3090.6618177332002</v>
      </c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  <c r="EC635" s="192"/>
      <c r="ED635" s="192"/>
      <c r="EE635" s="192"/>
      <c r="EF635" s="192"/>
      <c r="EG635" s="192"/>
      <c r="EH635" s="192"/>
      <c r="EI635" s="192"/>
      <c r="EJ635" s="192"/>
      <c r="EK635" s="192"/>
      <c r="EL635" s="192"/>
      <c r="EM635" s="192"/>
      <c r="EN635" s="192"/>
      <c r="EO635" s="192"/>
      <c r="EP635" s="192"/>
      <c r="EQ635" s="192"/>
      <c r="ER635" s="192"/>
      <c r="ES635" s="192"/>
      <c r="ET635" s="192"/>
      <c r="EU635" s="192"/>
      <c r="EV635" s="192"/>
      <c r="EW635" s="192"/>
      <c r="EX635" s="192"/>
      <c r="EY635" s="192"/>
      <c r="EZ635" s="192"/>
      <c r="FA635" s="192"/>
      <c r="FB635" s="192"/>
      <c r="FC635" s="192"/>
      <c r="FD635" s="192"/>
      <c r="FE635" s="192"/>
      <c r="FF635" s="192"/>
      <c r="FG635" s="192"/>
      <c r="FH635" s="192"/>
      <c r="FI635" s="192"/>
      <c r="FJ635" s="192"/>
      <c r="FK635" s="192"/>
      <c r="FL635" s="192"/>
      <c r="FM635" s="192"/>
      <c r="FN635" s="192"/>
      <c r="FO635" s="192"/>
      <c r="FP635" s="192"/>
      <c r="FQ635" s="192"/>
      <c r="FR635" s="192"/>
      <c r="FS635" s="192"/>
      <c r="FT635" s="192"/>
      <c r="FU635" s="192"/>
      <c r="FV635" s="192"/>
      <c r="FW635" s="192"/>
      <c r="FX635" s="192"/>
      <c r="FY635" s="192"/>
      <c r="FZ635" s="192"/>
      <c r="GA635" s="192"/>
      <c r="GB635" s="192"/>
      <c r="GC635" s="192"/>
      <c r="GD635" s="192"/>
      <c r="GE635" s="192"/>
      <c r="GF635" s="192"/>
      <c r="GG635" s="192"/>
      <c r="GH635" s="192"/>
      <c r="GI635" s="192"/>
      <c r="GJ635" s="192"/>
      <c r="GK635" s="192"/>
      <c r="GL635" s="192"/>
      <c r="GM635" s="192"/>
      <c r="GN635" s="192"/>
      <c r="GO635" s="192"/>
      <c r="GP635" s="192"/>
      <c r="GQ635" s="192"/>
      <c r="GR635" s="192"/>
      <c r="GS635" s="192"/>
      <c r="GT635" s="192"/>
      <c r="GU635" s="192"/>
      <c r="GV635" s="192"/>
      <c r="GW635" s="192"/>
      <c r="GX635" s="192"/>
      <c r="GY635" s="192"/>
      <c r="GZ635" s="192"/>
      <c r="HA635" s="192"/>
      <c r="HB635" s="192"/>
      <c r="HC635" s="192"/>
      <c r="HD635" s="192"/>
      <c r="HE635" s="192"/>
      <c r="HF635" s="192"/>
      <c r="HG635" s="192"/>
      <c r="HH635" s="192"/>
      <c r="HI635" s="192"/>
      <c r="HJ635" s="192"/>
      <c r="HK635" s="192"/>
      <c r="HL635" s="192"/>
      <c r="HM635" s="192"/>
      <c r="HN635" s="192"/>
      <c r="HO635" s="192"/>
      <c r="HP635" s="192"/>
      <c r="HQ635" s="192"/>
      <c r="HR635" s="192"/>
      <c r="HS635" s="192"/>
      <c r="HT635" s="192"/>
      <c r="HU635" s="192"/>
      <c r="HV635" s="192"/>
      <c r="HW635" s="192"/>
      <c r="HX635" s="192"/>
      <c r="HY635" s="192"/>
      <c r="HZ635" s="192"/>
      <c r="IA635" s="192"/>
      <c r="IB635" s="192"/>
      <c r="IC635" s="192"/>
      <c r="ID635" s="192"/>
      <c r="IE635" s="192"/>
      <c r="IF635" s="192"/>
      <c r="IG635" s="192"/>
      <c r="IH635" s="192"/>
      <c r="II635" s="192"/>
      <c r="IJ635" s="192"/>
      <c r="IK635" s="192"/>
      <c r="IL635" s="192"/>
      <c r="IM635" s="192"/>
      <c r="IN635" s="192"/>
      <c r="IO635" s="192"/>
      <c r="IP635" s="192"/>
      <c r="IQ635" s="192"/>
      <c r="IR635" s="192"/>
      <c r="IS635" s="192"/>
      <c r="IT635" s="192"/>
      <c r="IU635" s="192"/>
      <c r="IV635" s="192"/>
      <c r="IW635" s="192"/>
      <c r="IX635" s="192"/>
      <c r="IY635" s="192"/>
      <c r="IZ635" s="192"/>
      <c r="JA635" s="192"/>
      <c r="JB635" s="192"/>
      <c r="JC635" s="192"/>
      <c r="JD635" s="192"/>
      <c r="JE635" s="192"/>
      <c r="JF635" s="192"/>
      <c r="JG635" s="192"/>
      <c r="JH635" s="192"/>
      <c r="JI635" s="192"/>
      <c r="JJ635" s="192"/>
      <c r="JK635" s="192"/>
      <c r="JL635" s="192"/>
      <c r="JM635" s="192"/>
      <c r="JN635" s="192"/>
      <c r="JO635" s="192"/>
      <c r="JP635" s="192"/>
      <c r="JQ635" s="192"/>
      <c r="JR635" s="192"/>
      <c r="JS635" s="192"/>
      <c r="JT635" s="192"/>
      <c r="JU635" s="192"/>
      <c r="JV635" s="192"/>
      <c r="JW635" s="192"/>
      <c r="JX635" s="192"/>
      <c r="JY635" s="192"/>
      <c r="JZ635" s="192"/>
      <c r="KA635" s="192"/>
      <c r="KB635" s="192"/>
      <c r="KC635" s="192"/>
      <c r="KD635" s="192"/>
      <c r="KE635" s="192"/>
      <c r="KF635" s="192"/>
      <c r="KG635" s="192"/>
      <c r="KH635" s="192"/>
      <c r="KI635" s="192"/>
      <c r="KJ635" s="192"/>
      <c r="KK635" s="192"/>
      <c r="KL635" s="192"/>
      <c r="KM635" s="192"/>
      <c r="KN635" s="192"/>
      <c r="KO635" s="192"/>
      <c r="KP635" s="192"/>
      <c r="KQ635" s="192"/>
      <c r="KR635" s="192"/>
      <c r="KS635" s="192"/>
      <c r="KT635" s="192"/>
      <c r="KU635" s="192"/>
      <c r="KV635" s="192"/>
      <c r="KW635" s="192"/>
      <c r="KX635" s="192"/>
      <c r="KY635" s="192"/>
      <c r="KZ635" s="192"/>
      <c r="LA635" s="192"/>
      <c r="LB635" s="192"/>
      <c r="LC635" s="192"/>
      <c r="LD635" s="192"/>
      <c r="LE635" s="192"/>
      <c r="LF635" s="192"/>
      <c r="LG635" s="192"/>
      <c r="LH635" s="192"/>
      <c r="LI635" s="192"/>
      <c r="LJ635" s="192"/>
      <c r="LK635" s="192"/>
      <c r="LL635" s="192"/>
      <c r="LM635" s="192"/>
      <c r="LN635" s="192"/>
      <c r="LO635" s="192"/>
      <c r="LP635" s="192"/>
      <c r="LQ635" s="192"/>
      <c r="LR635" s="192"/>
      <c r="LS635" s="192"/>
      <c r="LT635" s="192"/>
      <c r="LU635" s="192"/>
      <c r="LV635" s="192"/>
      <c r="LW635" s="192"/>
      <c r="LX635" s="192"/>
      <c r="LY635" s="192"/>
      <c r="LZ635" s="192"/>
      <c r="MA635" s="192"/>
      <c r="MB635" s="192"/>
      <c r="MC635" s="192"/>
      <c r="MD635" s="192"/>
      <c r="ME635" s="192"/>
      <c r="MF635" s="192"/>
      <c r="MG635" s="192"/>
      <c r="MH635" s="192"/>
      <c r="MI635" s="192"/>
      <c r="MJ635" s="192"/>
      <c r="MK635" s="192"/>
      <c r="ML635" s="192"/>
      <c r="MM635" s="192"/>
      <c r="MN635" s="192"/>
      <c r="MO635" s="192"/>
      <c r="MP635" s="192"/>
      <c r="MQ635" s="192"/>
      <c r="MR635" s="192"/>
      <c r="MS635" s="192"/>
      <c r="MT635" s="192"/>
      <c r="MU635" s="192"/>
      <c r="MV635" s="192"/>
      <c r="MW635" s="192"/>
      <c r="MX635" s="192"/>
      <c r="MY635" s="192"/>
      <c r="MZ635" s="192"/>
      <c r="NA635" s="192"/>
      <c r="NB635" s="192"/>
      <c r="NC635" s="192"/>
      <c r="ND635" s="192"/>
      <c r="NE635" s="192"/>
      <c r="NF635" s="192"/>
      <c r="NG635" s="192"/>
      <c r="NH635" s="192"/>
      <c r="NI635" s="192"/>
      <c r="NJ635" s="192"/>
      <c r="NK635" s="192"/>
      <c r="NL635" s="192"/>
      <c r="NM635" s="192"/>
      <c r="NN635" s="192"/>
      <c r="NO635" s="192"/>
      <c r="NP635" s="192"/>
      <c r="NQ635" s="192"/>
      <c r="NR635" s="192"/>
      <c r="NS635" s="192"/>
      <c r="NT635" s="192"/>
      <c r="NU635" s="192"/>
      <c r="NV635" s="192"/>
      <c r="NW635" s="192"/>
      <c r="NX635" s="192"/>
      <c r="NY635" s="192"/>
      <c r="NZ635" s="192"/>
      <c r="OA635" s="192"/>
      <c r="OB635" s="192"/>
      <c r="OC635" s="192"/>
      <c r="OD635" s="192"/>
      <c r="OE635" s="192"/>
      <c r="OF635" s="192"/>
      <c r="OG635" s="192"/>
      <c r="OH635" s="192"/>
      <c r="OI635" s="192"/>
      <c r="OJ635" s="192"/>
      <c r="OK635" s="192"/>
      <c r="OL635" s="192"/>
      <c r="OM635" s="192"/>
      <c r="ON635" s="192"/>
      <c r="OO635" s="192"/>
      <c r="OP635" s="192"/>
      <c r="OQ635" s="192"/>
      <c r="OR635" s="192"/>
      <c r="OS635" s="192"/>
      <c r="OT635" s="192"/>
      <c r="OU635" s="192"/>
      <c r="OV635" s="192"/>
      <c r="OW635" s="192"/>
      <c r="OX635" s="192"/>
      <c r="OY635" s="192"/>
      <c r="OZ635" s="192"/>
      <c r="PA635" s="192"/>
      <c r="PB635" s="192"/>
      <c r="PC635" s="192"/>
      <c r="PD635" s="192"/>
      <c r="PE635" s="192"/>
      <c r="PF635" s="192"/>
      <c r="PG635" s="192"/>
      <c r="PH635" s="192"/>
      <c r="PI635" s="192"/>
      <c r="PJ635" s="192"/>
      <c r="PK635" s="192"/>
      <c r="PL635" s="192"/>
      <c r="PM635" s="192"/>
      <c r="PN635" s="192"/>
      <c r="PO635" s="192"/>
      <c r="PP635" s="192"/>
      <c r="PQ635" s="192"/>
      <c r="PR635" s="192"/>
      <c r="PS635" s="192"/>
      <c r="PT635" s="192"/>
      <c r="PU635" s="192"/>
      <c r="PV635" s="192"/>
      <c r="PW635" s="192"/>
      <c r="PX635" s="192"/>
      <c r="PY635" s="192"/>
      <c r="PZ635" s="192"/>
      <c r="QA635" s="192"/>
      <c r="QB635" s="192"/>
      <c r="QC635" s="192"/>
      <c r="QD635" s="192"/>
      <c r="QE635" s="192"/>
      <c r="QF635" s="192"/>
      <c r="QG635" s="192"/>
      <c r="QH635" s="192"/>
      <c r="QI635" s="192"/>
      <c r="QJ635" s="192"/>
      <c r="QK635" s="192"/>
      <c r="QL635" s="192"/>
      <c r="QM635" s="192"/>
      <c r="QN635" s="192"/>
      <c r="QO635" s="192"/>
      <c r="QP635" s="192"/>
      <c r="QQ635" s="192"/>
      <c r="QR635" s="192"/>
      <c r="QS635" s="192"/>
      <c r="QT635" s="192"/>
      <c r="QU635" s="192"/>
      <c r="QV635" s="192"/>
      <c r="QW635" s="192"/>
      <c r="QX635" s="192"/>
      <c r="QY635" s="192"/>
      <c r="QZ635" s="192"/>
      <c r="RA635" s="192"/>
      <c r="RB635" s="192"/>
      <c r="RC635" s="192"/>
      <c r="RD635" s="192"/>
      <c r="RE635" s="192"/>
      <c r="RF635" s="192"/>
      <c r="RG635" s="192"/>
      <c r="RH635" s="192"/>
      <c r="RI635" s="192"/>
      <c r="RJ635" s="192"/>
      <c r="RK635" s="192"/>
      <c r="RL635" s="192"/>
      <c r="RM635" s="192"/>
      <c r="RN635" s="192"/>
      <c r="RO635" s="192"/>
      <c r="RP635" s="192"/>
      <c r="RQ635" s="192"/>
      <c r="RR635" s="192"/>
      <c r="RS635" s="192"/>
      <c r="RT635" s="192"/>
      <c r="RU635" s="192"/>
      <c r="RV635" s="192"/>
      <c r="RW635" s="192"/>
      <c r="RX635" s="192"/>
      <c r="RY635" s="192"/>
      <c r="RZ635" s="192"/>
      <c r="SA635" s="192"/>
      <c r="SB635" s="192"/>
      <c r="SC635" s="192"/>
      <c r="SD635" s="192"/>
      <c r="SE635" s="192"/>
      <c r="SF635" s="192"/>
      <c r="SG635" s="192"/>
      <c r="SH635" s="192"/>
      <c r="SI635" s="192"/>
      <c r="SJ635" s="192"/>
      <c r="SK635" s="192"/>
      <c r="SL635" s="192"/>
      <c r="SM635" s="192"/>
      <c r="SN635" s="192"/>
      <c r="SO635" s="192"/>
      <c r="SP635" s="192"/>
      <c r="SQ635" s="192"/>
      <c r="SR635" s="192"/>
      <c r="SS635" s="192"/>
      <c r="ST635" s="192"/>
      <c r="SU635" s="192"/>
      <c r="SV635" s="192"/>
      <c r="SW635" s="192"/>
      <c r="SX635" s="192"/>
      <c r="SY635" s="192"/>
      <c r="SZ635" s="192"/>
      <c r="TA635" s="192"/>
      <c r="TB635" s="192"/>
      <c r="TC635" s="192"/>
      <c r="TD635" s="192"/>
      <c r="TE635" s="192"/>
      <c r="TF635" s="192"/>
      <c r="TG635" s="192"/>
      <c r="TH635" s="192"/>
      <c r="TI635" s="192"/>
      <c r="TJ635" s="192"/>
      <c r="TK635" s="192"/>
      <c r="TL635" s="192"/>
      <c r="TM635" s="192"/>
      <c r="TN635" s="192"/>
      <c r="TO635" s="192"/>
      <c r="TP635" s="192"/>
      <c r="TQ635" s="192"/>
      <c r="TR635" s="192"/>
      <c r="TS635" s="192"/>
      <c r="TT635" s="192"/>
      <c r="TU635" s="192"/>
      <c r="TV635" s="192"/>
      <c r="TW635" s="192"/>
      <c r="TX635" s="192"/>
      <c r="TY635" s="192"/>
      <c r="TZ635" s="192"/>
      <c r="UA635" s="192"/>
      <c r="UB635" s="192"/>
      <c r="UC635" s="192"/>
      <c r="UD635" s="192"/>
      <c r="UE635" s="192"/>
      <c r="UF635" s="192"/>
      <c r="UG635" s="192"/>
      <c r="UH635" s="192"/>
      <c r="UI635" s="192"/>
      <c r="UJ635" s="192"/>
      <c r="UK635" s="192"/>
      <c r="UL635" s="192"/>
      <c r="UM635" s="192"/>
      <c r="UN635" s="192"/>
      <c r="UO635" s="192"/>
      <c r="UP635" s="192"/>
      <c r="UQ635" s="192"/>
      <c r="UR635" s="192"/>
      <c r="US635" s="192"/>
      <c r="UT635" s="192"/>
      <c r="UU635" s="192"/>
      <c r="UV635" s="192"/>
      <c r="UW635" s="192"/>
      <c r="UX635" s="192"/>
      <c r="UY635" s="192"/>
      <c r="UZ635" s="192"/>
      <c r="VA635" s="192"/>
      <c r="VB635" s="192"/>
      <c r="VC635" s="192"/>
      <c r="VD635" s="192"/>
      <c r="VE635" s="192"/>
      <c r="VF635" s="192"/>
      <c r="VG635" s="192"/>
      <c r="VH635" s="192"/>
      <c r="VI635" s="192"/>
      <c r="VJ635" s="192"/>
      <c r="VK635" s="192"/>
      <c r="VL635" s="192"/>
      <c r="VM635" s="192"/>
      <c r="VN635" s="192"/>
      <c r="VO635" s="192"/>
      <c r="VP635" s="192"/>
      <c r="VQ635" s="192"/>
      <c r="VR635" s="192"/>
      <c r="VS635" s="192"/>
      <c r="VT635" s="192"/>
      <c r="VU635" s="192"/>
      <c r="VV635" s="192"/>
      <c r="VW635" s="192"/>
      <c r="VX635" s="192"/>
      <c r="VY635" s="192"/>
      <c r="VZ635" s="192"/>
      <c r="WA635" s="192"/>
      <c r="WB635" s="192"/>
      <c r="WC635" s="192"/>
      <c r="WD635" s="192"/>
      <c r="WE635" s="192"/>
      <c r="WF635" s="192"/>
      <c r="WG635" s="192"/>
      <c r="WH635" s="192"/>
      <c r="WI635" s="192"/>
      <c r="WJ635" s="192"/>
      <c r="WK635" s="192"/>
      <c r="WL635" s="192"/>
      <c r="WM635" s="192"/>
      <c r="WN635" s="192"/>
      <c r="WO635" s="192"/>
      <c r="WP635" s="192"/>
      <c r="WQ635" s="192"/>
      <c r="WR635" s="192"/>
      <c r="WS635" s="192"/>
      <c r="WT635" s="192"/>
      <c r="WU635" s="192"/>
      <c r="WV635" s="192"/>
      <c r="WW635" s="192"/>
      <c r="WX635" s="192"/>
      <c r="WY635" s="192"/>
      <c r="WZ635" s="192"/>
      <c r="XA635" s="192"/>
      <c r="XB635" s="192"/>
      <c r="XC635" s="192"/>
      <c r="XD635" s="192"/>
      <c r="XE635" s="192"/>
      <c r="XF635" s="192"/>
      <c r="XG635" s="192"/>
      <c r="XH635" s="192"/>
      <c r="XI635" s="192"/>
      <c r="XJ635" s="192"/>
      <c r="XK635" s="192"/>
      <c r="XL635" s="192"/>
      <c r="XM635" s="192"/>
      <c r="XN635" s="192"/>
      <c r="XO635" s="192"/>
      <c r="XP635" s="192"/>
      <c r="XQ635" s="192"/>
      <c r="XR635" s="192"/>
      <c r="XS635" s="192"/>
      <c r="XT635" s="192"/>
      <c r="XU635" s="192"/>
      <c r="XV635" s="192"/>
      <c r="XW635" s="192"/>
      <c r="XX635" s="192"/>
      <c r="XY635" s="192"/>
      <c r="XZ635" s="192"/>
      <c r="YA635" s="192"/>
      <c r="YB635" s="192"/>
      <c r="YC635" s="192"/>
      <c r="YD635" s="192"/>
      <c r="YE635" s="192"/>
      <c r="YF635" s="192"/>
      <c r="YG635" s="192"/>
      <c r="YH635" s="192"/>
      <c r="YI635" s="192"/>
      <c r="YJ635" s="192"/>
      <c r="YK635" s="192"/>
      <c r="YL635" s="192"/>
      <c r="YM635" s="192"/>
      <c r="YN635" s="192"/>
      <c r="YO635" s="192"/>
      <c r="YP635" s="192"/>
      <c r="YQ635" s="192"/>
      <c r="YR635" s="192"/>
      <c r="YS635" s="192"/>
      <c r="YT635" s="192"/>
      <c r="YU635" s="192"/>
      <c r="YV635" s="192"/>
      <c r="YW635" s="192"/>
      <c r="YX635" s="192"/>
      <c r="YY635" s="192"/>
      <c r="YZ635" s="192"/>
      <c r="ZA635" s="192"/>
      <c r="ZB635" s="192"/>
      <c r="ZC635" s="192"/>
      <c r="ZD635" s="192"/>
      <c r="ZE635" s="192"/>
      <c r="ZF635" s="192"/>
      <c r="ZG635" s="192"/>
      <c r="ZH635" s="192"/>
      <c r="ZI635" s="192"/>
      <c r="ZJ635" s="192"/>
      <c r="ZK635" s="192"/>
      <c r="ZL635" s="192"/>
      <c r="ZM635" s="192"/>
      <c r="ZN635" s="192"/>
      <c r="ZO635" s="192"/>
      <c r="ZP635" s="192"/>
      <c r="ZQ635" s="192"/>
      <c r="ZR635" s="192"/>
      <c r="ZS635" s="192"/>
      <c r="ZT635" s="192"/>
      <c r="ZU635" s="192"/>
      <c r="ZV635" s="192"/>
      <c r="ZW635" s="192"/>
      <c r="ZX635" s="192"/>
      <c r="ZY635" s="192"/>
      <c r="ZZ635" s="192"/>
      <c r="AAA635" s="192"/>
      <c r="AAB635" s="192"/>
      <c r="AAC635" s="192"/>
      <c r="AAD635" s="192"/>
      <c r="AAE635" s="192"/>
      <c r="AAF635" s="192"/>
      <c r="AAG635" s="192"/>
      <c r="AAH635" s="192"/>
      <c r="AAI635" s="192"/>
      <c r="AAJ635" s="192"/>
      <c r="AAK635" s="192"/>
      <c r="AAL635" s="192"/>
      <c r="AAM635" s="192"/>
      <c r="AAN635" s="192"/>
      <c r="AAO635" s="192"/>
      <c r="AAP635" s="192"/>
      <c r="AAQ635" s="192"/>
      <c r="AAR635" s="192"/>
      <c r="AAS635" s="192"/>
      <c r="AAT635" s="192"/>
      <c r="AAU635" s="192"/>
      <c r="AAV635" s="192"/>
      <c r="AAW635" s="192"/>
      <c r="AAX635" s="192"/>
      <c r="AAY635" s="192"/>
      <c r="AAZ635" s="192"/>
      <c r="ABA635" s="192"/>
      <c r="ABB635" s="192"/>
      <c r="ABC635" s="192"/>
      <c r="ABD635" s="192"/>
      <c r="ABE635" s="192"/>
      <c r="ABF635" s="192"/>
      <c r="ABG635" s="192"/>
      <c r="ABH635" s="192"/>
      <c r="ABI635" s="192"/>
      <c r="ABJ635" s="192"/>
      <c r="ABK635" s="192"/>
      <c r="ABL635" s="192"/>
      <c r="ABM635" s="192"/>
      <c r="ABN635" s="192"/>
      <c r="ABO635" s="192"/>
      <c r="ABP635" s="192"/>
      <c r="ABQ635" s="192"/>
      <c r="ABR635" s="192"/>
      <c r="ABS635" s="192"/>
      <c r="ABT635" s="192"/>
      <c r="ABU635" s="192"/>
      <c r="ABV635" s="192"/>
      <c r="ABW635" s="192"/>
      <c r="ABX635" s="192"/>
      <c r="ABY635" s="192"/>
      <c r="ABZ635" s="192"/>
      <c r="ACA635" s="192"/>
      <c r="ACB635" s="192"/>
      <c r="ACC635" s="192"/>
      <c r="ACD635" s="192"/>
      <c r="ACE635" s="192"/>
      <c r="ACF635" s="192"/>
      <c r="ACG635" s="192"/>
      <c r="ACH635" s="192"/>
      <c r="ACI635" s="192"/>
      <c r="ACJ635" s="192"/>
      <c r="ACK635" s="192"/>
      <c r="ACL635" s="192"/>
      <c r="ACM635" s="192"/>
      <c r="ACN635" s="192"/>
      <c r="ACO635" s="192"/>
      <c r="ACP635" s="192"/>
      <c r="ACQ635" s="192"/>
      <c r="ACR635" s="192"/>
      <c r="ACS635" s="192"/>
      <c r="ACT635" s="192"/>
      <c r="ACU635" s="192"/>
      <c r="ACV635" s="192"/>
      <c r="ACW635" s="192"/>
      <c r="ACX635" s="192"/>
      <c r="ACY635" s="192"/>
      <c r="ACZ635" s="192"/>
      <c r="ADA635" s="192"/>
      <c r="ADB635" s="192"/>
      <c r="ADC635" s="192"/>
      <c r="ADD635" s="192"/>
      <c r="ADE635" s="192"/>
      <c r="ADF635" s="192"/>
      <c r="ADG635" s="192"/>
      <c r="ADH635" s="192"/>
      <c r="ADI635" s="192"/>
      <c r="ADJ635" s="192"/>
      <c r="ADK635" s="192"/>
      <c r="ADL635" s="192"/>
      <c r="ADM635" s="192"/>
      <c r="ADN635" s="192"/>
      <c r="ADO635" s="192"/>
      <c r="ADP635" s="192"/>
      <c r="ADQ635" s="192"/>
      <c r="ADR635" s="192"/>
      <c r="ADS635" s="192"/>
      <c r="ADT635" s="192"/>
      <c r="ADU635" s="192"/>
      <c r="ADV635" s="192"/>
      <c r="ADW635" s="192"/>
      <c r="ADX635" s="192"/>
      <c r="ADY635" s="192"/>
      <c r="ADZ635" s="192"/>
      <c r="AEA635" s="192"/>
      <c r="AEB635" s="192"/>
      <c r="AEC635" s="192"/>
      <c r="AED635" s="192"/>
      <c r="AEE635" s="192"/>
      <c r="AEF635" s="192"/>
      <c r="AEG635" s="192"/>
      <c r="AEH635" s="192"/>
      <c r="AEI635" s="192"/>
      <c r="AEJ635" s="192"/>
      <c r="AEK635" s="192"/>
      <c r="AEL635" s="192"/>
      <c r="AEM635" s="192"/>
      <c r="AEN635" s="192"/>
      <c r="AEO635" s="192"/>
      <c r="AEP635" s="192"/>
      <c r="AEQ635" s="192"/>
      <c r="AER635" s="192"/>
      <c r="AES635" s="192"/>
      <c r="AET635" s="192"/>
      <c r="AEU635" s="192"/>
      <c r="AEV635" s="192"/>
      <c r="AEW635" s="192"/>
      <c r="AEX635" s="192"/>
      <c r="AEY635" s="192"/>
      <c r="AEZ635" s="192"/>
      <c r="AFA635" s="192"/>
      <c r="AFB635" s="192"/>
      <c r="AFC635" s="192"/>
      <c r="AFD635" s="192"/>
      <c r="AFE635" s="192"/>
      <c r="AFF635" s="192"/>
      <c r="AFG635" s="192"/>
      <c r="AFH635" s="192"/>
      <c r="AFI635" s="192"/>
      <c r="AFJ635" s="192"/>
      <c r="AFK635" s="192"/>
      <c r="AFL635" s="192"/>
      <c r="AFM635" s="192"/>
      <c r="AFN635" s="192"/>
      <c r="AFO635" s="192"/>
      <c r="AFP635" s="192"/>
      <c r="AFQ635" s="192"/>
      <c r="AFR635" s="192"/>
      <c r="AFS635" s="192"/>
      <c r="AFT635" s="192"/>
      <c r="AFU635" s="192"/>
      <c r="AFV635" s="192"/>
      <c r="AFW635" s="192"/>
      <c r="AFX635" s="192"/>
      <c r="AFY635" s="192"/>
      <c r="AFZ635" s="192"/>
      <c r="AGA635" s="192"/>
      <c r="AGB635" s="192"/>
      <c r="AGC635" s="192"/>
      <c r="AGD635" s="192"/>
      <c r="AGE635" s="192"/>
      <c r="AGF635" s="192"/>
      <c r="AGG635" s="192"/>
      <c r="AGH635" s="192"/>
      <c r="AGI635" s="192"/>
      <c r="AGJ635" s="192"/>
      <c r="AGK635" s="192"/>
      <c r="AGL635" s="192"/>
      <c r="AGM635" s="192"/>
      <c r="AGN635" s="192"/>
      <c r="AGO635" s="192"/>
      <c r="AGP635" s="192"/>
      <c r="AGQ635" s="192"/>
      <c r="AGR635" s="192"/>
      <c r="AGS635" s="192"/>
      <c r="AGT635" s="192"/>
      <c r="AGU635" s="192"/>
      <c r="AGV635" s="192"/>
      <c r="AGW635" s="192"/>
      <c r="AGX635" s="192"/>
      <c r="AGY635" s="192"/>
      <c r="AGZ635" s="192"/>
      <c r="AHA635" s="192"/>
      <c r="AHB635" s="192"/>
      <c r="AHC635" s="192"/>
      <c r="AHD635" s="192"/>
      <c r="AHE635" s="192"/>
      <c r="AHF635" s="192"/>
      <c r="AHG635" s="192"/>
      <c r="AHH635" s="192"/>
      <c r="AHI635" s="192"/>
      <c r="AHJ635" s="192"/>
      <c r="AHK635" s="192"/>
      <c r="AHL635" s="192"/>
      <c r="AHM635" s="192"/>
      <c r="AHN635" s="192"/>
      <c r="AHO635" s="192"/>
      <c r="AHP635" s="192"/>
      <c r="AHQ635" s="192"/>
      <c r="AHR635" s="192"/>
      <c r="AHS635" s="192"/>
      <c r="AHT635" s="192"/>
      <c r="AHU635" s="192"/>
      <c r="AHV635" s="192"/>
      <c r="AHW635" s="192"/>
      <c r="AHX635" s="192"/>
      <c r="AHY635" s="192"/>
      <c r="AHZ635" s="192"/>
      <c r="AIA635" s="192"/>
      <c r="AIB635" s="192"/>
      <c r="AIC635" s="192"/>
      <c r="AID635" s="192"/>
      <c r="AIE635" s="192"/>
      <c r="AIF635" s="192"/>
      <c r="AIG635" s="192"/>
      <c r="AIH635" s="192"/>
      <c r="AII635" s="192"/>
      <c r="AIJ635" s="192"/>
      <c r="AIK635" s="192"/>
      <c r="AIL635" s="192"/>
      <c r="AIM635" s="192"/>
      <c r="AIN635" s="192"/>
      <c r="AIO635" s="192"/>
      <c r="AIP635" s="192"/>
      <c r="AIQ635" s="192"/>
      <c r="AIR635" s="192"/>
      <c r="AIS635" s="192"/>
      <c r="AIT635" s="192"/>
      <c r="AIU635" s="192"/>
      <c r="AIV635" s="192"/>
      <c r="AIW635" s="192"/>
      <c r="AIX635" s="192"/>
      <c r="AIY635" s="192"/>
      <c r="AIZ635" s="192"/>
      <c r="AJA635" s="192"/>
      <c r="AJB635" s="192"/>
      <c r="AJC635" s="192"/>
      <c r="AJD635" s="192"/>
      <c r="AJE635" s="192"/>
      <c r="AJF635" s="192"/>
      <c r="AJG635" s="192"/>
      <c r="AJH635" s="192"/>
      <c r="AJI635" s="192"/>
      <c r="AJJ635" s="192"/>
      <c r="AJK635" s="192"/>
      <c r="AJL635" s="192"/>
      <c r="AJM635" s="192"/>
      <c r="AJN635" s="192"/>
      <c r="AJO635" s="192"/>
      <c r="AJP635" s="192"/>
      <c r="AJQ635" s="192"/>
      <c r="AJR635" s="192"/>
      <c r="AJS635" s="192"/>
      <c r="AJT635" s="192"/>
      <c r="AJU635" s="192"/>
      <c r="AJV635" s="192"/>
      <c r="AJW635" s="192"/>
      <c r="AJX635" s="192"/>
      <c r="AJY635" s="192"/>
      <c r="AJZ635" s="192"/>
      <c r="AKA635" s="192"/>
      <c r="AKB635" s="192"/>
      <c r="AKC635" s="192"/>
      <c r="AKD635" s="192"/>
      <c r="AKE635" s="192"/>
      <c r="AKF635" s="192"/>
      <c r="AKG635" s="192"/>
      <c r="AKH635" s="192"/>
      <c r="AKI635" s="192"/>
      <c r="AKJ635" s="192"/>
      <c r="AKK635" s="192"/>
      <c r="AKL635" s="192"/>
      <c r="AKM635" s="192"/>
      <c r="AKN635" s="192"/>
      <c r="AKO635" s="192"/>
      <c r="AKP635" s="192"/>
      <c r="AKQ635" s="192"/>
      <c r="AKR635" s="192"/>
      <c r="AKS635" s="192"/>
      <c r="AKT635" s="192"/>
      <c r="AKU635" s="192"/>
      <c r="AKV635" s="192"/>
      <c r="AKW635" s="192"/>
      <c r="AKX635" s="192"/>
      <c r="AKY635" s="192"/>
      <c r="AKZ635" s="192"/>
      <c r="ALA635" s="192"/>
      <c r="ALB635" s="192"/>
      <c r="ALC635" s="192"/>
      <c r="ALD635" s="192"/>
      <c r="ALE635" s="192"/>
      <c r="ALF635" s="192"/>
      <c r="ALG635" s="192"/>
      <c r="ALH635" s="192"/>
      <c r="ALI635" s="192"/>
      <c r="ALJ635" s="192"/>
      <c r="ALK635" s="192"/>
      <c r="ALL635" s="192"/>
      <c r="ALM635" s="192"/>
      <c r="ALN635" s="192"/>
      <c r="ALO635" s="192"/>
      <c r="ALP635" s="192"/>
      <c r="ALQ635" s="192"/>
      <c r="ALR635" s="192"/>
      <c r="ALS635" s="192"/>
      <c r="ALT635" s="192"/>
      <c r="ALU635" s="192"/>
      <c r="ALV635" s="192"/>
      <c r="ALW635" s="192"/>
      <c r="ALX635" s="192"/>
      <c r="ALY635" s="192"/>
      <c r="ALZ635" s="192"/>
      <c r="AMA635" s="192"/>
      <c r="AMB635" s="192"/>
      <c r="AMC635" s="192"/>
      <c r="AMD635" s="192"/>
      <c r="AME635" s="192"/>
      <c r="AMF635" s="192"/>
      <c r="AMG635" s="192"/>
      <c r="AMH635" s="192"/>
      <c r="AMI635" s="192"/>
      <c r="AMJ635" s="192"/>
      <c r="AMK635" s="192"/>
      <c r="AML635" s="192"/>
      <c r="AMM635" s="192"/>
      <c r="AMN635" s="192"/>
      <c r="AMO635" s="192"/>
      <c r="AMP635" s="192"/>
      <c r="AMQ635" s="192"/>
      <c r="AMR635" s="192"/>
      <c r="AMS635" s="192"/>
      <c r="AMT635" s="192"/>
      <c r="AMU635" s="192"/>
      <c r="AMV635" s="192"/>
      <c r="AMW635" s="192"/>
      <c r="AMX635" s="192"/>
      <c r="AMY635" s="192"/>
      <c r="AMZ635" s="192"/>
      <c r="ANA635" s="192"/>
      <c r="ANB635" s="192"/>
      <c r="ANC635" s="192"/>
      <c r="AND635" s="192"/>
      <c r="ANE635" s="192"/>
      <c r="ANF635" s="192"/>
      <c r="ANG635" s="192"/>
      <c r="ANH635" s="192"/>
      <c r="ANI635" s="192"/>
      <c r="ANJ635" s="192"/>
      <c r="ANK635" s="192"/>
      <c r="ANL635" s="192"/>
      <c r="ANM635" s="192"/>
      <c r="ANN635" s="192"/>
      <c r="ANO635" s="192"/>
      <c r="ANP635" s="192"/>
      <c r="ANQ635" s="192"/>
      <c r="ANR635" s="192"/>
      <c r="ANS635" s="192"/>
      <c r="ANT635" s="192"/>
      <c r="ANU635" s="192"/>
      <c r="ANV635" s="192"/>
      <c r="ANW635" s="192"/>
      <c r="ANX635" s="192"/>
      <c r="ANY635" s="192"/>
      <c r="ANZ635" s="192"/>
      <c r="AOA635" s="192"/>
      <c r="AOB635" s="192"/>
      <c r="AOC635" s="192"/>
      <c r="AOD635" s="192"/>
      <c r="AOE635" s="192"/>
      <c r="AOF635" s="192"/>
      <c r="AOG635" s="192"/>
      <c r="AOH635" s="192"/>
      <c r="AOI635" s="192"/>
      <c r="AOJ635" s="192"/>
      <c r="AOK635" s="192"/>
      <c r="AOL635" s="192"/>
      <c r="AOM635" s="192"/>
      <c r="AON635" s="192"/>
      <c r="AOO635" s="192"/>
      <c r="AOP635" s="192"/>
      <c r="AOQ635" s="192"/>
      <c r="AOR635" s="192"/>
      <c r="AOS635" s="192"/>
      <c r="AOT635" s="192"/>
      <c r="AOU635" s="192"/>
      <c r="AOV635" s="192"/>
      <c r="AOW635" s="192"/>
      <c r="AOX635" s="192"/>
      <c r="AOY635" s="192"/>
      <c r="AOZ635" s="192"/>
      <c r="APA635" s="192"/>
      <c r="APB635" s="192"/>
      <c r="APC635" s="192"/>
      <c r="APD635" s="192"/>
      <c r="APE635" s="192"/>
      <c r="APF635" s="192"/>
      <c r="APG635" s="192"/>
      <c r="APH635" s="192"/>
      <c r="API635" s="192"/>
      <c r="APJ635" s="192"/>
      <c r="APK635" s="192"/>
      <c r="APL635" s="192"/>
      <c r="APM635" s="192"/>
      <c r="APN635" s="192"/>
      <c r="APO635" s="192"/>
      <c r="APP635" s="192"/>
      <c r="APQ635" s="192"/>
      <c r="APR635" s="192"/>
      <c r="APS635" s="192"/>
      <c r="APT635" s="192"/>
      <c r="APU635" s="192"/>
      <c r="APV635" s="192"/>
    </row>
    <row r="636" spans="1:1114" s="184" customFormat="1">
      <c r="A636" s="188">
        <v>41909</v>
      </c>
      <c r="B636" s="189">
        <f>_xll.PIAdvCalcVal('PI-1063'!B$1,'PI-1063'!$A636,'PI-1063'!$A637,"average","time-weighted",0,1,0,"DATASRV")</f>
        <v>3089.720009248173</v>
      </c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  <c r="EC636" s="192"/>
      <c r="ED636" s="192"/>
      <c r="EE636" s="192"/>
      <c r="EF636" s="192"/>
      <c r="EG636" s="192"/>
      <c r="EH636" s="192"/>
      <c r="EI636" s="192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192"/>
      <c r="FI636" s="192"/>
      <c r="FJ636" s="192"/>
      <c r="FK636" s="192"/>
      <c r="FL636" s="192"/>
      <c r="FM636" s="192"/>
      <c r="FN636" s="192"/>
      <c r="FO636" s="192"/>
      <c r="FP636" s="192"/>
      <c r="FQ636" s="192"/>
      <c r="FR636" s="192"/>
      <c r="FS636" s="192"/>
      <c r="FT636" s="192"/>
      <c r="FU636" s="192"/>
      <c r="FV636" s="192"/>
      <c r="FW636" s="192"/>
      <c r="FX636" s="192"/>
      <c r="FY636" s="192"/>
      <c r="FZ636" s="192"/>
      <c r="GA636" s="192"/>
      <c r="GB636" s="192"/>
      <c r="GC636" s="192"/>
      <c r="GD636" s="192"/>
      <c r="GE636" s="192"/>
      <c r="GF636" s="192"/>
      <c r="GG636" s="192"/>
      <c r="GH636" s="192"/>
      <c r="GI636" s="192"/>
      <c r="GJ636" s="192"/>
      <c r="GK636" s="192"/>
      <c r="GL636" s="192"/>
      <c r="GM636" s="192"/>
      <c r="GN636" s="192"/>
      <c r="GO636" s="192"/>
      <c r="GP636" s="192"/>
      <c r="GQ636" s="192"/>
      <c r="GR636" s="192"/>
      <c r="GS636" s="192"/>
      <c r="GT636" s="192"/>
      <c r="GU636" s="192"/>
      <c r="GV636" s="192"/>
      <c r="GW636" s="192"/>
      <c r="GX636" s="192"/>
      <c r="GY636" s="192"/>
      <c r="GZ636" s="192"/>
      <c r="HA636" s="192"/>
      <c r="HB636" s="192"/>
      <c r="HC636" s="192"/>
      <c r="HD636" s="192"/>
      <c r="HE636" s="192"/>
      <c r="HF636" s="192"/>
      <c r="HG636" s="192"/>
      <c r="HH636" s="192"/>
      <c r="HI636" s="192"/>
      <c r="HJ636" s="192"/>
      <c r="HK636" s="192"/>
      <c r="HL636" s="192"/>
      <c r="HM636" s="192"/>
      <c r="HN636" s="192"/>
      <c r="HO636" s="192"/>
      <c r="HP636" s="192"/>
      <c r="HQ636" s="192"/>
      <c r="HR636" s="192"/>
      <c r="HS636" s="192"/>
      <c r="HT636" s="192"/>
      <c r="HU636" s="192"/>
      <c r="HV636" s="192"/>
      <c r="HW636" s="192"/>
      <c r="HX636" s="192"/>
      <c r="HY636" s="192"/>
      <c r="HZ636" s="192"/>
      <c r="IA636" s="192"/>
      <c r="IB636" s="192"/>
      <c r="IC636" s="192"/>
      <c r="ID636" s="192"/>
      <c r="IE636" s="192"/>
      <c r="IF636" s="192"/>
      <c r="IG636" s="192"/>
      <c r="IH636" s="192"/>
      <c r="II636" s="192"/>
      <c r="IJ636" s="192"/>
      <c r="IK636" s="192"/>
      <c r="IL636" s="192"/>
      <c r="IM636" s="192"/>
      <c r="IN636" s="192"/>
      <c r="IO636" s="192"/>
      <c r="IP636" s="192"/>
      <c r="IQ636" s="192"/>
      <c r="IR636" s="192"/>
      <c r="IS636" s="192"/>
      <c r="IT636" s="192"/>
      <c r="IU636" s="192"/>
      <c r="IV636" s="192"/>
      <c r="IW636" s="192"/>
      <c r="IX636" s="192"/>
      <c r="IY636" s="192"/>
      <c r="IZ636" s="192"/>
      <c r="JA636" s="192"/>
      <c r="JB636" s="192"/>
      <c r="JC636" s="192"/>
      <c r="JD636" s="192"/>
      <c r="JE636" s="192"/>
      <c r="JF636" s="192"/>
      <c r="JG636" s="192"/>
      <c r="JH636" s="192"/>
      <c r="JI636" s="192"/>
      <c r="JJ636" s="192"/>
      <c r="JK636" s="192"/>
      <c r="JL636" s="192"/>
      <c r="JM636" s="192"/>
      <c r="JN636" s="192"/>
      <c r="JO636" s="192"/>
      <c r="JP636" s="192"/>
      <c r="JQ636" s="192"/>
      <c r="JR636" s="192"/>
      <c r="JS636" s="192"/>
      <c r="JT636" s="192"/>
      <c r="JU636" s="192"/>
      <c r="JV636" s="192"/>
      <c r="JW636" s="192"/>
      <c r="JX636" s="192"/>
      <c r="JY636" s="192"/>
      <c r="JZ636" s="192"/>
      <c r="KA636" s="192"/>
      <c r="KB636" s="192"/>
      <c r="KC636" s="192"/>
      <c r="KD636" s="192"/>
      <c r="KE636" s="192"/>
      <c r="KF636" s="192"/>
      <c r="KG636" s="192"/>
      <c r="KH636" s="192"/>
      <c r="KI636" s="192"/>
      <c r="KJ636" s="192"/>
      <c r="KK636" s="192"/>
      <c r="KL636" s="192"/>
      <c r="KM636" s="192"/>
      <c r="KN636" s="192"/>
      <c r="KO636" s="192"/>
      <c r="KP636" s="192"/>
      <c r="KQ636" s="192"/>
      <c r="KR636" s="192"/>
      <c r="KS636" s="192"/>
      <c r="KT636" s="192"/>
      <c r="KU636" s="192"/>
      <c r="KV636" s="192"/>
      <c r="KW636" s="192"/>
      <c r="KX636" s="192"/>
      <c r="KY636" s="192"/>
      <c r="KZ636" s="192"/>
      <c r="LA636" s="192"/>
      <c r="LB636" s="192"/>
      <c r="LC636" s="192"/>
      <c r="LD636" s="192"/>
      <c r="LE636" s="192"/>
      <c r="LF636" s="192"/>
      <c r="LG636" s="192"/>
      <c r="LH636" s="192"/>
      <c r="LI636" s="192"/>
      <c r="LJ636" s="192"/>
      <c r="LK636" s="192"/>
      <c r="LL636" s="192"/>
      <c r="LM636" s="192"/>
      <c r="LN636" s="192"/>
      <c r="LO636" s="192"/>
      <c r="LP636" s="192"/>
      <c r="LQ636" s="192"/>
      <c r="LR636" s="192"/>
      <c r="LS636" s="192"/>
      <c r="LT636" s="192"/>
      <c r="LU636" s="192"/>
      <c r="LV636" s="192"/>
      <c r="LW636" s="192"/>
      <c r="LX636" s="192"/>
      <c r="LY636" s="192"/>
      <c r="LZ636" s="192"/>
      <c r="MA636" s="192"/>
      <c r="MB636" s="192"/>
      <c r="MC636" s="192"/>
      <c r="MD636" s="192"/>
      <c r="ME636" s="192"/>
      <c r="MF636" s="192"/>
      <c r="MG636" s="192"/>
      <c r="MH636" s="192"/>
      <c r="MI636" s="192"/>
      <c r="MJ636" s="192"/>
      <c r="MK636" s="192"/>
      <c r="ML636" s="192"/>
      <c r="MM636" s="192"/>
      <c r="MN636" s="192"/>
      <c r="MO636" s="192"/>
      <c r="MP636" s="192"/>
      <c r="MQ636" s="192"/>
      <c r="MR636" s="192"/>
      <c r="MS636" s="192"/>
      <c r="MT636" s="192"/>
      <c r="MU636" s="192"/>
      <c r="MV636" s="192"/>
      <c r="MW636" s="192"/>
      <c r="MX636" s="192"/>
      <c r="MY636" s="192"/>
      <c r="MZ636" s="192"/>
      <c r="NA636" s="192"/>
      <c r="NB636" s="192"/>
      <c r="NC636" s="192"/>
      <c r="ND636" s="192"/>
      <c r="NE636" s="192"/>
      <c r="NF636" s="192"/>
      <c r="NG636" s="192"/>
      <c r="NH636" s="192"/>
      <c r="NI636" s="192"/>
      <c r="NJ636" s="192"/>
      <c r="NK636" s="192"/>
      <c r="NL636" s="192"/>
      <c r="NM636" s="192"/>
      <c r="NN636" s="192"/>
      <c r="NO636" s="192"/>
      <c r="NP636" s="192"/>
      <c r="NQ636" s="192"/>
      <c r="NR636" s="192"/>
      <c r="NS636" s="192"/>
      <c r="NT636" s="192"/>
      <c r="NU636" s="192"/>
      <c r="NV636" s="192"/>
      <c r="NW636" s="192"/>
      <c r="NX636" s="192"/>
      <c r="NY636" s="192"/>
      <c r="NZ636" s="192"/>
      <c r="OA636" s="192"/>
      <c r="OB636" s="192"/>
      <c r="OC636" s="192"/>
      <c r="OD636" s="192"/>
      <c r="OE636" s="192"/>
      <c r="OF636" s="192"/>
      <c r="OG636" s="192"/>
      <c r="OH636" s="192"/>
      <c r="OI636" s="192"/>
      <c r="OJ636" s="192"/>
      <c r="OK636" s="192"/>
      <c r="OL636" s="192"/>
      <c r="OM636" s="192"/>
      <c r="ON636" s="192"/>
      <c r="OO636" s="192"/>
      <c r="OP636" s="192"/>
      <c r="OQ636" s="192"/>
      <c r="OR636" s="192"/>
      <c r="OS636" s="192"/>
      <c r="OT636" s="192"/>
      <c r="OU636" s="192"/>
      <c r="OV636" s="192"/>
      <c r="OW636" s="192"/>
      <c r="OX636" s="192"/>
      <c r="OY636" s="192"/>
      <c r="OZ636" s="192"/>
      <c r="PA636" s="192"/>
      <c r="PB636" s="192"/>
      <c r="PC636" s="192"/>
      <c r="PD636" s="192"/>
      <c r="PE636" s="192"/>
      <c r="PF636" s="192"/>
      <c r="PG636" s="192"/>
      <c r="PH636" s="192"/>
      <c r="PI636" s="192"/>
      <c r="PJ636" s="192"/>
      <c r="PK636" s="192"/>
      <c r="PL636" s="192"/>
      <c r="PM636" s="192"/>
      <c r="PN636" s="192"/>
      <c r="PO636" s="192"/>
      <c r="PP636" s="192"/>
      <c r="PQ636" s="192"/>
      <c r="PR636" s="192"/>
      <c r="PS636" s="192"/>
      <c r="PT636" s="192"/>
      <c r="PU636" s="192"/>
      <c r="PV636" s="192"/>
      <c r="PW636" s="192"/>
      <c r="PX636" s="192"/>
      <c r="PY636" s="192"/>
      <c r="PZ636" s="192"/>
      <c r="QA636" s="192"/>
      <c r="QB636" s="192"/>
      <c r="QC636" s="192"/>
      <c r="QD636" s="192"/>
      <c r="QE636" s="192"/>
      <c r="QF636" s="192"/>
      <c r="QG636" s="192"/>
      <c r="QH636" s="192"/>
      <c r="QI636" s="192"/>
      <c r="QJ636" s="192"/>
      <c r="QK636" s="192"/>
      <c r="QL636" s="192"/>
      <c r="QM636" s="192"/>
      <c r="QN636" s="192"/>
      <c r="QO636" s="192"/>
      <c r="QP636" s="192"/>
      <c r="QQ636" s="192"/>
      <c r="QR636" s="192"/>
      <c r="QS636" s="192"/>
      <c r="QT636" s="192"/>
      <c r="QU636" s="192"/>
      <c r="QV636" s="192"/>
      <c r="QW636" s="192"/>
      <c r="QX636" s="192"/>
      <c r="QY636" s="192"/>
      <c r="QZ636" s="192"/>
      <c r="RA636" s="192"/>
      <c r="RB636" s="192"/>
      <c r="RC636" s="192"/>
      <c r="RD636" s="192"/>
      <c r="RE636" s="192"/>
      <c r="RF636" s="192"/>
      <c r="RG636" s="192"/>
      <c r="RH636" s="192"/>
      <c r="RI636" s="192"/>
      <c r="RJ636" s="192"/>
      <c r="RK636" s="192"/>
      <c r="RL636" s="192"/>
      <c r="RM636" s="192"/>
      <c r="RN636" s="192"/>
      <c r="RO636" s="192"/>
      <c r="RP636" s="192"/>
      <c r="RQ636" s="192"/>
      <c r="RR636" s="192"/>
      <c r="RS636" s="192"/>
      <c r="RT636" s="192"/>
      <c r="RU636" s="192"/>
      <c r="RV636" s="192"/>
      <c r="RW636" s="192"/>
      <c r="RX636" s="192"/>
      <c r="RY636" s="192"/>
      <c r="RZ636" s="192"/>
      <c r="SA636" s="192"/>
      <c r="SB636" s="192"/>
      <c r="SC636" s="192"/>
      <c r="SD636" s="192"/>
      <c r="SE636" s="192"/>
      <c r="SF636" s="192"/>
      <c r="SG636" s="192"/>
      <c r="SH636" s="192"/>
      <c r="SI636" s="192"/>
      <c r="SJ636" s="192"/>
      <c r="SK636" s="192"/>
      <c r="SL636" s="192"/>
      <c r="SM636" s="192"/>
      <c r="SN636" s="192"/>
      <c r="SO636" s="192"/>
      <c r="SP636" s="192"/>
      <c r="SQ636" s="192"/>
      <c r="SR636" s="192"/>
      <c r="SS636" s="192"/>
      <c r="ST636" s="192"/>
      <c r="SU636" s="192"/>
      <c r="SV636" s="192"/>
      <c r="SW636" s="192"/>
      <c r="SX636" s="192"/>
      <c r="SY636" s="192"/>
      <c r="SZ636" s="192"/>
      <c r="TA636" s="192"/>
      <c r="TB636" s="192"/>
      <c r="TC636" s="192"/>
      <c r="TD636" s="192"/>
      <c r="TE636" s="192"/>
      <c r="TF636" s="192"/>
      <c r="TG636" s="192"/>
      <c r="TH636" s="192"/>
      <c r="TI636" s="192"/>
      <c r="TJ636" s="192"/>
      <c r="TK636" s="192"/>
      <c r="TL636" s="192"/>
      <c r="TM636" s="192"/>
      <c r="TN636" s="192"/>
      <c r="TO636" s="192"/>
      <c r="TP636" s="192"/>
      <c r="TQ636" s="192"/>
      <c r="TR636" s="192"/>
      <c r="TS636" s="192"/>
      <c r="TT636" s="192"/>
      <c r="TU636" s="192"/>
      <c r="TV636" s="192"/>
      <c r="TW636" s="192"/>
      <c r="TX636" s="192"/>
      <c r="TY636" s="192"/>
      <c r="TZ636" s="192"/>
      <c r="UA636" s="192"/>
      <c r="UB636" s="192"/>
      <c r="UC636" s="192"/>
      <c r="UD636" s="192"/>
      <c r="UE636" s="192"/>
      <c r="UF636" s="192"/>
      <c r="UG636" s="192"/>
      <c r="UH636" s="192"/>
      <c r="UI636" s="192"/>
      <c r="UJ636" s="192"/>
      <c r="UK636" s="192"/>
      <c r="UL636" s="192"/>
      <c r="UM636" s="192"/>
      <c r="UN636" s="192"/>
      <c r="UO636" s="192"/>
      <c r="UP636" s="192"/>
      <c r="UQ636" s="192"/>
      <c r="UR636" s="192"/>
      <c r="US636" s="192"/>
      <c r="UT636" s="192"/>
      <c r="UU636" s="192"/>
      <c r="UV636" s="192"/>
      <c r="UW636" s="192"/>
      <c r="UX636" s="192"/>
      <c r="UY636" s="192"/>
      <c r="UZ636" s="192"/>
      <c r="VA636" s="192"/>
      <c r="VB636" s="192"/>
      <c r="VC636" s="192"/>
      <c r="VD636" s="192"/>
      <c r="VE636" s="192"/>
      <c r="VF636" s="192"/>
      <c r="VG636" s="192"/>
      <c r="VH636" s="192"/>
      <c r="VI636" s="192"/>
      <c r="VJ636" s="192"/>
      <c r="VK636" s="192"/>
      <c r="VL636" s="192"/>
      <c r="VM636" s="192"/>
      <c r="VN636" s="192"/>
      <c r="VO636" s="192"/>
      <c r="VP636" s="192"/>
      <c r="VQ636" s="192"/>
      <c r="VR636" s="192"/>
      <c r="VS636" s="192"/>
      <c r="VT636" s="192"/>
      <c r="VU636" s="192"/>
      <c r="VV636" s="192"/>
      <c r="VW636" s="192"/>
      <c r="VX636" s="192"/>
      <c r="VY636" s="192"/>
      <c r="VZ636" s="192"/>
      <c r="WA636" s="192"/>
      <c r="WB636" s="192"/>
      <c r="WC636" s="192"/>
      <c r="WD636" s="192"/>
      <c r="WE636" s="192"/>
      <c r="WF636" s="192"/>
      <c r="WG636" s="192"/>
      <c r="WH636" s="192"/>
      <c r="WI636" s="192"/>
      <c r="WJ636" s="192"/>
      <c r="WK636" s="192"/>
      <c r="WL636" s="192"/>
      <c r="WM636" s="192"/>
      <c r="WN636" s="192"/>
      <c r="WO636" s="192"/>
      <c r="WP636" s="192"/>
      <c r="WQ636" s="192"/>
      <c r="WR636" s="192"/>
      <c r="WS636" s="192"/>
      <c r="WT636" s="192"/>
      <c r="WU636" s="192"/>
      <c r="WV636" s="192"/>
      <c r="WW636" s="192"/>
      <c r="WX636" s="192"/>
      <c r="WY636" s="192"/>
      <c r="WZ636" s="192"/>
      <c r="XA636" s="192"/>
      <c r="XB636" s="192"/>
      <c r="XC636" s="192"/>
      <c r="XD636" s="192"/>
      <c r="XE636" s="192"/>
      <c r="XF636" s="192"/>
      <c r="XG636" s="192"/>
      <c r="XH636" s="192"/>
      <c r="XI636" s="192"/>
      <c r="XJ636" s="192"/>
      <c r="XK636" s="192"/>
      <c r="XL636" s="192"/>
      <c r="XM636" s="192"/>
      <c r="XN636" s="192"/>
      <c r="XO636" s="192"/>
      <c r="XP636" s="192"/>
      <c r="XQ636" s="192"/>
      <c r="XR636" s="192"/>
      <c r="XS636" s="192"/>
      <c r="XT636" s="192"/>
      <c r="XU636" s="192"/>
      <c r="XV636" s="192"/>
      <c r="XW636" s="192"/>
      <c r="XX636" s="192"/>
      <c r="XY636" s="192"/>
      <c r="XZ636" s="192"/>
      <c r="YA636" s="192"/>
      <c r="YB636" s="192"/>
      <c r="YC636" s="192"/>
      <c r="YD636" s="192"/>
      <c r="YE636" s="192"/>
      <c r="YF636" s="192"/>
      <c r="YG636" s="192"/>
      <c r="YH636" s="192"/>
      <c r="YI636" s="192"/>
      <c r="YJ636" s="192"/>
      <c r="YK636" s="192"/>
      <c r="YL636" s="192"/>
      <c r="YM636" s="192"/>
      <c r="YN636" s="192"/>
      <c r="YO636" s="192"/>
      <c r="YP636" s="192"/>
      <c r="YQ636" s="192"/>
      <c r="YR636" s="192"/>
      <c r="YS636" s="192"/>
      <c r="YT636" s="192"/>
      <c r="YU636" s="192"/>
      <c r="YV636" s="192"/>
      <c r="YW636" s="192"/>
      <c r="YX636" s="192"/>
      <c r="YY636" s="192"/>
      <c r="YZ636" s="192"/>
      <c r="ZA636" s="192"/>
      <c r="ZB636" s="192"/>
      <c r="ZC636" s="192"/>
      <c r="ZD636" s="192"/>
      <c r="ZE636" s="192"/>
      <c r="ZF636" s="192"/>
      <c r="ZG636" s="192"/>
      <c r="ZH636" s="192"/>
      <c r="ZI636" s="192"/>
      <c r="ZJ636" s="192"/>
      <c r="ZK636" s="192"/>
      <c r="ZL636" s="192"/>
      <c r="ZM636" s="192"/>
      <c r="ZN636" s="192"/>
      <c r="ZO636" s="192"/>
      <c r="ZP636" s="192"/>
      <c r="ZQ636" s="192"/>
      <c r="ZR636" s="192"/>
      <c r="ZS636" s="192"/>
      <c r="ZT636" s="192"/>
      <c r="ZU636" s="192"/>
      <c r="ZV636" s="192"/>
      <c r="ZW636" s="192"/>
      <c r="ZX636" s="192"/>
      <c r="ZY636" s="192"/>
      <c r="ZZ636" s="192"/>
      <c r="AAA636" s="192"/>
      <c r="AAB636" s="192"/>
      <c r="AAC636" s="192"/>
      <c r="AAD636" s="192"/>
      <c r="AAE636" s="192"/>
      <c r="AAF636" s="192"/>
      <c r="AAG636" s="192"/>
      <c r="AAH636" s="192"/>
      <c r="AAI636" s="192"/>
      <c r="AAJ636" s="192"/>
      <c r="AAK636" s="192"/>
      <c r="AAL636" s="192"/>
      <c r="AAM636" s="192"/>
      <c r="AAN636" s="192"/>
      <c r="AAO636" s="192"/>
      <c r="AAP636" s="192"/>
      <c r="AAQ636" s="192"/>
      <c r="AAR636" s="192"/>
      <c r="AAS636" s="192"/>
      <c r="AAT636" s="192"/>
      <c r="AAU636" s="192"/>
      <c r="AAV636" s="192"/>
      <c r="AAW636" s="192"/>
      <c r="AAX636" s="192"/>
      <c r="AAY636" s="192"/>
      <c r="AAZ636" s="192"/>
      <c r="ABA636" s="192"/>
      <c r="ABB636" s="192"/>
      <c r="ABC636" s="192"/>
      <c r="ABD636" s="192"/>
      <c r="ABE636" s="192"/>
      <c r="ABF636" s="192"/>
      <c r="ABG636" s="192"/>
      <c r="ABH636" s="192"/>
      <c r="ABI636" s="192"/>
      <c r="ABJ636" s="192"/>
      <c r="ABK636" s="192"/>
      <c r="ABL636" s="192"/>
      <c r="ABM636" s="192"/>
      <c r="ABN636" s="192"/>
      <c r="ABO636" s="192"/>
      <c r="ABP636" s="192"/>
      <c r="ABQ636" s="192"/>
      <c r="ABR636" s="192"/>
      <c r="ABS636" s="192"/>
      <c r="ABT636" s="192"/>
      <c r="ABU636" s="192"/>
      <c r="ABV636" s="192"/>
      <c r="ABW636" s="192"/>
      <c r="ABX636" s="192"/>
      <c r="ABY636" s="192"/>
      <c r="ABZ636" s="192"/>
      <c r="ACA636" s="192"/>
      <c r="ACB636" s="192"/>
      <c r="ACC636" s="192"/>
      <c r="ACD636" s="192"/>
      <c r="ACE636" s="192"/>
      <c r="ACF636" s="192"/>
      <c r="ACG636" s="192"/>
      <c r="ACH636" s="192"/>
      <c r="ACI636" s="192"/>
      <c r="ACJ636" s="192"/>
      <c r="ACK636" s="192"/>
      <c r="ACL636" s="192"/>
      <c r="ACM636" s="192"/>
      <c r="ACN636" s="192"/>
      <c r="ACO636" s="192"/>
      <c r="ACP636" s="192"/>
      <c r="ACQ636" s="192"/>
      <c r="ACR636" s="192"/>
      <c r="ACS636" s="192"/>
      <c r="ACT636" s="192"/>
      <c r="ACU636" s="192"/>
      <c r="ACV636" s="192"/>
      <c r="ACW636" s="192"/>
      <c r="ACX636" s="192"/>
      <c r="ACY636" s="192"/>
      <c r="ACZ636" s="192"/>
      <c r="ADA636" s="192"/>
      <c r="ADB636" s="192"/>
      <c r="ADC636" s="192"/>
      <c r="ADD636" s="192"/>
      <c r="ADE636" s="192"/>
      <c r="ADF636" s="192"/>
      <c r="ADG636" s="192"/>
      <c r="ADH636" s="192"/>
      <c r="ADI636" s="192"/>
      <c r="ADJ636" s="192"/>
      <c r="ADK636" s="192"/>
      <c r="ADL636" s="192"/>
      <c r="ADM636" s="192"/>
      <c r="ADN636" s="192"/>
      <c r="ADO636" s="192"/>
      <c r="ADP636" s="192"/>
      <c r="ADQ636" s="192"/>
      <c r="ADR636" s="192"/>
      <c r="ADS636" s="192"/>
      <c r="ADT636" s="192"/>
      <c r="ADU636" s="192"/>
      <c r="ADV636" s="192"/>
      <c r="ADW636" s="192"/>
      <c r="ADX636" s="192"/>
      <c r="ADY636" s="192"/>
      <c r="ADZ636" s="192"/>
      <c r="AEA636" s="192"/>
      <c r="AEB636" s="192"/>
      <c r="AEC636" s="192"/>
      <c r="AED636" s="192"/>
      <c r="AEE636" s="192"/>
      <c r="AEF636" s="192"/>
      <c r="AEG636" s="192"/>
      <c r="AEH636" s="192"/>
      <c r="AEI636" s="192"/>
      <c r="AEJ636" s="192"/>
      <c r="AEK636" s="192"/>
      <c r="AEL636" s="192"/>
      <c r="AEM636" s="192"/>
      <c r="AEN636" s="192"/>
      <c r="AEO636" s="192"/>
      <c r="AEP636" s="192"/>
      <c r="AEQ636" s="192"/>
      <c r="AER636" s="192"/>
      <c r="AES636" s="192"/>
      <c r="AET636" s="192"/>
      <c r="AEU636" s="192"/>
      <c r="AEV636" s="192"/>
      <c r="AEW636" s="192"/>
      <c r="AEX636" s="192"/>
      <c r="AEY636" s="192"/>
      <c r="AEZ636" s="192"/>
      <c r="AFA636" s="192"/>
      <c r="AFB636" s="192"/>
      <c r="AFC636" s="192"/>
      <c r="AFD636" s="192"/>
      <c r="AFE636" s="192"/>
      <c r="AFF636" s="192"/>
      <c r="AFG636" s="192"/>
      <c r="AFH636" s="192"/>
      <c r="AFI636" s="192"/>
      <c r="AFJ636" s="192"/>
      <c r="AFK636" s="192"/>
      <c r="AFL636" s="192"/>
      <c r="AFM636" s="192"/>
      <c r="AFN636" s="192"/>
      <c r="AFO636" s="192"/>
      <c r="AFP636" s="192"/>
      <c r="AFQ636" s="192"/>
      <c r="AFR636" s="192"/>
      <c r="AFS636" s="192"/>
      <c r="AFT636" s="192"/>
      <c r="AFU636" s="192"/>
      <c r="AFV636" s="192"/>
      <c r="AFW636" s="192"/>
      <c r="AFX636" s="192"/>
      <c r="AFY636" s="192"/>
      <c r="AFZ636" s="192"/>
      <c r="AGA636" s="192"/>
      <c r="AGB636" s="192"/>
      <c r="AGC636" s="192"/>
      <c r="AGD636" s="192"/>
      <c r="AGE636" s="192"/>
      <c r="AGF636" s="192"/>
      <c r="AGG636" s="192"/>
      <c r="AGH636" s="192"/>
      <c r="AGI636" s="192"/>
      <c r="AGJ636" s="192"/>
      <c r="AGK636" s="192"/>
      <c r="AGL636" s="192"/>
      <c r="AGM636" s="192"/>
      <c r="AGN636" s="192"/>
      <c r="AGO636" s="192"/>
      <c r="AGP636" s="192"/>
      <c r="AGQ636" s="192"/>
      <c r="AGR636" s="192"/>
      <c r="AGS636" s="192"/>
      <c r="AGT636" s="192"/>
      <c r="AGU636" s="192"/>
      <c r="AGV636" s="192"/>
      <c r="AGW636" s="192"/>
      <c r="AGX636" s="192"/>
      <c r="AGY636" s="192"/>
      <c r="AGZ636" s="192"/>
      <c r="AHA636" s="192"/>
      <c r="AHB636" s="192"/>
      <c r="AHC636" s="192"/>
      <c r="AHD636" s="192"/>
      <c r="AHE636" s="192"/>
      <c r="AHF636" s="192"/>
      <c r="AHG636" s="192"/>
      <c r="AHH636" s="192"/>
      <c r="AHI636" s="192"/>
      <c r="AHJ636" s="192"/>
      <c r="AHK636" s="192"/>
      <c r="AHL636" s="192"/>
      <c r="AHM636" s="192"/>
      <c r="AHN636" s="192"/>
      <c r="AHO636" s="192"/>
      <c r="AHP636" s="192"/>
      <c r="AHQ636" s="192"/>
      <c r="AHR636" s="192"/>
      <c r="AHS636" s="192"/>
      <c r="AHT636" s="192"/>
      <c r="AHU636" s="192"/>
      <c r="AHV636" s="192"/>
      <c r="AHW636" s="192"/>
      <c r="AHX636" s="192"/>
      <c r="AHY636" s="192"/>
      <c r="AHZ636" s="192"/>
      <c r="AIA636" s="192"/>
      <c r="AIB636" s="192"/>
      <c r="AIC636" s="192"/>
      <c r="AID636" s="192"/>
      <c r="AIE636" s="192"/>
      <c r="AIF636" s="192"/>
      <c r="AIG636" s="192"/>
      <c r="AIH636" s="192"/>
      <c r="AII636" s="192"/>
      <c r="AIJ636" s="192"/>
      <c r="AIK636" s="192"/>
      <c r="AIL636" s="192"/>
      <c r="AIM636" s="192"/>
      <c r="AIN636" s="192"/>
      <c r="AIO636" s="192"/>
      <c r="AIP636" s="192"/>
      <c r="AIQ636" s="192"/>
      <c r="AIR636" s="192"/>
      <c r="AIS636" s="192"/>
      <c r="AIT636" s="192"/>
      <c r="AIU636" s="192"/>
      <c r="AIV636" s="192"/>
      <c r="AIW636" s="192"/>
      <c r="AIX636" s="192"/>
      <c r="AIY636" s="192"/>
      <c r="AIZ636" s="192"/>
      <c r="AJA636" s="192"/>
      <c r="AJB636" s="192"/>
      <c r="AJC636" s="192"/>
      <c r="AJD636" s="192"/>
      <c r="AJE636" s="192"/>
      <c r="AJF636" s="192"/>
      <c r="AJG636" s="192"/>
      <c r="AJH636" s="192"/>
      <c r="AJI636" s="192"/>
      <c r="AJJ636" s="192"/>
      <c r="AJK636" s="192"/>
      <c r="AJL636" s="192"/>
      <c r="AJM636" s="192"/>
      <c r="AJN636" s="192"/>
      <c r="AJO636" s="192"/>
      <c r="AJP636" s="192"/>
      <c r="AJQ636" s="192"/>
      <c r="AJR636" s="192"/>
      <c r="AJS636" s="192"/>
      <c r="AJT636" s="192"/>
      <c r="AJU636" s="192"/>
      <c r="AJV636" s="192"/>
      <c r="AJW636" s="192"/>
      <c r="AJX636" s="192"/>
      <c r="AJY636" s="192"/>
      <c r="AJZ636" s="192"/>
      <c r="AKA636" s="192"/>
      <c r="AKB636" s="192"/>
      <c r="AKC636" s="192"/>
      <c r="AKD636" s="192"/>
      <c r="AKE636" s="192"/>
      <c r="AKF636" s="192"/>
      <c r="AKG636" s="192"/>
      <c r="AKH636" s="192"/>
      <c r="AKI636" s="192"/>
      <c r="AKJ636" s="192"/>
      <c r="AKK636" s="192"/>
      <c r="AKL636" s="192"/>
      <c r="AKM636" s="192"/>
      <c r="AKN636" s="192"/>
      <c r="AKO636" s="192"/>
      <c r="AKP636" s="192"/>
      <c r="AKQ636" s="192"/>
      <c r="AKR636" s="192"/>
      <c r="AKS636" s="192"/>
      <c r="AKT636" s="192"/>
      <c r="AKU636" s="192"/>
      <c r="AKV636" s="192"/>
      <c r="AKW636" s="192"/>
      <c r="AKX636" s="192"/>
      <c r="AKY636" s="192"/>
      <c r="AKZ636" s="192"/>
      <c r="ALA636" s="192"/>
      <c r="ALB636" s="192"/>
      <c r="ALC636" s="192"/>
      <c r="ALD636" s="192"/>
      <c r="ALE636" s="192"/>
      <c r="ALF636" s="192"/>
      <c r="ALG636" s="192"/>
      <c r="ALH636" s="192"/>
      <c r="ALI636" s="192"/>
      <c r="ALJ636" s="192"/>
      <c r="ALK636" s="192"/>
      <c r="ALL636" s="192"/>
      <c r="ALM636" s="192"/>
      <c r="ALN636" s="192"/>
      <c r="ALO636" s="192"/>
      <c r="ALP636" s="192"/>
      <c r="ALQ636" s="192"/>
      <c r="ALR636" s="192"/>
      <c r="ALS636" s="192"/>
      <c r="ALT636" s="192"/>
      <c r="ALU636" s="192"/>
      <c r="ALV636" s="192"/>
      <c r="ALW636" s="192"/>
      <c r="ALX636" s="192"/>
      <c r="ALY636" s="192"/>
      <c r="ALZ636" s="192"/>
      <c r="AMA636" s="192"/>
      <c r="AMB636" s="192"/>
      <c r="AMC636" s="192"/>
      <c r="AMD636" s="192"/>
      <c r="AME636" s="192"/>
      <c r="AMF636" s="192"/>
      <c r="AMG636" s="192"/>
      <c r="AMH636" s="192"/>
      <c r="AMI636" s="192"/>
      <c r="AMJ636" s="192"/>
      <c r="AMK636" s="192"/>
      <c r="AML636" s="192"/>
      <c r="AMM636" s="192"/>
      <c r="AMN636" s="192"/>
      <c r="AMO636" s="192"/>
      <c r="AMP636" s="192"/>
      <c r="AMQ636" s="192"/>
      <c r="AMR636" s="192"/>
      <c r="AMS636" s="192"/>
      <c r="AMT636" s="192"/>
      <c r="AMU636" s="192"/>
      <c r="AMV636" s="192"/>
      <c r="AMW636" s="192"/>
      <c r="AMX636" s="192"/>
      <c r="AMY636" s="192"/>
      <c r="AMZ636" s="192"/>
      <c r="ANA636" s="192"/>
      <c r="ANB636" s="192"/>
      <c r="ANC636" s="192"/>
      <c r="AND636" s="192"/>
      <c r="ANE636" s="192"/>
      <c r="ANF636" s="192"/>
      <c r="ANG636" s="192"/>
      <c r="ANH636" s="192"/>
      <c r="ANI636" s="192"/>
      <c r="ANJ636" s="192"/>
      <c r="ANK636" s="192"/>
      <c r="ANL636" s="192"/>
      <c r="ANM636" s="192"/>
      <c r="ANN636" s="192"/>
      <c r="ANO636" s="192"/>
      <c r="ANP636" s="192"/>
      <c r="ANQ636" s="192"/>
      <c r="ANR636" s="192"/>
      <c r="ANS636" s="192"/>
      <c r="ANT636" s="192"/>
      <c r="ANU636" s="192"/>
      <c r="ANV636" s="192"/>
      <c r="ANW636" s="192"/>
      <c r="ANX636" s="192"/>
      <c r="ANY636" s="192"/>
      <c r="ANZ636" s="192"/>
      <c r="AOA636" s="192"/>
      <c r="AOB636" s="192"/>
      <c r="AOC636" s="192"/>
      <c r="AOD636" s="192"/>
      <c r="AOE636" s="192"/>
      <c r="AOF636" s="192"/>
      <c r="AOG636" s="192"/>
      <c r="AOH636" s="192"/>
      <c r="AOI636" s="192"/>
      <c r="AOJ636" s="192"/>
      <c r="AOK636" s="192"/>
      <c r="AOL636" s="192"/>
      <c r="AOM636" s="192"/>
      <c r="AON636" s="192"/>
      <c r="AOO636" s="192"/>
      <c r="AOP636" s="192"/>
      <c r="AOQ636" s="192"/>
      <c r="AOR636" s="192"/>
      <c r="AOS636" s="192"/>
      <c r="AOT636" s="192"/>
      <c r="AOU636" s="192"/>
      <c r="AOV636" s="192"/>
      <c r="AOW636" s="192"/>
      <c r="AOX636" s="192"/>
      <c r="AOY636" s="192"/>
      <c r="AOZ636" s="192"/>
      <c r="APA636" s="192"/>
      <c r="APB636" s="192"/>
      <c r="APC636" s="192"/>
      <c r="APD636" s="192"/>
      <c r="APE636" s="192"/>
      <c r="APF636" s="192"/>
      <c r="APG636" s="192"/>
      <c r="APH636" s="192"/>
      <c r="API636" s="192"/>
      <c r="APJ636" s="192"/>
      <c r="APK636" s="192"/>
      <c r="APL636" s="192"/>
      <c r="APM636" s="192"/>
      <c r="APN636" s="192"/>
      <c r="APO636" s="192"/>
      <c r="APP636" s="192"/>
      <c r="APQ636" s="192"/>
      <c r="APR636" s="192"/>
      <c r="APS636" s="192"/>
      <c r="APT636" s="192"/>
      <c r="APU636" s="192"/>
      <c r="APV636" s="192"/>
    </row>
    <row r="637" spans="1:1114" s="184" customFormat="1">
      <c r="A637" s="188">
        <v>41910</v>
      </c>
      <c r="B637" s="189">
        <f>_xll.PIAdvCalcVal('PI-1063'!B$1,'PI-1063'!$A637,'PI-1063'!$A638,"average","time-weighted",0,1,0,"DATASRV")</f>
        <v>3088.3974257344007</v>
      </c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92"/>
      <c r="S637" s="192"/>
      <c r="T637" s="192"/>
      <c r="U637" s="192"/>
      <c r="V637" s="192"/>
      <c r="W637" s="192"/>
      <c r="X637" s="192"/>
      <c r="Y637" s="192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  <c r="EC637" s="192"/>
      <c r="ED637" s="192"/>
      <c r="EE637" s="192"/>
      <c r="EF637" s="192"/>
      <c r="EG637" s="192"/>
      <c r="EH637" s="192"/>
      <c r="EI637" s="192"/>
      <c r="EJ637" s="192"/>
      <c r="EK637" s="192"/>
      <c r="EL637" s="192"/>
      <c r="EM637" s="192"/>
      <c r="EN637" s="192"/>
      <c r="EO637" s="192"/>
      <c r="EP637" s="192"/>
      <c r="EQ637" s="192"/>
      <c r="ER637" s="192"/>
      <c r="ES637" s="192"/>
      <c r="ET637" s="192"/>
      <c r="EU637" s="192"/>
      <c r="EV637" s="192"/>
      <c r="EW637" s="192"/>
      <c r="EX637" s="192"/>
      <c r="EY637" s="192"/>
      <c r="EZ637" s="192"/>
      <c r="FA637" s="192"/>
      <c r="FB637" s="192"/>
      <c r="FC637" s="192"/>
      <c r="FD637" s="192"/>
      <c r="FE637" s="192"/>
      <c r="FF637" s="192"/>
      <c r="FG637" s="192"/>
      <c r="FH637" s="192"/>
      <c r="FI637" s="192"/>
      <c r="FJ637" s="192"/>
      <c r="FK637" s="192"/>
      <c r="FL637" s="192"/>
      <c r="FM637" s="192"/>
      <c r="FN637" s="192"/>
      <c r="FO637" s="192"/>
      <c r="FP637" s="192"/>
      <c r="FQ637" s="192"/>
      <c r="FR637" s="192"/>
      <c r="FS637" s="192"/>
      <c r="FT637" s="192"/>
      <c r="FU637" s="192"/>
      <c r="FV637" s="192"/>
      <c r="FW637" s="192"/>
      <c r="FX637" s="192"/>
      <c r="FY637" s="192"/>
      <c r="FZ637" s="192"/>
      <c r="GA637" s="192"/>
      <c r="GB637" s="192"/>
      <c r="GC637" s="192"/>
      <c r="GD637" s="192"/>
      <c r="GE637" s="192"/>
      <c r="GF637" s="192"/>
      <c r="GG637" s="192"/>
      <c r="GH637" s="192"/>
      <c r="GI637" s="192"/>
      <c r="GJ637" s="192"/>
      <c r="GK637" s="192"/>
      <c r="GL637" s="192"/>
      <c r="GM637" s="192"/>
      <c r="GN637" s="192"/>
      <c r="GO637" s="192"/>
      <c r="GP637" s="192"/>
      <c r="GQ637" s="192"/>
      <c r="GR637" s="192"/>
      <c r="GS637" s="192"/>
      <c r="GT637" s="192"/>
      <c r="GU637" s="192"/>
      <c r="GV637" s="192"/>
      <c r="GW637" s="192"/>
      <c r="GX637" s="192"/>
      <c r="GY637" s="192"/>
      <c r="GZ637" s="192"/>
      <c r="HA637" s="192"/>
      <c r="HB637" s="192"/>
      <c r="HC637" s="192"/>
      <c r="HD637" s="192"/>
      <c r="HE637" s="192"/>
      <c r="HF637" s="192"/>
      <c r="HG637" s="192"/>
      <c r="HH637" s="192"/>
      <c r="HI637" s="192"/>
      <c r="HJ637" s="192"/>
      <c r="HK637" s="192"/>
      <c r="HL637" s="192"/>
      <c r="HM637" s="192"/>
      <c r="HN637" s="192"/>
      <c r="HO637" s="192"/>
      <c r="HP637" s="192"/>
      <c r="HQ637" s="192"/>
      <c r="HR637" s="192"/>
      <c r="HS637" s="192"/>
      <c r="HT637" s="192"/>
      <c r="HU637" s="192"/>
      <c r="HV637" s="192"/>
      <c r="HW637" s="192"/>
      <c r="HX637" s="192"/>
      <c r="HY637" s="192"/>
      <c r="HZ637" s="192"/>
      <c r="IA637" s="192"/>
      <c r="IB637" s="192"/>
      <c r="IC637" s="192"/>
      <c r="ID637" s="192"/>
      <c r="IE637" s="192"/>
      <c r="IF637" s="192"/>
      <c r="IG637" s="192"/>
      <c r="IH637" s="192"/>
      <c r="II637" s="192"/>
      <c r="IJ637" s="192"/>
      <c r="IK637" s="192"/>
      <c r="IL637" s="192"/>
      <c r="IM637" s="192"/>
      <c r="IN637" s="192"/>
      <c r="IO637" s="192"/>
      <c r="IP637" s="192"/>
      <c r="IQ637" s="192"/>
      <c r="IR637" s="192"/>
      <c r="IS637" s="192"/>
      <c r="IT637" s="192"/>
      <c r="IU637" s="192"/>
      <c r="IV637" s="192"/>
      <c r="IW637" s="192"/>
      <c r="IX637" s="192"/>
      <c r="IY637" s="192"/>
      <c r="IZ637" s="192"/>
      <c r="JA637" s="192"/>
      <c r="JB637" s="192"/>
      <c r="JC637" s="192"/>
      <c r="JD637" s="192"/>
      <c r="JE637" s="192"/>
      <c r="JF637" s="192"/>
      <c r="JG637" s="192"/>
      <c r="JH637" s="192"/>
      <c r="JI637" s="192"/>
      <c r="JJ637" s="192"/>
      <c r="JK637" s="192"/>
      <c r="JL637" s="192"/>
      <c r="JM637" s="192"/>
      <c r="JN637" s="192"/>
      <c r="JO637" s="192"/>
      <c r="JP637" s="192"/>
      <c r="JQ637" s="192"/>
      <c r="JR637" s="192"/>
      <c r="JS637" s="192"/>
      <c r="JT637" s="192"/>
      <c r="JU637" s="192"/>
      <c r="JV637" s="192"/>
      <c r="JW637" s="192"/>
      <c r="JX637" s="192"/>
      <c r="JY637" s="192"/>
      <c r="JZ637" s="192"/>
      <c r="KA637" s="192"/>
      <c r="KB637" s="192"/>
      <c r="KC637" s="192"/>
      <c r="KD637" s="192"/>
      <c r="KE637" s="192"/>
      <c r="KF637" s="192"/>
      <c r="KG637" s="192"/>
      <c r="KH637" s="192"/>
      <c r="KI637" s="192"/>
      <c r="KJ637" s="192"/>
      <c r="KK637" s="192"/>
      <c r="KL637" s="192"/>
      <c r="KM637" s="192"/>
      <c r="KN637" s="192"/>
      <c r="KO637" s="192"/>
      <c r="KP637" s="192"/>
      <c r="KQ637" s="192"/>
      <c r="KR637" s="192"/>
      <c r="KS637" s="192"/>
      <c r="KT637" s="192"/>
      <c r="KU637" s="192"/>
      <c r="KV637" s="192"/>
      <c r="KW637" s="192"/>
      <c r="KX637" s="192"/>
      <c r="KY637" s="192"/>
      <c r="KZ637" s="192"/>
      <c r="LA637" s="192"/>
      <c r="LB637" s="192"/>
      <c r="LC637" s="192"/>
      <c r="LD637" s="192"/>
      <c r="LE637" s="192"/>
      <c r="LF637" s="192"/>
      <c r="LG637" s="192"/>
      <c r="LH637" s="192"/>
      <c r="LI637" s="192"/>
      <c r="LJ637" s="192"/>
      <c r="LK637" s="192"/>
      <c r="LL637" s="192"/>
      <c r="LM637" s="192"/>
      <c r="LN637" s="192"/>
      <c r="LO637" s="192"/>
      <c r="LP637" s="192"/>
      <c r="LQ637" s="192"/>
      <c r="LR637" s="192"/>
      <c r="LS637" s="192"/>
      <c r="LT637" s="192"/>
      <c r="LU637" s="192"/>
      <c r="LV637" s="192"/>
      <c r="LW637" s="192"/>
      <c r="LX637" s="192"/>
      <c r="LY637" s="192"/>
      <c r="LZ637" s="192"/>
      <c r="MA637" s="192"/>
      <c r="MB637" s="192"/>
      <c r="MC637" s="192"/>
      <c r="MD637" s="192"/>
      <c r="ME637" s="192"/>
      <c r="MF637" s="192"/>
      <c r="MG637" s="192"/>
      <c r="MH637" s="192"/>
      <c r="MI637" s="192"/>
      <c r="MJ637" s="192"/>
      <c r="MK637" s="192"/>
      <c r="ML637" s="192"/>
      <c r="MM637" s="192"/>
      <c r="MN637" s="192"/>
      <c r="MO637" s="192"/>
      <c r="MP637" s="192"/>
      <c r="MQ637" s="192"/>
      <c r="MR637" s="192"/>
      <c r="MS637" s="192"/>
      <c r="MT637" s="192"/>
      <c r="MU637" s="192"/>
      <c r="MV637" s="192"/>
      <c r="MW637" s="192"/>
      <c r="MX637" s="192"/>
      <c r="MY637" s="192"/>
      <c r="MZ637" s="192"/>
      <c r="NA637" s="192"/>
      <c r="NB637" s="192"/>
      <c r="NC637" s="192"/>
      <c r="ND637" s="192"/>
      <c r="NE637" s="192"/>
      <c r="NF637" s="192"/>
      <c r="NG637" s="192"/>
      <c r="NH637" s="192"/>
      <c r="NI637" s="192"/>
      <c r="NJ637" s="192"/>
      <c r="NK637" s="192"/>
      <c r="NL637" s="192"/>
      <c r="NM637" s="192"/>
      <c r="NN637" s="192"/>
      <c r="NO637" s="192"/>
      <c r="NP637" s="192"/>
      <c r="NQ637" s="192"/>
      <c r="NR637" s="192"/>
      <c r="NS637" s="192"/>
      <c r="NT637" s="192"/>
      <c r="NU637" s="192"/>
      <c r="NV637" s="192"/>
      <c r="NW637" s="192"/>
      <c r="NX637" s="192"/>
      <c r="NY637" s="192"/>
      <c r="NZ637" s="192"/>
      <c r="OA637" s="192"/>
      <c r="OB637" s="192"/>
      <c r="OC637" s="192"/>
      <c r="OD637" s="192"/>
      <c r="OE637" s="192"/>
      <c r="OF637" s="192"/>
      <c r="OG637" s="192"/>
      <c r="OH637" s="192"/>
      <c r="OI637" s="192"/>
      <c r="OJ637" s="192"/>
      <c r="OK637" s="192"/>
      <c r="OL637" s="192"/>
      <c r="OM637" s="192"/>
      <c r="ON637" s="192"/>
      <c r="OO637" s="192"/>
      <c r="OP637" s="192"/>
      <c r="OQ637" s="192"/>
      <c r="OR637" s="192"/>
      <c r="OS637" s="192"/>
      <c r="OT637" s="192"/>
      <c r="OU637" s="192"/>
      <c r="OV637" s="192"/>
      <c r="OW637" s="192"/>
      <c r="OX637" s="192"/>
      <c r="OY637" s="192"/>
      <c r="OZ637" s="192"/>
      <c r="PA637" s="192"/>
      <c r="PB637" s="192"/>
      <c r="PC637" s="192"/>
      <c r="PD637" s="192"/>
      <c r="PE637" s="192"/>
      <c r="PF637" s="192"/>
      <c r="PG637" s="192"/>
      <c r="PH637" s="192"/>
      <c r="PI637" s="192"/>
      <c r="PJ637" s="192"/>
      <c r="PK637" s="192"/>
      <c r="PL637" s="192"/>
      <c r="PM637" s="192"/>
      <c r="PN637" s="192"/>
      <c r="PO637" s="192"/>
      <c r="PP637" s="192"/>
      <c r="PQ637" s="192"/>
      <c r="PR637" s="192"/>
      <c r="PS637" s="192"/>
      <c r="PT637" s="192"/>
      <c r="PU637" s="192"/>
      <c r="PV637" s="192"/>
      <c r="PW637" s="192"/>
      <c r="PX637" s="192"/>
      <c r="PY637" s="192"/>
      <c r="PZ637" s="192"/>
      <c r="QA637" s="192"/>
      <c r="QB637" s="192"/>
      <c r="QC637" s="192"/>
      <c r="QD637" s="192"/>
      <c r="QE637" s="192"/>
      <c r="QF637" s="192"/>
      <c r="QG637" s="192"/>
      <c r="QH637" s="192"/>
      <c r="QI637" s="192"/>
      <c r="QJ637" s="192"/>
      <c r="QK637" s="192"/>
      <c r="QL637" s="192"/>
      <c r="QM637" s="192"/>
      <c r="QN637" s="192"/>
      <c r="QO637" s="192"/>
      <c r="QP637" s="192"/>
      <c r="QQ637" s="192"/>
      <c r="QR637" s="192"/>
      <c r="QS637" s="192"/>
      <c r="QT637" s="192"/>
      <c r="QU637" s="192"/>
      <c r="QV637" s="192"/>
      <c r="QW637" s="192"/>
      <c r="QX637" s="192"/>
      <c r="QY637" s="192"/>
      <c r="QZ637" s="192"/>
      <c r="RA637" s="192"/>
      <c r="RB637" s="192"/>
      <c r="RC637" s="192"/>
      <c r="RD637" s="192"/>
      <c r="RE637" s="192"/>
      <c r="RF637" s="192"/>
      <c r="RG637" s="192"/>
      <c r="RH637" s="192"/>
      <c r="RI637" s="192"/>
      <c r="RJ637" s="192"/>
      <c r="RK637" s="192"/>
      <c r="RL637" s="192"/>
      <c r="RM637" s="192"/>
      <c r="RN637" s="192"/>
      <c r="RO637" s="192"/>
      <c r="RP637" s="192"/>
      <c r="RQ637" s="192"/>
      <c r="RR637" s="192"/>
      <c r="RS637" s="192"/>
      <c r="RT637" s="192"/>
      <c r="RU637" s="192"/>
      <c r="RV637" s="192"/>
      <c r="RW637" s="192"/>
      <c r="RX637" s="192"/>
      <c r="RY637" s="192"/>
      <c r="RZ637" s="192"/>
      <c r="SA637" s="192"/>
      <c r="SB637" s="192"/>
      <c r="SC637" s="192"/>
      <c r="SD637" s="192"/>
      <c r="SE637" s="192"/>
      <c r="SF637" s="192"/>
      <c r="SG637" s="192"/>
      <c r="SH637" s="192"/>
      <c r="SI637" s="192"/>
      <c r="SJ637" s="192"/>
      <c r="SK637" s="192"/>
      <c r="SL637" s="192"/>
      <c r="SM637" s="192"/>
      <c r="SN637" s="192"/>
      <c r="SO637" s="192"/>
      <c r="SP637" s="192"/>
      <c r="SQ637" s="192"/>
      <c r="SR637" s="192"/>
      <c r="SS637" s="192"/>
      <c r="ST637" s="192"/>
      <c r="SU637" s="192"/>
      <c r="SV637" s="192"/>
      <c r="SW637" s="192"/>
      <c r="SX637" s="192"/>
      <c r="SY637" s="192"/>
      <c r="SZ637" s="192"/>
      <c r="TA637" s="192"/>
      <c r="TB637" s="192"/>
      <c r="TC637" s="192"/>
      <c r="TD637" s="192"/>
      <c r="TE637" s="192"/>
      <c r="TF637" s="192"/>
      <c r="TG637" s="192"/>
      <c r="TH637" s="192"/>
      <c r="TI637" s="192"/>
      <c r="TJ637" s="192"/>
      <c r="TK637" s="192"/>
      <c r="TL637" s="192"/>
      <c r="TM637" s="192"/>
      <c r="TN637" s="192"/>
      <c r="TO637" s="192"/>
      <c r="TP637" s="192"/>
      <c r="TQ637" s="192"/>
      <c r="TR637" s="192"/>
      <c r="TS637" s="192"/>
      <c r="TT637" s="192"/>
      <c r="TU637" s="192"/>
      <c r="TV637" s="192"/>
      <c r="TW637" s="192"/>
      <c r="TX637" s="192"/>
      <c r="TY637" s="192"/>
      <c r="TZ637" s="192"/>
      <c r="UA637" s="192"/>
      <c r="UB637" s="192"/>
      <c r="UC637" s="192"/>
      <c r="UD637" s="192"/>
      <c r="UE637" s="192"/>
      <c r="UF637" s="192"/>
      <c r="UG637" s="192"/>
      <c r="UH637" s="192"/>
      <c r="UI637" s="192"/>
      <c r="UJ637" s="192"/>
      <c r="UK637" s="192"/>
      <c r="UL637" s="192"/>
      <c r="UM637" s="192"/>
      <c r="UN637" s="192"/>
      <c r="UO637" s="192"/>
      <c r="UP637" s="192"/>
      <c r="UQ637" s="192"/>
      <c r="UR637" s="192"/>
      <c r="US637" s="192"/>
      <c r="UT637" s="192"/>
      <c r="UU637" s="192"/>
      <c r="UV637" s="192"/>
      <c r="UW637" s="192"/>
      <c r="UX637" s="192"/>
      <c r="UY637" s="192"/>
      <c r="UZ637" s="192"/>
      <c r="VA637" s="192"/>
      <c r="VB637" s="192"/>
      <c r="VC637" s="192"/>
      <c r="VD637" s="192"/>
      <c r="VE637" s="192"/>
      <c r="VF637" s="192"/>
      <c r="VG637" s="192"/>
      <c r="VH637" s="192"/>
      <c r="VI637" s="192"/>
      <c r="VJ637" s="192"/>
      <c r="VK637" s="192"/>
      <c r="VL637" s="192"/>
      <c r="VM637" s="192"/>
      <c r="VN637" s="192"/>
      <c r="VO637" s="192"/>
      <c r="VP637" s="192"/>
      <c r="VQ637" s="192"/>
      <c r="VR637" s="192"/>
      <c r="VS637" s="192"/>
      <c r="VT637" s="192"/>
      <c r="VU637" s="192"/>
      <c r="VV637" s="192"/>
      <c r="VW637" s="192"/>
      <c r="VX637" s="192"/>
      <c r="VY637" s="192"/>
      <c r="VZ637" s="192"/>
      <c r="WA637" s="192"/>
      <c r="WB637" s="192"/>
      <c r="WC637" s="192"/>
      <c r="WD637" s="192"/>
      <c r="WE637" s="192"/>
      <c r="WF637" s="192"/>
      <c r="WG637" s="192"/>
      <c r="WH637" s="192"/>
      <c r="WI637" s="192"/>
      <c r="WJ637" s="192"/>
      <c r="WK637" s="192"/>
      <c r="WL637" s="192"/>
      <c r="WM637" s="192"/>
      <c r="WN637" s="192"/>
      <c r="WO637" s="192"/>
      <c r="WP637" s="192"/>
      <c r="WQ637" s="192"/>
      <c r="WR637" s="192"/>
      <c r="WS637" s="192"/>
      <c r="WT637" s="192"/>
      <c r="WU637" s="192"/>
      <c r="WV637" s="192"/>
      <c r="WW637" s="192"/>
      <c r="WX637" s="192"/>
      <c r="WY637" s="192"/>
      <c r="WZ637" s="192"/>
      <c r="XA637" s="192"/>
      <c r="XB637" s="192"/>
      <c r="XC637" s="192"/>
      <c r="XD637" s="192"/>
      <c r="XE637" s="192"/>
      <c r="XF637" s="192"/>
      <c r="XG637" s="192"/>
      <c r="XH637" s="192"/>
      <c r="XI637" s="192"/>
      <c r="XJ637" s="192"/>
      <c r="XK637" s="192"/>
      <c r="XL637" s="192"/>
      <c r="XM637" s="192"/>
      <c r="XN637" s="192"/>
      <c r="XO637" s="192"/>
      <c r="XP637" s="192"/>
      <c r="XQ637" s="192"/>
      <c r="XR637" s="192"/>
      <c r="XS637" s="192"/>
      <c r="XT637" s="192"/>
      <c r="XU637" s="192"/>
      <c r="XV637" s="192"/>
      <c r="XW637" s="192"/>
      <c r="XX637" s="192"/>
      <c r="XY637" s="192"/>
      <c r="XZ637" s="192"/>
      <c r="YA637" s="192"/>
      <c r="YB637" s="192"/>
      <c r="YC637" s="192"/>
      <c r="YD637" s="192"/>
      <c r="YE637" s="192"/>
      <c r="YF637" s="192"/>
      <c r="YG637" s="192"/>
      <c r="YH637" s="192"/>
      <c r="YI637" s="192"/>
      <c r="YJ637" s="192"/>
      <c r="YK637" s="192"/>
      <c r="YL637" s="192"/>
      <c r="YM637" s="192"/>
      <c r="YN637" s="192"/>
      <c r="YO637" s="192"/>
      <c r="YP637" s="192"/>
      <c r="YQ637" s="192"/>
      <c r="YR637" s="192"/>
      <c r="YS637" s="192"/>
      <c r="YT637" s="192"/>
      <c r="YU637" s="192"/>
      <c r="YV637" s="192"/>
      <c r="YW637" s="192"/>
      <c r="YX637" s="192"/>
      <c r="YY637" s="192"/>
      <c r="YZ637" s="192"/>
      <c r="ZA637" s="192"/>
      <c r="ZB637" s="192"/>
      <c r="ZC637" s="192"/>
      <c r="ZD637" s="192"/>
      <c r="ZE637" s="192"/>
      <c r="ZF637" s="192"/>
      <c r="ZG637" s="192"/>
      <c r="ZH637" s="192"/>
      <c r="ZI637" s="192"/>
      <c r="ZJ637" s="192"/>
      <c r="ZK637" s="192"/>
      <c r="ZL637" s="192"/>
      <c r="ZM637" s="192"/>
      <c r="ZN637" s="192"/>
      <c r="ZO637" s="192"/>
      <c r="ZP637" s="192"/>
      <c r="ZQ637" s="192"/>
      <c r="ZR637" s="192"/>
      <c r="ZS637" s="192"/>
      <c r="ZT637" s="192"/>
      <c r="ZU637" s="192"/>
      <c r="ZV637" s="192"/>
      <c r="ZW637" s="192"/>
      <c r="ZX637" s="192"/>
      <c r="ZY637" s="192"/>
      <c r="ZZ637" s="192"/>
      <c r="AAA637" s="192"/>
      <c r="AAB637" s="192"/>
      <c r="AAC637" s="192"/>
      <c r="AAD637" s="192"/>
      <c r="AAE637" s="192"/>
      <c r="AAF637" s="192"/>
      <c r="AAG637" s="192"/>
      <c r="AAH637" s="192"/>
      <c r="AAI637" s="192"/>
      <c r="AAJ637" s="192"/>
      <c r="AAK637" s="192"/>
      <c r="AAL637" s="192"/>
      <c r="AAM637" s="192"/>
      <c r="AAN637" s="192"/>
      <c r="AAO637" s="192"/>
      <c r="AAP637" s="192"/>
      <c r="AAQ637" s="192"/>
      <c r="AAR637" s="192"/>
      <c r="AAS637" s="192"/>
      <c r="AAT637" s="192"/>
      <c r="AAU637" s="192"/>
      <c r="AAV637" s="192"/>
      <c r="AAW637" s="192"/>
      <c r="AAX637" s="192"/>
      <c r="AAY637" s="192"/>
      <c r="AAZ637" s="192"/>
      <c r="ABA637" s="192"/>
      <c r="ABB637" s="192"/>
      <c r="ABC637" s="192"/>
      <c r="ABD637" s="192"/>
      <c r="ABE637" s="192"/>
      <c r="ABF637" s="192"/>
      <c r="ABG637" s="192"/>
      <c r="ABH637" s="192"/>
      <c r="ABI637" s="192"/>
      <c r="ABJ637" s="192"/>
      <c r="ABK637" s="192"/>
      <c r="ABL637" s="192"/>
      <c r="ABM637" s="192"/>
      <c r="ABN637" s="192"/>
      <c r="ABO637" s="192"/>
      <c r="ABP637" s="192"/>
      <c r="ABQ637" s="192"/>
      <c r="ABR637" s="192"/>
      <c r="ABS637" s="192"/>
      <c r="ABT637" s="192"/>
      <c r="ABU637" s="192"/>
      <c r="ABV637" s="192"/>
      <c r="ABW637" s="192"/>
      <c r="ABX637" s="192"/>
      <c r="ABY637" s="192"/>
      <c r="ABZ637" s="192"/>
      <c r="ACA637" s="192"/>
      <c r="ACB637" s="192"/>
      <c r="ACC637" s="192"/>
      <c r="ACD637" s="192"/>
      <c r="ACE637" s="192"/>
      <c r="ACF637" s="192"/>
      <c r="ACG637" s="192"/>
      <c r="ACH637" s="192"/>
      <c r="ACI637" s="192"/>
      <c r="ACJ637" s="192"/>
      <c r="ACK637" s="192"/>
      <c r="ACL637" s="192"/>
      <c r="ACM637" s="192"/>
      <c r="ACN637" s="192"/>
      <c r="ACO637" s="192"/>
      <c r="ACP637" s="192"/>
      <c r="ACQ637" s="192"/>
      <c r="ACR637" s="192"/>
      <c r="ACS637" s="192"/>
      <c r="ACT637" s="192"/>
      <c r="ACU637" s="192"/>
      <c r="ACV637" s="192"/>
      <c r="ACW637" s="192"/>
      <c r="ACX637" s="192"/>
      <c r="ACY637" s="192"/>
      <c r="ACZ637" s="192"/>
      <c r="ADA637" s="192"/>
      <c r="ADB637" s="192"/>
      <c r="ADC637" s="192"/>
      <c r="ADD637" s="192"/>
      <c r="ADE637" s="192"/>
      <c r="ADF637" s="192"/>
      <c r="ADG637" s="192"/>
      <c r="ADH637" s="192"/>
      <c r="ADI637" s="192"/>
      <c r="ADJ637" s="192"/>
      <c r="ADK637" s="192"/>
      <c r="ADL637" s="192"/>
      <c r="ADM637" s="192"/>
      <c r="ADN637" s="192"/>
      <c r="ADO637" s="192"/>
      <c r="ADP637" s="192"/>
      <c r="ADQ637" s="192"/>
      <c r="ADR637" s="192"/>
      <c r="ADS637" s="192"/>
      <c r="ADT637" s="192"/>
      <c r="ADU637" s="192"/>
      <c r="ADV637" s="192"/>
      <c r="ADW637" s="192"/>
      <c r="ADX637" s="192"/>
      <c r="ADY637" s="192"/>
      <c r="ADZ637" s="192"/>
      <c r="AEA637" s="192"/>
      <c r="AEB637" s="192"/>
      <c r="AEC637" s="192"/>
      <c r="AED637" s="192"/>
      <c r="AEE637" s="192"/>
      <c r="AEF637" s="192"/>
      <c r="AEG637" s="192"/>
      <c r="AEH637" s="192"/>
      <c r="AEI637" s="192"/>
      <c r="AEJ637" s="192"/>
      <c r="AEK637" s="192"/>
      <c r="AEL637" s="192"/>
      <c r="AEM637" s="192"/>
      <c r="AEN637" s="192"/>
      <c r="AEO637" s="192"/>
      <c r="AEP637" s="192"/>
      <c r="AEQ637" s="192"/>
      <c r="AER637" s="192"/>
      <c r="AES637" s="192"/>
      <c r="AET637" s="192"/>
      <c r="AEU637" s="192"/>
      <c r="AEV637" s="192"/>
      <c r="AEW637" s="192"/>
      <c r="AEX637" s="192"/>
      <c r="AEY637" s="192"/>
      <c r="AEZ637" s="192"/>
      <c r="AFA637" s="192"/>
      <c r="AFB637" s="192"/>
      <c r="AFC637" s="192"/>
      <c r="AFD637" s="192"/>
      <c r="AFE637" s="192"/>
      <c r="AFF637" s="192"/>
      <c r="AFG637" s="192"/>
      <c r="AFH637" s="192"/>
      <c r="AFI637" s="192"/>
      <c r="AFJ637" s="192"/>
      <c r="AFK637" s="192"/>
      <c r="AFL637" s="192"/>
      <c r="AFM637" s="192"/>
      <c r="AFN637" s="192"/>
      <c r="AFO637" s="192"/>
      <c r="AFP637" s="192"/>
      <c r="AFQ637" s="192"/>
      <c r="AFR637" s="192"/>
      <c r="AFS637" s="192"/>
      <c r="AFT637" s="192"/>
      <c r="AFU637" s="192"/>
      <c r="AFV637" s="192"/>
      <c r="AFW637" s="192"/>
      <c r="AFX637" s="192"/>
      <c r="AFY637" s="192"/>
      <c r="AFZ637" s="192"/>
      <c r="AGA637" s="192"/>
      <c r="AGB637" s="192"/>
      <c r="AGC637" s="192"/>
      <c r="AGD637" s="192"/>
      <c r="AGE637" s="192"/>
      <c r="AGF637" s="192"/>
      <c r="AGG637" s="192"/>
      <c r="AGH637" s="192"/>
      <c r="AGI637" s="192"/>
      <c r="AGJ637" s="192"/>
      <c r="AGK637" s="192"/>
      <c r="AGL637" s="192"/>
      <c r="AGM637" s="192"/>
      <c r="AGN637" s="192"/>
      <c r="AGO637" s="192"/>
      <c r="AGP637" s="192"/>
      <c r="AGQ637" s="192"/>
      <c r="AGR637" s="192"/>
      <c r="AGS637" s="192"/>
      <c r="AGT637" s="192"/>
      <c r="AGU637" s="192"/>
      <c r="AGV637" s="192"/>
      <c r="AGW637" s="192"/>
      <c r="AGX637" s="192"/>
      <c r="AGY637" s="192"/>
      <c r="AGZ637" s="192"/>
      <c r="AHA637" s="192"/>
      <c r="AHB637" s="192"/>
      <c r="AHC637" s="192"/>
      <c r="AHD637" s="192"/>
      <c r="AHE637" s="192"/>
      <c r="AHF637" s="192"/>
      <c r="AHG637" s="192"/>
      <c r="AHH637" s="192"/>
      <c r="AHI637" s="192"/>
      <c r="AHJ637" s="192"/>
      <c r="AHK637" s="192"/>
      <c r="AHL637" s="192"/>
      <c r="AHM637" s="192"/>
      <c r="AHN637" s="192"/>
      <c r="AHO637" s="192"/>
      <c r="AHP637" s="192"/>
      <c r="AHQ637" s="192"/>
      <c r="AHR637" s="192"/>
      <c r="AHS637" s="192"/>
      <c r="AHT637" s="192"/>
      <c r="AHU637" s="192"/>
      <c r="AHV637" s="192"/>
      <c r="AHW637" s="192"/>
      <c r="AHX637" s="192"/>
      <c r="AHY637" s="192"/>
      <c r="AHZ637" s="192"/>
      <c r="AIA637" s="192"/>
      <c r="AIB637" s="192"/>
      <c r="AIC637" s="192"/>
      <c r="AID637" s="192"/>
      <c r="AIE637" s="192"/>
      <c r="AIF637" s="192"/>
      <c r="AIG637" s="192"/>
      <c r="AIH637" s="192"/>
      <c r="AII637" s="192"/>
      <c r="AIJ637" s="192"/>
      <c r="AIK637" s="192"/>
      <c r="AIL637" s="192"/>
      <c r="AIM637" s="192"/>
      <c r="AIN637" s="192"/>
      <c r="AIO637" s="192"/>
      <c r="AIP637" s="192"/>
      <c r="AIQ637" s="192"/>
      <c r="AIR637" s="192"/>
      <c r="AIS637" s="192"/>
      <c r="AIT637" s="192"/>
      <c r="AIU637" s="192"/>
      <c r="AIV637" s="192"/>
      <c r="AIW637" s="192"/>
      <c r="AIX637" s="192"/>
      <c r="AIY637" s="192"/>
      <c r="AIZ637" s="192"/>
      <c r="AJA637" s="192"/>
      <c r="AJB637" s="192"/>
      <c r="AJC637" s="192"/>
      <c r="AJD637" s="192"/>
      <c r="AJE637" s="192"/>
      <c r="AJF637" s="192"/>
      <c r="AJG637" s="192"/>
      <c r="AJH637" s="192"/>
      <c r="AJI637" s="192"/>
      <c r="AJJ637" s="192"/>
      <c r="AJK637" s="192"/>
      <c r="AJL637" s="192"/>
      <c r="AJM637" s="192"/>
      <c r="AJN637" s="192"/>
      <c r="AJO637" s="192"/>
      <c r="AJP637" s="192"/>
      <c r="AJQ637" s="192"/>
      <c r="AJR637" s="192"/>
      <c r="AJS637" s="192"/>
      <c r="AJT637" s="192"/>
      <c r="AJU637" s="192"/>
      <c r="AJV637" s="192"/>
      <c r="AJW637" s="192"/>
      <c r="AJX637" s="192"/>
      <c r="AJY637" s="192"/>
      <c r="AJZ637" s="192"/>
      <c r="AKA637" s="192"/>
      <c r="AKB637" s="192"/>
      <c r="AKC637" s="192"/>
      <c r="AKD637" s="192"/>
      <c r="AKE637" s="192"/>
      <c r="AKF637" s="192"/>
      <c r="AKG637" s="192"/>
      <c r="AKH637" s="192"/>
      <c r="AKI637" s="192"/>
      <c r="AKJ637" s="192"/>
      <c r="AKK637" s="192"/>
      <c r="AKL637" s="192"/>
      <c r="AKM637" s="192"/>
      <c r="AKN637" s="192"/>
      <c r="AKO637" s="192"/>
      <c r="AKP637" s="192"/>
      <c r="AKQ637" s="192"/>
      <c r="AKR637" s="192"/>
      <c r="AKS637" s="192"/>
      <c r="AKT637" s="192"/>
      <c r="AKU637" s="192"/>
      <c r="AKV637" s="192"/>
      <c r="AKW637" s="192"/>
      <c r="AKX637" s="192"/>
      <c r="AKY637" s="192"/>
      <c r="AKZ637" s="192"/>
      <c r="ALA637" s="192"/>
      <c r="ALB637" s="192"/>
      <c r="ALC637" s="192"/>
      <c r="ALD637" s="192"/>
      <c r="ALE637" s="192"/>
      <c r="ALF637" s="192"/>
      <c r="ALG637" s="192"/>
      <c r="ALH637" s="192"/>
      <c r="ALI637" s="192"/>
      <c r="ALJ637" s="192"/>
      <c r="ALK637" s="192"/>
      <c r="ALL637" s="192"/>
      <c r="ALM637" s="192"/>
      <c r="ALN637" s="192"/>
      <c r="ALO637" s="192"/>
      <c r="ALP637" s="192"/>
      <c r="ALQ637" s="192"/>
      <c r="ALR637" s="192"/>
      <c r="ALS637" s="192"/>
      <c r="ALT637" s="192"/>
      <c r="ALU637" s="192"/>
      <c r="ALV637" s="192"/>
      <c r="ALW637" s="192"/>
      <c r="ALX637" s="192"/>
      <c r="ALY637" s="192"/>
      <c r="ALZ637" s="192"/>
      <c r="AMA637" s="192"/>
      <c r="AMB637" s="192"/>
      <c r="AMC637" s="192"/>
      <c r="AMD637" s="192"/>
      <c r="AME637" s="192"/>
      <c r="AMF637" s="192"/>
      <c r="AMG637" s="192"/>
      <c r="AMH637" s="192"/>
      <c r="AMI637" s="192"/>
      <c r="AMJ637" s="192"/>
      <c r="AMK637" s="192"/>
      <c r="AML637" s="192"/>
      <c r="AMM637" s="192"/>
      <c r="AMN637" s="192"/>
      <c r="AMO637" s="192"/>
      <c r="AMP637" s="192"/>
      <c r="AMQ637" s="192"/>
      <c r="AMR637" s="192"/>
      <c r="AMS637" s="192"/>
      <c r="AMT637" s="192"/>
      <c r="AMU637" s="192"/>
      <c r="AMV637" s="192"/>
      <c r="AMW637" s="192"/>
      <c r="AMX637" s="192"/>
      <c r="AMY637" s="192"/>
      <c r="AMZ637" s="192"/>
      <c r="ANA637" s="192"/>
      <c r="ANB637" s="192"/>
      <c r="ANC637" s="192"/>
      <c r="AND637" s="192"/>
      <c r="ANE637" s="192"/>
      <c r="ANF637" s="192"/>
      <c r="ANG637" s="192"/>
      <c r="ANH637" s="192"/>
      <c r="ANI637" s="192"/>
      <c r="ANJ637" s="192"/>
      <c r="ANK637" s="192"/>
      <c r="ANL637" s="192"/>
      <c r="ANM637" s="192"/>
      <c r="ANN637" s="192"/>
      <c r="ANO637" s="192"/>
      <c r="ANP637" s="192"/>
      <c r="ANQ637" s="192"/>
      <c r="ANR637" s="192"/>
      <c r="ANS637" s="192"/>
      <c r="ANT637" s="192"/>
      <c r="ANU637" s="192"/>
      <c r="ANV637" s="192"/>
      <c r="ANW637" s="192"/>
      <c r="ANX637" s="192"/>
      <c r="ANY637" s="192"/>
      <c r="ANZ637" s="192"/>
      <c r="AOA637" s="192"/>
      <c r="AOB637" s="192"/>
      <c r="AOC637" s="192"/>
      <c r="AOD637" s="192"/>
      <c r="AOE637" s="192"/>
      <c r="AOF637" s="192"/>
      <c r="AOG637" s="192"/>
      <c r="AOH637" s="192"/>
      <c r="AOI637" s="192"/>
      <c r="AOJ637" s="192"/>
      <c r="AOK637" s="192"/>
      <c r="AOL637" s="192"/>
      <c r="AOM637" s="192"/>
      <c r="AON637" s="192"/>
      <c r="AOO637" s="192"/>
      <c r="AOP637" s="192"/>
      <c r="AOQ637" s="192"/>
      <c r="AOR637" s="192"/>
      <c r="AOS637" s="192"/>
      <c r="AOT637" s="192"/>
      <c r="AOU637" s="192"/>
      <c r="AOV637" s="192"/>
      <c r="AOW637" s="192"/>
      <c r="AOX637" s="192"/>
      <c r="AOY637" s="192"/>
      <c r="AOZ637" s="192"/>
      <c r="APA637" s="192"/>
      <c r="APB637" s="192"/>
      <c r="APC637" s="192"/>
      <c r="APD637" s="192"/>
      <c r="APE637" s="192"/>
      <c r="APF637" s="192"/>
      <c r="APG637" s="192"/>
      <c r="APH637" s="192"/>
      <c r="API637" s="192"/>
      <c r="APJ637" s="192"/>
      <c r="APK637" s="192"/>
      <c r="APL637" s="192"/>
      <c r="APM637" s="192"/>
      <c r="APN637" s="192"/>
      <c r="APO637" s="192"/>
      <c r="APP637" s="192"/>
      <c r="APQ637" s="192"/>
      <c r="APR637" s="192"/>
      <c r="APS637" s="192"/>
      <c r="APT637" s="192"/>
      <c r="APU637" s="192"/>
      <c r="APV637" s="192"/>
    </row>
    <row r="638" spans="1:1114" s="184" customFormat="1">
      <c r="A638" s="188">
        <v>41911</v>
      </c>
      <c r="B638" s="189">
        <f>_xll.PIAdvCalcVal('PI-1063'!B$1,'PI-1063'!$A638,'PI-1063'!$A639,"average","time-weighted",0,1,0,"DATASRV")</f>
        <v>3170.7706226749483</v>
      </c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  <c r="EC638" s="192"/>
      <c r="ED638" s="192"/>
      <c r="EE638" s="192"/>
      <c r="EF638" s="192"/>
      <c r="EG638" s="192"/>
      <c r="EH638" s="192"/>
      <c r="EI638" s="192"/>
      <c r="EJ638" s="192"/>
      <c r="EK638" s="192"/>
      <c r="EL638" s="192"/>
      <c r="EM638" s="192"/>
      <c r="EN638" s="192"/>
      <c r="EO638" s="192"/>
      <c r="EP638" s="192"/>
      <c r="EQ638" s="192"/>
      <c r="ER638" s="192"/>
      <c r="ES638" s="192"/>
      <c r="ET638" s="192"/>
      <c r="EU638" s="192"/>
      <c r="EV638" s="192"/>
      <c r="EW638" s="192"/>
      <c r="EX638" s="192"/>
      <c r="EY638" s="192"/>
      <c r="EZ638" s="192"/>
      <c r="FA638" s="192"/>
      <c r="FB638" s="192"/>
      <c r="FC638" s="192"/>
      <c r="FD638" s="192"/>
      <c r="FE638" s="192"/>
      <c r="FF638" s="192"/>
      <c r="FG638" s="192"/>
      <c r="FH638" s="192"/>
      <c r="FI638" s="192"/>
      <c r="FJ638" s="192"/>
      <c r="FK638" s="192"/>
      <c r="FL638" s="192"/>
      <c r="FM638" s="192"/>
      <c r="FN638" s="192"/>
      <c r="FO638" s="192"/>
      <c r="FP638" s="192"/>
      <c r="FQ638" s="192"/>
      <c r="FR638" s="192"/>
      <c r="FS638" s="192"/>
      <c r="FT638" s="192"/>
      <c r="FU638" s="192"/>
      <c r="FV638" s="192"/>
      <c r="FW638" s="192"/>
      <c r="FX638" s="192"/>
      <c r="FY638" s="192"/>
      <c r="FZ638" s="192"/>
      <c r="GA638" s="192"/>
      <c r="GB638" s="192"/>
      <c r="GC638" s="192"/>
      <c r="GD638" s="192"/>
      <c r="GE638" s="192"/>
      <c r="GF638" s="192"/>
      <c r="GG638" s="192"/>
      <c r="GH638" s="192"/>
      <c r="GI638" s="192"/>
      <c r="GJ638" s="192"/>
      <c r="GK638" s="192"/>
      <c r="GL638" s="192"/>
      <c r="GM638" s="192"/>
      <c r="GN638" s="192"/>
      <c r="GO638" s="192"/>
      <c r="GP638" s="192"/>
      <c r="GQ638" s="192"/>
      <c r="GR638" s="192"/>
      <c r="GS638" s="192"/>
      <c r="GT638" s="192"/>
      <c r="GU638" s="192"/>
      <c r="GV638" s="192"/>
      <c r="GW638" s="192"/>
      <c r="GX638" s="192"/>
      <c r="GY638" s="192"/>
      <c r="GZ638" s="192"/>
      <c r="HA638" s="192"/>
      <c r="HB638" s="192"/>
      <c r="HC638" s="192"/>
      <c r="HD638" s="192"/>
      <c r="HE638" s="192"/>
      <c r="HF638" s="192"/>
      <c r="HG638" s="192"/>
      <c r="HH638" s="192"/>
      <c r="HI638" s="192"/>
      <c r="HJ638" s="192"/>
      <c r="HK638" s="192"/>
      <c r="HL638" s="192"/>
      <c r="HM638" s="192"/>
      <c r="HN638" s="192"/>
      <c r="HO638" s="192"/>
      <c r="HP638" s="192"/>
      <c r="HQ638" s="192"/>
      <c r="HR638" s="192"/>
      <c r="HS638" s="192"/>
      <c r="HT638" s="192"/>
      <c r="HU638" s="192"/>
      <c r="HV638" s="192"/>
      <c r="HW638" s="192"/>
      <c r="HX638" s="192"/>
      <c r="HY638" s="192"/>
      <c r="HZ638" s="192"/>
      <c r="IA638" s="192"/>
      <c r="IB638" s="192"/>
      <c r="IC638" s="192"/>
      <c r="ID638" s="192"/>
      <c r="IE638" s="192"/>
      <c r="IF638" s="192"/>
      <c r="IG638" s="192"/>
      <c r="IH638" s="192"/>
      <c r="II638" s="192"/>
      <c r="IJ638" s="192"/>
      <c r="IK638" s="192"/>
      <c r="IL638" s="192"/>
      <c r="IM638" s="192"/>
      <c r="IN638" s="192"/>
      <c r="IO638" s="192"/>
      <c r="IP638" s="192"/>
      <c r="IQ638" s="192"/>
      <c r="IR638" s="192"/>
      <c r="IS638" s="192"/>
      <c r="IT638" s="192"/>
      <c r="IU638" s="192"/>
      <c r="IV638" s="192"/>
      <c r="IW638" s="192"/>
      <c r="IX638" s="192"/>
      <c r="IY638" s="192"/>
      <c r="IZ638" s="192"/>
      <c r="JA638" s="192"/>
      <c r="JB638" s="192"/>
      <c r="JC638" s="192"/>
      <c r="JD638" s="192"/>
      <c r="JE638" s="192"/>
      <c r="JF638" s="192"/>
      <c r="JG638" s="192"/>
      <c r="JH638" s="192"/>
      <c r="JI638" s="192"/>
      <c r="JJ638" s="192"/>
      <c r="JK638" s="192"/>
      <c r="JL638" s="192"/>
      <c r="JM638" s="192"/>
      <c r="JN638" s="192"/>
      <c r="JO638" s="192"/>
      <c r="JP638" s="192"/>
      <c r="JQ638" s="192"/>
      <c r="JR638" s="192"/>
      <c r="JS638" s="192"/>
      <c r="JT638" s="192"/>
      <c r="JU638" s="192"/>
      <c r="JV638" s="192"/>
      <c r="JW638" s="192"/>
      <c r="JX638" s="192"/>
      <c r="JY638" s="192"/>
      <c r="JZ638" s="192"/>
      <c r="KA638" s="192"/>
      <c r="KB638" s="192"/>
      <c r="KC638" s="192"/>
      <c r="KD638" s="192"/>
      <c r="KE638" s="192"/>
      <c r="KF638" s="192"/>
      <c r="KG638" s="192"/>
      <c r="KH638" s="192"/>
      <c r="KI638" s="192"/>
      <c r="KJ638" s="192"/>
      <c r="KK638" s="192"/>
      <c r="KL638" s="192"/>
      <c r="KM638" s="192"/>
      <c r="KN638" s="192"/>
      <c r="KO638" s="192"/>
      <c r="KP638" s="192"/>
      <c r="KQ638" s="192"/>
      <c r="KR638" s="192"/>
      <c r="KS638" s="192"/>
      <c r="KT638" s="192"/>
      <c r="KU638" s="192"/>
      <c r="KV638" s="192"/>
      <c r="KW638" s="192"/>
      <c r="KX638" s="192"/>
      <c r="KY638" s="192"/>
      <c r="KZ638" s="192"/>
      <c r="LA638" s="192"/>
      <c r="LB638" s="192"/>
      <c r="LC638" s="192"/>
      <c r="LD638" s="192"/>
      <c r="LE638" s="192"/>
      <c r="LF638" s="192"/>
      <c r="LG638" s="192"/>
      <c r="LH638" s="192"/>
      <c r="LI638" s="192"/>
      <c r="LJ638" s="192"/>
      <c r="LK638" s="192"/>
      <c r="LL638" s="192"/>
      <c r="LM638" s="192"/>
      <c r="LN638" s="192"/>
      <c r="LO638" s="192"/>
      <c r="LP638" s="192"/>
      <c r="LQ638" s="192"/>
      <c r="LR638" s="192"/>
      <c r="LS638" s="192"/>
      <c r="LT638" s="192"/>
      <c r="LU638" s="192"/>
      <c r="LV638" s="192"/>
      <c r="LW638" s="192"/>
      <c r="LX638" s="192"/>
      <c r="LY638" s="192"/>
      <c r="LZ638" s="192"/>
      <c r="MA638" s="192"/>
      <c r="MB638" s="192"/>
      <c r="MC638" s="192"/>
      <c r="MD638" s="192"/>
      <c r="ME638" s="192"/>
      <c r="MF638" s="192"/>
      <c r="MG638" s="192"/>
      <c r="MH638" s="192"/>
      <c r="MI638" s="192"/>
      <c r="MJ638" s="192"/>
      <c r="MK638" s="192"/>
      <c r="ML638" s="192"/>
      <c r="MM638" s="192"/>
      <c r="MN638" s="192"/>
      <c r="MO638" s="192"/>
      <c r="MP638" s="192"/>
      <c r="MQ638" s="192"/>
      <c r="MR638" s="192"/>
      <c r="MS638" s="192"/>
      <c r="MT638" s="192"/>
      <c r="MU638" s="192"/>
      <c r="MV638" s="192"/>
      <c r="MW638" s="192"/>
      <c r="MX638" s="192"/>
      <c r="MY638" s="192"/>
      <c r="MZ638" s="192"/>
      <c r="NA638" s="192"/>
      <c r="NB638" s="192"/>
      <c r="NC638" s="192"/>
      <c r="ND638" s="192"/>
      <c r="NE638" s="192"/>
      <c r="NF638" s="192"/>
      <c r="NG638" s="192"/>
      <c r="NH638" s="192"/>
      <c r="NI638" s="192"/>
      <c r="NJ638" s="192"/>
      <c r="NK638" s="192"/>
      <c r="NL638" s="192"/>
      <c r="NM638" s="192"/>
      <c r="NN638" s="192"/>
      <c r="NO638" s="192"/>
      <c r="NP638" s="192"/>
      <c r="NQ638" s="192"/>
      <c r="NR638" s="192"/>
      <c r="NS638" s="192"/>
      <c r="NT638" s="192"/>
      <c r="NU638" s="192"/>
      <c r="NV638" s="192"/>
      <c r="NW638" s="192"/>
      <c r="NX638" s="192"/>
      <c r="NY638" s="192"/>
      <c r="NZ638" s="192"/>
      <c r="OA638" s="192"/>
      <c r="OB638" s="192"/>
      <c r="OC638" s="192"/>
      <c r="OD638" s="192"/>
      <c r="OE638" s="192"/>
      <c r="OF638" s="192"/>
      <c r="OG638" s="192"/>
      <c r="OH638" s="192"/>
      <c r="OI638" s="192"/>
      <c r="OJ638" s="192"/>
      <c r="OK638" s="192"/>
      <c r="OL638" s="192"/>
      <c r="OM638" s="192"/>
      <c r="ON638" s="192"/>
      <c r="OO638" s="192"/>
      <c r="OP638" s="192"/>
      <c r="OQ638" s="192"/>
      <c r="OR638" s="192"/>
      <c r="OS638" s="192"/>
      <c r="OT638" s="192"/>
      <c r="OU638" s="192"/>
      <c r="OV638" s="192"/>
      <c r="OW638" s="192"/>
      <c r="OX638" s="192"/>
      <c r="OY638" s="192"/>
      <c r="OZ638" s="192"/>
      <c r="PA638" s="192"/>
      <c r="PB638" s="192"/>
      <c r="PC638" s="192"/>
      <c r="PD638" s="192"/>
      <c r="PE638" s="192"/>
      <c r="PF638" s="192"/>
      <c r="PG638" s="192"/>
      <c r="PH638" s="192"/>
      <c r="PI638" s="192"/>
      <c r="PJ638" s="192"/>
      <c r="PK638" s="192"/>
      <c r="PL638" s="192"/>
      <c r="PM638" s="192"/>
      <c r="PN638" s="192"/>
      <c r="PO638" s="192"/>
      <c r="PP638" s="192"/>
      <c r="PQ638" s="192"/>
      <c r="PR638" s="192"/>
      <c r="PS638" s="192"/>
      <c r="PT638" s="192"/>
      <c r="PU638" s="192"/>
      <c r="PV638" s="192"/>
      <c r="PW638" s="192"/>
      <c r="PX638" s="192"/>
      <c r="PY638" s="192"/>
      <c r="PZ638" s="192"/>
      <c r="QA638" s="192"/>
      <c r="QB638" s="192"/>
      <c r="QC638" s="192"/>
      <c r="QD638" s="192"/>
      <c r="QE638" s="192"/>
      <c r="QF638" s="192"/>
      <c r="QG638" s="192"/>
      <c r="QH638" s="192"/>
      <c r="QI638" s="192"/>
      <c r="QJ638" s="192"/>
      <c r="QK638" s="192"/>
      <c r="QL638" s="192"/>
      <c r="QM638" s="192"/>
      <c r="QN638" s="192"/>
      <c r="QO638" s="192"/>
      <c r="QP638" s="192"/>
      <c r="QQ638" s="192"/>
      <c r="QR638" s="192"/>
      <c r="QS638" s="192"/>
      <c r="QT638" s="192"/>
      <c r="QU638" s="192"/>
      <c r="QV638" s="192"/>
      <c r="QW638" s="192"/>
      <c r="QX638" s="192"/>
      <c r="QY638" s="192"/>
      <c r="QZ638" s="192"/>
      <c r="RA638" s="192"/>
      <c r="RB638" s="192"/>
      <c r="RC638" s="192"/>
      <c r="RD638" s="192"/>
      <c r="RE638" s="192"/>
      <c r="RF638" s="192"/>
      <c r="RG638" s="192"/>
      <c r="RH638" s="192"/>
      <c r="RI638" s="192"/>
      <c r="RJ638" s="192"/>
      <c r="RK638" s="192"/>
      <c r="RL638" s="192"/>
      <c r="RM638" s="192"/>
      <c r="RN638" s="192"/>
      <c r="RO638" s="192"/>
      <c r="RP638" s="192"/>
      <c r="RQ638" s="192"/>
      <c r="RR638" s="192"/>
      <c r="RS638" s="192"/>
      <c r="RT638" s="192"/>
      <c r="RU638" s="192"/>
      <c r="RV638" s="192"/>
      <c r="RW638" s="192"/>
      <c r="RX638" s="192"/>
      <c r="RY638" s="192"/>
      <c r="RZ638" s="192"/>
      <c r="SA638" s="192"/>
      <c r="SB638" s="192"/>
      <c r="SC638" s="192"/>
      <c r="SD638" s="192"/>
      <c r="SE638" s="192"/>
      <c r="SF638" s="192"/>
      <c r="SG638" s="192"/>
      <c r="SH638" s="192"/>
      <c r="SI638" s="192"/>
      <c r="SJ638" s="192"/>
      <c r="SK638" s="192"/>
      <c r="SL638" s="192"/>
      <c r="SM638" s="192"/>
      <c r="SN638" s="192"/>
      <c r="SO638" s="192"/>
      <c r="SP638" s="192"/>
      <c r="SQ638" s="192"/>
      <c r="SR638" s="192"/>
      <c r="SS638" s="192"/>
      <c r="ST638" s="192"/>
      <c r="SU638" s="192"/>
      <c r="SV638" s="192"/>
      <c r="SW638" s="192"/>
      <c r="SX638" s="192"/>
      <c r="SY638" s="192"/>
      <c r="SZ638" s="192"/>
      <c r="TA638" s="192"/>
      <c r="TB638" s="192"/>
      <c r="TC638" s="192"/>
      <c r="TD638" s="192"/>
      <c r="TE638" s="192"/>
      <c r="TF638" s="192"/>
      <c r="TG638" s="192"/>
      <c r="TH638" s="192"/>
      <c r="TI638" s="192"/>
      <c r="TJ638" s="192"/>
      <c r="TK638" s="192"/>
      <c r="TL638" s="192"/>
      <c r="TM638" s="192"/>
      <c r="TN638" s="192"/>
      <c r="TO638" s="192"/>
      <c r="TP638" s="192"/>
      <c r="TQ638" s="192"/>
      <c r="TR638" s="192"/>
      <c r="TS638" s="192"/>
      <c r="TT638" s="192"/>
      <c r="TU638" s="192"/>
      <c r="TV638" s="192"/>
      <c r="TW638" s="192"/>
      <c r="TX638" s="192"/>
      <c r="TY638" s="192"/>
      <c r="TZ638" s="192"/>
      <c r="UA638" s="192"/>
      <c r="UB638" s="192"/>
      <c r="UC638" s="192"/>
      <c r="UD638" s="192"/>
      <c r="UE638" s="192"/>
      <c r="UF638" s="192"/>
      <c r="UG638" s="192"/>
      <c r="UH638" s="192"/>
      <c r="UI638" s="192"/>
      <c r="UJ638" s="192"/>
      <c r="UK638" s="192"/>
      <c r="UL638" s="192"/>
      <c r="UM638" s="192"/>
      <c r="UN638" s="192"/>
      <c r="UO638" s="192"/>
      <c r="UP638" s="192"/>
      <c r="UQ638" s="192"/>
      <c r="UR638" s="192"/>
      <c r="US638" s="192"/>
      <c r="UT638" s="192"/>
      <c r="UU638" s="192"/>
      <c r="UV638" s="192"/>
      <c r="UW638" s="192"/>
      <c r="UX638" s="192"/>
      <c r="UY638" s="192"/>
      <c r="UZ638" s="192"/>
      <c r="VA638" s="192"/>
      <c r="VB638" s="192"/>
      <c r="VC638" s="192"/>
      <c r="VD638" s="192"/>
      <c r="VE638" s="192"/>
      <c r="VF638" s="192"/>
      <c r="VG638" s="192"/>
      <c r="VH638" s="192"/>
      <c r="VI638" s="192"/>
      <c r="VJ638" s="192"/>
      <c r="VK638" s="192"/>
      <c r="VL638" s="192"/>
      <c r="VM638" s="192"/>
      <c r="VN638" s="192"/>
      <c r="VO638" s="192"/>
      <c r="VP638" s="192"/>
      <c r="VQ638" s="192"/>
      <c r="VR638" s="192"/>
      <c r="VS638" s="192"/>
      <c r="VT638" s="192"/>
      <c r="VU638" s="192"/>
      <c r="VV638" s="192"/>
      <c r="VW638" s="192"/>
      <c r="VX638" s="192"/>
      <c r="VY638" s="192"/>
      <c r="VZ638" s="192"/>
      <c r="WA638" s="192"/>
      <c r="WB638" s="192"/>
      <c r="WC638" s="192"/>
      <c r="WD638" s="192"/>
      <c r="WE638" s="192"/>
      <c r="WF638" s="192"/>
      <c r="WG638" s="192"/>
      <c r="WH638" s="192"/>
      <c r="WI638" s="192"/>
      <c r="WJ638" s="192"/>
      <c r="WK638" s="192"/>
      <c r="WL638" s="192"/>
      <c r="WM638" s="192"/>
      <c r="WN638" s="192"/>
      <c r="WO638" s="192"/>
      <c r="WP638" s="192"/>
      <c r="WQ638" s="192"/>
      <c r="WR638" s="192"/>
      <c r="WS638" s="192"/>
      <c r="WT638" s="192"/>
      <c r="WU638" s="192"/>
      <c r="WV638" s="192"/>
      <c r="WW638" s="192"/>
      <c r="WX638" s="192"/>
      <c r="WY638" s="192"/>
      <c r="WZ638" s="192"/>
      <c r="XA638" s="192"/>
      <c r="XB638" s="192"/>
      <c r="XC638" s="192"/>
      <c r="XD638" s="192"/>
      <c r="XE638" s="192"/>
      <c r="XF638" s="192"/>
      <c r="XG638" s="192"/>
      <c r="XH638" s="192"/>
      <c r="XI638" s="192"/>
      <c r="XJ638" s="192"/>
      <c r="XK638" s="192"/>
      <c r="XL638" s="192"/>
      <c r="XM638" s="192"/>
      <c r="XN638" s="192"/>
      <c r="XO638" s="192"/>
      <c r="XP638" s="192"/>
      <c r="XQ638" s="192"/>
      <c r="XR638" s="192"/>
      <c r="XS638" s="192"/>
      <c r="XT638" s="192"/>
      <c r="XU638" s="192"/>
      <c r="XV638" s="192"/>
      <c r="XW638" s="192"/>
      <c r="XX638" s="192"/>
      <c r="XY638" s="192"/>
      <c r="XZ638" s="192"/>
      <c r="YA638" s="192"/>
      <c r="YB638" s="192"/>
      <c r="YC638" s="192"/>
      <c r="YD638" s="192"/>
      <c r="YE638" s="192"/>
      <c r="YF638" s="192"/>
      <c r="YG638" s="192"/>
      <c r="YH638" s="192"/>
      <c r="YI638" s="192"/>
      <c r="YJ638" s="192"/>
      <c r="YK638" s="192"/>
      <c r="YL638" s="192"/>
      <c r="YM638" s="192"/>
      <c r="YN638" s="192"/>
      <c r="YO638" s="192"/>
      <c r="YP638" s="192"/>
      <c r="YQ638" s="192"/>
      <c r="YR638" s="192"/>
      <c r="YS638" s="192"/>
      <c r="YT638" s="192"/>
      <c r="YU638" s="192"/>
      <c r="YV638" s="192"/>
      <c r="YW638" s="192"/>
      <c r="YX638" s="192"/>
      <c r="YY638" s="192"/>
      <c r="YZ638" s="192"/>
      <c r="ZA638" s="192"/>
      <c r="ZB638" s="192"/>
      <c r="ZC638" s="192"/>
      <c r="ZD638" s="192"/>
      <c r="ZE638" s="192"/>
      <c r="ZF638" s="192"/>
      <c r="ZG638" s="192"/>
      <c r="ZH638" s="192"/>
      <c r="ZI638" s="192"/>
      <c r="ZJ638" s="192"/>
      <c r="ZK638" s="192"/>
      <c r="ZL638" s="192"/>
      <c r="ZM638" s="192"/>
      <c r="ZN638" s="192"/>
      <c r="ZO638" s="192"/>
      <c r="ZP638" s="192"/>
      <c r="ZQ638" s="192"/>
      <c r="ZR638" s="192"/>
      <c r="ZS638" s="192"/>
      <c r="ZT638" s="192"/>
      <c r="ZU638" s="192"/>
      <c r="ZV638" s="192"/>
      <c r="ZW638" s="192"/>
      <c r="ZX638" s="192"/>
      <c r="ZY638" s="192"/>
      <c r="ZZ638" s="192"/>
      <c r="AAA638" s="192"/>
      <c r="AAB638" s="192"/>
      <c r="AAC638" s="192"/>
      <c r="AAD638" s="192"/>
      <c r="AAE638" s="192"/>
      <c r="AAF638" s="192"/>
      <c r="AAG638" s="192"/>
      <c r="AAH638" s="192"/>
      <c r="AAI638" s="192"/>
      <c r="AAJ638" s="192"/>
      <c r="AAK638" s="192"/>
      <c r="AAL638" s="192"/>
      <c r="AAM638" s="192"/>
      <c r="AAN638" s="192"/>
      <c r="AAO638" s="192"/>
      <c r="AAP638" s="192"/>
      <c r="AAQ638" s="192"/>
      <c r="AAR638" s="192"/>
      <c r="AAS638" s="192"/>
      <c r="AAT638" s="192"/>
      <c r="AAU638" s="192"/>
      <c r="AAV638" s="192"/>
      <c r="AAW638" s="192"/>
      <c r="AAX638" s="192"/>
      <c r="AAY638" s="192"/>
      <c r="AAZ638" s="192"/>
      <c r="ABA638" s="192"/>
      <c r="ABB638" s="192"/>
      <c r="ABC638" s="192"/>
      <c r="ABD638" s="192"/>
      <c r="ABE638" s="192"/>
      <c r="ABF638" s="192"/>
      <c r="ABG638" s="192"/>
      <c r="ABH638" s="192"/>
      <c r="ABI638" s="192"/>
      <c r="ABJ638" s="192"/>
      <c r="ABK638" s="192"/>
      <c r="ABL638" s="192"/>
      <c r="ABM638" s="192"/>
      <c r="ABN638" s="192"/>
      <c r="ABO638" s="192"/>
      <c r="ABP638" s="192"/>
      <c r="ABQ638" s="192"/>
      <c r="ABR638" s="192"/>
      <c r="ABS638" s="192"/>
      <c r="ABT638" s="192"/>
      <c r="ABU638" s="192"/>
      <c r="ABV638" s="192"/>
      <c r="ABW638" s="192"/>
      <c r="ABX638" s="192"/>
      <c r="ABY638" s="192"/>
      <c r="ABZ638" s="192"/>
      <c r="ACA638" s="192"/>
      <c r="ACB638" s="192"/>
      <c r="ACC638" s="192"/>
      <c r="ACD638" s="192"/>
      <c r="ACE638" s="192"/>
      <c r="ACF638" s="192"/>
      <c r="ACG638" s="192"/>
      <c r="ACH638" s="192"/>
      <c r="ACI638" s="192"/>
      <c r="ACJ638" s="192"/>
      <c r="ACK638" s="192"/>
      <c r="ACL638" s="192"/>
      <c r="ACM638" s="192"/>
      <c r="ACN638" s="192"/>
      <c r="ACO638" s="192"/>
      <c r="ACP638" s="192"/>
      <c r="ACQ638" s="192"/>
      <c r="ACR638" s="192"/>
      <c r="ACS638" s="192"/>
      <c r="ACT638" s="192"/>
      <c r="ACU638" s="192"/>
      <c r="ACV638" s="192"/>
      <c r="ACW638" s="192"/>
      <c r="ACX638" s="192"/>
      <c r="ACY638" s="192"/>
      <c r="ACZ638" s="192"/>
      <c r="ADA638" s="192"/>
      <c r="ADB638" s="192"/>
      <c r="ADC638" s="192"/>
      <c r="ADD638" s="192"/>
      <c r="ADE638" s="192"/>
      <c r="ADF638" s="192"/>
      <c r="ADG638" s="192"/>
      <c r="ADH638" s="192"/>
      <c r="ADI638" s="192"/>
      <c r="ADJ638" s="192"/>
      <c r="ADK638" s="192"/>
      <c r="ADL638" s="192"/>
      <c r="ADM638" s="192"/>
      <c r="ADN638" s="192"/>
      <c r="ADO638" s="192"/>
      <c r="ADP638" s="192"/>
      <c r="ADQ638" s="192"/>
      <c r="ADR638" s="192"/>
      <c r="ADS638" s="192"/>
      <c r="ADT638" s="192"/>
      <c r="ADU638" s="192"/>
      <c r="ADV638" s="192"/>
      <c r="ADW638" s="192"/>
      <c r="ADX638" s="192"/>
      <c r="ADY638" s="192"/>
      <c r="ADZ638" s="192"/>
      <c r="AEA638" s="192"/>
      <c r="AEB638" s="192"/>
      <c r="AEC638" s="192"/>
      <c r="AED638" s="192"/>
      <c r="AEE638" s="192"/>
      <c r="AEF638" s="192"/>
      <c r="AEG638" s="192"/>
      <c r="AEH638" s="192"/>
      <c r="AEI638" s="192"/>
      <c r="AEJ638" s="192"/>
      <c r="AEK638" s="192"/>
      <c r="AEL638" s="192"/>
      <c r="AEM638" s="192"/>
      <c r="AEN638" s="192"/>
      <c r="AEO638" s="192"/>
      <c r="AEP638" s="192"/>
      <c r="AEQ638" s="192"/>
      <c r="AER638" s="192"/>
      <c r="AES638" s="192"/>
      <c r="AET638" s="192"/>
      <c r="AEU638" s="192"/>
      <c r="AEV638" s="192"/>
      <c r="AEW638" s="192"/>
      <c r="AEX638" s="192"/>
      <c r="AEY638" s="192"/>
      <c r="AEZ638" s="192"/>
      <c r="AFA638" s="192"/>
      <c r="AFB638" s="192"/>
      <c r="AFC638" s="192"/>
      <c r="AFD638" s="192"/>
      <c r="AFE638" s="192"/>
      <c r="AFF638" s="192"/>
      <c r="AFG638" s="192"/>
      <c r="AFH638" s="192"/>
      <c r="AFI638" s="192"/>
      <c r="AFJ638" s="192"/>
      <c r="AFK638" s="192"/>
      <c r="AFL638" s="192"/>
      <c r="AFM638" s="192"/>
      <c r="AFN638" s="192"/>
      <c r="AFO638" s="192"/>
      <c r="AFP638" s="192"/>
      <c r="AFQ638" s="192"/>
      <c r="AFR638" s="192"/>
      <c r="AFS638" s="192"/>
      <c r="AFT638" s="192"/>
      <c r="AFU638" s="192"/>
      <c r="AFV638" s="192"/>
      <c r="AFW638" s="192"/>
      <c r="AFX638" s="192"/>
      <c r="AFY638" s="192"/>
      <c r="AFZ638" s="192"/>
      <c r="AGA638" s="192"/>
      <c r="AGB638" s="192"/>
      <c r="AGC638" s="192"/>
      <c r="AGD638" s="192"/>
      <c r="AGE638" s="192"/>
      <c r="AGF638" s="192"/>
      <c r="AGG638" s="192"/>
      <c r="AGH638" s="192"/>
      <c r="AGI638" s="192"/>
      <c r="AGJ638" s="192"/>
      <c r="AGK638" s="192"/>
      <c r="AGL638" s="192"/>
      <c r="AGM638" s="192"/>
      <c r="AGN638" s="192"/>
      <c r="AGO638" s="192"/>
      <c r="AGP638" s="192"/>
      <c r="AGQ638" s="192"/>
      <c r="AGR638" s="192"/>
      <c r="AGS638" s="192"/>
      <c r="AGT638" s="192"/>
      <c r="AGU638" s="192"/>
      <c r="AGV638" s="192"/>
      <c r="AGW638" s="192"/>
      <c r="AGX638" s="192"/>
      <c r="AGY638" s="192"/>
      <c r="AGZ638" s="192"/>
      <c r="AHA638" s="192"/>
      <c r="AHB638" s="192"/>
      <c r="AHC638" s="192"/>
      <c r="AHD638" s="192"/>
      <c r="AHE638" s="192"/>
      <c r="AHF638" s="192"/>
      <c r="AHG638" s="192"/>
      <c r="AHH638" s="192"/>
      <c r="AHI638" s="192"/>
      <c r="AHJ638" s="192"/>
      <c r="AHK638" s="192"/>
      <c r="AHL638" s="192"/>
      <c r="AHM638" s="192"/>
      <c r="AHN638" s="192"/>
      <c r="AHO638" s="192"/>
      <c r="AHP638" s="192"/>
      <c r="AHQ638" s="192"/>
      <c r="AHR638" s="192"/>
      <c r="AHS638" s="192"/>
      <c r="AHT638" s="192"/>
      <c r="AHU638" s="192"/>
      <c r="AHV638" s="192"/>
      <c r="AHW638" s="192"/>
      <c r="AHX638" s="192"/>
      <c r="AHY638" s="192"/>
      <c r="AHZ638" s="192"/>
      <c r="AIA638" s="192"/>
      <c r="AIB638" s="192"/>
      <c r="AIC638" s="192"/>
      <c r="AID638" s="192"/>
      <c r="AIE638" s="192"/>
      <c r="AIF638" s="192"/>
      <c r="AIG638" s="192"/>
      <c r="AIH638" s="192"/>
      <c r="AII638" s="192"/>
      <c r="AIJ638" s="192"/>
      <c r="AIK638" s="192"/>
      <c r="AIL638" s="192"/>
      <c r="AIM638" s="192"/>
      <c r="AIN638" s="192"/>
      <c r="AIO638" s="192"/>
      <c r="AIP638" s="192"/>
      <c r="AIQ638" s="192"/>
      <c r="AIR638" s="192"/>
      <c r="AIS638" s="192"/>
      <c r="AIT638" s="192"/>
      <c r="AIU638" s="192"/>
      <c r="AIV638" s="192"/>
      <c r="AIW638" s="192"/>
      <c r="AIX638" s="192"/>
      <c r="AIY638" s="192"/>
      <c r="AIZ638" s="192"/>
      <c r="AJA638" s="192"/>
      <c r="AJB638" s="192"/>
      <c r="AJC638" s="192"/>
      <c r="AJD638" s="192"/>
      <c r="AJE638" s="192"/>
      <c r="AJF638" s="192"/>
      <c r="AJG638" s="192"/>
      <c r="AJH638" s="192"/>
      <c r="AJI638" s="192"/>
      <c r="AJJ638" s="192"/>
      <c r="AJK638" s="192"/>
      <c r="AJL638" s="192"/>
      <c r="AJM638" s="192"/>
      <c r="AJN638" s="192"/>
      <c r="AJO638" s="192"/>
      <c r="AJP638" s="192"/>
      <c r="AJQ638" s="192"/>
      <c r="AJR638" s="192"/>
      <c r="AJS638" s="192"/>
      <c r="AJT638" s="192"/>
      <c r="AJU638" s="192"/>
      <c r="AJV638" s="192"/>
      <c r="AJW638" s="192"/>
      <c r="AJX638" s="192"/>
      <c r="AJY638" s="192"/>
      <c r="AJZ638" s="192"/>
      <c r="AKA638" s="192"/>
      <c r="AKB638" s="192"/>
      <c r="AKC638" s="192"/>
      <c r="AKD638" s="192"/>
      <c r="AKE638" s="192"/>
      <c r="AKF638" s="192"/>
      <c r="AKG638" s="192"/>
      <c r="AKH638" s="192"/>
      <c r="AKI638" s="192"/>
      <c r="AKJ638" s="192"/>
      <c r="AKK638" s="192"/>
      <c r="AKL638" s="192"/>
      <c r="AKM638" s="192"/>
      <c r="AKN638" s="192"/>
      <c r="AKO638" s="192"/>
      <c r="AKP638" s="192"/>
      <c r="AKQ638" s="192"/>
      <c r="AKR638" s="192"/>
      <c r="AKS638" s="192"/>
      <c r="AKT638" s="192"/>
      <c r="AKU638" s="192"/>
      <c r="AKV638" s="192"/>
      <c r="AKW638" s="192"/>
      <c r="AKX638" s="192"/>
      <c r="AKY638" s="192"/>
      <c r="AKZ638" s="192"/>
      <c r="ALA638" s="192"/>
      <c r="ALB638" s="192"/>
      <c r="ALC638" s="192"/>
      <c r="ALD638" s="192"/>
      <c r="ALE638" s="192"/>
      <c r="ALF638" s="192"/>
      <c r="ALG638" s="192"/>
      <c r="ALH638" s="192"/>
      <c r="ALI638" s="192"/>
      <c r="ALJ638" s="192"/>
      <c r="ALK638" s="192"/>
      <c r="ALL638" s="192"/>
      <c r="ALM638" s="192"/>
      <c r="ALN638" s="192"/>
      <c r="ALO638" s="192"/>
      <c r="ALP638" s="192"/>
      <c r="ALQ638" s="192"/>
      <c r="ALR638" s="192"/>
      <c r="ALS638" s="192"/>
      <c r="ALT638" s="192"/>
      <c r="ALU638" s="192"/>
      <c r="ALV638" s="192"/>
      <c r="ALW638" s="192"/>
      <c r="ALX638" s="192"/>
      <c r="ALY638" s="192"/>
      <c r="ALZ638" s="192"/>
      <c r="AMA638" s="192"/>
      <c r="AMB638" s="192"/>
      <c r="AMC638" s="192"/>
      <c r="AMD638" s="192"/>
      <c r="AME638" s="192"/>
      <c r="AMF638" s="192"/>
      <c r="AMG638" s="192"/>
      <c r="AMH638" s="192"/>
      <c r="AMI638" s="192"/>
      <c r="AMJ638" s="192"/>
      <c r="AMK638" s="192"/>
      <c r="AML638" s="192"/>
      <c r="AMM638" s="192"/>
      <c r="AMN638" s="192"/>
      <c r="AMO638" s="192"/>
      <c r="AMP638" s="192"/>
      <c r="AMQ638" s="192"/>
      <c r="AMR638" s="192"/>
      <c r="AMS638" s="192"/>
      <c r="AMT638" s="192"/>
      <c r="AMU638" s="192"/>
      <c r="AMV638" s="192"/>
      <c r="AMW638" s="192"/>
      <c r="AMX638" s="192"/>
      <c r="AMY638" s="192"/>
      <c r="AMZ638" s="192"/>
      <c r="ANA638" s="192"/>
      <c r="ANB638" s="192"/>
      <c r="ANC638" s="192"/>
      <c r="AND638" s="192"/>
      <c r="ANE638" s="192"/>
      <c r="ANF638" s="192"/>
      <c r="ANG638" s="192"/>
      <c r="ANH638" s="192"/>
      <c r="ANI638" s="192"/>
      <c r="ANJ638" s="192"/>
      <c r="ANK638" s="192"/>
      <c r="ANL638" s="192"/>
      <c r="ANM638" s="192"/>
      <c r="ANN638" s="192"/>
      <c r="ANO638" s="192"/>
      <c r="ANP638" s="192"/>
      <c r="ANQ638" s="192"/>
      <c r="ANR638" s="192"/>
      <c r="ANS638" s="192"/>
      <c r="ANT638" s="192"/>
      <c r="ANU638" s="192"/>
      <c r="ANV638" s="192"/>
      <c r="ANW638" s="192"/>
      <c r="ANX638" s="192"/>
      <c r="ANY638" s="192"/>
      <c r="ANZ638" s="192"/>
      <c r="AOA638" s="192"/>
      <c r="AOB638" s="192"/>
      <c r="AOC638" s="192"/>
      <c r="AOD638" s="192"/>
      <c r="AOE638" s="192"/>
      <c r="AOF638" s="192"/>
      <c r="AOG638" s="192"/>
      <c r="AOH638" s="192"/>
      <c r="AOI638" s="192"/>
      <c r="AOJ638" s="192"/>
      <c r="AOK638" s="192"/>
      <c r="AOL638" s="192"/>
      <c r="AOM638" s="192"/>
      <c r="AON638" s="192"/>
      <c r="AOO638" s="192"/>
      <c r="AOP638" s="192"/>
      <c r="AOQ638" s="192"/>
      <c r="AOR638" s="192"/>
      <c r="AOS638" s="192"/>
      <c r="AOT638" s="192"/>
      <c r="AOU638" s="192"/>
      <c r="AOV638" s="192"/>
      <c r="AOW638" s="192"/>
      <c r="AOX638" s="192"/>
      <c r="AOY638" s="192"/>
      <c r="AOZ638" s="192"/>
      <c r="APA638" s="192"/>
      <c r="APB638" s="192"/>
      <c r="APC638" s="192"/>
      <c r="APD638" s="192"/>
      <c r="APE638" s="192"/>
      <c r="APF638" s="192"/>
      <c r="APG638" s="192"/>
      <c r="APH638" s="192"/>
      <c r="API638" s="192"/>
      <c r="APJ638" s="192"/>
      <c r="APK638" s="192"/>
      <c r="APL638" s="192"/>
      <c r="APM638" s="192"/>
      <c r="APN638" s="192"/>
      <c r="APO638" s="192"/>
      <c r="APP638" s="192"/>
      <c r="APQ638" s="192"/>
      <c r="APR638" s="192"/>
      <c r="APS638" s="192"/>
      <c r="APT638" s="192"/>
      <c r="APU638" s="192"/>
      <c r="APV638" s="192"/>
    </row>
    <row r="639" spans="1:1114" s="198" customFormat="1" ht="15.75" thickBot="1">
      <c r="A639" s="195">
        <v>41912</v>
      </c>
      <c r="B639" s="196">
        <f>_xll.PIAdvCalcVal('PI-1063'!B$1,'PI-1063'!$A639,'PI-1063'!$A640,"average","time-weighted",0,1,0,"DATASRV")</f>
        <v>3158.676432027291</v>
      </c>
      <c r="C639" s="197"/>
      <c r="R639" s="199"/>
      <c r="S639" s="199"/>
      <c r="T639" s="199"/>
      <c r="U639" s="199"/>
      <c r="V639" s="199"/>
      <c r="W639" s="199"/>
      <c r="X639" s="199"/>
      <c r="Y639" s="199"/>
      <c r="Z639" s="199"/>
      <c r="AA639" s="199"/>
      <c r="AB639" s="199"/>
      <c r="AC639" s="199"/>
      <c r="AD639" s="199"/>
      <c r="AE639" s="199"/>
      <c r="AF639" s="199"/>
      <c r="AG639" s="199"/>
      <c r="AH639" s="199"/>
      <c r="AI639" s="199"/>
      <c r="AJ639" s="199"/>
      <c r="AK639" s="199"/>
      <c r="AL639" s="199"/>
      <c r="AM639" s="199"/>
      <c r="AN639" s="199"/>
      <c r="AO639" s="199"/>
      <c r="AP639" s="199"/>
      <c r="AQ639" s="199"/>
      <c r="AR639" s="199"/>
      <c r="AS639" s="199"/>
      <c r="AT639" s="199"/>
      <c r="AU639" s="199"/>
      <c r="AV639" s="199"/>
      <c r="AW639" s="199"/>
      <c r="AX639" s="199"/>
      <c r="AY639" s="199"/>
      <c r="AZ639" s="199"/>
      <c r="BA639" s="199"/>
      <c r="BB639" s="199"/>
      <c r="BC639" s="199"/>
      <c r="BD639" s="199"/>
      <c r="BE639" s="199"/>
      <c r="BF639" s="199"/>
      <c r="BG639" s="199"/>
      <c r="BH639" s="199"/>
      <c r="BI639" s="199"/>
      <c r="BJ639" s="199"/>
      <c r="BK639" s="199"/>
      <c r="BL639" s="199"/>
      <c r="BM639" s="199"/>
      <c r="BN639" s="199"/>
      <c r="BO639" s="199"/>
      <c r="BP639" s="199"/>
      <c r="BQ639" s="199"/>
      <c r="BR639" s="199"/>
      <c r="BS639" s="199"/>
      <c r="BT639" s="199"/>
      <c r="BU639" s="199"/>
      <c r="BV639" s="199"/>
      <c r="BW639" s="199"/>
      <c r="BX639" s="199"/>
      <c r="BY639" s="199"/>
      <c r="BZ639" s="199"/>
      <c r="CA639" s="199"/>
      <c r="CB639" s="199"/>
      <c r="CC639" s="199"/>
      <c r="CD639" s="199"/>
      <c r="CE639" s="199"/>
      <c r="CF639" s="199"/>
      <c r="CG639" s="199"/>
      <c r="CH639" s="199"/>
      <c r="CI639" s="199"/>
      <c r="CJ639" s="199"/>
      <c r="CK639" s="199"/>
      <c r="CL639" s="199"/>
      <c r="CM639" s="199"/>
      <c r="CN639" s="199"/>
      <c r="CO639" s="199"/>
      <c r="CP639" s="199"/>
      <c r="CQ639" s="199"/>
      <c r="CR639" s="199"/>
      <c r="CS639" s="199"/>
      <c r="CT639" s="199"/>
      <c r="CU639" s="199"/>
      <c r="CV639" s="199"/>
      <c r="CW639" s="199"/>
      <c r="CX639" s="199"/>
      <c r="CY639" s="199"/>
      <c r="CZ639" s="199"/>
      <c r="DA639" s="199"/>
      <c r="DB639" s="199"/>
      <c r="DC639" s="199"/>
      <c r="DD639" s="199"/>
      <c r="DE639" s="199"/>
      <c r="DF639" s="199"/>
      <c r="DG639" s="199"/>
      <c r="DH639" s="199"/>
      <c r="DI639" s="199"/>
      <c r="DJ639" s="199"/>
      <c r="DK639" s="199"/>
      <c r="DL639" s="199"/>
      <c r="DM639" s="199"/>
      <c r="DN639" s="199"/>
      <c r="DO639" s="199"/>
      <c r="DP639" s="199"/>
      <c r="DQ639" s="199"/>
      <c r="DR639" s="199"/>
      <c r="DS639" s="199"/>
      <c r="DT639" s="199"/>
      <c r="DU639" s="199"/>
      <c r="DV639" s="199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  <c r="RG639" s="199"/>
      <c r="RH639" s="199"/>
      <c r="RI639" s="199"/>
      <c r="RJ639" s="199"/>
      <c r="RK639" s="199"/>
      <c r="RL639" s="199"/>
      <c r="RM639" s="199"/>
      <c r="RN639" s="199"/>
      <c r="RO639" s="199"/>
      <c r="RP639" s="199"/>
      <c r="RQ639" s="199"/>
      <c r="RR639" s="199"/>
      <c r="RS639" s="199"/>
      <c r="RT639" s="199"/>
      <c r="RU639" s="199"/>
      <c r="RV639" s="199"/>
      <c r="RW639" s="199"/>
      <c r="RX639" s="199"/>
      <c r="RY639" s="199"/>
      <c r="RZ639" s="199"/>
      <c r="SA639" s="199"/>
      <c r="SB639" s="199"/>
      <c r="SC639" s="199"/>
      <c r="SD639" s="199"/>
      <c r="SE639" s="199"/>
      <c r="SF639" s="199"/>
      <c r="SG639" s="199"/>
      <c r="SH639" s="199"/>
      <c r="SI639" s="199"/>
      <c r="SJ639" s="199"/>
      <c r="SK639" s="199"/>
      <c r="SL639" s="199"/>
      <c r="SM639" s="199"/>
      <c r="SN639" s="199"/>
      <c r="SO639" s="199"/>
      <c r="SP639" s="199"/>
      <c r="SQ639" s="199"/>
      <c r="SR639" s="199"/>
      <c r="SS639" s="199"/>
      <c r="ST639" s="199"/>
      <c r="SU639" s="199"/>
      <c r="SV639" s="199"/>
      <c r="SW639" s="199"/>
      <c r="SX639" s="199"/>
      <c r="SY639" s="199"/>
      <c r="SZ639" s="199"/>
      <c r="TA639" s="199"/>
      <c r="TB639" s="199"/>
      <c r="TC639" s="199"/>
      <c r="TD639" s="199"/>
      <c r="TE639" s="199"/>
      <c r="TF639" s="199"/>
      <c r="TG639" s="199"/>
      <c r="TH639" s="199"/>
      <c r="TI639" s="199"/>
      <c r="TJ639" s="199"/>
      <c r="TK639" s="199"/>
      <c r="TL639" s="199"/>
      <c r="TM639" s="199"/>
      <c r="TN639" s="199"/>
      <c r="TO639" s="199"/>
      <c r="TP639" s="199"/>
      <c r="TQ639" s="199"/>
      <c r="TR639" s="199"/>
      <c r="TS639" s="199"/>
      <c r="TT639" s="199"/>
      <c r="TU639" s="199"/>
      <c r="TV639" s="199"/>
      <c r="TW639" s="199"/>
      <c r="TX639" s="199"/>
      <c r="TY639" s="199"/>
      <c r="TZ639" s="199"/>
      <c r="UA639" s="199"/>
      <c r="UB639" s="199"/>
      <c r="UC639" s="199"/>
      <c r="UD639" s="199"/>
      <c r="UE639" s="199"/>
      <c r="UF639" s="199"/>
      <c r="UG639" s="199"/>
      <c r="UH639" s="199"/>
      <c r="UI639" s="199"/>
      <c r="UJ639" s="199"/>
      <c r="UK639" s="199"/>
      <c r="UL639" s="199"/>
      <c r="UM639" s="199"/>
      <c r="UN639" s="199"/>
      <c r="UO639" s="199"/>
      <c r="UP639" s="199"/>
      <c r="UQ639" s="199"/>
      <c r="UR639" s="199"/>
      <c r="US639" s="199"/>
      <c r="UT639" s="199"/>
      <c r="UU639" s="199"/>
      <c r="UV639" s="199"/>
      <c r="UW639" s="199"/>
      <c r="UX639" s="199"/>
      <c r="UY639" s="199"/>
      <c r="UZ639" s="199"/>
      <c r="VA639" s="199"/>
      <c r="VB639" s="199"/>
      <c r="VC639" s="199"/>
      <c r="VD639" s="199"/>
      <c r="VE639" s="199"/>
      <c r="VF639" s="199"/>
      <c r="VG639" s="199"/>
      <c r="VH639" s="199"/>
      <c r="VI639" s="199"/>
      <c r="VJ639" s="199"/>
      <c r="VK639" s="199"/>
      <c r="VL639" s="199"/>
      <c r="VM639" s="199"/>
      <c r="VN639" s="199"/>
      <c r="VO639" s="199"/>
      <c r="VP639" s="199"/>
      <c r="VQ639" s="199"/>
      <c r="VR639" s="199"/>
      <c r="VS639" s="199"/>
      <c r="VT639" s="199"/>
      <c r="VU639" s="199"/>
      <c r="VV639" s="199"/>
      <c r="VW639" s="199"/>
      <c r="VX639" s="199"/>
      <c r="VY639" s="199"/>
      <c r="VZ639" s="199"/>
      <c r="WA639" s="199"/>
      <c r="WB639" s="199"/>
      <c r="WC639" s="199"/>
      <c r="WD639" s="199"/>
      <c r="WE639" s="199"/>
      <c r="WF639" s="199"/>
      <c r="WG639" s="199"/>
      <c r="WH639" s="199"/>
      <c r="WI639" s="199"/>
      <c r="WJ639" s="199"/>
      <c r="WK639" s="199"/>
      <c r="WL639" s="199"/>
      <c r="WM639" s="199"/>
      <c r="WN639" s="199"/>
      <c r="WO639" s="199"/>
      <c r="WP639" s="199"/>
      <c r="WQ639" s="199"/>
      <c r="WR639" s="199"/>
      <c r="WS639" s="199"/>
      <c r="WT639" s="199"/>
      <c r="WU639" s="199"/>
      <c r="WV639" s="199"/>
      <c r="WW639" s="199"/>
      <c r="WX639" s="199"/>
      <c r="WY639" s="199"/>
      <c r="WZ639" s="199"/>
      <c r="XA639" s="199"/>
      <c r="XB639" s="199"/>
      <c r="XC639" s="199"/>
      <c r="XD639" s="199"/>
      <c r="XE639" s="199"/>
      <c r="XF639" s="199"/>
      <c r="XG639" s="199"/>
      <c r="XH639" s="199"/>
      <c r="XI639" s="199"/>
      <c r="XJ639" s="199"/>
      <c r="XK639" s="199"/>
      <c r="XL639" s="199"/>
      <c r="XM639" s="199"/>
      <c r="XN639" s="199"/>
      <c r="XO639" s="199"/>
      <c r="XP639" s="199"/>
      <c r="XQ639" s="199"/>
      <c r="XR639" s="199"/>
      <c r="XS639" s="199"/>
      <c r="XT639" s="199"/>
      <c r="XU639" s="199"/>
      <c r="XV639" s="199"/>
      <c r="XW639" s="199"/>
      <c r="XX639" s="199"/>
      <c r="XY639" s="199"/>
      <c r="XZ639" s="199"/>
      <c r="YA639" s="199"/>
      <c r="YB639" s="199"/>
      <c r="YC639" s="199"/>
      <c r="YD639" s="199"/>
      <c r="YE639" s="199"/>
      <c r="YF639" s="199"/>
      <c r="YG639" s="199"/>
      <c r="YH639" s="199"/>
      <c r="YI639" s="199"/>
      <c r="YJ639" s="199"/>
      <c r="YK639" s="199"/>
      <c r="YL639" s="199"/>
      <c r="YM639" s="199"/>
      <c r="YN639" s="199"/>
      <c r="YO639" s="199"/>
      <c r="YP639" s="199"/>
      <c r="YQ639" s="199"/>
      <c r="YR639" s="199"/>
      <c r="YS639" s="199"/>
      <c r="YT639" s="199"/>
      <c r="YU639" s="199"/>
      <c r="YV639" s="199"/>
      <c r="YW639" s="199"/>
      <c r="YX639" s="199"/>
      <c r="YY639" s="199"/>
      <c r="YZ639" s="199"/>
      <c r="ZA639" s="199"/>
      <c r="ZB639" s="199"/>
      <c r="ZC639" s="199"/>
      <c r="ZD639" s="199"/>
      <c r="ZE639" s="199"/>
      <c r="ZF639" s="199"/>
      <c r="ZG639" s="199"/>
      <c r="ZH639" s="199"/>
      <c r="ZI639" s="199"/>
      <c r="ZJ639" s="199"/>
      <c r="ZK639" s="199"/>
      <c r="ZL639" s="199"/>
      <c r="ZM639" s="199"/>
      <c r="ZN639" s="199"/>
      <c r="ZO639" s="199"/>
      <c r="ZP639" s="199"/>
      <c r="ZQ639" s="199"/>
      <c r="ZR639" s="199"/>
      <c r="ZS639" s="199"/>
      <c r="ZT639" s="199"/>
      <c r="ZU639" s="199"/>
      <c r="ZV639" s="199"/>
      <c r="ZW639" s="199"/>
      <c r="ZX639" s="199"/>
      <c r="ZY639" s="199"/>
      <c r="ZZ639" s="199"/>
      <c r="AAA639" s="199"/>
      <c r="AAB639" s="199"/>
      <c r="AAC639" s="199"/>
      <c r="AAD639" s="199"/>
      <c r="AAE639" s="199"/>
      <c r="AAF639" s="199"/>
      <c r="AAG639" s="199"/>
      <c r="AAH639" s="199"/>
      <c r="AAI639" s="199"/>
      <c r="AAJ639" s="199"/>
      <c r="AAK639" s="199"/>
      <c r="AAL639" s="199"/>
      <c r="AAM639" s="199"/>
      <c r="AAN639" s="199"/>
      <c r="AAO639" s="199"/>
      <c r="AAP639" s="199"/>
      <c r="AAQ639" s="199"/>
      <c r="AAR639" s="199"/>
      <c r="AAS639" s="199"/>
      <c r="AAT639" s="199"/>
      <c r="AAU639" s="199"/>
      <c r="AAV639" s="199"/>
      <c r="AAW639" s="199"/>
      <c r="AAX639" s="199"/>
      <c r="AAY639" s="199"/>
      <c r="AAZ639" s="199"/>
      <c r="ABA639" s="199"/>
      <c r="ABB639" s="199"/>
      <c r="ABC639" s="199"/>
      <c r="ABD639" s="199"/>
      <c r="ABE639" s="199"/>
      <c r="ABF639" s="199"/>
      <c r="ABG639" s="199"/>
      <c r="ABH639" s="199"/>
      <c r="ABI639" s="199"/>
      <c r="ABJ639" s="199"/>
      <c r="ABK639" s="199"/>
      <c r="ABL639" s="199"/>
      <c r="ABM639" s="199"/>
      <c r="ABN639" s="199"/>
      <c r="ABO639" s="199"/>
      <c r="ABP639" s="199"/>
      <c r="ABQ639" s="199"/>
      <c r="ABR639" s="199"/>
      <c r="ABS639" s="199"/>
      <c r="ABT639" s="199"/>
      <c r="ABU639" s="199"/>
      <c r="ABV639" s="199"/>
      <c r="ABW639" s="199"/>
      <c r="ABX639" s="199"/>
      <c r="ABY639" s="199"/>
      <c r="ABZ639" s="199"/>
      <c r="ACA639" s="199"/>
      <c r="ACB639" s="199"/>
      <c r="ACC639" s="199"/>
      <c r="ACD639" s="199"/>
      <c r="ACE639" s="199"/>
      <c r="ACF639" s="199"/>
      <c r="ACG639" s="199"/>
      <c r="ACH639" s="199"/>
      <c r="ACI639" s="199"/>
      <c r="ACJ639" s="199"/>
      <c r="ACK639" s="199"/>
      <c r="ACL639" s="199"/>
      <c r="ACM639" s="199"/>
      <c r="ACN639" s="199"/>
      <c r="ACO639" s="199"/>
      <c r="ACP639" s="199"/>
      <c r="ACQ639" s="199"/>
      <c r="ACR639" s="199"/>
      <c r="ACS639" s="199"/>
      <c r="ACT639" s="199"/>
      <c r="ACU639" s="199"/>
      <c r="ACV639" s="199"/>
      <c r="ACW639" s="199"/>
      <c r="ACX639" s="199"/>
      <c r="ACY639" s="199"/>
      <c r="ACZ639" s="199"/>
      <c r="ADA639" s="199"/>
      <c r="ADB639" s="199"/>
      <c r="ADC639" s="199"/>
      <c r="ADD639" s="199"/>
      <c r="ADE639" s="199"/>
      <c r="ADF639" s="199"/>
      <c r="ADG639" s="199"/>
      <c r="ADH639" s="199"/>
      <c r="ADI639" s="199"/>
      <c r="ADJ639" s="199"/>
      <c r="ADK639" s="199"/>
      <c r="ADL639" s="199"/>
      <c r="ADM639" s="199"/>
      <c r="ADN639" s="199"/>
      <c r="ADO639" s="199"/>
      <c r="ADP639" s="199"/>
      <c r="ADQ639" s="199"/>
      <c r="ADR639" s="199"/>
      <c r="ADS639" s="199"/>
      <c r="ADT639" s="199"/>
      <c r="ADU639" s="199"/>
      <c r="ADV639" s="199"/>
      <c r="ADW639" s="199"/>
      <c r="ADX639" s="199"/>
      <c r="ADY639" s="199"/>
      <c r="ADZ639" s="199"/>
      <c r="AEA639" s="199"/>
      <c r="AEB639" s="199"/>
      <c r="AEC639" s="199"/>
      <c r="AED639" s="199"/>
      <c r="AEE639" s="199"/>
      <c r="AEF639" s="199"/>
      <c r="AEG639" s="199"/>
      <c r="AEH639" s="199"/>
      <c r="AEI639" s="199"/>
      <c r="AEJ639" s="199"/>
      <c r="AEK639" s="199"/>
      <c r="AEL639" s="199"/>
      <c r="AEM639" s="199"/>
      <c r="AEN639" s="199"/>
      <c r="AEO639" s="199"/>
      <c r="AEP639" s="199"/>
      <c r="AEQ639" s="199"/>
      <c r="AER639" s="199"/>
      <c r="AES639" s="199"/>
      <c r="AET639" s="199"/>
      <c r="AEU639" s="199"/>
      <c r="AEV639" s="199"/>
      <c r="AEW639" s="199"/>
      <c r="AEX639" s="199"/>
      <c r="AEY639" s="199"/>
      <c r="AEZ639" s="199"/>
      <c r="AFA639" s="199"/>
      <c r="AFB639" s="199"/>
      <c r="AFC639" s="199"/>
      <c r="AFD639" s="199"/>
      <c r="AFE639" s="199"/>
      <c r="AFF639" s="199"/>
      <c r="AFG639" s="199"/>
      <c r="AFH639" s="199"/>
      <c r="AFI639" s="199"/>
      <c r="AFJ639" s="199"/>
      <c r="AFK639" s="199"/>
      <c r="AFL639" s="199"/>
      <c r="AFM639" s="199"/>
      <c r="AFN639" s="199"/>
      <c r="AFO639" s="199"/>
      <c r="AFP639" s="199"/>
      <c r="AFQ639" s="199"/>
      <c r="AFR639" s="199"/>
      <c r="AFS639" s="199"/>
      <c r="AFT639" s="199"/>
      <c r="AFU639" s="199"/>
      <c r="AFV639" s="199"/>
      <c r="AFW639" s="199"/>
      <c r="AFX639" s="199"/>
      <c r="AFY639" s="199"/>
      <c r="AFZ639" s="199"/>
      <c r="AGA639" s="199"/>
      <c r="AGB639" s="199"/>
      <c r="AGC639" s="199"/>
      <c r="AGD639" s="199"/>
      <c r="AGE639" s="199"/>
      <c r="AGF639" s="199"/>
      <c r="AGG639" s="199"/>
      <c r="AGH639" s="199"/>
      <c r="AGI639" s="199"/>
      <c r="AGJ639" s="199"/>
      <c r="AGK639" s="199"/>
      <c r="AGL639" s="199"/>
      <c r="AGM639" s="199"/>
      <c r="AGN639" s="199"/>
      <c r="AGO639" s="199"/>
      <c r="AGP639" s="199"/>
      <c r="AGQ639" s="199"/>
      <c r="AGR639" s="199"/>
      <c r="AGS639" s="199"/>
      <c r="AGT639" s="199"/>
      <c r="AGU639" s="199"/>
      <c r="AGV639" s="199"/>
      <c r="AGW639" s="199"/>
      <c r="AGX639" s="199"/>
      <c r="AGY639" s="199"/>
      <c r="AGZ639" s="199"/>
      <c r="AHA639" s="199"/>
      <c r="AHB639" s="199"/>
      <c r="AHC639" s="199"/>
      <c r="AHD639" s="199"/>
      <c r="AHE639" s="199"/>
      <c r="AHF639" s="199"/>
      <c r="AHG639" s="199"/>
      <c r="AHH639" s="199"/>
      <c r="AHI639" s="199"/>
      <c r="AHJ639" s="199"/>
      <c r="AHK639" s="199"/>
      <c r="AHL639" s="199"/>
      <c r="AHM639" s="199"/>
      <c r="AHN639" s="199"/>
      <c r="AHO639" s="199"/>
      <c r="AHP639" s="199"/>
      <c r="AHQ639" s="199"/>
      <c r="AHR639" s="199"/>
      <c r="AHS639" s="199"/>
      <c r="AHT639" s="199"/>
      <c r="AHU639" s="199"/>
      <c r="AHV639" s="199"/>
      <c r="AHW639" s="199"/>
      <c r="AHX639" s="199"/>
      <c r="AHY639" s="199"/>
      <c r="AHZ639" s="199"/>
      <c r="AIA639" s="199"/>
      <c r="AIB639" s="199"/>
      <c r="AIC639" s="199"/>
      <c r="AID639" s="199"/>
      <c r="AIE639" s="199"/>
      <c r="AIF639" s="199"/>
      <c r="AIG639" s="199"/>
      <c r="AIH639" s="199"/>
      <c r="AII639" s="199"/>
      <c r="AIJ639" s="199"/>
      <c r="AIK639" s="199"/>
      <c r="AIL639" s="199"/>
      <c r="AIM639" s="199"/>
      <c r="AIN639" s="199"/>
      <c r="AIO639" s="199"/>
      <c r="AIP639" s="199"/>
      <c r="AIQ639" s="199"/>
      <c r="AIR639" s="199"/>
      <c r="AIS639" s="199"/>
      <c r="AIT639" s="199"/>
      <c r="AIU639" s="199"/>
      <c r="AIV639" s="199"/>
      <c r="AIW639" s="199"/>
      <c r="AIX639" s="199"/>
      <c r="AIY639" s="199"/>
      <c r="AIZ639" s="199"/>
      <c r="AJA639" s="199"/>
      <c r="AJB639" s="199"/>
      <c r="AJC639" s="199"/>
      <c r="AJD639" s="199"/>
      <c r="AJE639" s="199"/>
      <c r="AJF639" s="199"/>
      <c r="AJG639" s="199"/>
      <c r="AJH639" s="199"/>
      <c r="AJI639" s="199"/>
      <c r="AJJ639" s="199"/>
      <c r="AJK639" s="199"/>
      <c r="AJL639" s="199"/>
      <c r="AJM639" s="199"/>
      <c r="AJN639" s="199"/>
      <c r="AJO639" s="199"/>
      <c r="AJP639" s="199"/>
      <c r="AJQ639" s="199"/>
      <c r="AJR639" s="199"/>
      <c r="AJS639" s="199"/>
      <c r="AJT639" s="199"/>
      <c r="AJU639" s="199"/>
      <c r="AJV639" s="199"/>
      <c r="AJW639" s="199"/>
      <c r="AJX639" s="199"/>
      <c r="AJY639" s="199"/>
      <c r="AJZ639" s="199"/>
      <c r="AKA639" s="199"/>
      <c r="AKB639" s="199"/>
      <c r="AKC639" s="199"/>
      <c r="AKD639" s="199"/>
      <c r="AKE639" s="199"/>
      <c r="AKF639" s="199"/>
      <c r="AKG639" s="199"/>
      <c r="AKH639" s="199"/>
      <c r="AKI639" s="199"/>
      <c r="AKJ639" s="199"/>
      <c r="AKK639" s="199"/>
      <c r="AKL639" s="199"/>
      <c r="AKM639" s="199"/>
      <c r="AKN639" s="199"/>
      <c r="AKO639" s="199"/>
      <c r="AKP639" s="199"/>
      <c r="AKQ639" s="199"/>
      <c r="AKR639" s="199"/>
      <c r="AKS639" s="199"/>
      <c r="AKT639" s="199"/>
      <c r="AKU639" s="199"/>
      <c r="AKV639" s="199"/>
      <c r="AKW639" s="199"/>
      <c r="AKX639" s="199"/>
      <c r="AKY639" s="199"/>
      <c r="AKZ639" s="199"/>
      <c r="ALA639" s="199"/>
      <c r="ALB639" s="199"/>
      <c r="ALC639" s="199"/>
      <c r="ALD639" s="199"/>
      <c r="ALE639" s="199"/>
      <c r="ALF639" s="199"/>
      <c r="ALG639" s="199"/>
      <c r="ALH639" s="199"/>
      <c r="ALI639" s="199"/>
      <c r="ALJ639" s="199"/>
      <c r="ALK639" s="199"/>
      <c r="ALL639" s="199"/>
      <c r="ALM639" s="199"/>
      <c r="ALN639" s="199"/>
      <c r="ALO639" s="199"/>
      <c r="ALP639" s="199"/>
      <c r="ALQ639" s="199"/>
      <c r="ALR639" s="199"/>
      <c r="ALS639" s="199"/>
      <c r="ALT639" s="199"/>
      <c r="ALU639" s="199"/>
      <c r="ALV639" s="199"/>
      <c r="ALW639" s="199"/>
      <c r="ALX639" s="199"/>
      <c r="ALY639" s="199"/>
      <c r="ALZ639" s="199"/>
      <c r="AMA639" s="199"/>
      <c r="AMB639" s="199"/>
      <c r="AMC639" s="199"/>
      <c r="AMD639" s="199"/>
      <c r="AME639" s="199"/>
      <c r="AMF639" s="199"/>
      <c r="AMG639" s="199"/>
      <c r="AMH639" s="199"/>
      <c r="AMI639" s="199"/>
      <c r="AMJ639" s="199"/>
      <c r="AMK639" s="199"/>
      <c r="AML639" s="199"/>
      <c r="AMM639" s="199"/>
      <c r="AMN639" s="199"/>
      <c r="AMO639" s="199"/>
      <c r="AMP639" s="199"/>
      <c r="AMQ639" s="199"/>
      <c r="AMR639" s="199"/>
      <c r="AMS639" s="199"/>
      <c r="AMT639" s="199"/>
      <c r="AMU639" s="199"/>
      <c r="AMV639" s="199"/>
      <c r="AMW639" s="199"/>
      <c r="AMX639" s="199"/>
      <c r="AMY639" s="199"/>
      <c r="AMZ639" s="199"/>
      <c r="ANA639" s="199"/>
      <c r="ANB639" s="199"/>
      <c r="ANC639" s="199"/>
      <c r="AND639" s="199"/>
      <c r="ANE639" s="199"/>
      <c r="ANF639" s="199"/>
      <c r="ANG639" s="199"/>
      <c r="ANH639" s="199"/>
      <c r="ANI639" s="199"/>
      <c r="ANJ639" s="199"/>
      <c r="ANK639" s="199"/>
      <c r="ANL639" s="199"/>
      <c r="ANM639" s="199"/>
      <c r="ANN639" s="199"/>
      <c r="ANO639" s="199"/>
      <c r="ANP639" s="199"/>
      <c r="ANQ639" s="199"/>
      <c r="ANR639" s="199"/>
      <c r="ANS639" s="199"/>
      <c r="ANT639" s="199"/>
      <c r="ANU639" s="199"/>
      <c r="ANV639" s="199"/>
      <c r="ANW639" s="199"/>
      <c r="ANX639" s="199"/>
      <c r="ANY639" s="199"/>
      <c r="ANZ639" s="199"/>
      <c r="AOA639" s="199"/>
      <c r="AOB639" s="199"/>
      <c r="AOC639" s="199"/>
      <c r="AOD639" s="199"/>
      <c r="AOE639" s="199"/>
      <c r="AOF639" s="199"/>
      <c r="AOG639" s="199"/>
      <c r="AOH639" s="199"/>
      <c r="AOI639" s="199"/>
      <c r="AOJ639" s="199"/>
      <c r="AOK639" s="199"/>
      <c r="AOL639" s="199"/>
      <c r="AOM639" s="199"/>
      <c r="AON639" s="199"/>
      <c r="AOO639" s="199"/>
      <c r="AOP639" s="199"/>
      <c r="AOQ639" s="199"/>
      <c r="AOR639" s="199"/>
      <c r="AOS639" s="199"/>
      <c r="AOT639" s="199"/>
      <c r="AOU639" s="199"/>
      <c r="AOV639" s="199"/>
      <c r="AOW639" s="199"/>
      <c r="AOX639" s="199"/>
      <c r="AOY639" s="199"/>
      <c r="AOZ639" s="199"/>
      <c r="APA639" s="199"/>
      <c r="APB639" s="199"/>
      <c r="APC639" s="199"/>
      <c r="APD639" s="199"/>
      <c r="APE639" s="199"/>
      <c r="APF639" s="199"/>
      <c r="APG639" s="199"/>
      <c r="APH639" s="199"/>
      <c r="API639" s="199"/>
      <c r="APJ639" s="199"/>
      <c r="APK639" s="199"/>
      <c r="APL639" s="199"/>
      <c r="APM639" s="199"/>
      <c r="APN639" s="199"/>
      <c r="APO639" s="199"/>
      <c r="APP639" s="199"/>
      <c r="APQ639" s="199"/>
      <c r="APR639" s="199"/>
      <c r="APS639" s="199"/>
      <c r="APT639" s="199"/>
      <c r="APU639" s="199"/>
      <c r="APV639" s="199"/>
    </row>
    <row r="640" spans="1:1114">
      <c r="A640" s="188">
        <v>41913</v>
      </c>
      <c r="B640" s="189">
        <f>_xll.PIAdvCalcVal('PI-1063'!B$1,'PI-1063'!$A640,'PI-1063'!$A641,"average","time-weighted",0,1,0,"DATASRV")</f>
        <v>3128.4574921478697</v>
      </c>
      <c r="D640" s="200">
        <f>AVERAGE(B640:B670)</f>
        <v>3099.4305234779658</v>
      </c>
    </row>
    <row r="641" spans="1:2">
      <c r="A641" s="188">
        <v>41914</v>
      </c>
      <c r="B641" s="189">
        <f>_xll.PIAdvCalcVal('PI-1063'!B$1,'PI-1063'!$A641,'PI-1063'!$A642,"average","time-weighted",0,1,0,"DATASRV")</f>
        <v>3128.3343582812904</v>
      </c>
    </row>
    <row r="642" spans="1:2">
      <c r="A642" s="188">
        <v>41915</v>
      </c>
      <c r="B642" s="189">
        <f>_xll.PIAdvCalcVal('PI-1063'!B$1,'PI-1063'!$A642,'PI-1063'!$A643,"average","time-weighted",0,1,0,"DATASRV")</f>
        <v>3127.5785115073318</v>
      </c>
    </row>
    <row r="643" spans="1:2">
      <c r="A643" s="188">
        <v>41916</v>
      </c>
      <c r="B643" s="189">
        <f>_xll.PIAdvCalcVal('PI-1063'!B$1,'PI-1063'!$A643,'PI-1063'!$A644,"average","time-weighted",0,1,0,"DATASRV")</f>
        <v>3123.5340191441187</v>
      </c>
    </row>
    <row r="644" spans="1:2">
      <c r="A644" s="188">
        <v>41917</v>
      </c>
      <c r="B644" s="189">
        <f>_xll.PIAdvCalcVal('PI-1063'!B$1,'PI-1063'!$A644,'PI-1063'!$A645,"average","time-weighted",0,1,0,"DATASRV")</f>
        <v>3106.8505850992979</v>
      </c>
    </row>
    <row r="645" spans="1:2">
      <c r="A645" s="188">
        <v>41918</v>
      </c>
      <c r="B645" s="189">
        <f>_xll.PIAdvCalcVal('PI-1063'!B$1,'PI-1063'!$A645,'PI-1063'!$A646,"average","time-weighted",0,1,0,"DATASRV")</f>
        <v>3086.9853733591094</v>
      </c>
    </row>
    <row r="646" spans="1:2">
      <c r="A646" s="188">
        <v>41919</v>
      </c>
      <c r="B646" s="189">
        <f>_xll.PIAdvCalcVal('PI-1063'!B$1,'PI-1063'!$A646,'PI-1063'!$A647,"average","time-weighted",0,1,0,"DATASRV")</f>
        <v>3069.4701258212185</v>
      </c>
    </row>
    <row r="647" spans="1:2">
      <c r="A647" s="188">
        <v>41920</v>
      </c>
      <c r="B647" s="189">
        <f>_xll.PIAdvCalcVal('PI-1063'!B$1,'PI-1063'!$A647,'PI-1063'!$A648,"average","time-weighted",0,1,0,"DATASRV")</f>
        <v>3064.5847714490037</v>
      </c>
    </row>
    <row r="648" spans="1:2">
      <c r="A648" s="188">
        <v>41921</v>
      </c>
      <c r="B648" s="189">
        <f>_xll.PIAdvCalcVal('PI-1063'!B$1,'PI-1063'!$A648,'PI-1063'!$A649,"average","time-weighted",0,1,0,"DATASRV")</f>
        <v>3088.9627502274957</v>
      </c>
    </row>
    <row r="649" spans="1:2">
      <c r="A649" s="188">
        <v>41922</v>
      </c>
      <c r="B649" s="189">
        <f>_xll.PIAdvCalcVal('PI-1063'!B$1,'PI-1063'!$A649,'PI-1063'!$A650,"average","time-weighted",0,1,0,"DATASRV")</f>
        <v>3084.6095426177035</v>
      </c>
    </row>
    <row r="650" spans="1:2">
      <c r="A650" s="188">
        <v>41923</v>
      </c>
      <c r="B650" s="189">
        <f>_xll.PIAdvCalcVal('PI-1063'!B$1,'PI-1063'!$A650,'PI-1063'!$A651,"average","time-weighted",0,1,0,"DATASRV")</f>
        <v>3089.6156919226341</v>
      </c>
    </row>
    <row r="651" spans="1:2">
      <c r="A651" s="188">
        <v>41924</v>
      </c>
      <c r="B651" s="189">
        <f>_xll.PIAdvCalcVal('PI-1063'!B$1,'PI-1063'!$A651,'PI-1063'!$A652,"average","time-weighted",0,1,0,"DATASRV")</f>
        <v>3085.0903067923364</v>
      </c>
    </row>
    <row r="652" spans="1:2">
      <c r="A652" s="188">
        <v>41925</v>
      </c>
      <c r="B652" s="189">
        <f>_xll.PIAdvCalcVal('PI-1063'!B$1,'PI-1063'!$A652,'PI-1063'!$A653,"average","time-weighted",0,1,0,"DATASRV")</f>
        <v>3097.7956603516323</v>
      </c>
    </row>
    <row r="653" spans="1:2">
      <c r="A653" s="188">
        <v>41926</v>
      </c>
      <c r="B653" s="189">
        <f>_xll.PIAdvCalcVal('PI-1063'!B$1,'PI-1063'!$A653,'PI-1063'!$A654,"average","time-weighted",0,1,0,"DATASRV")</f>
        <v>3095.6267295663374</v>
      </c>
    </row>
    <row r="654" spans="1:2">
      <c r="A654" s="188">
        <v>41927</v>
      </c>
      <c r="B654" s="189">
        <f>_xll.PIAdvCalcVal('PI-1063'!B$1,'PI-1063'!$A654,'PI-1063'!$A655,"average","time-weighted",0,1,0,"DATASRV")</f>
        <v>3107.2789197194425</v>
      </c>
    </row>
    <row r="655" spans="1:2">
      <c r="A655" s="188">
        <v>41928</v>
      </c>
      <c r="B655" s="189">
        <f>_xll.PIAdvCalcVal('PI-1063'!B$1,'PI-1063'!$A655,'PI-1063'!$A656,"average","time-weighted",0,1,0,"DATASRV")</f>
        <v>3181.9144384230044</v>
      </c>
    </row>
    <row r="656" spans="1:2">
      <c r="A656" s="188">
        <v>41929</v>
      </c>
      <c r="B656" s="189">
        <f>_xll.PIAdvCalcVal('PI-1063'!B$1,'PI-1063'!$A656,'PI-1063'!$A657,"average","time-weighted",0,1,0,"DATASRV")</f>
        <v>3192.9002146076714</v>
      </c>
    </row>
    <row r="657" spans="1:1114">
      <c r="A657" s="188">
        <v>41930</v>
      </c>
      <c r="B657" s="189">
        <f>_xll.PIAdvCalcVal('PI-1063'!B$1,'PI-1063'!$A657,'PI-1063'!$A658,"average","time-weighted",0,1,0,"DATASRV")</f>
        <v>3194.2500219254639</v>
      </c>
    </row>
    <row r="658" spans="1:1114">
      <c r="A658" s="188">
        <v>41931</v>
      </c>
      <c r="B658" s="189">
        <f>_xll.PIAdvCalcVal('PI-1063'!B$1,'PI-1063'!$A658,'PI-1063'!$A659,"average","time-weighted",0,1,0,"DATASRV")</f>
        <v>3195.6807547323592</v>
      </c>
    </row>
    <row r="659" spans="1:1114">
      <c r="A659" s="188">
        <v>41932</v>
      </c>
      <c r="B659" s="189">
        <f>_xll.PIAdvCalcVal('PI-1063'!B$1,'PI-1063'!$A659,'PI-1063'!$A660,"average","time-weighted",0,1,0,"DATASRV")</f>
        <v>3187.8819860634248</v>
      </c>
    </row>
    <row r="660" spans="1:1114">
      <c r="A660" s="188">
        <v>41933</v>
      </c>
      <c r="B660" s="189">
        <f>_xll.PIAdvCalcVal('PI-1063'!B$1,'PI-1063'!$A660,'PI-1063'!$A661,"average","time-weighted",0,1,0,"DATASRV")</f>
        <v>3177.9869323551738</v>
      </c>
    </row>
    <row r="661" spans="1:1114">
      <c r="A661" s="188">
        <v>41934</v>
      </c>
      <c r="B661" s="189">
        <f>_xll.PIAdvCalcVal('PI-1063'!B$1,'PI-1063'!$A661,'PI-1063'!$A662,"average","time-weighted",0,1,0,"DATASRV")</f>
        <v>3120.0468741162335</v>
      </c>
    </row>
    <row r="662" spans="1:1114">
      <c r="A662" s="188">
        <v>41935</v>
      </c>
      <c r="B662" s="189">
        <f>_xll.PIAdvCalcVal('PI-1063'!B$1,'PI-1063'!$A662,'PI-1063'!$A663,"average","time-weighted",0,1,0,"DATASRV")</f>
        <v>3067.4471326524308</v>
      </c>
    </row>
    <row r="663" spans="1:1114">
      <c r="A663" s="188">
        <v>41936</v>
      </c>
      <c r="B663" s="189">
        <f>_xll.PIAdvCalcVal('PI-1063'!B$1,'PI-1063'!$A663,'PI-1063'!$A664,"average","time-weighted",0,1,0,"DATASRV")</f>
        <v>3053.0459260259568</v>
      </c>
    </row>
    <row r="664" spans="1:1114">
      <c r="A664" s="188">
        <v>41937</v>
      </c>
      <c r="B664" s="189">
        <f>_xll.PIAdvCalcVal('PI-1063'!B$1,'PI-1063'!$A664,'PI-1063'!$A665,"average","time-weighted",0,1,0,"DATASRV")</f>
        <v>3043.8869006157734</v>
      </c>
    </row>
    <row r="665" spans="1:1114">
      <c r="A665" s="188">
        <v>41938</v>
      </c>
      <c r="B665" s="189">
        <f>_xll.PIAdvCalcVal('PI-1063'!B$1,'PI-1063'!$A665,'PI-1063'!$A666,"average","time-weighted",0,1,0,"DATASRV")</f>
        <v>3049.6018627635253</v>
      </c>
    </row>
    <row r="666" spans="1:1114">
      <c r="A666" s="188">
        <v>41939</v>
      </c>
      <c r="B666" s="189">
        <f>_xll.PIAdvCalcVal('PI-1063'!B$1,'PI-1063'!$A666,'PI-1063'!$A667,"average","time-weighted",0,1,0,"DATASRV")</f>
        <v>3053.0342862191528</v>
      </c>
    </row>
    <row r="667" spans="1:1114">
      <c r="A667" s="188">
        <v>41940</v>
      </c>
      <c r="B667" s="189">
        <f>_xll.PIAdvCalcVal('PI-1063'!B$1,'PI-1063'!$A667,'PI-1063'!$A668,"average","time-weighted",0,1,0,"DATASRV")</f>
        <v>3023.1062398096637</v>
      </c>
    </row>
    <row r="668" spans="1:1114">
      <c r="A668" s="188">
        <v>41941</v>
      </c>
      <c r="B668" s="189">
        <f>_xll.PIAdvCalcVal('PI-1063'!B$1,'PI-1063'!$A668,'PI-1063'!$A669,"average","time-weighted",0,1,0,"DATASRV")</f>
        <v>3022.5217060892019</v>
      </c>
    </row>
    <row r="669" spans="1:1114">
      <c r="A669" s="188">
        <v>41942</v>
      </c>
      <c r="B669" s="189">
        <f>_xll.PIAdvCalcVal('PI-1063'!B$1,'PI-1063'!$A669,'PI-1063'!$A670,"average","time-weighted",0,1,0,"DATASRV")</f>
        <v>3016.5050836924056</v>
      </c>
    </row>
    <row r="670" spans="1:1114" s="198" customFormat="1" ht="15.75" thickBot="1">
      <c r="A670" s="195">
        <v>41943</v>
      </c>
      <c r="B670" s="196">
        <f>_xll.PIAdvCalcVal('PI-1063'!B$1,'PI-1063'!$A670,'PI-1063'!$A671,"average","time-weighted",0,1,0,"DATASRV")</f>
        <v>3017.761029718682</v>
      </c>
      <c r="C670" s="197"/>
      <c r="R670" s="199"/>
      <c r="S670" s="199"/>
      <c r="T670" s="199"/>
      <c r="U670" s="199"/>
      <c r="V670" s="199"/>
      <c r="W670" s="199"/>
      <c r="X670" s="199"/>
      <c r="Y670" s="199"/>
      <c r="Z670" s="199"/>
      <c r="AA670" s="199"/>
      <c r="AB670" s="199"/>
      <c r="AC670" s="199"/>
      <c r="AD670" s="199"/>
      <c r="AE670" s="199"/>
      <c r="AF670" s="199"/>
      <c r="AG670" s="199"/>
      <c r="AH670" s="199"/>
      <c r="AI670" s="199"/>
      <c r="AJ670" s="199"/>
      <c r="AK670" s="199"/>
      <c r="AL670" s="199"/>
      <c r="AM670" s="199"/>
      <c r="AN670" s="199"/>
      <c r="AO670" s="199"/>
      <c r="AP670" s="199"/>
      <c r="AQ670" s="199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199"/>
      <c r="BL670" s="199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199"/>
      <c r="BW670" s="199"/>
      <c r="BX670" s="199"/>
      <c r="BY670" s="199"/>
      <c r="BZ670" s="199"/>
      <c r="CA670" s="199"/>
      <c r="CB670" s="199"/>
      <c r="CC670" s="199"/>
      <c r="CD670" s="199"/>
      <c r="CE670" s="199"/>
      <c r="CF670" s="199"/>
      <c r="CG670" s="199"/>
      <c r="CH670" s="199"/>
      <c r="CI670" s="199"/>
      <c r="CJ670" s="199"/>
      <c r="CK670" s="199"/>
      <c r="CL670" s="199"/>
      <c r="CM670" s="199"/>
      <c r="CN670" s="199"/>
      <c r="CO670" s="199"/>
      <c r="CP670" s="199"/>
      <c r="CQ670" s="199"/>
      <c r="CR670" s="199"/>
      <c r="CS670" s="199"/>
      <c r="CT670" s="199"/>
      <c r="CU670" s="199"/>
      <c r="CV670" s="199"/>
      <c r="CW670" s="199"/>
      <c r="CX670" s="199"/>
      <c r="CY670" s="199"/>
      <c r="CZ670" s="199"/>
      <c r="DA670" s="199"/>
      <c r="DB670" s="199"/>
      <c r="DC670" s="199"/>
      <c r="DD670" s="199"/>
      <c r="DE670" s="199"/>
      <c r="DF670" s="199"/>
      <c r="DG670" s="199"/>
      <c r="DH670" s="199"/>
      <c r="DI670" s="199"/>
      <c r="DJ670" s="199"/>
      <c r="DK670" s="199"/>
      <c r="DL670" s="199"/>
      <c r="DM670" s="199"/>
      <c r="DN670" s="199"/>
      <c r="DO670" s="199"/>
      <c r="DP670" s="199"/>
      <c r="DQ670" s="199"/>
      <c r="DR670" s="199"/>
      <c r="DS670" s="199"/>
      <c r="DT670" s="199"/>
      <c r="DU670" s="199"/>
      <c r="DV670" s="199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  <c r="RG670" s="199"/>
      <c r="RH670" s="199"/>
      <c r="RI670" s="199"/>
      <c r="RJ670" s="199"/>
      <c r="RK670" s="199"/>
      <c r="RL670" s="199"/>
      <c r="RM670" s="199"/>
      <c r="RN670" s="199"/>
      <c r="RO670" s="199"/>
      <c r="RP670" s="199"/>
      <c r="RQ670" s="199"/>
      <c r="RR670" s="199"/>
      <c r="RS670" s="199"/>
      <c r="RT670" s="199"/>
      <c r="RU670" s="199"/>
      <c r="RV670" s="199"/>
      <c r="RW670" s="199"/>
      <c r="RX670" s="199"/>
      <c r="RY670" s="199"/>
      <c r="RZ670" s="199"/>
      <c r="SA670" s="199"/>
      <c r="SB670" s="199"/>
      <c r="SC670" s="199"/>
      <c r="SD670" s="199"/>
      <c r="SE670" s="199"/>
      <c r="SF670" s="199"/>
      <c r="SG670" s="199"/>
      <c r="SH670" s="199"/>
      <c r="SI670" s="199"/>
      <c r="SJ670" s="199"/>
      <c r="SK670" s="199"/>
      <c r="SL670" s="199"/>
      <c r="SM670" s="199"/>
      <c r="SN670" s="199"/>
      <c r="SO670" s="199"/>
      <c r="SP670" s="199"/>
      <c r="SQ670" s="199"/>
      <c r="SR670" s="199"/>
      <c r="SS670" s="199"/>
      <c r="ST670" s="199"/>
      <c r="SU670" s="199"/>
      <c r="SV670" s="199"/>
      <c r="SW670" s="199"/>
      <c r="SX670" s="199"/>
      <c r="SY670" s="199"/>
      <c r="SZ670" s="199"/>
      <c r="TA670" s="199"/>
      <c r="TB670" s="199"/>
      <c r="TC670" s="199"/>
      <c r="TD670" s="199"/>
      <c r="TE670" s="199"/>
      <c r="TF670" s="199"/>
      <c r="TG670" s="199"/>
      <c r="TH670" s="199"/>
      <c r="TI670" s="199"/>
      <c r="TJ670" s="199"/>
      <c r="TK670" s="199"/>
      <c r="TL670" s="199"/>
      <c r="TM670" s="199"/>
      <c r="TN670" s="199"/>
      <c r="TO670" s="199"/>
      <c r="TP670" s="199"/>
      <c r="TQ670" s="199"/>
      <c r="TR670" s="199"/>
      <c r="TS670" s="199"/>
      <c r="TT670" s="199"/>
      <c r="TU670" s="199"/>
      <c r="TV670" s="199"/>
      <c r="TW670" s="199"/>
      <c r="TX670" s="199"/>
      <c r="TY670" s="199"/>
      <c r="TZ670" s="199"/>
      <c r="UA670" s="199"/>
      <c r="UB670" s="199"/>
      <c r="UC670" s="199"/>
      <c r="UD670" s="199"/>
      <c r="UE670" s="199"/>
      <c r="UF670" s="199"/>
      <c r="UG670" s="199"/>
      <c r="UH670" s="199"/>
      <c r="UI670" s="199"/>
      <c r="UJ670" s="199"/>
      <c r="UK670" s="199"/>
      <c r="UL670" s="199"/>
      <c r="UM670" s="199"/>
      <c r="UN670" s="199"/>
      <c r="UO670" s="199"/>
      <c r="UP670" s="199"/>
      <c r="UQ670" s="199"/>
      <c r="UR670" s="199"/>
      <c r="US670" s="199"/>
      <c r="UT670" s="199"/>
      <c r="UU670" s="199"/>
      <c r="UV670" s="199"/>
      <c r="UW670" s="199"/>
      <c r="UX670" s="199"/>
      <c r="UY670" s="199"/>
      <c r="UZ670" s="199"/>
      <c r="VA670" s="199"/>
      <c r="VB670" s="199"/>
      <c r="VC670" s="199"/>
      <c r="VD670" s="199"/>
      <c r="VE670" s="199"/>
      <c r="VF670" s="199"/>
      <c r="VG670" s="199"/>
      <c r="VH670" s="199"/>
      <c r="VI670" s="199"/>
      <c r="VJ670" s="199"/>
      <c r="VK670" s="199"/>
      <c r="VL670" s="199"/>
      <c r="VM670" s="199"/>
      <c r="VN670" s="199"/>
      <c r="VO670" s="199"/>
      <c r="VP670" s="199"/>
      <c r="VQ670" s="199"/>
      <c r="VR670" s="199"/>
      <c r="VS670" s="199"/>
      <c r="VT670" s="199"/>
      <c r="VU670" s="199"/>
      <c r="VV670" s="199"/>
      <c r="VW670" s="199"/>
      <c r="VX670" s="199"/>
      <c r="VY670" s="199"/>
      <c r="VZ670" s="199"/>
      <c r="WA670" s="199"/>
      <c r="WB670" s="199"/>
      <c r="WC670" s="199"/>
      <c r="WD670" s="199"/>
      <c r="WE670" s="199"/>
      <c r="WF670" s="199"/>
      <c r="WG670" s="199"/>
      <c r="WH670" s="199"/>
      <c r="WI670" s="199"/>
      <c r="WJ670" s="199"/>
      <c r="WK670" s="199"/>
      <c r="WL670" s="199"/>
      <c r="WM670" s="199"/>
      <c r="WN670" s="199"/>
      <c r="WO670" s="199"/>
      <c r="WP670" s="199"/>
      <c r="WQ670" s="199"/>
      <c r="WR670" s="199"/>
      <c r="WS670" s="199"/>
      <c r="WT670" s="199"/>
      <c r="WU670" s="199"/>
      <c r="WV670" s="199"/>
      <c r="WW670" s="199"/>
      <c r="WX670" s="199"/>
      <c r="WY670" s="199"/>
      <c r="WZ670" s="199"/>
      <c r="XA670" s="199"/>
      <c r="XB670" s="199"/>
      <c r="XC670" s="199"/>
      <c r="XD670" s="199"/>
      <c r="XE670" s="199"/>
      <c r="XF670" s="199"/>
      <c r="XG670" s="199"/>
      <c r="XH670" s="199"/>
      <c r="XI670" s="199"/>
      <c r="XJ670" s="199"/>
      <c r="XK670" s="199"/>
      <c r="XL670" s="199"/>
      <c r="XM670" s="199"/>
      <c r="XN670" s="199"/>
      <c r="XO670" s="199"/>
      <c r="XP670" s="199"/>
      <c r="XQ670" s="199"/>
      <c r="XR670" s="199"/>
      <c r="XS670" s="199"/>
      <c r="XT670" s="199"/>
      <c r="XU670" s="199"/>
      <c r="XV670" s="199"/>
      <c r="XW670" s="199"/>
      <c r="XX670" s="199"/>
      <c r="XY670" s="199"/>
      <c r="XZ670" s="199"/>
      <c r="YA670" s="199"/>
      <c r="YB670" s="199"/>
      <c r="YC670" s="199"/>
      <c r="YD670" s="199"/>
      <c r="YE670" s="199"/>
      <c r="YF670" s="199"/>
      <c r="YG670" s="199"/>
      <c r="YH670" s="199"/>
      <c r="YI670" s="199"/>
      <c r="YJ670" s="199"/>
      <c r="YK670" s="199"/>
      <c r="YL670" s="199"/>
      <c r="YM670" s="199"/>
      <c r="YN670" s="199"/>
      <c r="YO670" s="199"/>
      <c r="YP670" s="199"/>
      <c r="YQ670" s="199"/>
      <c r="YR670" s="199"/>
      <c r="YS670" s="199"/>
      <c r="YT670" s="199"/>
      <c r="YU670" s="199"/>
      <c r="YV670" s="199"/>
      <c r="YW670" s="199"/>
      <c r="YX670" s="199"/>
      <c r="YY670" s="199"/>
      <c r="YZ670" s="199"/>
      <c r="ZA670" s="199"/>
      <c r="ZB670" s="199"/>
      <c r="ZC670" s="199"/>
      <c r="ZD670" s="199"/>
      <c r="ZE670" s="199"/>
      <c r="ZF670" s="199"/>
      <c r="ZG670" s="199"/>
      <c r="ZH670" s="199"/>
      <c r="ZI670" s="199"/>
      <c r="ZJ670" s="199"/>
      <c r="ZK670" s="199"/>
      <c r="ZL670" s="199"/>
      <c r="ZM670" s="199"/>
      <c r="ZN670" s="199"/>
      <c r="ZO670" s="199"/>
      <c r="ZP670" s="199"/>
      <c r="ZQ670" s="199"/>
      <c r="ZR670" s="199"/>
      <c r="ZS670" s="199"/>
      <c r="ZT670" s="199"/>
      <c r="ZU670" s="199"/>
      <c r="ZV670" s="199"/>
      <c r="ZW670" s="199"/>
      <c r="ZX670" s="199"/>
      <c r="ZY670" s="199"/>
      <c r="ZZ670" s="199"/>
      <c r="AAA670" s="199"/>
      <c r="AAB670" s="199"/>
      <c r="AAC670" s="199"/>
      <c r="AAD670" s="199"/>
      <c r="AAE670" s="199"/>
      <c r="AAF670" s="199"/>
      <c r="AAG670" s="199"/>
      <c r="AAH670" s="199"/>
      <c r="AAI670" s="199"/>
      <c r="AAJ670" s="199"/>
      <c r="AAK670" s="199"/>
      <c r="AAL670" s="199"/>
      <c r="AAM670" s="199"/>
      <c r="AAN670" s="199"/>
      <c r="AAO670" s="199"/>
      <c r="AAP670" s="199"/>
      <c r="AAQ670" s="199"/>
      <c r="AAR670" s="199"/>
      <c r="AAS670" s="199"/>
      <c r="AAT670" s="199"/>
      <c r="AAU670" s="199"/>
      <c r="AAV670" s="199"/>
      <c r="AAW670" s="199"/>
      <c r="AAX670" s="199"/>
      <c r="AAY670" s="199"/>
      <c r="AAZ670" s="199"/>
      <c r="ABA670" s="199"/>
      <c r="ABB670" s="199"/>
      <c r="ABC670" s="199"/>
      <c r="ABD670" s="199"/>
      <c r="ABE670" s="199"/>
      <c r="ABF670" s="199"/>
      <c r="ABG670" s="199"/>
      <c r="ABH670" s="199"/>
      <c r="ABI670" s="199"/>
      <c r="ABJ670" s="199"/>
      <c r="ABK670" s="199"/>
      <c r="ABL670" s="199"/>
      <c r="ABM670" s="199"/>
      <c r="ABN670" s="199"/>
      <c r="ABO670" s="199"/>
      <c r="ABP670" s="199"/>
      <c r="ABQ670" s="199"/>
      <c r="ABR670" s="199"/>
      <c r="ABS670" s="199"/>
      <c r="ABT670" s="199"/>
      <c r="ABU670" s="199"/>
      <c r="ABV670" s="199"/>
      <c r="ABW670" s="199"/>
      <c r="ABX670" s="199"/>
      <c r="ABY670" s="199"/>
      <c r="ABZ670" s="199"/>
      <c r="ACA670" s="199"/>
      <c r="ACB670" s="199"/>
      <c r="ACC670" s="199"/>
      <c r="ACD670" s="199"/>
      <c r="ACE670" s="199"/>
      <c r="ACF670" s="199"/>
      <c r="ACG670" s="199"/>
      <c r="ACH670" s="199"/>
      <c r="ACI670" s="199"/>
      <c r="ACJ670" s="199"/>
      <c r="ACK670" s="199"/>
      <c r="ACL670" s="199"/>
      <c r="ACM670" s="199"/>
      <c r="ACN670" s="199"/>
      <c r="ACO670" s="199"/>
      <c r="ACP670" s="199"/>
      <c r="ACQ670" s="199"/>
      <c r="ACR670" s="199"/>
      <c r="ACS670" s="199"/>
      <c r="ACT670" s="199"/>
      <c r="ACU670" s="199"/>
      <c r="ACV670" s="199"/>
      <c r="ACW670" s="199"/>
      <c r="ACX670" s="199"/>
      <c r="ACY670" s="199"/>
      <c r="ACZ670" s="199"/>
      <c r="ADA670" s="199"/>
      <c r="ADB670" s="199"/>
      <c r="ADC670" s="199"/>
      <c r="ADD670" s="199"/>
      <c r="ADE670" s="199"/>
      <c r="ADF670" s="199"/>
      <c r="ADG670" s="199"/>
      <c r="ADH670" s="199"/>
      <c r="ADI670" s="199"/>
      <c r="ADJ670" s="199"/>
      <c r="ADK670" s="199"/>
      <c r="ADL670" s="199"/>
      <c r="ADM670" s="199"/>
      <c r="ADN670" s="199"/>
      <c r="ADO670" s="199"/>
      <c r="ADP670" s="199"/>
      <c r="ADQ670" s="199"/>
      <c r="ADR670" s="199"/>
      <c r="ADS670" s="199"/>
      <c r="ADT670" s="199"/>
      <c r="ADU670" s="199"/>
      <c r="ADV670" s="199"/>
      <c r="ADW670" s="199"/>
      <c r="ADX670" s="199"/>
      <c r="ADY670" s="199"/>
      <c r="ADZ670" s="199"/>
      <c r="AEA670" s="199"/>
      <c r="AEB670" s="199"/>
      <c r="AEC670" s="199"/>
      <c r="AED670" s="199"/>
      <c r="AEE670" s="199"/>
      <c r="AEF670" s="199"/>
      <c r="AEG670" s="199"/>
      <c r="AEH670" s="199"/>
      <c r="AEI670" s="199"/>
      <c r="AEJ670" s="199"/>
      <c r="AEK670" s="199"/>
      <c r="AEL670" s="199"/>
      <c r="AEM670" s="199"/>
      <c r="AEN670" s="199"/>
      <c r="AEO670" s="199"/>
      <c r="AEP670" s="199"/>
      <c r="AEQ670" s="199"/>
      <c r="AER670" s="199"/>
      <c r="AES670" s="199"/>
      <c r="AET670" s="199"/>
      <c r="AEU670" s="199"/>
      <c r="AEV670" s="199"/>
      <c r="AEW670" s="199"/>
      <c r="AEX670" s="199"/>
      <c r="AEY670" s="199"/>
      <c r="AEZ670" s="199"/>
      <c r="AFA670" s="199"/>
      <c r="AFB670" s="199"/>
      <c r="AFC670" s="199"/>
      <c r="AFD670" s="199"/>
      <c r="AFE670" s="199"/>
      <c r="AFF670" s="199"/>
      <c r="AFG670" s="199"/>
      <c r="AFH670" s="199"/>
      <c r="AFI670" s="199"/>
      <c r="AFJ670" s="199"/>
      <c r="AFK670" s="199"/>
      <c r="AFL670" s="199"/>
      <c r="AFM670" s="199"/>
      <c r="AFN670" s="199"/>
      <c r="AFO670" s="199"/>
      <c r="AFP670" s="199"/>
      <c r="AFQ670" s="199"/>
      <c r="AFR670" s="199"/>
      <c r="AFS670" s="199"/>
      <c r="AFT670" s="199"/>
      <c r="AFU670" s="199"/>
      <c r="AFV670" s="199"/>
      <c r="AFW670" s="199"/>
      <c r="AFX670" s="199"/>
      <c r="AFY670" s="199"/>
      <c r="AFZ670" s="199"/>
      <c r="AGA670" s="199"/>
      <c r="AGB670" s="199"/>
      <c r="AGC670" s="199"/>
      <c r="AGD670" s="199"/>
      <c r="AGE670" s="199"/>
      <c r="AGF670" s="199"/>
      <c r="AGG670" s="199"/>
      <c r="AGH670" s="199"/>
      <c r="AGI670" s="199"/>
      <c r="AGJ670" s="199"/>
      <c r="AGK670" s="199"/>
      <c r="AGL670" s="199"/>
      <c r="AGM670" s="199"/>
      <c r="AGN670" s="199"/>
      <c r="AGO670" s="199"/>
      <c r="AGP670" s="199"/>
      <c r="AGQ670" s="199"/>
      <c r="AGR670" s="199"/>
      <c r="AGS670" s="199"/>
      <c r="AGT670" s="199"/>
      <c r="AGU670" s="199"/>
      <c r="AGV670" s="199"/>
      <c r="AGW670" s="199"/>
      <c r="AGX670" s="199"/>
      <c r="AGY670" s="199"/>
      <c r="AGZ670" s="199"/>
      <c r="AHA670" s="199"/>
      <c r="AHB670" s="199"/>
      <c r="AHC670" s="199"/>
      <c r="AHD670" s="199"/>
      <c r="AHE670" s="199"/>
      <c r="AHF670" s="199"/>
      <c r="AHG670" s="199"/>
      <c r="AHH670" s="199"/>
      <c r="AHI670" s="199"/>
      <c r="AHJ670" s="199"/>
      <c r="AHK670" s="199"/>
      <c r="AHL670" s="199"/>
      <c r="AHM670" s="199"/>
      <c r="AHN670" s="199"/>
      <c r="AHO670" s="199"/>
      <c r="AHP670" s="199"/>
      <c r="AHQ670" s="199"/>
      <c r="AHR670" s="199"/>
      <c r="AHS670" s="199"/>
      <c r="AHT670" s="199"/>
      <c r="AHU670" s="199"/>
      <c r="AHV670" s="199"/>
      <c r="AHW670" s="199"/>
      <c r="AHX670" s="199"/>
      <c r="AHY670" s="199"/>
      <c r="AHZ670" s="199"/>
      <c r="AIA670" s="199"/>
      <c r="AIB670" s="199"/>
      <c r="AIC670" s="199"/>
      <c r="AID670" s="199"/>
      <c r="AIE670" s="199"/>
      <c r="AIF670" s="199"/>
      <c r="AIG670" s="199"/>
      <c r="AIH670" s="199"/>
      <c r="AII670" s="199"/>
      <c r="AIJ670" s="199"/>
      <c r="AIK670" s="199"/>
      <c r="AIL670" s="199"/>
      <c r="AIM670" s="199"/>
      <c r="AIN670" s="199"/>
      <c r="AIO670" s="199"/>
      <c r="AIP670" s="199"/>
      <c r="AIQ670" s="199"/>
      <c r="AIR670" s="199"/>
      <c r="AIS670" s="199"/>
      <c r="AIT670" s="199"/>
      <c r="AIU670" s="199"/>
      <c r="AIV670" s="199"/>
      <c r="AIW670" s="199"/>
      <c r="AIX670" s="199"/>
      <c r="AIY670" s="199"/>
      <c r="AIZ670" s="199"/>
      <c r="AJA670" s="199"/>
      <c r="AJB670" s="199"/>
      <c r="AJC670" s="199"/>
      <c r="AJD670" s="199"/>
      <c r="AJE670" s="199"/>
      <c r="AJF670" s="199"/>
      <c r="AJG670" s="199"/>
      <c r="AJH670" s="199"/>
      <c r="AJI670" s="199"/>
      <c r="AJJ670" s="199"/>
      <c r="AJK670" s="199"/>
      <c r="AJL670" s="199"/>
      <c r="AJM670" s="199"/>
      <c r="AJN670" s="199"/>
      <c r="AJO670" s="199"/>
      <c r="AJP670" s="199"/>
      <c r="AJQ670" s="199"/>
      <c r="AJR670" s="199"/>
      <c r="AJS670" s="199"/>
      <c r="AJT670" s="199"/>
      <c r="AJU670" s="199"/>
      <c r="AJV670" s="199"/>
      <c r="AJW670" s="199"/>
      <c r="AJX670" s="199"/>
      <c r="AJY670" s="199"/>
      <c r="AJZ670" s="199"/>
      <c r="AKA670" s="199"/>
      <c r="AKB670" s="199"/>
      <c r="AKC670" s="199"/>
      <c r="AKD670" s="199"/>
      <c r="AKE670" s="199"/>
      <c r="AKF670" s="199"/>
      <c r="AKG670" s="199"/>
      <c r="AKH670" s="199"/>
      <c r="AKI670" s="199"/>
      <c r="AKJ670" s="199"/>
      <c r="AKK670" s="199"/>
      <c r="AKL670" s="199"/>
      <c r="AKM670" s="199"/>
      <c r="AKN670" s="199"/>
      <c r="AKO670" s="199"/>
      <c r="AKP670" s="199"/>
      <c r="AKQ670" s="199"/>
      <c r="AKR670" s="199"/>
      <c r="AKS670" s="199"/>
      <c r="AKT670" s="199"/>
      <c r="AKU670" s="199"/>
      <c r="AKV670" s="199"/>
      <c r="AKW670" s="199"/>
      <c r="AKX670" s="199"/>
      <c r="AKY670" s="199"/>
      <c r="AKZ670" s="199"/>
      <c r="ALA670" s="199"/>
      <c r="ALB670" s="199"/>
      <c r="ALC670" s="199"/>
      <c r="ALD670" s="199"/>
      <c r="ALE670" s="199"/>
      <c r="ALF670" s="199"/>
      <c r="ALG670" s="199"/>
      <c r="ALH670" s="199"/>
      <c r="ALI670" s="199"/>
      <c r="ALJ670" s="199"/>
      <c r="ALK670" s="199"/>
      <c r="ALL670" s="199"/>
      <c r="ALM670" s="199"/>
      <c r="ALN670" s="199"/>
      <c r="ALO670" s="199"/>
      <c r="ALP670" s="199"/>
      <c r="ALQ670" s="199"/>
      <c r="ALR670" s="199"/>
      <c r="ALS670" s="199"/>
      <c r="ALT670" s="199"/>
      <c r="ALU670" s="199"/>
      <c r="ALV670" s="199"/>
      <c r="ALW670" s="199"/>
      <c r="ALX670" s="199"/>
      <c r="ALY670" s="199"/>
      <c r="ALZ670" s="199"/>
      <c r="AMA670" s="199"/>
      <c r="AMB670" s="199"/>
      <c r="AMC670" s="199"/>
      <c r="AMD670" s="199"/>
      <c r="AME670" s="199"/>
      <c r="AMF670" s="199"/>
      <c r="AMG670" s="199"/>
      <c r="AMH670" s="199"/>
      <c r="AMI670" s="199"/>
      <c r="AMJ670" s="199"/>
      <c r="AMK670" s="199"/>
      <c r="AML670" s="199"/>
      <c r="AMM670" s="199"/>
      <c r="AMN670" s="199"/>
      <c r="AMO670" s="199"/>
      <c r="AMP670" s="199"/>
      <c r="AMQ670" s="199"/>
      <c r="AMR670" s="199"/>
      <c r="AMS670" s="199"/>
      <c r="AMT670" s="199"/>
      <c r="AMU670" s="199"/>
      <c r="AMV670" s="199"/>
      <c r="AMW670" s="199"/>
      <c r="AMX670" s="199"/>
      <c r="AMY670" s="199"/>
      <c r="AMZ670" s="199"/>
      <c r="ANA670" s="199"/>
      <c r="ANB670" s="199"/>
      <c r="ANC670" s="199"/>
      <c r="AND670" s="199"/>
      <c r="ANE670" s="199"/>
      <c r="ANF670" s="199"/>
      <c r="ANG670" s="199"/>
      <c r="ANH670" s="199"/>
      <c r="ANI670" s="199"/>
      <c r="ANJ670" s="199"/>
      <c r="ANK670" s="199"/>
      <c r="ANL670" s="199"/>
      <c r="ANM670" s="199"/>
      <c r="ANN670" s="199"/>
      <c r="ANO670" s="199"/>
      <c r="ANP670" s="199"/>
      <c r="ANQ670" s="199"/>
      <c r="ANR670" s="199"/>
      <c r="ANS670" s="199"/>
      <c r="ANT670" s="199"/>
      <c r="ANU670" s="199"/>
      <c r="ANV670" s="199"/>
      <c r="ANW670" s="199"/>
      <c r="ANX670" s="199"/>
      <c r="ANY670" s="199"/>
      <c r="ANZ670" s="199"/>
      <c r="AOA670" s="199"/>
      <c r="AOB670" s="199"/>
      <c r="AOC670" s="199"/>
      <c r="AOD670" s="199"/>
      <c r="AOE670" s="199"/>
      <c r="AOF670" s="199"/>
      <c r="AOG670" s="199"/>
      <c r="AOH670" s="199"/>
      <c r="AOI670" s="199"/>
      <c r="AOJ670" s="199"/>
      <c r="AOK670" s="199"/>
      <c r="AOL670" s="199"/>
      <c r="AOM670" s="199"/>
      <c r="AON670" s="199"/>
      <c r="AOO670" s="199"/>
      <c r="AOP670" s="199"/>
      <c r="AOQ670" s="199"/>
      <c r="AOR670" s="199"/>
      <c r="AOS670" s="199"/>
      <c r="AOT670" s="199"/>
      <c r="AOU670" s="199"/>
      <c r="AOV670" s="199"/>
      <c r="AOW670" s="199"/>
      <c r="AOX670" s="199"/>
      <c r="AOY670" s="199"/>
      <c r="AOZ670" s="199"/>
      <c r="APA670" s="199"/>
      <c r="APB670" s="199"/>
      <c r="APC670" s="199"/>
      <c r="APD670" s="199"/>
      <c r="APE670" s="199"/>
      <c r="APF670" s="199"/>
      <c r="APG670" s="199"/>
      <c r="APH670" s="199"/>
      <c r="API670" s="199"/>
      <c r="APJ670" s="199"/>
      <c r="APK670" s="199"/>
      <c r="APL670" s="199"/>
      <c r="APM670" s="199"/>
      <c r="APN670" s="199"/>
      <c r="APO670" s="199"/>
      <c r="APP670" s="199"/>
      <c r="APQ670" s="199"/>
      <c r="APR670" s="199"/>
      <c r="APS670" s="199"/>
      <c r="APT670" s="199"/>
      <c r="APU670" s="199"/>
      <c r="APV670" s="199"/>
    </row>
    <row r="671" spans="1:1114" s="184" customFormat="1">
      <c r="A671" s="188">
        <v>41944</v>
      </c>
      <c r="B671" s="189">
        <f>_xll.PIAdvCalcVal('PI-1063'!B$1,'PI-1063'!$A671,'PI-1063'!$A672,"average","time-weighted",0,1,0,"DATASRV")</f>
        <v>3011.2242809183986</v>
      </c>
      <c r="D671" s="200">
        <f>AVERAGE(B671:B700)</f>
        <v>3514.7709944684511</v>
      </c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  <c r="EC671" s="192"/>
      <c r="ED671" s="192"/>
      <c r="EE671" s="192"/>
      <c r="EF671" s="192"/>
      <c r="EG671" s="192"/>
      <c r="EH671" s="192"/>
      <c r="EI671" s="192"/>
      <c r="EJ671" s="192"/>
      <c r="EK671" s="192"/>
      <c r="EL671" s="192"/>
      <c r="EM671" s="192"/>
      <c r="EN671" s="192"/>
      <c r="EO671" s="192"/>
      <c r="EP671" s="192"/>
      <c r="EQ671" s="192"/>
      <c r="ER671" s="192"/>
      <c r="ES671" s="192"/>
      <c r="ET671" s="192"/>
      <c r="EU671" s="192"/>
      <c r="EV671" s="192"/>
      <c r="EW671" s="192"/>
      <c r="EX671" s="192"/>
      <c r="EY671" s="192"/>
      <c r="EZ671" s="192"/>
      <c r="FA671" s="192"/>
      <c r="FB671" s="192"/>
      <c r="FC671" s="192"/>
      <c r="FD671" s="192"/>
      <c r="FE671" s="192"/>
      <c r="FF671" s="192"/>
      <c r="FG671" s="192"/>
      <c r="FH671" s="192"/>
      <c r="FI671" s="192"/>
      <c r="FJ671" s="192"/>
      <c r="FK671" s="192"/>
      <c r="FL671" s="192"/>
      <c r="FM671" s="192"/>
      <c r="FN671" s="192"/>
      <c r="FO671" s="192"/>
      <c r="FP671" s="192"/>
      <c r="FQ671" s="192"/>
      <c r="FR671" s="192"/>
      <c r="FS671" s="192"/>
      <c r="FT671" s="192"/>
      <c r="FU671" s="192"/>
      <c r="FV671" s="192"/>
      <c r="FW671" s="192"/>
      <c r="FX671" s="192"/>
      <c r="FY671" s="192"/>
      <c r="FZ671" s="192"/>
      <c r="GA671" s="192"/>
      <c r="GB671" s="192"/>
      <c r="GC671" s="192"/>
      <c r="GD671" s="192"/>
      <c r="GE671" s="192"/>
      <c r="GF671" s="192"/>
      <c r="GG671" s="192"/>
      <c r="GH671" s="192"/>
      <c r="GI671" s="192"/>
      <c r="GJ671" s="192"/>
      <c r="GK671" s="192"/>
      <c r="GL671" s="192"/>
      <c r="GM671" s="192"/>
      <c r="GN671" s="192"/>
      <c r="GO671" s="192"/>
      <c r="GP671" s="192"/>
      <c r="GQ671" s="192"/>
      <c r="GR671" s="192"/>
      <c r="GS671" s="192"/>
      <c r="GT671" s="192"/>
      <c r="GU671" s="192"/>
      <c r="GV671" s="192"/>
      <c r="GW671" s="192"/>
      <c r="GX671" s="192"/>
      <c r="GY671" s="192"/>
      <c r="GZ671" s="192"/>
      <c r="HA671" s="192"/>
      <c r="HB671" s="192"/>
      <c r="HC671" s="192"/>
      <c r="HD671" s="192"/>
      <c r="HE671" s="192"/>
      <c r="HF671" s="192"/>
      <c r="HG671" s="192"/>
      <c r="HH671" s="192"/>
      <c r="HI671" s="192"/>
      <c r="HJ671" s="192"/>
      <c r="HK671" s="192"/>
      <c r="HL671" s="192"/>
      <c r="HM671" s="192"/>
      <c r="HN671" s="192"/>
      <c r="HO671" s="192"/>
      <c r="HP671" s="192"/>
      <c r="HQ671" s="192"/>
      <c r="HR671" s="192"/>
      <c r="HS671" s="192"/>
      <c r="HT671" s="192"/>
      <c r="HU671" s="192"/>
      <c r="HV671" s="192"/>
      <c r="HW671" s="192"/>
      <c r="HX671" s="192"/>
      <c r="HY671" s="192"/>
      <c r="HZ671" s="192"/>
      <c r="IA671" s="192"/>
      <c r="IB671" s="192"/>
      <c r="IC671" s="192"/>
      <c r="ID671" s="192"/>
      <c r="IE671" s="192"/>
      <c r="IF671" s="192"/>
      <c r="IG671" s="192"/>
      <c r="IH671" s="192"/>
      <c r="II671" s="192"/>
      <c r="IJ671" s="192"/>
      <c r="IK671" s="192"/>
      <c r="IL671" s="192"/>
      <c r="IM671" s="192"/>
      <c r="IN671" s="192"/>
      <c r="IO671" s="192"/>
      <c r="IP671" s="192"/>
      <c r="IQ671" s="192"/>
      <c r="IR671" s="192"/>
      <c r="IS671" s="192"/>
      <c r="IT671" s="192"/>
      <c r="IU671" s="192"/>
      <c r="IV671" s="192"/>
      <c r="IW671" s="192"/>
      <c r="IX671" s="192"/>
      <c r="IY671" s="192"/>
      <c r="IZ671" s="192"/>
      <c r="JA671" s="192"/>
      <c r="JB671" s="192"/>
      <c r="JC671" s="192"/>
      <c r="JD671" s="192"/>
      <c r="JE671" s="192"/>
      <c r="JF671" s="192"/>
      <c r="JG671" s="192"/>
      <c r="JH671" s="192"/>
      <c r="JI671" s="192"/>
      <c r="JJ671" s="192"/>
      <c r="JK671" s="192"/>
      <c r="JL671" s="192"/>
      <c r="JM671" s="192"/>
      <c r="JN671" s="192"/>
      <c r="JO671" s="192"/>
      <c r="JP671" s="192"/>
      <c r="JQ671" s="192"/>
      <c r="JR671" s="192"/>
      <c r="JS671" s="192"/>
      <c r="JT671" s="192"/>
      <c r="JU671" s="192"/>
      <c r="JV671" s="192"/>
      <c r="JW671" s="192"/>
      <c r="JX671" s="192"/>
      <c r="JY671" s="192"/>
      <c r="JZ671" s="192"/>
      <c r="KA671" s="192"/>
      <c r="KB671" s="192"/>
      <c r="KC671" s="192"/>
      <c r="KD671" s="192"/>
      <c r="KE671" s="192"/>
      <c r="KF671" s="192"/>
      <c r="KG671" s="192"/>
      <c r="KH671" s="192"/>
      <c r="KI671" s="192"/>
      <c r="KJ671" s="192"/>
      <c r="KK671" s="192"/>
      <c r="KL671" s="192"/>
      <c r="KM671" s="192"/>
      <c r="KN671" s="192"/>
      <c r="KO671" s="192"/>
      <c r="KP671" s="192"/>
      <c r="KQ671" s="192"/>
      <c r="KR671" s="192"/>
      <c r="KS671" s="192"/>
      <c r="KT671" s="192"/>
      <c r="KU671" s="192"/>
      <c r="KV671" s="192"/>
      <c r="KW671" s="192"/>
      <c r="KX671" s="192"/>
      <c r="KY671" s="192"/>
      <c r="KZ671" s="192"/>
      <c r="LA671" s="192"/>
      <c r="LB671" s="192"/>
      <c r="LC671" s="192"/>
      <c r="LD671" s="192"/>
      <c r="LE671" s="192"/>
      <c r="LF671" s="192"/>
      <c r="LG671" s="192"/>
      <c r="LH671" s="192"/>
      <c r="LI671" s="192"/>
      <c r="LJ671" s="192"/>
      <c r="LK671" s="192"/>
      <c r="LL671" s="192"/>
      <c r="LM671" s="192"/>
      <c r="LN671" s="192"/>
      <c r="LO671" s="192"/>
      <c r="LP671" s="192"/>
      <c r="LQ671" s="192"/>
      <c r="LR671" s="192"/>
      <c r="LS671" s="192"/>
      <c r="LT671" s="192"/>
      <c r="LU671" s="192"/>
      <c r="LV671" s="192"/>
      <c r="LW671" s="192"/>
      <c r="LX671" s="192"/>
      <c r="LY671" s="192"/>
      <c r="LZ671" s="192"/>
      <c r="MA671" s="192"/>
      <c r="MB671" s="192"/>
      <c r="MC671" s="192"/>
      <c r="MD671" s="192"/>
      <c r="ME671" s="192"/>
      <c r="MF671" s="192"/>
      <c r="MG671" s="192"/>
      <c r="MH671" s="192"/>
      <c r="MI671" s="192"/>
      <c r="MJ671" s="192"/>
      <c r="MK671" s="192"/>
      <c r="ML671" s="192"/>
      <c r="MM671" s="192"/>
      <c r="MN671" s="192"/>
      <c r="MO671" s="192"/>
      <c r="MP671" s="192"/>
      <c r="MQ671" s="192"/>
      <c r="MR671" s="192"/>
      <c r="MS671" s="192"/>
      <c r="MT671" s="192"/>
      <c r="MU671" s="192"/>
      <c r="MV671" s="192"/>
      <c r="MW671" s="192"/>
      <c r="MX671" s="192"/>
      <c r="MY671" s="192"/>
      <c r="MZ671" s="192"/>
      <c r="NA671" s="192"/>
      <c r="NB671" s="192"/>
      <c r="NC671" s="192"/>
      <c r="ND671" s="192"/>
      <c r="NE671" s="192"/>
      <c r="NF671" s="192"/>
      <c r="NG671" s="192"/>
      <c r="NH671" s="192"/>
      <c r="NI671" s="192"/>
      <c r="NJ671" s="192"/>
      <c r="NK671" s="192"/>
      <c r="NL671" s="192"/>
      <c r="NM671" s="192"/>
      <c r="NN671" s="192"/>
      <c r="NO671" s="192"/>
      <c r="NP671" s="192"/>
      <c r="NQ671" s="192"/>
      <c r="NR671" s="192"/>
      <c r="NS671" s="192"/>
      <c r="NT671" s="192"/>
      <c r="NU671" s="192"/>
      <c r="NV671" s="192"/>
      <c r="NW671" s="192"/>
      <c r="NX671" s="192"/>
      <c r="NY671" s="192"/>
      <c r="NZ671" s="192"/>
      <c r="OA671" s="192"/>
      <c r="OB671" s="192"/>
      <c r="OC671" s="192"/>
      <c r="OD671" s="192"/>
      <c r="OE671" s="192"/>
      <c r="OF671" s="192"/>
      <c r="OG671" s="192"/>
      <c r="OH671" s="192"/>
      <c r="OI671" s="192"/>
      <c r="OJ671" s="192"/>
      <c r="OK671" s="192"/>
      <c r="OL671" s="192"/>
      <c r="OM671" s="192"/>
      <c r="ON671" s="192"/>
      <c r="OO671" s="192"/>
      <c r="OP671" s="192"/>
      <c r="OQ671" s="192"/>
      <c r="OR671" s="192"/>
      <c r="OS671" s="192"/>
      <c r="OT671" s="192"/>
      <c r="OU671" s="192"/>
      <c r="OV671" s="192"/>
      <c r="OW671" s="192"/>
      <c r="OX671" s="192"/>
      <c r="OY671" s="192"/>
      <c r="OZ671" s="192"/>
      <c r="PA671" s="192"/>
      <c r="PB671" s="192"/>
      <c r="PC671" s="192"/>
      <c r="PD671" s="192"/>
      <c r="PE671" s="192"/>
      <c r="PF671" s="192"/>
      <c r="PG671" s="192"/>
      <c r="PH671" s="192"/>
      <c r="PI671" s="192"/>
      <c r="PJ671" s="192"/>
      <c r="PK671" s="192"/>
      <c r="PL671" s="192"/>
      <c r="PM671" s="192"/>
      <c r="PN671" s="192"/>
      <c r="PO671" s="192"/>
      <c r="PP671" s="192"/>
      <c r="PQ671" s="192"/>
      <c r="PR671" s="192"/>
      <c r="PS671" s="192"/>
      <c r="PT671" s="192"/>
      <c r="PU671" s="192"/>
      <c r="PV671" s="192"/>
      <c r="PW671" s="192"/>
      <c r="PX671" s="192"/>
      <c r="PY671" s="192"/>
      <c r="PZ671" s="192"/>
      <c r="QA671" s="192"/>
      <c r="QB671" s="192"/>
      <c r="QC671" s="192"/>
      <c r="QD671" s="192"/>
      <c r="QE671" s="192"/>
      <c r="QF671" s="192"/>
      <c r="QG671" s="192"/>
      <c r="QH671" s="192"/>
      <c r="QI671" s="192"/>
      <c r="QJ671" s="192"/>
      <c r="QK671" s="192"/>
      <c r="QL671" s="192"/>
      <c r="QM671" s="192"/>
      <c r="QN671" s="192"/>
      <c r="QO671" s="192"/>
      <c r="QP671" s="192"/>
      <c r="QQ671" s="192"/>
      <c r="QR671" s="192"/>
      <c r="QS671" s="192"/>
      <c r="QT671" s="192"/>
      <c r="QU671" s="192"/>
      <c r="QV671" s="192"/>
      <c r="QW671" s="192"/>
      <c r="QX671" s="192"/>
      <c r="QY671" s="192"/>
      <c r="QZ671" s="192"/>
      <c r="RA671" s="192"/>
      <c r="RB671" s="192"/>
      <c r="RC671" s="192"/>
      <c r="RD671" s="192"/>
      <c r="RE671" s="192"/>
      <c r="RF671" s="192"/>
      <c r="RG671" s="192"/>
      <c r="RH671" s="192"/>
      <c r="RI671" s="192"/>
      <c r="RJ671" s="192"/>
      <c r="RK671" s="192"/>
      <c r="RL671" s="192"/>
      <c r="RM671" s="192"/>
      <c r="RN671" s="192"/>
      <c r="RO671" s="192"/>
      <c r="RP671" s="192"/>
      <c r="RQ671" s="192"/>
      <c r="RR671" s="192"/>
      <c r="RS671" s="192"/>
      <c r="RT671" s="192"/>
      <c r="RU671" s="192"/>
      <c r="RV671" s="192"/>
      <c r="RW671" s="192"/>
      <c r="RX671" s="192"/>
      <c r="RY671" s="192"/>
      <c r="RZ671" s="192"/>
      <c r="SA671" s="192"/>
      <c r="SB671" s="192"/>
      <c r="SC671" s="192"/>
      <c r="SD671" s="192"/>
      <c r="SE671" s="192"/>
      <c r="SF671" s="192"/>
      <c r="SG671" s="192"/>
      <c r="SH671" s="192"/>
      <c r="SI671" s="192"/>
      <c r="SJ671" s="192"/>
      <c r="SK671" s="192"/>
      <c r="SL671" s="192"/>
      <c r="SM671" s="192"/>
      <c r="SN671" s="192"/>
      <c r="SO671" s="192"/>
      <c r="SP671" s="192"/>
      <c r="SQ671" s="192"/>
      <c r="SR671" s="192"/>
      <c r="SS671" s="192"/>
      <c r="ST671" s="192"/>
      <c r="SU671" s="192"/>
      <c r="SV671" s="192"/>
      <c r="SW671" s="192"/>
      <c r="SX671" s="192"/>
      <c r="SY671" s="192"/>
      <c r="SZ671" s="192"/>
      <c r="TA671" s="192"/>
      <c r="TB671" s="192"/>
      <c r="TC671" s="192"/>
      <c r="TD671" s="192"/>
      <c r="TE671" s="192"/>
      <c r="TF671" s="192"/>
      <c r="TG671" s="192"/>
      <c r="TH671" s="192"/>
      <c r="TI671" s="192"/>
      <c r="TJ671" s="192"/>
      <c r="TK671" s="192"/>
      <c r="TL671" s="192"/>
      <c r="TM671" s="192"/>
      <c r="TN671" s="192"/>
      <c r="TO671" s="192"/>
      <c r="TP671" s="192"/>
      <c r="TQ671" s="192"/>
      <c r="TR671" s="192"/>
      <c r="TS671" s="192"/>
      <c r="TT671" s="192"/>
      <c r="TU671" s="192"/>
      <c r="TV671" s="192"/>
      <c r="TW671" s="192"/>
      <c r="TX671" s="192"/>
      <c r="TY671" s="192"/>
      <c r="TZ671" s="192"/>
      <c r="UA671" s="192"/>
      <c r="UB671" s="192"/>
      <c r="UC671" s="192"/>
      <c r="UD671" s="192"/>
      <c r="UE671" s="192"/>
      <c r="UF671" s="192"/>
      <c r="UG671" s="192"/>
      <c r="UH671" s="192"/>
      <c r="UI671" s="192"/>
      <c r="UJ671" s="192"/>
      <c r="UK671" s="192"/>
      <c r="UL671" s="192"/>
      <c r="UM671" s="192"/>
      <c r="UN671" s="192"/>
      <c r="UO671" s="192"/>
      <c r="UP671" s="192"/>
      <c r="UQ671" s="192"/>
      <c r="UR671" s="192"/>
      <c r="US671" s="192"/>
      <c r="UT671" s="192"/>
      <c r="UU671" s="192"/>
      <c r="UV671" s="192"/>
      <c r="UW671" s="192"/>
      <c r="UX671" s="192"/>
      <c r="UY671" s="192"/>
      <c r="UZ671" s="192"/>
      <c r="VA671" s="192"/>
      <c r="VB671" s="192"/>
      <c r="VC671" s="192"/>
      <c r="VD671" s="192"/>
      <c r="VE671" s="192"/>
      <c r="VF671" s="192"/>
      <c r="VG671" s="192"/>
      <c r="VH671" s="192"/>
      <c r="VI671" s="192"/>
      <c r="VJ671" s="192"/>
      <c r="VK671" s="192"/>
      <c r="VL671" s="192"/>
      <c r="VM671" s="192"/>
      <c r="VN671" s="192"/>
      <c r="VO671" s="192"/>
      <c r="VP671" s="192"/>
      <c r="VQ671" s="192"/>
      <c r="VR671" s="192"/>
      <c r="VS671" s="192"/>
      <c r="VT671" s="192"/>
      <c r="VU671" s="192"/>
      <c r="VV671" s="192"/>
      <c r="VW671" s="192"/>
      <c r="VX671" s="192"/>
      <c r="VY671" s="192"/>
      <c r="VZ671" s="192"/>
      <c r="WA671" s="192"/>
      <c r="WB671" s="192"/>
      <c r="WC671" s="192"/>
      <c r="WD671" s="192"/>
      <c r="WE671" s="192"/>
      <c r="WF671" s="192"/>
      <c r="WG671" s="192"/>
      <c r="WH671" s="192"/>
      <c r="WI671" s="192"/>
      <c r="WJ671" s="192"/>
      <c r="WK671" s="192"/>
      <c r="WL671" s="192"/>
      <c r="WM671" s="192"/>
      <c r="WN671" s="192"/>
      <c r="WO671" s="192"/>
      <c r="WP671" s="192"/>
      <c r="WQ671" s="192"/>
      <c r="WR671" s="192"/>
      <c r="WS671" s="192"/>
      <c r="WT671" s="192"/>
      <c r="WU671" s="192"/>
      <c r="WV671" s="192"/>
      <c r="WW671" s="192"/>
      <c r="WX671" s="192"/>
      <c r="WY671" s="192"/>
      <c r="WZ671" s="192"/>
      <c r="XA671" s="192"/>
      <c r="XB671" s="192"/>
      <c r="XC671" s="192"/>
      <c r="XD671" s="192"/>
      <c r="XE671" s="192"/>
      <c r="XF671" s="192"/>
      <c r="XG671" s="192"/>
      <c r="XH671" s="192"/>
      <c r="XI671" s="192"/>
      <c r="XJ671" s="192"/>
      <c r="XK671" s="192"/>
      <c r="XL671" s="192"/>
      <c r="XM671" s="192"/>
      <c r="XN671" s="192"/>
      <c r="XO671" s="192"/>
      <c r="XP671" s="192"/>
      <c r="XQ671" s="192"/>
      <c r="XR671" s="192"/>
      <c r="XS671" s="192"/>
      <c r="XT671" s="192"/>
      <c r="XU671" s="192"/>
      <c r="XV671" s="192"/>
      <c r="XW671" s="192"/>
      <c r="XX671" s="192"/>
      <c r="XY671" s="192"/>
      <c r="XZ671" s="192"/>
      <c r="YA671" s="192"/>
      <c r="YB671" s="192"/>
      <c r="YC671" s="192"/>
      <c r="YD671" s="192"/>
      <c r="YE671" s="192"/>
      <c r="YF671" s="192"/>
      <c r="YG671" s="192"/>
      <c r="YH671" s="192"/>
      <c r="YI671" s="192"/>
      <c r="YJ671" s="192"/>
      <c r="YK671" s="192"/>
      <c r="YL671" s="192"/>
      <c r="YM671" s="192"/>
      <c r="YN671" s="192"/>
      <c r="YO671" s="192"/>
      <c r="YP671" s="192"/>
      <c r="YQ671" s="192"/>
      <c r="YR671" s="192"/>
      <c r="YS671" s="192"/>
      <c r="YT671" s="192"/>
      <c r="YU671" s="192"/>
      <c r="YV671" s="192"/>
      <c r="YW671" s="192"/>
      <c r="YX671" s="192"/>
      <c r="YY671" s="192"/>
      <c r="YZ671" s="192"/>
      <c r="ZA671" s="192"/>
      <c r="ZB671" s="192"/>
      <c r="ZC671" s="192"/>
      <c r="ZD671" s="192"/>
      <c r="ZE671" s="192"/>
      <c r="ZF671" s="192"/>
      <c r="ZG671" s="192"/>
      <c r="ZH671" s="192"/>
      <c r="ZI671" s="192"/>
      <c r="ZJ671" s="192"/>
      <c r="ZK671" s="192"/>
      <c r="ZL671" s="192"/>
      <c r="ZM671" s="192"/>
      <c r="ZN671" s="192"/>
      <c r="ZO671" s="192"/>
      <c r="ZP671" s="192"/>
      <c r="ZQ671" s="192"/>
      <c r="ZR671" s="192"/>
      <c r="ZS671" s="192"/>
      <c r="ZT671" s="192"/>
      <c r="ZU671" s="192"/>
      <c r="ZV671" s="192"/>
      <c r="ZW671" s="192"/>
      <c r="ZX671" s="192"/>
      <c r="ZY671" s="192"/>
      <c r="ZZ671" s="192"/>
      <c r="AAA671" s="192"/>
      <c r="AAB671" s="192"/>
      <c r="AAC671" s="192"/>
      <c r="AAD671" s="192"/>
      <c r="AAE671" s="192"/>
      <c r="AAF671" s="192"/>
      <c r="AAG671" s="192"/>
      <c r="AAH671" s="192"/>
      <c r="AAI671" s="192"/>
      <c r="AAJ671" s="192"/>
      <c r="AAK671" s="192"/>
      <c r="AAL671" s="192"/>
      <c r="AAM671" s="192"/>
      <c r="AAN671" s="192"/>
      <c r="AAO671" s="192"/>
      <c r="AAP671" s="192"/>
      <c r="AAQ671" s="192"/>
      <c r="AAR671" s="192"/>
      <c r="AAS671" s="192"/>
      <c r="AAT671" s="192"/>
      <c r="AAU671" s="192"/>
      <c r="AAV671" s="192"/>
      <c r="AAW671" s="192"/>
      <c r="AAX671" s="192"/>
      <c r="AAY671" s="192"/>
      <c r="AAZ671" s="192"/>
      <c r="ABA671" s="192"/>
      <c r="ABB671" s="192"/>
      <c r="ABC671" s="192"/>
      <c r="ABD671" s="192"/>
      <c r="ABE671" s="192"/>
      <c r="ABF671" s="192"/>
      <c r="ABG671" s="192"/>
      <c r="ABH671" s="192"/>
      <c r="ABI671" s="192"/>
      <c r="ABJ671" s="192"/>
      <c r="ABK671" s="192"/>
      <c r="ABL671" s="192"/>
      <c r="ABM671" s="192"/>
      <c r="ABN671" s="192"/>
      <c r="ABO671" s="192"/>
      <c r="ABP671" s="192"/>
      <c r="ABQ671" s="192"/>
      <c r="ABR671" s="192"/>
      <c r="ABS671" s="192"/>
      <c r="ABT671" s="192"/>
      <c r="ABU671" s="192"/>
      <c r="ABV671" s="192"/>
      <c r="ABW671" s="192"/>
      <c r="ABX671" s="192"/>
      <c r="ABY671" s="192"/>
      <c r="ABZ671" s="192"/>
      <c r="ACA671" s="192"/>
      <c r="ACB671" s="192"/>
      <c r="ACC671" s="192"/>
      <c r="ACD671" s="192"/>
      <c r="ACE671" s="192"/>
      <c r="ACF671" s="192"/>
      <c r="ACG671" s="192"/>
      <c r="ACH671" s="192"/>
      <c r="ACI671" s="192"/>
      <c r="ACJ671" s="192"/>
      <c r="ACK671" s="192"/>
      <c r="ACL671" s="192"/>
      <c r="ACM671" s="192"/>
      <c r="ACN671" s="192"/>
      <c r="ACO671" s="192"/>
      <c r="ACP671" s="192"/>
      <c r="ACQ671" s="192"/>
      <c r="ACR671" s="192"/>
      <c r="ACS671" s="192"/>
      <c r="ACT671" s="192"/>
      <c r="ACU671" s="192"/>
      <c r="ACV671" s="192"/>
      <c r="ACW671" s="192"/>
      <c r="ACX671" s="192"/>
      <c r="ACY671" s="192"/>
      <c r="ACZ671" s="192"/>
      <c r="ADA671" s="192"/>
      <c r="ADB671" s="192"/>
      <c r="ADC671" s="192"/>
      <c r="ADD671" s="192"/>
      <c r="ADE671" s="192"/>
      <c r="ADF671" s="192"/>
      <c r="ADG671" s="192"/>
      <c r="ADH671" s="192"/>
      <c r="ADI671" s="192"/>
      <c r="ADJ671" s="192"/>
      <c r="ADK671" s="192"/>
      <c r="ADL671" s="192"/>
      <c r="ADM671" s="192"/>
      <c r="ADN671" s="192"/>
      <c r="ADO671" s="192"/>
      <c r="ADP671" s="192"/>
      <c r="ADQ671" s="192"/>
      <c r="ADR671" s="192"/>
      <c r="ADS671" s="192"/>
      <c r="ADT671" s="192"/>
      <c r="ADU671" s="192"/>
      <c r="ADV671" s="192"/>
      <c r="ADW671" s="192"/>
      <c r="ADX671" s="192"/>
      <c r="ADY671" s="192"/>
      <c r="ADZ671" s="192"/>
      <c r="AEA671" s="192"/>
      <c r="AEB671" s="192"/>
      <c r="AEC671" s="192"/>
      <c r="AED671" s="192"/>
      <c r="AEE671" s="192"/>
      <c r="AEF671" s="192"/>
      <c r="AEG671" s="192"/>
      <c r="AEH671" s="192"/>
      <c r="AEI671" s="192"/>
      <c r="AEJ671" s="192"/>
      <c r="AEK671" s="192"/>
      <c r="AEL671" s="192"/>
      <c r="AEM671" s="192"/>
      <c r="AEN671" s="192"/>
      <c r="AEO671" s="192"/>
      <c r="AEP671" s="192"/>
      <c r="AEQ671" s="192"/>
      <c r="AER671" s="192"/>
      <c r="AES671" s="192"/>
      <c r="AET671" s="192"/>
      <c r="AEU671" s="192"/>
      <c r="AEV671" s="192"/>
      <c r="AEW671" s="192"/>
      <c r="AEX671" s="192"/>
      <c r="AEY671" s="192"/>
      <c r="AEZ671" s="192"/>
      <c r="AFA671" s="192"/>
      <c r="AFB671" s="192"/>
      <c r="AFC671" s="192"/>
      <c r="AFD671" s="192"/>
      <c r="AFE671" s="192"/>
      <c r="AFF671" s="192"/>
      <c r="AFG671" s="192"/>
      <c r="AFH671" s="192"/>
      <c r="AFI671" s="192"/>
      <c r="AFJ671" s="192"/>
      <c r="AFK671" s="192"/>
      <c r="AFL671" s="192"/>
      <c r="AFM671" s="192"/>
      <c r="AFN671" s="192"/>
      <c r="AFO671" s="192"/>
      <c r="AFP671" s="192"/>
      <c r="AFQ671" s="192"/>
      <c r="AFR671" s="192"/>
      <c r="AFS671" s="192"/>
      <c r="AFT671" s="192"/>
      <c r="AFU671" s="192"/>
      <c r="AFV671" s="192"/>
      <c r="AFW671" s="192"/>
      <c r="AFX671" s="192"/>
      <c r="AFY671" s="192"/>
      <c r="AFZ671" s="192"/>
      <c r="AGA671" s="192"/>
      <c r="AGB671" s="192"/>
      <c r="AGC671" s="192"/>
      <c r="AGD671" s="192"/>
      <c r="AGE671" s="192"/>
      <c r="AGF671" s="192"/>
      <c r="AGG671" s="192"/>
      <c r="AGH671" s="192"/>
      <c r="AGI671" s="192"/>
      <c r="AGJ671" s="192"/>
      <c r="AGK671" s="192"/>
      <c r="AGL671" s="192"/>
      <c r="AGM671" s="192"/>
      <c r="AGN671" s="192"/>
      <c r="AGO671" s="192"/>
      <c r="AGP671" s="192"/>
      <c r="AGQ671" s="192"/>
      <c r="AGR671" s="192"/>
      <c r="AGS671" s="192"/>
      <c r="AGT671" s="192"/>
      <c r="AGU671" s="192"/>
      <c r="AGV671" s="192"/>
      <c r="AGW671" s="192"/>
      <c r="AGX671" s="192"/>
      <c r="AGY671" s="192"/>
      <c r="AGZ671" s="192"/>
      <c r="AHA671" s="192"/>
      <c r="AHB671" s="192"/>
      <c r="AHC671" s="192"/>
      <c r="AHD671" s="192"/>
      <c r="AHE671" s="192"/>
      <c r="AHF671" s="192"/>
      <c r="AHG671" s="192"/>
      <c r="AHH671" s="192"/>
      <c r="AHI671" s="192"/>
      <c r="AHJ671" s="192"/>
      <c r="AHK671" s="192"/>
      <c r="AHL671" s="192"/>
      <c r="AHM671" s="192"/>
      <c r="AHN671" s="192"/>
      <c r="AHO671" s="192"/>
      <c r="AHP671" s="192"/>
      <c r="AHQ671" s="192"/>
      <c r="AHR671" s="192"/>
      <c r="AHS671" s="192"/>
      <c r="AHT671" s="192"/>
      <c r="AHU671" s="192"/>
      <c r="AHV671" s="192"/>
      <c r="AHW671" s="192"/>
      <c r="AHX671" s="192"/>
      <c r="AHY671" s="192"/>
      <c r="AHZ671" s="192"/>
      <c r="AIA671" s="192"/>
      <c r="AIB671" s="192"/>
      <c r="AIC671" s="192"/>
      <c r="AID671" s="192"/>
      <c r="AIE671" s="192"/>
      <c r="AIF671" s="192"/>
      <c r="AIG671" s="192"/>
      <c r="AIH671" s="192"/>
      <c r="AII671" s="192"/>
      <c r="AIJ671" s="192"/>
      <c r="AIK671" s="192"/>
      <c r="AIL671" s="192"/>
      <c r="AIM671" s="192"/>
      <c r="AIN671" s="192"/>
      <c r="AIO671" s="192"/>
      <c r="AIP671" s="192"/>
      <c r="AIQ671" s="192"/>
      <c r="AIR671" s="192"/>
      <c r="AIS671" s="192"/>
      <c r="AIT671" s="192"/>
      <c r="AIU671" s="192"/>
      <c r="AIV671" s="192"/>
      <c r="AIW671" s="192"/>
      <c r="AIX671" s="192"/>
      <c r="AIY671" s="192"/>
      <c r="AIZ671" s="192"/>
      <c r="AJA671" s="192"/>
      <c r="AJB671" s="192"/>
      <c r="AJC671" s="192"/>
      <c r="AJD671" s="192"/>
      <c r="AJE671" s="192"/>
      <c r="AJF671" s="192"/>
      <c r="AJG671" s="192"/>
      <c r="AJH671" s="192"/>
      <c r="AJI671" s="192"/>
      <c r="AJJ671" s="192"/>
      <c r="AJK671" s="192"/>
      <c r="AJL671" s="192"/>
      <c r="AJM671" s="192"/>
      <c r="AJN671" s="192"/>
      <c r="AJO671" s="192"/>
      <c r="AJP671" s="192"/>
      <c r="AJQ671" s="192"/>
      <c r="AJR671" s="192"/>
      <c r="AJS671" s="192"/>
      <c r="AJT671" s="192"/>
      <c r="AJU671" s="192"/>
      <c r="AJV671" s="192"/>
      <c r="AJW671" s="192"/>
      <c r="AJX671" s="192"/>
      <c r="AJY671" s="192"/>
      <c r="AJZ671" s="192"/>
      <c r="AKA671" s="192"/>
      <c r="AKB671" s="192"/>
      <c r="AKC671" s="192"/>
      <c r="AKD671" s="192"/>
      <c r="AKE671" s="192"/>
      <c r="AKF671" s="192"/>
      <c r="AKG671" s="192"/>
      <c r="AKH671" s="192"/>
      <c r="AKI671" s="192"/>
      <c r="AKJ671" s="192"/>
      <c r="AKK671" s="192"/>
      <c r="AKL671" s="192"/>
      <c r="AKM671" s="192"/>
      <c r="AKN671" s="192"/>
      <c r="AKO671" s="192"/>
      <c r="AKP671" s="192"/>
      <c r="AKQ671" s="192"/>
      <c r="AKR671" s="192"/>
      <c r="AKS671" s="192"/>
      <c r="AKT671" s="192"/>
      <c r="AKU671" s="192"/>
      <c r="AKV671" s="192"/>
      <c r="AKW671" s="192"/>
      <c r="AKX671" s="192"/>
      <c r="AKY671" s="192"/>
      <c r="AKZ671" s="192"/>
      <c r="ALA671" s="192"/>
      <c r="ALB671" s="192"/>
      <c r="ALC671" s="192"/>
      <c r="ALD671" s="192"/>
      <c r="ALE671" s="192"/>
      <c r="ALF671" s="192"/>
      <c r="ALG671" s="192"/>
      <c r="ALH671" s="192"/>
      <c r="ALI671" s="192"/>
      <c r="ALJ671" s="192"/>
      <c r="ALK671" s="192"/>
      <c r="ALL671" s="192"/>
      <c r="ALM671" s="192"/>
      <c r="ALN671" s="192"/>
      <c r="ALO671" s="192"/>
      <c r="ALP671" s="192"/>
      <c r="ALQ671" s="192"/>
      <c r="ALR671" s="192"/>
      <c r="ALS671" s="192"/>
      <c r="ALT671" s="192"/>
      <c r="ALU671" s="192"/>
      <c r="ALV671" s="192"/>
      <c r="ALW671" s="192"/>
      <c r="ALX671" s="192"/>
      <c r="ALY671" s="192"/>
      <c r="ALZ671" s="192"/>
      <c r="AMA671" s="192"/>
      <c r="AMB671" s="192"/>
      <c r="AMC671" s="192"/>
      <c r="AMD671" s="192"/>
      <c r="AME671" s="192"/>
      <c r="AMF671" s="192"/>
      <c r="AMG671" s="192"/>
      <c r="AMH671" s="192"/>
      <c r="AMI671" s="192"/>
      <c r="AMJ671" s="192"/>
      <c r="AMK671" s="192"/>
      <c r="AML671" s="192"/>
      <c r="AMM671" s="192"/>
      <c r="AMN671" s="192"/>
      <c r="AMO671" s="192"/>
      <c r="AMP671" s="192"/>
      <c r="AMQ671" s="192"/>
      <c r="AMR671" s="192"/>
      <c r="AMS671" s="192"/>
      <c r="AMT671" s="192"/>
      <c r="AMU671" s="192"/>
      <c r="AMV671" s="192"/>
      <c r="AMW671" s="192"/>
      <c r="AMX671" s="192"/>
      <c r="AMY671" s="192"/>
      <c r="AMZ671" s="192"/>
      <c r="ANA671" s="192"/>
      <c r="ANB671" s="192"/>
      <c r="ANC671" s="192"/>
      <c r="AND671" s="192"/>
      <c r="ANE671" s="192"/>
      <c r="ANF671" s="192"/>
      <c r="ANG671" s="192"/>
      <c r="ANH671" s="192"/>
      <c r="ANI671" s="192"/>
      <c r="ANJ671" s="192"/>
      <c r="ANK671" s="192"/>
      <c r="ANL671" s="192"/>
      <c r="ANM671" s="192"/>
      <c r="ANN671" s="192"/>
      <c r="ANO671" s="192"/>
      <c r="ANP671" s="192"/>
      <c r="ANQ671" s="192"/>
      <c r="ANR671" s="192"/>
      <c r="ANS671" s="192"/>
      <c r="ANT671" s="192"/>
      <c r="ANU671" s="192"/>
      <c r="ANV671" s="192"/>
      <c r="ANW671" s="192"/>
      <c r="ANX671" s="192"/>
      <c r="ANY671" s="192"/>
      <c r="ANZ671" s="192"/>
      <c r="AOA671" s="192"/>
      <c r="AOB671" s="192"/>
      <c r="AOC671" s="192"/>
      <c r="AOD671" s="192"/>
      <c r="AOE671" s="192"/>
      <c r="AOF671" s="192"/>
      <c r="AOG671" s="192"/>
      <c r="AOH671" s="192"/>
      <c r="AOI671" s="192"/>
      <c r="AOJ671" s="192"/>
      <c r="AOK671" s="192"/>
      <c r="AOL671" s="192"/>
      <c r="AOM671" s="192"/>
      <c r="AON671" s="192"/>
      <c r="AOO671" s="192"/>
      <c r="AOP671" s="192"/>
      <c r="AOQ671" s="192"/>
      <c r="AOR671" s="192"/>
      <c r="AOS671" s="192"/>
      <c r="AOT671" s="192"/>
      <c r="AOU671" s="192"/>
      <c r="AOV671" s="192"/>
      <c r="AOW671" s="192"/>
      <c r="AOX671" s="192"/>
      <c r="AOY671" s="192"/>
      <c r="AOZ671" s="192"/>
      <c r="APA671" s="192"/>
      <c r="APB671" s="192"/>
      <c r="APC671" s="192"/>
      <c r="APD671" s="192"/>
      <c r="APE671" s="192"/>
      <c r="APF671" s="192"/>
      <c r="APG671" s="192"/>
      <c r="APH671" s="192"/>
      <c r="API671" s="192"/>
      <c r="APJ671" s="192"/>
      <c r="APK671" s="192"/>
      <c r="APL671" s="192"/>
      <c r="APM671" s="192"/>
      <c r="APN671" s="192"/>
      <c r="APO671" s="192"/>
      <c r="APP671" s="192"/>
      <c r="APQ671" s="192"/>
      <c r="APR671" s="192"/>
      <c r="APS671" s="192"/>
      <c r="APT671" s="192"/>
      <c r="APU671" s="192"/>
      <c r="APV671" s="192"/>
    </row>
    <row r="672" spans="1:1114" s="184" customFormat="1">
      <c r="A672" s="188">
        <v>41945</v>
      </c>
      <c r="B672" s="189">
        <f>_xll.PIAdvCalcVal('PI-1063'!B$1,'PI-1063'!$A672,'PI-1063'!$A673,"average","time-weighted",0,1,0,"DATASRV")</f>
        <v>2992.759270760213</v>
      </c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  <c r="EC672" s="192"/>
      <c r="ED672" s="192"/>
      <c r="EE672" s="192"/>
      <c r="EF672" s="192"/>
      <c r="EG672" s="192"/>
      <c r="EH672" s="192"/>
      <c r="EI672" s="192"/>
      <c r="EJ672" s="192"/>
      <c r="EK672" s="192"/>
      <c r="EL672" s="192"/>
      <c r="EM672" s="192"/>
      <c r="EN672" s="192"/>
      <c r="EO672" s="192"/>
      <c r="EP672" s="192"/>
      <c r="EQ672" s="192"/>
      <c r="ER672" s="192"/>
      <c r="ES672" s="192"/>
      <c r="ET672" s="192"/>
      <c r="EU672" s="192"/>
      <c r="EV672" s="192"/>
      <c r="EW672" s="192"/>
      <c r="EX672" s="192"/>
      <c r="EY672" s="192"/>
      <c r="EZ672" s="192"/>
      <c r="FA672" s="192"/>
      <c r="FB672" s="192"/>
      <c r="FC672" s="192"/>
      <c r="FD672" s="192"/>
      <c r="FE672" s="192"/>
      <c r="FF672" s="192"/>
      <c r="FG672" s="192"/>
      <c r="FH672" s="192"/>
      <c r="FI672" s="192"/>
      <c r="FJ672" s="192"/>
      <c r="FK672" s="192"/>
      <c r="FL672" s="192"/>
      <c r="FM672" s="192"/>
      <c r="FN672" s="192"/>
      <c r="FO672" s="192"/>
      <c r="FP672" s="192"/>
      <c r="FQ672" s="192"/>
      <c r="FR672" s="192"/>
      <c r="FS672" s="192"/>
      <c r="FT672" s="192"/>
      <c r="FU672" s="192"/>
      <c r="FV672" s="192"/>
      <c r="FW672" s="192"/>
      <c r="FX672" s="192"/>
      <c r="FY672" s="192"/>
      <c r="FZ672" s="192"/>
      <c r="GA672" s="192"/>
      <c r="GB672" s="192"/>
      <c r="GC672" s="192"/>
      <c r="GD672" s="192"/>
      <c r="GE672" s="192"/>
      <c r="GF672" s="192"/>
      <c r="GG672" s="192"/>
      <c r="GH672" s="192"/>
      <c r="GI672" s="192"/>
      <c r="GJ672" s="192"/>
      <c r="GK672" s="192"/>
      <c r="GL672" s="192"/>
      <c r="GM672" s="192"/>
      <c r="GN672" s="192"/>
      <c r="GO672" s="192"/>
      <c r="GP672" s="192"/>
      <c r="GQ672" s="192"/>
      <c r="GR672" s="192"/>
      <c r="GS672" s="192"/>
      <c r="GT672" s="192"/>
      <c r="GU672" s="192"/>
      <c r="GV672" s="192"/>
      <c r="GW672" s="192"/>
      <c r="GX672" s="192"/>
      <c r="GY672" s="192"/>
      <c r="GZ672" s="192"/>
      <c r="HA672" s="192"/>
      <c r="HB672" s="192"/>
      <c r="HC672" s="192"/>
      <c r="HD672" s="192"/>
      <c r="HE672" s="192"/>
      <c r="HF672" s="192"/>
      <c r="HG672" s="192"/>
      <c r="HH672" s="192"/>
      <c r="HI672" s="192"/>
      <c r="HJ672" s="192"/>
      <c r="HK672" s="192"/>
      <c r="HL672" s="192"/>
      <c r="HM672" s="192"/>
      <c r="HN672" s="192"/>
      <c r="HO672" s="192"/>
      <c r="HP672" s="192"/>
      <c r="HQ672" s="192"/>
      <c r="HR672" s="192"/>
      <c r="HS672" s="192"/>
      <c r="HT672" s="192"/>
      <c r="HU672" s="192"/>
      <c r="HV672" s="192"/>
      <c r="HW672" s="192"/>
      <c r="HX672" s="192"/>
      <c r="HY672" s="192"/>
      <c r="HZ672" s="192"/>
      <c r="IA672" s="192"/>
      <c r="IB672" s="192"/>
      <c r="IC672" s="192"/>
      <c r="ID672" s="192"/>
      <c r="IE672" s="192"/>
      <c r="IF672" s="192"/>
      <c r="IG672" s="192"/>
      <c r="IH672" s="192"/>
      <c r="II672" s="192"/>
      <c r="IJ672" s="192"/>
      <c r="IK672" s="192"/>
      <c r="IL672" s="192"/>
      <c r="IM672" s="192"/>
      <c r="IN672" s="192"/>
      <c r="IO672" s="192"/>
      <c r="IP672" s="192"/>
      <c r="IQ672" s="192"/>
      <c r="IR672" s="192"/>
      <c r="IS672" s="192"/>
      <c r="IT672" s="192"/>
      <c r="IU672" s="192"/>
      <c r="IV672" s="192"/>
      <c r="IW672" s="192"/>
      <c r="IX672" s="192"/>
      <c r="IY672" s="192"/>
      <c r="IZ672" s="192"/>
      <c r="JA672" s="192"/>
      <c r="JB672" s="192"/>
      <c r="JC672" s="192"/>
      <c r="JD672" s="192"/>
      <c r="JE672" s="192"/>
      <c r="JF672" s="192"/>
      <c r="JG672" s="192"/>
      <c r="JH672" s="192"/>
      <c r="JI672" s="192"/>
      <c r="JJ672" s="192"/>
      <c r="JK672" s="192"/>
      <c r="JL672" s="192"/>
      <c r="JM672" s="192"/>
      <c r="JN672" s="192"/>
      <c r="JO672" s="192"/>
      <c r="JP672" s="192"/>
      <c r="JQ672" s="192"/>
      <c r="JR672" s="192"/>
      <c r="JS672" s="192"/>
      <c r="JT672" s="192"/>
      <c r="JU672" s="192"/>
      <c r="JV672" s="192"/>
      <c r="JW672" s="192"/>
      <c r="JX672" s="192"/>
      <c r="JY672" s="192"/>
      <c r="JZ672" s="192"/>
      <c r="KA672" s="192"/>
      <c r="KB672" s="192"/>
      <c r="KC672" s="192"/>
      <c r="KD672" s="192"/>
      <c r="KE672" s="192"/>
      <c r="KF672" s="192"/>
      <c r="KG672" s="192"/>
      <c r="KH672" s="192"/>
      <c r="KI672" s="192"/>
      <c r="KJ672" s="192"/>
      <c r="KK672" s="192"/>
      <c r="KL672" s="192"/>
      <c r="KM672" s="192"/>
      <c r="KN672" s="192"/>
      <c r="KO672" s="192"/>
      <c r="KP672" s="192"/>
      <c r="KQ672" s="192"/>
      <c r="KR672" s="192"/>
      <c r="KS672" s="192"/>
      <c r="KT672" s="192"/>
      <c r="KU672" s="192"/>
      <c r="KV672" s="192"/>
      <c r="KW672" s="192"/>
      <c r="KX672" s="192"/>
      <c r="KY672" s="192"/>
      <c r="KZ672" s="192"/>
      <c r="LA672" s="192"/>
      <c r="LB672" s="192"/>
      <c r="LC672" s="192"/>
      <c r="LD672" s="192"/>
      <c r="LE672" s="192"/>
      <c r="LF672" s="192"/>
      <c r="LG672" s="192"/>
      <c r="LH672" s="192"/>
      <c r="LI672" s="192"/>
      <c r="LJ672" s="192"/>
      <c r="LK672" s="192"/>
      <c r="LL672" s="192"/>
      <c r="LM672" s="192"/>
      <c r="LN672" s="192"/>
      <c r="LO672" s="192"/>
      <c r="LP672" s="192"/>
      <c r="LQ672" s="192"/>
      <c r="LR672" s="192"/>
      <c r="LS672" s="192"/>
      <c r="LT672" s="192"/>
      <c r="LU672" s="192"/>
      <c r="LV672" s="192"/>
      <c r="LW672" s="192"/>
      <c r="LX672" s="192"/>
      <c r="LY672" s="192"/>
      <c r="LZ672" s="192"/>
      <c r="MA672" s="192"/>
      <c r="MB672" s="192"/>
      <c r="MC672" s="192"/>
      <c r="MD672" s="192"/>
      <c r="ME672" s="192"/>
      <c r="MF672" s="192"/>
      <c r="MG672" s="192"/>
      <c r="MH672" s="192"/>
      <c r="MI672" s="192"/>
      <c r="MJ672" s="192"/>
      <c r="MK672" s="192"/>
      <c r="ML672" s="192"/>
      <c r="MM672" s="192"/>
      <c r="MN672" s="192"/>
      <c r="MO672" s="192"/>
      <c r="MP672" s="192"/>
      <c r="MQ672" s="192"/>
      <c r="MR672" s="192"/>
      <c r="MS672" s="192"/>
      <c r="MT672" s="192"/>
      <c r="MU672" s="192"/>
      <c r="MV672" s="192"/>
      <c r="MW672" s="192"/>
      <c r="MX672" s="192"/>
      <c r="MY672" s="192"/>
      <c r="MZ672" s="192"/>
      <c r="NA672" s="192"/>
      <c r="NB672" s="192"/>
      <c r="NC672" s="192"/>
      <c r="ND672" s="192"/>
      <c r="NE672" s="192"/>
      <c r="NF672" s="192"/>
      <c r="NG672" s="192"/>
      <c r="NH672" s="192"/>
      <c r="NI672" s="192"/>
      <c r="NJ672" s="192"/>
      <c r="NK672" s="192"/>
      <c r="NL672" s="192"/>
      <c r="NM672" s="192"/>
      <c r="NN672" s="192"/>
      <c r="NO672" s="192"/>
      <c r="NP672" s="192"/>
      <c r="NQ672" s="192"/>
      <c r="NR672" s="192"/>
      <c r="NS672" s="192"/>
      <c r="NT672" s="192"/>
      <c r="NU672" s="192"/>
      <c r="NV672" s="192"/>
      <c r="NW672" s="192"/>
      <c r="NX672" s="192"/>
      <c r="NY672" s="192"/>
      <c r="NZ672" s="192"/>
      <c r="OA672" s="192"/>
      <c r="OB672" s="192"/>
      <c r="OC672" s="192"/>
      <c r="OD672" s="192"/>
      <c r="OE672" s="192"/>
      <c r="OF672" s="192"/>
      <c r="OG672" s="192"/>
      <c r="OH672" s="192"/>
      <c r="OI672" s="192"/>
      <c r="OJ672" s="192"/>
      <c r="OK672" s="192"/>
      <c r="OL672" s="192"/>
      <c r="OM672" s="192"/>
      <c r="ON672" s="192"/>
      <c r="OO672" s="192"/>
      <c r="OP672" s="192"/>
      <c r="OQ672" s="192"/>
      <c r="OR672" s="192"/>
      <c r="OS672" s="192"/>
      <c r="OT672" s="192"/>
      <c r="OU672" s="192"/>
      <c r="OV672" s="192"/>
      <c r="OW672" s="192"/>
      <c r="OX672" s="192"/>
      <c r="OY672" s="192"/>
      <c r="OZ672" s="192"/>
      <c r="PA672" s="192"/>
      <c r="PB672" s="192"/>
      <c r="PC672" s="192"/>
      <c r="PD672" s="192"/>
      <c r="PE672" s="192"/>
      <c r="PF672" s="192"/>
      <c r="PG672" s="192"/>
      <c r="PH672" s="192"/>
      <c r="PI672" s="192"/>
      <c r="PJ672" s="192"/>
      <c r="PK672" s="192"/>
      <c r="PL672" s="192"/>
      <c r="PM672" s="192"/>
      <c r="PN672" s="192"/>
      <c r="PO672" s="192"/>
      <c r="PP672" s="192"/>
      <c r="PQ672" s="192"/>
      <c r="PR672" s="192"/>
      <c r="PS672" s="192"/>
      <c r="PT672" s="192"/>
      <c r="PU672" s="192"/>
      <c r="PV672" s="192"/>
      <c r="PW672" s="192"/>
      <c r="PX672" s="192"/>
      <c r="PY672" s="192"/>
      <c r="PZ672" s="192"/>
      <c r="QA672" s="192"/>
      <c r="QB672" s="192"/>
      <c r="QC672" s="192"/>
      <c r="QD672" s="192"/>
      <c r="QE672" s="192"/>
      <c r="QF672" s="192"/>
      <c r="QG672" s="192"/>
      <c r="QH672" s="192"/>
      <c r="QI672" s="192"/>
      <c r="QJ672" s="192"/>
      <c r="QK672" s="192"/>
      <c r="QL672" s="192"/>
      <c r="QM672" s="192"/>
      <c r="QN672" s="192"/>
      <c r="QO672" s="192"/>
      <c r="QP672" s="192"/>
      <c r="QQ672" s="192"/>
      <c r="QR672" s="192"/>
      <c r="QS672" s="192"/>
      <c r="QT672" s="192"/>
      <c r="QU672" s="192"/>
      <c r="QV672" s="192"/>
      <c r="QW672" s="192"/>
      <c r="QX672" s="192"/>
      <c r="QY672" s="192"/>
      <c r="QZ672" s="192"/>
      <c r="RA672" s="192"/>
      <c r="RB672" s="192"/>
      <c r="RC672" s="192"/>
      <c r="RD672" s="192"/>
      <c r="RE672" s="192"/>
      <c r="RF672" s="192"/>
      <c r="RG672" s="192"/>
      <c r="RH672" s="192"/>
      <c r="RI672" s="192"/>
      <c r="RJ672" s="192"/>
      <c r="RK672" s="192"/>
      <c r="RL672" s="192"/>
      <c r="RM672" s="192"/>
      <c r="RN672" s="192"/>
      <c r="RO672" s="192"/>
      <c r="RP672" s="192"/>
      <c r="RQ672" s="192"/>
      <c r="RR672" s="192"/>
      <c r="RS672" s="192"/>
      <c r="RT672" s="192"/>
      <c r="RU672" s="192"/>
      <c r="RV672" s="192"/>
      <c r="RW672" s="192"/>
      <c r="RX672" s="192"/>
      <c r="RY672" s="192"/>
      <c r="RZ672" s="192"/>
      <c r="SA672" s="192"/>
      <c r="SB672" s="192"/>
      <c r="SC672" s="192"/>
      <c r="SD672" s="192"/>
      <c r="SE672" s="192"/>
      <c r="SF672" s="192"/>
      <c r="SG672" s="192"/>
      <c r="SH672" s="192"/>
      <c r="SI672" s="192"/>
      <c r="SJ672" s="192"/>
      <c r="SK672" s="192"/>
      <c r="SL672" s="192"/>
      <c r="SM672" s="192"/>
      <c r="SN672" s="192"/>
      <c r="SO672" s="192"/>
      <c r="SP672" s="192"/>
      <c r="SQ672" s="192"/>
      <c r="SR672" s="192"/>
      <c r="SS672" s="192"/>
      <c r="ST672" s="192"/>
      <c r="SU672" s="192"/>
      <c r="SV672" s="192"/>
      <c r="SW672" s="192"/>
      <c r="SX672" s="192"/>
      <c r="SY672" s="192"/>
      <c r="SZ672" s="192"/>
      <c r="TA672" s="192"/>
      <c r="TB672" s="192"/>
      <c r="TC672" s="192"/>
      <c r="TD672" s="192"/>
      <c r="TE672" s="192"/>
      <c r="TF672" s="192"/>
      <c r="TG672" s="192"/>
      <c r="TH672" s="192"/>
      <c r="TI672" s="192"/>
      <c r="TJ672" s="192"/>
      <c r="TK672" s="192"/>
      <c r="TL672" s="192"/>
      <c r="TM672" s="192"/>
      <c r="TN672" s="192"/>
      <c r="TO672" s="192"/>
      <c r="TP672" s="192"/>
      <c r="TQ672" s="192"/>
      <c r="TR672" s="192"/>
      <c r="TS672" s="192"/>
      <c r="TT672" s="192"/>
      <c r="TU672" s="192"/>
      <c r="TV672" s="192"/>
      <c r="TW672" s="192"/>
      <c r="TX672" s="192"/>
      <c r="TY672" s="192"/>
      <c r="TZ672" s="192"/>
      <c r="UA672" s="192"/>
      <c r="UB672" s="192"/>
      <c r="UC672" s="192"/>
      <c r="UD672" s="192"/>
      <c r="UE672" s="192"/>
      <c r="UF672" s="192"/>
      <c r="UG672" s="192"/>
      <c r="UH672" s="192"/>
      <c r="UI672" s="192"/>
      <c r="UJ672" s="192"/>
      <c r="UK672" s="192"/>
      <c r="UL672" s="192"/>
      <c r="UM672" s="192"/>
      <c r="UN672" s="192"/>
      <c r="UO672" s="192"/>
      <c r="UP672" s="192"/>
      <c r="UQ672" s="192"/>
      <c r="UR672" s="192"/>
      <c r="US672" s="192"/>
      <c r="UT672" s="192"/>
      <c r="UU672" s="192"/>
      <c r="UV672" s="192"/>
      <c r="UW672" s="192"/>
      <c r="UX672" s="192"/>
      <c r="UY672" s="192"/>
      <c r="UZ672" s="192"/>
      <c r="VA672" s="192"/>
      <c r="VB672" s="192"/>
      <c r="VC672" s="192"/>
      <c r="VD672" s="192"/>
      <c r="VE672" s="192"/>
      <c r="VF672" s="192"/>
      <c r="VG672" s="192"/>
      <c r="VH672" s="192"/>
      <c r="VI672" s="192"/>
      <c r="VJ672" s="192"/>
      <c r="VK672" s="192"/>
      <c r="VL672" s="192"/>
      <c r="VM672" s="192"/>
      <c r="VN672" s="192"/>
      <c r="VO672" s="192"/>
      <c r="VP672" s="192"/>
      <c r="VQ672" s="192"/>
      <c r="VR672" s="192"/>
      <c r="VS672" s="192"/>
      <c r="VT672" s="192"/>
      <c r="VU672" s="192"/>
      <c r="VV672" s="192"/>
      <c r="VW672" s="192"/>
      <c r="VX672" s="192"/>
      <c r="VY672" s="192"/>
      <c r="VZ672" s="192"/>
      <c r="WA672" s="192"/>
      <c r="WB672" s="192"/>
      <c r="WC672" s="192"/>
      <c r="WD672" s="192"/>
      <c r="WE672" s="192"/>
      <c r="WF672" s="192"/>
      <c r="WG672" s="192"/>
      <c r="WH672" s="192"/>
      <c r="WI672" s="192"/>
      <c r="WJ672" s="192"/>
      <c r="WK672" s="192"/>
      <c r="WL672" s="192"/>
      <c r="WM672" s="192"/>
      <c r="WN672" s="192"/>
      <c r="WO672" s="192"/>
      <c r="WP672" s="192"/>
      <c r="WQ672" s="192"/>
      <c r="WR672" s="192"/>
      <c r="WS672" s="192"/>
      <c r="WT672" s="192"/>
      <c r="WU672" s="192"/>
      <c r="WV672" s="192"/>
      <c r="WW672" s="192"/>
      <c r="WX672" s="192"/>
      <c r="WY672" s="192"/>
      <c r="WZ672" s="192"/>
      <c r="XA672" s="192"/>
      <c r="XB672" s="192"/>
      <c r="XC672" s="192"/>
      <c r="XD672" s="192"/>
      <c r="XE672" s="192"/>
      <c r="XF672" s="192"/>
      <c r="XG672" s="192"/>
      <c r="XH672" s="192"/>
      <c r="XI672" s="192"/>
      <c r="XJ672" s="192"/>
      <c r="XK672" s="192"/>
      <c r="XL672" s="192"/>
      <c r="XM672" s="192"/>
      <c r="XN672" s="192"/>
      <c r="XO672" s="192"/>
      <c r="XP672" s="192"/>
      <c r="XQ672" s="192"/>
      <c r="XR672" s="192"/>
      <c r="XS672" s="192"/>
      <c r="XT672" s="192"/>
      <c r="XU672" s="192"/>
      <c r="XV672" s="192"/>
      <c r="XW672" s="192"/>
      <c r="XX672" s="192"/>
      <c r="XY672" s="192"/>
      <c r="XZ672" s="192"/>
      <c r="YA672" s="192"/>
      <c r="YB672" s="192"/>
      <c r="YC672" s="192"/>
      <c r="YD672" s="192"/>
      <c r="YE672" s="192"/>
      <c r="YF672" s="192"/>
      <c r="YG672" s="192"/>
      <c r="YH672" s="192"/>
      <c r="YI672" s="192"/>
      <c r="YJ672" s="192"/>
      <c r="YK672" s="192"/>
      <c r="YL672" s="192"/>
      <c r="YM672" s="192"/>
      <c r="YN672" s="192"/>
      <c r="YO672" s="192"/>
      <c r="YP672" s="192"/>
      <c r="YQ672" s="192"/>
      <c r="YR672" s="192"/>
      <c r="YS672" s="192"/>
      <c r="YT672" s="192"/>
      <c r="YU672" s="192"/>
      <c r="YV672" s="192"/>
      <c r="YW672" s="192"/>
      <c r="YX672" s="192"/>
      <c r="YY672" s="192"/>
      <c r="YZ672" s="192"/>
      <c r="ZA672" s="192"/>
      <c r="ZB672" s="192"/>
      <c r="ZC672" s="192"/>
      <c r="ZD672" s="192"/>
      <c r="ZE672" s="192"/>
      <c r="ZF672" s="192"/>
      <c r="ZG672" s="192"/>
      <c r="ZH672" s="192"/>
      <c r="ZI672" s="192"/>
      <c r="ZJ672" s="192"/>
      <c r="ZK672" s="192"/>
      <c r="ZL672" s="192"/>
      <c r="ZM672" s="192"/>
      <c r="ZN672" s="192"/>
      <c r="ZO672" s="192"/>
      <c r="ZP672" s="192"/>
      <c r="ZQ672" s="192"/>
      <c r="ZR672" s="192"/>
      <c r="ZS672" s="192"/>
      <c r="ZT672" s="192"/>
      <c r="ZU672" s="192"/>
      <c r="ZV672" s="192"/>
      <c r="ZW672" s="192"/>
      <c r="ZX672" s="192"/>
      <c r="ZY672" s="192"/>
      <c r="ZZ672" s="192"/>
      <c r="AAA672" s="192"/>
      <c r="AAB672" s="192"/>
      <c r="AAC672" s="192"/>
      <c r="AAD672" s="192"/>
      <c r="AAE672" s="192"/>
      <c r="AAF672" s="192"/>
      <c r="AAG672" s="192"/>
      <c r="AAH672" s="192"/>
      <c r="AAI672" s="192"/>
      <c r="AAJ672" s="192"/>
      <c r="AAK672" s="192"/>
      <c r="AAL672" s="192"/>
      <c r="AAM672" s="192"/>
      <c r="AAN672" s="192"/>
      <c r="AAO672" s="192"/>
      <c r="AAP672" s="192"/>
      <c r="AAQ672" s="192"/>
      <c r="AAR672" s="192"/>
      <c r="AAS672" s="192"/>
      <c r="AAT672" s="192"/>
      <c r="AAU672" s="192"/>
      <c r="AAV672" s="192"/>
      <c r="AAW672" s="192"/>
      <c r="AAX672" s="192"/>
      <c r="AAY672" s="192"/>
      <c r="AAZ672" s="192"/>
      <c r="ABA672" s="192"/>
      <c r="ABB672" s="192"/>
      <c r="ABC672" s="192"/>
      <c r="ABD672" s="192"/>
      <c r="ABE672" s="192"/>
      <c r="ABF672" s="192"/>
      <c r="ABG672" s="192"/>
      <c r="ABH672" s="192"/>
      <c r="ABI672" s="192"/>
      <c r="ABJ672" s="192"/>
      <c r="ABK672" s="192"/>
      <c r="ABL672" s="192"/>
      <c r="ABM672" s="192"/>
      <c r="ABN672" s="192"/>
      <c r="ABO672" s="192"/>
      <c r="ABP672" s="192"/>
      <c r="ABQ672" s="192"/>
      <c r="ABR672" s="192"/>
      <c r="ABS672" s="192"/>
      <c r="ABT672" s="192"/>
      <c r="ABU672" s="192"/>
      <c r="ABV672" s="192"/>
      <c r="ABW672" s="192"/>
      <c r="ABX672" s="192"/>
      <c r="ABY672" s="192"/>
      <c r="ABZ672" s="192"/>
      <c r="ACA672" s="192"/>
      <c r="ACB672" s="192"/>
      <c r="ACC672" s="192"/>
      <c r="ACD672" s="192"/>
      <c r="ACE672" s="192"/>
      <c r="ACF672" s="192"/>
      <c r="ACG672" s="192"/>
      <c r="ACH672" s="192"/>
      <c r="ACI672" s="192"/>
      <c r="ACJ672" s="192"/>
      <c r="ACK672" s="192"/>
      <c r="ACL672" s="192"/>
      <c r="ACM672" s="192"/>
      <c r="ACN672" s="192"/>
      <c r="ACO672" s="192"/>
      <c r="ACP672" s="192"/>
      <c r="ACQ672" s="192"/>
      <c r="ACR672" s="192"/>
      <c r="ACS672" s="192"/>
      <c r="ACT672" s="192"/>
      <c r="ACU672" s="192"/>
      <c r="ACV672" s="192"/>
      <c r="ACW672" s="192"/>
      <c r="ACX672" s="192"/>
      <c r="ACY672" s="192"/>
      <c r="ACZ672" s="192"/>
      <c r="ADA672" s="192"/>
      <c r="ADB672" s="192"/>
      <c r="ADC672" s="192"/>
      <c r="ADD672" s="192"/>
      <c r="ADE672" s="192"/>
      <c r="ADF672" s="192"/>
      <c r="ADG672" s="192"/>
      <c r="ADH672" s="192"/>
      <c r="ADI672" s="192"/>
      <c r="ADJ672" s="192"/>
      <c r="ADK672" s="192"/>
      <c r="ADL672" s="192"/>
      <c r="ADM672" s="192"/>
      <c r="ADN672" s="192"/>
      <c r="ADO672" s="192"/>
      <c r="ADP672" s="192"/>
      <c r="ADQ672" s="192"/>
      <c r="ADR672" s="192"/>
      <c r="ADS672" s="192"/>
      <c r="ADT672" s="192"/>
      <c r="ADU672" s="192"/>
      <c r="ADV672" s="192"/>
      <c r="ADW672" s="192"/>
      <c r="ADX672" s="192"/>
      <c r="ADY672" s="192"/>
      <c r="ADZ672" s="192"/>
      <c r="AEA672" s="192"/>
      <c r="AEB672" s="192"/>
      <c r="AEC672" s="192"/>
      <c r="AED672" s="192"/>
      <c r="AEE672" s="192"/>
      <c r="AEF672" s="192"/>
      <c r="AEG672" s="192"/>
      <c r="AEH672" s="192"/>
      <c r="AEI672" s="192"/>
      <c r="AEJ672" s="192"/>
      <c r="AEK672" s="192"/>
      <c r="AEL672" s="192"/>
      <c r="AEM672" s="192"/>
      <c r="AEN672" s="192"/>
      <c r="AEO672" s="192"/>
      <c r="AEP672" s="192"/>
      <c r="AEQ672" s="192"/>
      <c r="AER672" s="192"/>
      <c r="AES672" s="192"/>
      <c r="AET672" s="192"/>
      <c r="AEU672" s="192"/>
      <c r="AEV672" s="192"/>
      <c r="AEW672" s="192"/>
      <c r="AEX672" s="192"/>
      <c r="AEY672" s="192"/>
      <c r="AEZ672" s="192"/>
      <c r="AFA672" s="192"/>
      <c r="AFB672" s="192"/>
      <c r="AFC672" s="192"/>
      <c r="AFD672" s="192"/>
      <c r="AFE672" s="192"/>
      <c r="AFF672" s="192"/>
      <c r="AFG672" s="192"/>
      <c r="AFH672" s="192"/>
      <c r="AFI672" s="192"/>
      <c r="AFJ672" s="192"/>
      <c r="AFK672" s="192"/>
      <c r="AFL672" s="192"/>
      <c r="AFM672" s="192"/>
      <c r="AFN672" s="192"/>
      <c r="AFO672" s="192"/>
      <c r="AFP672" s="192"/>
      <c r="AFQ672" s="192"/>
      <c r="AFR672" s="192"/>
      <c r="AFS672" s="192"/>
      <c r="AFT672" s="192"/>
      <c r="AFU672" s="192"/>
      <c r="AFV672" s="192"/>
      <c r="AFW672" s="192"/>
      <c r="AFX672" s="192"/>
      <c r="AFY672" s="192"/>
      <c r="AFZ672" s="192"/>
      <c r="AGA672" s="192"/>
      <c r="AGB672" s="192"/>
      <c r="AGC672" s="192"/>
      <c r="AGD672" s="192"/>
      <c r="AGE672" s="192"/>
      <c r="AGF672" s="192"/>
      <c r="AGG672" s="192"/>
      <c r="AGH672" s="192"/>
      <c r="AGI672" s="192"/>
      <c r="AGJ672" s="192"/>
      <c r="AGK672" s="192"/>
      <c r="AGL672" s="192"/>
      <c r="AGM672" s="192"/>
      <c r="AGN672" s="192"/>
      <c r="AGO672" s="192"/>
      <c r="AGP672" s="192"/>
      <c r="AGQ672" s="192"/>
      <c r="AGR672" s="192"/>
      <c r="AGS672" s="192"/>
      <c r="AGT672" s="192"/>
      <c r="AGU672" s="192"/>
      <c r="AGV672" s="192"/>
      <c r="AGW672" s="192"/>
      <c r="AGX672" s="192"/>
      <c r="AGY672" s="192"/>
      <c r="AGZ672" s="192"/>
      <c r="AHA672" s="192"/>
      <c r="AHB672" s="192"/>
      <c r="AHC672" s="192"/>
      <c r="AHD672" s="192"/>
      <c r="AHE672" s="192"/>
      <c r="AHF672" s="192"/>
      <c r="AHG672" s="192"/>
      <c r="AHH672" s="192"/>
      <c r="AHI672" s="192"/>
      <c r="AHJ672" s="192"/>
      <c r="AHK672" s="192"/>
      <c r="AHL672" s="192"/>
      <c r="AHM672" s="192"/>
      <c r="AHN672" s="192"/>
      <c r="AHO672" s="192"/>
      <c r="AHP672" s="192"/>
      <c r="AHQ672" s="192"/>
      <c r="AHR672" s="192"/>
      <c r="AHS672" s="192"/>
      <c r="AHT672" s="192"/>
      <c r="AHU672" s="192"/>
      <c r="AHV672" s="192"/>
      <c r="AHW672" s="192"/>
      <c r="AHX672" s="192"/>
      <c r="AHY672" s="192"/>
      <c r="AHZ672" s="192"/>
      <c r="AIA672" s="192"/>
      <c r="AIB672" s="192"/>
      <c r="AIC672" s="192"/>
      <c r="AID672" s="192"/>
      <c r="AIE672" s="192"/>
      <c r="AIF672" s="192"/>
      <c r="AIG672" s="192"/>
      <c r="AIH672" s="192"/>
      <c r="AII672" s="192"/>
      <c r="AIJ672" s="192"/>
      <c r="AIK672" s="192"/>
      <c r="AIL672" s="192"/>
      <c r="AIM672" s="192"/>
      <c r="AIN672" s="192"/>
      <c r="AIO672" s="192"/>
      <c r="AIP672" s="192"/>
      <c r="AIQ672" s="192"/>
      <c r="AIR672" s="192"/>
      <c r="AIS672" s="192"/>
      <c r="AIT672" s="192"/>
      <c r="AIU672" s="192"/>
      <c r="AIV672" s="192"/>
      <c r="AIW672" s="192"/>
      <c r="AIX672" s="192"/>
      <c r="AIY672" s="192"/>
      <c r="AIZ672" s="192"/>
      <c r="AJA672" s="192"/>
      <c r="AJB672" s="192"/>
      <c r="AJC672" s="192"/>
      <c r="AJD672" s="192"/>
      <c r="AJE672" s="192"/>
      <c r="AJF672" s="192"/>
      <c r="AJG672" s="192"/>
      <c r="AJH672" s="192"/>
      <c r="AJI672" s="192"/>
      <c r="AJJ672" s="192"/>
      <c r="AJK672" s="192"/>
      <c r="AJL672" s="192"/>
      <c r="AJM672" s="192"/>
      <c r="AJN672" s="192"/>
      <c r="AJO672" s="192"/>
      <c r="AJP672" s="192"/>
      <c r="AJQ672" s="192"/>
      <c r="AJR672" s="192"/>
      <c r="AJS672" s="192"/>
      <c r="AJT672" s="192"/>
      <c r="AJU672" s="192"/>
      <c r="AJV672" s="192"/>
      <c r="AJW672" s="192"/>
      <c r="AJX672" s="192"/>
      <c r="AJY672" s="192"/>
      <c r="AJZ672" s="192"/>
      <c r="AKA672" s="192"/>
      <c r="AKB672" s="192"/>
      <c r="AKC672" s="192"/>
      <c r="AKD672" s="192"/>
      <c r="AKE672" s="192"/>
      <c r="AKF672" s="192"/>
      <c r="AKG672" s="192"/>
      <c r="AKH672" s="192"/>
      <c r="AKI672" s="192"/>
      <c r="AKJ672" s="192"/>
      <c r="AKK672" s="192"/>
      <c r="AKL672" s="192"/>
      <c r="AKM672" s="192"/>
      <c r="AKN672" s="192"/>
      <c r="AKO672" s="192"/>
      <c r="AKP672" s="192"/>
      <c r="AKQ672" s="192"/>
      <c r="AKR672" s="192"/>
      <c r="AKS672" s="192"/>
      <c r="AKT672" s="192"/>
      <c r="AKU672" s="192"/>
      <c r="AKV672" s="192"/>
      <c r="AKW672" s="192"/>
      <c r="AKX672" s="192"/>
      <c r="AKY672" s="192"/>
      <c r="AKZ672" s="192"/>
      <c r="ALA672" s="192"/>
      <c r="ALB672" s="192"/>
      <c r="ALC672" s="192"/>
      <c r="ALD672" s="192"/>
      <c r="ALE672" s="192"/>
      <c r="ALF672" s="192"/>
      <c r="ALG672" s="192"/>
      <c r="ALH672" s="192"/>
      <c r="ALI672" s="192"/>
      <c r="ALJ672" s="192"/>
      <c r="ALK672" s="192"/>
      <c r="ALL672" s="192"/>
      <c r="ALM672" s="192"/>
      <c r="ALN672" s="192"/>
      <c r="ALO672" s="192"/>
      <c r="ALP672" s="192"/>
      <c r="ALQ672" s="192"/>
      <c r="ALR672" s="192"/>
      <c r="ALS672" s="192"/>
      <c r="ALT672" s="192"/>
      <c r="ALU672" s="192"/>
      <c r="ALV672" s="192"/>
      <c r="ALW672" s="192"/>
      <c r="ALX672" s="192"/>
      <c r="ALY672" s="192"/>
      <c r="ALZ672" s="192"/>
      <c r="AMA672" s="192"/>
      <c r="AMB672" s="192"/>
      <c r="AMC672" s="192"/>
      <c r="AMD672" s="192"/>
      <c r="AME672" s="192"/>
      <c r="AMF672" s="192"/>
      <c r="AMG672" s="192"/>
      <c r="AMH672" s="192"/>
      <c r="AMI672" s="192"/>
      <c r="AMJ672" s="192"/>
      <c r="AMK672" s="192"/>
      <c r="AML672" s="192"/>
      <c r="AMM672" s="192"/>
      <c r="AMN672" s="192"/>
      <c r="AMO672" s="192"/>
      <c r="AMP672" s="192"/>
      <c r="AMQ672" s="192"/>
      <c r="AMR672" s="192"/>
      <c r="AMS672" s="192"/>
      <c r="AMT672" s="192"/>
      <c r="AMU672" s="192"/>
      <c r="AMV672" s="192"/>
      <c r="AMW672" s="192"/>
      <c r="AMX672" s="192"/>
      <c r="AMY672" s="192"/>
      <c r="AMZ672" s="192"/>
      <c r="ANA672" s="192"/>
      <c r="ANB672" s="192"/>
      <c r="ANC672" s="192"/>
      <c r="AND672" s="192"/>
      <c r="ANE672" s="192"/>
      <c r="ANF672" s="192"/>
      <c r="ANG672" s="192"/>
      <c r="ANH672" s="192"/>
      <c r="ANI672" s="192"/>
      <c r="ANJ672" s="192"/>
      <c r="ANK672" s="192"/>
      <c r="ANL672" s="192"/>
      <c r="ANM672" s="192"/>
      <c r="ANN672" s="192"/>
      <c r="ANO672" s="192"/>
      <c r="ANP672" s="192"/>
      <c r="ANQ672" s="192"/>
      <c r="ANR672" s="192"/>
      <c r="ANS672" s="192"/>
      <c r="ANT672" s="192"/>
      <c r="ANU672" s="192"/>
      <c r="ANV672" s="192"/>
      <c r="ANW672" s="192"/>
      <c r="ANX672" s="192"/>
      <c r="ANY672" s="192"/>
      <c r="ANZ672" s="192"/>
      <c r="AOA672" s="192"/>
      <c r="AOB672" s="192"/>
      <c r="AOC672" s="192"/>
      <c r="AOD672" s="192"/>
      <c r="AOE672" s="192"/>
      <c r="AOF672" s="192"/>
      <c r="AOG672" s="192"/>
      <c r="AOH672" s="192"/>
      <c r="AOI672" s="192"/>
      <c r="AOJ672" s="192"/>
      <c r="AOK672" s="192"/>
      <c r="AOL672" s="192"/>
      <c r="AOM672" s="192"/>
      <c r="AON672" s="192"/>
      <c r="AOO672" s="192"/>
      <c r="AOP672" s="192"/>
      <c r="AOQ672" s="192"/>
      <c r="AOR672" s="192"/>
      <c r="AOS672" s="192"/>
      <c r="AOT672" s="192"/>
      <c r="AOU672" s="192"/>
      <c r="AOV672" s="192"/>
      <c r="AOW672" s="192"/>
      <c r="AOX672" s="192"/>
      <c r="AOY672" s="192"/>
      <c r="AOZ672" s="192"/>
      <c r="APA672" s="192"/>
      <c r="APB672" s="192"/>
      <c r="APC672" s="192"/>
      <c r="APD672" s="192"/>
      <c r="APE672" s="192"/>
      <c r="APF672" s="192"/>
      <c r="APG672" s="192"/>
      <c r="APH672" s="192"/>
      <c r="API672" s="192"/>
      <c r="APJ672" s="192"/>
      <c r="APK672" s="192"/>
      <c r="APL672" s="192"/>
      <c r="APM672" s="192"/>
      <c r="APN672" s="192"/>
      <c r="APO672" s="192"/>
      <c r="APP672" s="192"/>
      <c r="APQ672" s="192"/>
      <c r="APR672" s="192"/>
      <c r="APS672" s="192"/>
      <c r="APT672" s="192"/>
      <c r="APU672" s="192"/>
      <c r="APV672" s="192"/>
    </row>
    <row r="673" spans="1:1114" s="184" customFormat="1">
      <c r="A673" s="188">
        <v>41946</v>
      </c>
      <c r="B673" s="189">
        <f>_xll.PIAdvCalcVal('PI-1063'!B$1,'PI-1063'!$A673,'PI-1063'!$A674,"average","time-weighted",0,1,0,"DATASRV")</f>
        <v>2977.8255213437583</v>
      </c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92"/>
      <c r="S673" s="192"/>
      <c r="T673" s="192"/>
      <c r="U673" s="192"/>
      <c r="V673" s="192"/>
      <c r="W673" s="192"/>
      <c r="X673" s="192"/>
      <c r="Y673" s="192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  <c r="EC673" s="192"/>
      <c r="ED673" s="192"/>
      <c r="EE673" s="192"/>
      <c r="EF673" s="192"/>
      <c r="EG673" s="192"/>
      <c r="EH673" s="192"/>
      <c r="EI673" s="192"/>
      <c r="EJ673" s="192"/>
      <c r="EK673" s="192"/>
      <c r="EL673" s="192"/>
      <c r="EM673" s="192"/>
      <c r="EN673" s="192"/>
      <c r="EO673" s="192"/>
      <c r="EP673" s="192"/>
      <c r="EQ673" s="192"/>
      <c r="ER673" s="192"/>
      <c r="ES673" s="192"/>
      <c r="ET673" s="192"/>
      <c r="EU673" s="192"/>
      <c r="EV673" s="192"/>
      <c r="EW673" s="192"/>
      <c r="EX673" s="192"/>
      <c r="EY673" s="192"/>
      <c r="EZ673" s="192"/>
      <c r="FA673" s="192"/>
      <c r="FB673" s="192"/>
      <c r="FC673" s="192"/>
      <c r="FD673" s="192"/>
      <c r="FE673" s="192"/>
      <c r="FF673" s="192"/>
      <c r="FG673" s="192"/>
      <c r="FH673" s="192"/>
      <c r="FI673" s="192"/>
      <c r="FJ673" s="192"/>
      <c r="FK673" s="192"/>
      <c r="FL673" s="192"/>
      <c r="FM673" s="192"/>
      <c r="FN673" s="192"/>
      <c r="FO673" s="192"/>
      <c r="FP673" s="192"/>
      <c r="FQ673" s="192"/>
      <c r="FR673" s="192"/>
      <c r="FS673" s="192"/>
      <c r="FT673" s="192"/>
      <c r="FU673" s="192"/>
      <c r="FV673" s="192"/>
      <c r="FW673" s="192"/>
      <c r="FX673" s="192"/>
      <c r="FY673" s="192"/>
      <c r="FZ673" s="192"/>
      <c r="GA673" s="192"/>
      <c r="GB673" s="192"/>
      <c r="GC673" s="192"/>
      <c r="GD673" s="192"/>
      <c r="GE673" s="192"/>
      <c r="GF673" s="192"/>
      <c r="GG673" s="192"/>
      <c r="GH673" s="192"/>
      <c r="GI673" s="192"/>
      <c r="GJ673" s="192"/>
      <c r="GK673" s="192"/>
      <c r="GL673" s="192"/>
      <c r="GM673" s="192"/>
      <c r="GN673" s="192"/>
      <c r="GO673" s="192"/>
      <c r="GP673" s="192"/>
      <c r="GQ673" s="192"/>
      <c r="GR673" s="192"/>
      <c r="GS673" s="192"/>
      <c r="GT673" s="192"/>
      <c r="GU673" s="192"/>
      <c r="GV673" s="192"/>
      <c r="GW673" s="192"/>
      <c r="GX673" s="192"/>
      <c r="GY673" s="192"/>
      <c r="GZ673" s="192"/>
      <c r="HA673" s="192"/>
      <c r="HB673" s="192"/>
      <c r="HC673" s="192"/>
      <c r="HD673" s="192"/>
      <c r="HE673" s="192"/>
      <c r="HF673" s="192"/>
      <c r="HG673" s="192"/>
      <c r="HH673" s="192"/>
      <c r="HI673" s="192"/>
      <c r="HJ673" s="192"/>
      <c r="HK673" s="192"/>
      <c r="HL673" s="192"/>
      <c r="HM673" s="192"/>
      <c r="HN673" s="192"/>
      <c r="HO673" s="192"/>
      <c r="HP673" s="192"/>
      <c r="HQ673" s="192"/>
      <c r="HR673" s="192"/>
      <c r="HS673" s="192"/>
      <c r="HT673" s="192"/>
      <c r="HU673" s="192"/>
      <c r="HV673" s="192"/>
      <c r="HW673" s="192"/>
      <c r="HX673" s="192"/>
      <c r="HY673" s="192"/>
      <c r="HZ673" s="192"/>
      <c r="IA673" s="192"/>
      <c r="IB673" s="192"/>
      <c r="IC673" s="192"/>
      <c r="ID673" s="192"/>
      <c r="IE673" s="192"/>
      <c r="IF673" s="192"/>
      <c r="IG673" s="192"/>
      <c r="IH673" s="192"/>
      <c r="II673" s="192"/>
      <c r="IJ673" s="192"/>
      <c r="IK673" s="192"/>
      <c r="IL673" s="192"/>
      <c r="IM673" s="192"/>
      <c r="IN673" s="192"/>
      <c r="IO673" s="192"/>
      <c r="IP673" s="192"/>
      <c r="IQ673" s="192"/>
      <c r="IR673" s="192"/>
      <c r="IS673" s="192"/>
      <c r="IT673" s="192"/>
      <c r="IU673" s="192"/>
      <c r="IV673" s="192"/>
      <c r="IW673" s="192"/>
      <c r="IX673" s="192"/>
      <c r="IY673" s="192"/>
      <c r="IZ673" s="192"/>
      <c r="JA673" s="192"/>
      <c r="JB673" s="192"/>
      <c r="JC673" s="192"/>
      <c r="JD673" s="192"/>
      <c r="JE673" s="192"/>
      <c r="JF673" s="192"/>
      <c r="JG673" s="192"/>
      <c r="JH673" s="192"/>
      <c r="JI673" s="192"/>
      <c r="JJ673" s="192"/>
      <c r="JK673" s="192"/>
      <c r="JL673" s="192"/>
      <c r="JM673" s="192"/>
      <c r="JN673" s="192"/>
      <c r="JO673" s="192"/>
      <c r="JP673" s="192"/>
      <c r="JQ673" s="192"/>
      <c r="JR673" s="192"/>
      <c r="JS673" s="192"/>
      <c r="JT673" s="192"/>
      <c r="JU673" s="192"/>
      <c r="JV673" s="192"/>
      <c r="JW673" s="192"/>
      <c r="JX673" s="192"/>
      <c r="JY673" s="192"/>
      <c r="JZ673" s="192"/>
      <c r="KA673" s="192"/>
      <c r="KB673" s="192"/>
      <c r="KC673" s="192"/>
      <c r="KD673" s="192"/>
      <c r="KE673" s="192"/>
      <c r="KF673" s="192"/>
      <c r="KG673" s="192"/>
      <c r="KH673" s="192"/>
      <c r="KI673" s="192"/>
      <c r="KJ673" s="192"/>
      <c r="KK673" s="192"/>
      <c r="KL673" s="192"/>
      <c r="KM673" s="192"/>
      <c r="KN673" s="192"/>
      <c r="KO673" s="192"/>
      <c r="KP673" s="192"/>
      <c r="KQ673" s="192"/>
      <c r="KR673" s="192"/>
      <c r="KS673" s="192"/>
      <c r="KT673" s="192"/>
      <c r="KU673" s="192"/>
      <c r="KV673" s="192"/>
      <c r="KW673" s="192"/>
      <c r="KX673" s="192"/>
      <c r="KY673" s="192"/>
      <c r="KZ673" s="192"/>
      <c r="LA673" s="192"/>
      <c r="LB673" s="192"/>
      <c r="LC673" s="192"/>
      <c r="LD673" s="192"/>
      <c r="LE673" s="192"/>
      <c r="LF673" s="192"/>
      <c r="LG673" s="192"/>
      <c r="LH673" s="192"/>
      <c r="LI673" s="192"/>
      <c r="LJ673" s="192"/>
      <c r="LK673" s="192"/>
      <c r="LL673" s="192"/>
      <c r="LM673" s="192"/>
      <c r="LN673" s="192"/>
      <c r="LO673" s="192"/>
      <c r="LP673" s="192"/>
      <c r="LQ673" s="192"/>
      <c r="LR673" s="192"/>
      <c r="LS673" s="192"/>
      <c r="LT673" s="192"/>
      <c r="LU673" s="192"/>
      <c r="LV673" s="192"/>
      <c r="LW673" s="192"/>
      <c r="LX673" s="192"/>
      <c r="LY673" s="192"/>
      <c r="LZ673" s="192"/>
      <c r="MA673" s="192"/>
      <c r="MB673" s="192"/>
      <c r="MC673" s="192"/>
      <c r="MD673" s="192"/>
      <c r="ME673" s="192"/>
      <c r="MF673" s="192"/>
      <c r="MG673" s="192"/>
      <c r="MH673" s="192"/>
      <c r="MI673" s="192"/>
      <c r="MJ673" s="192"/>
      <c r="MK673" s="192"/>
      <c r="ML673" s="192"/>
      <c r="MM673" s="192"/>
      <c r="MN673" s="192"/>
      <c r="MO673" s="192"/>
      <c r="MP673" s="192"/>
      <c r="MQ673" s="192"/>
      <c r="MR673" s="192"/>
      <c r="MS673" s="192"/>
      <c r="MT673" s="192"/>
      <c r="MU673" s="192"/>
      <c r="MV673" s="192"/>
      <c r="MW673" s="192"/>
      <c r="MX673" s="192"/>
      <c r="MY673" s="192"/>
      <c r="MZ673" s="192"/>
      <c r="NA673" s="192"/>
      <c r="NB673" s="192"/>
      <c r="NC673" s="192"/>
      <c r="ND673" s="192"/>
      <c r="NE673" s="192"/>
      <c r="NF673" s="192"/>
      <c r="NG673" s="192"/>
      <c r="NH673" s="192"/>
      <c r="NI673" s="192"/>
      <c r="NJ673" s="192"/>
      <c r="NK673" s="192"/>
      <c r="NL673" s="192"/>
      <c r="NM673" s="192"/>
      <c r="NN673" s="192"/>
      <c r="NO673" s="192"/>
      <c r="NP673" s="192"/>
      <c r="NQ673" s="192"/>
      <c r="NR673" s="192"/>
      <c r="NS673" s="192"/>
      <c r="NT673" s="192"/>
      <c r="NU673" s="192"/>
      <c r="NV673" s="192"/>
      <c r="NW673" s="192"/>
      <c r="NX673" s="192"/>
      <c r="NY673" s="192"/>
      <c r="NZ673" s="192"/>
      <c r="OA673" s="192"/>
      <c r="OB673" s="192"/>
      <c r="OC673" s="192"/>
      <c r="OD673" s="192"/>
      <c r="OE673" s="192"/>
      <c r="OF673" s="192"/>
      <c r="OG673" s="192"/>
      <c r="OH673" s="192"/>
      <c r="OI673" s="192"/>
      <c r="OJ673" s="192"/>
      <c r="OK673" s="192"/>
      <c r="OL673" s="192"/>
      <c r="OM673" s="192"/>
      <c r="ON673" s="192"/>
      <c r="OO673" s="192"/>
      <c r="OP673" s="192"/>
      <c r="OQ673" s="192"/>
      <c r="OR673" s="192"/>
      <c r="OS673" s="192"/>
      <c r="OT673" s="192"/>
      <c r="OU673" s="192"/>
      <c r="OV673" s="192"/>
      <c r="OW673" s="192"/>
      <c r="OX673" s="192"/>
      <c r="OY673" s="192"/>
      <c r="OZ673" s="192"/>
      <c r="PA673" s="192"/>
      <c r="PB673" s="192"/>
      <c r="PC673" s="192"/>
      <c r="PD673" s="192"/>
      <c r="PE673" s="192"/>
      <c r="PF673" s="192"/>
      <c r="PG673" s="192"/>
      <c r="PH673" s="192"/>
      <c r="PI673" s="192"/>
      <c r="PJ673" s="192"/>
      <c r="PK673" s="192"/>
      <c r="PL673" s="192"/>
      <c r="PM673" s="192"/>
      <c r="PN673" s="192"/>
      <c r="PO673" s="192"/>
      <c r="PP673" s="192"/>
      <c r="PQ673" s="192"/>
      <c r="PR673" s="192"/>
      <c r="PS673" s="192"/>
      <c r="PT673" s="192"/>
      <c r="PU673" s="192"/>
      <c r="PV673" s="192"/>
      <c r="PW673" s="192"/>
      <c r="PX673" s="192"/>
      <c r="PY673" s="192"/>
      <c r="PZ673" s="192"/>
      <c r="QA673" s="192"/>
      <c r="QB673" s="192"/>
      <c r="QC673" s="192"/>
      <c r="QD673" s="192"/>
      <c r="QE673" s="192"/>
      <c r="QF673" s="192"/>
      <c r="QG673" s="192"/>
      <c r="QH673" s="192"/>
      <c r="QI673" s="192"/>
      <c r="QJ673" s="192"/>
      <c r="QK673" s="192"/>
      <c r="QL673" s="192"/>
      <c r="QM673" s="192"/>
      <c r="QN673" s="192"/>
      <c r="QO673" s="192"/>
      <c r="QP673" s="192"/>
      <c r="QQ673" s="192"/>
      <c r="QR673" s="192"/>
      <c r="QS673" s="192"/>
      <c r="QT673" s="192"/>
      <c r="QU673" s="192"/>
      <c r="QV673" s="192"/>
      <c r="QW673" s="192"/>
      <c r="QX673" s="192"/>
      <c r="QY673" s="192"/>
      <c r="QZ673" s="192"/>
      <c r="RA673" s="192"/>
      <c r="RB673" s="192"/>
      <c r="RC673" s="192"/>
      <c r="RD673" s="192"/>
      <c r="RE673" s="192"/>
      <c r="RF673" s="192"/>
      <c r="RG673" s="192"/>
      <c r="RH673" s="192"/>
      <c r="RI673" s="192"/>
      <c r="RJ673" s="192"/>
      <c r="RK673" s="192"/>
      <c r="RL673" s="192"/>
      <c r="RM673" s="192"/>
      <c r="RN673" s="192"/>
      <c r="RO673" s="192"/>
      <c r="RP673" s="192"/>
      <c r="RQ673" s="192"/>
      <c r="RR673" s="192"/>
      <c r="RS673" s="192"/>
      <c r="RT673" s="192"/>
      <c r="RU673" s="192"/>
      <c r="RV673" s="192"/>
      <c r="RW673" s="192"/>
      <c r="RX673" s="192"/>
      <c r="RY673" s="192"/>
      <c r="RZ673" s="192"/>
      <c r="SA673" s="192"/>
      <c r="SB673" s="192"/>
      <c r="SC673" s="192"/>
      <c r="SD673" s="192"/>
      <c r="SE673" s="192"/>
      <c r="SF673" s="192"/>
      <c r="SG673" s="192"/>
      <c r="SH673" s="192"/>
      <c r="SI673" s="192"/>
      <c r="SJ673" s="192"/>
      <c r="SK673" s="192"/>
      <c r="SL673" s="192"/>
      <c r="SM673" s="192"/>
      <c r="SN673" s="192"/>
      <c r="SO673" s="192"/>
      <c r="SP673" s="192"/>
      <c r="SQ673" s="192"/>
      <c r="SR673" s="192"/>
      <c r="SS673" s="192"/>
      <c r="ST673" s="192"/>
      <c r="SU673" s="192"/>
      <c r="SV673" s="192"/>
      <c r="SW673" s="192"/>
      <c r="SX673" s="192"/>
      <c r="SY673" s="192"/>
      <c r="SZ673" s="192"/>
      <c r="TA673" s="192"/>
      <c r="TB673" s="192"/>
      <c r="TC673" s="192"/>
      <c r="TD673" s="192"/>
      <c r="TE673" s="192"/>
      <c r="TF673" s="192"/>
      <c r="TG673" s="192"/>
      <c r="TH673" s="192"/>
      <c r="TI673" s="192"/>
      <c r="TJ673" s="192"/>
      <c r="TK673" s="192"/>
      <c r="TL673" s="192"/>
      <c r="TM673" s="192"/>
      <c r="TN673" s="192"/>
      <c r="TO673" s="192"/>
      <c r="TP673" s="192"/>
      <c r="TQ673" s="192"/>
      <c r="TR673" s="192"/>
      <c r="TS673" s="192"/>
      <c r="TT673" s="192"/>
      <c r="TU673" s="192"/>
      <c r="TV673" s="192"/>
      <c r="TW673" s="192"/>
      <c r="TX673" s="192"/>
      <c r="TY673" s="192"/>
      <c r="TZ673" s="192"/>
      <c r="UA673" s="192"/>
      <c r="UB673" s="192"/>
      <c r="UC673" s="192"/>
      <c r="UD673" s="192"/>
      <c r="UE673" s="192"/>
      <c r="UF673" s="192"/>
      <c r="UG673" s="192"/>
      <c r="UH673" s="192"/>
      <c r="UI673" s="192"/>
      <c r="UJ673" s="192"/>
      <c r="UK673" s="192"/>
      <c r="UL673" s="192"/>
      <c r="UM673" s="192"/>
      <c r="UN673" s="192"/>
      <c r="UO673" s="192"/>
      <c r="UP673" s="192"/>
      <c r="UQ673" s="192"/>
      <c r="UR673" s="192"/>
      <c r="US673" s="192"/>
      <c r="UT673" s="192"/>
      <c r="UU673" s="192"/>
      <c r="UV673" s="192"/>
      <c r="UW673" s="192"/>
      <c r="UX673" s="192"/>
      <c r="UY673" s="192"/>
      <c r="UZ673" s="192"/>
      <c r="VA673" s="192"/>
      <c r="VB673" s="192"/>
      <c r="VC673" s="192"/>
      <c r="VD673" s="192"/>
      <c r="VE673" s="192"/>
      <c r="VF673" s="192"/>
      <c r="VG673" s="192"/>
      <c r="VH673" s="192"/>
      <c r="VI673" s="192"/>
      <c r="VJ673" s="192"/>
      <c r="VK673" s="192"/>
      <c r="VL673" s="192"/>
      <c r="VM673" s="192"/>
      <c r="VN673" s="192"/>
      <c r="VO673" s="192"/>
      <c r="VP673" s="192"/>
      <c r="VQ673" s="192"/>
      <c r="VR673" s="192"/>
      <c r="VS673" s="192"/>
      <c r="VT673" s="192"/>
      <c r="VU673" s="192"/>
      <c r="VV673" s="192"/>
      <c r="VW673" s="192"/>
      <c r="VX673" s="192"/>
      <c r="VY673" s="192"/>
      <c r="VZ673" s="192"/>
      <c r="WA673" s="192"/>
      <c r="WB673" s="192"/>
      <c r="WC673" s="192"/>
      <c r="WD673" s="192"/>
      <c r="WE673" s="192"/>
      <c r="WF673" s="192"/>
      <c r="WG673" s="192"/>
      <c r="WH673" s="192"/>
      <c r="WI673" s="192"/>
      <c r="WJ673" s="192"/>
      <c r="WK673" s="192"/>
      <c r="WL673" s="192"/>
      <c r="WM673" s="192"/>
      <c r="WN673" s="192"/>
      <c r="WO673" s="192"/>
      <c r="WP673" s="192"/>
      <c r="WQ673" s="192"/>
      <c r="WR673" s="192"/>
      <c r="WS673" s="192"/>
      <c r="WT673" s="192"/>
      <c r="WU673" s="192"/>
      <c r="WV673" s="192"/>
      <c r="WW673" s="192"/>
      <c r="WX673" s="192"/>
      <c r="WY673" s="192"/>
      <c r="WZ673" s="192"/>
      <c r="XA673" s="192"/>
      <c r="XB673" s="192"/>
      <c r="XC673" s="192"/>
      <c r="XD673" s="192"/>
      <c r="XE673" s="192"/>
      <c r="XF673" s="192"/>
      <c r="XG673" s="192"/>
      <c r="XH673" s="192"/>
      <c r="XI673" s="192"/>
      <c r="XJ673" s="192"/>
      <c r="XK673" s="192"/>
      <c r="XL673" s="192"/>
      <c r="XM673" s="192"/>
      <c r="XN673" s="192"/>
      <c r="XO673" s="192"/>
      <c r="XP673" s="192"/>
      <c r="XQ673" s="192"/>
      <c r="XR673" s="192"/>
      <c r="XS673" s="192"/>
      <c r="XT673" s="192"/>
      <c r="XU673" s="192"/>
      <c r="XV673" s="192"/>
      <c r="XW673" s="192"/>
      <c r="XX673" s="192"/>
      <c r="XY673" s="192"/>
      <c r="XZ673" s="192"/>
      <c r="YA673" s="192"/>
      <c r="YB673" s="192"/>
      <c r="YC673" s="192"/>
      <c r="YD673" s="192"/>
      <c r="YE673" s="192"/>
      <c r="YF673" s="192"/>
      <c r="YG673" s="192"/>
      <c r="YH673" s="192"/>
      <c r="YI673" s="192"/>
      <c r="YJ673" s="192"/>
      <c r="YK673" s="192"/>
      <c r="YL673" s="192"/>
      <c r="YM673" s="192"/>
      <c r="YN673" s="192"/>
      <c r="YO673" s="192"/>
      <c r="YP673" s="192"/>
      <c r="YQ673" s="192"/>
      <c r="YR673" s="192"/>
      <c r="YS673" s="192"/>
      <c r="YT673" s="192"/>
      <c r="YU673" s="192"/>
      <c r="YV673" s="192"/>
      <c r="YW673" s="192"/>
      <c r="YX673" s="192"/>
      <c r="YY673" s="192"/>
      <c r="YZ673" s="192"/>
      <c r="ZA673" s="192"/>
      <c r="ZB673" s="192"/>
      <c r="ZC673" s="192"/>
      <c r="ZD673" s="192"/>
      <c r="ZE673" s="192"/>
      <c r="ZF673" s="192"/>
      <c r="ZG673" s="192"/>
      <c r="ZH673" s="192"/>
      <c r="ZI673" s="192"/>
      <c r="ZJ673" s="192"/>
      <c r="ZK673" s="192"/>
      <c r="ZL673" s="192"/>
      <c r="ZM673" s="192"/>
      <c r="ZN673" s="192"/>
      <c r="ZO673" s="192"/>
      <c r="ZP673" s="192"/>
      <c r="ZQ673" s="192"/>
      <c r="ZR673" s="192"/>
      <c r="ZS673" s="192"/>
      <c r="ZT673" s="192"/>
      <c r="ZU673" s="192"/>
      <c r="ZV673" s="192"/>
      <c r="ZW673" s="192"/>
      <c r="ZX673" s="192"/>
      <c r="ZY673" s="192"/>
      <c r="ZZ673" s="192"/>
      <c r="AAA673" s="192"/>
      <c r="AAB673" s="192"/>
      <c r="AAC673" s="192"/>
      <c r="AAD673" s="192"/>
      <c r="AAE673" s="192"/>
      <c r="AAF673" s="192"/>
      <c r="AAG673" s="192"/>
      <c r="AAH673" s="192"/>
      <c r="AAI673" s="192"/>
      <c r="AAJ673" s="192"/>
      <c r="AAK673" s="192"/>
      <c r="AAL673" s="192"/>
      <c r="AAM673" s="192"/>
      <c r="AAN673" s="192"/>
      <c r="AAO673" s="192"/>
      <c r="AAP673" s="192"/>
      <c r="AAQ673" s="192"/>
      <c r="AAR673" s="192"/>
      <c r="AAS673" s="192"/>
      <c r="AAT673" s="192"/>
      <c r="AAU673" s="192"/>
      <c r="AAV673" s="192"/>
      <c r="AAW673" s="192"/>
      <c r="AAX673" s="192"/>
      <c r="AAY673" s="192"/>
      <c r="AAZ673" s="192"/>
      <c r="ABA673" s="192"/>
      <c r="ABB673" s="192"/>
      <c r="ABC673" s="192"/>
      <c r="ABD673" s="192"/>
      <c r="ABE673" s="192"/>
      <c r="ABF673" s="192"/>
      <c r="ABG673" s="192"/>
      <c r="ABH673" s="192"/>
      <c r="ABI673" s="192"/>
      <c r="ABJ673" s="192"/>
      <c r="ABK673" s="192"/>
      <c r="ABL673" s="192"/>
      <c r="ABM673" s="192"/>
      <c r="ABN673" s="192"/>
      <c r="ABO673" s="192"/>
      <c r="ABP673" s="192"/>
      <c r="ABQ673" s="192"/>
      <c r="ABR673" s="192"/>
      <c r="ABS673" s="192"/>
      <c r="ABT673" s="192"/>
      <c r="ABU673" s="192"/>
      <c r="ABV673" s="192"/>
      <c r="ABW673" s="192"/>
      <c r="ABX673" s="192"/>
      <c r="ABY673" s="192"/>
      <c r="ABZ673" s="192"/>
      <c r="ACA673" s="192"/>
      <c r="ACB673" s="192"/>
      <c r="ACC673" s="192"/>
      <c r="ACD673" s="192"/>
      <c r="ACE673" s="192"/>
      <c r="ACF673" s="192"/>
      <c r="ACG673" s="192"/>
      <c r="ACH673" s="192"/>
      <c r="ACI673" s="192"/>
      <c r="ACJ673" s="192"/>
      <c r="ACK673" s="192"/>
      <c r="ACL673" s="192"/>
      <c r="ACM673" s="192"/>
      <c r="ACN673" s="192"/>
      <c r="ACO673" s="192"/>
      <c r="ACP673" s="192"/>
      <c r="ACQ673" s="192"/>
      <c r="ACR673" s="192"/>
      <c r="ACS673" s="192"/>
      <c r="ACT673" s="192"/>
      <c r="ACU673" s="192"/>
      <c r="ACV673" s="192"/>
      <c r="ACW673" s="192"/>
      <c r="ACX673" s="192"/>
      <c r="ACY673" s="192"/>
      <c r="ACZ673" s="192"/>
      <c r="ADA673" s="192"/>
      <c r="ADB673" s="192"/>
      <c r="ADC673" s="192"/>
      <c r="ADD673" s="192"/>
      <c r="ADE673" s="192"/>
      <c r="ADF673" s="192"/>
      <c r="ADG673" s="192"/>
      <c r="ADH673" s="192"/>
      <c r="ADI673" s="192"/>
      <c r="ADJ673" s="192"/>
      <c r="ADK673" s="192"/>
      <c r="ADL673" s="192"/>
      <c r="ADM673" s="192"/>
      <c r="ADN673" s="192"/>
      <c r="ADO673" s="192"/>
      <c r="ADP673" s="192"/>
      <c r="ADQ673" s="192"/>
      <c r="ADR673" s="192"/>
      <c r="ADS673" s="192"/>
      <c r="ADT673" s="192"/>
      <c r="ADU673" s="192"/>
      <c r="ADV673" s="192"/>
      <c r="ADW673" s="192"/>
      <c r="ADX673" s="192"/>
      <c r="ADY673" s="192"/>
      <c r="ADZ673" s="192"/>
      <c r="AEA673" s="192"/>
      <c r="AEB673" s="192"/>
      <c r="AEC673" s="192"/>
      <c r="AED673" s="192"/>
      <c r="AEE673" s="192"/>
      <c r="AEF673" s="192"/>
      <c r="AEG673" s="192"/>
      <c r="AEH673" s="192"/>
      <c r="AEI673" s="192"/>
      <c r="AEJ673" s="192"/>
      <c r="AEK673" s="192"/>
      <c r="AEL673" s="192"/>
      <c r="AEM673" s="192"/>
      <c r="AEN673" s="192"/>
      <c r="AEO673" s="192"/>
      <c r="AEP673" s="192"/>
      <c r="AEQ673" s="192"/>
      <c r="AER673" s="192"/>
      <c r="AES673" s="192"/>
      <c r="AET673" s="192"/>
      <c r="AEU673" s="192"/>
      <c r="AEV673" s="192"/>
      <c r="AEW673" s="192"/>
      <c r="AEX673" s="192"/>
      <c r="AEY673" s="192"/>
      <c r="AEZ673" s="192"/>
      <c r="AFA673" s="192"/>
      <c r="AFB673" s="192"/>
      <c r="AFC673" s="192"/>
      <c r="AFD673" s="192"/>
      <c r="AFE673" s="192"/>
      <c r="AFF673" s="192"/>
      <c r="AFG673" s="192"/>
      <c r="AFH673" s="192"/>
      <c r="AFI673" s="192"/>
      <c r="AFJ673" s="192"/>
      <c r="AFK673" s="192"/>
      <c r="AFL673" s="192"/>
      <c r="AFM673" s="192"/>
      <c r="AFN673" s="192"/>
      <c r="AFO673" s="192"/>
      <c r="AFP673" s="192"/>
      <c r="AFQ673" s="192"/>
      <c r="AFR673" s="192"/>
      <c r="AFS673" s="192"/>
      <c r="AFT673" s="192"/>
      <c r="AFU673" s="192"/>
      <c r="AFV673" s="192"/>
      <c r="AFW673" s="192"/>
      <c r="AFX673" s="192"/>
      <c r="AFY673" s="192"/>
      <c r="AFZ673" s="192"/>
      <c r="AGA673" s="192"/>
      <c r="AGB673" s="192"/>
      <c r="AGC673" s="192"/>
      <c r="AGD673" s="192"/>
      <c r="AGE673" s="192"/>
      <c r="AGF673" s="192"/>
      <c r="AGG673" s="192"/>
      <c r="AGH673" s="192"/>
      <c r="AGI673" s="192"/>
      <c r="AGJ673" s="192"/>
      <c r="AGK673" s="192"/>
      <c r="AGL673" s="192"/>
      <c r="AGM673" s="192"/>
      <c r="AGN673" s="192"/>
      <c r="AGO673" s="192"/>
      <c r="AGP673" s="192"/>
      <c r="AGQ673" s="192"/>
      <c r="AGR673" s="192"/>
      <c r="AGS673" s="192"/>
      <c r="AGT673" s="192"/>
      <c r="AGU673" s="192"/>
      <c r="AGV673" s="192"/>
      <c r="AGW673" s="192"/>
      <c r="AGX673" s="192"/>
      <c r="AGY673" s="192"/>
      <c r="AGZ673" s="192"/>
      <c r="AHA673" s="192"/>
      <c r="AHB673" s="192"/>
      <c r="AHC673" s="192"/>
      <c r="AHD673" s="192"/>
      <c r="AHE673" s="192"/>
      <c r="AHF673" s="192"/>
      <c r="AHG673" s="192"/>
      <c r="AHH673" s="192"/>
      <c r="AHI673" s="192"/>
      <c r="AHJ673" s="192"/>
      <c r="AHK673" s="192"/>
      <c r="AHL673" s="192"/>
      <c r="AHM673" s="192"/>
      <c r="AHN673" s="192"/>
      <c r="AHO673" s="192"/>
      <c r="AHP673" s="192"/>
      <c r="AHQ673" s="192"/>
      <c r="AHR673" s="192"/>
      <c r="AHS673" s="192"/>
      <c r="AHT673" s="192"/>
      <c r="AHU673" s="192"/>
      <c r="AHV673" s="192"/>
      <c r="AHW673" s="192"/>
      <c r="AHX673" s="192"/>
      <c r="AHY673" s="192"/>
      <c r="AHZ673" s="192"/>
      <c r="AIA673" s="192"/>
      <c r="AIB673" s="192"/>
      <c r="AIC673" s="192"/>
      <c r="AID673" s="192"/>
      <c r="AIE673" s="192"/>
      <c r="AIF673" s="192"/>
      <c r="AIG673" s="192"/>
      <c r="AIH673" s="192"/>
      <c r="AII673" s="192"/>
      <c r="AIJ673" s="192"/>
      <c r="AIK673" s="192"/>
      <c r="AIL673" s="192"/>
      <c r="AIM673" s="192"/>
      <c r="AIN673" s="192"/>
      <c r="AIO673" s="192"/>
      <c r="AIP673" s="192"/>
      <c r="AIQ673" s="192"/>
      <c r="AIR673" s="192"/>
      <c r="AIS673" s="192"/>
      <c r="AIT673" s="192"/>
      <c r="AIU673" s="192"/>
      <c r="AIV673" s="192"/>
      <c r="AIW673" s="192"/>
      <c r="AIX673" s="192"/>
      <c r="AIY673" s="192"/>
      <c r="AIZ673" s="192"/>
      <c r="AJA673" s="192"/>
      <c r="AJB673" s="192"/>
      <c r="AJC673" s="192"/>
      <c r="AJD673" s="192"/>
      <c r="AJE673" s="192"/>
      <c r="AJF673" s="192"/>
      <c r="AJG673" s="192"/>
      <c r="AJH673" s="192"/>
      <c r="AJI673" s="192"/>
      <c r="AJJ673" s="192"/>
      <c r="AJK673" s="192"/>
      <c r="AJL673" s="192"/>
      <c r="AJM673" s="192"/>
      <c r="AJN673" s="192"/>
      <c r="AJO673" s="192"/>
      <c r="AJP673" s="192"/>
      <c r="AJQ673" s="192"/>
      <c r="AJR673" s="192"/>
      <c r="AJS673" s="192"/>
      <c r="AJT673" s="192"/>
      <c r="AJU673" s="192"/>
      <c r="AJV673" s="192"/>
      <c r="AJW673" s="192"/>
      <c r="AJX673" s="192"/>
      <c r="AJY673" s="192"/>
      <c r="AJZ673" s="192"/>
      <c r="AKA673" s="192"/>
      <c r="AKB673" s="192"/>
      <c r="AKC673" s="192"/>
      <c r="AKD673" s="192"/>
      <c r="AKE673" s="192"/>
      <c r="AKF673" s="192"/>
      <c r="AKG673" s="192"/>
      <c r="AKH673" s="192"/>
      <c r="AKI673" s="192"/>
      <c r="AKJ673" s="192"/>
      <c r="AKK673" s="192"/>
      <c r="AKL673" s="192"/>
      <c r="AKM673" s="192"/>
      <c r="AKN673" s="192"/>
      <c r="AKO673" s="192"/>
      <c r="AKP673" s="192"/>
      <c r="AKQ673" s="192"/>
      <c r="AKR673" s="192"/>
      <c r="AKS673" s="192"/>
      <c r="AKT673" s="192"/>
      <c r="AKU673" s="192"/>
      <c r="AKV673" s="192"/>
      <c r="AKW673" s="192"/>
      <c r="AKX673" s="192"/>
      <c r="AKY673" s="192"/>
      <c r="AKZ673" s="192"/>
      <c r="ALA673" s="192"/>
      <c r="ALB673" s="192"/>
      <c r="ALC673" s="192"/>
      <c r="ALD673" s="192"/>
      <c r="ALE673" s="192"/>
      <c r="ALF673" s="192"/>
      <c r="ALG673" s="192"/>
      <c r="ALH673" s="192"/>
      <c r="ALI673" s="192"/>
      <c r="ALJ673" s="192"/>
      <c r="ALK673" s="192"/>
      <c r="ALL673" s="192"/>
      <c r="ALM673" s="192"/>
      <c r="ALN673" s="192"/>
      <c r="ALO673" s="192"/>
      <c r="ALP673" s="192"/>
      <c r="ALQ673" s="192"/>
      <c r="ALR673" s="192"/>
      <c r="ALS673" s="192"/>
      <c r="ALT673" s="192"/>
      <c r="ALU673" s="192"/>
      <c r="ALV673" s="192"/>
      <c r="ALW673" s="192"/>
      <c r="ALX673" s="192"/>
      <c r="ALY673" s="192"/>
      <c r="ALZ673" s="192"/>
      <c r="AMA673" s="192"/>
      <c r="AMB673" s="192"/>
      <c r="AMC673" s="192"/>
      <c r="AMD673" s="192"/>
      <c r="AME673" s="192"/>
      <c r="AMF673" s="192"/>
      <c r="AMG673" s="192"/>
      <c r="AMH673" s="192"/>
      <c r="AMI673" s="192"/>
      <c r="AMJ673" s="192"/>
      <c r="AMK673" s="192"/>
      <c r="AML673" s="192"/>
      <c r="AMM673" s="192"/>
      <c r="AMN673" s="192"/>
      <c r="AMO673" s="192"/>
      <c r="AMP673" s="192"/>
      <c r="AMQ673" s="192"/>
      <c r="AMR673" s="192"/>
      <c r="AMS673" s="192"/>
      <c r="AMT673" s="192"/>
      <c r="AMU673" s="192"/>
      <c r="AMV673" s="192"/>
      <c r="AMW673" s="192"/>
      <c r="AMX673" s="192"/>
      <c r="AMY673" s="192"/>
      <c r="AMZ673" s="192"/>
      <c r="ANA673" s="192"/>
      <c r="ANB673" s="192"/>
      <c r="ANC673" s="192"/>
      <c r="AND673" s="192"/>
      <c r="ANE673" s="192"/>
      <c r="ANF673" s="192"/>
      <c r="ANG673" s="192"/>
      <c r="ANH673" s="192"/>
      <c r="ANI673" s="192"/>
      <c r="ANJ673" s="192"/>
      <c r="ANK673" s="192"/>
      <c r="ANL673" s="192"/>
      <c r="ANM673" s="192"/>
      <c r="ANN673" s="192"/>
      <c r="ANO673" s="192"/>
      <c r="ANP673" s="192"/>
      <c r="ANQ673" s="192"/>
      <c r="ANR673" s="192"/>
      <c r="ANS673" s="192"/>
      <c r="ANT673" s="192"/>
      <c r="ANU673" s="192"/>
      <c r="ANV673" s="192"/>
      <c r="ANW673" s="192"/>
      <c r="ANX673" s="192"/>
      <c r="ANY673" s="192"/>
      <c r="ANZ673" s="192"/>
      <c r="AOA673" s="192"/>
      <c r="AOB673" s="192"/>
      <c r="AOC673" s="192"/>
      <c r="AOD673" s="192"/>
      <c r="AOE673" s="192"/>
      <c r="AOF673" s="192"/>
      <c r="AOG673" s="192"/>
      <c r="AOH673" s="192"/>
      <c r="AOI673" s="192"/>
      <c r="AOJ673" s="192"/>
      <c r="AOK673" s="192"/>
      <c r="AOL673" s="192"/>
      <c r="AOM673" s="192"/>
      <c r="AON673" s="192"/>
      <c r="AOO673" s="192"/>
      <c r="AOP673" s="192"/>
      <c r="AOQ673" s="192"/>
      <c r="AOR673" s="192"/>
      <c r="AOS673" s="192"/>
      <c r="AOT673" s="192"/>
      <c r="AOU673" s="192"/>
      <c r="AOV673" s="192"/>
      <c r="AOW673" s="192"/>
      <c r="AOX673" s="192"/>
      <c r="AOY673" s="192"/>
      <c r="AOZ673" s="192"/>
      <c r="APA673" s="192"/>
      <c r="APB673" s="192"/>
      <c r="APC673" s="192"/>
      <c r="APD673" s="192"/>
      <c r="APE673" s="192"/>
      <c r="APF673" s="192"/>
      <c r="APG673" s="192"/>
      <c r="APH673" s="192"/>
      <c r="API673" s="192"/>
      <c r="APJ673" s="192"/>
      <c r="APK673" s="192"/>
      <c r="APL673" s="192"/>
      <c r="APM673" s="192"/>
      <c r="APN673" s="192"/>
      <c r="APO673" s="192"/>
      <c r="APP673" s="192"/>
      <c r="APQ673" s="192"/>
      <c r="APR673" s="192"/>
      <c r="APS673" s="192"/>
      <c r="APT673" s="192"/>
      <c r="APU673" s="192"/>
      <c r="APV673" s="192"/>
    </row>
    <row r="674" spans="1:1114" s="184" customFormat="1">
      <c r="A674" s="188">
        <v>41947</v>
      </c>
      <c r="B674" s="189">
        <f>_xll.PIAdvCalcVal('PI-1063'!B$1,'PI-1063'!$A674,'PI-1063'!$A675,"average","time-weighted",0,1,0,"DATASRV")</f>
        <v>2977.0806148267184</v>
      </c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  <c r="EC674" s="192"/>
      <c r="ED674" s="192"/>
      <c r="EE674" s="192"/>
      <c r="EF674" s="192"/>
      <c r="EG674" s="192"/>
      <c r="EH674" s="192"/>
      <c r="EI674" s="192"/>
      <c r="EJ674" s="192"/>
      <c r="EK674" s="192"/>
      <c r="EL674" s="192"/>
      <c r="EM674" s="192"/>
      <c r="EN674" s="192"/>
      <c r="EO674" s="192"/>
      <c r="EP674" s="192"/>
      <c r="EQ674" s="192"/>
      <c r="ER674" s="192"/>
      <c r="ES674" s="192"/>
      <c r="ET674" s="192"/>
      <c r="EU674" s="192"/>
      <c r="EV674" s="192"/>
      <c r="EW674" s="192"/>
      <c r="EX674" s="192"/>
      <c r="EY674" s="192"/>
      <c r="EZ674" s="192"/>
      <c r="FA674" s="192"/>
      <c r="FB674" s="192"/>
      <c r="FC674" s="192"/>
      <c r="FD674" s="192"/>
      <c r="FE674" s="192"/>
      <c r="FF674" s="192"/>
      <c r="FG674" s="192"/>
      <c r="FH674" s="192"/>
      <c r="FI674" s="192"/>
      <c r="FJ674" s="192"/>
      <c r="FK674" s="192"/>
      <c r="FL674" s="192"/>
      <c r="FM674" s="192"/>
      <c r="FN674" s="192"/>
      <c r="FO674" s="192"/>
      <c r="FP674" s="192"/>
      <c r="FQ674" s="192"/>
      <c r="FR674" s="192"/>
      <c r="FS674" s="192"/>
      <c r="FT674" s="192"/>
      <c r="FU674" s="192"/>
      <c r="FV674" s="192"/>
      <c r="FW674" s="192"/>
      <c r="FX674" s="192"/>
      <c r="FY674" s="192"/>
      <c r="FZ674" s="192"/>
      <c r="GA674" s="192"/>
      <c r="GB674" s="192"/>
      <c r="GC674" s="192"/>
      <c r="GD674" s="192"/>
      <c r="GE674" s="192"/>
      <c r="GF674" s="192"/>
      <c r="GG674" s="192"/>
      <c r="GH674" s="192"/>
      <c r="GI674" s="192"/>
      <c r="GJ674" s="192"/>
      <c r="GK674" s="192"/>
      <c r="GL674" s="192"/>
      <c r="GM674" s="192"/>
      <c r="GN674" s="192"/>
      <c r="GO674" s="192"/>
      <c r="GP674" s="192"/>
      <c r="GQ674" s="192"/>
      <c r="GR674" s="192"/>
      <c r="GS674" s="192"/>
      <c r="GT674" s="192"/>
      <c r="GU674" s="192"/>
      <c r="GV674" s="192"/>
      <c r="GW674" s="192"/>
      <c r="GX674" s="192"/>
      <c r="GY674" s="192"/>
      <c r="GZ674" s="192"/>
      <c r="HA674" s="192"/>
      <c r="HB674" s="192"/>
      <c r="HC674" s="192"/>
      <c r="HD674" s="192"/>
      <c r="HE674" s="192"/>
      <c r="HF674" s="192"/>
      <c r="HG674" s="192"/>
      <c r="HH674" s="192"/>
      <c r="HI674" s="192"/>
      <c r="HJ674" s="192"/>
      <c r="HK674" s="192"/>
      <c r="HL674" s="192"/>
      <c r="HM674" s="192"/>
      <c r="HN674" s="192"/>
      <c r="HO674" s="192"/>
      <c r="HP674" s="192"/>
      <c r="HQ674" s="192"/>
      <c r="HR674" s="192"/>
      <c r="HS674" s="192"/>
      <c r="HT674" s="192"/>
      <c r="HU674" s="192"/>
      <c r="HV674" s="192"/>
      <c r="HW674" s="192"/>
      <c r="HX674" s="192"/>
      <c r="HY674" s="192"/>
      <c r="HZ674" s="192"/>
      <c r="IA674" s="192"/>
      <c r="IB674" s="192"/>
      <c r="IC674" s="192"/>
      <c r="ID674" s="192"/>
      <c r="IE674" s="192"/>
      <c r="IF674" s="192"/>
      <c r="IG674" s="192"/>
      <c r="IH674" s="192"/>
      <c r="II674" s="192"/>
      <c r="IJ674" s="192"/>
      <c r="IK674" s="192"/>
      <c r="IL674" s="192"/>
      <c r="IM674" s="192"/>
      <c r="IN674" s="192"/>
      <c r="IO674" s="192"/>
      <c r="IP674" s="192"/>
      <c r="IQ674" s="192"/>
      <c r="IR674" s="192"/>
      <c r="IS674" s="192"/>
      <c r="IT674" s="192"/>
      <c r="IU674" s="192"/>
      <c r="IV674" s="192"/>
      <c r="IW674" s="192"/>
      <c r="IX674" s="192"/>
      <c r="IY674" s="192"/>
      <c r="IZ674" s="192"/>
      <c r="JA674" s="192"/>
      <c r="JB674" s="192"/>
      <c r="JC674" s="192"/>
      <c r="JD674" s="192"/>
      <c r="JE674" s="192"/>
      <c r="JF674" s="192"/>
      <c r="JG674" s="192"/>
      <c r="JH674" s="192"/>
      <c r="JI674" s="192"/>
      <c r="JJ674" s="192"/>
      <c r="JK674" s="192"/>
      <c r="JL674" s="192"/>
      <c r="JM674" s="192"/>
      <c r="JN674" s="192"/>
      <c r="JO674" s="192"/>
      <c r="JP674" s="192"/>
      <c r="JQ674" s="192"/>
      <c r="JR674" s="192"/>
      <c r="JS674" s="192"/>
      <c r="JT674" s="192"/>
      <c r="JU674" s="192"/>
      <c r="JV674" s="192"/>
      <c r="JW674" s="192"/>
      <c r="JX674" s="192"/>
      <c r="JY674" s="192"/>
      <c r="JZ674" s="192"/>
      <c r="KA674" s="192"/>
      <c r="KB674" s="192"/>
      <c r="KC674" s="192"/>
      <c r="KD674" s="192"/>
      <c r="KE674" s="192"/>
      <c r="KF674" s="192"/>
      <c r="KG674" s="192"/>
      <c r="KH674" s="192"/>
      <c r="KI674" s="192"/>
      <c r="KJ674" s="192"/>
      <c r="KK674" s="192"/>
      <c r="KL674" s="192"/>
      <c r="KM674" s="192"/>
      <c r="KN674" s="192"/>
      <c r="KO674" s="192"/>
      <c r="KP674" s="192"/>
      <c r="KQ674" s="192"/>
      <c r="KR674" s="192"/>
      <c r="KS674" s="192"/>
      <c r="KT674" s="192"/>
      <c r="KU674" s="192"/>
      <c r="KV674" s="192"/>
      <c r="KW674" s="192"/>
      <c r="KX674" s="192"/>
      <c r="KY674" s="192"/>
      <c r="KZ674" s="192"/>
      <c r="LA674" s="192"/>
      <c r="LB674" s="192"/>
      <c r="LC674" s="192"/>
      <c r="LD674" s="192"/>
      <c r="LE674" s="192"/>
      <c r="LF674" s="192"/>
      <c r="LG674" s="192"/>
      <c r="LH674" s="192"/>
      <c r="LI674" s="192"/>
      <c r="LJ674" s="192"/>
      <c r="LK674" s="192"/>
      <c r="LL674" s="192"/>
      <c r="LM674" s="192"/>
      <c r="LN674" s="192"/>
      <c r="LO674" s="192"/>
      <c r="LP674" s="192"/>
      <c r="LQ674" s="192"/>
      <c r="LR674" s="192"/>
      <c r="LS674" s="192"/>
      <c r="LT674" s="192"/>
      <c r="LU674" s="192"/>
      <c r="LV674" s="192"/>
      <c r="LW674" s="192"/>
      <c r="LX674" s="192"/>
      <c r="LY674" s="192"/>
      <c r="LZ674" s="192"/>
      <c r="MA674" s="192"/>
      <c r="MB674" s="192"/>
      <c r="MC674" s="192"/>
      <c r="MD674" s="192"/>
      <c r="ME674" s="192"/>
      <c r="MF674" s="192"/>
      <c r="MG674" s="192"/>
      <c r="MH674" s="192"/>
      <c r="MI674" s="192"/>
      <c r="MJ674" s="192"/>
      <c r="MK674" s="192"/>
      <c r="ML674" s="192"/>
      <c r="MM674" s="192"/>
      <c r="MN674" s="192"/>
      <c r="MO674" s="192"/>
      <c r="MP674" s="192"/>
      <c r="MQ674" s="192"/>
      <c r="MR674" s="192"/>
      <c r="MS674" s="192"/>
      <c r="MT674" s="192"/>
      <c r="MU674" s="192"/>
      <c r="MV674" s="192"/>
      <c r="MW674" s="192"/>
      <c r="MX674" s="192"/>
      <c r="MY674" s="192"/>
      <c r="MZ674" s="192"/>
      <c r="NA674" s="192"/>
      <c r="NB674" s="192"/>
      <c r="NC674" s="192"/>
      <c r="ND674" s="192"/>
      <c r="NE674" s="192"/>
      <c r="NF674" s="192"/>
      <c r="NG674" s="192"/>
      <c r="NH674" s="192"/>
      <c r="NI674" s="192"/>
      <c r="NJ674" s="192"/>
      <c r="NK674" s="192"/>
      <c r="NL674" s="192"/>
      <c r="NM674" s="192"/>
      <c r="NN674" s="192"/>
      <c r="NO674" s="192"/>
      <c r="NP674" s="192"/>
      <c r="NQ674" s="192"/>
      <c r="NR674" s="192"/>
      <c r="NS674" s="192"/>
      <c r="NT674" s="192"/>
      <c r="NU674" s="192"/>
      <c r="NV674" s="192"/>
      <c r="NW674" s="192"/>
      <c r="NX674" s="192"/>
      <c r="NY674" s="192"/>
      <c r="NZ674" s="192"/>
      <c r="OA674" s="192"/>
      <c r="OB674" s="192"/>
      <c r="OC674" s="192"/>
      <c r="OD674" s="192"/>
      <c r="OE674" s="192"/>
      <c r="OF674" s="192"/>
      <c r="OG674" s="192"/>
      <c r="OH674" s="192"/>
      <c r="OI674" s="192"/>
      <c r="OJ674" s="192"/>
      <c r="OK674" s="192"/>
      <c r="OL674" s="192"/>
      <c r="OM674" s="192"/>
      <c r="ON674" s="192"/>
      <c r="OO674" s="192"/>
      <c r="OP674" s="192"/>
      <c r="OQ674" s="192"/>
      <c r="OR674" s="192"/>
      <c r="OS674" s="192"/>
      <c r="OT674" s="192"/>
      <c r="OU674" s="192"/>
      <c r="OV674" s="192"/>
      <c r="OW674" s="192"/>
      <c r="OX674" s="192"/>
      <c r="OY674" s="192"/>
      <c r="OZ674" s="192"/>
      <c r="PA674" s="192"/>
      <c r="PB674" s="192"/>
      <c r="PC674" s="192"/>
      <c r="PD674" s="192"/>
      <c r="PE674" s="192"/>
      <c r="PF674" s="192"/>
      <c r="PG674" s="192"/>
      <c r="PH674" s="192"/>
      <c r="PI674" s="192"/>
      <c r="PJ674" s="192"/>
      <c r="PK674" s="192"/>
      <c r="PL674" s="192"/>
      <c r="PM674" s="192"/>
      <c r="PN674" s="192"/>
      <c r="PO674" s="192"/>
      <c r="PP674" s="192"/>
      <c r="PQ674" s="192"/>
      <c r="PR674" s="192"/>
      <c r="PS674" s="192"/>
      <c r="PT674" s="192"/>
      <c r="PU674" s="192"/>
      <c r="PV674" s="192"/>
      <c r="PW674" s="192"/>
      <c r="PX674" s="192"/>
      <c r="PY674" s="192"/>
      <c r="PZ674" s="192"/>
      <c r="QA674" s="192"/>
      <c r="QB674" s="192"/>
      <c r="QC674" s="192"/>
      <c r="QD674" s="192"/>
      <c r="QE674" s="192"/>
      <c r="QF674" s="192"/>
      <c r="QG674" s="192"/>
      <c r="QH674" s="192"/>
      <c r="QI674" s="192"/>
      <c r="QJ674" s="192"/>
      <c r="QK674" s="192"/>
      <c r="QL674" s="192"/>
      <c r="QM674" s="192"/>
      <c r="QN674" s="192"/>
      <c r="QO674" s="192"/>
      <c r="QP674" s="192"/>
      <c r="QQ674" s="192"/>
      <c r="QR674" s="192"/>
      <c r="QS674" s="192"/>
      <c r="QT674" s="192"/>
      <c r="QU674" s="192"/>
      <c r="QV674" s="192"/>
      <c r="QW674" s="192"/>
      <c r="QX674" s="192"/>
      <c r="QY674" s="192"/>
      <c r="QZ674" s="192"/>
      <c r="RA674" s="192"/>
      <c r="RB674" s="192"/>
      <c r="RC674" s="192"/>
      <c r="RD674" s="192"/>
      <c r="RE674" s="192"/>
      <c r="RF674" s="192"/>
      <c r="RG674" s="192"/>
      <c r="RH674" s="192"/>
      <c r="RI674" s="192"/>
      <c r="RJ674" s="192"/>
      <c r="RK674" s="192"/>
      <c r="RL674" s="192"/>
      <c r="RM674" s="192"/>
      <c r="RN674" s="192"/>
      <c r="RO674" s="192"/>
      <c r="RP674" s="192"/>
      <c r="RQ674" s="192"/>
      <c r="RR674" s="192"/>
      <c r="RS674" s="192"/>
      <c r="RT674" s="192"/>
      <c r="RU674" s="192"/>
      <c r="RV674" s="192"/>
      <c r="RW674" s="192"/>
      <c r="RX674" s="192"/>
      <c r="RY674" s="192"/>
      <c r="RZ674" s="192"/>
      <c r="SA674" s="192"/>
      <c r="SB674" s="192"/>
      <c r="SC674" s="192"/>
      <c r="SD674" s="192"/>
      <c r="SE674" s="192"/>
      <c r="SF674" s="192"/>
      <c r="SG674" s="192"/>
      <c r="SH674" s="192"/>
      <c r="SI674" s="192"/>
      <c r="SJ674" s="192"/>
      <c r="SK674" s="192"/>
      <c r="SL674" s="192"/>
      <c r="SM674" s="192"/>
      <c r="SN674" s="192"/>
      <c r="SO674" s="192"/>
      <c r="SP674" s="192"/>
      <c r="SQ674" s="192"/>
      <c r="SR674" s="192"/>
      <c r="SS674" s="192"/>
      <c r="ST674" s="192"/>
      <c r="SU674" s="192"/>
      <c r="SV674" s="192"/>
      <c r="SW674" s="192"/>
      <c r="SX674" s="192"/>
      <c r="SY674" s="192"/>
      <c r="SZ674" s="192"/>
      <c r="TA674" s="192"/>
      <c r="TB674" s="192"/>
      <c r="TC674" s="192"/>
      <c r="TD674" s="192"/>
      <c r="TE674" s="192"/>
      <c r="TF674" s="192"/>
      <c r="TG674" s="192"/>
      <c r="TH674" s="192"/>
      <c r="TI674" s="192"/>
      <c r="TJ674" s="192"/>
      <c r="TK674" s="192"/>
      <c r="TL674" s="192"/>
      <c r="TM674" s="192"/>
      <c r="TN674" s="192"/>
      <c r="TO674" s="192"/>
      <c r="TP674" s="192"/>
      <c r="TQ674" s="192"/>
      <c r="TR674" s="192"/>
      <c r="TS674" s="192"/>
      <c r="TT674" s="192"/>
      <c r="TU674" s="192"/>
      <c r="TV674" s="192"/>
      <c r="TW674" s="192"/>
      <c r="TX674" s="192"/>
      <c r="TY674" s="192"/>
      <c r="TZ674" s="192"/>
      <c r="UA674" s="192"/>
      <c r="UB674" s="192"/>
      <c r="UC674" s="192"/>
      <c r="UD674" s="192"/>
      <c r="UE674" s="192"/>
      <c r="UF674" s="192"/>
      <c r="UG674" s="192"/>
      <c r="UH674" s="192"/>
      <c r="UI674" s="192"/>
      <c r="UJ674" s="192"/>
      <c r="UK674" s="192"/>
      <c r="UL674" s="192"/>
      <c r="UM674" s="192"/>
      <c r="UN674" s="192"/>
      <c r="UO674" s="192"/>
      <c r="UP674" s="192"/>
      <c r="UQ674" s="192"/>
      <c r="UR674" s="192"/>
      <c r="US674" s="192"/>
      <c r="UT674" s="192"/>
      <c r="UU674" s="192"/>
      <c r="UV674" s="192"/>
      <c r="UW674" s="192"/>
      <c r="UX674" s="192"/>
      <c r="UY674" s="192"/>
      <c r="UZ674" s="192"/>
      <c r="VA674" s="192"/>
      <c r="VB674" s="192"/>
      <c r="VC674" s="192"/>
      <c r="VD674" s="192"/>
      <c r="VE674" s="192"/>
      <c r="VF674" s="192"/>
      <c r="VG674" s="192"/>
      <c r="VH674" s="192"/>
      <c r="VI674" s="192"/>
      <c r="VJ674" s="192"/>
      <c r="VK674" s="192"/>
      <c r="VL674" s="192"/>
      <c r="VM674" s="192"/>
      <c r="VN674" s="192"/>
      <c r="VO674" s="192"/>
      <c r="VP674" s="192"/>
      <c r="VQ674" s="192"/>
      <c r="VR674" s="192"/>
      <c r="VS674" s="192"/>
      <c r="VT674" s="192"/>
      <c r="VU674" s="192"/>
      <c r="VV674" s="192"/>
      <c r="VW674" s="192"/>
      <c r="VX674" s="192"/>
      <c r="VY674" s="192"/>
      <c r="VZ674" s="192"/>
      <c r="WA674" s="192"/>
      <c r="WB674" s="192"/>
      <c r="WC674" s="192"/>
      <c r="WD674" s="192"/>
      <c r="WE674" s="192"/>
      <c r="WF674" s="192"/>
      <c r="WG674" s="192"/>
      <c r="WH674" s="192"/>
      <c r="WI674" s="192"/>
      <c r="WJ674" s="192"/>
      <c r="WK674" s="192"/>
      <c r="WL674" s="192"/>
      <c r="WM674" s="192"/>
      <c r="WN674" s="192"/>
      <c r="WO674" s="192"/>
      <c r="WP674" s="192"/>
      <c r="WQ674" s="192"/>
      <c r="WR674" s="192"/>
      <c r="WS674" s="192"/>
      <c r="WT674" s="192"/>
      <c r="WU674" s="192"/>
      <c r="WV674" s="192"/>
      <c r="WW674" s="192"/>
      <c r="WX674" s="192"/>
      <c r="WY674" s="192"/>
      <c r="WZ674" s="192"/>
      <c r="XA674" s="192"/>
      <c r="XB674" s="192"/>
      <c r="XC674" s="192"/>
      <c r="XD674" s="192"/>
      <c r="XE674" s="192"/>
      <c r="XF674" s="192"/>
      <c r="XG674" s="192"/>
      <c r="XH674" s="192"/>
      <c r="XI674" s="192"/>
      <c r="XJ674" s="192"/>
      <c r="XK674" s="192"/>
      <c r="XL674" s="192"/>
      <c r="XM674" s="192"/>
      <c r="XN674" s="192"/>
      <c r="XO674" s="192"/>
      <c r="XP674" s="192"/>
      <c r="XQ674" s="192"/>
      <c r="XR674" s="192"/>
      <c r="XS674" s="192"/>
      <c r="XT674" s="192"/>
      <c r="XU674" s="192"/>
      <c r="XV674" s="192"/>
      <c r="XW674" s="192"/>
      <c r="XX674" s="192"/>
      <c r="XY674" s="192"/>
      <c r="XZ674" s="192"/>
      <c r="YA674" s="192"/>
      <c r="YB674" s="192"/>
      <c r="YC674" s="192"/>
      <c r="YD674" s="192"/>
      <c r="YE674" s="192"/>
      <c r="YF674" s="192"/>
      <c r="YG674" s="192"/>
      <c r="YH674" s="192"/>
      <c r="YI674" s="192"/>
      <c r="YJ674" s="192"/>
      <c r="YK674" s="192"/>
      <c r="YL674" s="192"/>
      <c r="YM674" s="192"/>
      <c r="YN674" s="192"/>
      <c r="YO674" s="192"/>
      <c r="YP674" s="192"/>
      <c r="YQ674" s="192"/>
      <c r="YR674" s="192"/>
      <c r="YS674" s="192"/>
      <c r="YT674" s="192"/>
      <c r="YU674" s="192"/>
      <c r="YV674" s="192"/>
      <c r="YW674" s="192"/>
      <c r="YX674" s="192"/>
      <c r="YY674" s="192"/>
      <c r="YZ674" s="192"/>
      <c r="ZA674" s="192"/>
      <c r="ZB674" s="192"/>
      <c r="ZC674" s="192"/>
      <c r="ZD674" s="192"/>
      <c r="ZE674" s="192"/>
      <c r="ZF674" s="192"/>
      <c r="ZG674" s="192"/>
      <c r="ZH674" s="192"/>
      <c r="ZI674" s="192"/>
      <c r="ZJ674" s="192"/>
      <c r="ZK674" s="192"/>
      <c r="ZL674" s="192"/>
      <c r="ZM674" s="192"/>
      <c r="ZN674" s="192"/>
      <c r="ZO674" s="192"/>
      <c r="ZP674" s="192"/>
      <c r="ZQ674" s="192"/>
      <c r="ZR674" s="192"/>
      <c r="ZS674" s="192"/>
      <c r="ZT674" s="192"/>
      <c r="ZU674" s="192"/>
      <c r="ZV674" s="192"/>
      <c r="ZW674" s="192"/>
      <c r="ZX674" s="192"/>
      <c r="ZY674" s="192"/>
      <c r="ZZ674" s="192"/>
      <c r="AAA674" s="192"/>
      <c r="AAB674" s="192"/>
      <c r="AAC674" s="192"/>
      <c r="AAD674" s="192"/>
      <c r="AAE674" s="192"/>
      <c r="AAF674" s="192"/>
      <c r="AAG674" s="192"/>
      <c r="AAH674" s="192"/>
      <c r="AAI674" s="192"/>
      <c r="AAJ674" s="192"/>
      <c r="AAK674" s="192"/>
      <c r="AAL674" s="192"/>
      <c r="AAM674" s="192"/>
      <c r="AAN674" s="192"/>
      <c r="AAO674" s="192"/>
      <c r="AAP674" s="192"/>
      <c r="AAQ674" s="192"/>
      <c r="AAR674" s="192"/>
      <c r="AAS674" s="192"/>
      <c r="AAT674" s="192"/>
      <c r="AAU674" s="192"/>
      <c r="AAV674" s="192"/>
      <c r="AAW674" s="192"/>
      <c r="AAX674" s="192"/>
      <c r="AAY674" s="192"/>
      <c r="AAZ674" s="192"/>
      <c r="ABA674" s="192"/>
      <c r="ABB674" s="192"/>
      <c r="ABC674" s="192"/>
      <c r="ABD674" s="192"/>
      <c r="ABE674" s="192"/>
      <c r="ABF674" s="192"/>
      <c r="ABG674" s="192"/>
      <c r="ABH674" s="192"/>
      <c r="ABI674" s="192"/>
      <c r="ABJ674" s="192"/>
      <c r="ABK674" s="192"/>
      <c r="ABL674" s="192"/>
      <c r="ABM674" s="192"/>
      <c r="ABN674" s="192"/>
      <c r="ABO674" s="192"/>
      <c r="ABP674" s="192"/>
      <c r="ABQ674" s="192"/>
      <c r="ABR674" s="192"/>
      <c r="ABS674" s="192"/>
      <c r="ABT674" s="192"/>
      <c r="ABU674" s="192"/>
      <c r="ABV674" s="192"/>
      <c r="ABW674" s="192"/>
      <c r="ABX674" s="192"/>
      <c r="ABY674" s="192"/>
      <c r="ABZ674" s="192"/>
      <c r="ACA674" s="192"/>
      <c r="ACB674" s="192"/>
      <c r="ACC674" s="192"/>
      <c r="ACD674" s="192"/>
      <c r="ACE674" s="192"/>
      <c r="ACF674" s="192"/>
      <c r="ACG674" s="192"/>
      <c r="ACH674" s="192"/>
      <c r="ACI674" s="192"/>
      <c r="ACJ674" s="192"/>
      <c r="ACK674" s="192"/>
      <c r="ACL674" s="192"/>
      <c r="ACM674" s="192"/>
      <c r="ACN674" s="192"/>
      <c r="ACO674" s="192"/>
      <c r="ACP674" s="192"/>
      <c r="ACQ674" s="192"/>
      <c r="ACR674" s="192"/>
      <c r="ACS674" s="192"/>
      <c r="ACT674" s="192"/>
      <c r="ACU674" s="192"/>
      <c r="ACV674" s="192"/>
      <c r="ACW674" s="192"/>
      <c r="ACX674" s="192"/>
      <c r="ACY674" s="192"/>
      <c r="ACZ674" s="192"/>
      <c r="ADA674" s="192"/>
      <c r="ADB674" s="192"/>
      <c r="ADC674" s="192"/>
      <c r="ADD674" s="192"/>
      <c r="ADE674" s="192"/>
      <c r="ADF674" s="192"/>
      <c r="ADG674" s="192"/>
      <c r="ADH674" s="192"/>
      <c r="ADI674" s="192"/>
      <c r="ADJ674" s="192"/>
      <c r="ADK674" s="192"/>
      <c r="ADL674" s="192"/>
      <c r="ADM674" s="192"/>
      <c r="ADN674" s="192"/>
      <c r="ADO674" s="192"/>
      <c r="ADP674" s="192"/>
      <c r="ADQ674" s="192"/>
      <c r="ADR674" s="192"/>
      <c r="ADS674" s="192"/>
      <c r="ADT674" s="192"/>
      <c r="ADU674" s="192"/>
      <c r="ADV674" s="192"/>
      <c r="ADW674" s="192"/>
      <c r="ADX674" s="192"/>
      <c r="ADY674" s="192"/>
      <c r="ADZ674" s="192"/>
      <c r="AEA674" s="192"/>
      <c r="AEB674" s="192"/>
      <c r="AEC674" s="192"/>
      <c r="AED674" s="192"/>
      <c r="AEE674" s="192"/>
      <c r="AEF674" s="192"/>
      <c r="AEG674" s="192"/>
      <c r="AEH674" s="192"/>
      <c r="AEI674" s="192"/>
      <c r="AEJ674" s="192"/>
      <c r="AEK674" s="192"/>
      <c r="AEL674" s="192"/>
      <c r="AEM674" s="192"/>
      <c r="AEN674" s="192"/>
      <c r="AEO674" s="192"/>
      <c r="AEP674" s="192"/>
      <c r="AEQ674" s="192"/>
      <c r="AER674" s="192"/>
      <c r="AES674" s="192"/>
      <c r="AET674" s="192"/>
      <c r="AEU674" s="192"/>
      <c r="AEV674" s="192"/>
      <c r="AEW674" s="192"/>
      <c r="AEX674" s="192"/>
      <c r="AEY674" s="192"/>
      <c r="AEZ674" s="192"/>
      <c r="AFA674" s="192"/>
      <c r="AFB674" s="192"/>
      <c r="AFC674" s="192"/>
      <c r="AFD674" s="192"/>
      <c r="AFE674" s="192"/>
      <c r="AFF674" s="192"/>
      <c r="AFG674" s="192"/>
      <c r="AFH674" s="192"/>
      <c r="AFI674" s="192"/>
      <c r="AFJ674" s="192"/>
      <c r="AFK674" s="192"/>
      <c r="AFL674" s="192"/>
      <c r="AFM674" s="192"/>
      <c r="AFN674" s="192"/>
      <c r="AFO674" s="192"/>
      <c r="AFP674" s="192"/>
      <c r="AFQ674" s="192"/>
      <c r="AFR674" s="192"/>
      <c r="AFS674" s="192"/>
      <c r="AFT674" s="192"/>
      <c r="AFU674" s="192"/>
      <c r="AFV674" s="192"/>
      <c r="AFW674" s="192"/>
      <c r="AFX674" s="192"/>
      <c r="AFY674" s="192"/>
      <c r="AFZ674" s="192"/>
      <c r="AGA674" s="192"/>
      <c r="AGB674" s="192"/>
      <c r="AGC674" s="192"/>
      <c r="AGD674" s="192"/>
      <c r="AGE674" s="192"/>
      <c r="AGF674" s="192"/>
      <c r="AGG674" s="192"/>
      <c r="AGH674" s="192"/>
      <c r="AGI674" s="192"/>
      <c r="AGJ674" s="192"/>
      <c r="AGK674" s="192"/>
      <c r="AGL674" s="192"/>
      <c r="AGM674" s="192"/>
      <c r="AGN674" s="192"/>
      <c r="AGO674" s="192"/>
      <c r="AGP674" s="192"/>
      <c r="AGQ674" s="192"/>
      <c r="AGR674" s="192"/>
      <c r="AGS674" s="192"/>
      <c r="AGT674" s="192"/>
      <c r="AGU674" s="192"/>
      <c r="AGV674" s="192"/>
      <c r="AGW674" s="192"/>
      <c r="AGX674" s="192"/>
      <c r="AGY674" s="192"/>
      <c r="AGZ674" s="192"/>
      <c r="AHA674" s="192"/>
      <c r="AHB674" s="192"/>
      <c r="AHC674" s="192"/>
      <c r="AHD674" s="192"/>
      <c r="AHE674" s="192"/>
      <c r="AHF674" s="192"/>
      <c r="AHG674" s="192"/>
      <c r="AHH674" s="192"/>
      <c r="AHI674" s="192"/>
      <c r="AHJ674" s="192"/>
      <c r="AHK674" s="192"/>
      <c r="AHL674" s="192"/>
      <c r="AHM674" s="192"/>
      <c r="AHN674" s="192"/>
      <c r="AHO674" s="192"/>
      <c r="AHP674" s="192"/>
      <c r="AHQ674" s="192"/>
      <c r="AHR674" s="192"/>
      <c r="AHS674" s="192"/>
      <c r="AHT674" s="192"/>
      <c r="AHU674" s="192"/>
      <c r="AHV674" s="192"/>
      <c r="AHW674" s="192"/>
      <c r="AHX674" s="192"/>
      <c r="AHY674" s="192"/>
      <c r="AHZ674" s="192"/>
      <c r="AIA674" s="192"/>
      <c r="AIB674" s="192"/>
      <c r="AIC674" s="192"/>
      <c r="AID674" s="192"/>
      <c r="AIE674" s="192"/>
      <c r="AIF674" s="192"/>
      <c r="AIG674" s="192"/>
      <c r="AIH674" s="192"/>
      <c r="AII674" s="192"/>
      <c r="AIJ674" s="192"/>
      <c r="AIK674" s="192"/>
      <c r="AIL674" s="192"/>
      <c r="AIM674" s="192"/>
      <c r="AIN674" s="192"/>
      <c r="AIO674" s="192"/>
      <c r="AIP674" s="192"/>
      <c r="AIQ674" s="192"/>
      <c r="AIR674" s="192"/>
      <c r="AIS674" s="192"/>
      <c r="AIT674" s="192"/>
      <c r="AIU674" s="192"/>
      <c r="AIV674" s="192"/>
      <c r="AIW674" s="192"/>
      <c r="AIX674" s="192"/>
      <c r="AIY674" s="192"/>
      <c r="AIZ674" s="192"/>
      <c r="AJA674" s="192"/>
      <c r="AJB674" s="192"/>
      <c r="AJC674" s="192"/>
      <c r="AJD674" s="192"/>
      <c r="AJE674" s="192"/>
      <c r="AJF674" s="192"/>
      <c r="AJG674" s="192"/>
      <c r="AJH674" s="192"/>
      <c r="AJI674" s="192"/>
      <c r="AJJ674" s="192"/>
      <c r="AJK674" s="192"/>
      <c r="AJL674" s="192"/>
      <c r="AJM674" s="192"/>
      <c r="AJN674" s="192"/>
      <c r="AJO674" s="192"/>
      <c r="AJP674" s="192"/>
      <c r="AJQ674" s="192"/>
      <c r="AJR674" s="192"/>
      <c r="AJS674" s="192"/>
      <c r="AJT674" s="192"/>
      <c r="AJU674" s="192"/>
      <c r="AJV674" s="192"/>
      <c r="AJW674" s="192"/>
      <c r="AJX674" s="192"/>
      <c r="AJY674" s="192"/>
      <c r="AJZ674" s="192"/>
      <c r="AKA674" s="192"/>
      <c r="AKB674" s="192"/>
      <c r="AKC674" s="192"/>
      <c r="AKD674" s="192"/>
      <c r="AKE674" s="192"/>
      <c r="AKF674" s="192"/>
      <c r="AKG674" s="192"/>
      <c r="AKH674" s="192"/>
      <c r="AKI674" s="192"/>
      <c r="AKJ674" s="192"/>
      <c r="AKK674" s="192"/>
      <c r="AKL674" s="192"/>
      <c r="AKM674" s="192"/>
      <c r="AKN674" s="192"/>
      <c r="AKO674" s="192"/>
      <c r="AKP674" s="192"/>
      <c r="AKQ674" s="192"/>
      <c r="AKR674" s="192"/>
      <c r="AKS674" s="192"/>
      <c r="AKT674" s="192"/>
      <c r="AKU674" s="192"/>
      <c r="AKV674" s="192"/>
      <c r="AKW674" s="192"/>
      <c r="AKX674" s="192"/>
      <c r="AKY674" s="192"/>
      <c r="AKZ674" s="192"/>
      <c r="ALA674" s="192"/>
      <c r="ALB674" s="192"/>
      <c r="ALC674" s="192"/>
      <c r="ALD674" s="192"/>
      <c r="ALE674" s="192"/>
      <c r="ALF674" s="192"/>
      <c r="ALG674" s="192"/>
      <c r="ALH674" s="192"/>
      <c r="ALI674" s="192"/>
      <c r="ALJ674" s="192"/>
      <c r="ALK674" s="192"/>
      <c r="ALL674" s="192"/>
      <c r="ALM674" s="192"/>
      <c r="ALN674" s="192"/>
      <c r="ALO674" s="192"/>
      <c r="ALP674" s="192"/>
      <c r="ALQ674" s="192"/>
      <c r="ALR674" s="192"/>
      <c r="ALS674" s="192"/>
      <c r="ALT674" s="192"/>
      <c r="ALU674" s="192"/>
      <c r="ALV674" s="192"/>
      <c r="ALW674" s="192"/>
      <c r="ALX674" s="192"/>
      <c r="ALY674" s="192"/>
      <c r="ALZ674" s="192"/>
      <c r="AMA674" s="192"/>
      <c r="AMB674" s="192"/>
      <c r="AMC674" s="192"/>
      <c r="AMD674" s="192"/>
      <c r="AME674" s="192"/>
      <c r="AMF674" s="192"/>
      <c r="AMG674" s="192"/>
      <c r="AMH674" s="192"/>
      <c r="AMI674" s="192"/>
      <c r="AMJ674" s="192"/>
      <c r="AMK674" s="192"/>
      <c r="AML674" s="192"/>
      <c r="AMM674" s="192"/>
      <c r="AMN674" s="192"/>
      <c r="AMO674" s="192"/>
      <c r="AMP674" s="192"/>
      <c r="AMQ674" s="192"/>
      <c r="AMR674" s="192"/>
      <c r="AMS674" s="192"/>
      <c r="AMT674" s="192"/>
      <c r="AMU674" s="192"/>
      <c r="AMV674" s="192"/>
      <c r="AMW674" s="192"/>
      <c r="AMX674" s="192"/>
      <c r="AMY674" s="192"/>
      <c r="AMZ674" s="192"/>
      <c r="ANA674" s="192"/>
      <c r="ANB674" s="192"/>
      <c r="ANC674" s="192"/>
      <c r="AND674" s="192"/>
      <c r="ANE674" s="192"/>
      <c r="ANF674" s="192"/>
      <c r="ANG674" s="192"/>
      <c r="ANH674" s="192"/>
      <c r="ANI674" s="192"/>
      <c r="ANJ674" s="192"/>
      <c r="ANK674" s="192"/>
      <c r="ANL674" s="192"/>
      <c r="ANM674" s="192"/>
      <c r="ANN674" s="192"/>
      <c r="ANO674" s="192"/>
      <c r="ANP674" s="192"/>
      <c r="ANQ674" s="192"/>
      <c r="ANR674" s="192"/>
      <c r="ANS674" s="192"/>
      <c r="ANT674" s="192"/>
      <c r="ANU674" s="192"/>
      <c r="ANV674" s="192"/>
      <c r="ANW674" s="192"/>
      <c r="ANX674" s="192"/>
      <c r="ANY674" s="192"/>
      <c r="ANZ674" s="192"/>
      <c r="AOA674" s="192"/>
      <c r="AOB674" s="192"/>
      <c r="AOC674" s="192"/>
      <c r="AOD674" s="192"/>
      <c r="AOE674" s="192"/>
      <c r="AOF674" s="192"/>
      <c r="AOG674" s="192"/>
      <c r="AOH674" s="192"/>
      <c r="AOI674" s="192"/>
      <c r="AOJ674" s="192"/>
      <c r="AOK674" s="192"/>
      <c r="AOL674" s="192"/>
      <c r="AOM674" s="192"/>
      <c r="AON674" s="192"/>
      <c r="AOO674" s="192"/>
      <c r="AOP674" s="192"/>
      <c r="AOQ674" s="192"/>
      <c r="AOR674" s="192"/>
      <c r="AOS674" s="192"/>
      <c r="AOT674" s="192"/>
      <c r="AOU674" s="192"/>
      <c r="AOV674" s="192"/>
      <c r="AOW674" s="192"/>
      <c r="AOX674" s="192"/>
      <c r="AOY674" s="192"/>
      <c r="AOZ674" s="192"/>
      <c r="APA674" s="192"/>
      <c r="APB674" s="192"/>
      <c r="APC674" s="192"/>
      <c r="APD674" s="192"/>
      <c r="APE674" s="192"/>
      <c r="APF674" s="192"/>
      <c r="APG674" s="192"/>
      <c r="APH674" s="192"/>
      <c r="API674" s="192"/>
      <c r="APJ674" s="192"/>
      <c r="APK674" s="192"/>
      <c r="APL674" s="192"/>
      <c r="APM674" s="192"/>
      <c r="APN674" s="192"/>
      <c r="APO674" s="192"/>
      <c r="APP674" s="192"/>
      <c r="APQ674" s="192"/>
      <c r="APR674" s="192"/>
      <c r="APS674" s="192"/>
      <c r="APT674" s="192"/>
      <c r="APU674" s="192"/>
      <c r="APV674" s="192"/>
    </row>
    <row r="675" spans="1:1114" s="184" customFormat="1">
      <c r="A675" s="188">
        <v>41948</v>
      </c>
      <c r="B675" s="189">
        <f>_xll.PIAdvCalcVal('PI-1063'!B$1,'PI-1063'!$A675,'PI-1063'!$A676,"average","time-weighted",0,1,0,"DATASRV")</f>
        <v>2963.9799086574167</v>
      </c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  <c r="EC675" s="192"/>
      <c r="ED675" s="192"/>
      <c r="EE675" s="192"/>
      <c r="EF675" s="192"/>
      <c r="EG675" s="192"/>
      <c r="EH675" s="192"/>
      <c r="EI675" s="192"/>
      <c r="EJ675" s="192"/>
      <c r="EK675" s="192"/>
      <c r="EL675" s="192"/>
      <c r="EM675" s="192"/>
      <c r="EN675" s="192"/>
      <c r="EO675" s="192"/>
      <c r="EP675" s="192"/>
      <c r="EQ675" s="192"/>
      <c r="ER675" s="192"/>
      <c r="ES675" s="192"/>
      <c r="ET675" s="192"/>
      <c r="EU675" s="192"/>
      <c r="EV675" s="192"/>
      <c r="EW675" s="192"/>
      <c r="EX675" s="192"/>
      <c r="EY675" s="192"/>
      <c r="EZ675" s="192"/>
      <c r="FA675" s="192"/>
      <c r="FB675" s="192"/>
      <c r="FC675" s="192"/>
      <c r="FD675" s="192"/>
      <c r="FE675" s="192"/>
      <c r="FF675" s="192"/>
      <c r="FG675" s="192"/>
      <c r="FH675" s="192"/>
      <c r="FI675" s="192"/>
      <c r="FJ675" s="192"/>
      <c r="FK675" s="192"/>
      <c r="FL675" s="192"/>
      <c r="FM675" s="192"/>
      <c r="FN675" s="192"/>
      <c r="FO675" s="192"/>
      <c r="FP675" s="192"/>
      <c r="FQ675" s="192"/>
      <c r="FR675" s="192"/>
      <c r="FS675" s="192"/>
      <c r="FT675" s="192"/>
      <c r="FU675" s="192"/>
      <c r="FV675" s="192"/>
      <c r="FW675" s="192"/>
      <c r="FX675" s="192"/>
      <c r="FY675" s="192"/>
      <c r="FZ675" s="192"/>
      <c r="GA675" s="192"/>
      <c r="GB675" s="192"/>
      <c r="GC675" s="192"/>
      <c r="GD675" s="192"/>
      <c r="GE675" s="192"/>
      <c r="GF675" s="192"/>
      <c r="GG675" s="192"/>
      <c r="GH675" s="192"/>
      <c r="GI675" s="192"/>
      <c r="GJ675" s="192"/>
      <c r="GK675" s="192"/>
      <c r="GL675" s="192"/>
      <c r="GM675" s="192"/>
      <c r="GN675" s="192"/>
      <c r="GO675" s="192"/>
      <c r="GP675" s="192"/>
      <c r="GQ675" s="192"/>
      <c r="GR675" s="192"/>
      <c r="GS675" s="192"/>
      <c r="GT675" s="192"/>
      <c r="GU675" s="192"/>
      <c r="GV675" s="192"/>
      <c r="GW675" s="192"/>
      <c r="GX675" s="192"/>
      <c r="GY675" s="192"/>
      <c r="GZ675" s="192"/>
      <c r="HA675" s="192"/>
      <c r="HB675" s="192"/>
      <c r="HC675" s="192"/>
      <c r="HD675" s="192"/>
      <c r="HE675" s="192"/>
      <c r="HF675" s="192"/>
      <c r="HG675" s="192"/>
      <c r="HH675" s="192"/>
      <c r="HI675" s="192"/>
      <c r="HJ675" s="192"/>
      <c r="HK675" s="192"/>
      <c r="HL675" s="192"/>
      <c r="HM675" s="192"/>
      <c r="HN675" s="192"/>
      <c r="HO675" s="192"/>
      <c r="HP675" s="192"/>
      <c r="HQ675" s="192"/>
      <c r="HR675" s="192"/>
      <c r="HS675" s="192"/>
      <c r="HT675" s="192"/>
      <c r="HU675" s="192"/>
      <c r="HV675" s="192"/>
      <c r="HW675" s="192"/>
      <c r="HX675" s="192"/>
      <c r="HY675" s="192"/>
      <c r="HZ675" s="192"/>
      <c r="IA675" s="192"/>
      <c r="IB675" s="192"/>
      <c r="IC675" s="192"/>
      <c r="ID675" s="192"/>
      <c r="IE675" s="192"/>
      <c r="IF675" s="192"/>
      <c r="IG675" s="192"/>
      <c r="IH675" s="192"/>
      <c r="II675" s="192"/>
      <c r="IJ675" s="192"/>
      <c r="IK675" s="192"/>
      <c r="IL675" s="192"/>
      <c r="IM675" s="192"/>
      <c r="IN675" s="192"/>
      <c r="IO675" s="192"/>
      <c r="IP675" s="192"/>
      <c r="IQ675" s="192"/>
      <c r="IR675" s="192"/>
      <c r="IS675" s="192"/>
      <c r="IT675" s="192"/>
      <c r="IU675" s="192"/>
      <c r="IV675" s="192"/>
      <c r="IW675" s="192"/>
      <c r="IX675" s="192"/>
      <c r="IY675" s="192"/>
      <c r="IZ675" s="192"/>
      <c r="JA675" s="192"/>
      <c r="JB675" s="192"/>
      <c r="JC675" s="192"/>
      <c r="JD675" s="192"/>
      <c r="JE675" s="192"/>
      <c r="JF675" s="192"/>
      <c r="JG675" s="192"/>
      <c r="JH675" s="192"/>
      <c r="JI675" s="192"/>
      <c r="JJ675" s="192"/>
      <c r="JK675" s="192"/>
      <c r="JL675" s="192"/>
      <c r="JM675" s="192"/>
      <c r="JN675" s="192"/>
      <c r="JO675" s="192"/>
      <c r="JP675" s="192"/>
      <c r="JQ675" s="192"/>
      <c r="JR675" s="192"/>
      <c r="JS675" s="192"/>
      <c r="JT675" s="192"/>
      <c r="JU675" s="192"/>
      <c r="JV675" s="192"/>
      <c r="JW675" s="192"/>
      <c r="JX675" s="192"/>
      <c r="JY675" s="192"/>
      <c r="JZ675" s="192"/>
      <c r="KA675" s="192"/>
      <c r="KB675" s="192"/>
      <c r="KC675" s="192"/>
      <c r="KD675" s="192"/>
      <c r="KE675" s="192"/>
      <c r="KF675" s="192"/>
      <c r="KG675" s="192"/>
      <c r="KH675" s="192"/>
      <c r="KI675" s="192"/>
      <c r="KJ675" s="192"/>
      <c r="KK675" s="192"/>
      <c r="KL675" s="192"/>
      <c r="KM675" s="192"/>
      <c r="KN675" s="192"/>
      <c r="KO675" s="192"/>
      <c r="KP675" s="192"/>
      <c r="KQ675" s="192"/>
      <c r="KR675" s="192"/>
      <c r="KS675" s="192"/>
      <c r="KT675" s="192"/>
      <c r="KU675" s="192"/>
      <c r="KV675" s="192"/>
      <c r="KW675" s="192"/>
      <c r="KX675" s="192"/>
      <c r="KY675" s="192"/>
      <c r="KZ675" s="192"/>
      <c r="LA675" s="192"/>
      <c r="LB675" s="192"/>
      <c r="LC675" s="192"/>
      <c r="LD675" s="192"/>
      <c r="LE675" s="192"/>
      <c r="LF675" s="192"/>
      <c r="LG675" s="192"/>
      <c r="LH675" s="192"/>
      <c r="LI675" s="192"/>
      <c r="LJ675" s="192"/>
      <c r="LK675" s="192"/>
      <c r="LL675" s="192"/>
      <c r="LM675" s="192"/>
      <c r="LN675" s="192"/>
      <c r="LO675" s="192"/>
      <c r="LP675" s="192"/>
      <c r="LQ675" s="192"/>
      <c r="LR675" s="192"/>
      <c r="LS675" s="192"/>
      <c r="LT675" s="192"/>
      <c r="LU675" s="192"/>
      <c r="LV675" s="192"/>
      <c r="LW675" s="192"/>
      <c r="LX675" s="192"/>
      <c r="LY675" s="192"/>
      <c r="LZ675" s="192"/>
      <c r="MA675" s="192"/>
      <c r="MB675" s="192"/>
      <c r="MC675" s="192"/>
      <c r="MD675" s="192"/>
      <c r="ME675" s="192"/>
      <c r="MF675" s="192"/>
      <c r="MG675" s="192"/>
      <c r="MH675" s="192"/>
      <c r="MI675" s="192"/>
      <c r="MJ675" s="192"/>
      <c r="MK675" s="192"/>
      <c r="ML675" s="192"/>
      <c r="MM675" s="192"/>
      <c r="MN675" s="192"/>
      <c r="MO675" s="192"/>
      <c r="MP675" s="192"/>
      <c r="MQ675" s="192"/>
      <c r="MR675" s="192"/>
      <c r="MS675" s="192"/>
      <c r="MT675" s="192"/>
      <c r="MU675" s="192"/>
      <c r="MV675" s="192"/>
      <c r="MW675" s="192"/>
      <c r="MX675" s="192"/>
      <c r="MY675" s="192"/>
      <c r="MZ675" s="192"/>
      <c r="NA675" s="192"/>
      <c r="NB675" s="192"/>
      <c r="NC675" s="192"/>
      <c r="ND675" s="192"/>
      <c r="NE675" s="192"/>
      <c r="NF675" s="192"/>
      <c r="NG675" s="192"/>
      <c r="NH675" s="192"/>
      <c r="NI675" s="192"/>
      <c r="NJ675" s="192"/>
      <c r="NK675" s="192"/>
      <c r="NL675" s="192"/>
      <c r="NM675" s="192"/>
      <c r="NN675" s="192"/>
      <c r="NO675" s="192"/>
      <c r="NP675" s="192"/>
      <c r="NQ675" s="192"/>
      <c r="NR675" s="192"/>
      <c r="NS675" s="192"/>
      <c r="NT675" s="192"/>
      <c r="NU675" s="192"/>
      <c r="NV675" s="192"/>
      <c r="NW675" s="192"/>
      <c r="NX675" s="192"/>
      <c r="NY675" s="192"/>
      <c r="NZ675" s="192"/>
      <c r="OA675" s="192"/>
      <c r="OB675" s="192"/>
      <c r="OC675" s="192"/>
      <c r="OD675" s="192"/>
      <c r="OE675" s="192"/>
      <c r="OF675" s="192"/>
      <c r="OG675" s="192"/>
      <c r="OH675" s="192"/>
      <c r="OI675" s="192"/>
      <c r="OJ675" s="192"/>
      <c r="OK675" s="192"/>
      <c r="OL675" s="192"/>
      <c r="OM675" s="192"/>
      <c r="ON675" s="192"/>
      <c r="OO675" s="192"/>
      <c r="OP675" s="192"/>
      <c r="OQ675" s="192"/>
      <c r="OR675" s="192"/>
      <c r="OS675" s="192"/>
      <c r="OT675" s="192"/>
      <c r="OU675" s="192"/>
      <c r="OV675" s="192"/>
      <c r="OW675" s="192"/>
      <c r="OX675" s="192"/>
      <c r="OY675" s="192"/>
      <c r="OZ675" s="192"/>
      <c r="PA675" s="192"/>
      <c r="PB675" s="192"/>
      <c r="PC675" s="192"/>
      <c r="PD675" s="192"/>
      <c r="PE675" s="192"/>
      <c r="PF675" s="192"/>
      <c r="PG675" s="192"/>
      <c r="PH675" s="192"/>
      <c r="PI675" s="192"/>
      <c r="PJ675" s="192"/>
      <c r="PK675" s="192"/>
      <c r="PL675" s="192"/>
      <c r="PM675" s="192"/>
      <c r="PN675" s="192"/>
      <c r="PO675" s="192"/>
      <c r="PP675" s="192"/>
      <c r="PQ675" s="192"/>
      <c r="PR675" s="192"/>
      <c r="PS675" s="192"/>
      <c r="PT675" s="192"/>
      <c r="PU675" s="192"/>
      <c r="PV675" s="192"/>
      <c r="PW675" s="192"/>
      <c r="PX675" s="192"/>
      <c r="PY675" s="192"/>
      <c r="PZ675" s="192"/>
      <c r="QA675" s="192"/>
      <c r="QB675" s="192"/>
      <c r="QC675" s="192"/>
      <c r="QD675" s="192"/>
      <c r="QE675" s="192"/>
      <c r="QF675" s="192"/>
      <c r="QG675" s="192"/>
      <c r="QH675" s="192"/>
      <c r="QI675" s="192"/>
      <c r="QJ675" s="192"/>
      <c r="QK675" s="192"/>
      <c r="QL675" s="192"/>
      <c r="QM675" s="192"/>
      <c r="QN675" s="192"/>
      <c r="QO675" s="192"/>
      <c r="QP675" s="192"/>
      <c r="QQ675" s="192"/>
      <c r="QR675" s="192"/>
      <c r="QS675" s="192"/>
      <c r="QT675" s="192"/>
      <c r="QU675" s="192"/>
      <c r="QV675" s="192"/>
      <c r="QW675" s="192"/>
      <c r="QX675" s="192"/>
      <c r="QY675" s="192"/>
      <c r="QZ675" s="192"/>
      <c r="RA675" s="192"/>
      <c r="RB675" s="192"/>
      <c r="RC675" s="192"/>
      <c r="RD675" s="192"/>
      <c r="RE675" s="192"/>
      <c r="RF675" s="192"/>
      <c r="RG675" s="192"/>
      <c r="RH675" s="192"/>
      <c r="RI675" s="192"/>
      <c r="RJ675" s="192"/>
      <c r="RK675" s="192"/>
      <c r="RL675" s="192"/>
      <c r="RM675" s="192"/>
      <c r="RN675" s="192"/>
      <c r="RO675" s="192"/>
      <c r="RP675" s="192"/>
      <c r="RQ675" s="192"/>
      <c r="RR675" s="192"/>
      <c r="RS675" s="192"/>
      <c r="RT675" s="192"/>
      <c r="RU675" s="192"/>
      <c r="RV675" s="192"/>
      <c r="RW675" s="192"/>
      <c r="RX675" s="192"/>
      <c r="RY675" s="192"/>
      <c r="RZ675" s="192"/>
      <c r="SA675" s="192"/>
      <c r="SB675" s="192"/>
      <c r="SC675" s="192"/>
      <c r="SD675" s="192"/>
      <c r="SE675" s="192"/>
      <c r="SF675" s="192"/>
      <c r="SG675" s="192"/>
      <c r="SH675" s="192"/>
      <c r="SI675" s="192"/>
      <c r="SJ675" s="192"/>
      <c r="SK675" s="192"/>
      <c r="SL675" s="192"/>
      <c r="SM675" s="192"/>
      <c r="SN675" s="192"/>
      <c r="SO675" s="192"/>
      <c r="SP675" s="192"/>
      <c r="SQ675" s="192"/>
      <c r="SR675" s="192"/>
      <c r="SS675" s="192"/>
      <c r="ST675" s="192"/>
      <c r="SU675" s="192"/>
      <c r="SV675" s="192"/>
      <c r="SW675" s="192"/>
      <c r="SX675" s="192"/>
      <c r="SY675" s="192"/>
      <c r="SZ675" s="192"/>
      <c r="TA675" s="192"/>
      <c r="TB675" s="192"/>
      <c r="TC675" s="192"/>
      <c r="TD675" s="192"/>
      <c r="TE675" s="192"/>
      <c r="TF675" s="192"/>
      <c r="TG675" s="192"/>
      <c r="TH675" s="192"/>
      <c r="TI675" s="192"/>
      <c r="TJ675" s="192"/>
      <c r="TK675" s="192"/>
      <c r="TL675" s="192"/>
      <c r="TM675" s="192"/>
      <c r="TN675" s="192"/>
      <c r="TO675" s="192"/>
      <c r="TP675" s="192"/>
      <c r="TQ675" s="192"/>
      <c r="TR675" s="192"/>
      <c r="TS675" s="192"/>
      <c r="TT675" s="192"/>
      <c r="TU675" s="192"/>
      <c r="TV675" s="192"/>
      <c r="TW675" s="192"/>
      <c r="TX675" s="192"/>
      <c r="TY675" s="192"/>
      <c r="TZ675" s="192"/>
      <c r="UA675" s="192"/>
      <c r="UB675" s="192"/>
      <c r="UC675" s="192"/>
      <c r="UD675" s="192"/>
      <c r="UE675" s="192"/>
      <c r="UF675" s="192"/>
      <c r="UG675" s="192"/>
      <c r="UH675" s="192"/>
      <c r="UI675" s="192"/>
      <c r="UJ675" s="192"/>
      <c r="UK675" s="192"/>
      <c r="UL675" s="192"/>
      <c r="UM675" s="192"/>
      <c r="UN675" s="192"/>
      <c r="UO675" s="192"/>
      <c r="UP675" s="192"/>
      <c r="UQ675" s="192"/>
      <c r="UR675" s="192"/>
      <c r="US675" s="192"/>
      <c r="UT675" s="192"/>
      <c r="UU675" s="192"/>
      <c r="UV675" s="192"/>
      <c r="UW675" s="192"/>
      <c r="UX675" s="192"/>
      <c r="UY675" s="192"/>
      <c r="UZ675" s="192"/>
      <c r="VA675" s="192"/>
      <c r="VB675" s="192"/>
      <c r="VC675" s="192"/>
      <c r="VD675" s="192"/>
      <c r="VE675" s="192"/>
      <c r="VF675" s="192"/>
      <c r="VG675" s="192"/>
      <c r="VH675" s="192"/>
      <c r="VI675" s="192"/>
      <c r="VJ675" s="192"/>
      <c r="VK675" s="192"/>
      <c r="VL675" s="192"/>
      <c r="VM675" s="192"/>
      <c r="VN675" s="192"/>
      <c r="VO675" s="192"/>
      <c r="VP675" s="192"/>
      <c r="VQ675" s="192"/>
      <c r="VR675" s="192"/>
      <c r="VS675" s="192"/>
      <c r="VT675" s="192"/>
      <c r="VU675" s="192"/>
      <c r="VV675" s="192"/>
      <c r="VW675" s="192"/>
      <c r="VX675" s="192"/>
      <c r="VY675" s="192"/>
      <c r="VZ675" s="192"/>
      <c r="WA675" s="192"/>
      <c r="WB675" s="192"/>
      <c r="WC675" s="192"/>
      <c r="WD675" s="192"/>
      <c r="WE675" s="192"/>
      <c r="WF675" s="192"/>
      <c r="WG675" s="192"/>
      <c r="WH675" s="192"/>
      <c r="WI675" s="192"/>
      <c r="WJ675" s="192"/>
      <c r="WK675" s="192"/>
      <c r="WL675" s="192"/>
      <c r="WM675" s="192"/>
      <c r="WN675" s="192"/>
      <c r="WO675" s="192"/>
      <c r="WP675" s="192"/>
      <c r="WQ675" s="192"/>
      <c r="WR675" s="192"/>
      <c r="WS675" s="192"/>
      <c r="WT675" s="192"/>
      <c r="WU675" s="192"/>
      <c r="WV675" s="192"/>
      <c r="WW675" s="192"/>
      <c r="WX675" s="192"/>
      <c r="WY675" s="192"/>
      <c r="WZ675" s="192"/>
      <c r="XA675" s="192"/>
      <c r="XB675" s="192"/>
      <c r="XC675" s="192"/>
      <c r="XD675" s="192"/>
      <c r="XE675" s="192"/>
      <c r="XF675" s="192"/>
      <c r="XG675" s="192"/>
      <c r="XH675" s="192"/>
      <c r="XI675" s="192"/>
      <c r="XJ675" s="192"/>
      <c r="XK675" s="192"/>
      <c r="XL675" s="192"/>
      <c r="XM675" s="192"/>
      <c r="XN675" s="192"/>
      <c r="XO675" s="192"/>
      <c r="XP675" s="192"/>
      <c r="XQ675" s="192"/>
      <c r="XR675" s="192"/>
      <c r="XS675" s="192"/>
      <c r="XT675" s="192"/>
      <c r="XU675" s="192"/>
      <c r="XV675" s="192"/>
      <c r="XW675" s="192"/>
      <c r="XX675" s="192"/>
      <c r="XY675" s="192"/>
      <c r="XZ675" s="192"/>
      <c r="YA675" s="192"/>
      <c r="YB675" s="192"/>
      <c r="YC675" s="192"/>
      <c r="YD675" s="192"/>
      <c r="YE675" s="192"/>
      <c r="YF675" s="192"/>
      <c r="YG675" s="192"/>
      <c r="YH675" s="192"/>
      <c r="YI675" s="192"/>
      <c r="YJ675" s="192"/>
      <c r="YK675" s="192"/>
      <c r="YL675" s="192"/>
      <c r="YM675" s="192"/>
      <c r="YN675" s="192"/>
      <c r="YO675" s="192"/>
      <c r="YP675" s="192"/>
      <c r="YQ675" s="192"/>
      <c r="YR675" s="192"/>
      <c r="YS675" s="192"/>
      <c r="YT675" s="192"/>
      <c r="YU675" s="192"/>
      <c r="YV675" s="192"/>
      <c r="YW675" s="192"/>
      <c r="YX675" s="192"/>
      <c r="YY675" s="192"/>
      <c r="YZ675" s="192"/>
      <c r="ZA675" s="192"/>
      <c r="ZB675" s="192"/>
      <c r="ZC675" s="192"/>
      <c r="ZD675" s="192"/>
      <c r="ZE675" s="192"/>
      <c r="ZF675" s="192"/>
      <c r="ZG675" s="192"/>
      <c r="ZH675" s="192"/>
      <c r="ZI675" s="192"/>
      <c r="ZJ675" s="192"/>
      <c r="ZK675" s="192"/>
      <c r="ZL675" s="192"/>
      <c r="ZM675" s="192"/>
      <c r="ZN675" s="192"/>
      <c r="ZO675" s="192"/>
      <c r="ZP675" s="192"/>
      <c r="ZQ675" s="192"/>
      <c r="ZR675" s="192"/>
      <c r="ZS675" s="192"/>
      <c r="ZT675" s="192"/>
      <c r="ZU675" s="192"/>
      <c r="ZV675" s="192"/>
      <c r="ZW675" s="192"/>
      <c r="ZX675" s="192"/>
      <c r="ZY675" s="192"/>
      <c r="ZZ675" s="192"/>
      <c r="AAA675" s="192"/>
      <c r="AAB675" s="192"/>
      <c r="AAC675" s="192"/>
      <c r="AAD675" s="192"/>
      <c r="AAE675" s="192"/>
      <c r="AAF675" s="192"/>
      <c r="AAG675" s="192"/>
      <c r="AAH675" s="192"/>
      <c r="AAI675" s="192"/>
      <c r="AAJ675" s="192"/>
      <c r="AAK675" s="192"/>
      <c r="AAL675" s="192"/>
      <c r="AAM675" s="192"/>
      <c r="AAN675" s="192"/>
      <c r="AAO675" s="192"/>
      <c r="AAP675" s="192"/>
      <c r="AAQ675" s="192"/>
      <c r="AAR675" s="192"/>
      <c r="AAS675" s="192"/>
      <c r="AAT675" s="192"/>
      <c r="AAU675" s="192"/>
      <c r="AAV675" s="192"/>
      <c r="AAW675" s="192"/>
      <c r="AAX675" s="192"/>
      <c r="AAY675" s="192"/>
      <c r="AAZ675" s="192"/>
      <c r="ABA675" s="192"/>
      <c r="ABB675" s="192"/>
      <c r="ABC675" s="192"/>
      <c r="ABD675" s="192"/>
      <c r="ABE675" s="192"/>
      <c r="ABF675" s="192"/>
      <c r="ABG675" s="192"/>
      <c r="ABH675" s="192"/>
      <c r="ABI675" s="192"/>
      <c r="ABJ675" s="192"/>
      <c r="ABK675" s="192"/>
      <c r="ABL675" s="192"/>
      <c r="ABM675" s="192"/>
      <c r="ABN675" s="192"/>
      <c r="ABO675" s="192"/>
      <c r="ABP675" s="192"/>
      <c r="ABQ675" s="192"/>
      <c r="ABR675" s="192"/>
      <c r="ABS675" s="192"/>
      <c r="ABT675" s="192"/>
      <c r="ABU675" s="192"/>
      <c r="ABV675" s="192"/>
      <c r="ABW675" s="192"/>
      <c r="ABX675" s="192"/>
      <c r="ABY675" s="192"/>
      <c r="ABZ675" s="192"/>
      <c r="ACA675" s="192"/>
      <c r="ACB675" s="192"/>
      <c r="ACC675" s="192"/>
      <c r="ACD675" s="192"/>
      <c r="ACE675" s="192"/>
      <c r="ACF675" s="192"/>
      <c r="ACG675" s="192"/>
      <c r="ACH675" s="192"/>
      <c r="ACI675" s="192"/>
      <c r="ACJ675" s="192"/>
      <c r="ACK675" s="192"/>
      <c r="ACL675" s="192"/>
      <c r="ACM675" s="192"/>
      <c r="ACN675" s="192"/>
      <c r="ACO675" s="192"/>
      <c r="ACP675" s="192"/>
      <c r="ACQ675" s="192"/>
      <c r="ACR675" s="192"/>
      <c r="ACS675" s="192"/>
      <c r="ACT675" s="192"/>
      <c r="ACU675" s="192"/>
      <c r="ACV675" s="192"/>
      <c r="ACW675" s="192"/>
      <c r="ACX675" s="192"/>
      <c r="ACY675" s="192"/>
      <c r="ACZ675" s="192"/>
      <c r="ADA675" s="192"/>
      <c r="ADB675" s="192"/>
      <c r="ADC675" s="192"/>
      <c r="ADD675" s="192"/>
      <c r="ADE675" s="192"/>
      <c r="ADF675" s="192"/>
      <c r="ADG675" s="192"/>
      <c r="ADH675" s="192"/>
      <c r="ADI675" s="192"/>
      <c r="ADJ675" s="192"/>
      <c r="ADK675" s="192"/>
      <c r="ADL675" s="192"/>
      <c r="ADM675" s="192"/>
      <c r="ADN675" s="192"/>
      <c r="ADO675" s="192"/>
      <c r="ADP675" s="192"/>
      <c r="ADQ675" s="192"/>
      <c r="ADR675" s="192"/>
      <c r="ADS675" s="192"/>
      <c r="ADT675" s="192"/>
      <c r="ADU675" s="192"/>
      <c r="ADV675" s="192"/>
      <c r="ADW675" s="192"/>
      <c r="ADX675" s="192"/>
      <c r="ADY675" s="192"/>
      <c r="ADZ675" s="192"/>
      <c r="AEA675" s="192"/>
      <c r="AEB675" s="192"/>
      <c r="AEC675" s="192"/>
      <c r="AED675" s="192"/>
      <c r="AEE675" s="192"/>
      <c r="AEF675" s="192"/>
      <c r="AEG675" s="192"/>
      <c r="AEH675" s="192"/>
      <c r="AEI675" s="192"/>
      <c r="AEJ675" s="192"/>
      <c r="AEK675" s="192"/>
      <c r="AEL675" s="192"/>
      <c r="AEM675" s="192"/>
      <c r="AEN675" s="192"/>
      <c r="AEO675" s="192"/>
      <c r="AEP675" s="192"/>
      <c r="AEQ675" s="192"/>
      <c r="AER675" s="192"/>
      <c r="AES675" s="192"/>
      <c r="AET675" s="192"/>
      <c r="AEU675" s="192"/>
      <c r="AEV675" s="192"/>
      <c r="AEW675" s="192"/>
      <c r="AEX675" s="192"/>
      <c r="AEY675" s="192"/>
      <c r="AEZ675" s="192"/>
      <c r="AFA675" s="192"/>
      <c r="AFB675" s="192"/>
      <c r="AFC675" s="192"/>
      <c r="AFD675" s="192"/>
      <c r="AFE675" s="192"/>
      <c r="AFF675" s="192"/>
      <c r="AFG675" s="192"/>
      <c r="AFH675" s="192"/>
      <c r="AFI675" s="192"/>
      <c r="AFJ675" s="192"/>
      <c r="AFK675" s="192"/>
      <c r="AFL675" s="192"/>
      <c r="AFM675" s="192"/>
      <c r="AFN675" s="192"/>
      <c r="AFO675" s="192"/>
      <c r="AFP675" s="192"/>
      <c r="AFQ675" s="192"/>
      <c r="AFR675" s="192"/>
      <c r="AFS675" s="192"/>
      <c r="AFT675" s="192"/>
      <c r="AFU675" s="192"/>
      <c r="AFV675" s="192"/>
      <c r="AFW675" s="192"/>
      <c r="AFX675" s="192"/>
      <c r="AFY675" s="192"/>
      <c r="AFZ675" s="192"/>
      <c r="AGA675" s="192"/>
      <c r="AGB675" s="192"/>
      <c r="AGC675" s="192"/>
      <c r="AGD675" s="192"/>
      <c r="AGE675" s="192"/>
      <c r="AGF675" s="192"/>
      <c r="AGG675" s="192"/>
      <c r="AGH675" s="192"/>
      <c r="AGI675" s="192"/>
      <c r="AGJ675" s="192"/>
      <c r="AGK675" s="192"/>
      <c r="AGL675" s="192"/>
      <c r="AGM675" s="192"/>
      <c r="AGN675" s="192"/>
      <c r="AGO675" s="192"/>
      <c r="AGP675" s="192"/>
      <c r="AGQ675" s="192"/>
      <c r="AGR675" s="192"/>
      <c r="AGS675" s="192"/>
      <c r="AGT675" s="192"/>
      <c r="AGU675" s="192"/>
      <c r="AGV675" s="192"/>
      <c r="AGW675" s="192"/>
      <c r="AGX675" s="192"/>
      <c r="AGY675" s="192"/>
      <c r="AGZ675" s="192"/>
      <c r="AHA675" s="192"/>
      <c r="AHB675" s="192"/>
      <c r="AHC675" s="192"/>
      <c r="AHD675" s="192"/>
      <c r="AHE675" s="192"/>
      <c r="AHF675" s="192"/>
      <c r="AHG675" s="192"/>
      <c r="AHH675" s="192"/>
      <c r="AHI675" s="192"/>
      <c r="AHJ675" s="192"/>
      <c r="AHK675" s="192"/>
      <c r="AHL675" s="192"/>
      <c r="AHM675" s="192"/>
      <c r="AHN675" s="192"/>
      <c r="AHO675" s="192"/>
      <c r="AHP675" s="192"/>
      <c r="AHQ675" s="192"/>
      <c r="AHR675" s="192"/>
      <c r="AHS675" s="192"/>
      <c r="AHT675" s="192"/>
      <c r="AHU675" s="192"/>
      <c r="AHV675" s="192"/>
      <c r="AHW675" s="192"/>
      <c r="AHX675" s="192"/>
      <c r="AHY675" s="192"/>
      <c r="AHZ675" s="192"/>
      <c r="AIA675" s="192"/>
      <c r="AIB675" s="192"/>
      <c r="AIC675" s="192"/>
      <c r="AID675" s="192"/>
      <c r="AIE675" s="192"/>
      <c r="AIF675" s="192"/>
      <c r="AIG675" s="192"/>
      <c r="AIH675" s="192"/>
      <c r="AII675" s="192"/>
      <c r="AIJ675" s="192"/>
      <c r="AIK675" s="192"/>
      <c r="AIL675" s="192"/>
      <c r="AIM675" s="192"/>
      <c r="AIN675" s="192"/>
      <c r="AIO675" s="192"/>
      <c r="AIP675" s="192"/>
      <c r="AIQ675" s="192"/>
      <c r="AIR675" s="192"/>
      <c r="AIS675" s="192"/>
      <c r="AIT675" s="192"/>
      <c r="AIU675" s="192"/>
      <c r="AIV675" s="192"/>
      <c r="AIW675" s="192"/>
      <c r="AIX675" s="192"/>
      <c r="AIY675" s="192"/>
      <c r="AIZ675" s="192"/>
      <c r="AJA675" s="192"/>
      <c r="AJB675" s="192"/>
      <c r="AJC675" s="192"/>
      <c r="AJD675" s="192"/>
      <c r="AJE675" s="192"/>
      <c r="AJF675" s="192"/>
      <c r="AJG675" s="192"/>
      <c r="AJH675" s="192"/>
      <c r="AJI675" s="192"/>
      <c r="AJJ675" s="192"/>
      <c r="AJK675" s="192"/>
      <c r="AJL675" s="192"/>
      <c r="AJM675" s="192"/>
      <c r="AJN675" s="192"/>
      <c r="AJO675" s="192"/>
      <c r="AJP675" s="192"/>
      <c r="AJQ675" s="192"/>
      <c r="AJR675" s="192"/>
      <c r="AJS675" s="192"/>
      <c r="AJT675" s="192"/>
      <c r="AJU675" s="192"/>
      <c r="AJV675" s="192"/>
      <c r="AJW675" s="192"/>
      <c r="AJX675" s="192"/>
      <c r="AJY675" s="192"/>
      <c r="AJZ675" s="192"/>
      <c r="AKA675" s="192"/>
      <c r="AKB675" s="192"/>
      <c r="AKC675" s="192"/>
      <c r="AKD675" s="192"/>
      <c r="AKE675" s="192"/>
      <c r="AKF675" s="192"/>
      <c r="AKG675" s="192"/>
      <c r="AKH675" s="192"/>
      <c r="AKI675" s="192"/>
      <c r="AKJ675" s="192"/>
      <c r="AKK675" s="192"/>
      <c r="AKL675" s="192"/>
      <c r="AKM675" s="192"/>
      <c r="AKN675" s="192"/>
      <c r="AKO675" s="192"/>
      <c r="AKP675" s="192"/>
      <c r="AKQ675" s="192"/>
      <c r="AKR675" s="192"/>
      <c r="AKS675" s="192"/>
      <c r="AKT675" s="192"/>
      <c r="AKU675" s="192"/>
      <c r="AKV675" s="192"/>
      <c r="AKW675" s="192"/>
      <c r="AKX675" s="192"/>
      <c r="AKY675" s="192"/>
      <c r="AKZ675" s="192"/>
      <c r="ALA675" s="192"/>
      <c r="ALB675" s="192"/>
      <c r="ALC675" s="192"/>
      <c r="ALD675" s="192"/>
      <c r="ALE675" s="192"/>
      <c r="ALF675" s="192"/>
      <c r="ALG675" s="192"/>
      <c r="ALH675" s="192"/>
      <c r="ALI675" s="192"/>
      <c r="ALJ675" s="192"/>
      <c r="ALK675" s="192"/>
      <c r="ALL675" s="192"/>
      <c r="ALM675" s="192"/>
      <c r="ALN675" s="192"/>
      <c r="ALO675" s="192"/>
      <c r="ALP675" s="192"/>
      <c r="ALQ675" s="192"/>
      <c r="ALR675" s="192"/>
      <c r="ALS675" s="192"/>
      <c r="ALT675" s="192"/>
      <c r="ALU675" s="192"/>
      <c r="ALV675" s="192"/>
      <c r="ALW675" s="192"/>
      <c r="ALX675" s="192"/>
      <c r="ALY675" s="192"/>
      <c r="ALZ675" s="192"/>
      <c r="AMA675" s="192"/>
      <c r="AMB675" s="192"/>
      <c r="AMC675" s="192"/>
      <c r="AMD675" s="192"/>
      <c r="AME675" s="192"/>
      <c r="AMF675" s="192"/>
      <c r="AMG675" s="192"/>
      <c r="AMH675" s="192"/>
      <c r="AMI675" s="192"/>
      <c r="AMJ675" s="192"/>
      <c r="AMK675" s="192"/>
      <c r="AML675" s="192"/>
      <c r="AMM675" s="192"/>
      <c r="AMN675" s="192"/>
      <c r="AMO675" s="192"/>
      <c r="AMP675" s="192"/>
      <c r="AMQ675" s="192"/>
      <c r="AMR675" s="192"/>
      <c r="AMS675" s="192"/>
      <c r="AMT675" s="192"/>
      <c r="AMU675" s="192"/>
      <c r="AMV675" s="192"/>
      <c r="AMW675" s="192"/>
      <c r="AMX675" s="192"/>
      <c r="AMY675" s="192"/>
      <c r="AMZ675" s="192"/>
      <c r="ANA675" s="192"/>
      <c r="ANB675" s="192"/>
      <c r="ANC675" s="192"/>
      <c r="AND675" s="192"/>
      <c r="ANE675" s="192"/>
      <c r="ANF675" s="192"/>
      <c r="ANG675" s="192"/>
      <c r="ANH675" s="192"/>
      <c r="ANI675" s="192"/>
      <c r="ANJ675" s="192"/>
      <c r="ANK675" s="192"/>
      <c r="ANL675" s="192"/>
      <c r="ANM675" s="192"/>
      <c r="ANN675" s="192"/>
      <c r="ANO675" s="192"/>
      <c r="ANP675" s="192"/>
      <c r="ANQ675" s="192"/>
      <c r="ANR675" s="192"/>
      <c r="ANS675" s="192"/>
      <c r="ANT675" s="192"/>
      <c r="ANU675" s="192"/>
      <c r="ANV675" s="192"/>
      <c r="ANW675" s="192"/>
      <c r="ANX675" s="192"/>
      <c r="ANY675" s="192"/>
      <c r="ANZ675" s="192"/>
      <c r="AOA675" s="192"/>
      <c r="AOB675" s="192"/>
      <c r="AOC675" s="192"/>
      <c r="AOD675" s="192"/>
      <c r="AOE675" s="192"/>
      <c r="AOF675" s="192"/>
      <c r="AOG675" s="192"/>
      <c r="AOH675" s="192"/>
      <c r="AOI675" s="192"/>
      <c r="AOJ675" s="192"/>
      <c r="AOK675" s="192"/>
      <c r="AOL675" s="192"/>
      <c r="AOM675" s="192"/>
      <c r="AON675" s="192"/>
      <c r="AOO675" s="192"/>
      <c r="AOP675" s="192"/>
      <c r="AOQ675" s="192"/>
      <c r="AOR675" s="192"/>
      <c r="AOS675" s="192"/>
      <c r="AOT675" s="192"/>
      <c r="AOU675" s="192"/>
      <c r="AOV675" s="192"/>
      <c r="AOW675" s="192"/>
      <c r="AOX675" s="192"/>
      <c r="AOY675" s="192"/>
      <c r="AOZ675" s="192"/>
      <c r="APA675" s="192"/>
      <c r="APB675" s="192"/>
      <c r="APC675" s="192"/>
      <c r="APD675" s="192"/>
      <c r="APE675" s="192"/>
      <c r="APF675" s="192"/>
      <c r="APG675" s="192"/>
      <c r="APH675" s="192"/>
      <c r="API675" s="192"/>
      <c r="APJ675" s="192"/>
      <c r="APK675" s="192"/>
      <c r="APL675" s="192"/>
      <c r="APM675" s="192"/>
      <c r="APN675" s="192"/>
      <c r="APO675" s="192"/>
      <c r="APP675" s="192"/>
      <c r="APQ675" s="192"/>
      <c r="APR675" s="192"/>
      <c r="APS675" s="192"/>
      <c r="APT675" s="192"/>
      <c r="APU675" s="192"/>
      <c r="APV675" s="192"/>
    </row>
    <row r="676" spans="1:1114" s="184" customFormat="1">
      <c r="A676" s="188">
        <v>41949</v>
      </c>
      <c r="B676" s="189">
        <f>_xll.PIAdvCalcVal('PI-1063'!B$1,'PI-1063'!$A676,'PI-1063'!$A677,"average","time-weighted",0,1,0,"DATASRV")</f>
        <v>3170.2411449750844</v>
      </c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  <c r="EC676" s="192"/>
      <c r="ED676" s="192"/>
      <c r="EE676" s="192"/>
      <c r="EF676" s="192"/>
      <c r="EG676" s="192"/>
      <c r="EH676" s="192"/>
      <c r="EI676" s="192"/>
      <c r="EJ676" s="192"/>
      <c r="EK676" s="192"/>
      <c r="EL676" s="192"/>
      <c r="EM676" s="192"/>
      <c r="EN676" s="192"/>
      <c r="EO676" s="192"/>
      <c r="EP676" s="192"/>
      <c r="EQ676" s="192"/>
      <c r="ER676" s="192"/>
      <c r="ES676" s="192"/>
      <c r="ET676" s="192"/>
      <c r="EU676" s="192"/>
      <c r="EV676" s="192"/>
      <c r="EW676" s="192"/>
      <c r="EX676" s="192"/>
      <c r="EY676" s="192"/>
      <c r="EZ676" s="192"/>
      <c r="FA676" s="192"/>
      <c r="FB676" s="192"/>
      <c r="FC676" s="192"/>
      <c r="FD676" s="192"/>
      <c r="FE676" s="192"/>
      <c r="FF676" s="192"/>
      <c r="FG676" s="192"/>
      <c r="FH676" s="192"/>
      <c r="FI676" s="192"/>
      <c r="FJ676" s="192"/>
      <c r="FK676" s="192"/>
      <c r="FL676" s="192"/>
      <c r="FM676" s="192"/>
      <c r="FN676" s="192"/>
      <c r="FO676" s="192"/>
      <c r="FP676" s="192"/>
      <c r="FQ676" s="192"/>
      <c r="FR676" s="192"/>
      <c r="FS676" s="192"/>
      <c r="FT676" s="192"/>
      <c r="FU676" s="192"/>
      <c r="FV676" s="192"/>
      <c r="FW676" s="192"/>
      <c r="FX676" s="192"/>
      <c r="FY676" s="192"/>
      <c r="FZ676" s="192"/>
      <c r="GA676" s="192"/>
      <c r="GB676" s="192"/>
      <c r="GC676" s="192"/>
      <c r="GD676" s="192"/>
      <c r="GE676" s="192"/>
      <c r="GF676" s="192"/>
      <c r="GG676" s="192"/>
      <c r="GH676" s="192"/>
      <c r="GI676" s="192"/>
      <c r="GJ676" s="192"/>
      <c r="GK676" s="192"/>
      <c r="GL676" s="192"/>
      <c r="GM676" s="192"/>
      <c r="GN676" s="192"/>
      <c r="GO676" s="192"/>
      <c r="GP676" s="192"/>
      <c r="GQ676" s="192"/>
      <c r="GR676" s="192"/>
      <c r="GS676" s="192"/>
      <c r="GT676" s="192"/>
      <c r="GU676" s="192"/>
      <c r="GV676" s="192"/>
      <c r="GW676" s="192"/>
      <c r="GX676" s="192"/>
      <c r="GY676" s="192"/>
      <c r="GZ676" s="192"/>
      <c r="HA676" s="192"/>
      <c r="HB676" s="192"/>
      <c r="HC676" s="192"/>
      <c r="HD676" s="192"/>
      <c r="HE676" s="192"/>
      <c r="HF676" s="192"/>
      <c r="HG676" s="192"/>
      <c r="HH676" s="192"/>
      <c r="HI676" s="192"/>
      <c r="HJ676" s="192"/>
      <c r="HK676" s="192"/>
      <c r="HL676" s="192"/>
      <c r="HM676" s="192"/>
      <c r="HN676" s="192"/>
      <c r="HO676" s="192"/>
      <c r="HP676" s="192"/>
      <c r="HQ676" s="192"/>
      <c r="HR676" s="192"/>
      <c r="HS676" s="192"/>
      <c r="HT676" s="192"/>
      <c r="HU676" s="192"/>
      <c r="HV676" s="192"/>
      <c r="HW676" s="192"/>
      <c r="HX676" s="192"/>
      <c r="HY676" s="192"/>
      <c r="HZ676" s="192"/>
      <c r="IA676" s="192"/>
      <c r="IB676" s="192"/>
      <c r="IC676" s="192"/>
      <c r="ID676" s="192"/>
      <c r="IE676" s="192"/>
      <c r="IF676" s="192"/>
      <c r="IG676" s="192"/>
      <c r="IH676" s="192"/>
      <c r="II676" s="192"/>
      <c r="IJ676" s="192"/>
      <c r="IK676" s="192"/>
      <c r="IL676" s="192"/>
      <c r="IM676" s="192"/>
      <c r="IN676" s="192"/>
      <c r="IO676" s="192"/>
      <c r="IP676" s="192"/>
      <c r="IQ676" s="192"/>
      <c r="IR676" s="192"/>
      <c r="IS676" s="192"/>
      <c r="IT676" s="192"/>
      <c r="IU676" s="192"/>
      <c r="IV676" s="192"/>
      <c r="IW676" s="192"/>
      <c r="IX676" s="192"/>
      <c r="IY676" s="192"/>
      <c r="IZ676" s="192"/>
      <c r="JA676" s="192"/>
      <c r="JB676" s="192"/>
      <c r="JC676" s="192"/>
      <c r="JD676" s="192"/>
      <c r="JE676" s="192"/>
      <c r="JF676" s="192"/>
      <c r="JG676" s="192"/>
      <c r="JH676" s="192"/>
      <c r="JI676" s="192"/>
      <c r="JJ676" s="192"/>
      <c r="JK676" s="192"/>
      <c r="JL676" s="192"/>
      <c r="JM676" s="192"/>
      <c r="JN676" s="192"/>
      <c r="JO676" s="192"/>
      <c r="JP676" s="192"/>
      <c r="JQ676" s="192"/>
      <c r="JR676" s="192"/>
      <c r="JS676" s="192"/>
      <c r="JT676" s="192"/>
      <c r="JU676" s="192"/>
      <c r="JV676" s="192"/>
      <c r="JW676" s="192"/>
      <c r="JX676" s="192"/>
      <c r="JY676" s="192"/>
      <c r="JZ676" s="192"/>
      <c r="KA676" s="192"/>
      <c r="KB676" s="192"/>
      <c r="KC676" s="192"/>
      <c r="KD676" s="192"/>
      <c r="KE676" s="192"/>
      <c r="KF676" s="192"/>
      <c r="KG676" s="192"/>
      <c r="KH676" s="192"/>
      <c r="KI676" s="192"/>
      <c r="KJ676" s="192"/>
      <c r="KK676" s="192"/>
      <c r="KL676" s="192"/>
      <c r="KM676" s="192"/>
      <c r="KN676" s="192"/>
      <c r="KO676" s="192"/>
      <c r="KP676" s="192"/>
      <c r="KQ676" s="192"/>
      <c r="KR676" s="192"/>
      <c r="KS676" s="192"/>
      <c r="KT676" s="192"/>
      <c r="KU676" s="192"/>
      <c r="KV676" s="192"/>
      <c r="KW676" s="192"/>
      <c r="KX676" s="192"/>
      <c r="KY676" s="192"/>
      <c r="KZ676" s="192"/>
      <c r="LA676" s="192"/>
      <c r="LB676" s="192"/>
      <c r="LC676" s="192"/>
      <c r="LD676" s="192"/>
      <c r="LE676" s="192"/>
      <c r="LF676" s="192"/>
      <c r="LG676" s="192"/>
      <c r="LH676" s="192"/>
      <c r="LI676" s="192"/>
      <c r="LJ676" s="192"/>
      <c r="LK676" s="192"/>
      <c r="LL676" s="192"/>
      <c r="LM676" s="192"/>
      <c r="LN676" s="192"/>
      <c r="LO676" s="192"/>
      <c r="LP676" s="192"/>
      <c r="LQ676" s="192"/>
      <c r="LR676" s="192"/>
      <c r="LS676" s="192"/>
      <c r="LT676" s="192"/>
      <c r="LU676" s="192"/>
      <c r="LV676" s="192"/>
      <c r="LW676" s="192"/>
      <c r="LX676" s="192"/>
      <c r="LY676" s="192"/>
      <c r="LZ676" s="192"/>
      <c r="MA676" s="192"/>
      <c r="MB676" s="192"/>
      <c r="MC676" s="192"/>
      <c r="MD676" s="192"/>
      <c r="ME676" s="192"/>
      <c r="MF676" s="192"/>
      <c r="MG676" s="192"/>
      <c r="MH676" s="192"/>
      <c r="MI676" s="192"/>
      <c r="MJ676" s="192"/>
      <c r="MK676" s="192"/>
      <c r="ML676" s="192"/>
      <c r="MM676" s="192"/>
      <c r="MN676" s="192"/>
      <c r="MO676" s="192"/>
      <c r="MP676" s="192"/>
      <c r="MQ676" s="192"/>
      <c r="MR676" s="192"/>
      <c r="MS676" s="192"/>
      <c r="MT676" s="192"/>
      <c r="MU676" s="192"/>
      <c r="MV676" s="192"/>
      <c r="MW676" s="192"/>
      <c r="MX676" s="192"/>
      <c r="MY676" s="192"/>
      <c r="MZ676" s="192"/>
      <c r="NA676" s="192"/>
      <c r="NB676" s="192"/>
      <c r="NC676" s="192"/>
      <c r="ND676" s="192"/>
      <c r="NE676" s="192"/>
      <c r="NF676" s="192"/>
      <c r="NG676" s="192"/>
      <c r="NH676" s="192"/>
      <c r="NI676" s="192"/>
      <c r="NJ676" s="192"/>
      <c r="NK676" s="192"/>
      <c r="NL676" s="192"/>
      <c r="NM676" s="192"/>
      <c r="NN676" s="192"/>
      <c r="NO676" s="192"/>
      <c r="NP676" s="192"/>
      <c r="NQ676" s="192"/>
      <c r="NR676" s="192"/>
      <c r="NS676" s="192"/>
      <c r="NT676" s="192"/>
      <c r="NU676" s="192"/>
      <c r="NV676" s="192"/>
      <c r="NW676" s="192"/>
      <c r="NX676" s="192"/>
      <c r="NY676" s="192"/>
      <c r="NZ676" s="192"/>
      <c r="OA676" s="192"/>
      <c r="OB676" s="192"/>
      <c r="OC676" s="192"/>
      <c r="OD676" s="192"/>
      <c r="OE676" s="192"/>
      <c r="OF676" s="192"/>
      <c r="OG676" s="192"/>
      <c r="OH676" s="192"/>
      <c r="OI676" s="192"/>
      <c r="OJ676" s="192"/>
      <c r="OK676" s="192"/>
      <c r="OL676" s="192"/>
      <c r="OM676" s="192"/>
      <c r="ON676" s="192"/>
      <c r="OO676" s="192"/>
      <c r="OP676" s="192"/>
      <c r="OQ676" s="192"/>
      <c r="OR676" s="192"/>
      <c r="OS676" s="192"/>
      <c r="OT676" s="192"/>
      <c r="OU676" s="192"/>
      <c r="OV676" s="192"/>
      <c r="OW676" s="192"/>
      <c r="OX676" s="192"/>
      <c r="OY676" s="192"/>
      <c r="OZ676" s="192"/>
      <c r="PA676" s="192"/>
      <c r="PB676" s="192"/>
      <c r="PC676" s="192"/>
      <c r="PD676" s="192"/>
      <c r="PE676" s="192"/>
      <c r="PF676" s="192"/>
      <c r="PG676" s="192"/>
      <c r="PH676" s="192"/>
      <c r="PI676" s="192"/>
      <c r="PJ676" s="192"/>
      <c r="PK676" s="192"/>
      <c r="PL676" s="192"/>
      <c r="PM676" s="192"/>
      <c r="PN676" s="192"/>
      <c r="PO676" s="192"/>
      <c r="PP676" s="192"/>
      <c r="PQ676" s="192"/>
      <c r="PR676" s="192"/>
      <c r="PS676" s="192"/>
      <c r="PT676" s="192"/>
      <c r="PU676" s="192"/>
      <c r="PV676" s="192"/>
      <c r="PW676" s="192"/>
      <c r="PX676" s="192"/>
      <c r="PY676" s="192"/>
      <c r="PZ676" s="192"/>
      <c r="QA676" s="192"/>
      <c r="QB676" s="192"/>
      <c r="QC676" s="192"/>
      <c r="QD676" s="192"/>
      <c r="QE676" s="192"/>
      <c r="QF676" s="192"/>
      <c r="QG676" s="192"/>
      <c r="QH676" s="192"/>
      <c r="QI676" s="192"/>
      <c r="QJ676" s="192"/>
      <c r="QK676" s="192"/>
      <c r="QL676" s="192"/>
      <c r="QM676" s="192"/>
      <c r="QN676" s="192"/>
      <c r="QO676" s="192"/>
      <c r="QP676" s="192"/>
      <c r="QQ676" s="192"/>
      <c r="QR676" s="192"/>
      <c r="QS676" s="192"/>
      <c r="QT676" s="192"/>
      <c r="QU676" s="192"/>
      <c r="QV676" s="192"/>
      <c r="QW676" s="192"/>
      <c r="QX676" s="192"/>
      <c r="QY676" s="192"/>
      <c r="QZ676" s="192"/>
      <c r="RA676" s="192"/>
      <c r="RB676" s="192"/>
      <c r="RC676" s="192"/>
      <c r="RD676" s="192"/>
      <c r="RE676" s="192"/>
      <c r="RF676" s="192"/>
      <c r="RG676" s="192"/>
      <c r="RH676" s="192"/>
      <c r="RI676" s="192"/>
      <c r="RJ676" s="192"/>
      <c r="RK676" s="192"/>
      <c r="RL676" s="192"/>
      <c r="RM676" s="192"/>
      <c r="RN676" s="192"/>
      <c r="RO676" s="192"/>
      <c r="RP676" s="192"/>
      <c r="RQ676" s="192"/>
      <c r="RR676" s="192"/>
      <c r="RS676" s="192"/>
      <c r="RT676" s="192"/>
      <c r="RU676" s="192"/>
      <c r="RV676" s="192"/>
      <c r="RW676" s="192"/>
      <c r="RX676" s="192"/>
      <c r="RY676" s="192"/>
      <c r="RZ676" s="192"/>
      <c r="SA676" s="192"/>
      <c r="SB676" s="192"/>
      <c r="SC676" s="192"/>
      <c r="SD676" s="192"/>
      <c r="SE676" s="192"/>
      <c r="SF676" s="192"/>
      <c r="SG676" s="192"/>
      <c r="SH676" s="192"/>
      <c r="SI676" s="192"/>
      <c r="SJ676" s="192"/>
      <c r="SK676" s="192"/>
      <c r="SL676" s="192"/>
      <c r="SM676" s="192"/>
      <c r="SN676" s="192"/>
      <c r="SO676" s="192"/>
      <c r="SP676" s="192"/>
      <c r="SQ676" s="192"/>
      <c r="SR676" s="192"/>
      <c r="SS676" s="192"/>
      <c r="ST676" s="192"/>
      <c r="SU676" s="192"/>
      <c r="SV676" s="192"/>
      <c r="SW676" s="192"/>
      <c r="SX676" s="192"/>
      <c r="SY676" s="192"/>
      <c r="SZ676" s="192"/>
      <c r="TA676" s="192"/>
      <c r="TB676" s="192"/>
      <c r="TC676" s="192"/>
      <c r="TD676" s="192"/>
      <c r="TE676" s="192"/>
      <c r="TF676" s="192"/>
      <c r="TG676" s="192"/>
      <c r="TH676" s="192"/>
      <c r="TI676" s="192"/>
      <c r="TJ676" s="192"/>
      <c r="TK676" s="192"/>
      <c r="TL676" s="192"/>
      <c r="TM676" s="192"/>
      <c r="TN676" s="192"/>
      <c r="TO676" s="192"/>
      <c r="TP676" s="192"/>
      <c r="TQ676" s="192"/>
      <c r="TR676" s="192"/>
      <c r="TS676" s="192"/>
      <c r="TT676" s="192"/>
      <c r="TU676" s="192"/>
      <c r="TV676" s="192"/>
      <c r="TW676" s="192"/>
      <c r="TX676" s="192"/>
      <c r="TY676" s="192"/>
      <c r="TZ676" s="192"/>
      <c r="UA676" s="192"/>
      <c r="UB676" s="192"/>
      <c r="UC676" s="192"/>
      <c r="UD676" s="192"/>
      <c r="UE676" s="192"/>
      <c r="UF676" s="192"/>
      <c r="UG676" s="192"/>
      <c r="UH676" s="192"/>
      <c r="UI676" s="192"/>
      <c r="UJ676" s="192"/>
      <c r="UK676" s="192"/>
      <c r="UL676" s="192"/>
      <c r="UM676" s="192"/>
      <c r="UN676" s="192"/>
      <c r="UO676" s="192"/>
      <c r="UP676" s="192"/>
      <c r="UQ676" s="192"/>
      <c r="UR676" s="192"/>
      <c r="US676" s="192"/>
      <c r="UT676" s="192"/>
      <c r="UU676" s="192"/>
      <c r="UV676" s="192"/>
      <c r="UW676" s="192"/>
      <c r="UX676" s="192"/>
      <c r="UY676" s="192"/>
      <c r="UZ676" s="192"/>
      <c r="VA676" s="192"/>
      <c r="VB676" s="192"/>
      <c r="VC676" s="192"/>
      <c r="VD676" s="192"/>
      <c r="VE676" s="192"/>
      <c r="VF676" s="192"/>
      <c r="VG676" s="192"/>
      <c r="VH676" s="192"/>
      <c r="VI676" s="192"/>
      <c r="VJ676" s="192"/>
      <c r="VK676" s="192"/>
      <c r="VL676" s="192"/>
      <c r="VM676" s="192"/>
      <c r="VN676" s="192"/>
      <c r="VO676" s="192"/>
      <c r="VP676" s="192"/>
      <c r="VQ676" s="192"/>
      <c r="VR676" s="192"/>
      <c r="VS676" s="192"/>
      <c r="VT676" s="192"/>
      <c r="VU676" s="192"/>
      <c r="VV676" s="192"/>
      <c r="VW676" s="192"/>
      <c r="VX676" s="192"/>
      <c r="VY676" s="192"/>
      <c r="VZ676" s="192"/>
      <c r="WA676" s="192"/>
      <c r="WB676" s="192"/>
      <c r="WC676" s="192"/>
      <c r="WD676" s="192"/>
      <c r="WE676" s="192"/>
      <c r="WF676" s="192"/>
      <c r="WG676" s="192"/>
      <c r="WH676" s="192"/>
      <c r="WI676" s="192"/>
      <c r="WJ676" s="192"/>
      <c r="WK676" s="192"/>
      <c r="WL676" s="192"/>
      <c r="WM676" s="192"/>
      <c r="WN676" s="192"/>
      <c r="WO676" s="192"/>
      <c r="WP676" s="192"/>
      <c r="WQ676" s="192"/>
      <c r="WR676" s="192"/>
      <c r="WS676" s="192"/>
      <c r="WT676" s="192"/>
      <c r="WU676" s="192"/>
      <c r="WV676" s="192"/>
      <c r="WW676" s="192"/>
      <c r="WX676" s="192"/>
      <c r="WY676" s="192"/>
      <c r="WZ676" s="192"/>
      <c r="XA676" s="192"/>
      <c r="XB676" s="192"/>
      <c r="XC676" s="192"/>
      <c r="XD676" s="192"/>
      <c r="XE676" s="192"/>
      <c r="XF676" s="192"/>
      <c r="XG676" s="192"/>
      <c r="XH676" s="192"/>
      <c r="XI676" s="192"/>
      <c r="XJ676" s="192"/>
      <c r="XK676" s="192"/>
      <c r="XL676" s="192"/>
      <c r="XM676" s="192"/>
      <c r="XN676" s="192"/>
      <c r="XO676" s="192"/>
      <c r="XP676" s="192"/>
      <c r="XQ676" s="192"/>
      <c r="XR676" s="192"/>
      <c r="XS676" s="192"/>
      <c r="XT676" s="192"/>
      <c r="XU676" s="192"/>
      <c r="XV676" s="192"/>
      <c r="XW676" s="192"/>
      <c r="XX676" s="192"/>
      <c r="XY676" s="192"/>
      <c r="XZ676" s="192"/>
      <c r="YA676" s="192"/>
      <c r="YB676" s="192"/>
      <c r="YC676" s="192"/>
      <c r="YD676" s="192"/>
      <c r="YE676" s="192"/>
      <c r="YF676" s="192"/>
      <c r="YG676" s="192"/>
      <c r="YH676" s="192"/>
      <c r="YI676" s="192"/>
      <c r="YJ676" s="192"/>
      <c r="YK676" s="192"/>
      <c r="YL676" s="192"/>
      <c r="YM676" s="192"/>
      <c r="YN676" s="192"/>
      <c r="YO676" s="192"/>
      <c r="YP676" s="192"/>
      <c r="YQ676" s="192"/>
      <c r="YR676" s="192"/>
      <c r="YS676" s="192"/>
      <c r="YT676" s="192"/>
      <c r="YU676" s="192"/>
      <c r="YV676" s="192"/>
      <c r="YW676" s="192"/>
      <c r="YX676" s="192"/>
      <c r="YY676" s="192"/>
      <c r="YZ676" s="192"/>
      <c r="ZA676" s="192"/>
      <c r="ZB676" s="192"/>
      <c r="ZC676" s="192"/>
      <c r="ZD676" s="192"/>
      <c r="ZE676" s="192"/>
      <c r="ZF676" s="192"/>
      <c r="ZG676" s="192"/>
      <c r="ZH676" s="192"/>
      <c r="ZI676" s="192"/>
      <c r="ZJ676" s="192"/>
      <c r="ZK676" s="192"/>
      <c r="ZL676" s="192"/>
      <c r="ZM676" s="192"/>
      <c r="ZN676" s="192"/>
      <c r="ZO676" s="192"/>
      <c r="ZP676" s="192"/>
      <c r="ZQ676" s="192"/>
      <c r="ZR676" s="192"/>
      <c r="ZS676" s="192"/>
      <c r="ZT676" s="192"/>
      <c r="ZU676" s="192"/>
      <c r="ZV676" s="192"/>
      <c r="ZW676" s="192"/>
      <c r="ZX676" s="192"/>
      <c r="ZY676" s="192"/>
      <c r="ZZ676" s="192"/>
      <c r="AAA676" s="192"/>
      <c r="AAB676" s="192"/>
      <c r="AAC676" s="192"/>
      <c r="AAD676" s="192"/>
      <c r="AAE676" s="192"/>
      <c r="AAF676" s="192"/>
      <c r="AAG676" s="192"/>
      <c r="AAH676" s="192"/>
      <c r="AAI676" s="192"/>
      <c r="AAJ676" s="192"/>
      <c r="AAK676" s="192"/>
      <c r="AAL676" s="192"/>
      <c r="AAM676" s="192"/>
      <c r="AAN676" s="192"/>
      <c r="AAO676" s="192"/>
      <c r="AAP676" s="192"/>
      <c r="AAQ676" s="192"/>
      <c r="AAR676" s="192"/>
      <c r="AAS676" s="192"/>
      <c r="AAT676" s="192"/>
      <c r="AAU676" s="192"/>
      <c r="AAV676" s="192"/>
      <c r="AAW676" s="192"/>
      <c r="AAX676" s="192"/>
      <c r="AAY676" s="192"/>
      <c r="AAZ676" s="192"/>
      <c r="ABA676" s="192"/>
      <c r="ABB676" s="192"/>
      <c r="ABC676" s="192"/>
      <c r="ABD676" s="192"/>
      <c r="ABE676" s="192"/>
      <c r="ABF676" s="192"/>
      <c r="ABG676" s="192"/>
      <c r="ABH676" s="192"/>
      <c r="ABI676" s="192"/>
      <c r="ABJ676" s="192"/>
      <c r="ABK676" s="192"/>
      <c r="ABL676" s="192"/>
      <c r="ABM676" s="192"/>
      <c r="ABN676" s="192"/>
      <c r="ABO676" s="192"/>
      <c r="ABP676" s="192"/>
      <c r="ABQ676" s="192"/>
      <c r="ABR676" s="192"/>
      <c r="ABS676" s="192"/>
      <c r="ABT676" s="192"/>
      <c r="ABU676" s="192"/>
      <c r="ABV676" s="192"/>
      <c r="ABW676" s="192"/>
      <c r="ABX676" s="192"/>
      <c r="ABY676" s="192"/>
      <c r="ABZ676" s="192"/>
      <c r="ACA676" s="192"/>
      <c r="ACB676" s="192"/>
      <c r="ACC676" s="192"/>
      <c r="ACD676" s="192"/>
      <c r="ACE676" s="192"/>
      <c r="ACF676" s="192"/>
      <c r="ACG676" s="192"/>
      <c r="ACH676" s="192"/>
      <c r="ACI676" s="192"/>
      <c r="ACJ676" s="192"/>
      <c r="ACK676" s="192"/>
      <c r="ACL676" s="192"/>
      <c r="ACM676" s="192"/>
      <c r="ACN676" s="192"/>
      <c r="ACO676" s="192"/>
      <c r="ACP676" s="192"/>
      <c r="ACQ676" s="192"/>
      <c r="ACR676" s="192"/>
      <c r="ACS676" s="192"/>
      <c r="ACT676" s="192"/>
      <c r="ACU676" s="192"/>
      <c r="ACV676" s="192"/>
      <c r="ACW676" s="192"/>
      <c r="ACX676" s="192"/>
      <c r="ACY676" s="192"/>
      <c r="ACZ676" s="192"/>
      <c r="ADA676" s="192"/>
      <c r="ADB676" s="192"/>
      <c r="ADC676" s="192"/>
      <c r="ADD676" s="192"/>
      <c r="ADE676" s="192"/>
      <c r="ADF676" s="192"/>
      <c r="ADG676" s="192"/>
      <c r="ADH676" s="192"/>
      <c r="ADI676" s="192"/>
      <c r="ADJ676" s="192"/>
      <c r="ADK676" s="192"/>
      <c r="ADL676" s="192"/>
      <c r="ADM676" s="192"/>
      <c r="ADN676" s="192"/>
      <c r="ADO676" s="192"/>
      <c r="ADP676" s="192"/>
      <c r="ADQ676" s="192"/>
      <c r="ADR676" s="192"/>
      <c r="ADS676" s="192"/>
      <c r="ADT676" s="192"/>
      <c r="ADU676" s="192"/>
      <c r="ADV676" s="192"/>
      <c r="ADW676" s="192"/>
      <c r="ADX676" s="192"/>
      <c r="ADY676" s="192"/>
      <c r="ADZ676" s="192"/>
      <c r="AEA676" s="192"/>
      <c r="AEB676" s="192"/>
      <c r="AEC676" s="192"/>
      <c r="AED676" s="192"/>
      <c r="AEE676" s="192"/>
      <c r="AEF676" s="192"/>
      <c r="AEG676" s="192"/>
      <c r="AEH676" s="192"/>
      <c r="AEI676" s="192"/>
      <c r="AEJ676" s="192"/>
      <c r="AEK676" s="192"/>
      <c r="AEL676" s="192"/>
      <c r="AEM676" s="192"/>
      <c r="AEN676" s="192"/>
      <c r="AEO676" s="192"/>
      <c r="AEP676" s="192"/>
      <c r="AEQ676" s="192"/>
      <c r="AER676" s="192"/>
      <c r="AES676" s="192"/>
      <c r="AET676" s="192"/>
      <c r="AEU676" s="192"/>
      <c r="AEV676" s="192"/>
      <c r="AEW676" s="192"/>
      <c r="AEX676" s="192"/>
      <c r="AEY676" s="192"/>
      <c r="AEZ676" s="192"/>
      <c r="AFA676" s="192"/>
      <c r="AFB676" s="192"/>
      <c r="AFC676" s="192"/>
      <c r="AFD676" s="192"/>
      <c r="AFE676" s="192"/>
      <c r="AFF676" s="192"/>
      <c r="AFG676" s="192"/>
      <c r="AFH676" s="192"/>
      <c r="AFI676" s="192"/>
      <c r="AFJ676" s="192"/>
      <c r="AFK676" s="192"/>
      <c r="AFL676" s="192"/>
      <c r="AFM676" s="192"/>
      <c r="AFN676" s="192"/>
      <c r="AFO676" s="192"/>
      <c r="AFP676" s="192"/>
      <c r="AFQ676" s="192"/>
      <c r="AFR676" s="192"/>
      <c r="AFS676" s="192"/>
      <c r="AFT676" s="192"/>
      <c r="AFU676" s="192"/>
      <c r="AFV676" s="192"/>
      <c r="AFW676" s="192"/>
      <c r="AFX676" s="192"/>
      <c r="AFY676" s="192"/>
      <c r="AFZ676" s="192"/>
      <c r="AGA676" s="192"/>
      <c r="AGB676" s="192"/>
      <c r="AGC676" s="192"/>
      <c r="AGD676" s="192"/>
      <c r="AGE676" s="192"/>
      <c r="AGF676" s="192"/>
      <c r="AGG676" s="192"/>
      <c r="AGH676" s="192"/>
      <c r="AGI676" s="192"/>
      <c r="AGJ676" s="192"/>
      <c r="AGK676" s="192"/>
      <c r="AGL676" s="192"/>
      <c r="AGM676" s="192"/>
      <c r="AGN676" s="192"/>
      <c r="AGO676" s="192"/>
      <c r="AGP676" s="192"/>
      <c r="AGQ676" s="192"/>
      <c r="AGR676" s="192"/>
      <c r="AGS676" s="192"/>
      <c r="AGT676" s="192"/>
      <c r="AGU676" s="192"/>
      <c r="AGV676" s="192"/>
      <c r="AGW676" s="192"/>
      <c r="AGX676" s="192"/>
      <c r="AGY676" s="192"/>
      <c r="AGZ676" s="192"/>
      <c r="AHA676" s="192"/>
      <c r="AHB676" s="192"/>
      <c r="AHC676" s="192"/>
      <c r="AHD676" s="192"/>
      <c r="AHE676" s="192"/>
      <c r="AHF676" s="192"/>
      <c r="AHG676" s="192"/>
      <c r="AHH676" s="192"/>
      <c r="AHI676" s="192"/>
      <c r="AHJ676" s="192"/>
      <c r="AHK676" s="192"/>
      <c r="AHL676" s="192"/>
      <c r="AHM676" s="192"/>
      <c r="AHN676" s="192"/>
      <c r="AHO676" s="192"/>
      <c r="AHP676" s="192"/>
      <c r="AHQ676" s="192"/>
      <c r="AHR676" s="192"/>
      <c r="AHS676" s="192"/>
      <c r="AHT676" s="192"/>
      <c r="AHU676" s="192"/>
      <c r="AHV676" s="192"/>
      <c r="AHW676" s="192"/>
      <c r="AHX676" s="192"/>
      <c r="AHY676" s="192"/>
      <c r="AHZ676" s="192"/>
      <c r="AIA676" s="192"/>
      <c r="AIB676" s="192"/>
      <c r="AIC676" s="192"/>
      <c r="AID676" s="192"/>
      <c r="AIE676" s="192"/>
      <c r="AIF676" s="192"/>
      <c r="AIG676" s="192"/>
      <c r="AIH676" s="192"/>
      <c r="AII676" s="192"/>
      <c r="AIJ676" s="192"/>
      <c r="AIK676" s="192"/>
      <c r="AIL676" s="192"/>
      <c r="AIM676" s="192"/>
      <c r="AIN676" s="192"/>
      <c r="AIO676" s="192"/>
      <c r="AIP676" s="192"/>
      <c r="AIQ676" s="192"/>
      <c r="AIR676" s="192"/>
      <c r="AIS676" s="192"/>
      <c r="AIT676" s="192"/>
      <c r="AIU676" s="192"/>
      <c r="AIV676" s="192"/>
      <c r="AIW676" s="192"/>
      <c r="AIX676" s="192"/>
      <c r="AIY676" s="192"/>
      <c r="AIZ676" s="192"/>
      <c r="AJA676" s="192"/>
      <c r="AJB676" s="192"/>
      <c r="AJC676" s="192"/>
      <c r="AJD676" s="192"/>
      <c r="AJE676" s="192"/>
      <c r="AJF676" s="192"/>
      <c r="AJG676" s="192"/>
      <c r="AJH676" s="192"/>
      <c r="AJI676" s="192"/>
      <c r="AJJ676" s="192"/>
      <c r="AJK676" s="192"/>
      <c r="AJL676" s="192"/>
      <c r="AJM676" s="192"/>
      <c r="AJN676" s="192"/>
      <c r="AJO676" s="192"/>
      <c r="AJP676" s="192"/>
      <c r="AJQ676" s="192"/>
      <c r="AJR676" s="192"/>
      <c r="AJS676" s="192"/>
      <c r="AJT676" s="192"/>
      <c r="AJU676" s="192"/>
      <c r="AJV676" s="192"/>
      <c r="AJW676" s="192"/>
      <c r="AJX676" s="192"/>
      <c r="AJY676" s="192"/>
      <c r="AJZ676" s="192"/>
      <c r="AKA676" s="192"/>
      <c r="AKB676" s="192"/>
      <c r="AKC676" s="192"/>
      <c r="AKD676" s="192"/>
      <c r="AKE676" s="192"/>
      <c r="AKF676" s="192"/>
      <c r="AKG676" s="192"/>
      <c r="AKH676" s="192"/>
      <c r="AKI676" s="192"/>
      <c r="AKJ676" s="192"/>
      <c r="AKK676" s="192"/>
      <c r="AKL676" s="192"/>
      <c r="AKM676" s="192"/>
      <c r="AKN676" s="192"/>
      <c r="AKO676" s="192"/>
      <c r="AKP676" s="192"/>
      <c r="AKQ676" s="192"/>
      <c r="AKR676" s="192"/>
      <c r="AKS676" s="192"/>
      <c r="AKT676" s="192"/>
      <c r="AKU676" s="192"/>
      <c r="AKV676" s="192"/>
      <c r="AKW676" s="192"/>
      <c r="AKX676" s="192"/>
      <c r="AKY676" s="192"/>
      <c r="AKZ676" s="192"/>
      <c r="ALA676" s="192"/>
      <c r="ALB676" s="192"/>
      <c r="ALC676" s="192"/>
      <c r="ALD676" s="192"/>
      <c r="ALE676" s="192"/>
      <c r="ALF676" s="192"/>
      <c r="ALG676" s="192"/>
      <c r="ALH676" s="192"/>
      <c r="ALI676" s="192"/>
      <c r="ALJ676" s="192"/>
      <c r="ALK676" s="192"/>
      <c r="ALL676" s="192"/>
      <c r="ALM676" s="192"/>
      <c r="ALN676" s="192"/>
      <c r="ALO676" s="192"/>
      <c r="ALP676" s="192"/>
      <c r="ALQ676" s="192"/>
      <c r="ALR676" s="192"/>
      <c r="ALS676" s="192"/>
      <c r="ALT676" s="192"/>
      <c r="ALU676" s="192"/>
      <c r="ALV676" s="192"/>
      <c r="ALW676" s="192"/>
      <c r="ALX676" s="192"/>
      <c r="ALY676" s="192"/>
      <c r="ALZ676" s="192"/>
      <c r="AMA676" s="192"/>
      <c r="AMB676" s="192"/>
      <c r="AMC676" s="192"/>
      <c r="AMD676" s="192"/>
      <c r="AME676" s="192"/>
      <c r="AMF676" s="192"/>
      <c r="AMG676" s="192"/>
      <c r="AMH676" s="192"/>
      <c r="AMI676" s="192"/>
      <c r="AMJ676" s="192"/>
      <c r="AMK676" s="192"/>
      <c r="AML676" s="192"/>
      <c r="AMM676" s="192"/>
      <c r="AMN676" s="192"/>
      <c r="AMO676" s="192"/>
      <c r="AMP676" s="192"/>
      <c r="AMQ676" s="192"/>
      <c r="AMR676" s="192"/>
      <c r="AMS676" s="192"/>
      <c r="AMT676" s="192"/>
      <c r="AMU676" s="192"/>
      <c r="AMV676" s="192"/>
      <c r="AMW676" s="192"/>
      <c r="AMX676" s="192"/>
      <c r="AMY676" s="192"/>
      <c r="AMZ676" s="192"/>
      <c r="ANA676" s="192"/>
      <c r="ANB676" s="192"/>
      <c r="ANC676" s="192"/>
      <c r="AND676" s="192"/>
      <c r="ANE676" s="192"/>
      <c r="ANF676" s="192"/>
      <c r="ANG676" s="192"/>
      <c r="ANH676" s="192"/>
      <c r="ANI676" s="192"/>
      <c r="ANJ676" s="192"/>
      <c r="ANK676" s="192"/>
      <c r="ANL676" s="192"/>
      <c r="ANM676" s="192"/>
      <c r="ANN676" s="192"/>
      <c r="ANO676" s="192"/>
      <c r="ANP676" s="192"/>
      <c r="ANQ676" s="192"/>
      <c r="ANR676" s="192"/>
      <c r="ANS676" s="192"/>
      <c r="ANT676" s="192"/>
      <c r="ANU676" s="192"/>
      <c r="ANV676" s="192"/>
      <c r="ANW676" s="192"/>
      <c r="ANX676" s="192"/>
      <c r="ANY676" s="192"/>
      <c r="ANZ676" s="192"/>
      <c r="AOA676" s="192"/>
      <c r="AOB676" s="192"/>
      <c r="AOC676" s="192"/>
      <c r="AOD676" s="192"/>
      <c r="AOE676" s="192"/>
      <c r="AOF676" s="192"/>
      <c r="AOG676" s="192"/>
      <c r="AOH676" s="192"/>
      <c r="AOI676" s="192"/>
      <c r="AOJ676" s="192"/>
      <c r="AOK676" s="192"/>
      <c r="AOL676" s="192"/>
      <c r="AOM676" s="192"/>
      <c r="AON676" s="192"/>
      <c r="AOO676" s="192"/>
      <c r="AOP676" s="192"/>
      <c r="AOQ676" s="192"/>
      <c r="AOR676" s="192"/>
      <c r="AOS676" s="192"/>
      <c r="AOT676" s="192"/>
      <c r="AOU676" s="192"/>
      <c r="AOV676" s="192"/>
      <c r="AOW676" s="192"/>
      <c r="AOX676" s="192"/>
      <c r="AOY676" s="192"/>
      <c r="AOZ676" s="192"/>
      <c r="APA676" s="192"/>
      <c r="APB676" s="192"/>
      <c r="APC676" s="192"/>
      <c r="APD676" s="192"/>
      <c r="APE676" s="192"/>
      <c r="APF676" s="192"/>
      <c r="APG676" s="192"/>
      <c r="APH676" s="192"/>
      <c r="API676" s="192"/>
      <c r="APJ676" s="192"/>
      <c r="APK676" s="192"/>
      <c r="APL676" s="192"/>
      <c r="APM676" s="192"/>
      <c r="APN676" s="192"/>
      <c r="APO676" s="192"/>
      <c r="APP676" s="192"/>
      <c r="APQ676" s="192"/>
      <c r="APR676" s="192"/>
      <c r="APS676" s="192"/>
      <c r="APT676" s="192"/>
      <c r="APU676" s="192"/>
      <c r="APV676" s="192"/>
    </row>
    <row r="677" spans="1:1114" s="184" customFormat="1">
      <c r="A677" s="188">
        <v>41950</v>
      </c>
      <c r="B677" s="189">
        <f>_xll.PIAdvCalcVal('PI-1063'!B$1,'PI-1063'!$A677,'PI-1063'!$A678,"average","time-weighted",0,1,0,"DATASRV")</f>
        <v>2962.2597002194793</v>
      </c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  <c r="EC677" s="192"/>
      <c r="ED677" s="192"/>
      <c r="EE677" s="192"/>
      <c r="EF677" s="192"/>
      <c r="EG677" s="192"/>
      <c r="EH677" s="192"/>
      <c r="EI677" s="192"/>
      <c r="EJ677" s="192"/>
      <c r="EK677" s="192"/>
      <c r="EL677" s="192"/>
      <c r="EM677" s="192"/>
      <c r="EN677" s="192"/>
      <c r="EO677" s="192"/>
      <c r="EP677" s="192"/>
      <c r="EQ677" s="192"/>
      <c r="ER677" s="192"/>
      <c r="ES677" s="192"/>
      <c r="ET677" s="192"/>
      <c r="EU677" s="192"/>
      <c r="EV677" s="192"/>
      <c r="EW677" s="192"/>
      <c r="EX677" s="192"/>
      <c r="EY677" s="192"/>
      <c r="EZ677" s="192"/>
      <c r="FA677" s="192"/>
      <c r="FB677" s="192"/>
      <c r="FC677" s="192"/>
      <c r="FD677" s="192"/>
      <c r="FE677" s="192"/>
      <c r="FF677" s="192"/>
      <c r="FG677" s="192"/>
      <c r="FH677" s="192"/>
      <c r="FI677" s="192"/>
      <c r="FJ677" s="192"/>
      <c r="FK677" s="192"/>
      <c r="FL677" s="192"/>
      <c r="FM677" s="192"/>
      <c r="FN677" s="192"/>
      <c r="FO677" s="192"/>
      <c r="FP677" s="192"/>
      <c r="FQ677" s="192"/>
      <c r="FR677" s="192"/>
      <c r="FS677" s="192"/>
      <c r="FT677" s="192"/>
      <c r="FU677" s="192"/>
      <c r="FV677" s="192"/>
      <c r="FW677" s="192"/>
      <c r="FX677" s="192"/>
      <c r="FY677" s="192"/>
      <c r="FZ677" s="192"/>
      <c r="GA677" s="192"/>
      <c r="GB677" s="192"/>
      <c r="GC677" s="192"/>
      <c r="GD677" s="192"/>
      <c r="GE677" s="192"/>
      <c r="GF677" s="192"/>
      <c r="GG677" s="192"/>
      <c r="GH677" s="192"/>
      <c r="GI677" s="192"/>
      <c r="GJ677" s="192"/>
      <c r="GK677" s="192"/>
      <c r="GL677" s="192"/>
      <c r="GM677" s="192"/>
      <c r="GN677" s="192"/>
      <c r="GO677" s="192"/>
      <c r="GP677" s="192"/>
      <c r="GQ677" s="192"/>
      <c r="GR677" s="192"/>
      <c r="GS677" s="192"/>
      <c r="GT677" s="192"/>
      <c r="GU677" s="192"/>
      <c r="GV677" s="192"/>
      <c r="GW677" s="192"/>
      <c r="GX677" s="192"/>
      <c r="GY677" s="192"/>
      <c r="GZ677" s="192"/>
      <c r="HA677" s="192"/>
      <c r="HB677" s="192"/>
      <c r="HC677" s="192"/>
      <c r="HD677" s="192"/>
      <c r="HE677" s="192"/>
      <c r="HF677" s="192"/>
      <c r="HG677" s="192"/>
      <c r="HH677" s="192"/>
      <c r="HI677" s="192"/>
      <c r="HJ677" s="192"/>
      <c r="HK677" s="192"/>
      <c r="HL677" s="192"/>
      <c r="HM677" s="192"/>
      <c r="HN677" s="192"/>
      <c r="HO677" s="192"/>
      <c r="HP677" s="192"/>
      <c r="HQ677" s="192"/>
      <c r="HR677" s="192"/>
      <c r="HS677" s="192"/>
      <c r="HT677" s="192"/>
      <c r="HU677" s="192"/>
      <c r="HV677" s="192"/>
      <c r="HW677" s="192"/>
      <c r="HX677" s="192"/>
      <c r="HY677" s="192"/>
      <c r="HZ677" s="192"/>
      <c r="IA677" s="192"/>
      <c r="IB677" s="192"/>
      <c r="IC677" s="192"/>
      <c r="ID677" s="192"/>
      <c r="IE677" s="192"/>
      <c r="IF677" s="192"/>
      <c r="IG677" s="192"/>
      <c r="IH677" s="192"/>
      <c r="II677" s="192"/>
      <c r="IJ677" s="192"/>
      <c r="IK677" s="192"/>
      <c r="IL677" s="192"/>
      <c r="IM677" s="192"/>
      <c r="IN677" s="192"/>
      <c r="IO677" s="192"/>
      <c r="IP677" s="192"/>
      <c r="IQ677" s="192"/>
      <c r="IR677" s="192"/>
      <c r="IS677" s="192"/>
      <c r="IT677" s="192"/>
      <c r="IU677" s="192"/>
      <c r="IV677" s="192"/>
      <c r="IW677" s="192"/>
      <c r="IX677" s="192"/>
      <c r="IY677" s="192"/>
      <c r="IZ677" s="192"/>
      <c r="JA677" s="192"/>
      <c r="JB677" s="192"/>
      <c r="JC677" s="192"/>
      <c r="JD677" s="192"/>
      <c r="JE677" s="192"/>
      <c r="JF677" s="192"/>
      <c r="JG677" s="192"/>
      <c r="JH677" s="192"/>
      <c r="JI677" s="192"/>
      <c r="JJ677" s="192"/>
      <c r="JK677" s="192"/>
      <c r="JL677" s="192"/>
      <c r="JM677" s="192"/>
      <c r="JN677" s="192"/>
      <c r="JO677" s="192"/>
      <c r="JP677" s="192"/>
      <c r="JQ677" s="192"/>
      <c r="JR677" s="192"/>
      <c r="JS677" s="192"/>
      <c r="JT677" s="192"/>
      <c r="JU677" s="192"/>
      <c r="JV677" s="192"/>
      <c r="JW677" s="192"/>
      <c r="JX677" s="192"/>
      <c r="JY677" s="192"/>
      <c r="JZ677" s="192"/>
      <c r="KA677" s="192"/>
      <c r="KB677" s="192"/>
      <c r="KC677" s="192"/>
      <c r="KD677" s="192"/>
      <c r="KE677" s="192"/>
      <c r="KF677" s="192"/>
      <c r="KG677" s="192"/>
      <c r="KH677" s="192"/>
      <c r="KI677" s="192"/>
      <c r="KJ677" s="192"/>
      <c r="KK677" s="192"/>
      <c r="KL677" s="192"/>
      <c r="KM677" s="192"/>
      <c r="KN677" s="192"/>
      <c r="KO677" s="192"/>
      <c r="KP677" s="192"/>
      <c r="KQ677" s="192"/>
      <c r="KR677" s="192"/>
      <c r="KS677" s="192"/>
      <c r="KT677" s="192"/>
      <c r="KU677" s="192"/>
      <c r="KV677" s="192"/>
      <c r="KW677" s="192"/>
      <c r="KX677" s="192"/>
      <c r="KY677" s="192"/>
      <c r="KZ677" s="192"/>
      <c r="LA677" s="192"/>
      <c r="LB677" s="192"/>
      <c r="LC677" s="192"/>
      <c r="LD677" s="192"/>
      <c r="LE677" s="192"/>
      <c r="LF677" s="192"/>
      <c r="LG677" s="192"/>
      <c r="LH677" s="192"/>
      <c r="LI677" s="192"/>
      <c r="LJ677" s="192"/>
      <c r="LK677" s="192"/>
      <c r="LL677" s="192"/>
      <c r="LM677" s="192"/>
      <c r="LN677" s="192"/>
      <c r="LO677" s="192"/>
      <c r="LP677" s="192"/>
      <c r="LQ677" s="192"/>
      <c r="LR677" s="192"/>
      <c r="LS677" s="192"/>
      <c r="LT677" s="192"/>
      <c r="LU677" s="192"/>
      <c r="LV677" s="192"/>
      <c r="LW677" s="192"/>
      <c r="LX677" s="192"/>
      <c r="LY677" s="192"/>
      <c r="LZ677" s="192"/>
      <c r="MA677" s="192"/>
      <c r="MB677" s="192"/>
      <c r="MC677" s="192"/>
      <c r="MD677" s="192"/>
      <c r="ME677" s="192"/>
      <c r="MF677" s="192"/>
      <c r="MG677" s="192"/>
      <c r="MH677" s="192"/>
      <c r="MI677" s="192"/>
      <c r="MJ677" s="192"/>
      <c r="MK677" s="192"/>
      <c r="ML677" s="192"/>
      <c r="MM677" s="192"/>
      <c r="MN677" s="192"/>
      <c r="MO677" s="192"/>
      <c r="MP677" s="192"/>
      <c r="MQ677" s="192"/>
      <c r="MR677" s="192"/>
      <c r="MS677" s="192"/>
      <c r="MT677" s="192"/>
      <c r="MU677" s="192"/>
      <c r="MV677" s="192"/>
      <c r="MW677" s="192"/>
      <c r="MX677" s="192"/>
      <c r="MY677" s="192"/>
      <c r="MZ677" s="192"/>
      <c r="NA677" s="192"/>
      <c r="NB677" s="192"/>
      <c r="NC677" s="192"/>
      <c r="ND677" s="192"/>
      <c r="NE677" s="192"/>
      <c r="NF677" s="192"/>
      <c r="NG677" s="192"/>
      <c r="NH677" s="192"/>
      <c r="NI677" s="192"/>
      <c r="NJ677" s="192"/>
      <c r="NK677" s="192"/>
      <c r="NL677" s="192"/>
      <c r="NM677" s="192"/>
      <c r="NN677" s="192"/>
      <c r="NO677" s="192"/>
      <c r="NP677" s="192"/>
      <c r="NQ677" s="192"/>
      <c r="NR677" s="192"/>
      <c r="NS677" s="192"/>
      <c r="NT677" s="192"/>
      <c r="NU677" s="192"/>
      <c r="NV677" s="192"/>
      <c r="NW677" s="192"/>
      <c r="NX677" s="192"/>
      <c r="NY677" s="192"/>
      <c r="NZ677" s="192"/>
      <c r="OA677" s="192"/>
      <c r="OB677" s="192"/>
      <c r="OC677" s="192"/>
      <c r="OD677" s="192"/>
      <c r="OE677" s="192"/>
      <c r="OF677" s="192"/>
      <c r="OG677" s="192"/>
      <c r="OH677" s="192"/>
      <c r="OI677" s="192"/>
      <c r="OJ677" s="192"/>
      <c r="OK677" s="192"/>
      <c r="OL677" s="192"/>
      <c r="OM677" s="192"/>
      <c r="ON677" s="192"/>
      <c r="OO677" s="192"/>
      <c r="OP677" s="192"/>
      <c r="OQ677" s="192"/>
      <c r="OR677" s="192"/>
      <c r="OS677" s="192"/>
      <c r="OT677" s="192"/>
      <c r="OU677" s="192"/>
      <c r="OV677" s="192"/>
      <c r="OW677" s="192"/>
      <c r="OX677" s="192"/>
      <c r="OY677" s="192"/>
      <c r="OZ677" s="192"/>
      <c r="PA677" s="192"/>
      <c r="PB677" s="192"/>
      <c r="PC677" s="192"/>
      <c r="PD677" s="192"/>
      <c r="PE677" s="192"/>
      <c r="PF677" s="192"/>
      <c r="PG677" s="192"/>
      <c r="PH677" s="192"/>
      <c r="PI677" s="192"/>
      <c r="PJ677" s="192"/>
      <c r="PK677" s="192"/>
      <c r="PL677" s="192"/>
      <c r="PM677" s="192"/>
      <c r="PN677" s="192"/>
      <c r="PO677" s="192"/>
      <c r="PP677" s="192"/>
      <c r="PQ677" s="192"/>
      <c r="PR677" s="192"/>
      <c r="PS677" s="192"/>
      <c r="PT677" s="192"/>
      <c r="PU677" s="192"/>
      <c r="PV677" s="192"/>
      <c r="PW677" s="192"/>
      <c r="PX677" s="192"/>
      <c r="PY677" s="192"/>
      <c r="PZ677" s="192"/>
      <c r="QA677" s="192"/>
      <c r="QB677" s="192"/>
      <c r="QC677" s="192"/>
      <c r="QD677" s="192"/>
      <c r="QE677" s="192"/>
      <c r="QF677" s="192"/>
      <c r="QG677" s="192"/>
      <c r="QH677" s="192"/>
      <c r="QI677" s="192"/>
      <c r="QJ677" s="192"/>
      <c r="QK677" s="192"/>
      <c r="QL677" s="192"/>
      <c r="QM677" s="192"/>
      <c r="QN677" s="192"/>
      <c r="QO677" s="192"/>
      <c r="QP677" s="192"/>
      <c r="QQ677" s="192"/>
      <c r="QR677" s="192"/>
      <c r="QS677" s="192"/>
      <c r="QT677" s="192"/>
      <c r="QU677" s="192"/>
      <c r="QV677" s="192"/>
      <c r="QW677" s="192"/>
      <c r="QX677" s="192"/>
      <c r="QY677" s="192"/>
      <c r="QZ677" s="192"/>
      <c r="RA677" s="192"/>
      <c r="RB677" s="192"/>
      <c r="RC677" s="192"/>
      <c r="RD677" s="192"/>
      <c r="RE677" s="192"/>
      <c r="RF677" s="192"/>
      <c r="RG677" s="192"/>
      <c r="RH677" s="192"/>
      <c r="RI677" s="192"/>
      <c r="RJ677" s="192"/>
      <c r="RK677" s="192"/>
      <c r="RL677" s="192"/>
      <c r="RM677" s="192"/>
      <c r="RN677" s="192"/>
      <c r="RO677" s="192"/>
      <c r="RP677" s="192"/>
      <c r="RQ677" s="192"/>
      <c r="RR677" s="192"/>
      <c r="RS677" s="192"/>
      <c r="RT677" s="192"/>
      <c r="RU677" s="192"/>
      <c r="RV677" s="192"/>
      <c r="RW677" s="192"/>
      <c r="RX677" s="192"/>
      <c r="RY677" s="192"/>
      <c r="RZ677" s="192"/>
      <c r="SA677" s="192"/>
      <c r="SB677" s="192"/>
      <c r="SC677" s="192"/>
      <c r="SD677" s="192"/>
      <c r="SE677" s="192"/>
      <c r="SF677" s="192"/>
      <c r="SG677" s="192"/>
      <c r="SH677" s="192"/>
      <c r="SI677" s="192"/>
      <c r="SJ677" s="192"/>
      <c r="SK677" s="192"/>
      <c r="SL677" s="192"/>
      <c r="SM677" s="192"/>
      <c r="SN677" s="192"/>
      <c r="SO677" s="192"/>
      <c r="SP677" s="192"/>
      <c r="SQ677" s="192"/>
      <c r="SR677" s="192"/>
      <c r="SS677" s="192"/>
      <c r="ST677" s="192"/>
      <c r="SU677" s="192"/>
      <c r="SV677" s="192"/>
      <c r="SW677" s="192"/>
      <c r="SX677" s="192"/>
      <c r="SY677" s="192"/>
      <c r="SZ677" s="192"/>
      <c r="TA677" s="192"/>
      <c r="TB677" s="192"/>
      <c r="TC677" s="192"/>
      <c r="TD677" s="192"/>
      <c r="TE677" s="192"/>
      <c r="TF677" s="192"/>
      <c r="TG677" s="192"/>
      <c r="TH677" s="192"/>
      <c r="TI677" s="192"/>
      <c r="TJ677" s="192"/>
      <c r="TK677" s="192"/>
      <c r="TL677" s="192"/>
      <c r="TM677" s="192"/>
      <c r="TN677" s="192"/>
      <c r="TO677" s="192"/>
      <c r="TP677" s="192"/>
      <c r="TQ677" s="192"/>
      <c r="TR677" s="192"/>
      <c r="TS677" s="192"/>
      <c r="TT677" s="192"/>
      <c r="TU677" s="192"/>
      <c r="TV677" s="192"/>
      <c r="TW677" s="192"/>
      <c r="TX677" s="192"/>
      <c r="TY677" s="192"/>
      <c r="TZ677" s="192"/>
      <c r="UA677" s="192"/>
      <c r="UB677" s="192"/>
      <c r="UC677" s="192"/>
      <c r="UD677" s="192"/>
      <c r="UE677" s="192"/>
      <c r="UF677" s="192"/>
      <c r="UG677" s="192"/>
      <c r="UH677" s="192"/>
      <c r="UI677" s="192"/>
      <c r="UJ677" s="192"/>
      <c r="UK677" s="192"/>
      <c r="UL677" s="192"/>
      <c r="UM677" s="192"/>
      <c r="UN677" s="192"/>
      <c r="UO677" s="192"/>
      <c r="UP677" s="192"/>
      <c r="UQ677" s="192"/>
      <c r="UR677" s="192"/>
      <c r="US677" s="192"/>
      <c r="UT677" s="192"/>
      <c r="UU677" s="192"/>
      <c r="UV677" s="192"/>
      <c r="UW677" s="192"/>
      <c r="UX677" s="192"/>
      <c r="UY677" s="192"/>
      <c r="UZ677" s="192"/>
      <c r="VA677" s="192"/>
      <c r="VB677" s="192"/>
      <c r="VC677" s="192"/>
      <c r="VD677" s="192"/>
      <c r="VE677" s="192"/>
      <c r="VF677" s="192"/>
      <c r="VG677" s="192"/>
      <c r="VH677" s="192"/>
      <c r="VI677" s="192"/>
      <c r="VJ677" s="192"/>
      <c r="VK677" s="192"/>
      <c r="VL677" s="192"/>
      <c r="VM677" s="192"/>
      <c r="VN677" s="192"/>
      <c r="VO677" s="192"/>
      <c r="VP677" s="192"/>
      <c r="VQ677" s="192"/>
      <c r="VR677" s="192"/>
      <c r="VS677" s="192"/>
      <c r="VT677" s="192"/>
      <c r="VU677" s="192"/>
      <c r="VV677" s="192"/>
      <c r="VW677" s="192"/>
      <c r="VX677" s="192"/>
      <c r="VY677" s="192"/>
      <c r="VZ677" s="192"/>
      <c r="WA677" s="192"/>
      <c r="WB677" s="192"/>
      <c r="WC677" s="192"/>
      <c r="WD677" s="192"/>
      <c r="WE677" s="192"/>
      <c r="WF677" s="192"/>
      <c r="WG677" s="192"/>
      <c r="WH677" s="192"/>
      <c r="WI677" s="192"/>
      <c r="WJ677" s="192"/>
      <c r="WK677" s="192"/>
      <c r="WL677" s="192"/>
      <c r="WM677" s="192"/>
      <c r="WN677" s="192"/>
      <c r="WO677" s="192"/>
      <c r="WP677" s="192"/>
      <c r="WQ677" s="192"/>
      <c r="WR677" s="192"/>
      <c r="WS677" s="192"/>
      <c r="WT677" s="192"/>
      <c r="WU677" s="192"/>
      <c r="WV677" s="192"/>
      <c r="WW677" s="192"/>
      <c r="WX677" s="192"/>
      <c r="WY677" s="192"/>
      <c r="WZ677" s="192"/>
      <c r="XA677" s="192"/>
      <c r="XB677" s="192"/>
      <c r="XC677" s="192"/>
      <c r="XD677" s="192"/>
      <c r="XE677" s="192"/>
      <c r="XF677" s="192"/>
      <c r="XG677" s="192"/>
      <c r="XH677" s="192"/>
      <c r="XI677" s="192"/>
      <c r="XJ677" s="192"/>
      <c r="XK677" s="192"/>
      <c r="XL677" s="192"/>
      <c r="XM677" s="192"/>
      <c r="XN677" s="192"/>
      <c r="XO677" s="192"/>
      <c r="XP677" s="192"/>
      <c r="XQ677" s="192"/>
      <c r="XR677" s="192"/>
      <c r="XS677" s="192"/>
      <c r="XT677" s="192"/>
      <c r="XU677" s="192"/>
      <c r="XV677" s="192"/>
      <c r="XW677" s="192"/>
      <c r="XX677" s="192"/>
      <c r="XY677" s="192"/>
      <c r="XZ677" s="192"/>
      <c r="YA677" s="192"/>
      <c r="YB677" s="192"/>
      <c r="YC677" s="192"/>
      <c r="YD677" s="192"/>
      <c r="YE677" s="192"/>
      <c r="YF677" s="192"/>
      <c r="YG677" s="192"/>
      <c r="YH677" s="192"/>
      <c r="YI677" s="192"/>
      <c r="YJ677" s="192"/>
      <c r="YK677" s="192"/>
      <c r="YL677" s="192"/>
      <c r="YM677" s="192"/>
      <c r="YN677" s="192"/>
      <c r="YO677" s="192"/>
      <c r="YP677" s="192"/>
      <c r="YQ677" s="192"/>
      <c r="YR677" s="192"/>
      <c r="YS677" s="192"/>
      <c r="YT677" s="192"/>
      <c r="YU677" s="192"/>
      <c r="YV677" s="192"/>
      <c r="YW677" s="192"/>
      <c r="YX677" s="192"/>
      <c r="YY677" s="192"/>
      <c r="YZ677" s="192"/>
      <c r="ZA677" s="192"/>
      <c r="ZB677" s="192"/>
      <c r="ZC677" s="192"/>
      <c r="ZD677" s="192"/>
      <c r="ZE677" s="192"/>
      <c r="ZF677" s="192"/>
      <c r="ZG677" s="192"/>
      <c r="ZH677" s="192"/>
      <c r="ZI677" s="192"/>
      <c r="ZJ677" s="192"/>
      <c r="ZK677" s="192"/>
      <c r="ZL677" s="192"/>
      <c r="ZM677" s="192"/>
      <c r="ZN677" s="192"/>
      <c r="ZO677" s="192"/>
      <c r="ZP677" s="192"/>
      <c r="ZQ677" s="192"/>
      <c r="ZR677" s="192"/>
      <c r="ZS677" s="192"/>
      <c r="ZT677" s="192"/>
      <c r="ZU677" s="192"/>
      <c r="ZV677" s="192"/>
      <c r="ZW677" s="192"/>
      <c r="ZX677" s="192"/>
      <c r="ZY677" s="192"/>
      <c r="ZZ677" s="192"/>
      <c r="AAA677" s="192"/>
      <c r="AAB677" s="192"/>
      <c r="AAC677" s="192"/>
      <c r="AAD677" s="192"/>
      <c r="AAE677" s="192"/>
      <c r="AAF677" s="192"/>
      <c r="AAG677" s="192"/>
      <c r="AAH677" s="192"/>
      <c r="AAI677" s="192"/>
      <c r="AAJ677" s="192"/>
      <c r="AAK677" s="192"/>
      <c r="AAL677" s="192"/>
      <c r="AAM677" s="192"/>
      <c r="AAN677" s="192"/>
      <c r="AAO677" s="192"/>
      <c r="AAP677" s="192"/>
      <c r="AAQ677" s="192"/>
      <c r="AAR677" s="192"/>
      <c r="AAS677" s="192"/>
      <c r="AAT677" s="192"/>
      <c r="AAU677" s="192"/>
      <c r="AAV677" s="192"/>
      <c r="AAW677" s="192"/>
      <c r="AAX677" s="192"/>
      <c r="AAY677" s="192"/>
      <c r="AAZ677" s="192"/>
      <c r="ABA677" s="192"/>
      <c r="ABB677" s="192"/>
      <c r="ABC677" s="192"/>
      <c r="ABD677" s="192"/>
      <c r="ABE677" s="192"/>
      <c r="ABF677" s="192"/>
      <c r="ABG677" s="192"/>
      <c r="ABH677" s="192"/>
      <c r="ABI677" s="192"/>
      <c r="ABJ677" s="192"/>
      <c r="ABK677" s="192"/>
      <c r="ABL677" s="192"/>
      <c r="ABM677" s="192"/>
      <c r="ABN677" s="192"/>
      <c r="ABO677" s="192"/>
      <c r="ABP677" s="192"/>
      <c r="ABQ677" s="192"/>
      <c r="ABR677" s="192"/>
      <c r="ABS677" s="192"/>
      <c r="ABT677" s="192"/>
      <c r="ABU677" s="192"/>
      <c r="ABV677" s="192"/>
      <c r="ABW677" s="192"/>
      <c r="ABX677" s="192"/>
      <c r="ABY677" s="192"/>
      <c r="ABZ677" s="192"/>
      <c r="ACA677" s="192"/>
      <c r="ACB677" s="192"/>
      <c r="ACC677" s="192"/>
      <c r="ACD677" s="192"/>
      <c r="ACE677" s="192"/>
      <c r="ACF677" s="192"/>
      <c r="ACG677" s="192"/>
      <c r="ACH677" s="192"/>
      <c r="ACI677" s="192"/>
      <c r="ACJ677" s="192"/>
      <c r="ACK677" s="192"/>
      <c r="ACL677" s="192"/>
      <c r="ACM677" s="192"/>
      <c r="ACN677" s="192"/>
      <c r="ACO677" s="192"/>
      <c r="ACP677" s="192"/>
      <c r="ACQ677" s="192"/>
      <c r="ACR677" s="192"/>
      <c r="ACS677" s="192"/>
      <c r="ACT677" s="192"/>
      <c r="ACU677" s="192"/>
      <c r="ACV677" s="192"/>
      <c r="ACW677" s="192"/>
      <c r="ACX677" s="192"/>
      <c r="ACY677" s="192"/>
      <c r="ACZ677" s="192"/>
      <c r="ADA677" s="192"/>
      <c r="ADB677" s="192"/>
      <c r="ADC677" s="192"/>
      <c r="ADD677" s="192"/>
      <c r="ADE677" s="192"/>
      <c r="ADF677" s="192"/>
      <c r="ADG677" s="192"/>
      <c r="ADH677" s="192"/>
      <c r="ADI677" s="192"/>
      <c r="ADJ677" s="192"/>
      <c r="ADK677" s="192"/>
      <c r="ADL677" s="192"/>
      <c r="ADM677" s="192"/>
      <c r="ADN677" s="192"/>
      <c r="ADO677" s="192"/>
      <c r="ADP677" s="192"/>
      <c r="ADQ677" s="192"/>
      <c r="ADR677" s="192"/>
      <c r="ADS677" s="192"/>
      <c r="ADT677" s="192"/>
      <c r="ADU677" s="192"/>
      <c r="ADV677" s="192"/>
      <c r="ADW677" s="192"/>
      <c r="ADX677" s="192"/>
      <c r="ADY677" s="192"/>
      <c r="ADZ677" s="192"/>
      <c r="AEA677" s="192"/>
      <c r="AEB677" s="192"/>
      <c r="AEC677" s="192"/>
      <c r="AED677" s="192"/>
      <c r="AEE677" s="192"/>
      <c r="AEF677" s="192"/>
      <c r="AEG677" s="192"/>
      <c r="AEH677" s="192"/>
      <c r="AEI677" s="192"/>
      <c r="AEJ677" s="192"/>
      <c r="AEK677" s="192"/>
      <c r="AEL677" s="192"/>
      <c r="AEM677" s="192"/>
      <c r="AEN677" s="192"/>
      <c r="AEO677" s="192"/>
      <c r="AEP677" s="192"/>
      <c r="AEQ677" s="192"/>
      <c r="AER677" s="192"/>
      <c r="AES677" s="192"/>
      <c r="AET677" s="192"/>
      <c r="AEU677" s="192"/>
      <c r="AEV677" s="192"/>
      <c r="AEW677" s="192"/>
      <c r="AEX677" s="192"/>
      <c r="AEY677" s="192"/>
      <c r="AEZ677" s="192"/>
      <c r="AFA677" s="192"/>
      <c r="AFB677" s="192"/>
      <c r="AFC677" s="192"/>
      <c r="AFD677" s="192"/>
      <c r="AFE677" s="192"/>
      <c r="AFF677" s="192"/>
      <c r="AFG677" s="192"/>
      <c r="AFH677" s="192"/>
      <c r="AFI677" s="192"/>
      <c r="AFJ677" s="192"/>
      <c r="AFK677" s="192"/>
      <c r="AFL677" s="192"/>
      <c r="AFM677" s="192"/>
      <c r="AFN677" s="192"/>
      <c r="AFO677" s="192"/>
      <c r="AFP677" s="192"/>
      <c r="AFQ677" s="192"/>
      <c r="AFR677" s="192"/>
      <c r="AFS677" s="192"/>
      <c r="AFT677" s="192"/>
      <c r="AFU677" s="192"/>
      <c r="AFV677" s="192"/>
      <c r="AFW677" s="192"/>
      <c r="AFX677" s="192"/>
      <c r="AFY677" s="192"/>
      <c r="AFZ677" s="192"/>
      <c r="AGA677" s="192"/>
      <c r="AGB677" s="192"/>
      <c r="AGC677" s="192"/>
      <c r="AGD677" s="192"/>
      <c r="AGE677" s="192"/>
      <c r="AGF677" s="192"/>
      <c r="AGG677" s="192"/>
      <c r="AGH677" s="192"/>
      <c r="AGI677" s="192"/>
      <c r="AGJ677" s="192"/>
      <c r="AGK677" s="192"/>
      <c r="AGL677" s="192"/>
      <c r="AGM677" s="192"/>
      <c r="AGN677" s="192"/>
      <c r="AGO677" s="192"/>
      <c r="AGP677" s="192"/>
      <c r="AGQ677" s="192"/>
      <c r="AGR677" s="192"/>
      <c r="AGS677" s="192"/>
      <c r="AGT677" s="192"/>
      <c r="AGU677" s="192"/>
      <c r="AGV677" s="192"/>
      <c r="AGW677" s="192"/>
      <c r="AGX677" s="192"/>
      <c r="AGY677" s="192"/>
      <c r="AGZ677" s="192"/>
      <c r="AHA677" s="192"/>
      <c r="AHB677" s="192"/>
      <c r="AHC677" s="192"/>
      <c r="AHD677" s="192"/>
      <c r="AHE677" s="192"/>
      <c r="AHF677" s="192"/>
      <c r="AHG677" s="192"/>
      <c r="AHH677" s="192"/>
      <c r="AHI677" s="192"/>
      <c r="AHJ677" s="192"/>
      <c r="AHK677" s="192"/>
      <c r="AHL677" s="192"/>
      <c r="AHM677" s="192"/>
      <c r="AHN677" s="192"/>
      <c r="AHO677" s="192"/>
      <c r="AHP677" s="192"/>
      <c r="AHQ677" s="192"/>
      <c r="AHR677" s="192"/>
      <c r="AHS677" s="192"/>
      <c r="AHT677" s="192"/>
      <c r="AHU677" s="192"/>
      <c r="AHV677" s="192"/>
      <c r="AHW677" s="192"/>
      <c r="AHX677" s="192"/>
      <c r="AHY677" s="192"/>
      <c r="AHZ677" s="192"/>
      <c r="AIA677" s="192"/>
      <c r="AIB677" s="192"/>
      <c r="AIC677" s="192"/>
      <c r="AID677" s="192"/>
      <c r="AIE677" s="192"/>
      <c r="AIF677" s="192"/>
      <c r="AIG677" s="192"/>
      <c r="AIH677" s="192"/>
      <c r="AII677" s="192"/>
      <c r="AIJ677" s="192"/>
      <c r="AIK677" s="192"/>
      <c r="AIL677" s="192"/>
      <c r="AIM677" s="192"/>
      <c r="AIN677" s="192"/>
      <c r="AIO677" s="192"/>
      <c r="AIP677" s="192"/>
      <c r="AIQ677" s="192"/>
      <c r="AIR677" s="192"/>
      <c r="AIS677" s="192"/>
      <c r="AIT677" s="192"/>
      <c r="AIU677" s="192"/>
      <c r="AIV677" s="192"/>
      <c r="AIW677" s="192"/>
      <c r="AIX677" s="192"/>
      <c r="AIY677" s="192"/>
      <c r="AIZ677" s="192"/>
      <c r="AJA677" s="192"/>
      <c r="AJB677" s="192"/>
      <c r="AJC677" s="192"/>
      <c r="AJD677" s="192"/>
      <c r="AJE677" s="192"/>
      <c r="AJF677" s="192"/>
      <c r="AJG677" s="192"/>
      <c r="AJH677" s="192"/>
      <c r="AJI677" s="192"/>
      <c r="AJJ677" s="192"/>
      <c r="AJK677" s="192"/>
      <c r="AJL677" s="192"/>
      <c r="AJM677" s="192"/>
      <c r="AJN677" s="192"/>
      <c r="AJO677" s="192"/>
      <c r="AJP677" s="192"/>
      <c r="AJQ677" s="192"/>
      <c r="AJR677" s="192"/>
      <c r="AJS677" s="192"/>
      <c r="AJT677" s="192"/>
      <c r="AJU677" s="192"/>
      <c r="AJV677" s="192"/>
      <c r="AJW677" s="192"/>
      <c r="AJX677" s="192"/>
      <c r="AJY677" s="192"/>
      <c r="AJZ677" s="192"/>
      <c r="AKA677" s="192"/>
      <c r="AKB677" s="192"/>
      <c r="AKC677" s="192"/>
      <c r="AKD677" s="192"/>
      <c r="AKE677" s="192"/>
      <c r="AKF677" s="192"/>
      <c r="AKG677" s="192"/>
      <c r="AKH677" s="192"/>
      <c r="AKI677" s="192"/>
      <c r="AKJ677" s="192"/>
      <c r="AKK677" s="192"/>
      <c r="AKL677" s="192"/>
      <c r="AKM677" s="192"/>
      <c r="AKN677" s="192"/>
      <c r="AKO677" s="192"/>
      <c r="AKP677" s="192"/>
      <c r="AKQ677" s="192"/>
      <c r="AKR677" s="192"/>
      <c r="AKS677" s="192"/>
      <c r="AKT677" s="192"/>
      <c r="AKU677" s="192"/>
      <c r="AKV677" s="192"/>
      <c r="AKW677" s="192"/>
      <c r="AKX677" s="192"/>
      <c r="AKY677" s="192"/>
      <c r="AKZ677" s="192"/>
      <c r="ALA677" s="192"/>
      <c r="ALB677" s="192"/>
      <c r="ALC677" s="192"/>
      <c r="ALD677" s="192"/>
      <c r="ALE677" s="192"/>
      <c r="ALF677" s="192"/>
      <c r="ALG677" s="192"/>
      <c r="ALH677" s="192"/>
      <c r="ALI677" s="192"/>
      <c r="ALJ677" s="192"/>
      <c r="ALK677" s="192"/>
      <c r="ALL677" s="192"/>
      <c r="ALM677" s="192"/>
      <c r="ALN677" s="192"/>
      <c r="ALO677" s="192"/>
      <c r="ALP677" s="192"/>
      <c r="ALQ677" s="192"/>
      <c r="ALR677" s="192"/>
      <c r="ALS677" s="192"/>
      <c r="ALT677" s="192"/>
      <c r="ALU677" s="192"/>
      <c r="ALV677" s="192"/>
      <c r="ALW677" s="192"/>
      <c r="ALX677" s="192"/>
      <c r="ALY677" s="192"/>
      <c r="ALZ677" s="192"/>
      <c r="AMA677" s="192"/>
      <c r="AMB677" s="192"/>
      <c r="AMC677" s="192"/>
      <c r="AMD677" s="192"/>
      <c r="AME677" s="192"/>
      <c r="AMF677" s="192"/>
      <c r="AMG677" s="192"/>
      <c r="AMH677" s="192"/>
      <c r="AMI677" s="192"/>
      <c r="AMJ677" s="192"/>
      <c r="AMK677" s="192"/>
      <c r="AML677" s="192"/>
      <c r="AMM677" s="192"/>
      <c r="AMN677" s="192"/>
      <c r="AMO677" s="192"/>
      <c r="AMP677" s="192"/>
      <c r="AMQ677" s="192"/>
      <c r="AMR677" s="192"/>
      <c r="AMS677" s="192"/>
      <c r="AMT677" s="192"/>
      <c r="AMU677" s="192"/>
      <c r="AMV677" s="192"/>
      <c r="AMW677" s="192"/>
      <c r="AMX677" s="192"/>
      <c r="AMY677" s="192"/>
      <c r="AMZ677" s="192"/>
      <c r="ANA677" s="192"/>
      <c r="ANB677" s="192"/>
      <c r="ANC677" s="192"/>
      <c r="AND677" s="192"/>
      <c r="ANE677" s="192"/>
      <c r="ANF677" s="192"/>
      <c r="ANG677" s="192"/>
      <c r="ANH677" s="192"/>
      <c r="ANI677" s="192"/>
      <c r="ANJ677" s="192"/>
      <c r="ANK677" s="192"/>
      <c r="ANL677" s="192"/>
      <c r="ANM677" s="192"/>
      <c r="ANN677" s="192"/>
      <c r="ANO677" s="192"/>
      <c r="ANP677" s="192"/>
      <c r="ANQ677" s="192"/>
      <c r="ANR677" s="192"/>
      <c r="ANS677" s="192"/>
      <c r="ANT677" s="192"/>
      <c r="ANU677" s="192"/>
      <c r="ANV677" s="192"/>
      <c r="ANW677" s="192"/>
      <c r="ANX677" s="192"/>
      <c r="ANY677" s="192"/>
      <c r="ANZ677" s="192"/>
      <c r="AOA677" s="192"/>
      <c r="AOB677" s="192"/>
      <c r="AOC677" s="192"/>
      <c r="AOD677" s="192"/>
      <c r="AOE677" s="192"/>
      <c r="AOF677" s="192"/>
      <c r="AOG677" s="192"/>
      <c r="AOH677" s="192"/>
      <c r="AOI677" s="192"/>
      <c r="AOJ677" s="192"/>
      <c r="AOK677" s="192"/>
      <c r="AOL677" s="192"/>
      <c r="AOM677" s="192"/>
      <c r="AON677" s="192"/>
      <c r="AOO677" s="192"/>
      <c r="AOP677" s="192"/>
      <c r="AOQ677" s="192"/>
      <c r="AOR677" s="192"/>
      <c r="AOS677" s="192"/>
      <c r="AOT677" s="192"/>
      <c r="AOU677" s="192"/>
      <c r="AOV677" s="192"/>
      <c r="AOW677" s="192"/>
      <c r="AOX677" s="192"/>
      <c r="AOY677" s="192"/>
      <c r="AOZ677" s="192"/>
      <c r="APA677" s="192"/>
      <c r="APB677" s="192"/>
      <c r="APC677" s="192"/>
      <c r="APD677" s="192"/>
      <c r="APE677" s="192"/>
      <c r="APF677" s="192"/>
      <c r="APG677" s="192"/>
      <c r="APH677" s="192"/>
      <c r="API677" s="192"/>
      <c r="APJ677" s="192"/>
      <c r="APK677" s="192"/>
      <c r="APL677" s="192"/>
      <c r="APM677" s="192"/>
      <c r="APN677" s="192"/>
      <c r="APO677" s="192"/>
      <c r="APP677" s="192"/>
      <c r="APQ677" s="192"/>
      <c r="APR677" s="192"/>
      <c r="APS677" s="192"/>
      <c r="APT677" s="192"/>
      <c r="APU677" s="192"/>
      <c r="APV677" s="192"/>
    </row>
    <row r="678" spans="1:1114" s="184" customFormat="1">
      <c r="A678" s="188">
        <v>41951</v>
      </c>
      <c r="B678" s="189">
        <f>_xll.PIAdvCalcVal('PI-1063'!B$1,'PI-1063'!$A678,'PI-1063'!$A679,"average","time-weighted",0,1,0,"DATASRV")</f>
        <v>2969.7650758358814</v>
      </c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  <c r="EC678" s="192"/>
      <c r="ED678" s="192"/>
      <c r="EE678" s="192"/>
      <c r="EF678" s="192"/>
      <c r="EG678" s="192"/>
      <c r="EH678" s="192"/>
      <c r="EI678" s="192"/>
      <c r="EJ678" s="192"/>
      <c r="EK678" s="192"/>
      <c r="EL678" s="192"/>
      <c r="EM678" s="192"/>
      <c r="EN678" s="192"/>
      <c r="EO678" s="192"/>
      <c r="EP678" s="192"/>
      <c r="EQ678" s="192"/>
      <c r="ER678" s="192"/>
      <c r="ES678" s="192"/>
      <c r="ET678" s="192"/>
      <c r="EU678" s="192"/>
      <c r="EV678" s="192"/>
      <c r="EW678" s="192"/>
      <c r="EX678" s="192"/>
      <c r="EY678" s="192"/>
      <c r="EZ678" s="192"/>
      <c r="FA678" s="192"/>
      <c r="FB678" s="192"/>
      <c r="FC678" s="192"/>
      <c r="FD678" s="192"/>
      <c r="FE678" s="192"/>
      <c r="FF678" s="192"/>
      <c r="FG678" s="192"/>
      <c r="FH678" s="192"/>
      <c r="FI678" s="192"/>
      <c r="FJ678" s="192"/>
      <c r="FK678" s="192"/>
      <c r="FL678" s="192"/>
      <c r="FM678" s="192"/>
      <c r="FN678" s="192"/>
      <c r="FO678" s="192"/>
      <c r="FP678" s="192"/>
      <c r="FQ678" s="192"/>
      <c r="FR678" s="192"/>
      <c r="FS678" s="192"/>
      <c r="FT678" s="192"/>
      <c r="FU678" s="192"/>
      <c r="FV678" s="192"/>
      <c r="FW678" s="192"/>
      <c r="FX678" s="192"/>
      <c r="FY678" s="192"/>
      <c r="FZ678" s="192"/>
      <c r="GA678" s="192"/>
      <c r="GB678" s="192"/>
      <c r="GC678" s="192"/>
      <c r="GD678" s="192"/>
      <c r="GE678" s="192"/>
      <c r="GF678" s="192"/>
      <c r="GG678" s="192"/>
      <c r="GH678" s="192"/>
      <c r="GI678" s="192"/>
      <c r="GJ678" s="192"/>
      <c r="GK678" s="192"/>
      <c r="GL678" s="192"/>
      <c r="GM678" s="192"/>
      <c r="GN678" s="192"/>
      <c r="GO678" s="192"/>
      <c r="GP678" s="192"/>
      <c r="GQ678" s="192"/>
      <c r="GR678" s="192"/>
      <c r="GS678" s="192"/>
      <c r="GT678" s="192"/>
      <c r="GU678" s="192"/>
      <c r="GV678" s="192"/>
      <c r="GW678" s="192"/>
      <c r="GX678" s="192"/>
      <c r="GY678" s="192"/>
      <c r="GZ678" s="192"/>
      <c r="HA678" s="192"/>
      <c r="HB678" s="192"/>
      <c r="HC678" s="192"/>
      <c r="HD678" s="192"/>
      <c r="HE678" s="192"/>
      <c r="HF678" s="192"/>
      <c r="HG678" s="192"/>
      <c r="HH678" s="192"/>
      <c r="HI678" s="192"/>
      <c r="HJ678" s="192"/>
      <c r="HK678" s="192"/>
      <c r="HL678" s="192"/>
      <c r="HM678" s="192"/>
      <c r="HN678" s="192"/>
      <c r="HO678" s="192"/>
      <c r="HP678" s="192"/>
      <c r="HQ678" s="192"/>
      <c r="HR678" s="192"/>
      <c r="HS678" s="192"/>
      <c r="HT678" s="192"/>
      <c r="HU678" s="192"/>
      <c r="HV678" s="192"/>
      <c r="HW678" s="192"/>
      <c r="HX678" s="192"/>
      <c r="HY678" s="192"/>
      <c r="HZ678" s="192"/>
      <c r="IA678" s="192"/>
      <c r="IB678" s="192"/>
      <c r="IC678" s="192"/>
      <c r="ID678" s="192"/>
      <c r="IE678" s="192"/>
      <c r="IF678" s="192"/>
      <c r="IG678" s="192"/>
      <c r="IH678" s="192"/>
      <c r="II678" s="192"/>
      <c r="IJ678" s="192"/>
      <c r="IK678" s="192"/>
      <c r="IL678" s="192"/>
      <c r="IM678" s="192"/>
      <c r="IN678" s="192"/>
      <c r="IO678" s="192"/>
      <c r="IP678" s="192"/>
      <c r="IQ678" s="192"/>
      <c r="IR678" s="192"/>
      <c r="IS678" s="192"/>
      <c r="IT678" s="192"/>
      <c r="IU678" s="192"/>
      <c r="IV678" s="192"/>
      <c r="IW678" s="192"/>
      <c r="IX678" s="192"/>
      <c r="IY678" s="192"/>
      <c r="IZ678" s="192"/>
      <c r="JA678" s="192"/>
      <c r="JB678" s="192"/>
      <c r="JC678" s="192"/>
      <c r="JD678" s="192"/>
      <c r="JE678" s="192"/>
      <c r="JF678" s="192"/>
      <c r="JG678" s="192"/>
      <c r="JH678" s="192"/>
      <c r="JI678" s="192"/>
      <c r="JJ678" s="192"/>
      <c r="JK678" s="192"/>
      <c r="JL678" s="192"/>
      <c r="JM678" s="192"/>
      <c r="JN678" s="192"/>
      <c r="JO678" s="192"/>
      <c r="JP678" s="192"/>
      <c r="JQ678" s="192"/>
      <c r="JR678" s="192"/>
      <c r="JS678" s="192"/>
      <c r="JT678" s="192"/>
      <c r="JU678" s="192"/>
      <c r="JV678" s="192"/>
      <c r="JW678" s="192"/>
      <c r="JX678" s="192"/>
      <c r="JY678" s="192"/>
      <c r="JZ678" s="192"/>
      <c r="KA678" s="192"/>
      <c r="KB678" s="192"/>
      <c r="KC678" s="192"/>
      <c r="KD678" s="192"/>
      <c r="KE678" s="192"/>
      <c r="KF678" s="192"/>
      <c r="KG678" s="192"/>
      <c r="KH678" s="192"/>
      <c r="KI678" s="192"/>
      <c r="KJ678" s="192"/>
      <c r="KK678" s="192"/>
      <c r="KL678" s="192"/>
      <c r="KM678" s="192"/>
      <c r="KN678" s="192"/>
      <c r="KO678" s="192"/>
      <c r="KP678" s="192"/>
      <c r="KQ678" s="192"/>
      <c r="KR678" s="192"/>
      <c r="KS678" s="192"/>
      <c r="KT678" s="192"/>
      <c r="KU678" s="192"/>
      <c r="KV678" s="192"/>
      <c r="KW678" s="192"/>
      <c r="KX678" s="192"/>
      <c r="KY678" s="192"/>
      <c r="KZ678" s="192"/>
      <c r="LA678" s="192"/>
      <c r="LB678" s="192"/>
      <c r="LC678" s="192"/>
      <c r="LD678" s="192"/>
      <c r="LE678" s="192"/>
      <c r="LF678" s="192"/>
      <c r="LG678" s="192"/>
      <c r="LH678" s="192"/>
      <c r="LI678" s="192"/>
      <c r="LJ678" s="192"/>
      <c r="LK678" s="192"/>
      <c r="LL678" s="192"/>
      <c r="LM678" s="192"/>
      <c r="LN678" s="192"/>
      <c r="LO678" s="192"/>
      <c r="LP678" s="192"/>
      <c r="LQ678" s="192"/>
      <c r="LR678" s="192"/>
      <c r="LS678" s="192"/>
      <c r="LT678" s="192"/>
      <c r="LU678" s="192"/>
      <c r="LV678" s="192"/>
      <c r="LW678" s="192"/>
      <c r="LX678" s="192"/>
      <c r="LY678" s="192"/>
      <c r="LZ678" s="192"/>
      <c r="MA678" s="192"/>
      <c r="MB678" s="192"/>
      <c r="MC678" s="192"/>
      <c r="MD678" s="192"/>
      <c r="ME678" s="192"/>
      <c r="MF678" s="192"/>
      <c r="MG678" s="192"/>
      <c r="MH678" s="192"/>
      <c r="MI678" s="192"/>
      <c r="MJ678" s="192"/>
      <c r="MK678" s="192"/>
      <c r="ML678" s="192"/>
      <c r="MM678" s="192"/>
      <c r="MN678" s="192"/>
      <c r="MO678" s="192"/>
      <c r="MP678" s="192"/>
      <c r="MQ678" s="192"/>
      <c r="MR678" s="192"/>
      <c r="MS678" s="192"/>
      <c r="MT678" s="192"/>
      <c r="MU678" s="192"/>
      <c r="MV678" s="192"/>
      <c r="MW678" s="192"/>
      <c r="MX678" s="192"/>
      <c r="MY678" s="192"/>
      <c r="MZ678" s="192"/>
      <c r="NA678" s="192"/>
      <c r="NB678" s="192"/>
      <c r="NC678" s="192"/>
      <c r="ND678" s="192"/>
      <c r="NE678" s="192"/>
      <c r="NF678" s="192"/>
      <c r="NG678" s="192"/>
      <c r="NH678" s="192"/>
      <c r="NI678" s="192"/>
      <c r="NJ678" s="192"/>
      <c r="NK678" s="192"/>
      <c r="NL678" s="192"/>
      <c r="NM678" s="192"/>
      <c r="NN678" s="192"/>
      <c r="NO678" s="192"/>
      <c r="NP678" s="192"/>
      <c r="NQ678" s="192"/>
      <c r="NR678" s="192"/>
      <c r="NS678" s="192"/>
      <c r="NT678" s="192"/>
      <c r="NU678" s="192"/>
      <c r="NV678" s="192"/>
      <c r="NW678" s="192"/>
      <c r="NX678" s="192"/>
      <c r="NY678" s="192"/>
      <c r="NZ678" s="192"/>
      <c r="OA678" s="192"/>
      <c r="OB678" s="192"/>
      <c r="OC678" s="192"/>
      <c r="OD678" s="192"/>
      <c r="OE678" s="192"/>
      <c r="OF678" s="192"/>
      <c r="OG678" s="192"/>
      <c r="OH678" s="192"/>
      <c r="OI678" s="192"/>
      <c r="OJ678" s="192"/>
      <c r="OK678" s="192"/>
      <c r="OL678" s="192"/>
      <c r="OM678" s="192"/>
      <c r="ON678" s="192"/>
      <c r="OO678" s="192"/>
      <c r="OP678" s="192"/>
      <c r="OQ678" s="192"/>
      <c r="OR678" s="192"/>
      <c r="OS678" s="192"/>
      <c r="OT678" s="192"/>
      <c r="OU678" s="192"/>
      <c r="OV678" s="192"/>
      <c r="OW678" s="192"/>
      <c r="OX678" s="192"/>
      <c r="OY678" s="192"/>
      <c r="OZ678" s="192"/>
      <c r="PA678" s="192"/>
      <c r="PB678" s="192"/>
      <c r="PC678" s="192"/>
      <c r="PD678" s="192"/>
      <c r="PE678" s="192"/>
      <c r="PF678" s="192"/>
      <c r="PG678" s="192"/>
      <c r="PH678" s="192"/>
      <c r="PI678" s="192"/>
      <c r="PJ678" s="192"/>
      <c r="PK678" s="192"/>
      <c r="PL678" s="192"/>
      <c r="PM678" s="192"/>
      <c r="PN678" s="192"/>
      <c r="PO678" s="192"/>
      <c r="PP678" s="192"/>
      <c r="PQ678" s="192"/>
      <c r="PR678" s="192"/>
      <c r="PS678" s="192"/>
      <c r="PT678" s="192"/>
      <c r="PU678" s="192"/>
      <c r="PV678" s="192"/>
      <c r="PW678" s="192"/>
      <c r="PX678" s="192"/>
      <c r="PY678" s="192"/>
      <c r="PZ678" s="192"/>
      <c r="QA678" s="192"/>
      <c r="QB678" s="192"/>
      <c r="QC678" s="192"/>
      <c r="QD678" s="192"/>
      <c r="QE678" s="192"/>
      <c r="QF678" s="192"/>
      <c r="QG678" s="192"/>
      <c r="QH678" s="192"/>
      <c r="QI678" s="192"/>
      <c r="QJ678" s="192"/>
      <c r="QK678" s="192"/>
      <c r="QL678" s="192"/>
      <c r="QM678" s="192"/>
      <c r="QN678" s="192"/>
      <c r="QO678" s="192"/>
      <c r="QP678" s="192"/>
      <c r="QQ678" s="192"/>
      <c r="QR678" s="192"/>
      <c r="QS678" s="192"/>
      <c r="QT678" s="192"/>
      <c r="QU678" s="192"/>
      <c r="QV678" s="192"/>
      <c r="QW678" s="192"/>
      <c r="QX678" s="192"/>
      <c r="QY678" s="192"/>
      <c r="QZ678" s="192"/>
      <c r="RA678" s="192"/>
      <c r="RB678" s="192"/>
      <c r="RC678" s="192"/>
      <c r="RD678" s="192"/>
      <c r="RE678" s="192"/>
      <c r="RF678" s="192"/>
      <c r="RG678" s="192"/>
      <c r="RH678" s="192"/>
      <c r="RI678" s="192"/>
      <c r="RJ678" s="192"/>
      <c r="RK678" s="192"/>
      <c r="RL678" s="192"/>
      <c r="RM678" s="192"/>
      <c r="RN678" s="192"/>
      <c r="RO678" s="192"/>
      <c r="RP678" s="192"/>
      <c r="RQ678" s="192"/>
      <c r="RR678" s="192"/>
      <c r="RS678" s="192"/>
      <c r="RT678" s="192"/>
      <c r="RU678" s="192"/>
      <c r="RV678" s="192"/>
      <c r="RW678" s="192"/>
      <c r="RX678" s="192"/>
      <c r="RY678" s="192"/>
      <c r="RZ678" s="192"/>
      <c r="SA678" s="192"/>
      <c r="SB678" s="192"/>
      <c r="SC678" s="192"/>
      <c r="SD678" s="192"/>
      <c r="SE678" s="192"/>
      <c r="SF678" s="192"/>
      <c r="SG678" s="192"/>
      <c r="SH678" s="192"/>
      <c r="SI678" s="192"/>
      <c r="SJ678" s="192"/>
      <c r="SK678" s="192"/>
      <c r="SL678" s="192"/>
      <c r="SM678" s="192"/>
      <c r="SN678" s="192"/>
      <c r="SO678" s="192"/>
      <c r="SP678" s="192"/>
      <c r="SQ678" s="192"/>
      <c r="SR678" s="192"/>
      <c r="SS678" s="192"/>
      <c r="ST678" s="192"/>
      <c r="SU678" s="192"/>
      <c r="SV678" s="192"/>
      <c r="SW678" s="192"/>
      <c r="SX678" s="192"/>
      <c r="SY678" s="192"/>
      <c r="SZ678" s="192"/>
      <c r="TA678" s="192"/>
      <c r="TB678" s="192"/>
      <c r="TC678" s="192"/>
      <c r="TD678" s="192"/>
      <c r="TE678" s="192"/>
      <c r="TF678" s="192"/>
      <c r="TG678" s="192"/>
      <c r="TH678" s="192"/>
      <c r="TI678" s="192"/>
      <c r="TJ678" s="192"/>
      <c r="TK678" s="192"/>
      <c r="TL678" s="192"/>
      <c r="TM678" s="192"/>
      <c r="TN678" s="192"/>
      <c r="TO678" s="192"/>
      <c r="TP678" s="192"/>
      <c r="TQ678" s="192"/>
      <c r="TR678" s="192"/>
      <c r="TS678" s="192"/>
      <c r="TT678" s="192"/>
      <c r="TU678" s="192"/>
      <c r="TV678" s="192"/>
      <c r="TW678" s="192"/>
      <c r="TX678" s="192"/>
      <c r="TY678" s="192"/>
      <c r="TZ678" s="192"/>
      <c r="UA678" s="192"/>
      <c r="UB678" s="192"/>
      <c r="UC678" s="192"/>
      <c r="UD678" s="192"/>
      <c r="UE678" s="192"/>
      <c r="UF678" s="192"/>
      <c r="UG678" s="192"/>
      <c r="UH678" s="192"/>
      <c r="UI678" s="192"/>
      <c r="UJ678" s="192"/>
      <c r="UK678" s="192"/>
      <c r="UL678" s="192"/>
      <c r="UM678" s="192"/>
      <c r="UN678" s="192"/>
      <c r="UO678" s="192"/>
      <c r="UP678" s="192"/>
      <c r="UQ678" s="192"/>
      <c r="UR678" s="192"/>
      <c r="US678" s="192"/>
      <c r="UT678" s="192"/>
      <c r="UU678" s="192"/>
      <c r="UV678" s="192"/>
      <c r="UW678" s="192"/>
      <c r="UX678" s="192"/>
      <c r="UY678" s="192"/>
      <c r="UZ678" s="192"/>
      <c r="VA678" s="192"/>
      <c r="VB678" s="192"/>
      <c r="VC678" s="192"/>
      <c r="VD678" s="192"/>
      <c r="VE678" s="192"/>
      <c r="VF678" s="192"/>
      <c r="VG678" s="192"/>
      <c r="VH678" s="192"/>
      <c r="VI678" s="192"/>
      <c r="VJ678" s="192"/>
      <c r="VK678" s="192"/>
      <c r="VL678" s="192"/>
      <c r="VM678" s="192"/>
      <c r="VN678" s="192"/>
      <c r="VO678" s="192"/>
      <c r="VP678" s="192"/>
      <c r="VQ678" s="192"/>
      <c r="VR678" s="192"/>
      <c r="VS678" s="192"/>
      <c r="VT678" s="192"/>
      <c r="VU678" s="192"/>
      <c r="VV678" s="192"/>
      <c r="VW678" s="192"/>
      <c r="VX678" s="192"/>
      <c r="VY678" s="192"/>
      <c r="VZ678" s="192"/>
      <c r="WA678" s="192"/>
      <c r="WB678" s="192"/>
      <c r="WC678" s="192"/>
      <c r="WD678" s="192"/>
      <c r="WE678" s="192"/>
      <c r="WF678" s="192"/>
      <c r="WG678" s="192"/>
      <c r="WH678" s="192"/>
      <c r="WI678" s="192"/>
      <c r="WJ678" s="192"/>
      <c r="WK678" s="192"/>
      <c r="WL678" s="192"/>
      <c r="WM678" s="192"/>
      <c r="WN678" s="192"/>
      <c r="WO678" s="192"/>
      <c r="WP678" s="192"/>
      <c r="WQ678" s="192"/>
      <c r="WR678" s="192"/>
      <c r="WS678" s="192"/>
      <c r="WT678" s="192"/>
      <c r="WU678" s="192"/>
      <c r="WV678" s="192"/>
      <c r="WW678" s="192"/>
      <c r="WX678" s="192"/>
      <c r="WY678" s="192"/>
      <c r="WZ678" s="192"/>
      <c r="XA678" s="192"/>
      <c r="XB678" s="192"/>
      <c r="XC678" s="192"/>
      <c r="XD678" s="192"/>
      <c r="XE678" s="192"/>
      <c r="XF678" s="192"/>
      <c r="XG678" s="192"/>
      <c r="XH678" s="192"/>
      <c r="XI678" s="192"/>
      <c r="XJ678" s="192"/>
      <c r="XK678" s="192"/>
      <c r="XL678" s="192"/>
      <c r="XM678" s="192"/>
      <c r="XN678" s="192"/>
      <c r="XO678" s="192"/>
      <c r="XP678" s="192"/>
      <c r="XQ678" s="192"/>
      <c r="XR678" s="192"/>
      <c r="XS678" s="192"/>
      <c r="XT678" s="192"/>
      <c r="XU678" s="192"/>
      <c r="XV678" s="192"/>
      <c r="XW678" s="192"/>
      <c r="XX678" s="192"/>
      <c r="XY678" s="192"/>
      <c r="XZ678" s="192"/>
      <c r="YA678" s="192"/>
      <c r="YB678" s="192"/>
      <c r="YC678" s="192"/>
      <c r="YD678" s="192"/>
      <c r="YE678" s="192"/>
      <c r="YF678" s="192"/>
      <c r="YG678" s="192"/>
      <c r="YH678" s="192"/>
      <c r="YI678" s="192"/>
      <c r="YJ678" s="192"/>
      <c r="YK678" s="192"/>
      <c r="YL678" s="192"/>
      <c r="YM678" s="192"/>
      <c r="YN678" s="192"/>
      <c r="YO678" s="192"/>
      <c r="YP678" s="192"/>
      <c r="YQ678" s="192"/>
      <c r="YR678" s="192"/>
      <c r="YS678" s="192"/>
      <c r="YT678" s="192"/>
      <c r="YU678" s="192"/>
      <c r="YV678" s="192"/>
      <c r="YW678" s="192"/>
      <c r="YX678" s="192"/>
      <c r="YY678" s="192"/>
      <c r="YZ678" s="192"/>
      <c r="ZA678" s="192"/>
      <c r="ZB678" s="192"/>
      <c r="ZC678" s="192"/>
      <c r="ZD678" s="192"/>
      <c r="ZE678" s="192"/>
      <c r="ZF678" s="192"/>
      <c r="ZG678" s="192"/>
      <c r="ZH678" s="192"/>
      <c r="ZI678" s="192"/>
      <c r="ZJ678" s="192"/>
      <c r="ZK678" s="192"/>
      <c r="ZL678" s="192"/>
      <c r="ZM678" s="192"/>
      <c r="ZN678" s="192"/>
      <c r="ZO678" s="192"/>
      <c r="ZP678" s="192"/>
      <c r="ZQ678" s="192"/>
      <c r="ZR678" s="192"/>
      <c r="ZS678" s="192"/>
      <c r="ZT678" s="192"/>
      <c r="ZU678" s="192"/>
      <c r="ZV678" s="192"/>
      <c r="ZW678" s="192"/>
      <c r="ZX678" s="192"/>
      <c r="ZY678" s="192"/>
      <c r="ZZ678" s="192"/>
      <c r="AAA678" s="192"/>
      <c r="AAB678" s="192"/>
      <c r="AAC678" s="192"/>
      <c r="AAD678" s="192"/>
      <c r="AAE678" s="192"/>
      <c r="AAF678" s="192"/>
      <c r="AAG678" s="192"/>
      <c r="AAH678" s="192"/>
      <c r="AAI678" s="192"/>
      <c r="AAJ678" s="192"/>
      <c r="AAK678" s="192"/>
      <c r="AAL678" s="192"/>
      <c r="AAM678" s="192"/>
      <c r="AAN678" s="192"/>
      <c r="AAO678" s="192"/>
      <c r="AAP678" s="192"/>
      <c r="AAQ678" s="192"/>
      <c r="AAR678" s="192"/>
      <c r="AAS678" s="192"/>
      <c r="AAT678" s="192"/>
      <c r="AAU678" s="192"/>
      <c r="AAV678" s="192"/>
      <c r="AAW678" s="192"/>
      <c r="AAX678" s="192"/>
      <c r="AAY678" s="192"/>
      <c r="AAZ678" s="192"/>
      <c r="ABA678" s="192"/>
      <c r="ABB678" s="192"/>
      <c r="ABC678" s="192"/>
      <c r="ABD678" s="192"/>
      <c r="ABE678" s="192"/>
      <c r="ABF678" s="192"/>
      <c r="ABG678" s="192"/>
      <c r="ABH678" s="192"/>
      <c r="ABI678" s="192"/>
      <c r="ABJ678" s="192"/>
      <c r="ABK678" s="192"/>
      <c r="ABL678" s="192"/>
      <c r="ABM678" s="192"/>
      <c r="ABN678" s="192"/>
      <c r="ABO678" s="192"/>
      <c r="ABP678" s="192"/>
      <c r="ABQ678" s="192"/>
      <c r="ABR678" s="192"/>
      <c r="ABS678" s="192"/>
      <c r="ABT678" s="192"/>
      <c r="ABU678" s="192"/>
      <c r="ABV678" s="192"/>
      <c r="ABW678" s="192"/>
      <c r="ABX678" s="192"/>
      <c r="ABY678" s="192"/>
      <c r="ABZ678" s="192"/>
      <c r="ACA678" s="192"/>
      <c r="ACB678" s="192"/>
      <c r="ACC678" s="192"/>
      <c r="ACD678" s="192"/>
      <c r="ACE678" s="192"/>
      <c r="ACF678" s="192"/>
      <c r="ACG678" s="192"/>
      <c r="ACH678" s="192"/>
      <c r="ACI678" s="192"/>
      <c r="ACJ678" s="192"/>
      <c r="ACK678" s="192"/>
      <c r="ACL678" s="192"/>
      <c r="ACM678" s="192"/>
      <c r="ACN678" s="192"/>
      <c r="ACO678" s="192"/>
      <c r="ACP678" s="192"/>
      <c r="ACQ678" s="192"/>
      <c r="ACR678" s="192"/>
      <c r="ACS678" s="192"/>
      <c r="ACT678" s="192"/>
      <c r="ACU678" s="192"/>
      <c r="ACV678" s="192"/>
      <c r="ACW678" s="192"/>
      <c r="ACX678" s="192"/>
      <c r="ACY678" s="192"/>
      <c r="ACZ678" s="192"/>
      <c r="ADA678" s="192"/>
      <c r="ADB678" s="192"/>
      <c r="ADC678" s="192"/>
      <c r="ADD678" s="192"/>
      <c r="ADE678" s="192"/>
      <c r="ADF678" s="192"/>
      <c r="ADG678" s="192"/>
      <c r="ADH678" s="192"/>
      <c r="ADI678" s="192"/>
      <c r="ADJ678" s="192"/>
      <c r="ADK678" s="192"/>
      <c r="ADL678" s="192"/>
      <c r="ADM678" s="192"/>
      <c r="ADN678" s="192"/>
      <c r="ADO678" s="192"/>
      <c r="ADP678" s="192"/>
      <c r="ADQ678" s="192"/>
      <c r="ADR678" s="192"/>
      <c r="ADS678" s="192"/>
      <c r="ADT678" s="192"/>
      <c r="ADU678" s="192"/>
      <c r="ADV678" s="192"/>
      <c r="ADW678" s="192"/>
      <c r="ADX678" s="192"/>
      <c r="ADY678" s="192"/>
      <c r="ADZ678" s="192"/>
      <c r="AEA678" s="192"/>
      <c r="AEB678" s="192"/>
      <c r="AEC678" s="192"/>
      <c r="AED678" s="192"/>
      <c r="AEE678" s="192"/>
      <c r="AEF678" s="192"/>
      <c r="AEG678" s="192"/>
      <c r="AEH678" s="192"/>
      <c r="AEI678" s="192"/>
      <c r="AEJ678" s="192"/>
      <c r="AEK678" s="192"/>
      <c r="AEL678" s="192"/>
      <c r="AEM678" s="192"/>
      <c r="AEN678" s="192"/>
      <c r="AEO678" s="192"/>
      <c r="AEP678" s="192"/>
      <c r="AEQ678" s="192"/>
      <c r="AER678" s="192"/>
      <c r="AES678" s="192"/>
      <c r="AET678" s="192"/>
      <c r="AEU678" s="192"/>
      <c r="AEV678" s="192"/>
      <c r="AEW678" s="192"/>
      <c r="AEX678" s="192"/>
      <c r="AEY678" s="192"/>
      <c r="AEZ678" s="192"/>
      <c r="AFA678" s="192"/>
      <c r="AFB678" s="192"/>
      <c r="AFC678" s="192"/>
      <c r="AFD678" s="192"/>
      <c r="AFE678" s="192"/>
      <c r="AFF678" s="192"/>
      <c r="AFG678" s="192"/>
      <c r="AFH678" s="192"/>
      <c r="AFI678" s="192"/>
      <c r="AFJ678" s="192"/>
      <c r="AFK678" s="192"/>
      <c r="AFL678" s="192"/>
      <c r="AFM678" s="192"/>
      <c r="AFN678" s="192"/>
      <c r="AFO678" s="192"/>
      <c r="AFP678" s="192"/>
      <c r="AFQ678" s="192"/>
      <c r="AFR678" s="192"/>
      <c r="AFS678" s="192"/>
      <c r="AFT678" s="192"/>
      <c r="AFU678" s="192"/>
      <c r="AFV678" s="192"/>
      <c r="AFW678" s="192"/>
      <c r="AFX678" s="192"/>
      <c r="AFY678" s="192"/>
      <c r="AFZ678" s="192"/>
      <c r="AGA678" s="192"/>
      <c r="AGB678" s="192"/>
      <c r="AGC678" s="192"/>
      <c r="AGD678" s="192"/>
      <c r="AGE678" s="192"/>
      <c r="AGF678" s="192"/>
      <c r="AGG678" s="192"/>
      <c r="AGH678" s="192"/>
      <c r="AGI678" s="192"/>
      <c r="AGJ678" s="192"/>
      <c r="AGK678" s="192"/>
      <c r="AGL678" s="192"/>
      <c r="AGM678" s="192"/>
      <c r="AGN678" s="192"/>
      <c r="AGO678" s="192"/>
      <c r="AGP678" s="192"/>
      <c r="AGQ678" s="192"/>
      <c r="AGR678" s="192"/>
      <c r="AGS678" s="192"/>
      <c r="AGT678" s="192"/>
      <c r="AGU678" s="192"/>
      <c r="AGV678" s="192"/>
      <c r="AGW678" s="192"/>
      <c r="AGX678" s="192"/>
      <c r="AGY678" s="192"/>
      <c r="AGZ678" s="192"/>
      <c r="AHA678" s="192"/>
      <c r="AHB678" s="192"/>
      <c r="AHC678" s="192"/>
      <c r="AHD678" s="192"/>
      <c r="AHE678" s="192"/>
      <c r="AHF678" s="192"/>
      <c r="AHG678" s="192"/>
      <c r="AHH678" s="192"/>
      <c r="AHI678" s="192"/>
      <c r="AHJ678" s="192"/>
      <c r="AHK678" s="192"/>
      <c r="AHL678" s="192"/>
      <c r="AHM678" s="192"/>
      <c r="AHN678" s="192"/>
      <c r="AHO678" s="192"/>
      <c r="AHP678" s="192"/>
      <c r="AHQ678" s="192"/>
      <c r="AHR678" s="192"/>
      <c r="AHS678" s="192"/>
      <c r="AHT678" s="192"/>
      <c r="AHU678" s="192"/>
      <c r="AHV678" s="192"/>
      <c r="AHW678" s="192"/>
      <c r="AHX678" s="192"/>
      <c r="AHY678" s="192"/>
      <c r="AHZ678" s="192"/>
      <c r="AIA678" s="192"/>
      <c r="AIB678" s="192"/>
      <c r="AIC678" s="192"/>
      <c r="AID678" s="192"/>
      <c r="AIE678" s="192"/>
      <c r="AIF678" s="192"/>
      <c r="AIG678" s="192"/>
      <c r="AIH678" s="192"/>
      <c r="AII678" s="192"/>
      <c r="AIJ678" s="192"/>
      <c r="AIK678" s="192"/>
      <c r="AIL678" s="192"/>
      <c r="AIM678" s="192"/>
      <c r="AIN678" s="192"/>
      <c r="AIO678" s="192"/>
      <c r="AIP678" s="192"/>
      <c r="AIQ678" s="192"/>
      <c r="AIR678" s="192"/>
      <c r="AIS678" s="192"/>
      <c r="AIT678" s="192"/>
      <c r="AIU678" s="192"/>
      <c r="AIV678" s="192"/>
      <c r="AIW678" s="192"/>
      <c r="AIX678" s="192"/>
      <c r="AIY678" s="192"/>
      <c r="AIZ678" s="192"/>
      <c r="AJA678" s="192"/>
      <c r="AJB678" s="192"/>
      <c r="AJC678" s="192"/>
      <c r="AJD678" s="192"/>
      <c r="AJE678" s="192"/>
      <c r="AJF678" s="192"/>
      <c r="AJG678" s="192"/>
      <c r="AJH678" s="192"/>
      <c r="AJI678" s="192"/>
      <c r="AJJ678" s="192"/>
      <c r="AJK678" s="192"/>
      <c r="AJL678" s="192"/>
      <c r="AJM678" s="192"/>
      <c r="AJN678" s="192"/>
      <c r="AJO678" s="192"/>
      <c r="AJP678" s="192"/>
      <c r="AJQ678" s="192"/>
      <c r="AJR678" s="192"/>
      <c r="AJS678" s="192"/>
      <c r="AJT678" s="192"/>
      <c r="AJU678" s="192"/>
      <c r="AJV678" s="192"/>
      <c r="AJW678" s="192"/>
      <c r="AJX678" s="192"/>
      <c r="AJY678" s="192"/>
      <c r="AJZ678" s="192"/>
      <c r="AKA678" s="192"/>
      <c r="AKB678" s="192"/>
      <c r="AKC678" s="192"/>
      <c r="AKD678" s="192"/>
      <c r="AKE678" s="192"/>
      <c r="AKF678" s="192"/>
      <c r="AKG678" s="192"/>
      <c r="AKH678" s="192"/>
      <c r="AKI678" s="192"/>
      <c r="AKJ678" s="192"/>
      <c r="AKK678" s="192"/>
      <c r="AKL678" s="192"/>
      <c r="AKM678" s="192"/>
      <c r="AKN678" s="192"/>
      <c r="AKO678" s="192"/>
      <c r="AKP678" s="192"/>
      <c r="AKQ678" s="192"/>
      <c r="AKR678" s="192"/>
      <c r="AKS678" s="192"/>
      <c r="AKT678" s="192"/>
      <c r="AKU678" s="192"/>
      <c r="AKV678" s="192"/>
      <c r="AKW678" s="192"/>
      <c r="AKX678" s="192"/>
      <c r="AKY678" s="192"/>
      <c r="AKZ678" s="192"/>
      <c r="ALA678" s="192"/>
      <c r="ALB678" s="192"/>
      <c r="ALC678" s="192"/>
      <c r="ALD678" s="192"/>
      <c r="ALE678" s="192"/>
      <c r="ALF678" s="192"/>
      <c r="ALG678" s="192"/>
      <c r="ALH678" s="192"/>
      <c r="ALI678" s="192"/>
      <c r="ALJ678" s="192"/>
      <c r="ALK678" s="192"/>
      <c r="ALL678" s="192"/>
      <c r="ALM678" s="192"/>
      <c r="ALN678" s="192"/>
      <c r="ALO678" s="192"/>
      <c r="ALP678" s="192"/>
      <c r="ALQ678" s="192"/>
      <c r="ALR678" s="192"/>
      <c r="ALS678" s="192"/>
      <c r="ALT678" s="192"/>
      <c r="ALU678" s="192"/>
      <c r="ALV678" s="192"/>
      <c r="ALW678" s="192"/>
      <c r="ALX678" s="192"/>
      <c r="ALY678" s="192"/>
      <c r="ALZ678" s="192"/>
      <c r="AMA678" s="192"/>
      <c r="AMB678" s="192"/>
      <c r="AMC678" s="192"/>
      <c r="AMD678" s="192"/>
      <c r="AME678" s="192"/>
      <c r="AMF678" s="192"/>
      <c r="AMG678" s="192"/>
      <c r="AMH678" s="192"/>
      <c r="AMI678" s="192"/>
      <c r="AMJ678" s="192"/>
      <c r="AMK678" s="192"/>
      <c r="AML678" s="192"/>
      <c r="AMM678" s="192"/>
      <c r="AMN678" s="192"/>
      <c r="AMO678" s="192"/>
      <c r="AMP678" s="192"/>
      <c r="AMQ678" s="192"/>
      <c r="AMR678" s="192"/>
      <c r="AMS678" s="192"/>
      <c r="AMT678" s="192"/>
      <c r="AMU678" s="192"/>
      <c r="AMV678" s="192"/>
      <c r="AMW678" s="192"/>
      <c r="AMX678" s="192"/>
      <c r="AMY678" s="192"/>
      <c r="AMZ678" s="192"/>
      <c r="ANA678" s="192"/>
      <c r="ANB678" s="192"/>
      <c r="ANC678" s="192"/>
      <c r="AND678" s="192"/>
      <c r="ANE678" s="192"/>
      <c r="ANF678" s="192"/>
      <c r="ANG678" s="192"/>
      <c r="ANH678" s="192"/>
      <c r="ANI678" s="192"/>
      <c r="ANJ678" s="192"/>
      <c r="ANK678" s="192"/>
      <c r="ANL678" s="192"/>
      <c r="ANM678" s="192"/>
      <c r="ANN678" s="192"/>
      <c r="ANO678" s="192"/>
      <c r="ANP678" s="192"/>
      <c r="ANQ678" s="192"/>
      <c r="ANR678" s="192"/>
      <c r="ANS678" s="192"/>
      <c r="ANT678" s="192"/>
      <c r="ANU678" s="192"/>
      <c r="ANV678" s="192"/>
      <c r="ANW678" s="192"/>
      <c r="ANX678" s="192"/>
      <c r="ANY678" s="192"/>
      <c r="ANZ678" s="192"/>
      <c r="AOA678" s="192"/>
      <c r="AOB678" s="192"/>
      <c r="AOC678" s="192"/>
      <c r="AOD678" s="192"/>
      <c r="AOE678" s="192"/>
      <c r="AOF678" s="192"/>
      <c r="AOG678" s="192"/>
      <c r="AOH678" s="192"/>
      <c r="AOI678" s="192"/>
      <c r="AOJ678" s="192"/>
      <c r="AOK678" s="192"/>
      <c r="AOL678" s="192"/>
      <c r="AOM678" s="192"/>
      <c r="AON678" s="192"/>
      <c r="AOO678" s="192"/>
      <c r="AOP678" s="192"/>
      <c r="AOQ678" s="192"/>
      <c r="AOR678" s="192"/>
      <c r="AOS678" s="192"/>
      <c r="AOT678" s="192"/>
      <c r="AOU678" s="192"/>
      <c r="AOV678" s="192"/>
      <c r="AOW678" s="192"/>
      <c r="AOX678" s="192"/>
      <c r="AOY678" s="192"/>
      <c r="AOZ678" s="192"/>
      <c r="APA678" s="192"/>
      <c r="APB678" s="192"/>
      <c r="APC678" s="192"/>
      <c r="APD678" s="192"/>
      <c r="APE678" s="192"/>
      <c r="APF678" s="192"/>
      <c r="APG678" s="192"/>
      <c r="APH678" s="192"/>
      <c r="API678" s="192"/>
      <c r="APJ678" s="192"/>
      <c r="APK678" s="192"/>
      <c r="APL678" s="192"/>
      <c r="APM678" s="192"/>
      <c r="APN678" s="192"/>
      <c r="APO678" s="192"/>
      <c r="APP678" s="192"/>
      <c r="APQ678" s="192"/>
      <c r="APR678" s="192"/>
      <c r="APS678" s="192"/>
      <c r="APT678" s="192"/>
      <c r="APU678" s="192"/>
      <c r="APV678" s="192"/>
    </row>
    <row r="679" spans="1:1114" s="184" customFormat="1">
      <c r="A679" s="188">
        <v>41952</v>
      </c>
      <c r="B679" s="189">
        <f>_xll.PIAdvCalcVal('PI-1063'!B$1,'PI-1063'!$A679,'PI-1063'!$A680,"average","time-weighted",0,1,0,"DATASRV")</f>
        <v>2973.2780731434036</v>
      </c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92"/>
      <c r="S679" s="192"/>
      <c r="T679" s="192"/>
      <c r="U679" s="192"/>
      <c r="V679" s="192"/>
      <c r="W679" s="192"/>
      <c r="X679" s="192"/>
      <c r="Y679" s="192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  <c r="EC679" s="192"/>
      <c r="ED679" s="192"/>
      <c r="EE679" s="192"/>
      <c r="EF679" s="192"/>
      <c r="EG679" s="192"/>
      <c r="EH679" s="192"/>
      <c r="EI679" s="192"/>
      <c r="EJ679" s="192"/>
      <c r="EK679" s="192"/>
      <c r="EL679" s="192"/>
      <c r="EM679" s="192"/>
      <c r="EN679" s="192"/>
      <c r="EO679" s="192"/>
      <c r="EP679" s="192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2"/>
      <c r="FA679" s="192"/>
      <c r="FB679" s="192"/>
      <c r="FC679" s="192"/>
      <c r="FD679" s="192"/>
      <c r="FE679" s="192"/>
      <c r="FF679" s="192"/>
      <c r="FG679" s="192"/>
      <c r="FH679" s="192"/>
      <c r="FI679" s="192"/>
      <c r="FJ679" s="192"/>
      <c r="FK679" s="192"/>
      <c r="FL679" s="192"/>
      <c r="FM679" s="192"/>
      <c r="FN679" s="192"/>
      <c r="FO679" s="192"/>
      <c r="FP679" s="192"/>
      <c r="FQ679" s="192"/>
      <c r="FR679" s="192"/>
      <c r="FS679" s="192"/>
      <c r="FT679" s="192"/>
      <c r="FU679" s="192"/>
      <c r="FV679" s="192"/>
      <c r="FW679" s="192"/>
      <c r="FX679" s="192"/>
      <c r="FY679" s="192"/>
      <c r="FZ679" s="192"/>
      <c r="GA679" s="192"/>
      <c r="GB679" s="192"/>
      <c r="GC679" s="192"/>
      <c r="GD679" s="192"/>
      <c r="GE679" s="192"/>
      <c r="GF679" s="192"/>
      <c r="GG679" s="192"/>
      <c r="GH679" s="192"/>
      <c r="GI679" s="192"/>
      <c r="GJ679" s="192"/>
      <c r="GK679" s="192"/>
      <c r="GL679" s="192"/>
      <c r="GM679" s="192"/>
      <c r="GN679" s="192"/>
      <c r="GO679" s="192"/>
      <c r="GP679" s="192"/>
      <c r="GQ679" s="192"/>
      <c r="GR679" s="192"/>
      <c r="GS679" s="192"/>
      <c r="GT679" s="192"/>
      <c r="GU679" s="192"/>
      <c r="GV679" s="192"/>
      <c r="GW679" s="192"/>
      <c r="GX679" s="192"/>
      <c r="GY679" s="192"/>
      <c r="GZ679" s="192"/>
      <c r="HA679" s="192"/>
      <c r="HB679" s="192"/>
      <c r="HC679" s="192"/>
      <c r="HD679" s="192"/>
      <c r="HE679" s="192"/>
      <c r="HF679" s="192"/>
      <c r="HG679" s="192"/>
      <c r="HH679" s="192"/>
      <c r="HI679" s="192"/>
      <c r="HJ679" s="192"/>
      <c r="HK679" s="192"/>
      <c r="HL679" s="192"/>
      <c r="HM679" s="192"/>
      <c r="HN679" s="192"/>
      <c r="HO679" s="192"/>
      <c r="HP679" s="192"/>
      <c r="HQ679" s="192"/>
      <c r="HR679" s="192"/>
      <c r="HS679" s="192"/>
      <c r="HT679" s="192"/>
      <c r="HU679" s="192"/>
      <c r="HV679" s="192"/>
      <c r="HW679" s="192"/>
      <c r="HX679" s="192"/>
      <c r="HY679" s="192"/>
      <c r="HZ679" s="192"/>
      <c r="IA679" s="192"/>
      <c r="IB679" s="192"/>
      <c r="IC679" s="192"/>
      <c r="ID679" s="192"/>
      <c r="IE679" s="192"/>
      <c r="IF679" s="192"/>
      <c r="IG679" s="192"/>
      <c r="IH679" s="192"/>
      <c r="II679" s="192"/>
      <c r="IJ679" s="192"/>
      <c r="IK679" s="192"/>
      <c r="IL679" s="192"/>
      <c r="IM679" s="192"/>
      <c r="IN679" s="192"/>
      <c r="IO679" s="192"/>
      <c r="IP679" s="192"/>
      <c r="IQ679" s="192"/>
      <c r="IR679" s="192"/>
      <c r="IS679" s="192"/>
      <c r="IT679" s="192"/>
      <c r="IU679" s="192"/>
      <c r="IV679" s="192"/>
      <c r="IW679" s="192"/>
      <c r="IX679" s="192"/>
      <c r="IY679" s="192"/>
      <c r="IZ679" s="192"/>
      <c r="JA679" s="192"/>
      <c r="JB679" s="192"/>
      <c r="JC679" s="192"/>
      <c r="JD679" s="192"/>
      <c r="JE679" s="192"/>
      <c r="JF679" s="192"/>
      <c r="JG679" s="192"/>
      <c r="JH679" s="192"/>
      <c r="JI679" s="192"/>
      <c r="JJ679" s="192"/>
      <c r="JK679" s="192"/>
      <c r="JL679" s="192"/>
      <c r="JM679" s="192"/>
      <c r="JN679" s="192"/>
      <c r="JO679" s="192"/>
      <c r="JP679" s="192"/>
      <c r="JQ679" s="192"/>
      <c r="JR679" s="192"/>
      <c r="JS679" s="192"/>
      <c r="JT679" s="192"/>
      <c r="JU679" s="192"/>
      <c r="JV679" s="192"/>
      <c r="JW679" s="192"/>
      <c r="JX679" s="192"/>
      <c r="JY679" s="192"/>
      <c r="JZ679" s="192"/>
      <c r="KA679" s="192"/>
      <c r="KB679" s="192"/>
      <c r="KC679" s="192"/>
      <c r="KD679" s="192"/>
      <c r="KE679" s="192"/>
      <c r="KF679" s="192"/>
      <c r="KG679" s="192"/>
      <c r="KH679" s="192"/>
      <c r="KI679" s="192"/>
      <c r="KJ679" s="192"/>
      <c r="KK679" s="192"/>
      <c r="KL679" s="192"/>
      <c r="KM679" s="192"/>
      <c r="KN679" s="192"/>
      <c r="KO679" s="192"/>
      <c r="KP679" s="192"/>
      <c r="KQ679" s="192"/>
      <c r="KR679" s="192"/>
      <c r="KS679" s="192"/>
      <c r="KT679" s="192"/>
      <c r="KU679" s="192"/>
      <c r="KV679" s="192"/>
      <c r="KW679" s="192"/>
      <c r="KX679" s="192"/>
      <c r="KY679" s="192"/>
      <c r="KZ679" s="192"/>
      <c r="LA679" s="192"/>
      <c r="LB679" s="192"/>
      <c r="LC679" s="192"/>
      <c r="LD679" s="192"/>
      <c r="LE679" s="192"/>
      <c r="LF679" s="192"/>
      <c r="LG679" s="192"/>
      <c r="LH679" s="192"/>
      <c r="LI679" s="192"/>
      <c r="LJ679" s="192"/>
      <c r="LK679" s="192"/>
      <c r="LL679" s="192"/>
      <c r="LM679" s="192"/>
      <c r="LN679" s="192"/>
      <c r="LO679" s="192"/>
      <c r="LP679" s="192"/>
      <c r="LQ679" s="192"/>
      <c r="LR679" s="192"/>
      <c r="LS679" s="192"/>
      <c r="LT679" s="192"/>
      <c r="LU679" s="192"/>
      <c r="LV679" s="192"/>
      <c r="LW679" s="192"/>
      <c r="LX679" s="192"/>
      <c r="LY679" s="192"/>
      <c r="LZ679" s="192"/>
      <c r="MA679" s="192"/>
      <c r="MB679" s="192"/>
      <c r="MC679" s="192"/>
      <c r="MD679" s="192"/>
      <c r="ME679" s="192"/>
      <c r="MF679" s="192"/>
      <c r="MG679" s="192"/>
      <c r="MH679" s="192"/>
      <c r="MI679" s="192"/>
      <c r="MJ679" s="192"/>
      <c r="MK679" s="192"/>
      <c r="ML679" s="192"/>
      <c r="MM679" s="192"/>
      <c r="MN679" s="192"/>
      <c r="MO679" s="192"/>
      <c r="MP679" s="192"/>
      <c r="MQ679" s="192"/>
      <c r="MR679" s="192"/>
      <c r="MS679" s="192"/>
      <c r="MT679" s="192"/>
      <c r="MU679" s="192"/>
      <c r="MV679" s="192"/>
      <c r="MW679" s="192"/>
      <c r="MX679" s="192"/>
      <c r="MY679" s="192"/>
      <c r="MZ679" s="192"/>
      <c r="NA679" s="192"/>
      <c r="NB679" s="192"/>
      <c r="NC679" s="192"/>
      <c r="ND679" s="192"/>
      <c r="NE679" s="192"/>
      <c r="NF679" s="192"/>
      <c r="NG679" s="192"/>
      <c r="NH679" s="192"/>
      <c r="NI679" s="192"/>
      <c r="NJ679" s="192"/>
      <c r="NK679" s="192"/>
      <c r="NL679" s="192"/>
      <c r="NM679" s="192"/>
      <c r="NN679" s="192"/>
      <c r="NO679" s="192"/>
      <c r="NP679" s="192"/>
      <c r="NQ679" s="192"/>
      <c r="NR679" s="192"/>
      <c r="NS679" s="192"/>
      <c r="NT679" s="192"/>
      <c r="NU679" s="192"/>
      <c r="NV679" s="192"/>
      <c r="NW679" s="192"/>
      <c r="NX679" s="192"/>
      <c r="NY679" s="192"/>
      <c r="NZ679" s="192"/>
      <c r="OA679" s="192"/>
      <c r="OB679" s="192"/>
      <c r="OC679" s="192"/>
      <c r="OD679" s="192"/>
      <c r="OE679" s="192"/>
      <c r="OF679" s="192"/>
      <c r="OG679" s="192"/>
      <c r="OH679" s="192"/>
      <c r="OI679" s="192"/>
      <c r="OJ679" s="192"/>
      <c r="OK679" s="192"/>
      <c r="OL679" s="192"/>
      <c r="OM679" s="192"/>
      <c r="ON679" s="192"/>
      <c r="OO679" s="192"/>
      <c r="OP679" s="192"/>
      <c r="OQ679" s="192"/>
      <c r="OR679" s="192"/>
      <c r="OS679" s="192"/>
      <c r="OT679" s="192"/>
      <c r="OU679" s="192"/>
      <c r="OV679" s="192"/>
      <c r="OW679" s="192"/>
      <c r="OX679" s="192"/>
      <c r="OY679" s="192"/>
      <c r="OZ679" s="192"/>
      <c r="PA679" s="192"/>
      <c r="PB679" s="192"/>
      <c r="PC679" s="192"/>
      <c r="PD679" s="192"/>
      <c r="PE679" s="192"/>
      <c r="PF679" s="192"/>
      <c r="PG679" s="192"/>
      <c r="PH679" s="192"/>
      <c r="PI679" s="192"/>
      <c r="PJ679" s="192"/>
      <c r="PK679" s="192"/>
      <c r="PL679" s="192"/>
      <c r="PM679" s="192"/>
      <c r="PN679" s="192"/>
      <c r="PO679" s="192"/>
      <c r="PP679" s="192"/>
      <c r="PQ679" s="192"/>
      <c r="PR679" s="192"/>
      <c r="PS679" s="192"/>
      <c r="PT679" s="192"/>
      <c r="PU679" s="192"/>
      <c r="PV679" s="192"/>
      <c r="PW679" s="192"/>
      <c r="PX679" s="192"/>
      <c r="PY679" s="192"/>
      <c r="PZ679" s="192"/>
      <c r="QA679" s="192"/>
      <c r="QB679" s="192"/>
      <c r="QC679" s="192"/>
      <c r="QD679" s="192"/>
      <c r="QE679" s="192"/>
      <c r="QF679" s="192"/>
      <c r="QG679" s="192"/>
      <c r="QH679" s="192"/>
      <c r="QI679" s="192"/>
      <c r="QJ679" s="192"/>
      <c r="QK679" s="192"/>
      <c r="QL679" s="192"/>
      <c r="QM679" s="192"/>
      <c r="QN679" s="192"/>
      <c r="QO679" s="192"/>
      <c r="QP679" s="192"/>
      <c r="QQ679" s="192"/>
      <c r="QR679" s="192"/>
      <c r="QS679" s="192"/>
      <c r="QT679" s="192"/>
      <c r="QU679" s="192"/>
      <c r="QV679" s="192"/>
      <c r="QW679" s="192"/>
      <c r="QX679" s="192"/>
      <c r="QY679" s="192"/>
      <c r="QZ679" s="192"/>
      <c r="RA679" s="192"/>
      <c r="RB679" s="192"/>
      <c r="RC679" s="192"/>
      <c r="RD679" s="192"/>
      <c r="RE679" s="192"/>
      <c r="RF679" s="192"/>
      <c r="RG679" s="192"/>
      <c r="RH679" s="192"/>
      <c r="RI679" s="192"/>
      <c r="RJ679" s="192"/>
      <c r="RK679" s="192"/>
      <c r="RL679" s="192"/>
      <c r="RM679" s="192"/>
      <c r="RN679" s="192"/>
      <c r="RO679" s="192"/>
      <c r="RP679" s="192"/>
      <c r="RQ679" s="192"/>
      <c r="RR679" s="192"/>
      <c r="RS679" s="192"/>
      <c r="RT679" s="192"/>
      <c r="RU679" s="192"/>
      <c r="RV679" s="192"/>
      <c r="RW679" s="192"/>
      <c r="RX679" s="192"/>
      <c r="RY679" s="192"/>
      <c r="RZ679" s="192"/>
      <c r="SA679" s="192"/>
      <c r="SB679" s="192"/>
      <c r="SC679" s="192"/>
      <c r="SD679" s="192"/>
      <c r="SE679" s="192"/>
      <c r="SF679" s="192"/>
      <c r="SG679" s="192"/>
      <c r="SH679" s="192"/>
      <c r="SI679" s="192"/>
      <c r="SJ679" s="192"/>
      <c r="SK679" s="192"/>
      <c r="SL679" s="192"/>
      <c r="SM679" s="192"/>
      <c r="SN679" s="192"/>
      <c r="SO679" s="192"/>
      <c r="SP679" s="192"/>
      <c r="SQ679" s="192"/>
      <c r="SR679" s="192"/>
      <c r="SS679" s="192"/>
      <c r="ST679" s="192"/>
      <c r="SU679" s="192"/>
      <c r="SV679" s="192"/>
      <c r="SW679" s="192"/>
      <c r="SX679" s="192"/>
      <c r="SY679" s="192"/>
      <c r="SZ679" s="192"/>
      <c r="TA679" s="192"/>
      <c r="TB679" s="192"/>
      <c r="TC679" s="192"/>
      <c r="TD679" s="192"/>
      <c r="TE679" s="192"/>
      <c r="TF679" s="192"/>
      <c r="TG679" s="192"/>
      <c r="TH679" s="192"/>
      <c r="TI679" s="192"/>
      <c r="TJ679" s="192"/>
      <c r="TK679" s="192"/>
      <c r="TL679" s="192"/>
      <c r="TM679" s="192"/>
      <c r="TN679" s="192"/>
      <c r="TO679" s="192"/>
      <c r="TP679" s="192"/>
      <c r="TQ679" s="192"/>
      <c r="TR679" s="192"/>
      <c r="TS679" s="192"/>
      <c r="TT679" s="192"/>
      <c r="TU679" s="192"/>
      <c r="TV679" s="192"/>
      <c r="TW679" s="192"/>
      <c r="TX679" s="192"/>
      <c r="TY679" s="192"/>
      <c r="TZ679" s="192"/>
      <c r="UA679" s="192"/>
      <c r="UB679" s="192"/>
      <c r="UC679" s="192"/>
      <c r="UD679" s="192"/>
      <c r="UE679" s="192"/>
      <c r="UF679" s="192"/>
      <c r="UG679" s="192"/>
      <c r="UH679" s="192"/>
      <c r="UI679" s="192"/>
      <c r="UJ679" s="192"/>
      <c r="UK679" s="192"/>
      <c r="UL679" s="192"/>
      <c r="UM679" s="192"/>
      <c r="UN679" s="192"/>
      <c r="UO679" s="192"/>
      <c r="UP679" s="192"/>
      <c r="UQ679" s="192"/>
      <c r="UR679" s="192"/>
      <c r="US679" s="192"/>
      <c r="UT679" s="192"/>
      <c r="UU679" s="192"/>
      <c r="UV679" s="192"/>
      <c r="UW679" s="192"/>
      <c r="UX679" s="192"/>
      <c r="UY679" s="192"/>
      <c r="UZ679" s="192"/>
      <c r="VA679" s="192"/>
      <c r="VB679" s="192"/>
      <c r="VC679" s="192"/>
      <c r="VD679" s="192"/>
      <c r="VE679" s="192"/>
      <c r="VF679" s="192"/>
      <c r="VG679" s="192"/>
      <c r="VH679" s="192"/>
      <c r="VI679" s="192"/>
      <c r="VJ679" s="192"/>
      <c r="VK679" s="192"/>
      <c r="VL679" s="192"/>
      <c r="VM679" s="192"/>
      <c r="VN679" s="192"/>
      <c r="VO679" s="192"/>
      <c r="VP679" s="192"/>
      <c r="VQ679" s="192"/>
      <c r="VR679" s="192"/>
      <c r="VS679" s="192"/>
      <c r="VT679" s="192"/>
      <c r="VU679" s="192"/>
      <c r="VV679" s="192"/>
      <c r="VW679" s="192"/>
      <c r="VX679" s="192"/>
      <c r="VY679" s="192"/>
      <c r="VZ679" s="192"/>
      <c r="WA679" s="192"/>
      <c r="WB679" s="192"/>
      <c r="WC679" s="192"/>
      <c r="WD679" s="192"/>
      <c r="WE679" s="192"/>
      <c r="WF679" s="192"/>
      <c r="WG679" s="192"/>
      <c r="WH679" s="192"/>
      <c r="WI679" s="192"/>
      <c r="WJ679" s="192"/>
      <c r="WK679" s="192"/>
      <c r="WL679" s="192"/>
      <c r="WM679" s="192"/>
      <c r="WN679" s="192"/>
      <c r="WO679" s="192"/>
      <c r="WP679" s="192"/>
      <c r="WQ679" s="192"/>
      <c r="WR679" s="192"/>
      <c r="WS679" s="192"/>
      <c r="WT679" s="192"/>
      <c r="WU679" s="192"/>
      <c r="WV679" s="192"/>
      <c r="WW679" s="192"/>
      <c r="WX679" s="192"/>
      <c r="WY679" s="192"/>
      <c r="WZ679" s="192"/>
      <c r="XA679" s="192"/>
      <c r="XB679" s="192"/>
      <c r="XC679" s="192"/>
      <c r="XD679" s="192"/>
      <c r="XE679" s="192"/>
      <c r="XF679" s="192"/>
      <c r="XG679" s="192"/>
      <c r="XH679" s="192"/>
      <c r="XI679" s="192"/>
      <c r="XJ679" s="192"/>
      <c r="XK679" s="192"/>
      <c r="XL679" s="192"/>
      <c r="XM679" s="192"/>
      <c r="XN679" s="192"/>
      <c r="XO679" s="192"/>
      <c r="XP679" s="192"/>
      <c r="XQ679" s="192"/>
      <c r="XR679" s="192"/>
      <c r="XS679" s="192"/>
      <c r="XT679" s="192"/>
      <c r="XU679" s="192"/>
      <c r="XV679" s="192"/>
      <c r="XW679" s="192"/>
      <c r="XX679" s="192"/>
      <c r="XY679" s="192"/>
      <c r="XZ679" s="192"/>
      <c r="YA679" s="192"/>
      <c r="YB679" s="192"/>
      <c r="YC679" s="192"/>
      <c r="YD679" s="192"/>
      <c r="YE679" s="192"/>
      <c r="YF679" s="192"/>
      <c r="YG679" s="192"/>
      <c r="YH679" s="192"/>
      <c r="YI679" s="192"/>
      <c r="YJ679" s="192"/>
      <c r="YK679" s="192"/>
      <c r="YL679" s="192"/>
      <c r="YM679" s="192"/>
      <c r="YN679" s="192"/>
      <c r="YO679" s="192"/>
      <c r="YP679" s="192"/>
      <c r="YQ679" s="192"/>
      <c r="YR679" s="192"/>
      <c r="YS679" s="192"/>
      <c r="YT679" s="192"/>
      <c r="YU679" s="192"/>
      <c r="YV679" s="192"/>
      <c r="YW679" s="192"/>
      <c r="YX679" s="192"/>
      <c r="YY679" s="192"/>
      <c r="YZ679" s="192"/>
      <c r="ZA679" s="192"/>
      <c r="ZB679" s="192"/>
      <c r="ZC679" s="192"/>
      <c r="ZD679" s="192"/>
      <c r="ZE679" s="192"/>
      <c r="ZF679" s="192"/>
      <c r="ZG679" s="192"/>
      <c r="ZH679" s="192"/>
      <c r="ZI679" s="192"/>
      <c r="ZJ679" s="192"/>
      <c r="ZK679" s="192"/>
      <c r="ZL679" s="192"/>
      <c r="ZM679" s="192"/>
      <c r="ZN679" s="192"/>
      <c r="ZO679" s="192"/>
      <c r="ZP679" s="192"/>
      <c r="ZQ679" s="192"/>
      <c r="ZR679" s="192"/>
      <c r="ZS679" s="192"/>
      <c r="ZT679" s="192"/>
      <c r="ZU679" s="192"/>
      <c r="ZV679" s="192"/>
      <c r="ZW679" s="192"/>
      <c r="ZX679" s="192"/>
      <c r="ZY679" s="192"/>
      <c r="ZZ679" s="192"/>
      <c r="AAA679" s="192"/>
      <c r="AAB679" s="192"/>
      <c r="AAC679" s="192"/>
      <c r="AAD679" s="192"/>
      <c r="AAE679" s="192"/>
      <c r="AAF679" s="192"/>
      <c r="AAG679" s="192"/>
      <c r="AAH679" s="192"/>
      <c r="AAI679" s="192"/>
      <c r="AAJ679" s="192"/>
      <c r="AAK679" s="192"/>
      <c r="AAL679" s="192"/>
      <c r="AAM679" s="192"/>
      <c r="AAN679" s="192"/>
      <c r="AAO679" s="192"/>
      <c r="AAP679" s="192"/>
      <c r="AAQ679" s="192"/>
      <c r="AAR679" s="192"/>
      <c r="AAS679" s="192"/>
      <c r="AAT679" s="192"/>
      <c r="AAU679" s="192"/>
      <c r="AAV679" s="192"/>
      <c r="AAW679" s="192"/>
      <c r="AAX679" s="192"/>
      <c r="AAY679" s="192"/>
      <c r="AAZ679" s="192"/>
      <c r="ABA679" s="192"/>
      <c r="ABB679" s="192"/>
      <c r="ABC679" s="192"/>
      <c r="ABD679" s="192"/>
      <c r="ABE679" s="192"/>
      <c r="ABF679" s="192"/>
      <c r="ABG679" s="192"/>
      <c r="ABH679" s="192"/>
      <c r="ABI679" s="192"/>
      <c r="ABJ679" s="192"/>
      <c r="ABK679" s="192"/>
      <c r="ABL679" s="192"/>
      <c r="ABM679" s="192"/>
      <c r="ABN679" s="192"/>
      <c r="ABO679" s="192"/>
      <c r="ABP679" s="192"/>
      <c r="ABQ679" s="192"/>
      <c r="ABR679" s="192"/>
      <c r="ABS679" s="192"/>
      <c r="ABT679" s="192"/>
      <c r="ABU679" s="192"/>
      <c r="ABV679" s="192"/>
      <c r="ABW679" s="192"/>
      <c r="ABX679" s="192"/>
      <c r="ABY679" s="192"/>
      <c r="ABZ679" s="192"/>
      <c r="ACA679" s="192"/>
      <c r="ACB679" s="192"/>
      <c r="ACC679" s="192"/>
      <c r="ACD679" s="192"/>
      <c r="ACE679" s="192"/>
      <c r="ACF679" s="192"/>
      <c r="ACG679" s="192"/>
      <c r="ACH679" s="192"/>
      <c r="ACI679" s="192"/>
      <c r="ACJ679" s="192"/>
      <c r="ACK679" s="192"/>
      <c r="ACL679" s="192"/>
      <c r="ACM679" s="192"/>
      <c r="ACN679" s="192"/>
      <c r="ACO679" s="192"/>
      <c r="ACP679" s="192"/>
      <c r="ACQ679" s="192"/>
      <c r="ACR679" s="192"/>
      <c r="ACS679" s="192"/>
      <c r="ACT679" s="192"/>
      <c r="ACU679" s="192"/>
      <c r="ACV679" s="192"/>
      <c r="ACW679" s="192"/>
      <c r="ACX679" s="192"/>
      <c r="ACY679" s="192"/>
      <c r="ACZ679" s="192"/>
      <c r="ADA679" s="192"/>
      <c r="ADB679" s="192"/>
      <c r="ADC679" s="192"/>
      <c r="ADD679" s="192"/>
      <c r="ADE679" s="192"/>
      <c r="ADF679" s="192"/>
      <c r="ADG679" s="192"/>
      <c r="ADH679" s="192"/>
      <c r="ADI679" s="192"/>
      <c r="ADJ679" s="192"/>
      <c r="ADK679" s="192"/>
      <c r="ADL679" s="192"/>
      <c r="ADM679" s="192"/>
      <c r="ADN679" s="192"/>
      <c r="ADO679" s="192"/>
      <c r="ADP679" s="192"/>
      <c r="ADQ679" s="192"/>
      <c r="ADR679" s="192"/>
      <c r="ADS679" s="192"/>
      <c r="ADT679" s="192"/>
      <c r="ADU679" s="192"/>
      <c r="ADV679" s="192"/>
      <c r="ADW679" s="192"/>
      <c r="ADX679" s="192"/>
      <c r="ADY679" s="192"/>
      <c r="ADZ679" s="192"/>
      <c r="AEA679" s="192"/>
      <c r="AEB679" s="192"/>
      <c r="AEC679" s="192"/>
      <c r="AED679" s="192"/>
      <c r="AEE679" s="192"/>
      <c r="AEF679" s="192"/>
      <c r="AEG679" s="192"/>
      <c r="AEH679" s="192"/>
      <c r="AEI679" s="192"/>
      <c r="AEJ679" s="192"/>
      <c r="AEK679" s="192"/>
      <c r="AEL679" s="192"/>
      <c r="AEM679" s="192"/>
      <c r="AEN679" s="192"/>
      <c r="AEO679" s="192"/>
      <c r="AEP679" s="192"/>
      <c r="AEQ679" s="192"/>
      <c r="AER679" s="192"/>
      <c r="AES679" s="192"/>
      <c r="AET679" s="192"/>
      <c r="AEU679" s="192"/>
      <c r="AEV679" s="192"/>
      <c r="AEW679" s="192"/>
      <c r="AEX679" s="192"/>
      <c r="AEY679" s="192"/>
      <c r="AEZ679" s="192"/>
      <c r="AFA679" s="192"/>
      <c r="AFB679" s="192"/>
      <c r="AFC679" s="192"/>
      <c r="AFD679" s="192"/>
      <c r="AFE679" s="192"/>
      <c r="AFF679" s="192"/>
      <c r="AFG679" s="192"/>
      <c r="AFH679" s="192"/>
      <c r="AFI679" s="192"/>
      <c r="AFJ679" s="192"/>
      <c r="AFK679" s="192"/>
      <c r="AFL679" s="192"/>
      <c r="AFM679" s="192"/>
      <c r="AFN679" s="192"/>
      <c r="AFO679" s="192"/>
      <c r="AFP679" s="192"/>
      <c r="AFQ679" s="192"/>
      <c r="AFR679" s="192"/>
      <c r="AFS679" s="192"/>
      <c r="AFT679" s="192"/>
      <c r="AFU679" s="192"/>
      <c r="AFV679" s="192"/>
      <c r="AFW679" s="192"/>
      <c r="AFX679" s="192"/>
      <c r="AFY679" s="192"/>
      <c r="AFZ679" s="192"/>
      <c r="AGA679" s="192"/>
      <c r="AGB679" s="192"/>
      <c r="AGC679" s="192"/>
      <c r="AGD679" s="192"/>
      <c r="AGE679" s="192"/>
      <c r="AGF679" s="192"/>
      <c r="AGG679" s="192"/>
      <c r="AGH679" s="192"/>
      <c r="AGI679" s="192"/>
      <c r="AGJ679" s="192"/>
      <c r="AGK679" s="192"/>
      <c r="AGL679" s="192"/>
      <c r="AGM679" s="192"/>
      <c r="AGN679" s="192"/>
      <c r="AGO679" s="192"/>
      <c r="AGP679" s="192"/>
      <c r="AGQ679" s="192"/>
      <c r="AGR679" s="192"/>
      <c r="AGS679" s="192"/>
      <c r="AGT679" s="192"/>
      <c r="AGU679" s="192"/>
      <c r="AGV679" s="192"/>
      <c r="AGW679" s="192"/>
      <c r="AGX679" s="192"/>
      <c r="AGY679" s="192"/>
      <c r="AGZ679" s="192"/>
      <c r="AHA679" s="192"/>
      <c r="AHB679" s="192"/>
      <c r="AHC679" s="192"/>
      <c r="AHD679" s="192"/>
      <c r="AHE679" s="192"/>
      <c r="AHF679" s="192"/>
      <c r="AHG679" s="192"/>
      <c r="AHH679" s="192"/>
      <c r="AHI679" s="192"/>
      <c r="AHJ679" s="192"/>
      <c r="AHK679" s="192"/>
      <c r="AHL679" s="192"/>
      <c r="AHM679" s="192"/>
      <c r="AHN679" s="192"/>
      <c r="AHO679" s="192"/>
      <c r="AHP679" s="192"/>
      <c r="AHQ679" s="192"/>
      <c r="AHR679" s="192"/>
      <c r="AHS679" s="192"/>
      <c r="AHT679" s="192"/>
      <c r="AHU679" s="192"/>
      <c r="AHV679" s="192"/>
      <c r="AHW679" s="192"/>
      <c r="AHX679" s="192"/>
      <c r="AHY679" s="192"/>
      <c r="AHZ679" s="192"/>
      <c r="AIA679" s="192"/>
      <c r="AIB679" s="192"/>
      <c r="AIC679" s="192"/>
      <c r="AID679" s="192"/>
      <c r="AIE679" s="192"/>
      <c r="AIF679" s="192"/>
      <c r="AIG679" s="192"/>
      <c r="AIH679" s="192"/>
      <c r="AII679" s="192"/>
      <c r="AIJ679" s="192"/>
      <c r="AIK679" s="192"/>
      <c r="AIL679" s="192"/>
      <c r="AIM679" s="192"/>
      <c r="AIN679" s="192"/>
      <c r="AIO679" s="192"/>
      <c r="AIP679" s="192"/>
      <c r="AIQ679" s="192"/>
      <c r="AIR679" s="192"/>
      <c r="AIS679" s="192"/>
      <c r="AIT679" s="192"/>
      <c r="AIU679" s="192"/>
      <c r="AIV679" s="192"/>
      <c r="AIW679" s="192"/>
      <c r="AIX679" s="192"/>
      <c r="AIY679" s="192"/>
      <c r="AIZ679" s="192"/>
      <c r="AJA679" s="192"/>
      <c r="AJB679" s="192"/>
      <c r="AJC679" s="192"/>
      <c r="AJD679" s="192"/>
      <c r="AJE679" s="192"/>
      <c r="AJF679" s="192"/>
      <c r="AJG679" s="192"/>
      <c r="AJH679" s="192"/>
      <c r="AJI679" s="192"/>
      <c r="AJJ679" s="192"/>
      <c r="AJK679" s="192"/>
      <c r="AJL679" s="192"/>
      <c r="AJM679" s="192"/>
      <c r="AJN679" s="192"/>
      <c r="AJO679" s="192"/>
      <c r="AJP679" s="192"/>
      <c r="AJQ679" s="192"/>
      <c r="AJR679" s="192"/>
      <c r="AJS679" s="192"/>
      <c r="AJT679" s="192"/>
      <c r="AJU679" s="192"/>
      <c r="AJV679" s="192"/>
      <c r="AJW679" s="192"/>
      <c r="AJX679" s="192"/>
      <c r="AJY679" s="192"/>
      <c r="AJZ679" s="192"/>
      <c r="AKA679" s="192"/>
      <c r="AKB679" s="192"/>
      <c r="AKC679" s="192"/>
      <c r="AKD679" s="192"/>
      <c r="AKE679" s="192"/>
      <c r="AKF679" s="192"/>
      <c r="AKG679" s="192"/>
      <c r="AKH679" s="192"/>
      <c r="AKI679" s="192"/>
      <c r="AKJ679" s="192"/>
      <c r="AKK679" s="192"/>
      <c r="AKL679" s="192"/>
      <c r="AKM679" s="192"/>
      <c r="AKN679" s="192"/>
      <c r="AKO679" s="192"/>
      <c r="AKP679" s="192"/>
      <c r="AKQ679" s="192"/>
      <c r="AKR679" s="192"/>
      <c r="AKS679" s="192"/>
      <c r="AKT679" s="192"/>
      <c r="AKU679" s="192"/>
      <c r="AKV679" s="192"/>
      <c r="AKW679" s="192"/>
      <c r="AKX679" s="192"/>
      <c r="AKY679" s="192"/>
      <c r="AKZ679" s="192"/>
      <c r="ALA679" s="192"/>
      <c r="ALB679" s="192"/>
      <c r="ALC679" s="192"/>
      <c r="ALD679" s="192"/>
      <c r="ALE679" s="192"/>
      <c r="ALF679" s="192"/>
      <c r="ALG679" s="192"/>
      <c r="ALH679" s="192"/>
      <c r="ALI679" s="192"/>
      <c r="ALJ679" s="192"/>
      <c r="ALK679" s="192"/>
      <c r="ALL679" s="192"/>
      <c r="ALM679" s="192"/>
      <c r="ALN679" s="192"/>
      <c r="ALO679" s="192"/>
      <c r="ALP679" s="192"/>
      <c r="ALQ679" s="192"/>
      <c r="ALR679" s="192"/>
      <c r="ALS679" s="192"/>
      <c r="ALT679" s="192"/>
      <c r="ALU679" s="192"/>
      <c r="ALV679" s="192"/>
      <c r="ALW679" s="192"/>
      <c r="ALX679" s="192"/>
      <c r="ALY679" s="192"/>
      <c r="ALZ679" s="192"/>
      <c r="AMA679" s="192"/>
      <c r="AMB679" s="192"/>
      <c r="AMC679" s="192"/>
      <c r="AMD679" s="192"/>
      <c r="AME679" s="192"/>
      <c r="AMF679" s="192"/>
      <c r="AMG679" s="192"/>
      <c r="AMH679" s="192"/>
      <c r="AMI679" s="192"/>
      <c r="AMJ679" s="192"/>
      <c r="AMK679" s="192"/>
      <c r="AML679" s="192"/>
      <c r="AMM679" s="192"/>
      <c r="AMN679" s="192"/>
      <c r="AMO679" s="192"/>
      <c r="AMP679" s="192"/>
      <c r="AMQ679" s="192"/>
      <c r="AMR679" s="192"/>
      <c r="AMS679" s="192"/>
      <c r="AMT679" s="192"/>
      <c r="AMU679" s="192"/>
      <c r="AMV679" s="192"/>
      <c r="AMW679" s="192"/>
      <c r="AMX679" s="192"/>
      <c r="AMY679" s="192"/>
      <c r="AMZ679" s="192"/>
      <c r="ANA679" s="192"/>
      <c r="ANB679" s="192"/>
      <c r="ANC679" s="192"/>
      <c r="AND679" s="192"/>
      <c r="ANE679" s="192"/>
      <c r="ANF679" s="192"/>
      <c r="ANG679" s="192"/>
      <c r="ANH679" s="192"/>
      <c r="ANI679" s="192"/>
      <c r="ANJ679" s="192"/>
      <c r="ANK679" s="192"/>
      <c r="ANL679" s="192"/>
      <c r="ANM679" s="192"/>
      <c r="ANN679" s="192"/>
      <c r="ANO679" s="192"/>
      <c r="ANP679" s="192"/>
      <c r="ANQ679" s="192"/>
      <c r="ANR679" s="192"/>
      <c r="ANS679" s="192"/>
      <c r="ANT679" s="192"/>
      <c r="ANU679" s="192"/>
      <c r="ANV679" s="192"/>
      <c r="ANW679" s="192"/>
      <c r="ANX679" s="192"/>
      <c r="ANY679" s="192"/>
      <c r="ANZ679" s="192"/>
      <c r="AOA679" s="192"/>
      <c r="AOB679" s="192"/>
      <c r="AOC679" s="192"/>
      <c r="AOD679" s="192"/>
      <c r="AOE679" s="192"/>
      <c r="AOF679" s="192"/>
      <c r="AOG679" s="192"/>
      <c r="AOH679" s="192"/>
      <c r="AOI679" s="192"/>
      <c r="AOJ679" s="192"/>
      <c r="AOK679" s="192"/>
      <c r="AOL679" s="192"/>
      <c r="AOM679" s="192"/>
      <c r="AON679" s="192"/>
      <c r="AOO679" s="192"/>
      <c r="AOP679" s="192"/>
      <c r="AOQ679" s="192"/>
      <c r="AOR679" s="192"/>
      <c r="AOS679" s="192"/>
      <c r="AOT679" s="192"/>
      <c r="AOU679" s="192"/>
      <c r="AOV679" s="192"/>
      <c r="AOW679" s="192"/>
      <c r="AOX679" s="192"/>
      <c r="AOY679" s="192"/>
      <c r="AOZ679" s="192"/>
      <c r="APA679" s="192"/>
      <c r="APB679" s="192"/>
      <c r="APC679" s="192"/>
      <c r="APD679" s="192"/>
      <c r="APE679" s="192"/>
      <c r="APF679" s="192"/>
      <c r="APG679" s="192"/>
      <c r="APH679" s="192"/>
      <c r="API679" s="192"/>
      <c r="APJ679" s="192"/>
      <c r="APK679" s="192"/>
      <c r="APL679" s="192"/>
      <c r="APM679" s="192"/>
      <c r="APN679" s="192"/>
      <c r="APO679" s="192"/>
      <c r="APP679" s="192"/>
      <c r="APQ679" s="192"/>
      <c r="APR679" s="192"/>
      <c r="APS679" s="192"/>
      <c r="APT679" s="192"/>
      <c r="APU679" s="192"/>
      <c r="APV679" s="192"/>
    </row>
    <row r="680" spans="1:1114" s="184" customFormat="1">
      <c r="A680" s="188">
        <v>41953</v>
      </c>
      <c r="B680" s="189">
        <f>_xll.PIAdvCalcVal('PI-1063'!B$1,'PI-1063'!$A680,'PI-1063'!$A681,"average","time-weighted",0,1,0,"DATASRV")</f>
        <v>2975.735318904749</v>
      </c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  <c r="EC680" s="192"/>
      <c r="ED680" s="192"/>
      <c r="EE680" s="192"/>
      <c r="EF680" s="192"/>
      <c r="EG680" s="192"/>
      <c r="EH680" s="192"/>
      <c r="EI680" s="192"/>
      <c r="EJ680" s="192"/>
      <c r="EK680" s="192"/>
      <c r="EL680" s="192"/>
      <c r="EM680" s="192"/>
      <c r="EN680" s="192"/>
      <c r="EO680" s="192"/>
      <c r="EP680" s="192"/>
      <c r="EQ680" s="192"/>
      <c r="ER680" s="192"/>
      <c r="ES680" s="192"/>
      <c r="ET680" s="192"/>
      <c r="EU680" s="192"/>
      <c r="EV680" s="192"/>
      <c r="EW680" s="192"/>
      <c r="EX680" s="192"/>
      <c r="EY680" s="192"/>
      <c r="EZ680" s="192"/>
      <c r="FA680" s="192"/>
      <c r="FB680" s="192"/>
      <c r="FC680" s="192"/>
      <c r="FD680" s="192"/>
      <c r="FE680" s="192"/>
      <c r="FF680" s="192"/>
      <c r="FG680" s="192"/>
      <c r="FH680" s="192"/>
      <c r="FI680" s="192"/>
      <c r="FJ680" s="192"/>
      <c r="FK680" s="192"/>
      <c r="FL680" s="192"/>
      <c r="FM680" s="192"/>
      <c r="FN680" s="192"/>
      <c r="FO680" s="192"/>
      <c r="FP680" s="192"/>
      <c r="FQ680" s="192"/>
      <c r="FR680" s="192"/>
      <c r="FS680" s="192"/>
      <c r="FT680" s="192"/>
      <c r="FU680" s="192"/>
      <c r="FV680" s="192"/>
      <c r="FW680" s="192"/>
      <c r="FX680" s="192"/>
      <c r="FY680" s="192"/>
      <c r="FZ680" s="192"/>
      <c r="GA680" s="192"/>
      <c r="GB680" s="192"/>
      <c r="GC680" s="192"/>
      <c r="GD680" s="192"/>
      <c r="GE680" s="192"/>
      <c r="GF680" s="192"/>
      <c r="GG680" s="192"/>
      <c r="GH680" s="192"/>
      <c r="GI680" s="192"/>
      <c r="GJ680" s="192"/>
      <c r="GK680" s="192"/>
      <c r="GL680" s="192"/>
      <c r="GM680" s="192"/>
      <c r="GN680" s="192"/>
      <c r="GO680" s="192"/>
      <c r="GP680" s="192"/>
      <c r="GQ680" s="192"/>
      <c r="GR680" s="192"/>
      <c r="GS680" s="192"/>
      <c r="GT680" s="192"/>
      <c r="GU680" s="192"/>
      <c r="GV680" s="192"/>
      <c r="GW680" s="192"/>
      <c r="GX680" s="192"/>
      <c r="GY680" s="192"/>
      <c r="GZ680" s="192"/>
      <c r="HA680" s="192"/>
      <c r="HB680" s="192"/>
      <c r="HC680" s="192"/>
      <c r="HD680" s="192"/>
      <c r="HE680" s="192"/>
      <c r="HF680" s="192"/>
      <c r="HG680" s="192"/>
      <c r="HH680" s="192"/>
      <c r="HI680" s="192"/>
      <c r="HJ680" s="192"/>
      <c r="HK680" s="192"/>
      <c r="HL680" s="192"/>
      <c r="HM680" s="192"/>
      <c r="HN680" s="192"/>
      <c r="HO680" s="192"/>
      <c r="HP680" s="192"/>
      <c r="HQ680" s="192"/>
      <c r="HR680" s="192"/>
      <c r="HS680" s="192"/>
      <c r="HT680" s="192"/>
      <c r="HU680" s="192"/>
      <c r="HV680" s="192"/>
      <c r="HW680" s="192"/>
      <c r="HX680" s="192"/>
      <c r="HY680" s="192"/>
      <c r="HZ680" s="192"/>
      <c r="IA680" s="192"/>
      <c r="IB680" s="192"/>
      <c r="IC680" s="192"/>
      <c r="ID680" s="192"/>
      <c r="IE680" s="192"/>
      <c r="IF680" s="192"/>
      <c r="IG680" s="192"/>
      <c r="IH680" s="192"/>
      <c r="II680" s="192"/>
      <c r="IJ680" s="192"/>
      <c r="IK680" s="192"/>
      <c r="IL680" s="192"/>
      <c r="IM680" s="192"/>
      <c r="IN680" s="192"/>
      <c r="IO680" s="192"/>
      <c r="IP680" s="192"/>
      <c r="IQ680" s="192"/>
      <c r="IR680" s="192"/>
      <c r="IS680" s="192"/>
      <c r="IT680" s="192"/>
      <c r="IU680" s="192"/>
      <c r="IV680" s="192"/>
      <c r="IW680" s="192"/>
      <c r="IX680" s="192"/>
      <c r="IY680" s="192"/>
      <c r="IZ680" s="192"/>
      <c r="JA680" s="192"/>
      <c r="JB680" s="192"/>
      <c r="JC680" s="192"/>
      <c r="JD680" s="192"/>
      <c r="JE680" s="192"/>
      <c r="JF680" s="192"/>
      <c r="JG680" s="192"/>
      <c r="JH680" s="192"/>
      <c r="JI680" s="192"/>
      <c r="JJ680" s="192"/>
      <c r="JK680" s="192"/>
      <c r="JL680" s="192"/>
      <c r="JM680" s="192"/>
      <c r="JN680" s="192"/>
      <c r="JO680" s="192"/>
      <c r="JP680" s="192"/>
      <c r="JQ680" s="192"/>
      <c r="JR680" s="192"/>
      <c r="JS680" s="192"/>
      <c r="JT680" s="192"/>
      <c r="JU680" s="192"/>
      <c r="JV680" s="192"/>
      <c r="JW680" s="192"/>
      <c r="JX680" s="192"/>
      <c r="JY680" s="192"/>
      <c r="JZ680" s="192"/>
      <c r="KA680" s="192"/>
      <c r="KB680" s="192"/>
      <c r="KC680" s="192"/>
      <c r="KD680" s="192"/>
      <c r="KE680" s="192"/>
      <c r="KF680" s="192"/>
      <c r="KG680" s="192"/>
      <c r="KH680" s="192"/>
      <c r="KI680" s="192"/>
      <c r="KJ680" s="192"/>
      <c r="KK680" s="192"/>
      <c r="KL680" s="192"/>
      <c r="KM680" s="192"/>
      <c r="KN680" s="192"/>
      <c r="KO680" s="192"/>
      <c r="KP680" s="192"/>
      <c r="KQ680" s="192"/>
      <c r="KR680" s="192"/>
      <c r="KS680" s="192"/>
      <c r="KT680" s="192"/>
      <c r="KU680" s="192"/>
      <c r="KV680" s="192"/>
      <c r="KW680" s="192"/>
      <c r="KX680" s="192"/>
      <c r="KY680" s="192"/>
      <c r="KZ680" s="192"/>
      <c r="LA680" s="192"/>
      <c r="LB680" s="192"/>
      <c r="LC680" s="192"/>
      <c r="LD680" s="192"/>
      <c r="LE680" s="192"/>
      <c r="LF680" s="192"/>
      <c r="LG680" s="192"/>
      <c r="LH680" s="192"/>
      <c r="LI680" s="192"/>
      <c r="LJ680" s="192"/>
      <c r="LK680" s="192"/>
      <c r="LL680" s="192"/>
      <c r="LM680" s="192"/>
      <c r="LN680" s="192"/>
      <c r="LO680" s="192"/>
      <c r="LP680" s="192"/>
      <c r="LQ680" s="192"/>
      <c r="LR680" s="192"/>
      <c r="LS680" s="192"/>
      <c r="LT680" s="192"/>
      <c r="LU680" s="192"/>
      <c r="LV680" s="192"/>
      <c r="LW680" s="192"/>
      <c r="LX680" s="192"/>
      <c r="LY680" s="192"/>
      <c r="LZ680" s="192"/>
      <c r="MA680" s="192"/>
      <c r="MB680" s="192"/>
      <c r="MC680" s="192"/>
      <c r="MD680" s="192"/>
      <c r="ME680" s="192"/>
      <c r="MF680" s="192"/>
      <c r="MG680" s="192"/>
      <c r="MH680" s="192"/>
      <c r="MI680" s="192"/>
      <c r="MJ680" s="192"/>
      <c r="MK680" s="192"/>
      <c r="ML680" s="192"/>
      <c r="MM680" s="192"/>
      <c r="MN680" s="192"/>
      <c r="MO680" s="192"/>
      <c r="MP680" s="192"/>
      <c r="MQ680" s="192"/>
      <c r="MR680" s="192"/>
      <c r="MS680" s="192"/>
      <c r="MT680" s="192"/>
      <c r="MU680" s="192"/>
      <c r="MV680" s="192"/>
      <c r="MW680" s="192"/>
      <c r="MX680" s="192"/>
      <c r="MY680" s="192"/>
      <c r="MZ680" s="192"/>
      <c r="NA680" s="192"/>
      <c r="NB680" s="192"/>
      <c r="NC680" s="192"/>
      <c r="ND680" s="192"/>
      <c r="NE680" s="192"/>
      <c r="NF680" s="192"/>
      <c r="NG680" s="192"/>
      <c r="NH680" s="192"/>
      <c r="NI680" s="192"/>
      <c r="NJ680" s="192"/>
      <c r="NK680" s="192"/>
      <c r="NL680" s="192"/>
      <c r="NM680" s="192"/>
      <c r="NN680" s="192"/>
      <c r="NO680" s="192"/>
      <c r="NP680" s="192"/>
      <c r="NQ680" s="192"/>
      <c r="NR680" s="192"/>
      <c r="NS680" s="192"/>
      <c r="NT680" s="192"/>
      <c r="NU680" s="192"/>
      <c r="NV680" s="192"/>
      <c r="NW680" s="192"/>
      <c r="NX680" s="192"/>
      <c r="NY680" s="192"/>
      <c r="NZ680" s="192"/>
      <c r="OA680" s="192"/>
      <c r="OB680" s="192"/>
      <c r="OC680" s="192"/>
      <c r="OD680" s="192"/>
      <c r="OE680" s="192"/>
      <c r="OF680" s="192"/>
      <c r="OG680" s="192"/>
      <c r="OH680" s="192"/>
      <c r="OI680" s="192"/>
      <c r="OJ680" s="192"/>
      <c r="OK680" s="192"/>
      <c r="OL680" s="192"/>
      <c r="OM680" s="192"/>
      <c r="ON680" s="192"/>
      <c r="OO680" s="192"/>
      <c r="OP680" s="192"/>
      <c r="OQ680" s="192"/>
      <c r="OR680" s="192"/>
      <c r="OS680" s="192"/>
      <c r="OT680" s="192"/>
      <c r="OU680" s="192"/>
      <c r="OV680" s="192"/>
      <c r="OW680" s="192"/>
      <c r="OX680" s="192"/>
      <c r="OY680" s="192"/>
      <c r="OZ680" s="192"/>
      <c r="PA680" s="192"/>
      <c r="PB680" s="192"/>
      <c r="PC680" s="192"/>
      <c r="PD680" s="192"/>
      <c r="PE680" s="192"/>
      <c r="PF680" s="192"/>
      <c r="PG680" s="192"/>
      <c r="PH680" s="192"/>
      <c r="PI680" s="192"/>
      <c r="PJ680" s="192"/>
      <c r="PK680" s="192"/>
      <c r="PL680" s="192"/>
      <c r="PM680" s="192"/>
      <c r="PN680" s="192"/>
      <c r="PO680" s="192"/>
      <c r="PP680" s="192"/>
      <c r="PQ680" s="192"/>
      <c r="PR680" s="192"/>
      <c r="PS680" s="192"/>
      <c r="PT680" s="192"/>
      <c r="PU680" s="192"/>
      <c r="PV680" s="192"/>
      <c r="PW680" s="192"/>
      <c r="PX680" s="192"/>
      <c r="PY680" s="192"/>
      <c r="PZ680" s="192"/>
      <c r="QA680" s="192"/>
      <c r="QB680" s="192"/>
      <c r="QC680" s="192"/>
      <c r="QD680" s="192"/>
      <c r="QE680" s="192"/>
      <c r="QF680" s="192"/>
      <c r="QG680" s="192"/>
      <c r="QH680" s="192"/>
      <c r="QI680" s="192"/>
      <c r="QJ680" s="192"/>
      <c r="QK680" s="192"/>
      <c r="QL680" s="192"/>
      <c r="QM680" s="192"/>
      <c r="QN680" s="192"/>
      <c r="QO680" s="192"/>
      <c r="QP680" s="192"/>
      <c r="QQ680" s="192"/>
      <c r="QR680" s="192"/>
      <c r="QS680" s="192"/>
      <c r="QT680" s="192"/>
      <c r="QU680" s="192"/>
      <c r="QV680" s="192"/>
      <c r="QW680" s="192"/>
      <c r="QX680" s="192"/>
      <c r="QY680" s="192"/>
      <c r="QZ680" s="192"/>
      <c r="RA680" s="192"/>
      <c r="RB680" s="192"/>
      <c r="RC680" s="192"/>
      <c r="RD680" s="192"/>
      <c r="RE680" s="192"/>
      <c r="RF680" s="192"/>
      <c r="RG680" s="192"/>
      <c r="RH680" s="192"/>
      <c r="RI680" s="192"/>
      <c r="RJ680" s="192"/>
      <c r="RK680" s="192"/>
      <c r="RL680" s="192"/>
      <c r="RM680" s="192"/>
      <c r="RN680" s="192"/>
      <c r="RO680" s="192"/>
      <c r="RP680" s="192"/>
      <c r="RQ680" s="192"/>
      <c r="RR680" s="192"/>
      <c r="RS680" s="192"/>
      <c r="RT680" s="192"/>
      <c r="RU680" s="192"/>
      <c r="RV680" s="192"/>
      <c r="RW680" s="192"/>
      <c r="RX680" s="192"/>
      <c r="RY680" s="192"/>
      <c r="RZ680" s="192"/>
      <c r="SA680" s="192"/>
      <c r="SB680" s="192"/>
      <c r="SC680" s="192"/>
      <c r="SD680" s="192"/>
      <c r="SE680" s="192"/>
      <c r="SF680" s="192"/>
      <c r="SG680" s="192"/>
      <c r="SH680" s="192"/>
      <c r="SI680" s="192"/>
      <c r="SJ680" s="192"/>
      <c r="SK680" s="192"/>
      <c r="SL680" s="192"/>
      <c r="SM680" s="192"/>
      <c r="SN680" s="192"/>
      <c r="SO680" s="192"/>
      <c r="SP680" s="192"/>
      <c r="SQ680" s="192"/>
      <c r="SR680" s="192"/>
      <c r="SS680" s="192"/>
      <c r="ST680" s="192"/>
      <c r="SU680" s="192"/>
      <c r="SV680" s="192"/>
      <c r="SW680" s="192"/>
      <c r="SX680" s="192"/>
      <c r="SY680" s="192"/>
      <c r="SZ680" s="192"/>
      <c r="TA680" s="192"/>
      <c r="TB680" s="192"/>
      <c r="TC680" s="192"/>
      <c r="TD680" s="192"/>
      <c r="TE680" s="192"/>
      <c r="TF680" s="192"/>
      <c r="TG680" s="192"/>
      <c r="TH680" s="192"/>
      <c r="TI680" s="192"/>
      <c r="TJ680" s="192"/>
      <c r="TK680" s="192"/>
      <c r="TL680" s="192"/>
      <c r="TM680" s="192"/>
      <c r="TN680" s="192"/>
      <c r="TO680" s="192"/>
      <c r="TP680" s="192"/>
      <c r="TQ680" s="192"/>
      <c r="TR680" s="192"/>
      <c r="TS680" s="192"/>
      <c r="TT680" s="192"/>
      <c r="TU680" s="192"/>
      <c r="TV680" s="192"/>
      <c r="TW680" s="192"/>
      <c r="TX680" s="192"/>
      <c r="TY680" s="192"/>
      <c r="TZ680" s="192"/>
      <c r="UA680" s="192"/>
      <c r="UB680" s="192"/>
      <c r="UC680" s="192"/>
      <c r="UD680" s="192"/>
      <c r="UE680" s="192"/>
      <c r="UF680" s="192"/>
      <c r="UG680" s="192"/>
      <c r="UH680" s="192"/>
      <c r="UI680" s="192"/>
      <c r="UJ680" s="192"/>
      <c r="UK680" s="192"/>
      <c r="UL680" s="192"/>
      <c r="UM680" s="192"/>
      <c r="UN680" s="192"/>
      <c r="UO680" s="192"/>
      <c r="UP680" s="192"/>
      <c r="UQ680" s="192"/>
      <c r="UR680" s="192"/>
      <c r="US680" s="192"/>
      <c r="UT680" s="192"/>
      <c r="UU680" s="192"/>
      <c r="UV680" s="192"/>
      <c r="UW680" s="192"/>
      <c r="UX680" s="192"/>
      <c r="UY680" s="192"/>
      <c r="UZ680" s="192"/>
      <c r="VA680" s="192"/>
      <c r="VB680" s="192"/>
      <c r="VC680" s="192"/>
      <c r="VD680" s="192"/>
      <c r="VE680" s="192"/>
      <c r="VF680" s="192"/>
      <c r="VG680" s="192"/>
      <c r="VH680" s="192"/>
      <c r="VI680" s="192"/>
      <c r="VJ680" s="192"/>
      <c r="VK680" s="192"/>
      <c r="VL680" s="192"/>
      <c r="VM680" s="192"/>
      <c r="VN680" s="192"/>
      <c r="VO680" s="192"/>
      <c r="VP680" s="192"/>
      <c r="VQ680" s="192"/>
      <c r="VR680" s="192"/>
      <c r="VS680" s="192"/>
      <c r="VT680" s="192"/>
      <c r="VU680" s="192"/>
      <c r="VV680" s="192"/>
      <c r="VW680" s="192"/>
      <c r="VX680" s="192"/>
      <c r="VY680" s="192"/>
      <c r="VZ680" s="192"/>
      <c r="WA680" s="192"/>
      <c r="WB680" s="192"/>
      <c r="WC680" s="192"/>
      <c r="WD680" s="192"/>
      <c r="WE680" s="192"/>
      <c r="WF680" s="192"/>
      <c r="WG680" s="192"/>
      <c r="WH680" s="192"/>
      <c r="WI680" s="192"/>
      <c r="WJ680" s="192"/>
      <c r="WK680" s="192"/>
      <c r="WL680" s="192"/>
      <c r="WM680" s="192"/>
      <c r="WN680" s="192"/>
      <c r="WO680" s="192"/>
      <c r="WP680" s="192"/>
      <c r="WQ680" s="192"/>
      <c r="WR680" s="192"/>
      <c r="WS680" s="192"/>
      <c r="WT680" s="192"/>
      <c r="WU680" s="192"/>
      <c r="WV680" s="192"/>
      <c r="WW680" s="192"/>
      <c r="WX680" s="192"/>
      <c r="WY680" s="192"/>
      <c r="WZ680" s="192"/>
      <c r="XA680" s="192"/>
      <c r="XB680" s="192"/>
      <c r="XC680" s="192"/>
      <c r="XD680" s="192"/>
      <c r="XE680" s="192"/>
      <c r="XF680" s="192"/>
      <c r="XG680" s="192"/>
      <c r="XH680" s="192"/>
      <c r="XI680" s="192"/>
      <c r="XJ680" s="192"/>
      <c r="XK680" s="192"/>
      <c r="XL680" s="192"/>
      <c r="XM680" s="192"/>
      <c r="XN680" s="192"/>
      <c r="XO680" s="192"/>
      <c r="XP680" s="192"/>
      <c r="XQ680" s="192"/>
      <c r="XR680" s="192"/>
      <c r="XS680" s="192"/>
      <c r="XT680" s="192"/>
      <c r="XU680" s="192"/>
      <c r="XV680" s="192"/>
      <c r="XW680" s="192"/>
      <c r="XX680" s="192"/>
      <c r="XY680" s="192"/>
      <c r="XZ680" s="192"/>
      <c r="YA680" s="192"/>
      <c r="YB680" s="192"/>
      <c r="YC680" s="192"/>
      <c r="YD680" s="192"/>
      <c r="YE680" s="192"/>
      <c r="YF680" s="192"/>
      <c r="YG680" s="192"/>
      <c r="YH680" s="192"/>
      <c r="YI680" s="192"/>
      <c r="YJ680" s="192"/>
      <c r="YK680" s="192"/>
      <c r="YL680" s="192"/>
      <c r="YM680" s="192"/>
      <c r="YN680" s="192"/>
      <c r="YO680" s="192"/>
      <c r="YP680" s="192"/>
      <c r="YQ680" s="192"/>
      <c r="YR680" s="192"/>
      <c r="YS680" s="192"/>
      <c r="YT680" s="192"/>
      <c r="YU680" s="192"/>
      <c r="YV680" s="192"/>
      <c r="YW680" s="192"/>
      <c r="YX680" s="192"/>
      <c r="YY680" s="192"/>
      <c r="YZ680" s="192"/>
      <c r="ZA680" s="192"/>
      <c r="ZB680" s="192"/>
      <c r="ZC680" s="192"/>
      <c r="ZD680" s="192"/>
      <c r="ZE680" s="192"/>
      <c r="ZF680" s="192"/>
      <c r="ZG680" s="192"/>
      <c r="ZH680" s="192"/>
      <c r="ZI680" s="192"/>
      <c r="ZJ680" s="192"/>
      <c r="ZK680" s="192"/>
      <c r="ZL680" s="192"/>
      <c r="ZM680" s="192"/>
      <c r="ZN680" s="192"/>
      <c r="ZO680" s="192"/>
      <c r="ZP680" s="192"/>
      <c r="ZQ680" s="192"/>
      <c r="ZR680" s="192"/>
      <c r="ZS680" s="192"/>
      <c r="ZT680" s="192"/>
      <c r="ZU680" s="192"/>
      <c r="ZV680" s="192"/>
      <c r="ZW680" s="192"/>
      <c r="ZX680" s="192"/>
      <c r="ZY680" s="192"/>
      <c r="ZZ680" s="192"/>
      <c r="AAA680" s="192"/>
      <c r="AAB680" s="192"/>
      <c r="AAC680" s="192"/>
      <c r="AAD680" s="192"/>
      <c r="AAE680" s="192"/>
      <c r="AAF680" s="192"/>
      <c r="AAG680" s="192"/>
      <c r="AAH680" s="192"/>
      <c r="AAI680" s="192"/>
      <c r="AAJ680" s="192"/>
      <c r="AAK680" s="192"/>
      <c r="AAL680" s="192"/>
      <c r="AAM680" s="192"/>
      <c r="AAN680" s="192"/>
      <c r="AAO680" s="192"/>
      <c r="AAP680" s="192"/>
      <c r="AAQ680" s="192"/>
      <c r="AAR680" s="192"/>
      <c r="AAS680" s="192"/>
      <c r="AAT680" s="192"/>
      <c r="AAU680" s="192"/>
      <c r="AAV680" s="192"/>
      <c r="AAW680" s="192"/>
      <c r="AAX680" s="192"/>
      <c r="AAY680" s="192"/>
      <c r="AAZ680" s="192"/>
      <c r="ABA680" s="192"/>
      <c r="ABB680" s="192"/>
      <c r="ABC680" s="192"/>
      <c r="ABD680" s="192"/>
      <c r="ABE680" s="192"/>
      <c r="ABF680" s="192"/>
      <c r="ABG680" s="192"/>
      <c r="ABH680" s="192"/>
      <c r="ABI680" s="192"/>
      <c r="ABJ680" s="192"/>
      <c r="ABK680" s="192"/>
      <c r="ABL680" s="192"/>
      <c r="ABM680" s="192"/>
      <c r="ABN680" s="192"/>
      <c r="ABO680" s="192"/>
      <c r="ABP680" s="192"/>
      <c r="ABQ680" s="192"/>
      <c r="ABR680" s="192"/>
      <c r="ABS680" s="192"/>
      <c r="ABT680" s="192"/>
      <c r="ABU680" s="192"/>
      <c r="ABV680" s="192"/>
      <c r="ABW680" s="192"/>
      <c r="ABX680" s="192"/>
      <c r="ABY680" s="192"/>
      <c r="ABZ680" s="192"/>
      <c r="ACA680" s="192"/>
      <c r="ACB680" s="192"/>
      <c r="ACC680" s="192"/>
      <c r="ACD680" s="192"/>
      <c r="ACE680" s="192"/>
      <c r="ACF680" s="192"/>
      <c r="ACG680" s="192"/>
      <c r="ACH680" s="192"/>
      <c r="ACI680" s="192"/>
      <c r="ACJ680" s="192"/>
      <c r="ACK680" s="192"/>
      <c r="ACL680" s="192"/>
      <c r="ACM680" s="192"/>
      <c r="ACN680" s="192"/>
      <c r="ACO680" s="192"/>
      <c r="ACP680" s="192"/>
      <c r="ACQ680" s="192"/>
      <c r="ACR680" s="192"/>
      <c r="ACS680" s="192"/>
      <c r="ACT680" s="192"/>
      <c r="ACU680" s="192"/>
      <c r="ACV680" s="192"/>
      <c r="ACW680" s="192"/>
      <c r="ACX680" s="192"/>
      <c r="ACY680" s="192"/>
      <c r="ACZ680" s="192"/>
      <c r="ADA680" s="192"/>
      <c r="ADB680" s="192"/>
      <c r="ADC680" s="192"/>
      <c r="ADD680" s="192"/>
      <c r="ADE680" s="192"/>
      <c r="ADF680" s="192"/>
      <c r="ADG680" s="192"/>
      <c r="ADH680" s="192"/>
      <c r="ADI680" s="192"/>
      <c r="ADJ680" s="192"/>
      <c r="ADK680" s="192"/>
      <c r="ADL680" s="192"/>
      <c r="ADM680" s="192"/>
      <c r="ADN680" s="192"/>
      <c r="ADO680" s="192"/>
      <c r="ADP680" s="192"/>
      <c r="ADQ680" s="192"/>
      <c r="ADR680" s="192"/>
      <c r="ADS680" s="192"/>
      <c r="ADT680" s="192"/>
      <c r="ADU680" s="192"/>
      <c r="ADV680" s="192"/>
      <c r="ADW680" s="192"/>
      <c r="ADX680" s="192"/>
      <c r="ADY680" s="192"/>
      <c r="ADZ680" s="192"/>
      <c r="AEA680" s="192"/>
      <c r="AEB680" s="192"/>
      <c r="AEC680" s="192"/>
      <c r="AED680" s="192"/>
      <c r="AEE680" s="192"/>
      <c r="AEF680" s="192"/>
      <c r="AEG680" s="192"/>
      <c r="AEH680" s="192"/>
      <c r="AEI680" s="192"/>
      <c r="AEJ680" s="192"/>
      <c r="AEK680" s="192"/>
      <c r="AEL680" s="192"/>
      <c r="AEM680" s="192"/>
      <c r="AEN680" s="192"/>
      <c r="AEO680" s="192"/>
      <c r="AEP680" s="192"/>
      <c r="AEQ680" s="192"/>
      <c r="AER680" s="192"/>
      <c r="AES680" s="192"/>
      <c r="AET680" s="192"/>
      <c r="AEU680" s="192"/>
      <c r="AEV680" s="192"/>
      <c r="AEW680" s="192"/>
      <c r="AEX680" s="192"/>
      <c r="AEY680" s="192"/>
      <c r="AEZ680" s="192"/>
      <c r="AFA680" s="192"/>
      <c r="AFB680" s="192"/>
      <c r="AFC680" s="192"/>
      <c r="AFD680" s="192"/>
      <c r="AFE680" s="192"/>
      <c r="AFF680" s="192"/>
      <c r="AFG680" s="192"/>
      <c r="AFH680" s="192"/>
      <c r="AFI680" s="192"/>
      <c r="AFJ680" s="192"/>
      <c r="AFK680" s="192"/>
      <c r="AFL680" s="192"/>
      <c r="AFM680" s="192"/>
      <c r="AFN680" s="192"/>
      <c r="AFO680" s="192"/>
      <c r="AFP680" s="192"/>
      <c r="AFQ680" s="192"/>
      <c r="AFR680" s="192"/>
      <c r="AFS680" s="192"/>
      <c r="AFT680" s="192"/>
      <c r="AFU680" s="192"/>
      <c r="AFV680" s="192"/>
      <c r="AFW680" s="192"/>
      <c r="AFX680" s="192"/>
      <c r="AFY680" s="192"/>
      <c r="AFZ680" s="192"/>
      <c r="AGA680" s="192"/>
      <c r="AGB680" s="192"/>
      <c r="AGC680" s="192"/>
      <c r="AGD680" s="192"/>
      <c r="AGE680" s="192"/>
      <c r="AGF680" s="192"/>
      <c r="AGG680" s="192"/>
      <c r="AGH680" s="192"/>
      <c r="AGI680" s="192"/>
      <c r="AGJ680" s="192"/>
      <c r="AGK680" s="192"/>
      <c r="AGL680" s="192"/>
      <c r="AGM680" s="192"/>
      <c r="AGN680" s="192"/>
      <c r="AGO680" s="192"/>
      <c r="AGP680" s="192"/>
      <c r="AGQ680" s="192"/>
      <c r="AGR680" s="192"/>
      <c r="AGS680" s="192"/>
      <c r="AGT680" s="192"/>
      <c r="AGU680" s="192"/>
      <c r="AGV680" s="192"/>
      <c r="AGW680" s="192"/>
      <c r="AGX680" s="192"/>
      <c r="AGY680" s="192"/>
      <c r="AGZ680" s="192"/>
      <c r="AHA680" s="192"/>
      <c r="AHB680" s="192"/>
      <c r="AHC680" s="192"/>
      <c r="AHD680" s="192"/>
      <c r="AHE680" s="192"/>
      <c r="AHF680" s="192"/>
      <c r="AHG680" s="192"/>
      <c r="AHH680" s="192"/>
      <c r="AHI680" s="192"/>
      <c r="AHJ680" s="192"/>
      <c r="AHK680" s="192"/>
      <c r="AHL680" s="192"/>
      <c r="AHM680" s="192"/>
      <c r="AHN680" s="192"/>
      <c r="AHO680" s="192"/>
      <c r="AHP680" s="192"/>
      <c r="AHQ680" s="192"/>
      <c r="AHR680" s="192"/>
      <c r="AHS680" s="192"/>
      <c r="AHT680" s="192"/>
      <c r="AHU680" s="192"/>
      <c r="AHV680" s="192"/>
      <c r="AHW680" s="192"/>
      <c r="AHX680" s="192"/>
      <c r="AHY680" s="192"/>
      <c r="AHZ680" s="192"/>
      <c r="AIA680" s="192"/>
      <c r="AIB680" s="192"/>
      <c r="AIC680" s="192"/>
      <c r="AID680" s="192"/>
      <c r="AIE680" s="192"/>
      <c r="AIF680" s="192"/>
      <c r="AIG680" s="192"/>
      <c r="AIH680" s="192"/>
      <c r="AII680" s="192"/>
      <c r="AIJ680" s="192"/>
      <c r="AIK680" s="192"/>
      <c r="AIL680" s="192"/>
      <c r="AIM680" s="192"/>
      <c r="AIN680" s="192"/>
      <c r="AIO680" s="192"/>
      <c r="AIP680" s="192"/>
      <c r="AIQ680" s="192"/>
      <c r="AIR680" s="192"/>
      <c r="AIS680" s="192"/>
      <c r="AIT680" s="192"/>
      <c r="AIU680" s="192"/>
      <c r="AIV680" s="192"/>
      <c r="AIW680" s="192"/>
      <c r="AIX680" s="192"/>
      <c r="AIY680" s="192"/>
      <c r="AIZ680" s="192"/>
      <c r="AJA680" s="192"/>
      <c r="AJB680" s="192"/>
      <c r="AJC680" s="192"/>
      <c r="AJD680" s="192"/>
      <c r="AJE680" s="192"/>
      <c r="AJF680" s="192"/>
      <c r="AJG680" s="192"/>
      <c r="AJH680" s="192"/>
      <c r="AJI680" s="192"/>
      <c r="AJJ680" s="192"/>
      <c r="AJK680" s="192"/>
      <c r="AJL680" s="192"/>
      <c r="AJM680" s="192"/>
      <c r="AJN680" s="192"/>
      <c r="AJO680" s="192"/>
      <c r="AJP680" s="192"/>
      <c r="AJQ680" s="192"/>
      <c r="AJR680" s="192"/>
      <c r="AJS680" s="192"/>
      <c r="AJT680" s="192"/>
      <c r="AJU680" s="192"/>
      <c r="AJV680" s="192"/>
      <c r="AJW680" s="192"/>
      <c r="AJX680" s="192"/>
      <c r="AJY680" s="192"/>
      <c r="AJZ680" s="192"/>
      <c r="AKA680" s="192"/>
      <c r="AKB680" s="192"/>
      <c r="AKC680" s="192"/>
      <c r="AKD680" s="192"/>
      <c r="AKE680" s="192"/>
      <c r="AKF680" s="192"/>
      <c r="AKG680" s="192"/>
      <c r="AKH680" s="192"/>
      <c r="AKI680" s="192"/>
      <c r="AKJ680" s="192"/>
      <c r="AKK680" s="192"/>
      <c r="AKL680" s="192"/>
      <c r="AKM680" s="192"/>
      <c r="AKN680" s="192"/>
      <c r="AKO680" s="192"/>
      <c r="AKP680" s="192"/>
      <c r="AKQ680" s="192"/>
      <c r="AKR680" s="192"/>
      <c r="AKS680" s="192"/>
      <c r="AKT680" s="192"/>
      <c r="AKU680" s="192"/>
      <c r="AKV680" s="192"/>
      <c r="AKW680" s="192"/>
      <c r="AKX680" s="192"/>
      <c r="AKY680" s="192"/>
      <c r="AKZ680" s="192"/>
      <c r="ALA680" s="192"/>
      <c r="ALB680" s="192"/>
      <c r="ALC680" s="192"/>
      <c r="ALD680" s="192"/>
      <c r="ALE680" s="192"/>
      <c r="ALF680" s="192"/>
      <c r="ALG680" s="192"/>
      <c r="ALH680" s="192"/>
      <c r="ALI680" s="192"/>
      <c r="ALJ680" s="192"/>
      <c r="ALK680" s="192"/>
      <c r="ALL680" s="192"/>
      <c r="ALM680" s="192"/>
      <c r="ALN680" s="192"/>
      <c r="ALO680" s="192"/>
      <c r="ALP680" s="192"/>
      <c r="ALQ680" s="192"/>
      <c r="ALR680" s="192"/>
      <c r="ALS680" s="192"/>
      <c r="ALT680" s="192"/>
      <c r="ALU680" s="192"/>
      <c r="ALV680" s="192"/>
      <c r="ALW680" s="192"/>
      <c r="ALX680" s="192"/>
      <c r="ALY680" s="192"/>
      <c r="ALZ680" s="192"/>
      <c r="AMA680" s="192"/>
      <c r="AMB680" s="192"/>
      <c r="AMC680" s="192"/>
      <c r="AMD680" s="192"/>
      <c r="AME680" s="192"/>
      <c r="AMF680" s="192"/>
      <c r="AMG680" s="192"/>
      <c r="AMH680" s="192"/>
      <c r="AMI680" s="192"/>
      <c r="AMJ680" s="192"/>
      <c r="AMK680" s="192"/>
      <c r="AML680" s="192"/>
      <c r="AMM680" s="192"/>
      <c r="AMN680" s="192"/>
      <c r="AMO680" s="192"/>
      <c r="AMP680" s="192"/>
      <c r="AMQ680" s="192"/>
      <c r="AMR680" s="192"/>
      <c r="AMS680" s="192"/>
      <c r="AMT680" s="192"/>
      <c r="AMU680" s="192"/>
      <c r="AMV680" s="192"/>
      <c r="AMW680" s="192"/>
      <c r="AMX680" s="192"/>
      <c r="AMY680" s="192"/>
      <c r="AMZ680" s="192"/>
      <c r="ANA680" s="192"/>
      <c r="ANB680" s="192"/>
      <c r="ANC680" s="192"/>
      <c r="AND680" s="192"/>
      <c r="ANE680" s="192"/>
      <c r="ANF680" s="192"/>
      <c r="ANG680" s="192"/>
      <c r="ANH680" s="192"/>
      <c r="ANI680" s="192"/>
      <c r="ANJ680" s="192"/>
      <c r="ANK680" s="192"/>
      <c r="ANL680" s="192"/>
      <c r="ANM680" s="192"/>
      <c r="ANN680" s="192"/>
      <c r="ANO680" s="192"/>
      <c r="ANP680" s="192"/>
      <c r="ANQ680" s="192"/>
      <c r="ANR680" s="192"/>
      <c r="ANS680" s="192"/>
      <c r="ANT680" s="192"/>
      <c r="ANU680" s="192"/>
      <c r="ANV680" s="192"/>
      <c r="ANW680" s="192"/>
      <c r="ANX680" s="192"/>
      <c r="ANY680" s="192"/>
      <c r="ANZ680" s="192"/>
      <c r="AOA680" s="192"/>
      <c r="AOB680" s="192"/>
      <c r="AOC680" s="192"/>
      <c r="AOD680" s="192"/>
      <c r="AOE680" s="192"/>
      <c r="AOF680" s="192"/>
      <c r="AOG680" s="192"/>
      <c r="AOH680" s="192"/>
      <c r="AOI680" s="192"/>
      <c r="AOJ680" s="192"/>
      <c r="AOK680" s="192"/>
      <c r="AOL680" s="192"/>
      <c r="AOM680" s="192"/>
      <c r="AON680" s="192"/>
      <c r="AOO680" s="192"/>
      <c r="AOP680" s="192"/>
      <c r="AOQ680" s="192"/>
      <c r="AOR680" s="192"/>
      <c r="AOS680" s="192"/>
      <c r="AOT680" s="192"/>
      <c r="AOU680" s="192"/>
      <c r="AOV680" s="192"/>
      <c r="AOW680" s="192"/>
      <c r="AOX680" s="192"/>
      <c r="AOY680" s="192"/>
      <c r="AOZ680" s="192"/>
      <c r="APA680" s="192"/>
      <c r="APB680" s="192"/>
      <c r="APC680" s="192"/>
      <c r="APD680" s="192"/>
      <c r="APE680" s="192"/>
      <c r="APF680" s="192"/>
      <c r="APG680" s="192"/>
      <c r="APH680" s="192"/>
      <c r="API680" s="192"/>
      <c r="APJ680" s="192"/>
      <c r="APK680" s="192"/>
      <c r="APL680" s="192"/>
      <c r="APM680" s="192"/>
      <c r="APN680" s="192"/>
      <c r="APO680" s="192"/>
      <c r="APP680" s="192"/>
      <c r="APQ680" s="192"/>
      <c r="APR680" s="192"/>
      <c r="APS680" s="192"/>
      <c r="APT680" s="192"/>
      <c r="APU680" s="192"/>
      <c r="APV680" s="192"/>
    </row>
    <row r="681" spans="1:1114" s="184" customFormat="1">
      <c r="A681" s="188">
        <v>41954</v>
      </c>
      <c r="B681" s="189">
        <f>_xll.PIAdvCalcVal('PI-1063'!B$1,'PI-1063'!$A681,'PI-1063'!$A682,"average","time-weighted",0,1,0,"DATASRV")</f>
        <v>2979.9108511257818</v>
      </c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  <c r="EC681" s="192"/>
      <c r="ED681" s="192"/>
      <c r="EE681" s="192"/>
      <c r="EF681" s="192"/>
      <c r="EG681" s="192"/>
      <c r="EH681" s="192"/>
      <c r="EI681" s="192"/>
      <c r="EJ681" s="192"/>
      <c r="EK681" s="192"/>
      <c r="EL681" s="192"/>
      <c r="EM681" s="192"/>
      <c r="EN681" s="192"/>
      <c r="EO681" s="192"/>
      <c r="EP681" s="192"/>
      <c r="EQ681" s="192"/>
      <c r="ER681" s="192"/>
      <c r="ES681" s="192"/>
      <c r="ET681" s="192"/>
      <c r="EU681" s="192"/>
      <c r="EV681" s="192"/>
      <c r="EW681" s="192"/>
      <c r="EX681" s="192"/>
      <c r="EY681" s="192"/>
      <c r="EZ681" s="192"/>
      <c r="FA681" s="192"/>
      <c r="FB681" s="192"/>
      <c r="FC681" s="192"/>
      <c r="FD681" s="192"/>
      <c r="FE681" s="192"/>
      <c r="FF681" s="192"/>
      <c r="FG681" s="192"/>
      <c r="FH681" s="192"/>
      <c r="FI681" s="192"/>
      <c r="FJ681" s="192"/>
      <c r="FK681" s="192"/>
      <c r="FL681" s="192"/>
      <c r="FM681" s="192"/>
      <c r="FN681" s="192"/>
      <c r="FO681" s="192"/>
      <c r="FP681" s="192"/>
      <c r="FQ681" s="192"/>
      <c r="FR681" s="192"/>
      <c r="FS681" s="192"/>
      <c r="FT681" s="192"/>
      <c r="FU681" s="192"/>
      <c r="FV681" s="192"/>
      <c r="FW681" s="192"/>
      <c r="FX681" s="192"/>
      <c r="FY681" s="192"/>
      <c r="FZ681" s="192"/>
      <c r="GA681" s="192"/>
      <c r="GB681" s="192"/>
      <c r="GC681" s="192"/>
      <c r="GD681" s="192"/>
      <c r="GE681" s="192"/>
      <c r="GF681" s="192"/>
      <c r="GG681" s="192"/>
      <c r="GH681" s="192"/>
      <c r="GI681" s="192"/>
      <c r="GJ681" s="192"/>
      <c r="GK681" s="192"/>
      <c r="GL681" s="192"/>
      <c r="GM681" s="192"/>
      <c r="GN681" s="192"/>
      <c r="GO681" s="192"/>
      <c r="GP681" s="192"/>
      <c r="GQ681" s="192"/>
      <c r="GR681" s="192"/>
      <c r="GS681" s="192"/>
      <c r="GT681" s="192"/>
      <c r="GU681" s="192"/>
      <c r="GV681" s="192"/>
      <c r="GW681" s="192"/>
      <c r="GX681" s="192"/>
      <c r="GY681" s="192"/>
      <c r="GZ681" s="192"/>
      <c r="HA681" s="192"/>
      <c r="HB681" s="192"/>
      <c r="HC681" s="192"/>
      <c r="HD681" s="192"/>
      <c r="HE681" s="192"/>
      <c r="HF681" s="192"/>
      <c r="HG681" s="192"/>
      <c r="HH681" s="192"/>
      <c r="HI681" s="192"/>
      <c r="HJ681" s="192"/>
      <c r="HK681" s="192"/>
      <c r="HL681" s="192"/>
      <c r="HM681" s="192"/>
      <c r="HN681" s="192"/>
      <c r="HO681" s="192"/>
      <c r="HP681" s="192"/>
      <c r="HQ681" s="192"/>
      <c r="HR681" s="192"/>
      <c r="HS681" s="192"/>
      <c r="HT681" s="192"/>
      <c r="HU681" s="192"/>
      <c r="HV681" s="192"/>
      <c r="HW681" s="192"/>
      <c r="HX681" s="192"/>
      <c r="HY681" s="192"/>
      <c r="HZ681" s="192"/>
      <c r="IA681" s="192"/>
      <c r="IB681" s="192"/>
      <c r="IC681" s="192"/>
      <c r="ID681" s="192"/>
      <c r="IE681" s="192"/>
      <c r="IF681" s="192"/>
      <c r="IG681" s="192"/>
      <c r="IH681" s="192"/>
      <c r="II681" s="192"/>
      <c r="IJ681" s="192"/>
      <c r="IK681" s="192"/>
      <c r="IL681" s="192"/>
      <c r="IM681" s="192"/>
      <c r="IN681" s="192"/>
      <c r="IO681" s="192"/>
      <c r="IP681" s="192"/>
      <c r="IQ681" s="192"/>
      <c r="IR681" s="192"/>
      <c r="IS681" s="192"/>
      <c r="IT681" s="192"/>
      <c r="IU681" s="192"/>
      <c r="IV681" s="192"/>
      <c r="IW681" s="192"/>
      <c r="IX681" s="192"/>
      <c r="IY681" s="192"/>
      <c r="IZ681" s="192"/>
      <c r="JA681" s="192"/>
      <c r="JB681" s="192"/>
      <c r="JC681" s="192"/>
      <c r="JD681" s="192"/>
      <c r="JE681" s="192"/>
      <c r="JF681" s="192"/>
      <c r="JG681" s="192"/>
      <c r="JH681" s="192"/>
      <c r="JI681" s="192"/>
      <c r="JJ681" s="192"/>
      <c r="JK681" s="192"/>
      <c r="JL681" s="192"/>
      <c r="JM681" s="192"/>
      <c r="JN681" s="192"/>
      <c r="JO681" s="192"/>
      <c r="JP681" s="192"/>
      <c r="JQ681" s="192"/>
      <c r="JR681" s="192"/>
      <c r="JS681" s="192"/>
      <c r="JT681" s="192"/>
      <c r="JU681" s="192"/>
      <c r="JV681" s="192"/>
      <c r="JW681" s="192"/>
      <c r="JX681" s="192"/>
      <c r="JY681" s="192"/>
      <c r="JZ681" s="192"/>
      <c r="KA681" s="192"/>
      <c r="KB681" s="192"/>
      <c r="KC681" s="192"/>
      <c r="KD681" s="192"/>
      <c r="KE681" s="192"/>
      <c r="KF681" s="192"/>
      <c r="KG681" s="192"/>
      <c r="KH681" s="192"/>
      <c r="KI681" s="192"/>
      <c r="KJ681" s="192"/>
      <c r="KK681" s="192"/>
      <c r="KL681" s="192"/>
      <c r="KM681" s="192"/>
      <c r="KN681" s="192"/>
      <c r="KO681" s="192"/>
      <c r="KP681" s="192"/>
      <c r="KQ681" s="192"/>
      <c r="KR681" s="192"/>
      <c r="KS681" s="192"/>
      <c r="KT681" s="192"/>
      <c r="KU681" s="192"/>
      <c r="KV681" s="192"/>
      <c r="KW681" s="192"/>
      <c r="KX681" s="192"/>
      <c r="KY681" s="192"/>
      <c r="KZ681" s="192"/>
      <c r="LA681" s="192"/>
      <c r="LB681" s="192"/>
      <c r="LC681" s="192"/>
      <c r="LD681" s="192"/>
      <c r="LE681" s="192"/>
      <c r="LF681" s="192"/>
      <c r="LG681" s="192"/>
      <c r="LH681" s="192"/>
      <c r="LI681" s="192"/>
      <c r="LJ681" s="192"/>
      <c r="LK681" s="192"/>
      <c r="LL681" s="192"/>
      <c r="LM681" s="192"/>
      <c r="LN681" s="192"/>
      <c r="LO681" s="192"/>
      <c r="LP681" s="192"/>
      <c r="LQ681" s="192"/>
      <c r="LR681" s="192"/>
      <c r="LS681" s="192"/>
      <c r="LT681" s="192"/>
      <c r="LU681" s="192"/>
      <c r="LV681" s="192"/>
      <c r="LW681" s="192"/>
      <c r="LX681" s="192"/>
      <c r="LY681" s="192"/>
      <c r="LZ681" s="192"/>
      <c r="MA681" s="192"/>
      <c r="MB681" s="192"/>
      <c r="MC681" s="192"/>
      <c r="MD681" s="192"/>
      <c r="ME681" s="192"/>
      <c r="MF681" s="192"/>
      <c r="MG681" s="192"/>
      <c r="MH681" s="192"/>
      <c r="MI681" s="192"/>
      <c r="MJ681" s="192"/>
      <c r="MK681" s="192"/>
      <c r="ML681" s="192"/>
      <c r="MM681" s="192"/>
      <c r="MN681" s="192"/>
      <c r="MO681" s="192"/>
      <c r="MP681" s="192"/>
      <c r="MQ681" s="192"/>
      <c r="MR681" s="192"/>
      <c r="MS681" s="192"/>
      <c r="MT681" s="192"/>
      <c r="MU681" s="192"/>
      <c r="MV681" s="192"/>
      <c r="MW681" s="192"/>
      <c r="MX681" s="192"/>
      <c r="MY681" s="192"/>
      <c r="MZ681" s="192"/>
      <c r="NA681" s="192"/>
      <c r="NB681" s="192"/>
      <c r="NC681" s="192"/>
      <c r="ND681" s="192"/>
      <c r="NE681" s="192"/>
      <c r="NF681" s="192"/>
      <c r="NG681" s="192"/>
      <c r="NH681" s="192"/>
      <c r="NI681" s="192"/>
      <c r="NJ681" s="192"/>
      <c r="NK681" s="192"/>
      <c r="NL681" s="192"/>
      <c r="NM681" s="192"/>
      <c r="NN681" s="192"/>
      <c r="NO681" s="192"/>
      <c r="NP681" s="192"/>
      <c r="NQ681" s="192"/>
      <c r="NR681" s="192"/>
      <c r="NS681" s="192"/>
      <c r="NT681" s="192"/>
      <c r="NU681" s="192"/>
      <c r="NV681" s="192"/>
      <c r="NW681" s="192"/>
      <c r="NX681" s="192"/>
      <c r="NY681" s="192"/>
      <c r="NZ681" s="192"/>
      <c r="OA681" s="192"/>
      <c r="OB681" s="192"/>
      <c r="OC681" s="192"/>
      <c r="OD681" s="192"/>
      <c r="OE681" s="192"/>
      <c r="OF681" s="192"/>
      <c r="OG681" s="192"/>
      <c r="OH681" s="192"/>
      <c r="OI681" s="192"/>
      <c r="OJ681" s="192"/>
      <c r="OK681" s="192"/>
      <c r="OL681" s="192"/>
      <c r="OM681" s="192"/>
      <c r="ON681" s="192"/>
      <c r="OO681" s="192"/>
      <c r="OP681" s="192"/>
      <c r="OQ681" s="192"/>
      <c r="OR681" s="192"/>
      <c r="OS681" s="192"/>
      <c r="OT681" s="192"/>
      <c r="OU681" s="192"/>
      <c r="OV681" s="192"/>
      <c r="OW681" s="192"/>
      <c r="OX681" s="192"/>
      <c r="OY681" s="192"/>
      <c r="OZ681" s="192"/>
      <c r="PA681" s="192"/>
      <c r="PB681" s="192"/>
      <c r="PC681" s="192"/>
      <c r="PD681" s="192"/>
      <c r="PE681" s="192"/>
      <c r="PF681" s="192"/>
      <c r="PG681" s="192"/>
      <c r="PH681" s="192"/>
      <c r="PI681" s="192"/>
      <c r="PJ681" s="192"/>
      <c r="PK681" s="192"/>
      <c r="PL681" s="192"/>
      <c r="PM681" s="192"/>
      <c r="PN681" s="192"/>
      <c r="PO681" s="192"/>
      <c r="PP681" s="192"/>
      <c r="PQ681" s="192"/>
      <c r="PR681" s="192"/>
      <c r="PS681" s="192"/>
      <c r="PT681" s="192"/>
      <c r="PU681" s="192"/>
      <c r="PV681" s="192"/>
      <c r="PW681" s="192"/>
      <c r="PX681" s="192"/>
      <c r="PY681" s="192"/>
      <c r="PZ681" s="192"/>
      <c r="QA681" s="192"/>
      <c r="QB681" s="192"/>
      <c r="QC681" s="192"/>
      <c r="QD681" s="192"/>
      <c r="QE681" s="192"/>
      <c r="QF681" s="192"/>
      <c r="QG681" s="192"/>
      <c r="QH681" s="192"/>
      <c r="QI681" s="192"/>
      <c r="QJ681" s="192"/>
      <c r="QK681" s="192"/>
      <c r="QL681" s="192"/>
      <c r="QM681" s="192"/>
      <c r="QN681" s="192"/>
      <c r="QO681" s="192"/>
      <c r="QP681" s="192"/>
      <c r="QQ681" s="192"/>
      <c r="QR681" s="192"/>
      <c r="QS681" s="192"/>
      <c r="QT681" s="192"/>
      <c r="QU681" s="192"/>
      <c r="QV681" s="192"/>
      <c r="QW681" s="192"/>
      <c r="QX681" s="192"/>
      <c r="QY681" s="192"/>
      <c r="QZ681" s="192"/>
      <c r="RA681" s="192"/>
      <c r="RB681" s="192"/>
      <c r="RC681" s="192"/>
      <c r="RD681" s="192"/>
      <c r="RE681" s="192"/>
      <c r="RF681" s="192"/>
      <c r="RG681" s="192"/>
      <c r="RH681" s="192"/>
      <c r="RI681" s="192"/>
      <c r="RJ681" s="192"/>
      <c r="RK681" s="192"/>
      <c r="RL681" s="192"/>
      <c r="RM681" s="192"/>
      <c r="RN681" s="192"/>
      <c r="RO681" s="192"/>
      <c r="RP681" s="192"/>
      <c r="RQ681" s="192"/>
      <c r="RR681" s="192"/>
      <c r="RS681" s="192"/>
      <c r="RT681" s="192"/>
      <c r="RU681" s="192"/>
      <c r="RV681" s="192"/>
      <c r="RW681" s="192"/>
      <c r="RX681" s="192"/>
      <c r="RY681" s="192"/>
      <c r="RZ681" s="192"/>
      <c r="SA681" s="192"/>
      <c r="SB681" s="192"/>
      <c r="SC681" s="192"/>
      <c r="SD681" s="192"/>
      <c r="SE681" s="192"/>
      <c r="SF681" s="192"/>
      <c r="SG681" s="192"/>
      <c r="SH681" s="192"/>
      <c r="SI681" s="192"/>
      <c r="SJ681" s="192"/>
      <c r="SK681" s="192"/>
      <c r="SL681" s="192"/>
      <c r="SM681" s="192"/>
      <c r="SN681" s="192"/>
      <c r="SO681" s="192"/>
      <c r="SP681" s="192"/>
      <c r="SQ681" s="192"/>
      <c r="SR681" s="192"/>
      <c r="SS681" s="192"/>
      <c r="ST681" s="192"/>
      <c r="SU681" s="192"/>
      <c r="SV681" s="192"/>
      <c r="SW681" s="192"/>
      <c r="SX681" s="192"/>
      <c r="SY681" s="192"/>
      <c r="SZ681" s="192"/>
      <c r="TA681" s="192"/>
      <c r="TB681" s="192"/>
      <c r="TC681" s="192"/>
      <c r="TD681" s="192"/>
      <c r="TE681" s="192"/>
      <c r="TF681" s="192"/>
      <c r="TG681" s="192"/>
      <c r="TH681" s="192"/>
      <c r="TI681" s="192"/>
      <c r="TJ681" s="192"/>
      <c r="TK681" s="192"/>
      <c r="TL681" s="192"/>
      <c r="TM681" s="192"/>
      <c r="TN681" s="192"/>
      <c r="TO681" s="192"/>
      <c r="TP681" s="192"/>
      <c r="TQ681" s="192"/>
      <c r="TR681" s="192"/>
      <c r="TS681" s="192"/>
      <c r="TT681" s="192"/>
      <c r="TU681" s="192"/>
      <c r="TV681" s="192"/>
      <c r="TW681" s="192"/>
      <c r="TX681" s="192"/>
      <c r="TY681" s="192"/>
      <c r="TZ681" s="192"/>
      <c r="UA681" s="192"/>
      <c r="UB681" s="192"/>
      <c r="UC681" s="192"/>
      <c r="UD681" s="192"/>
      <c r="UE681" s="192"/>
      <c r="UF681" s="192"/>
      <c r="UG681" s="192"/>
      <c r="UH681" s="192"/>
      <c r="UI681" s="192"/>
      <c r="UJ681" s="192"/>
      <c r="UK681" s="192"/>
      <c r="UL681" s="192"/>
      <c r="UM681" s="192"/>
      <c r="UN681" s="192"/>
      <c r="UO681" s="192"/>
      <c r="UP681" s="192"/>
      <c r="UQ681" s="192"/>
      <c r="UR681" s="192"/>
      <c r="US681" s="192"/>
      <c r="UT681" s="192"/>
      <c r="UU681" s="192"/>
      <c r="UV681" s="192"/>
      <c r="UW681" s="192"/>
      <c r="UX681" s="192"/>
      <c r="UY681" s="192"/>
      <c r="UZ681" s="192"/>
      <c r="VA681" s="192"/>
      <c r="VB681" s="192"/>
      <c r="VC681" s="192"/>
      <c r="VD681" s="192"/>
      <c r="VE681" s="192"/>
      <c r="VF681" s="192"/>
      <c r="VG681" s="192"/>
      <c r="VH681" s="192"/>
      <c r="VI681" s="192"/>
      <c r="VJ681" s="192"/>
      <c r="VK681" s="192"/>
      <c r="VL681" s="192"/>
      <c r="VM681" s="192"/>
      <c r="VN681" s="192"/>
      <c r="VO681" s="192"/>
      <c r="VP681" s="192"/>
      <c r="VQ681" s="192"/>
      <c r="VR681" s="192"/>
      <c r="VS681" s="192"/>
      <c r="VT681" s="192"/>
      <c r="VU681" s="192"/>
      <c r="VV681" s="192"/>
      <c r="VW681" s="192"/>
      <c r="VX681" s="192"/>
      <c r="VY681" s="192"/>
      <c r="VZ681" s="192"/>
      <c r="WA681" s="192"/>
      <c r="WB681" s="192"/>
      <c r="WC681" s="192"/>
      <c r="WD681" s="192"/>
      <c r="WE681" s="192"/>
      <c r="WF681" s="192"/>
      <c r="WG681" s="192"/>
      <c r="WH681" s="192"/>
      <c r="WI681" s="192"/>
      <c r="WJ681" s="192"/>
      <c r="WK681" s="192"/>
      <c r="WL681" s="192"/>
      <c r="WM681" s="192"/>
      <c r="WN681" s="192"/>
      <c r="WO681" s="192"/>
      <c r="WP681" s="192"/>
      <c r="WQ681" s="192"/>
      <c r="WR681" s="192"/>
      <c r="WS681" s="192"/>
      <c r="WT681" s="192"/>
      <c r="WU681" s="192"/>
      <c r="WV681" s="192"/>
      <c r="WW681" s="192"/>
      <c r="WX681" s="192"/>
      <c r="WY681" s="192"/>
      <c r="WZ681" s="192"/>
      <c r="XA681" s="192"/>
      <c r="XB681" s="192"/>
      <c r="XC681" s="192"/>
      <c r="XD681" s="192"/>
      <c r="XE681" s="192"/>
      <c r="XF681" s="192"/>
      <c r="XG681" s="192"/>
      <c r="XH681" s="192"/>
      <c r="XI681" s="192"/>
      <c r="XJ681" s="192"/>
      <c r="XK681" s="192"/>
      <c r="XL681" s="192"/>
      <c r="XM681" s="192"/>
      <c r="XN681" s="192"/>
      <c r="XO681" s="192"/>
      <c r="XP681" s="192"/>
      <c r="XQ681" s="192"/>
      <c r="XR681" s="192"/>
      <c r="XS681" s="192"/>
      <c r="XT681" s="192"/>
      <c r="XU681" s="192"/>
      <c r="XV681" s="192"/>
      <c r="XW681" s="192"/>
      <c r="XX681" s="192"/>
      <c r="XY681" s="192"/>
      <c r="XZ681" s="192"/>
      <c r="YA681" s="192"/>
      <c r="YB681" s="192"/>
      <c r="YC681" s="192"/>
      <c r="YD681" s="192"/>
      <c r="YE681" s="192"/>
      <c r="YF681" s="192"/>
      <c r="YG681" s="192"/>
      <c r="YH681" s="192"/>
      <c r="YI681" s="192"/>
      <c r="YJ681" s="192"/>
      <c r="YK681" s="192"/>
      <c r="YL681" s="192"/>
      <c r="YM681" s="192"/>
      <c r="YN681" s="192"/>
      <c r="YO681" s="192"/>
      <c r="YP681" s="192"/>
      <c r="YQ681" s="192"/>
      <c r="YR681" s="192"/>
      <c r="YS681" s="192"/>
      <c r="YT681" s="192"/>
      <c r="YU681" s="192"/>
      <c r="YV681" s="192"/>
      <c r="YW681" s="192"/>
      <c r="YX681" s="192"/>
      <c r="YY681" s="192"/>
      <c r="YZ681" s="192"/>
      <c r="ZA681" s="192"/>
      <c r="ZB681" s="192"/>
      <c r="ZC681" s="192"/>
      <c r="ZD681" s="192"/>
      <c r="ZE681" s="192"/>
      <c r="ZF681" s="192"/>
      <c r="ZG681" s="192"/>
      <c r="ZH681" s="192"/>
      <c r="ZI681" s="192"/>
      <c r="ZJ681" s="192"/>
      <c r="ZK681" s="192"/>
      <c r="ZL681" s="192"/>
      <c r="ZM681" s="192"/>
      <c r="ZN681" s="192"/>
      <c r="ZO681" s="192"/>
      <c r="ZP681" s="192"/>
      <c r="ZQ681" s="192"/>
      <c r="ZR681" s="192"/>
      <c r="ZS681" s="192"/>
      <c r="ZT681" s="192"/>
      <c r="ZU681" s="192"/>
      <c r="ZV681" s="192"/>
      <c r="ZW681" s="192"/>
      <c r="ZX681" s="192"/>
      <c r="ZY681" s="192"/>
      <c r="ZZ681" s="192"/>
      <c r="AAA681" s="192"/>
      <c r="AAB681" s="192"/>
      <c r="AAC681" s="192"/>
      <c r="AAD681" s="192"/>
      <c r="AAE681" s="192"/>
      <c r="AAF681" s="192"/>
      <c r="AAG681" s="192"/>
      <c r="AAH681" s="192"/>
      <c r="AAI681" s="192"/>
      <c r="AAJ681" s="192"/>
      <c r="AAK681" s="192"/>
      <c r="AAL681" s="192"/>
      <c r="AAM681" s="192"/>
      <c r="AAN681" s="192"/>
      <c r="AAO681" s="192"/>
      <c r="AAP681" s="192"/>
      <c r="AAQ681" s="192"/>
      <c r="AAR681" s="192"/>
      <c r="AAS681" s="192"/>
      <c r="AAT681" s="192"/>
      <c r="AAU681" s="192"/>
      <c r="AAV681" s="192"/>
      <c r="AAW681" s="192"/>
      <c r="AAX681" s="192"/>
      <c r="AAY681" s="192"/>
      <c r="AAZ681" s="192"/>
      <c r="ABA681" s="192"/>
      <c r="ABB681" s="192"/>
      <c r="ABC681" s="192"/>
      <c r="ABD681" s="192"/>
      <c r="ABE681" s="192"/>
      <c r="ABF681" s="192"/>
      <c r="ABG681" s="192"/>
      <c r="ABH681" s="192"/>
      <c r="ABI681" s="192"/>
      <c r="ABJ681" s="192"/>
      <c r="ABK681" s="192"/>
      <c r="ABL681" s="192"/>
      <c r="ABM681" s="192"/>
      <c r="ABN681" s="192"/>
      <c r="ABO681" s="192"/>
      <c r="ABP681" s="192"/>
      <c r="ABQ681" s="192"/>
      <c r="ABR681" s="192"/>
      <c r="ABS681" s="192"/>
      <c r="ABT681" s="192"/>
      <c r="ABU681" s="192"/>
      <c r="ABV681" s="192"/>
      <c r="ABW681" s="192"/>
      <c r="ABX681" s="192"/>
      <c r="ABY681" s="192"/>
      <c r="ABZ681" s="192"/>
      <c r="ACA681" s="192"/>
      <c r="ACB681" s="192"/>
      <c r="ACC681" s="192"/>
      <c r="ACD681" s="192"/>
      <c r="ACE681" s="192"/>
      <c r="ACF681" s="192"/>
      <c r="ACG681" s="192"/>
      <c r="ACH681" s="192"/>
      <c r="ACI681" s="192"/>
      <c r="ACJ681" s="192"/>
      <c r="ACK681" s="192"/>
      <c r="ACL681" s="192"/>
      <c r="ACM681" s="192"/>
      <c r="ACN681" s="192"/>
      <c r="ACO681" s="192"/>
      <c r="ACP681" s="192"/>
      <c r="ACQ681" s="192"/>
      <c r="ACR681" s="192"/>
      <c r="ACS681" s="192"/>
      <c r="ACT681" s="192"/>
      <c r="ACU681" s="192"/>
      <c r="ACV681" s="192"/>
      <c r="ACW681" s="192"/>
      <c r="ACX681" s="192"/>
      <c r="ACY681" s="192"/>
      <c r="ACZ681" s="192"/>
      <c r="ADA681" s="192"/>
      <c r="ADB681" s="192"/>
      <c r="ADC681" s="192"/>
      <c r="ADD681" s="192"/>
      <c r="ADE681" s="192"/>
      <c r="ADF681" s="192"/>
      <c r="ADG681" s="192"/>
      <c r="ADH681" s="192"/>
      <c r="ADI681" s="192"/>
      <c r="ADJ681" s="192"/>
      <c r="ADK681" s="192"/>
      <c r="ADL681" s="192"/>
      <c r="ADM681" s="192"/>
      <c r="ADN681" s="192"/>
      <c r="ADO681" s="192"/>
      <c r="ADP681" s="192"/>
      <c r="ADQ681" s="192"/>
      <c r="ADR681" s="192"/>
      <c r="ADS681" s="192"/>
      <c r="ADT681" s="192"/>
      <c r="ADU681" s="192"/>
      <c r="ADV681" s="192"/>
      <c r="ADW681" s="192"/>
      <c r="ADX681" s="192"/>
      <c r="ADY681" s="192"/>
      <c r="ADZ681" s="192"/>
      <c r="AEA681" s="192"/>
      <c r="AEB681" s="192"/>
      <c r="AEC681" s="192"/>
      <c r="AED681" s="192"/>
      <c r="AEE681" s="192"/>
      <c r="AEF681" s="192"/>
      <c r="AEG681" s="192"/>
      <c r="AEH681" s="192"/>
      <c r="AEI681" s="192"/>
      <c r="AEJ681" s="192"/>
      <c r="AEK681" s="192"/>
      <c r="AEL681" s="192"/>
      <c r="AEM681" s="192"/>
      <c r="AEN681" s="192"/>
      <c r="AEO681" s="192"/>
      <c r="AEP681" s="192"/>
      <c r="AEQ681" s="192"/>
      <c r="AER681" s="192"/>
      <c r="AES681" s="192"/>
      <c r="AET681" s="192"/>
      <c r="AEU681" s="192"/>
      <c r="AEV681" s="192"/>
      <c r="AEW681" s="192"/>
      <c r="AEX681" s="192"/>
      <c r="AEY681" s="192"/>
      <c r="AEZ681" s="192"/>
      <c r="AFA681" s="192"/>
      <c r="AFB681" s="192"/>
      <c r="AFC681" s="192"/>
      <c r="AFD681" s="192"/>
      <c r="AFE681" s="192"/>
      <c r="AFF681" s="192"/>
      <c r="AFG681" s="192"/>
      <c r="AFH681" s="192"/>
      <c r="AFI681" s="192"/>
      <c r="AFJ681" s="192"/>
      <c r="AFK681" s="192"/>
      <c r="AFL681" s="192"/>
      <c r="AFM681" s="192"/>
      <c r="AFN681" s="192"/>
      <c r="AFO681" s="192"/>
      <c r="AFP681" s="192"/>
      <c r="AFQ681" s="192"/>
      <c r="AFR681" s="192"/>
      <c r="AFS681" s="192"/>
      <c r="AFT681" s="192"/>
      <c r="AFU681" s="192"/>
      <c r="AFV681" s="192"/>
      <c r="AFW681" s="192"/>
      <c r="AFX681" s="192"/>
      <c r="AFY681" s="192"/>
      <c r="AFZ681" s="192"/>
      <c r="AGA681" s="192"/>
      <c r="AGB681" s="192"/>
      <c r="AGC681" s="192"/>
      <c r="AGD681" s="192"/>
      <c r="AGE681" s="192"/>
      <c r="AGF681" s="192"/>
      <c r="AGG681" s="192"/>
      <c r="AGH681" s="192"/>
      <c r="AGI681" s="192"/>
      <c r="AGJ681" s="192"/>
      <c r="AGK681" s="192"/>
      <c r="AGL681" s="192"/>
      <c r="AGM681" s="192"/>
      <c r="AGN681" s="192"/>
      <c r="AGO681" s="192"/>
      <c r="AGP681" s="192"/>
      <c r="AGQ681" s="192"/>
      <c r="AGR681" s="192"/>
      <c r="AGS681" s="192"/>
      <c r="AGT681" s="192"/>
      <c r="AGU681" s="192"/>
      <c r="AGV681" s="192"/>
      <c r="AGW681" s="192"/>
      <c r="AGX681" s="192"/>
      <c r="AGY681" s="192"/>
      <c r="AGZ681" s="192"/>
      <c r="AHA681" s="192"/>
      <c r="AHB681" s="192"/>
      <c r="AHC681" s="192"/>
      <c r="AHD681" s="192"/>
      <c r="AHE681" s="192"/>
      <c r="AHF681" s="192"/>
      <c r="AHG681" s="192"/>
      <c r="AHH681" s="192"/>
      <c r="AHI681" s="192"/>
      <c r="AHJ681" s="192"/>
      <c r="AHK681" s="192"/>
      <c r="AHL681" s="192"/>
      <c r="AHM681" s="192"/>
      <c r="AHN681" s="192"/>
      <c r="AHO681" s="192"/>
      <c r="AHP681" s="192"/>
      <c r="AHQ681" s="192"/>
      <c r="AHR681" s="192"/>
      <c r="AHS681" s="192"/>
      <c r="AHT681" s="192"/>
      <c r="AHU681" s="192"/>
      <c r="AHV681" s="192"/>
      <c r="AHW681" s="192"/>
      <c r="AHX681" s="192"/>
      <c r="AHY681" s="192"/>
      <c r="AHZ681" s="192"/>
      <c r="AIA681" s="192"/>
      <c r="AIB681" s="192"/>
      <c r="AIC681" s="192"/>
      <c r="AID681" s="192"/>
      <c r="AIE681" s="192"/>
      <c r="AIF681" s="192"/>
      <c r="AIG681" s="192"/>
      <c r="AIH681" s="192"/>
      <c r="AII681" s="192"/>
      <c r="AIJ681" s="192"/>
      <c r="AIK681" s="192"/>
      <c r="AIL681" s="192"/>
      <c r="AIM681" s="192"/>
      <c r="AIN681" s="192"/>
      <c r="AIO681" s="192"/>
      <c r="AIP681" s="192"/>
      <c r="AIQ681" s="192"/>
      <c r="AIR681" s="192"/>
      <c r="AIS681" s="192"/>
      <c r="AIT681" s="192"/>
      <c r="AIU681" s="192"/>
      <c r="AIV681" s="192"/>
      <c r="AIW681" s="192"/>
      <c r="AIX681" s="192"/>
      <c r="AIY681" s="192"/>
      <c r="AIZ681" s="192"/>
      <c r="AJA681" s="192"/>
      <c r="AJB681" s="192"/>
      <c r="AJC681" s="192"/>
      <c r="AJD681" s="192"/>
      <c r="AJE681" s="192"/>
      <c r="AJF681" s="192"/>
      <c r="AJG681" s="192"/>
      <c r="AJH681" s="192"/>
      <c r="AJI681" s="192"/>
      <c r="AJJ681" s="192"/>
      <c r="AJK681" s="192"/>
      <c r="AJL681" s="192"/>
      <c r="AJM681" s="192"/>
      <c r="AJN681" s="192"/>
      <c r="AJO681" s="192"/>
      <c r="AJP681" s="192"/>
      <c r="AJQ681" s="192"/>
      <c r="AJR681" s="192"/>
      <c r="AJS681" s="192"/>
      <c r="AJT681" s="192"/>
      <c r="AJU681" s="192"/>
      <c r="AJV681" s="192"/>
      <c r="AJW681" s="192"/>
      <c r="AJX681" s="192"/>
      <c r="AJY681" s="192"/>
      <c r="AJZ681" s="192"/>
      <c r="AKA681" s="192"/>
      <c r="AKB681" s="192"/>
      <c r="AKC681" s="192"/>
      <c r="AKD681" s="192"/>
      <c r="AKE681" s="192"/>
      <c r="AKF681" s="192"/>
      <c r="AKG681" s="192"/>
      <c r="AKH681" s="192"/>
      <c r="AKI681" s="192"/>
      <c r="AKJ681" s="192"/>
      <c r="AKK681" s="192"/>
      <c r="AKL681" s="192"/>
      <c r="AKM681" s="192"/>
      <c r="AKN681" s="192"/>
      <c r="AKO681" s="192"/>
      <c r="AKP681" s="192"/>
      <c r="AKQ681" s="192"/>
      <c r="AKR681" s="192"/>
      <c r="AKS681" s="192"/>
      <c r="AKT681" s="192"/>
      <c r="AKU681" s="192"/>
      <c r="AKV681" s="192"/>
      <c r="AKW681" s="192"/>
      <c r="AKX681" s="192"/>
      <c r="AKY681" s="192"/>
      <c r="AKZ681" s="192"/>
      <c r="ALA681" s="192"/>
      <c r="ALB681" s="192"/>
      <c r="ALC681" s="192"/>
      <c r="ALD681" s="192"/>
      <c r="ALE681" s="192"/>
      <c r="ALF681" s="192"/>
      <c r="ALG681" s="192"/>
      <c r="ALH681" s="192"/>
      <c r="ALI681" s="192"/>
      <c r="ALJ681" s="192"/>
      <c r="ALK681" s="192"/>
      <c r="ALL681" s="192"/>
      <c r="ALM681" s="192"/>
      <c r="ALN681" s="192"/>
      <c r="ALO681" s="192"/>
      <c r="ALP681" s="192"/>
      <c r="ALQ681" s="192"/>
      <c r="ALR681" s="192"/>
      <c r="ALS681" s="192"/>
      <c r="ALT681" s="192"/>
      <c r="ALU681" s="192"/>
      <c r="ALV681" s="192"/>
      <c r="ALW681" s="192"/>
      <c r="ALX681" s="192"/>
      <c r="ALY681" s="192"/>
      <c r="ALZ681" s="192"/>
      <c r="AMA681" s="192"/>
      <c r="AMB681" s="192"/>
      <c r="AMC681" s="192"/>
      <c r="AMD681" s="192"/>
      <c r="AME681" s="192"/>
      <c r="AMF681" s="192"/>
      <c r="AMG681" s="192"/>
      <c r="AMH681" s="192"/>
      <c r="AMI681" s="192"/>
      <c r="AMJ681" s="192"/>
      <c r="AMK681" s="192"/>
      <c r="AML681" s="192"/>
      <c r="AMM681" s="192"/>
      <c r="AMN681" s="192"/>
      <c r="AMO681" s="192"/>
      <c r="AMP681" s="192"/>
      <c r="AMQ681" s="192"/>
      <c r="AMR681" s="192"/>
      <c r="AMS681" s="192"/>
      <c r="AMT681" s="192"/>
      <c r="AMU681" s="192"/>
      <c r="AMV681" s="192"/>
      <c r="AMW681" s="192"/>
      <c r="AMX681" s="192"/>
      <c r="AMY681" s="192"/>
      <c r="AMZ681" s="192"/>
      <c r="ANA681" s="192"/>
      <c r="ANB681" s="192"/>
      <c r="ANC681" s="192"/>
      <c r="AND681" s="192"/>
      <c r="ANE681" s="192"/>
      <c r="ANF681" s="192"/>
      <c r="ANG681" s="192"/>
      <c r="ANH681" s="192"/>
      <c r="ANI681" s="192"/>
      <c r="ANJ681" s="192"/>
      <c r="ANK681" s="192"/>
      <c r="ANL681" s="192"/>
      <c r="ANM681" s="192"/>
      <c r="ANN681" s="192"/>
      <c r="ANO681" s="192"/>
      <c r="ANP681" s="192"/>
      <c r="ANQ681" s="192"/>
      <c r="ANR681" s="192"/>
      <c r="ANS681" s="192"/>
      <c r="ANT681" s="192"/>
      <c r="ANU681" s="192"/>
      <c r="ANV681" s="192"/>
      <c r="ANW681" s="192"/>
      <c r="ANX681" s="192"/>
      <c r="ANY681" s="192"/>
      <c r="ANZ681" s="192"/>
      <c r="AOA681" s="192"/>
      <c r="AOB681" s="192"/>
      <c r="AOC681" s="192"/>
      <c r="AOD681" s="192"/>
      <c r="AOE681" s="192"/>
      <c r="AOF681" s="192"/>
      <c r="AOG681" s="192"/>
      <c r="AOH681" s="192"/>
      <c r="AOI681" s="192"/>
      <c r="AOJ681" s="192"/>
      <c r="AOK681" s="192"/>
      <c r="AOL681" s="192"/>
      <c r="AOM681" s="192"/>
      <c r="AON681" s="192"/>
      <c r="AOO681" s="192"/>
      <c r="AOP681" s="192"/>
      <c r="AOQ681" s="192"/>
      <c r="AOR681" s="192"/>
      <c r="AOS681" s="192"/>
      <c r="AOT681" s="192"/>
      <c r="AOU681" s="192"/>
      <c r="AOV681" s="192"/>
      <c r="AOW681" s="192"/>
      <c r="AOX681" s="192"/>
      <c r="AOY681" s="192"/>
      <c r="AOZ681" s="192"/>
      <c r="APA681" s="192"/>
      <c r="APB681" s="192"/>
      <c r="APC681" s="192"/>
      <c r="APD681" s="192"/>
      <c r="APE681" s="192"/>
      <c r="APF681" s="192"/>
      <c r="APG681" s="192"/>
      <c r="APH681" s="192"/>
      <c r="API681" s="192"/>
      <c r="APJ681" s="192"/>
      <c r="APK681" s="192"/>
      <c r="APL681" s="192"/>
      <c r="APM681" s="192"/>
      <c r="APN681" s="192"/>
      <c r="APO681" s="192"/>
      <c r="APP681" s="192"/>
      <c r="APQ681" s="192"/>
      <c r="APR681" s="192"/>
      <c r="APS681" s="192"/>
      <c r="APT681" s="192"/>
      <c r="APU681" s="192"/>
      <c r="APV681" s="192"/>
    </row>
    <row r="682" spans="1:1114" s="184" customFormat="1">
      <c r="A682" s="188">
        <v>41955</v>
      </c>
      <c r="B682" s="189">
        <f>_xll.PIAdvCalcVal('PI-1063'!B$1,'PI-1063'!$A682,'PI-1063'!$A683,"average","time-weighted",0,1,0,"DATASRV")</f>
        <v>2979.7954014375514</v>
      </c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  <c r="EC682" s="192"/>
      <c r="ED682" s="192"/>
      <c r="EE682" s="192"/>
      <c r="EF682" s="192"/>
      <c r="EG682" s="192"/>
      <c r="EH682" s="192"/>
      <c r="EI682" s="192"/>
      <c r="EJ682" s="192"/>
      <c r="EK682" s="192"/>
      <c r="EL682" s="192"/>
      <c r="EM682" s="192"/>
      <c r="EN682" s="192"/>
      <c r="EO682" s="192"/>
      <c r="EP682" s="192"/>
      <c r="EQ682" s="192"/>
      <c r="ER682" s="192"/>
      <c r="ES682" s="192"/>
      <c r="ET682" s="192"/>
      <c r="EU682" s="192"/>
      <c r="EV682" s="192"/>
      <c r="EW682" s="192"/>
      <c r="EX682" s="192"/>
      <c r="EY682" s="192"/>
      <c r="EZ682" s="192"/>
      <c r="FA682" s="192"/>
      <c r="FB682" s="192"/>
      <c r="FC682" s="192"/>
      <c r="FD682" s="192"/>
      <c r="FE682" s="192"/>
      <c r="FF682" s="192"/>
      <c r="FG682" s="192"/>
      <c r="FH682" s="192"/>
      <c r="FI682" s="192"/>
      <c r="FJ682" s="192"/>
      <c r="FK682" s="192"/>
      <c r="FL682" s="192"/>
      <c r="FM682" s="192"/>
      <c r="FN682" s="192"/>
      <c r="FO682" s="192"/>
      <c r="FP682" s="192"/>
      <c r="FQ682" s="192"/>
      <c r="FR682" s="192"/>
      <c r="FS682" s="192"/>
      <c r="FT682" s="192"/>
      <c r="FU682" s="192"/>
      <c r="FV682" s="192"/>
      <c r="FW682" s="192"/>
      <c r="FX682" s="192"/>
      <c r="FY682" s="192"/>
      <c r="FZ682" s="192"/>
      <c r="GA682" s="192"/>
      <c r="GB682" s="192"/>
      <c r="GC682" s="192"/>
      <c r="GD682" s="192"/>
      <c r="GE682" s="192"/>
      <c r="GF682" s="192"/>
      <c r="GG682" s="192"/>
      <c r="GH682" s="192"/>
      <c r="GI682" s="192"/>
      <c r="GJ682" s="192"/>
      <c r="GK682" s="192"/>
      <c r="GL682" s="192"/>
      <c r="GM682" s="192"/>
      <c r="GN682" s="192"/>
      <c r="GO682" s="192"/>
      <c r="GP682" s="192"/>
      <c r="GQ682" s="192"/>
      <c r="GR682" s="192"/>
      <c r="GS682" s="192"/>
      <c r="GT682" s="192"/>
      <c r="GU682" s="192"/>
      <c r="GV682" s="192"/>
      <c r="GW682" s="192"/>
      <c r="GX682" s="192"/>
      <c r="GY682" s="192"/>
      <c r="GZ682" s="192"/>
      <c r="HA682" s="192"/>
      <c r="HB682" s="192"/>
      <c r="HC682" s="192"/>
      <c r="HD682" s="192"/>
      <c r="HE682" s="192"/>
      <c r="HF682" s="192"/>
      <c r="HG682" s="192"/>
      <c r="HH682" s="192"/>
      <c r="HI682" s="192"/>
      <c r="HJ682" s="192"/>
      <c r="HK682" s="192"/>
      <c r="HL682" s="192"/>
      <c r="HM682" s="192"/>
      <c r="HN682" s="192"/>
      <c r="HO682" s="192"/>
      <c r="HP682" s="192"/>
      <c r="HQ682" s="192"/>
      <c r="HR682" s="192"/>
      <c r="HS682" s="192"/>
      <c r="HT682" s="192"/>
      <c r="HU682" s="192"/>
      <c r="HV682" s="192"/>
      <c r="HW682" s="192"/>
      <c r="HX682" s="192"/>
      <c r="HY682" s="192"/>
      <c r="HZ682" s="192"/>
      <c r="IA682" s="192"/>
      <c r="IB682" s="192"/>
      <c r="IC682" s="192"/>
      <c r="ID682" s="192"/>
      <c r="IE682" s="192"/>
      <c r="IF682" s="192"/>
      <c r="IG682" s="192"/>
      <c r="IH682" s="192"/>
      <c r="II682" s="192"/>
      <c r="IJ682" s="192"/>
      <c r="IK682" s="192"/>
      <c r="IL682" s="192"/>
      <c r="IM682" s="192"/>
      <c r="IN682" s="192"/>
      <c r="IO682" s="192"/>
      <c r="IP682" s="192"/>
      <c r="IQ682" s="192"/>
      <c r="IR682" s="192"/>
      <c r="IS682" s="192"/>
      <c r="IT682" s="192"/>
      <c r="IU682" s="192"/>
      <c r="IV682" s="192"/>
      <c r="IW682" s="192"/>
      <c r="IX682" s="192"/>
      <c r="IY682" s="192"/>
      <c r="IZ682" s="192"/>
      <c r="JA682" s="192"/>
      <c r="JB682" s="192"/>
      <c r="JC682" s="192"/>
      <c r="JD682" s="192"/>
      <c r="JE682" s="192"/>
      <c r="JF682" s="192"/>
      <c r="JG682" s="192"/>
      <c r="JH682" s="192"/>
      <c r="JI682" s="192"/>
      <c r="JJ682" s="192"/>
      <c r="JK682" s="192"/>
      <c r="JL682" s="192"/>
      <c r="JM682" s="192"/>
      <c r="JN682" s="192"/>
      <c r="JO682" s="192"/>
      <c r="JP682" s="192"/>
      <c r="JQ682" s="192"/>
      <c r="JR682" s="192"/>
      <c r="JS682" s="192"/>
      <c r="JT682" s="192"/>
      <c r="JU682" s="192"/>
      <c r="JV682" s="192"/>
      <c r="JW682" s="192"/>
      <c r="JX682" s="192"/>
      <c r="JY682" s="192"/>
      <c r="JZ682" s="192"/>
      <c r="KA682" s="192"/>
      <c r="KB682" s="192"/>
      <c r="KC682" s="192"/>
      <c r="KD682" s="192"/>
      <c r="KE682" s="192"/>
      <c r="KF682" s="192"/>
      <c r="KG682" s="192"/>
      <c r="KH682" s="192"/>
      <c r="KI682" s="192"/>
      <c r="KJ682" s="192"/>
      <c r="KK682" s="192"/>
      <c r="KL682" s="192"/>
      <c r="KM682" s="192"/>
      <c r="KN682" s="192"/>
      <c r="KO682" s="192"/>
      <c r="KP682" s="192"/>
      <c r="KQ682" s="192"/>
      <c r="KR682" s="192"/>
      <c r="KS682" s="192"/>
      <c r="KT682" s="192"/>
      <c r="KU682" s="192"/>
      <c r="KV682" s="192"/>
      <c r="KW682" s="192"/>
      <c r="KX682" s="192"/>
      <c r="KY682" s="192"/>
      <c r="KZ682" s="192"/>
      <c r="LA682" s="192"/>
      <c r="LB682" s="192"/>
      <c r="LC682" s="192"/>
      <c r="LD682" s="192"/>
      <c r="LE682" s="192"/>
      <c r="LF682" s="192"/>
      <c r="LG682" s="192"/>
      <c r="LH682" s="192"/>
      <c r="LI682" s="192"/>
      <c r="LJ682" s="192"/>
      <c r="LK682" s="192"/>
      <c r="LL682" s="192"/>
      <c r="LM682" s="192"/>
      <c r="LN682" s="192"/>
      <c r="LO682" s="192"/>
      <c r="LP682" s="192"/>
      <c r="LQ682" s="192"/>
      <c r="LR682" s="192"/>
      <c r="LS682" s="192"/>
      <c r="LT682" s="192"/>
      <c r="LU682" s="192"/>
      <c r="LV682" s="192"/>
      <c r="LW682" s="192"/>
      <c r="LX682" s="192"/>
      <c r="LY682" s="192"/>
      <c r="LZ682" s="192"/>
      <c r="MA682" s="192"/>
      <c r="MB682" s="192"/>
      <c r="MC682" s="192"/>
      <c r="MD682" s="192"/>
      <c r="ME682" s="192"/>
      <c r="MF682" s="192"/>
      <c r="MG682" s="192"/>
      <c r="MH682" s="192"/>
      <c r="MI682" s="192"/>
      <c r="MJ682" s="192"/>
      <c r="MK682" s="192"/>
      <c r="ML682" s="192"/>
      <c r="MM682" s="192"/>
      <c r="MN682" s="192"/>
      <c r="MO682" s="192"/>
      <c r="MP682" s="192"/>
      <c r="MQ682" s="192"/>
      <c r="MR682" s="192"/>
      <c r="MS682" s="192"/>
      <c r="MT682" s="192"/>
      <c r="MU682" s="192"/>
      <c r="MV682" s="192"/>
      <c r="MW682" s="192"/>
      <c r="MX682" s="192"/>
      <c r="MY682" s="192"/>
      <c r="MZ682" s="192"/>
      <c r="NA682" s="192"/>
      <c r="NB682" s="192"/>
      <c r="NC682" s="192"/>
      <c r="ND682" s="192"/>
      <c r="NE682" s="192"/>
      <c r="NF682" s="192"/>
      <c r="NG682" s="192"/>
      <c r="NH682" s="192"/>
      <c r="NI682" s="192"/>
      <c r="NJ682" s="192"/>
      <c r="NK682" s="192"/>
      <c r="NL682" s="192"/>
      <c r="NM682" s="192"/>
      <c r="NN682" s="192"/>
      <c r="NO682" s="192"/>
      <c r="NP682" s="192"/>
      <c r="NQ682" s="192"/>
      <c r="NR682" s="192"/>
      <c r="NS682" s="192"/>
      <c r="NT682" s="192"/>
      <c r="NU682" s="192"/>
      <c r="NV682" s="192"/>
      <c r="NW682" s="192"/>
      <c r="NX682" s="192"/>
      <c r="NY682" s="192"/>
      <c r="NZ682" s="192"/>
      <c r="OA682" s="192"/>
      <c r="OB682" s="192"/>
      <c r="OC682" s="192"/>
      <c r="OD682" s="192"/>
      <c r="OE682" s="192"/>
      <c r="OF682" s="192"/>
      <c r="OG682" s="192"/>
      <c r="OH682" s="192"/>
      <c r="OI682" s="192"/>
      <c r="OJ682" s="192"/>
      <c r="OK682" s="192"/>
      <c r="OL682" s="192"/>
      <c r="OM682" s="192"/>
      <c r="ON682" s="192"/>
      <c r="OO682" s="192"/>
      <c r="OP682" s="192"/>
      <c r="OQ682" s="192"/>
      <c r="OR682" s="192"/>
      <c r="OS682" s="192"/>
      <c r="OT682" s="192"/>
      <c r="OU682" s="192"/>
      <c r="OV682" s="192"/>
      <c r="OW682" s="192"/>
      <c r="OX682" s="192"/>
      <c r="OY682" s="192"/>
      <c r="OZ682" s="192"/>
      <c r="PA682" s="192"/>
      <c r="PB682" s="192"/>
      <c r="PC682" s="192"/>
      <c r="PD682" s="192"/>
      <c r="PE682" s="192"/>
      <c r="PF682" s="192"/>
      <c r="PG682" s="192"/>
      <c r="PH682" s="192"/>
      <c r="PI682" s="192"/>
      <c r="PJ682" s="192"/>
      <c r="PK682" s="192"/>
      <c r="PL682" s="192"/>
      <c r="PM682" s="192"/>
      <c r="PN682" s="192"/>
      <c r="PO682" s="192"/>
      <c r="PP682" s="192"/>
      <c r="PQ682" s="192"/>
      <c r="PR682" s="192"/>
      <c r="PS682" s="192"/>
      <c r="PT682" s="192"/>
      <c r="PU682" s="192"/>
      <c r="PV682" s="192"/>
      <c r="PW682" s="192"/>
      <c r="PX682" s="192"/>
      <c r="PY682" s="192"/>
      <c r="PZ682" s="192"/>
      <c r="QA682" s="192"/>
      <c r="QB682" s="192"/>
      <c r="QC682" s="192"/>
      <c r="QD682" s="192"/>
      <c r="QE682" s="192"/>
      <c r="QF682" s="192"/>
      <c r="QG682" s="192"/>
      <c r="QH682" s="192"/>
      <c r="QI682" s="192"/>
      <c r="QJ682" s="192"/>
      <c r="QK682" s="192"/>
      <c r="QL682" s="192"/>
      <c r="QM682" s="192"/>
      <c r="QN682" s="192"/>
      <c r="QO682" s="192"/>
      <c r="QP682" s="192"/>
      <c r="QQ682" s="192"/>
      <c r="QR682" s="192"/>
      <c r="QS682" s="192"/>
      <c r="QT682" s="192"/>
      <c r="QU682" s="192"/>
      <c r="QV682" s="192"/>
      <c r="QW682" s="192"/>
      <c r="QX682" s="192"/>
      <c r="QY682" s="192"/>
      <c r="QZ682" s="192"/>
      <c r="RA682" s="192"/>
      <c r="RB682" s="192"/>
      <c r="RC682" s="192"/>
      <c r="RD682" s="192"/>
      <c r="RE682" s="192"/>
      <c r="RF682" s="192"/>
      <c r="RG682" s="192"/>
      <c r="RH682" s="192"/>
      <c r="RI682" s="192"/>
      <c r="RJ682" s="192"/>
      <c r="RK682" s="192"/>
      <c r="RL682" s="192"/>
      <c r="RM682" s="192"/>
      <c r="RN682" s="192"/>
      <c r="RO682" s="192"/>
      <c r="RP682" s="192"/>
      <c r="RQ682" s="192"/>
      <c r="RR682" s="192"/>
      <c r="RS682" s="192"/>
      <c r="RT682" s="192"/>
      <c r="RU682" s="192"/>
      <c r="RV682" s="192"/>
      <c r="RW682" s="192"/>
      <c r="RX682" s="192"/>
      <c r="RY682" s="192"/>
      <c r="RZ682" s="192"/>
      <c r="SA682" s="192"/>
      <c r="SB682" s="192"/>
      <c r="SC682" s="192"/>
      <c r="SD682" s="192"/>
      <c r="SE682" s="192"/>
      <c r="SF682" s="192"/>
      <c r="SG682" s="192"/>
      <c r="SH682" s="192"/>
      <c r="SI682" s="192"/>
      <c r="SJ682" s="192"/>
      <c r="SK682" s="192"/>
      <c r="SL682" s="192"/>
      <c r="SM682" s="192"/>
      <c r="SN682" s="192"/>
      <c r="SO682" s="192"/>
      <c r="SP682" s="192"/>
      <c r="SQ682" s="192"/>
      <c r="SR682" s="192"/>
      <c r="SS682" s="192"/>
      <c r="ST682" s="192"/>
      <c r="SU682" s="192"/>
      <c r="SV682" s="192"/>
      <c r="SW682" s="192"/>
      <c r="SX682" s="192"/>
      <c r="SY682" s="192"/>
      <c r="SZ682" s="192"/>
      <c r="TA682" s="192"/>
      <c r="TB682" s="192"/>
      <c r="TC682" s="192"/>
      <c r="TD682" s="192"/>
      <c r="TE682" s="192"/>
      <c r="TF682" s="192"/>
      <c r="TG682" s="192"/>
      <c r="TH682" s="192"/>
      <c r="TI682" s="192"/>
      <c r="TJ682" s="192"/>
      <c r="TK682" s="192"/>
      <c r="TL682" s="192"/>
      <c r="TM682" s="192"/>
      <c r="TN682" s="192"/>
      <c r="TO682" s="192"/>
      <c r="TP682" s="192"/>
      <c r="TQ682" s="192"/>
      <c r="TR682" s="192"/>
      <c r="TS682" s="192"/>
      <c r="TT682" s="192"/>
      <c r="TU682" s="192"/>
      <c r="TV682" s="192"/>
      <c r="TW682" s="192"/>
      <c r="TX682" s="192"/>
      <c r="TY682" s="192"/>
      <c r="TZ682" s="192"/>
      <c r="UA682" s="192"/>
      <c r="UB682" s="192"/>
      <c r="UC682" s="192"/>
      <c r="UD682" s="192"/>
      <c r="UE682" s="192"/>
      <c r="UF682" s="192"/>
      <c r="UG682" s="192"/>
      <c r="UH682" s="192"/>
      <c r="UI682" s="192"/>
      <c r="UJ682" s="192"/>
      <c r="UK682" s="192"/>
      <c r="UL682" s="192"/>
      <c r="UM682" s="192"/>
      <c r="UN682" s="192"/>
      <c r="UO682" s="192"/>
      <c r="UP682" s="192"/>
      <c r="UQ682" s="192"/>
      <c r="UR682" s="192"/>
      <c r="US682" s="192"/>
      <c r="UT682" s="192"/>
      <c r="UU682" s="192"/>
      <c r="UV682" s="192"/>
      <c r="UW682" s="192"/>
      <c r="UX682" s="192"/>
      <c r="UY682" s="192"/>
      <c r="UZ682" s="192"/>
      <c r="VA682" s="192"/>
      <c r="VB682" s="192"/>
      <c r="VC682" s="192"/>
      <c r="VD682" s="192"/>
      <c r="VE682" s="192"/>
      <c r="VF682" s="192"/>
      <c r="VG682" s="192"/>
      <c r="VH682" s="192"/>
      <c r="VI682" s="192"/>
      <c r="VJ682" s="192"/>
      <c r="VK682" s="192"/>
      <c r="VL682" s="192"/>
      <c r="VM682" s="192"/>
      <c r="VN682" s="192"/>
      <c r="VO682" s="192"/>
      <c r="VP682" s="192"/>
      <c r="VQ682" s="192"/>
      <c r="VR682" s="192"/>
      <c r="VS682" s="192"/>
      <c r="VT682" s="192"/>
      <c r="VU682" s="192"/>
      <c r="VV682" s="192"/>
      <c r="VW682" s="192"/>
      <c r="VX682" s="192"/>
      <c r="VY682" s="192"/>
      <c r="VZ682" s="192"/>
      <c r="WA682" s="192"/>
      <c r="WB682" s="192"/>
      <c r="WC682" s="192"/>
      <c r="WD682" s="192"/>
      <c r="WE682" s="192"/>
      <c r="WF682" s="192"/>
      <c r="WG682" s="192"/>
      <c r="WH682" s="192"/>
      <c r="WI682" s="192"/>
      <c r="WJ682" s="192"/>
      <c r="WK682" s="192"/>
      <c r="WL682" s="192"/>
      <c r="WM682" s="192"/>
      <c r="WN682" s="192"/>
      <c r="WO682" s="192"/>
      <c r="WP682" s="192"/>
      <c r="WQ682" s="192"/>
      <c r="WR682" s="192"/>
      <c r="WS682" s="192"/>
      <c r="WT682" s="192"/>
      <c r="WU682" s="192"/>
      <c r="WV682" s="192"/>
      <c r="WW682" s="192"/>
      <c r="WX682" s="192"/>
      <c r="WY682" s="192"/>
      <c r="WZ682" s="192"/>
      <c r="XA682" s="192"/>
      <c r="XB682" s="192"/>
      <c r="XC682" s="192"/>
      <c r="XD682" s="192"/>
      <c r="XE682" s="192"/>
      <c r="XF682" s="192"/>
      <c r="XG682" s="192"/>
      <c r="XH682" s="192"/>
      <c r="XI682" s="192"/>
      <c r="XJ682" s="192"/>
      <c r="XK682" s="192"/>
      <c r="XL682" s="192"/>
      <c r="XM682" s="192"/>
      <c r="XN682" s="192"/>
      <c r="XO682" s="192"/>
      <c r="XP682" s="192"/>
      <c r="XQ682" s="192"/>
      <c r="XR682" s="192"/>
      <c r="XS682" s="192"/>
      <c r="XT682" s="192"/>
      <c r="XU682" s="192"/>
      <c r="XV682" s="192"/>
      <c r="XW682" s="192"/>
      <c r="XX682" s="192"/>
      <c r="XY682" s="192"/>
      <c r="XZ682" s="192"/>
      <c r="YA682" s="192"/>
      <c r="YB682" s="192"/>
      <c r="YC682" s="192"/>
      <c r="YD682" s="192"/>
      <c r="YE682" s="192"/>
      <c r="YF682" s="192"/>
      <c r="YG682" s="192"/>
      <c r="YH682" s="192"/>
      <c r="YI682" s="192"/>
      <c r="YJ682" s="192"/>
      <c r="YK682" s="192"/>
      <c r="YL682" s="192"/>
      <c r="YM682" s="192"/>
      <c r="YN682" s="192"/>
      <c r="YO682" s="192"/>
      <c r="YP682" s="192"/>
      <c r="YQ682" s="192"/>
      <c r="YR682" s="192"/>
      <c r="YS682" s="192"/>
      <c r="YT682" s="192"/>
      <c r="YU682" s="192"/>
      <c r="YV682" s="192"/>
      <c r="YW682" s="192"/>
      <c r="YX682" s="192"/>
      <c r="YY682" s="192"/>
      <c r="YZ682" s="192"/>
      <c r="ZA682" s="192"/>
      <c r="ZB682" s="192"/>
      <c r="ZC682" s="192"/>
      <c r="ZD682" s="192"/>
      <c r="ZE682" s="192"/>
      <c r="ZF682" s="192"/>
      <c r="ZG682" s="192"/>
      <c r="ZH682" s="192"/>
      <c r="ZI682" s="192"/>
      <c r="ZJ682" s="192"/>
      <c r="ZK682" s="192"/>
      <c r="ZL682" s="192"/>
      <c r="ZM682" s="192"/>
      <c r="ZN682" s="192"/>
      <c r="ZO682" s="192"/>
      <c r="ZP682" s="192"/>
      <c r="ZQ682" s="192"/>
      <c r="ZR682" s="192"/>
      <c r="ZS682" s="192"/>
      <c r="ZT682" s="192"/>
      <c r="ZU682" s="192"/>
      <c r="ZV682" s="192"/>
      <c r="ZW682" s="192"/>
      <c r="ZX682" s="192"/>
      <c r="ZY682" s="192"/>
      <c r="ZZ682" s="192"/>
      <c r="AAA682" s="192"/>
      <c r="AAB682" s="192"/>
      <c r="AAC682" s="192"/>
      <c r="AAD682" s="192"/>
      <c r="AAE682" s="192"/>
      <c r="AAF682" s="192"/>
      <c r="AAG682" s="192"/>
      <c r="AAH682" s="192"/>
      <c r="AAI682" s="192"/>
      <c r="AAJ682" s="192"/>
      <c r="AAK682" s="192"/>
      <c r="AAL682" s="192"/>
      <c r="AAM682" s="192"/>
      <c r="AAN682" s="192"/>
      <c r="AAO682" s="192"/>
      <c r="AAP682" s="192"/>
      <c r="AAQ682" s="192"/>
      <c r="AAR682" s="192"/>
      <c r="AAS682" s="192"/>
      <c r="AAT682" s="192"/>
      <c r="AAU682" s="192"/>
      <c r="AAV682" s="192"/>
      <c r="AAW682" s="192"/>
      <c r="AAX682" s="192"/>
      <c r="AAY682" s="192"/>
      <c r="AAZ682" s="192"/>
      <c r="ABA682" s="192"/>
      <c r="ABB682" s="192"/>
      <c r="ABC682" s="192"/>
      <c r="ABD682" s="192"/>
      <c r="ABE682" s="192"/>
      <c r="ABF682" s="192"/>
      <c r="ABG682" s="192"/>
      <c r="ABH682" s="192"/>
      <c r="ABI682" s="192"/>
      <c r="ABJ682" s="192"/>
      <c r="ABK682" s="192"/>
      <c r="ABL682" s="192"/>
      <c r="ABM682" s="192"/>
      <c r="ABN682" s="192"/>
      <c r="ABO682" s="192"/>
      <c r="ABP682" s="192"/>
      <c r="ABQ682" s="192"/>
      <c r="ABR682" s="192"/>
      <c r="ABS682" s="192"/>
      <c r="ABT682" s="192"/>
      <c r="ABU682" s="192"/>
      <c r="ABV682" s="192"/>
      <c r="ABW682" s="192"/>
      <c r="ABX682" s="192"/>
      <c r="ABY682" s="192"/>
      <c r="ABZ682" s="192"/>
      <c r="ACA682" s="192"/>
      <c r="ACB682" s="192"/>
      <c r="ACC682" s="192"/>
      <c r="ACD682" s="192"/>
      <c r="ACE682" s="192"/>
      <c r="ACF682" s="192"/>
      <c r="ACG682" s="192"/>
      <c r="ACH682" s="192"/>
      <c r="ACI682" s="192"/>
      <c r="ACJ682" s="192"/>
      <c r="ACK682" s="192"/>
      <c r="ACL682" s="192"/>
      <c r="ACM682" s="192"/>
      <c r="ACN682" s="192"/>
      <c r="ACO682" s="192"/>
      <c r="ACP682" s="192"/>
      <c r="ACQ682" s="192"/>
      <c r="ACR682" s="192"/>
      <c r="ACS682" s="192"/>
      <c r="ACT682" s="192"/>
      <c r="ACU682" s="192"/>
      <c r="ACV682" s="192"/>
      <c r="ACW682" s="192"/>
      <c r="ACX682" s="192"/>
      <c r="ACY682" s="192"/>
      <c r="ACZ682" s="192"/>
      <c r="ADA682" s="192"/>
      <c r="ADB682" s="192"/>
      <c r="ADC682" s="192"/>
      <c r="ADD682" s="192"/>
      <c r="ADE682" s="192"/>
      <c r="ADF682" s="192"/>
      <c r="ADG682" s="192"/>
      <c r="ADH682" s="192"/>
      <c r="ADI682" s="192"/>
      <c r="ADJ682" s="192"/>
      <c r="ADK682" s="192"/>
      <c r="ADL682" s="192"/>
      <c r="ADM682" s="192"/>
      <c r="ADN682" s="192"/>
      <c r="ADO682" s="192"/>
      <c r="ADP682" s="192"/>
      <c r="ADQ682" s="192"/>
      <c r="ADR682" s="192"/>
      <c r="ADS682" s="192"/>
      <c r="ADT682" s="192"/>
      <c r="ADU682" s="192"/>
      <c r="ADV682" s="192"/>
      <c r="ADW682" s="192"/>
      <c r="ADX682" s="192"/>
      <c r="ADY682" s="192"/>
      <c r="ADZ682" s="192"/>
      <c r="AEA682" s="192"/>
      <c r="AEB682" s="192"/>
      <c r="AEC682" s="192"/>
      <c r="AED682" s="192"/>
      <c r="AEE682" s="192"/>
      <c r="AEF682" s="192"/>
      <c r="AEG682" s="192"/>
      <c r="AEH682" s="192"/>
      <c r="AEI682" s="192"/>
      <c r="AEJ682" s="192"/>
      <c r="AEK682" s="192"/>
      <c r="AEL682" s="192"/>
      <c r="AEM682" s="192"/>
      <c r="AEN682" s="192"/>
      <c r="AEO682" s="192"/>
      <c r="AEP682" s="192"/>
      <c r="AEQ682" s="192"/>
      <c r="AER682" s="192"/>
      <c r="AES682" s="192"/>
      <c r="AET682" s="192"/>
      <c r="AEU682" s="192"/>
      <c r="AEV682" s="192"/>
      <c r="AEW682" s="192"/>
      <c r="AEX682" s="192"/>
      <c r="AEY682" s="192"/>
      <c r="AEZ682" s="192"/>
      <c r="AFA682" s="192"/>
      <c r="AFB682" s="192"/>
      <c r="AFC682" s="192"/>
      <c r="AFD682" s="192"/>
      <c r="AFE682" s="192"/>
      <c r="AFF682" s="192"/>
      <c r="AFG682" s="192"/>
      <c r="AFH682" s="192"/>
      <c r="AFI682" s="192"/>
      <c r="AFJ682" s="192"/>
      <c r="AFK682" s="192"/>
      <c r="AFL682" s="192"/>
      <c r="AFM682" s="192"/>
      <c r="AFN682" s="192"/>
      <c r="AFO682" s="192"/>
      <c r="AFP682" s="192"/>
      <c r="AFQ682" s="192"/>
      <c r="AFR682" s="192"/>
      <c r="AFS682" s="192"/>
      <c r="AFT682" s="192"/>
      <c r="AFU682" s="192"/>
      <c r="AFV682" s="192"/>
      <c r="AFW682" s="192"/>
      <c r="AFX682" s="192"/>
      <c r="AFY682" s="192"/>
      <c r="AFZ682" s="192"/>
      <c r="AGA682" s="192"/>
      <c r="AGB682" s="192"/>
      <c r="AGC682" s="192"/>
      <c r="AGD682" s="192"/>
      <c r="AGE682" s="192"/>
      <c r="AGF682" s="192"/>
      <c r="AGG682" s="192"/>
      <c r="AGH682" s="192"/>
      <c r="AGI682" s="192"/>
      <c r="AGJ682" s="192"/>
      <c r="AGK682" s="192"/>
      <c r="AGL682" s="192"/>
      <c r="AGM682" s="192"/>
      <c r="AGN682" s="192"/>
      <c r="AGO682" s="192"/>
      <c r="AGP682" s="192"/>
      <c r="AGQ682" s="192"/>
      <c r="AGR682" s="192"/>
      <c r="AGS682" s="192"/>
      <c r="AGT682" s="192"/>
      <c r="AGU682" s="192"/>
      <c r="AGV682" s="192"/>
      <c r="AGW682" s="192"/>
      <c r="AGX682" s="192"/>
      <c r="AGY682" s="192"/>
      <c r="AGZ682" s="192"/>
      <c r="AHA682" s="192"/>
      <c r="AHB682" s="192"/>
      <c r="AHC682" s="192"/>
      <c r="AHD682" s="192"/>
      <c r="AHE682" s="192"/>
      <c r="AHF682" s="192"/>
      <c r="AHG682" s="192"/>
      <c r="AHH682" s="192"/>
      <c r="AHI682" s="192"/>
      <c r="AHJ682" s="192"/>
      <c r="AHK682" s="192"/>
      <c r="AHL682" s="192"/>
      <c r="AHM682" s="192"/>
      <c r="AHN682" s="192"/>
      <c r="AHO682" s="192"/>
      <c r="AHP682" s="192"/>
      <c r="AHQ682" s="192"/>
      <c r="AHR682" s="192"/>
      <c r="AHS682" s="192"/>
      <c r="AHT682" s="192"/>
      <c r="AHU682" s="192"/>
      <c r="AHV682" s="192"/>
      <c r="AHW682" s="192"/>
      <c r="AHX682" s="192"/>
      <c r="AHY682" s="192"/>
      <c r="AHZ682" s="192"/>
      <c r="AIA682" s="192"/>
      <c r="AIB682" s="192"/>
      <c r="AIC682" s="192"/>
      <c r="AID682" s="192"/>
      <c r="AIE682" s="192"/>
      <c r="AIF682" s="192"/>
      <c r="AIG682" s="192"/>
      <c r="AIH682" s="192"/>
      <c r="AII682" s="192"/>
      <c r="AIJ682" s="192"/>
      <c r="AIK682" s="192"/>
      <c r="AIL682" s="192"/>
      <c r="AIM682" s="192"/>
      <c r="AIN682" s="192"/>
      <c r="AIO682" s="192"/>
      <c r="AIP682" s="192"/>
      <c r="AIQ682" s="192"/>
      <c r="AIR682" s="192"/>
      <c r="AIS682" s="192"/>
      <c r="AIT682" s="192"/>
      <c r="AIU682" s="192"/>
      <c r="AIV682" s="192"/>
      <c r="AIW682" s="192"/>
      <c r="AIX682" s="192"/>
      <c r="AIY682" s="192"/>
      <c r="AIZ682" s="192"/>
      <c r="AJA682" s="192"/>
      <c r="AJB682" s="192"/>
      <c r="AJC682" s="192"/>
      <c r="AJD682" s="192"/>
      <c r="AJE682" s="192"/>
      <c r="AJF682" s="192"/>
      <c r="AJG682" s="192"/>
      <c r="AJH682" s="192"/>
      <c r="AJI682" s="192"/>
      <c r="AJJ682" s="192"/>
      <c r="AJK682" s="192"/>
      <c r="AJL682" s="192"/>
      <c r="AJM682" s="192"/>
      <c r="AJN682" s="192"/>
      <c r="AJO682" s="192"/>
      <c r="AJP682" s="192"/>
      <c r="AJQ682" s="192"/>
      <c r="AJR682" s="192"/>
      <c r="AJS682" s="192"/>
      <c r="AJT682" s="192"/>
      <c r="AJU682" s="192"/>
      <c r="AJV682" s="192"/>
      <c r="AJW682" s="192"/>
      <c r="AJX682" s="192"/>
      <c r="AJY682" s="192"/>
      <c r="AJZ682" s="192"/>
      <c r="AKA682" s="192"/>
      <c r="AKB682" s="192"/>
      <c r="AKC682" s="192"/>
      <c r="AKD682" s="192"/>
      <c r="AKE682" s="192"/>
      <c r="AKF682" s="192"/>
      <c r="AKG682" s="192"/>
      <c r="AKH682" s="192"/>
      <c r="AKI682" s="192"/>
      <c r="AKJ682" s="192"/>
      <c r="AKK682" s="192"/>
      <c r="AKL682" s="192"/>
      <c r="AKM682" s="192"/>
      <c r="AKN682" s="192"/>
      <c r="AKO682" s="192"/>
      <c r="AKP682" s="192"/>
      <c r="AKQ682" s="192"/>
      <c r="AKR682" s="192"/>
      <c r="AKS682" s="192"/>
      <c r="AKT682" s="192"/>
      <c r="AKU682" s="192"/>
      <c r="AKV682" s="192"/>
      <c r="AKW682" s="192"/>
      <c r="AKX682" s="192"/>
      <c r="AKY682" s="192"/>
      <c r="AKZ682" s="192"/>
      <c r="ALA682" s="192"/>
      <c r="ALB682" s="192"/>
      <c r="ALC682" s="192"/>
      <c r="ALD682" s="192"/>
      <c r="ALE682" s="192"/>
      <c r="ALF682" s="192"/>
      <c r="ALG682" s="192"/>
      <c r="ALH682" s="192"/>
      <c r="ALI682" s="192"/>
      <c r="ALJ682" s="192"/>
      <c r="ALK682" s="192"/>
      <c r="ALL682" s="192"/>
      <c r="ALM682" s="192"/>
      <c r="ALN682" s="192"/>
      <c r="ALO682" s="192"/>
      <c r="ALP682" s="192"/>
      <c r="ALQ682" s="192"/>
      <c r="ALR682" s="192"/>
      <c r="ALS682" s="192"/>
      <c r="ALT682" s="192"/>
      <c r="ALU682" s="192"/>
      <c r="ALV682" s="192"/>
      <c r="ALW682" s="192"/>
      <c r="ALX682" s="192"/>
      <c r="ALY682" s="192"/>
      <c r="ALZ682" s="192"/>
      <c r="AMA682" s="192"/>
      <c r="AMB682" s="192"/>
      <c r="AMC682" s="192"/>
      <c r="AMD682" s="192"/>
      <c r="AME682" s="192"/>
      <c r="AMF682" s="192"/>
      <c r="AMG682" s="192"/>
      <c r="AMH682" s="192"/>
      <c r="AMI682" s="192"/>
      <c r="AMJ682" s="192"/>
      <c r="AMK682" s="192"/>
      <c r="AML682" s="192"/>
      <c r="AMM682" s="192"/>
      <c r="AMN682" s="192"/>
      <c r="AMO682" s="192"/>
      <c r="AMP682" s="192"/>
      <c r="AMQ682" s="192"/>
      <c r="AMR682" s="192"/>
      <c r="AMS682" s="192"/>
      <c r="AMT682" s="192"/>
      <c r="AMU682" s="192"/>
      <c r="AMV682" s="192"/>
      <c r="AMW682" s="192"/>
      <c r="AMX682" s="192"/>
      <c r="AMY682" s="192"/>
      <c r="AMZ682" s="192"/>
      <c r="ANA682" s="192"/>
      <c r="ANB682" s="192"/>
      <c r="ANC682" s="192"/>
      <c r="AND682" s="192"/>
      <c r="ANE682" s="192"/>
      <c r="ANF682" s="192"/>
      <c r="ANG682" s="192"/>
      <c r="ANH682" s="192"/>
      <c r="ANI682" s="192"/>
      <c r="ANJ682" s="192"/>
      <c r="ANK682" s="192"/>
      <c r="ANL682" s="192"/>
      <c r="ANM682" s="192"/>
      <c r="ANN682" s="192"/>
      <c r="ANO682" s="192"/>
      <c r="ANP682" s="192"/>
      <c r="ANQ682" s="192"/>
      <c r="ANR682" s="192"/>
      <c r="ANS682" s="192"/>
      <c r="ANT682" s="192"/>
      <c r="ANU682" s="192"/>
      <c r="ANV682" s="192"/>
      <c r="ANW682" s="192"/>
      <c r="ANX682" s="192"/>
      <c r="ANY682" s="192"/>
      <c r="ANZ682" s="192"/>
      <c r="AOA682" s="192"/>
      <c r="AOB682" s="192"/>
      <c r="AOC682" s="192"/>
      <c r="AOD682" s="192"/>
      <c r="AOE682" s="192"/>
      <c r="AOF682" s="192"/>
      <c r="AOG682" s="192"/>
      <c r="AOH682" s="192"/>
      <c r="AOI682" s="192"/>
      <c r="AOJ682" s="192"/>
      <c r="AOK682" s="192"/>
      <c r="AOL682" s="192"/>
      <c r="AOM682" s="192"/>
      <c r="AON682" s="192"/>
      <c r="AOO682" s="192"/>
      <c r="AOP682" s="192"/>
      <c r="AOQ682" s="192"/>
      <c r="AOR682" s="192"/>
      <c r="AOS682" s="192"/>
      <c r="AOT682" s="192"/>
      <c r="AOU682" s="192"/>
      <c r="AOV682" s="192"/>
      <c r="AOW682" s="192"/>
      <c r="AOX682" s="192"/>
      <c r="AOY682" s="192"/>
      <c r="AOZ682" s="192"/>
      <c r="APA682" s="192"/>
      <c r="APB682" s="192"/>
      <c r="APC682" s="192"/>
      <c r="APD682" s="192"/>
      <c r="APE682" s="192"/>
      <c r="APF682" s="192"/>
      <c r="APG682" s="192"/>
      <c r="APH682" s="192"/>
      <c r="API682" s="192"/>
      <c r="APJ682" s="192"/>
      <c r="APK682" s="192"/>
      <c r="APL682" s="192"/>
      <c r="APM682" s="192"/>
      <c r="APN682" s="192"/>
      <c r="APO682" s="192"/>
      <c r="APP682" s="192"/>
      <c r="APQ682" s="192"/>
      <c r="APR682" s="192"/>
      <c r="APS682" s="192"/>
      <c r="APT682" s="192"/>
      <c r="APU682" s="192"/>
      <c r="APV682" s="192"/>
    </row>
    <row r="683" spans="1:1114" s="184" customFormat="1">
      <c r="A683" s="188">
        <v>41956</v>
      </c>
      <c r="B683" s="189">
        <f>_xll.PIAdvCalcVal('PI-1063'!B$1,'PI-1063'!$A683,'PI-1063'!$A684,"average","time-weighted",0,1,0,"DATASRV")</f>
        <v>3355.2201792184824</v>
      </c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  <c r="EC683" s="192"/>
      <c r="ED683" s="192"/>
      <c r="EE683" s="192"/>
      <c r="EF683" s="192"/>
      <c r="EG683" s="192"/>
      <c r="EH683" s="192"/>
      <c r="EI683" s="192"/>
      <c r="EJ683" s="192"/>
      <c r="EK683" s="192"/>
      <c r="EL683" s="192"/>
      <c r="EM683" s="192"/>
      <c r="EN683" s="192"/>
      <c r="EO683" s="192"/>
      <c r="EP683" s="192"/>
      <c r="EQ683" s="192"/>
      <c r="ER683" s="192"/>
      <c r="ES683" s="192"/>
      <c r="ET683" s="192"/>
      <c r="EU683" s="192"/>
      <c r="EV683" s="192"/>
      <c r="EW683" s="192"/>
      <c r="EX683" s="192"/>
      <c r="EY683" s="192"/>
      <c r="EZ683" s="192"/>
      <c r="FA683" s="192"/>
      <c r="FB683" s="192"/>
      <c r="FC683" s="192"/>
      <c r="FD683" s="192"/>
      <c r="FE683" s="192"/>
      <c r="FF683" s="192"/>
      <c r="FG683" s="192"/>
      <c r="FH683" s="192"/>
      <c r="FI683" s="192"/>
      <c r="FJ683" s="192"/>
      <c r="FK683" s="192"/>
      <c r="FL683" s="192"/>
      <c r="FM683" s="192"/>
      <c r="FN683" s="192"/>
      <c r="FO683" s="192"/>
      <c r="FP683" s="192"/>
      <c r="FQ683" s="192"/>
      <c r="FR683" s="192"/>
      <c r="FS683" s="192"/>
      <c r="FT683" s="192"/>
      <c r="FU683" s="192"/>
      <c r="FV683" s="192"/>
      <c r="FW683" s="192"/>
      <c r="FX683" s="192"/>
      <c r="FY683" s="192"/>
      <c r="FZ683" s="192"/>
      <c r="GA683" s="192"/>
      <c r="GB683" s="192"/>
      <c r="GC683" s="192"/>
      <c r="GD683" s="192"/>
      <c r="GE683" s="192"/>
      <c r="GF683" s="192"/>
      <c r="GG683" s="192"/>
      <c r="GH683" s="192"/>
      <c r="GI683" s="192"/>
      <c r="GJ683" s="192"/>
      <c r="GK683" s="192"/>
      <c r="GL683" s="192"/>
      <c r="GM683" s="192"/>
      <c r="GN683" s="192"/>
      <c r="GO683" s="192"/>
      <c r="GP683" s="192"/>
      <c r="GQ683" s="192"/>
      <c r="GR683" s="192"/>
      <c r="GS683" s="192"/>
      <c r="GT683" s="192"/>
      <c r="GU683" s="192"/>
      <c r="GV683" s="192"/>
      <c r="GW683" s="192"/>
      <c r="GX683" s="192"/>
      <c r="GY683" s="192"/>
      <c r="GZ683" s="192"/>
      <c r="HA683" s="192"/>
      <c r="HB683" s="192"/>
      <c r="HC683" s="192"/>
      <c r="HD683" s="192"/>
      <c r="HE683" s="192"/>
      <c r="HF683" s="192"/>
      <c r="HG683" s="192"/>
      <c r="HH683" s="192"/>
      <c r="HI683" s="192"/>
      <c r="HJ683" s="192"/>
      <c r="HK683" s="192"/>
      <c r="HL683" s="192"/>
      <c r="HM683" s="192"/>
      <c r="HN683" s="192"/>
      <c r="HO683" s="192"/>
      <c r="HP683" s="192"/>
      <c r="HQ683" s="192"/>
      <c r="HR683" s="192"/>
      <c r="HS683" s="192"/>
      <c r="HT683" s="192"/>
      <c r="HU683" s="192"/>
      <c r="HV683" s="192"/>
      <c r="HW683" s="192"/>
      <c r="HX683" s="192"/>
      <c r="HY683" s="192"/>
      <c r="HZ683" s="192"/>
      <c r="IA683" s="192"/>
      <c r="IB683" s="192"/>
      <c r="IC683" s="192"/>
      <c r="ID683" s="192"/>
      <c r="IE683" s="192"/>
      <c r="IF683" s="192"/>
      <c r="IG683" s="192"/>
      <c r="IH683" s="192"/>
      <c r="II683" s="192"/>
      <c r="IJ683" s="192"/>
      <c r="IK683" s="192"/>
      <c r="IL683" s="192"/>
      <c r="IM683" s="192"/>
      <c r="IN683" s="192"/>
      <c r="IO683" s="192"/>
      <c r="IP683" s="192"/>
      <c r="IQ683" s="192"/>
      <c r="IR683" s="192"/>
      <c r="IS683" s="192"/>
      <c r="IT683" s="192"/>
      <c r="IU683" s="192"/>
      <c r="IV683" s="192"/>
      <c r="IW683" s="192"/>
      <c r="IX683" s="192"/>
      <c r="IY683" s="192"/>
      <c r="IZ683" s="192"/>
      <c r="JA683" s="192"/>
      <c r="JB683" s="192"/>
      <c r="JC683" s="192"/>
      <c r="JD683" s="192"/>
      <c r="JE683" s="192"/>
      <c r="JF683" s="192"/>
      <c r="JG683" s="192"/>
      <c r="JH683" s="192"/>
      <c r="JI683" s="192"/>
      <c r="JJ683" s="192"/>
      <c r="JK683" s="192"/>
      <c r="JL683" s="192"/>
      <c r="JM683" s="192"/>
      <c r="JN683" s="192"/>
      <c r="JO683" s="192"/>
      <c r="JP683" s="192"/>
      <c r="JQ683" s="192"/>
      <c r="JR683" s="192"/>
      <c r="JS683" s="192"/>
      <c r="JT683" s="192"/>
      <c r="JU683" s="192"/>
      <c r="JV683" s="192"/>
      <c r="JW683" s="192"/>
      <c r="JX683" s="192"/>
      <c r="JY683" s="192"/>
      <c r="JZ683" s="192"/>
      <c r="KA683" s="192"/>
      <c r="KB683" s="192"/>
      <c r="KC683" s="192"/>
      <c r="KD683" s="192"/>
      <c r="KE683" s="192"/>
      <c r="KF683" s="192"/>
      <c r="KG683" s="192"/>
      <c r="KH683" s="192"/>
      <c r="KI683" s="192"/>
      <c r="KJ683" s="192"/>
      <c r="KK683" s="192"/>
      <c r="KL683" s="192"/>
      <c r="KM683" s="192"/>
      <c r="KN683" s="192"/>
      <c r="KO683" s="192"/>
      <c r="KP683" s="192"/>
      <c r="KQ683" s="192"/>
      <c r="KR683" s="192"/>
      <c r="KS683" s="192"/>
      <c r="KT683" s="192"/>
      <c r="KU683" s="192"/>
      <c r="KV683" s="192"/>
      <c r="KW683" s="192"/>
      <c r="KX683" s="192"/>
      <c r="KY683" s="192"/>
      <c r="KZ683" s="192"/>
      <c r="LA683" s="192"/>
      <c r="LB683" s="192"/>
      <c r="LC683" s="192"/>
      <c r="LD683" s="192"/>
      <c r="LE683" s="192"/>
      <c r="LF683" s="192"/>
      <c r="LG683" s="192"/>
      <c r="LH683" s="192"/>
      <c r="LI683" s="192"/>
      <c r="LJ683" s="192"/>
      <c r="LK683" s="192"/>
      <c r="LL683" s="192"/>
      <c r="LM683" s="192"/>
      <c r="LN683" s="192"/>
      <c r="LO683" s="192"/>
      <c r="LP683" s="192"/>
      <c r="LQ683" s="192"/>
      <c r="LR683" s="192"/>
      <c r="LS683" s="192"/>
      <c r="LT683" s="192"/>
      <c r="LU683" s="192"/>
      <c r="LV683" s="192"/>
      <c r="LW683" s="192"/>
      <c r="LX683" s="192"/>
      <c r="LY683" s="192"/>
      <c r="LZ683" s="192"/>
      <c r="MA683" s="192"/>
      <c r="MB683" s="192"/>
      <c r="MC683" s="192"/>
      <c r="MD683" s="192"/>
      <c r="ME683" s="192"/>
      <c r="MF683" s="192"/>
      <c r="MG683" s="192"/>
      <c r="MH683" s="192"/>
      <c r="MI683" s="192"/>
      <c r="MJ683" s="192"/>
      <c r="MK683" s="192"/>
      <c r="ML683" s="192"/>
      <c r="MM683" s="192"/>
      <c r="MN683" s="192"/>
      <c r="MO683" s="192"/>
      <c r="MP683" s="192"/>
      <c r="MQ683" s="192"/>
      <c r="MR683" s="192"/>
      <c r="MS683" s="192"/>
      <c r="MT683" s="192"/>
      <c r="MU683" s="192"/>
      <c r="MV683" s="192"/>
      <c r="MW683" s="192"/>
      <c r="MX683" s="192"/>
      <c r="MY683" s="192"/>
      <c r="MZ683" s="192"/>
      <c r="NA683" s="192"/>
      <c r="NB683" s="192"/>
      <c r="NC683" s="192"/>
      <c r="ND683" s="192"/>
      <c r="NE683" s="192"/>
      <c r="NF683" s="192"/>
      <c r="NG683" s="192"/>
      <c r="NH683" s="192"/>
      <c r="NI683" s="192"/>
      <c r="NJ683" s="192"/>
      <c r="NK683" s="192"/>
      <c r="NL683" s="192"/>
      <c r="NM683" s="192"/>
      <c r="NN683" s="192"/>
      <c r="NO683" s="192"/>
      <c r="NP683" s="192"/>
      <c r="NQ683" s="192"/>
      <c r="NR683" s="192"/>
      <c r="NS683" s="192"/>
      <c r="NT683" s="192"/>
      <c r="NU683" s="192"/>
      <c r="NV683" s="192"/>
      <c r="NW683" s="192"/>
      <c r="NX683" s="192"/>
      <c r="NY683" s="192"/>
      <c r="NZ683" s="192"/>
      <c r="OA683" s="192"/>
      <c r="OB683" s="192"/>
      <c r="OC683" s="192"/>
      <c r="OD683" s="192"/>
      <c r="OE683" s="192"/>
      <c r="OF683" s="192"/>
      <c r="OG683" s="192"/>
      <c r="OH683" s="192"/>
      <c r="OI683" s="192"/>
      <c r="OJ683" s="192"/>
      <c r="OK683" s="192"/>
      <c r="OL683" s="192"/>
      <c r="OM683" s="192"/>
      <c r="ON683" s="192"/>
      <c r="OO683" s="192"/>
      <c r="OP683" s="192"/>
      <c r="OQ683" s="192"/>
      <c r="OR683" s="192"/>
      <c r="OS683" s="192"/>
      <c r="OT683" s="192"/>
      <c r="OU683" s="192"/>
      <c r="OV683" s="192"/>
      <c r="OW683" s="192"/>
      <c r="OX683" s="192"/>
      <c r="OY683" s="192"/>
      <c r="OZ683" s="192"/>
      <c r="PA683" s="192"/>
      <c r="PB683" s="192"/>
      <c r="PC683" s="192"/>
      <c r="PD683" s="192"/>
      <c r="PE683" s="192"/>
      <c r="PF683" s="192"/>
      <c r="PG683" s="192"/>
      <c r="PH683" s="192"/>
      <c r="PI683" s="192"/>
      <c r="PJ683" s="192"/>
      <c r="PK683" s="192"/>
      <c r="PL683" s="192"/>
      <c r="PM683" s="192"/>
      <c r="PN683" s="192"/>
      <c r="PO683" s="192"/>
      <c r="PP683" s="192"/>
      <c r="PQ683" s="192"/>
      <c r="PR683" s="192"/>
      <c r="PS683" s="192"/>
      <c r="PT683" s="192"/>
      <c r="PU683" s="192"/>
      <c r="PV683" s="192"/>
      <c r="PW683" s="192"/>
      <c r="PX683" s="192"/>
      <c r="PY683" s="192"/>
      <c r="PZ683" s="192"/>
      <c r="QA683" s="192"/>
      <c r="QB683" s="192"/>
      <c r="QC683" s="192"/>
      <c r="QD683" s="192"/>
      <c r="QE683" s="192"/>
      <c r="QF683" s="192"/>
      <c r="QG683" s="192"/>
      <c r="QH683" s="192"/>
      <c r="QI683" s="192"/>
      <c r="QJ683" s="192"/>
      <c r="QK683" s="192"/>
      <c r="QL683" s="192"/>
      <c r="QM683" s="192"/>
      <c r="QN683" s="192"/>
      <c r="QO683" s="192"/>
      <c r="QP683" s="192"/>
      <c r="QQ683" s="192"/>
      <c r="QR683" s="192"/>
      <c r="QS683" s="192"/>
      <c r="QT683" s="192"/>
      <c r="QU683" s="192"/>
      <c r="QV683" s="192"/>
      <c r="QW683" s="192"/>
      <c r="QX683" s="192"/>
      <c r="QY683" s="192"/>
      <c r="QZ683" s="192"/>
      <c r="RA683" s="192"/>
      <c r="RB683" s="192"/>
      <c r="RC683" s="192"/>
      <c r="RD683" s="192"/>
      <c r="RE683" s="192"/>
      <c r="RF683" s="192"/>
      <c r="RG683" s="192"/>
      <c r="RH683" s="192"/>
      <c r="RI683" s="192"/>
      <c r="RJ683" s="192"/>
      <c r="RK683" s="192"/>
      <c r="RL683" s="192"/>
      <c r="RM683" s="192"/>
      <c r="RN683" s="192"/>
      <c r="RO683" s="192"/>
      <c r="RP683" s="192"/>
      <c r="RQ683" s="192"/>
      <c r="RR683" s="192"/>
      <c r="RS683" s="192"/>
      <c r="RT683" s="192"/>
      <c r="RU683" s="192"/>
      <c r="RV683" s="192"/>
      <c r="RW683" s="192"/>
      <c r="RX683" s="192"/>
      <c r="RY683" s="192"/>
      <c r="RZ683" s="192"/>
      <c r="SA683" s="192"/>
      <c r="SB683" s="192"/>
      <c r="SC683" s="192"/>
      <c r="SD683" s="192"/>
      <c r="SE683" s="192"/>
      <c r="SF683" s="192"/>
      <c r="SG683" s="192"/>
      <c r="SH683" s="192"/>
      <c r="SI683" s="192"/>
      <c r="SJ683" s="192"/>
      <c r="SK683" s="192"/>
      <c r="SL683" s="192"/>
      <c r="SM683" s="192"/>
      <c r="SN683" s="192"/>
      <c r="SO683" s="192"/>
      <c r="SP683" s="192"/>
      <c r="SQ683" s="192"/>
      <c r="SR683" s="192"/>
      <c r="SS683" s="192"/>
      <c r="ST683" s="192"/>
      <c r="SU683" s="192"/>
      <c r="SV683" s="192"/>
      <c r="SW683" s="192"/>
      <c r="SX683" s="192"/>
      <c r="SY683" s="192"/>
      <c r="SZ683" s="192"/>
      <c r="TA683" s="192"/>
      <c r="TB683" s="192"/>
      <c r="TC683" s="192"/>
      <c r="TD683" s="192"/>
      <c r="TE683" s="192"/>
      <c r="TF683" s="192"/>
      <c r="TG683" s="192"/>
      <c r="TH683" s="192"/>
      <c r="TI683" s="192"/>
      <c r="TJ683" s="192"/>
      <c r="TK683" s="192"/>
      <c r="TL683" s="192"/>
      <c r="TM683" s="192"/>
      <c r="TN683" s="192"/>
      <c r="TO683" s="192"/>
      <c r="TP683" s="192"/>
      <c r="TQ683" s="192"/>
      <c r="TR683" s="192"/>
      <c r="TS683" s="192"/>
      <c r="TT683" s="192"/>
      <c r="TU683" s="192"/>
      <c r="TV683" s="192"/>
      <c r="TW683" s="192"/>
      <c r="TX683" s="192"/>
      <c r="TY683" s="192"/>
      <c r="TZ683" s="192"/>
      <c r="UA683" s="192"/>
      <c r="UB683" s="192"/>
      <c r="UC683" s="192"/>
      <c r="UD683" s="192"/>
      <c r="UE683" s="192"/>
      <c r="UF683" s="192"/>
      <c r="UG683" s="192"/>
      <c r="UH683" s="192"/>
      <c r="UI683" s="192"/>
      <c r="UJ683" s="192"/>
      <c r="UK683" s="192"/>
      <c r="UL683" s="192"/>
      <c r="UM683" s="192"/>
      <c r="UN683" s="192"/>
      <c r="UO683" s="192"/>
      <c r="UP683" s="192"/>
      <c r="UQ683" s="192"/>
      <c r="UR683" s="192"/>
      <c r="US683" s="192"/>
      <c r="UT683" s="192"/>
      <c r="UU683" s="192"/>
      <c r="UV683" s="192"/>
      <c r="UW683" s="192"/>
      <c r="UX683" s="192"/>
      <c r="UY683" s="192"/>
      <c r="UZ683" s="192"/>
      <c r="VA683" s="192"/>
      <c r="VB683" s="192"/>
      <c r="VC683" s="192"/>
      <c r="VD683" s="192"/>
      <c r="VE683" s="192"/>
      <c r="VF683" s="192"/>
      <c r="VG683" s="192"/>
      <c r="VH683" s="192"/>
      <c r="VI683" s="192"/>
      <c r="VJ683" s="192"/>
      <c r="VK683" s="192"/>
      <c r="VL683" s="192"/>
      <c r="VM683" s="192"/>
      <c r="VN683" s="192"/>
      <c r="VO683" s="192"/>
      <c r="VP683" s="192"/>
      <c r="VQ683" s="192"/>
      <c r="VR683" s="192"/>
      <c r="VS683" s="192"/>
      <c r="VT683" s="192"/>
      <c r="VU683" s="192"/>
      <c r="VV683" s="192"/>
      <c r="VW683" s="192"/>
      <c r="VX683" s="192"/>
      <c r="VY683" s="192"/>
      <c r="VZ683" s="192"/>
      <c r="WA683" s="192"/>
      <c r="WB683" s="192"/>
      <c r="WC683" s="192"/>
      <c r="WD683" s="192"/>
      <c r="WE683" s="192"/>
      <c r="WF683" s="192"/>
      <c r="WG683" s="192"/>
      <c r="WH683" s="192"/>
      <c r="WI683" s="192"/>
      <c r="WJ683" s="192"/>
      <c r="WK683" s="192"/>
      <c r="WL683" s="192"/>
      <c r="WM683" s="192"/>
      <c r="WN683" s="192"/>
      <c r="WO683" s="192"/>
      <c r="WP683" s="192"/>
      <c r="WQ683" s="192"/>
      <c r="WR683" s="192"/>
      <c r="WS683" s="192"/>
      <c r="WT683" s="192"/>
      <c r="WU683" s="192"/>
      <c r="WV683" s="192"/>
      <c r="WW683" s="192"/>
      <c r="WX683" s="192"/>
      <c r="WY683" s="192"/>
      <c r="WZ683" s="192"/>
      <c r="XA683" s="192"/>
      <c r="XB683" s="192"/>
      <c r="XC683" s="192"/>
      <c r="XD683" s="192"/>
      <c r="XE683" s="192"/>
      <c r="XF683" s="192"/>
      <c r="XG683" s="192"/>
      <c r="XH683" s="192"/>
      <c r="XI683" s="192"/>
      <c r="XJ683" s="192"/>
      <c r="XK683" s="192"/>
      <c r="XL683" s="192"/>
      <c r="XM683" s="192"/>
      <c r="XN683" s="192"/>
      <c r="XO683" s="192"/>
      <c r="XP683" s="192"/>
      <c r="XQ683" s="192"/>
      <c r="XR683" s="192"/>
      <c r="XS683" s="192"/>
      <c r="XT683" s="192"/>
      <c r="XU683" s="192"/>
      <c r="XV683" s="192"/>
      <c r="XW683" s="192"/>
      <c r="XX683" s="192"/>
      <c r="XY683" s="192"/>
      <c r="XZ683" s="192"/>
      <c r="YA683" s="192"/>
      <c r="YB683" s="192"/>
      <c r="YC683" s="192"/>
      <c r="YD683" s="192"/>
      <c r="YE683" s="192"/>
      <c r="YF683" s="192"/>
      <c r="YG683" s="192"/>
      <c r="YH683" s="192"/>
      <c r="YI683" s="192"/>
      <c r="YJ683" s="192"/>
      <c r="YK683" s="192"/>
      <c r="YL683" s="192"/>
      <c r="YM683" s="192"/>
      <c r="YN683" s="192"/>
      <c r="YO683" s="192"/>
      <c r="YP683" s="192"/>
      <c r="YQ683" s="192"/>
      <c r="YR683" s="192"/>
      <c r="YS683" s="192"/>
      <c r="YT683" s="192"/>
      <c r="YU683" s="192"/>
      <c r="YV683" s="192"/>
      <c r="YW683" s="192"/>
      <c r="YX683" s="192"/>
      <c r="YY683" s="192"/>
      <c r="YZ683" s="192"/>
      <c r="ZA683" s="192"/>
      <c r="ZB683" s="192"/>
      <c r="ZC683" s="192"/>
      <c r="ZD683" s="192"/>
      <c r="ZE683" s="192"/>
      <c r="ZF683" s="192"/>
      <c r="ZG683" s="192"/>
      <c r="ZH683" s="192"/>
      <c r="ZI683" s="192"/>
      <c r="ZJ683" s="192"/>
      <c r="ZK683" s="192"/>
      <c r="ZL683" s="192"/>
      <c r="ZM683" s="192"/>
      <c r="ZN683" s="192"/>
      <c r="ZO683" s="192"/>
      <c r="ZP683" s="192"/>
      <c r="ZQ683" s="192"/>
      <c r="ZR683" s="192"/>
      <c r="ZS683" s="192"/>
      <c r="ZT683" s="192"/>
      <c r="ZU683" s="192"/>
      <c r="ZV683" s="192"/>
      <c r="ZW683" s="192"/>
      <c r="ZX683" s="192"/>
      <c r="ZY683" s="192"/>
      <c r="ZZ683" s="192"/>
      <c r="AAA683" s="192"/>
      <c r="AAB683" s="192"/>
      <c r="AAC683" s="192"/>
      <c r="AAD683" s="192"/>
      <c r="AAE683" s="192"/>
      <c r="AAF683" s="192"/>
      <c r="AAG683" s="192"/>
      <c r="AAH683" s="192"/>
      <c r="AAI683" s="192"/>
      <c r="AAJ683" s="192"/>
      <c r="AAK683" s="192"/>
      <c r="AAL683" s="192"/>
      <c r="AAM683" s="192"/>
      <c r="AAN683" s="192"/>
      <c r="AAO683" s="192"/>
      <c r="AAP683" s="192"/>
      <c r="AAQ683" s="192"/>
      <c r="AAR683" s="192"/>
      <c r="AAS683" s="192"/>
      <c r="AAT683" s="192"/>
      <c r="AAU683" s="192"/>
      <c r="AAV683" s="192"/>
      <c r="AAW683" s="192"/>
      <c r="AAX683" s="192"/>
      <c r="AAY683" s="192"/>
      <c r="AAZ683" s="192"/>
      <c r="ABA683" s="192"/>
      <c r="ABB683" s="192"/>
      <c r="ABC683" s="192"/>
      <c r="ABD683" s="192"/>
      <c r="ABE683" s="192"/>
      <c r="ABF683" s="192"/>
      <c r="ABG683" s="192"/>
      <c r="ABH683" s="192"/>
      <c r="ABI683" s="192"/>
      <c r="ABJ683" s="192"/>
      <c r="ABK683" s="192"/>
      <c r="ABL683" s="192"/>
      <c r="ABM683" s="192"/>
      <c r="ABN683" s="192"/>
      <c r="ABO683" s="192"/>
      <c r="ABP683" s="192"/>
      <c r="ABQ683" s="192"/>
      <c r="ABR683" s="192"/>
      <c r="ABS683" s="192"/>
      <c r="ABT683" s="192"/>
      <c r="ABU683" s="192"/>
      <c r="ABV683" s="192"/>
      <c r="ABW683" s="192"/>
      <c r="ABX683" s="192"/>
      <c r="ABY683" s="192"/>
      <c r="ABZ683" s="192"/>
      <c r="ACA683" s="192"/>
      <c r="ACB683" s="192"/>
      <c r="ACC683" s="192"/>
      <c r="ACD683" s="192"/>
      <c r="ACE683" s="192"/>
      <c r="ACF683" s="192"/>
      <c r="ACG683" s="192"/>
      <c r="ACH683" s="192"/>
      <c r="ACI683" s="192"/>
      <c r="ACJ683" s="192"/>
      <c r="ACK683" s="192"/>
      <c r="ACL683" s="192"/>
      <c r="ACM683" s="192"/>
      <c r="ACN683" s="192"/>
      <c r="ACO683" s="192"/>
      <c r="ACP683" s="192"/>
      <c r="ACQ683" s="192"/>
      <c r="ACR683" s="192"/>
      <c r="ACS683" s="192"/>
      <c r="ACT683" s="192"/>
      <c r="ACU683" s="192"/>
      <c r="ACV683" s="192"/>
      <c r="ACW683" s="192"/>
      <c r="ACX683" s="192"/>
      <c r="ACY683" s="192"/>
      <c r="ACZ683" s="192"/>
      <c r="ADA683" s="192"/>
      <c r="ADB683" s="192"/>
      <c r="ADC683" s="192"/>
      <c r="ADD683" s="192"/>
      <c r="ADE683" s="192"/>
      <c r="ADF683" s="192"/>
      <c r="ADG683" s="192"/>
      <c r="ADH683" s="192"/>
      <c r="ADI683" s="192"/>
      <c r="ADJ683" s="192"/>
      <c r="ADK683" s="192"/>
      <c r="ADL683" s="192"/>
      <c r="ADM683" s="192"/>
      <c r="ADN683" s="192"/>
      <c r="ADO683" s="192"/>
      <c r="ADP683" s="192"/>
      <c r="ADQ683" s="192"/>
      <c r="ADR683" s="192"/>
      <c r="ADS683" s="192"/>
      <c r="ADT683" s="192"/>
      <c r="ADU683" s="192"/>
      <c r="ADV683" s="192"/>
      <c r="ADW683" s="192"/>
      <c r="ADX683" s="192"/>
      <c r="ADY683" s="192"/>
      <c r="ADZ683" s="192"/>
      <c r="AEA683" s="192"/>
      <c r="AEB683" s="192"/>
      <c r="AEC683" s="192"/>
      <c r="AED683" s="192"/>
      <c r="AEE683" s="192"/>
      <c r="AEF683" s="192"/>
      <c r="AEG683" s="192"/>
      <c r="AEH683" s="192"/>
      <c r="AEI683" s="192"/>
      <c r="AEJ683" s="192"/>
      <c r="AEK683" s="192"/>
      <c r="AEL683" s="192"/>
      <c r="AEM683" s="192"/>
      <c r="AEN683" s="192"/>
      <c r="AEO683" s="192"/>
      <c r="AEP683" s="192"/>
      <c r="AEQ683" s="192"/>
      <c r="AER683" s="192"/>
      <c r="AES683" s="192"/>
      <c r="AET683" s="192"/>
      <c r="AEU683" s="192"/>
      <c r="AEV683" s="192"/>
      <c r="AEW683" s="192"/>
      <c r="AEX683" s="192"/>
      <c r="AEY683" s="192"/>
      <c r="AEZ683" s="192"/>
      <c r="AFA683" s="192"/>
      <c r="AFB683" s="192"/>
      <c r="AFC683" s="192"/>
      <c r="AFD683" s="192"/>
      <c r="AFE683" s="192"/>
      <c r="AFF683" s="192"/>
      <c r="AFG683" s="192"/>
      <c r="AFH683" s="192"/>
      <c r="AFI683" s="192"/>
      <c r="AFJ683" s="192"/>
      <c r="AFK683" s="192"/>
      <c r="AFL683" s="192"/>
      <c r="AFM683" s="192"/>
      <c r="AFN683" s="192"/>
      <c r="AFO683" s="192"/>
      <c r="AFP683" s="192"/>
      <c r="AFQ683" s="192"/>
      <c r="AFR683" s="192"/>
      <c r="AFS683" s="192"/>
      <c r="AFT683" s="192"/>
      <c r="AFU683" s="192"/>
      <c r="AFV683" s="192"/>
      <c r="AFW683" s="192"/>
      <c r="AFX683" s="192"/>
      <c r="AFY683" s="192"/>
      <c r="AFZ683" s="192"/>
      <c r="AGA683" s="192"/>
      <c r="AGB683" s="192"/>
      <c r="AGC683" s="192"/>
      <c r="AGD683" s="192"/>
      <c r="AGE683" s="192"/>
      <c r="AGF683" s="192"/>
      <c r="AGG683" s="192"/>
      <c r="AGH683" s="192"/>
      <c r="AGI683" s="192"/>
      <c r="AGJ683" s="192"/>
      <c r="AGK683" s="192"/>
      <c r="AGL683" s="192"/>
      <c r="AGM683" s="192"/>
      <c r="AGN683" s="192"/>
      <c r="AGO683" s="192"/>
      <c r="AGP683" s="192"/>
      <c r="AGQ683" s="192"/>
      <c r="AGR683" s="192"/>
      <c r="AGS683" s="192"/>
      <c r="AGT683" s="192"/>
      <c r="AGU683" s="192"/>
      <c r="AGV683" s="192"/>
      <c r="AGW683" s="192"/>
      <c r="AGX683" s="192"/>
      <c r="AGY683" s="192"/>
      <c r="AGZ683" s="192"/>
      <c r="AHA683" s="192"/>
      <c r="AHB683" s="192"/>
      <c r="AHC683" s="192"/>
      <c r="AHD683" s="192"/>
      <c r="AHE683" s="192"/>
      <c r="AHF683" s="192"/>
      <c r="AHG683" s="192"/>
      <c r="AHH683" s="192"/>
      <c r="AHI683" s="192"/>
      <c r="AHJ683" s="192"/>
      <c r="AHK683" s="192"/>
      <c r="AHL683" s="192"/>
      <c r="AHM683" s="192"/>
      <c r="AHN683" s="192"/>
      <c r="AHO683" s="192"/>
      <c r="AHP683" s="192"/>
      <c r="AHQ683" s="192"/>
      <c r="AHR683" s="192"/>
      <c r="AHS683" s="192"/>
      <c r="AHT683" s="192"/>
      <c r="AHU683" s="192"/>
      <c r="AHV683" s="192"/>
      <c r="AHW683" s="192"/>
      <c r="AHX683" s="192"/>
      <c r="AHY683" s="192"/>
      <c r="AHZ683" s="192"/>
      <c r="AIA683" s="192"/>
      <c r="AIB683" s="192"/>
      <c r="AIC683" s="192"/>
      <c r="AID683" s="192"/>
      <c r="AIE683" s="192"/>
      <c r="AIF683" s="192"/>
      <c r="AIG683" s="192"/>
      <c r="AIH683" s="192"/>
      <c r="AII683" s="192"/>
      <c r="AIJ683" s="192"/>
      <c r="AIK683" s="192"/>
      <c r="AIL683" s="192"/>
      <c r="AIM683" s="192"/>
      <c r="AIN683" s="192"/>
      <c r="AIO683" s="192"/>
      <c r="AIP683" s="192"/>
      <c r="AIQ683" s="192"/>
      <c r="AIR683" s="192"/>
      <c r="AIS683" s="192"/>
      <c r="AIT683" s="192"/>
      <c r="AIU683" s="192"/>
      <c r="AIV683" s="192"/>
      <c r="AIW683" s="192"/>
      <c r="AIX683" s="192"/>
      <c r="AIY683" s="192"/>
      <c r="AIZ683" s="192"/>
      <c r="AJA683" s="192"/>
      <c r="AJB683" s="192"/>
      <c r="AJC683" s="192"/>
      <c r="AJD683" s="192"/>
      <c r="AJE683" s="192"/>
      <c r="AJF683" s="192"/>
      <c r="AJG683" s="192"/>
      <c r="AJH683" s="192"/>
      <c r="AJI683" s="192"/>
      <c r="AJJ683" s="192"/>
      <c r="AJK683" s="192"/>
      <c r="AJL683" s="192"/>
      <c r="AJM683" s="192"/>
      <c r="AJN683" s="192"/>
      <c r="AJO683" s="192"/>
      <c r="AJP683" s="192"/>
      <c r="AJQ683" s="192"/>
      <c r="AJR683" s="192"/>
      <c r="AJS683" s="192"/>
      <c r="AJT683" s="192"/>
      <c r="AJU683" s="192"/>
      <c r="AJV683" s="192"/>
      <c r="AJW683" s="192"/>
      <c r="AJX683" s="192"/>
      <c r="AJY683" s="192"/>
      <c r="AJZ683" s="192"/>
      <c r="AKA683" s="192"/>
      <c r="AKB683" s="192"/>
      <c r="AKC683" s="192"/>
      <c r="AKD683" s="192"/>
      <c r="AKE683" s="192"/>
      <c r="AKF683" s="192"/>
      <c r="AKG683" s="192"/>
      <c r="AKH683" s="192"/>
      <c r="AKI683" s="192"/>
      <c r="AKJ683" s="192"/>
      <c r="AKK683" s="192"/>
      <c r="AKL683" s="192"/>
      <c r="AKM683" s="192"/>
      <c r="AKN683" s="192"/>
      <c r="AKO683" s="192"/>
      <c r="AKP683" s="192"/>
      <c r="AKQ683" s="192"/>
      <c r="AKR683" s="192"/>
      <c r="AKS683" s="192"/>
      <c r="AKT683" s="192"/>
      <c r="AKU683" s="192"/>
      <c r="AKV683" s="192"/>
      <c r="AKW683" s="192"/>
      <c r="AKX683" s="192"/>
      <c r="AKY683" s="192"/>
      <c r="AKZ683" s="192"/>
      <c r="ALA683" s="192"/>
      <c r="ALB683" s="192"/>
      <c r="ALC683" s="192"/>
      <c r="ALD683" s="192"/>
      <c r="ALE683" s="192"/>
      <c r="ALF683" s="192"/>
      <c r="ALG683" s="192"/>
      <c r="ALH683" s="192"/>
      <c r="ALI683" s="192"/>
      <c r="ALJ683" s="192"/>
      <c r="ALK683" s="192"/>
      <c r="ALL683" s="192"/>
      <c r="ALM683" s="192"/>
      <c r="ALN683" s="192"/>
      <c r="ALO683" s="192"/>
      <c r="ALP683" s="192"/>
      <c r="ALQ683" s="192"/>
      <c r="ALR683" s="192"/>
      <c r="ALS683" s="192"/>
      <c r="ALT683" s="192"/>
      <c r="ALU683" s="192"/>
      <c r="ALV683" s="192"/>
      <c r="ALW683" s="192"/>
      <c r="ALX683" s="192"/>
      <c r="ALY683" s="192"/>
      <c r="ALZ683" s="192"/>
      <c r="AMA683" s="192"/>
      <c r="AMB683" s="192"/>
      <c r="AMC683" s="192"/>
      <c r="AMD683" s="192"/>
      <c r="AME683" s="192"/>
      <c r="AMF683" s="192"/>
      <c r="AMG683" s="192"/>
      <c r="AMH683" s="192"/>
      <c r="AMI683" s="192"/>
      <c r="AMJ683" s="192"/>
      <c r="AMK683" s="192"/>
      <c r="AML683" s="192"/>
      <c r="AMM683" s="192"/>
      <c r="AMN683" s="192"/>
      <c r="AMO683" s="192"/>
      <c r="AMP683" s="192"/>
      <c r="AMQ683" s="192"/>
      <c r="AMR683" s="192"/>
      <c r="AMS683" s="192"/>
      <c r="AMT683" s="192"/>
      <c r="AMU683" s="192"/>
      <c r="AMV683" s="192"/>
      <c r="AMW683" s="192"/>
      <c r="AMX683" s="192"/>
      <c r="AMY683" s="192"/>
      <c r="AMZ683" s="192"/>
      <c r="ANA683" s="192"/>
      <c r="ANB683" s="192"/>
      <c r="ANC683" s="192"/>
      <c r="AND683" s="192"/>
      <c r="ANE683" s="192"/>
      <c r="ANF683" s="192"/>
      <c r="ANG683" s="192"/>
      <c r="ANH683" s="192"/>
      <c r="ANI683" s="192"/>
      <c r="ANJ683" s="192"/>
      <c r="ANK683" s="192"/>
      <c r="ANL683" s="192"/>
      <c r="ANM683" s="192"/>
      <c r="ANN683" s="192"/>
      <c r="ANO683" s="192"/>
      <c r="ANP683" s="192"/>
      <c r="ANQ683" s="192"/>
      <c r="ANR683" s="192"/>
      <c r="ANS683" s="192"/>
      <c r="ANT683" s="192"/>
      <c r="ANU683" s="192"/>
      <c r="ANV683" s="192"/>
      <c r="ANW683" s="192"/>
      <c r="ANX683" s="192"/>
      <c r="ANY683" s="192"/>
      <c r="ANZ683" s="192"/>
      <c r="AOA683" s="192"/>
      <c r="AOB683" s="192"/>
      <c r="AOC683" s="192"/>
      <c r="AOD683" s="192"/>
      <c r="AOE683" s="192"/>
      <c r="AOF683" s="192"/>
      <c r="AOG683" s="192"/>
      <c r="AOH683" s="192"/>
      <c r="AOI683" s="192"/>
      <c r="AOJ683" s="192"/>
      <c r="AOK683" s="192"/>
      <c r="AOL683" s="192"/>
      <c r="AOM683" s="192"/>
      <c r="AON683" s="192"/>
      <c r="AOO683" s="192"/>
      <c r="AOP683" s="192"/>
      <c r="AOQ683" s="192"/>
      <c r="AOR683" s="192"/>
      <c r="AOS683" s="192"/>
      <c r="AOT683" s="192"/>
      <c r="AOU683" s="192"/>
      <c r="AOV683" s="192"/>
      <c r="AOW683" s="192"/>
      <c r="AOX683" s="192"/>
      <c r="AOY683" s="192"/>
      <c r="AOZ683" s="192"/>
      <c r="APA683" s="192"/>
      <c r="APB683" s="192"/>
      <c r="APC683" s="192"/>
      <c r="APD683" s="192"/>
      <c r="APE683" s="192"/>
      <c r="APF683" s="192"/>
      <c r="APG683" s="192"/>
      <c r="APH683" s="192"/>
      <c r="API683" s="192"/>
      <c r="APJ683" s="192"/>
      <c r="APK683" s="192"/>
      <c r="APL683" s="192"/>
      <c r="APM683" s="192"/>
      <c r="APN683" s="192"/>
      <c r="APO683" s="192"/>
      <c r="APP683" s="192"/>
      <c r="APQ683" s="192"/>
      <c r="APR683" s="192"/>
      <c r="APS683" s="192"/>
      <c r="APT683" s="192"/>
      <c r="APU683" s="192"/>
      <c r="APV683" s="192"/>
    </row>
    <row r="684" spans="1:1114" s="184" customFormat="1">
      <c r="A684" s="188">
        <v>41957</v>
      </c>
      <c r="B684" s="189">
        <f>_xll.PIAdvCalcVal('PI-1063'!B$1,'PI-1063'!$A684,'PI-1063'!$A685,"average","time-weighted",0,1,0,"DATASRV")</f>
        <v>3523.8739833697173</v>
      </c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  <c r="EC684" s="192"/>
      <c r="ED684" s="192"/>
      <c r="EE684" s="192"/>
      <c r="EF684" s="192"/>
      <c r="EG684" s="192"/>
      <c r="EH684" s="192"/>
      <c r="EI684" s="192"/>
      <c r="EJ684" s="192"/>
      <c r="EK684" s="192"/>
      <c r="EL684" s="192"/>
      <c r="EM684" s="192"/>
      <c r="EN684" s="192"/>
      <c r="EO684" s="192"/>
      <c r="EP684" s="192"/>
      <c r="EQ684" s="192"/>
      <c r="ER684" s="192"/>
      <c r="ES684" s="192"/>
      <c r="ET684" s="192"/>
      <c r="EU684" s="192"/>
      <c r="EV684" s="192"/>
      <c r="EW684" s="192"/>
      <c r="EX684" s="192"/>
      <c r="EY684" s="192"/>
      <c r="EZ684" s="192"/>
      <c r="FA684" s="192"/>
      <c r="FB684" s="192"/>
      <c r="FC684" s="192"/>
      <c r="FD684" s="192"/>
      <c r="FE684" s="192"/>
      <c r="FF684" s="192"/>
      <c r="FG684" s="192"/>
      <c r="FH684" s="192"/>
      <c r="FI684" s="192"/>
      <c r="FJ684" s="192"/>
      <c r="FK684" s="192"/>
      <c r="FL684" s="192"/>
      <c r="FM684" s="192"/>
      <c r="FN684" s="192"/>
      <c r="FO684" s="192"/>
      <c r="FP684" s="192"/>
      <c r="FQ684" s="192"/>
      <c r="FR684" s="192"/>
      <c r="FS684" s="192"/>
      <c r="FT684" s="192"/>
      <c r="FU684" s="192"/>
      <c r="FV684" s="192"/>
      <c r="FW684" s="192"/>
      <c r="FX684" s="192"/>
      <c r="FY684" s="192"/>
      <c r="FZ684" s="192"/>
      <c r="GA684" s="192"/>
      <c r="GB684" s="192"/>
      <c r="GC684" s="192"/>
      <c r="GD684" s="192"/>
      <c r="GE684" s="192"/>
      <c r="GF684" s="192"/>
      <c r="GG684" s="192"/>
      <c r="GH684" s="192"/>
      <c r="GI684" s="192"/>
      <c r="GJ684" s="192"/>
      <c r="GK684" s="192"/>
      <c r="GL684" s="192"/>
      <c r="GM684" s="192"/>
      <c r="GN684" s="192"/>
      <c r="GO684" s="192"/>
      <c r="GP684" s="192"/>
      <c r="GQ684" s="192"/>
      <c r="GR684" s="192"/>
      <c r="GS684" s="192"/>
      <c r="GT684" s="192"/>
      <c r="GU684" s="192"/>
      <c r="GV684" s="192"/>
      <c r="GW684" s="192"/>
      <c r="GX684" s="192"/>
      <c r="GY684" s="192"/>
      <c r="GZ684" s="192"/>
      <c r="HA684" s="192"/>
      <c r="HB684" s="192"/>
      <c r="HC684" s="192"/>
      <c r="HD684" s="192"/>
      <c r="HE684" s="192"/>
      <c r="HF684" s="192"/>
      <c r="HG684" s="192"/>
      <c r="HH684" s="192"/>
      <c r="HI684" s="192"/>
      <c r="HJ684" s="192"/>
      <c r="HK684" s="192"/>
      <c r="HL684" s="192"/>
      <c r="HM684" s="192"/>
      <c r="HN684" s="192"/>
      <c r="HO684" s="192"/>
      <c r="HP684" s="192"/>
      <c r="HQ684" s="192"/>
      <c r="HR684" s="192"/>
      <c r="HS684" s="192"/>
      <c r="HT684" s="192"/>
      <c r="HU684" s="192"/>
      <c r="HV684" s="192"/>
      <c r="HW684" s="192"/>
      <c r="HX684" s="192"/>
      <c r="HY684" s="192"/>
      <c r="HZ684" s="192"/>
      <c r="IA684" s="192"/>
      <c r="IB684" s="192"/>
      <c r="IC684" s="192"/>
      <c r="ID684" s="192"/>
      <c r="IE684" s="192"/>
      <c r="IF684" s="192"/>
      <c r="IG684" s="192"/>
      <c r="IH684" s="192"/>
      <c r="II684" s="192"/>
      <c r="IJ684" s="192"/>
      <c r="IK684" s="192"/>
      <c r="IL684" s="192"/>
      <c r="IM684" s="192"/>
      <c r="IN684" s="192"/>
      <c r="IO684" s="192"/>
      <c r="IP684" s="192"/>
      <c r="IQ684" s="192"/>
      <c r="IR684" s="192"/>
      <c r="IS684" s="192"/>
      <c r="IT684" s="192"/>
      <c r="IU684" s="192"/>
      <c r="IV684" s="192"/>
      <c r="IW684" s="192"/>
      <c r="IX684" s="192"/>
      <c r="IY684" s="192"/>
      <c r="IZ684" s="192"/>
      <c r="JA684" s="192"/>
      <c r="JB684" s="192"/>
      <c r="JC684" s="192"/>
      <c r="JD684" s="192"/>
      <c r="JE684" s="192"/>
      <c r="JF684" s="192"/>
      <c r="JG684" s="192"/>
      <c r="JH684" s="192"/>
      <c r="JI684" s="192"/>
      <c r="JJ684" s="192"/>
      <c r="JK684" s="192"/>
      <c r="JL684" s="192"/>
      <c r="JM684" s="192"/>
      <c r="JN684" s="192"/>
      <c r="JO684" s="192"/>
      <c r="JP684" s="192"/>
      <c r="JQ684" s="192"/>
      <c r="JR684" s="192"/>
      <c r="JS684" s="192"/>
      <c r="JT684" s="192"/>
      <c r="JU684" s="192"/>
      <c r="JV684" s="192"/>
      <c r="JW684" s="192"/>
      <c r="JX684" s="192"/>
      <c r="JY684" s="192"/>
      <c r="JZ684" s="192"/>
      <c r="KA684" s="192"/>
      <c r="KB684" s="192"/>
      <c r="KC684" s="192"/>
      <c r="KD684" s="192"/>
      <c r="KE684" s="192"/>
      <c r="KF684" s="192"/>
      <c r="KG684" s="192"/>
      <c r="KH684" s="192"/>
      <c r="KI684" s="192"/>
      <c r="KJ684" s="192"/>
      <c r="KK684" s="192"/>
      <c r="KL684" s="192"/>
      <c r="KM684" s="192"/>
      <c r="KN684" s="192"/>
      <c r="KO684" s="192"/>
      <c r="KP684" s="192"/>
      <c r="KQ684" s="192"/>
      <c r="KR684" s="192"/>
      <c r="KS684" s="192"/>
      <c r="KT684" s="192"/>
      <c r="KU684" s="192"/>
      <c r="KV684" s="192"/>
      <c r="KW684" s="192"/>
      <c r="KX684" s="192"/>
      <c r="KY684" s="192"/>
      <c r="KZ684" s="192"/>
      <c r="LA684" s="192"/>
      <c r="LB684" s="192"/>
      <c r="LC684" s="192"/>
      <c r="LD684" s="192"/>
      <c r="LE684" s="192"/>
      <c r="LF684" s="192"/>
      <c r="LG684" s="192"/>
      <c r="LH684" s="192"/>
      <c r="LI684" s="192"/>
      <c r="LJ684" s="192"/>
      <c r="LK684" s="192"/>
      <c r="LL684" s="192"/>
      <c r="LM684" s="192"/>
      <c r="LN684" s="192"/>
      <c r="LO684" s="192"/>
      <c r="LP684" s="192"/>
      <c r="LQ684" s="192"/>
      <c r="LR684" s="192"/>
      <c r="LS684" s="192"/>
      <c r="LT684" s="192"/>
      <c r="LU684" s="192"/>
      <c r="LV684" s="192"/>
      <c r="LW684" s="192"/>
      <c r="LX684" s="192"/>
      <c r="LY684" s="192"/>
      <c r="LZ684" s="192"/>
      <c r="MA684" s="192"/>
      <c r="MB684" s="192"/>
      <c r="MC684" s="192"/>
      <c r="MD684" s="192"/>
      <c r="ME684" s="192"/>
      <c r="MF684" s="192"/>
      <c r="MG684" s="192"/>
      <c r="MH684" s="192"/>
      <c r="MI684" s="192"/>
      <c r="MJ684" s="192"/>
      <c r="MK684" s="192"/>
      <c r="ML684" s="192"/>
      <c r="MM684" s="192"/>
      <c r="MN684" s="192"/>
      <c r="MO684" s="192"/>
      <c r="MP684" s="192"/>
      <c r="MQ684" s="192"/>
      <c r="MR684" s="192"/>
      <c r="MS684" s="192"/>
      <c r="MT684" s="192"/>
      <c r="MU684" s="192"/>
      <c r="MV684" s="192"/>
      <c r="MW684" s="192"/>
      <c r="MX684" s="192"/>
      <c r="MY684" s="192"/>
      <c r="MZ684" s="192"/>
      <c r="NA684" s="192"/>
      <c r="NB684" s="192"/>
      <c r="NC684" s="192"/>
      <c r="ND684" s="192"/>
      <c r="NE684" s="192"/>
      <c r="NF684" s="192"/>
      <c r="NG684" s="192"/>
      <c r="NH684" s="192"/>
      <c r="NI684" s="192"/>
      <c r="NJ684" s="192"/>
      <c r="NK684" s="192"/>
      <c r="NL684" s="192"/>
      <c r="NM684" s="192"/>
      <c r="NN684" s="192"/>
      <c r="NO684" s="192"/>
      <c r="NP684" s="192"/>
      <c r="NQ684" s="192"/>
      <c r="NR684" s="192"/>
      <c r="NS684" s="192"/>
      <c r="NT684" s="192"/>
      <c r="NU684" s="192"/>
      <c r="NV684" s="192"/>
      <c r="NW684" s="192"/>
      <c r="NX684" s="192"/>
      <c r="NY684" s="192"/>
      <c r="NZ684" s="192"/>
      <c r="OA684" s="192"/>
      <c r="OB684" s="192"/>
      <c r="OC684" s="192"/>
      <c r="OD684" s="192"/>
      <c r="OE684" s="192"/>
      <c r="OF684" s="192"/>
      <c r="OG684" s="192"/>
      <c r="OH684" s="192"/>
      <c r="OI684" s="192"/>
      <c r="OJ684" s="192"/>
      <c r="OK684" s="192"/>
      <c r="OL684" s="192"/>
      <c r="OM684" s="192"/>
      <c r="ON684" s="192"/>
      <c r="OO684" s="192"/>
      <c r="OP684" s="192"/>
      <c r="OQ684" s="192"/>
      <c r="OR684" s="192"/>
      <c r="OS684" s="192"/>
      <c r="OT684" s="192"/>
      <c r="OU684" s="192"/>
      <c r="OV684" s="192"/>
      <c r="OW684" s="192"/>
      <c r="OX684" s="192"/>
      <c r="OY684" s="192"/>
      <c r="OZ684" s="192"/>
      <c r="PA684" s="192"/>
      <c r="PB684" s="192"/>
      <c r="PC684" s="192"/>
      <c r="PD684" s="192"/>
      <c r="PE684" s="192"/>
      <c r="PF684" s="192"/>
      <c r="PG684" s="192"/>
      <c r="PH684" s="192"/>
      <c r="PI684" s="192"/>
      <c r="PJ684" s="192"/>
      <c r="PK684" s="192"/>
      <c r="PL684" s="192"/>
      <c r="PM684" s="192"/>
      <c r="PN684" s="192"/>
      <c r="PO684" s="192"/>
      <c r="PP684" s="192"/>
      <c r="PQ684" s="192"/>
      <c r="PR684" s="192"/>
      <c r="PS684" s="192"/>
      <c r="PT684" s="192"/>
      <c r="PU684" s="192"/>
      <c r="PV684" s="192"/>
      <c r="PW684" s="192"/>
      <c r="PX684" s="192"/>
      <c r="PY684" s="192"/>
      <c r="PZ684" s="192"/>
      <c r="QA684" s="192"/>
      <c r="QB684" s="192"/>
      <c r="QC684" s="192"/>
      <c r="QD684" s="192"/>
      <c r="QE684" s="192"/>
      <c r="QF684" s="192"/>
      <c r="QG684" s="192"/>
      <c r="QH684" s="192"/>
      <c r="QI684" s="192"/>
      <c r="QJ684" s="192"/>
      <c r="QK684" s="192"/>
      <c r="QL684" s="192"/>
      <c r="QM684" s="192"/>
      <c r="QN684" s="192"/>
      <c r="QO684" s="192"/>
      <c r="QP684" s="192"/>
      <c r="QQ684" s="192"/>
      <c r="QR684" s="192"/>
      <c r="QS684" s="192"/>
      <c r="QT684" s="192"/>
      <c r="QU684" s="192"/>
      <c r="QV684" s="192"/>
      <c r="QW684" s="192"/>
      <c r="QX684" s="192"/>
      <c r="QY684" s="192"/>
      <c r="QZ684" s="192"/>
      <c r="RA684" s="192"/>
      <c r="RB684" s="192"/>
      <c r="RC684" s="192"/>
      <c r="RD684" s="192"/>
      <c r="RE684" s="192"/>
      <c r="RF684" s="192"/>
      <c r="RG684" s="192"/>
      <c r="RH684" s="192"/>
      <c r="RI684" s="192"/>
      <c r="RJ684" s="192"/>
      <c r="RK684" s="192"/>
      <c r="RL684" s="192"/>
      <c r="RM684" s="192"/>
      <c r="RN684" s="192"/>
      <c r="RO684" s="192"/>
      <c r="RP684" s="192"/>
      <c r="RQ684" s="192"/>
      <c r="RR684" s="192"/>
      <c r="RS684" s="192"/>
      <c r="RT684" s="192"/>
      <c r="RU684" s="192"/>
      <c r="RV684" s="192"/>
      <c r="RW684" s="192"/>
      <c r="RX684" s="192"/>
      <c r="RY684" s="192"/>
      <c r="RZ684" s="192"/>
      <c r="SA684" s="192"/>
      <c r="SB684" s="192"/>
      <c r="SC684" s="192"/>
      <c r="SD684" s="192"/>
      <c r="SE684" s="192"/>
      <c r="SF684" s="192"/>
      <c r="SG684" s="192"/>
      <c r="SH684" s="192"/>
      <c r="SI684" s="192"/>
      <c r="SJ684" s="192"/>
      <c r="SK684" s="192"/>
      <c r="SL684" s="192"/>
      <c r="SM684" s="192"/>
      <c r="SN684" s="192"/>
      <c r="SO684" s="192"/>
      <c r="SP684" s="192"/>
      <c r="SQ684" s="192"/>
      <c r="SR684" s="192"/>
      <c r="SS684" s="192"/>
      <c r="ST684" s="192"/>
      <c r="SU684" s="192"/>
      <c r="SV684" s="192"/>
      <c r="SW684" s="192"/>
      <c r="SX684" s="192"/>
      <c r="SY684" s="192"/>
      <c r="SZ684" s="192"/>
      <c r="TA684" s="192"/>
      <c r="TB684" s="192"/>
      <c r="TC684" s="192"/>
      <c r="TD684" s="192"/>
      <c r="TE684" s="192"/>
      <c r="TF684" s="192"/>
      <c r="TG684" s="192"/>
      <c r="TH684" s="192"/>
      <c r="TI684" s="192"/>
      <c r="TJ684" s="192"/>
      <c r="TK684" s="192"/>
      <c r="TL684" s="192"/>
      <c r="TM684" s="192"/>
      <c r="TN684" s="192"/>
      <c r="TO684" s="192"/>
      <c r="TP684" s="192"/>
      <c r="TQ684" s="192"/>
      <c r="TR684" s="192"/>
      <c r="TS684" s="192"/>
      <c r="TT684" s="192"/>
      <c r="TU684" s="192"/>
      <c r="TV684" s="192"/>
      <c r="TW684" s="192"/>
      <c r="TX684" s="192"/>
      <c r="TY684" s="192"/>
      <c r="TZ684" s="192"/>
      <c r="UA684" s="192"/>
      <c r="UB684" s="192"/>
      <c r="UC684" s="192"/>
      <c r="UD684" s="192"/>
      <c r="UE684" s="192"/>
      <c r="UF684" s="192"/>
      <c r="UG684" s="192"/>
      <c r="UH684" s="192"/>
      <c r="UI684" s="192"/>
      <c r="UJ684" s="192"/>
      <c r="UK684" s="192"/>
      <c r="UL684" s="192"/>
      <c r="UM684" s="192"/>
      <c r="UN684" s="192"/>
      <c r="UO684" s="192"/>
      <c r="UP684" s="192"/>
      <c r="UQ684" s="192"/>
      <c r="UR684" s="192"/>
      <c r="US684" s="192"/>
      <c r="UT684" s="192"/>
      <c r="UU684" s="192"/>
      <c r="UV684" s="192"/>
      <c r="UW684" s="192"/>
      <c r="UX684" s="192"/>
      <c r="UY684" s="192"/>
      <c r="UZ684" s="192"/>
      <c r="VA684" s="192"/>
      <c r="VB684" s="192"/>
      <c r="VC684" s="192"/>
      <c r="VD684" s="192"/>
      <c r="VE684" s="192"/>
      <c r="VF684" s="192"/>
      <c r="VG684" s="192"/>
      <c r="VH684" s="192"/>
      <c r="VI684" s="192"/>
      <c r="VJ684" s="192"/>
      <c r="VK684" s="192"/>
      <c r="VL684" s="192"/>
      <c r="VM684" s="192"/>
      <c r="VN684" s="192"/>
      <c r="VO684" s="192"/>
      <c r="VP684" s="192"/>
      <c r="VQ684" s="192"/>
      <c r="VR684" s="192"/>
      <c r="VS684" s="192"/>
      <c r="VT684" s="192"/>
      <c r="VU684" s="192"/>
      <c r="VV684" s="192"/>
      <c r="VW684" s="192"/>
      <c r="VX684" s="192"/>
      <c r="VY684" s="192"/>
      <c r="VZ684" s="192"/>
      <c r="WA684" s="192"/>
      <c r="WB684" s="192"/>
      <c r="WC684" s="192"/>
      <c r="WD684" s="192"/>
      <c r="WE684" s="192"/>
      <c r="WF684" s="192"/>
      <c r="WG684" s="192"/>
      <c r="WH684" s="192"/>
      <c r="WI684" s="192"/>
      <c r="WJ684" s="192"/>
      <c r="WK684" s="192"/>
      <c r="WL684" s="192"/>
      <c r="WM684" s="192"/>
      <c r="WN684" s="192"/>
      <c r="WO684" s="192"/>
      <c r="WP684" s="192"/>
      <c r="WQ684" s="192"/>
      <c r="WR684" s="192"/>
      <c r="WS684" s="192"/>
      <c r="WT684" s="192"/>
      <c r="WU684" s="192"/>
      <c r="WV684" s="192"/>
      <c r="WW684" s="192"/>
      <c r="WX684" s="192"/>
      <c r="WY684" s="192"/>
      <c r="WZ684" s="192"/>
      <c r="XA684" s="192"/>
      <c r="XB684" s="192"/>
      <c r="XC684" s="192"/>
      <c r="XD684" s="192"/>
      <c r="XE684" s="192"/>
      <c r="XF684" s="192"/>
      <c r="XG684" s="192"/>
      <c r="XH684" s="192"/>
      <c r="XI684" s="192"/>
      <c r="XJ684" s="192"/>
      <c r="XK684" s="192"/>
      <c r="XL684" s="192"/>
      <c r="XM684" s="192"/>
      <c r="XN684" s="192"/>
      <c r="XO684" s="192"/>
      <c r="XP684" s="192"/>
      <c r="XQ684" s="192"/>
      <c r="XR684" s="192"/>
      <c r="XS684" s="192"/>
      <c r="XT684" s="192"/>
      <c r="XU684" s="192"/>
      <c r="XV684" s="192"/>
      <c r="XW684" s="192"/>
      <c r="XX684" s="192"/>
      <c r="XY684" s="192"/>
      <c r="XZ684" s="192"/>
      <c r="YA684" s="192"/>
      <c r="YB684" s="192"/>
      <c r="YC684" s="192"/>
      <c r="YD684" s="192"/>
      <c r="YE684" s="192"/>
      <c r="YF684" s="192"/>
      <c r="YG684" s="192"/>
      <c r="YH684" s="192"/>
      <c r="YI684" s="192"/>
      <c r="YJ684" s="192"/>
      <c r="YK684" s="192"/>
      <c r="YL684" s="192"/>
      <c r="YM684" s="192"/>
      <c r="YN684" s="192"/>
      <c r="YO684" s="192"/>
      <c r="YP684" s="192"/>
      <c r="YQ684" s="192"/>
      <c r="YR684" s="192"/>
      <c r="YS684" s="192"/>
      <c r="YT684" s="192"/>
      <c r="YU684" s="192"/>
      <c r="YV684" s="192"/>
      <c r="YW684" s="192"/>
      <c r="YX684" s="192"/>
      <c r="YY684" s="192"/>
      <c r="YZ684" s="192"/>
      <c r="ZA684" s="192"/>
      <c r="ZB684" s="192"/>
      <c r="ZC684" s="192"/>
      <c r="ZD684" s="192"/>
      <c r="ZE684" s="192"/>
      <c r="ZF684" s="192"/>
      <c r="ZG684" s="192"/>
      <c r="ZH684" s="192"/>
      <c r="ZI684" s="192"/>
      <c r="ZJ684" s="192"/>
      <c r="ZK684" s="192"/>
      <c r="ZL684" s="192"/>
      <c r="ZM684" s="192"/>
      <c r="ZN684" s="192"/>
      <c r="ZO684" s="192"/>
      <c r="ZP684" s="192"/>
      <c r="ZQ684" s="192"/>
      <c r="ZR684" s="192"/>
      <c r="ZS684" s="192"/>
      <c r="ZT684" s="192"/>
      <c r="ZU684" s="192"/>
      <c r="ZV684" s="192"/>
      <c r="ZW684" s="192"/>
      <c r="ZX684" s="192"/>
      <c r="ZY684" s="192"/>
      <c r="ZZ684" s="192"/>
      <c r="AAA684" s="192"/>
      <c r="AAB684" s="192"/>
      <c r="AAC684" s="192"/>
      <c r="AAD684" s="192"/>
      <c r="AAE684" s="192"/>
      <c r="AAF684" s="192"/>
      <c r="AAG684" s="192"/>
      <c r="AAH684" s="192"/>
      <c r="AAI684" s="192"/>
      <c r="AAJ684" s="192"/>
      <c r="AAK684" s="192"/>
      <c r="AAL684" s="192"/>
      <c r="AAM684" s="192"/>
      <c r="AAN684" s="192"/>
      <c r="AAO684" s="192"/>
      <c r="AAP684" s="192"/>
      <c r="AAQ684" s="192"/>
      <c r="AAR684" s="192"/>
      <c r="AAS684" s="192"/>
      <c r="AAT684" s="192"/>
      <c r="AAU684" s="192"/>
      <c r="AAV684" s="192"/>
      <c r="AAW684" s="192"/>
      <c r="AAX684" s="192"/>
      <c r="AAY684" s="192"/>
      <c r="AAZ684" s="192"/>
      <c r="ABA684" s="192"/>
      <c r="ABB684" s="192"/>
      <c r="ABC684" s="192"/>
      <c r="ABD684" s="192"/>
      <c r="ABE684" s="192"/>
      <c r="ABF684" s="192"/>
      <c r="ABG684" s="192"/>
      <c r="ABH684" s="192"/>
      <c r="ABI684" s="192"/>
      <c r="ABJ684" s="192"/>
      <c r="ABK684" s="192"/>
      <c r="ABL684" s="192"/>
      <c r="ABM684" s="192"/>
      <c r="ABN684" s="192"/>
      <c r="ABO684" s="192"/>
      <c r="ABP684" s="192"/>
      <c r="ABQ684" s="192"/>
      <c r="ABR684" s="192"/>
      <c r="ABS684" s="192"/>
      <c r="ABT684" s="192"/>
      <c r="ABU684" s="192"/>
      <c r="ABV684" s="192"/>
      <c r="ABW684" s="192"/>
      <c r="ABX684" s="192"/>
      <c r="ABY684" s="192"/>
      <c r="ABZ684" s="192"/>
      <c r="ACA684" s="192"/>
      <c r="ACB684" s="192"/>
      <c r="ACC684" s="192"/>
      <c r="ACD684" s="192"/>
      <c r="ACE684" s="192"/>
      <c r="ACF684" s="192"/>
      <c r="ACG684" s="192"/>
      <c r="ACH684" s="192"/>
      <c r="ACI684" s="192"/>
      <c r="ACJ684" s="192"/>
      <c r="ACK684" s="192"/>
      <c r="ACL684" s="192"/>
      <c r="ACM684" s="192"/>
      <c r="ACN684" s="192"/>
      <c r="ACO684" s="192"/>
      <c r="ACP684" s="192"/>
      <c r="ACQ684" s="192"/>
      <c r="ACR684" s="192"/>
      <c r="ACS684" s="192"/>
      <c r="ACT684" s="192"/>
      <c r="ACU684" s="192"/>
      <c r="ACV684" s="192"/>
      <c r="ACW684" s="192"/>
      <c r="ACX684" s="192"/>
      <c r="ACY684" s="192"/>
      <c r="ACZ684" s="192"/>
      <c r="ADA684" s="192"/>
      <c r="ADB684" s="192"/>
      <c r="ADC684" s="192"/>
      <c r="ADD684" s="192"/>
      <c r="ADE684" s="192"/>
      <c r="ADF684" s="192"/>
      <c r="ADG684" s="192"/>
      <c r="ADH684" s="192"/>
      <c r="ADI684" s="192"/>
      <c r="ADJ684" s="192"/>
      <c r="ADK684" s="192"/>
      <c r="ADL684" s="192"/>
      <c r="ADM684" s="192"/>
      <c r="ADN684" s="192"/>
      <c r="ADO684" s="192"/>
      <c r="ADP684" s="192"/>
      <c r="ADQ684" s="192"/>
      <c r="ADR684" s="192"/>
      <c r="ADS684" s="192"/>
      <c r="ADT684" s="192"/>
      <c r="ADU684" s="192"/>
      <c r="ADV684" s="192"/>
      <c r="ADW684" s="192"/>
      <c r="ADX684" s="192"/>
      <c r="ADY684" s="192"/>
      <c r="ADZ684" s="192"/>
      <c r="AEA684" s="192"/>
      <c r="AEB684" s="192"/>
      <c r="AEC684" s="192"/>
      <c r="AED684" s="192"/>
      <c r="AEE684" s="192"/>
      <c r="AEF684" s="192"/>
      <c r="AEG684" s="192"/>
      <c r="AEH684" s="192"/>
      <c r="AEI684" s="192"/>
      <c r="AEJ684" s="192"/>
      <c r="AEK684" s="192"/>
      <c r="AEL684" s="192"/>
      <c r="AEM684" s="192"/>
      <c r="AEN684" s="192"/>
      <c r="AEO684" s="192"/>
      <c r="AEP684" s="192"/>
      <c r="AEQ684" s="192"/>
      <c r="AER684" s="192"/>
      <c r="AES684" s="192"/>
      <c r="AET684" s="192"/>
      <c r="AEU684" s="192"/>
      <c r="AEV684" s="192"/>
      <c r="AEW684" s="192"/>
      <c r="AEX684" s="192"/>
      <c r="AEY684" s="192"/>
      <c r="AEZ684" s="192"/>
      <c r="AFA684" s="192"/>
      <c r="AFB684" s="192"/>
      <c r="AFC684" s="192"/>
      <c r="AFD684" s="192"/>
      <c r="AFE684" s="192"/>
      <c r="AFF684" s="192"/>
      <c r="AFG684" s="192"/>
      <c r="AFH684" s="192"/>
      <c r="AFI684" s="192"/>
      <c r="AFJ684" s="192"/>
      <c r="AFK684" s="192"/>
      <c r="AFL684" s="192"/>
      <c r="AFM684" s="192"/>
      <c r="AFN684" s="192"/>
      <c r="AFO684" s="192"/>
      <c r="AFP684" s="192"/>
      <c r="AFQ684" s="192"/>
      <c r="AFR684" s="192"/>
      <c r="AFS684" s="192"/>
      <c r="AFT684" s="192"/>
      <c r="AFU684" s="192"/>
      <c r="AFV684" s="192"/>
      <c r="AFW684" s="192"/>
      <c r="AFX684" s="192"/>
      <c r="AFY684" s="192"/>
      <c r="AFZ684" s="192"/>
      <c r="AGA684" s="192"/>
      <c r="AGB684" s="192"/>
      <c r="AGC684" s="192"/>
      <c r="AGD684" s="192"/>
      <c r="AGE684" s="192"/>
      <c r="AGF684" s="192"/>
      <c r="AGG684" s="192"/>
      <c r="AGH684" s="192"/>
      <c r="AGI684" s="192"/>
      <c r="AGJ684" s="192"/>
      <c r="AGK684" s="192"/>
      <c r="AGL684" s="192"/>
      <c r="AGM684" s="192"/>
      <c r="AGN684" s="192"/>
      <c r="AGO684" s="192"/>
      <c r="AGP684" s="192"/>
      <c r="AGQ684" s="192"/>
      <c r="AGR684" s="192"/>
      <c r="AGS684" s="192"/>
      <c r="AGT684" s="192"/>
      <c r="AGU684" s="192"/>
      <c r="AGV684" s="192"/>
      <c r="AGW684" s="192"/>
      <c r="AGX684" s="192"/>
      <c r="AGY684" s="192"/>
      <c r="AGZ684" s="192"/>
      <c r="AHA684" s="192"/>
      <c r="AHB684" s="192"/>
      <c r="AHC684" s="192"/>
      <c r="AHD684" s="192"/>
      <c r="AHE684" s="192"/>
      <c r="AHF684" s="192"/>
      <c r="AHG684" s="192"/>
      <c r="AHH684" s="192"/>
      <c r="AHI684" s="192"/>
      <c r="AHJ684" s="192"/>
      <c r="AHK684" s="192"/>
      <c r="AHL684" s="192"/>
      <c r="AHM684" s="192"/>
      <c r="AHN684" s="192"/>
      <c r="AHO684" s="192"/>
      <c r="AHP684" s="192"/>
      <c r="AHQ684" s="192"/>
      <c r="AHR684" s="192"/>
      <c r="AHS684" s="192"/>
      <c r="AHT684" s="192"/>
      <c r="AHU684" s="192"/>
      <c r="AHV684" s="192"/>
      <c r="AHW684" s="192"/>
      <c r="AHX684" s="192"/>
      <c r="AHY684" s="192"/>
      <c r="AHZ684" s="192"/>
      <c r="AIA684" s="192"/>
      <c r="AIB684" s="192"/>
      <c r="AIC684" s="192"/>
      <c r="AID684" s="192"/>
      <c r="AIE684" s="192"/>
      <c r="AIF684" s="192"/>
      <c r="AIG684" s="192"/>
      <c r="AIH684" s="192"/>
      <c r="AII684" s="192"/>
      <c r="AIJ684" s="192"/>
      <c r="AIK684" s="192"/>
      <c r="AIL684" s="192"/>
      <c r="AIM684" s="192"/>
      <c r="AIN684" s="192"/>
      <c r="AIO684" s="192"/>
      <c r="AIP684" s="192"/>
      <c r="AIQ684" s="192"/>
      <c r="AIR684" s="192"/>
      <c r="AIS684" s="192"/>
      <c r="AIT684" s="192"/>
      <c r="AIU684" s="192"/>
      <c r="AIV684" s="192"/>
      <c r="AIW684" s="192"/>
      <c r="AIX684" s="192"/>
      <c r="AIY684" s="192"/>
      <c r="AIZ684" s="192"/>
      <c r="AJA684" s="192"/>
      <c r="AJB684" s="192"/>
      <c r="AJC684" s="192"/>
      <c r="AJD684" s="192"/>
      <c r="AJE684" s="192"/>
      <c r="AJF684" s="192"/>
      <c r="AJG684" s="192"/>
      <c r="AJH684" s="192"/>
      <c r="AJI684" s="192"/>
      <c r="AJJ684" s="192"/>
      <c r="AJK684" s="192"/>
      <c r="AJL684" s="192"/>
      <c r="AJM684" s="192"/>
      <c r="AJN684" s="192"/>
      <c r="AJO684" s="192"/>
      <c r="AJP684" s="192"/>
      <c r="AJQ684" s="192"/>
      <c r="AJR684" s="192"/>
      <c r="AJS684" s="192"/>
      <c r="AJT684" s="192"/>
      <c r="AJU684" s="192"/>
      <c r="AJV684" s="192"/>
      <c r="AJW684" s="192"/>
      <c r="AJX684" s="192"/>
      <c r="AJY684" s="192"/>
      <c r="AJZ684" s="192"/>
      <c r="AKA684" s="192"/>
      <c r="AKB684" s="192"/>
      <c r="AKC684" s="192"/>
      <c r="AKD684" s="192"/>
      <c r="AKE684" s="192"/>
      <c r="AKF684" s="192"/>
      <c r="AKG684" s="192"/>
      <c r="AKH684" s="192"/>
      <c r="AKI684" s="192"/>
      <c r="AKJ684" s="192"/>
      <c r="AKK684" s="192"/>
      <c r="AKL684" s="192"/>
      <c r="AKM684" s="192"/>
      <c r="AKN684" s="192"/>
      <c r="AKO684" s="192"/>
      <c r="AKP684" s="192"/>
      <c r="AKQ684" s="192"/>
      <c r="AKR684" s="192"/>
      <c r="AKS684" s="192"/>
      <c r="AKT684" s="192"/>
      <c r="AKU684" s="192"/>
      <c r="AKV684" s="192"/>
      <c r="AKW684" s="192"/>
      <c r="AKX684" s="192"/>
      <c r="AKY684" s="192"/>
      <c r="AKZ684" s="192"/>
      <c r="ALA684" s="192"/>
      <c r="ALB684" s="192"/>
      <c r="ALC684" s="192"/>
      <c r="ALD684" s="192"/>
      <c r="ALE684" s="192"/>
      <c r="ALF684" s="192"/>
      <c r="ALG684" s="192"/>
      <c r="ALH684" s="192"/>
      <c r="ALI684" s="192"/>
      <c r="ALJ684" s="192"/>
      <c r="ALK684" s="192"/>
      <c r="ALL684" s="192"/>
      <c r="ALM684" s="192"/>
      <c r="ALN684" s="192"/>
      <c r="ALO684" s="192"/>
      <c r="ALP684" s="192"/>
      <c r="ALQ684" s="192"/>
      <c r="ALR684" s="192"/>
      <c r="ALS684" s="192"/>
      <c r="ALT684" s="192"/>
      <c r="ALU684" s="192"/>
      <c r="ALV684" s="192"/>
      <c r="ALW684" s="192"/>
      <c r="ALX684" s="192"/>
      <c r="ALY684" s="192"/>
      <c r="ALZ684" s="192"/>
      <c r="AMA684" s="192"/>
      <c r="AMB684" s="192"/>
      <c r="AMC684" s="192"/>
      <c r="AMD684" s="192"/>
      <c r="AME684" s="192"/>
      <c r="AMF684" s="192"/>
      <c r="AMG684" s="192"/>
      <c r="AMH684" s="192"/>
      <c r="AMI684" s="192"/>
      <c r="AMJ684" s="192"/>
      <c r="AMK684" s="192"/>
      <c r="AML684" s="192"/>
      <c r="AMM684" s="192"/>
      <c r="AMN684" s="192"/>
      <c r="AMO684" s="192"/>
      <c r="AMP684" s="192"/>
      <c r="AMQ684" s="192"/>
      <c r="AMR684" s="192"/>
      <c r="AMS684" s="192"/>
      <c r="AMT684" s="192"/>
      <c r="AMU684" s="192"/>
      <c r="AMV684" s="192"/>
      <c r="AMW684" s="192"/>
      <c r="AMX684" s="192"/>
      <c r="AMY684" s="192"/>
      <c r="AMZ684" s="192"/>
      <c r="ANA684" s="192"/>
      <c r="ANB684" s="192"/>
      <c r="ANC684" s="192"/>
      <c r="AND684" s="192"/>
      <c r="ANE684" s="192"/>
      <c r="ANF684" s="192"/>
      <c r="ANG684" s="192"/>
      <c r="ANH684" s="192"/>
      <c r="ANI684" s="192"/>
      <c r="ANJ684" s="192"/>
      <c r="ANK684" s="192"/>
      <c r="ANL684" s="192"/>
      <c r="ANM684" s="192"/>
      <c r="ANN684" s="192"/>
      <c r="ANO684" s="192"/>
      <c r="ANP684" s="192"/>
      <c r="ANQ684" s="192"/>
      <c r="ANR684" s="192"/>
      <c r="ANS684" s="192"/>
      <c r="ANT684" s="192"/>
      <c r="ANU684" s="192"/>
      <c r="ANV684" s="192"/>
      <c r="ANW684" s="192"/>
      <c r="ANX684" s="192"/>
      <c r="ANY684" s="192"/>
      <c r="ANZ684" s="192"/>
      <c r="AOA684" s="192"/>
      <c r="AOB684" s="192"/>
      <c r="AOC684" s="192"/>
      <c r="AOD684" s="192"/>
      <c r="AOE684" s="192"/>
      <c r="AOF684" s="192"/>
      <c r="AOG684" s="192"/>
      <c r="AOH684" s="192"/>
      <c r="AOI684" s="192"/>
      <c r="AOJ684" s="192"/>
      <c r="AOK684" s="192"/>
      <c r="AOL684" s="192"/>
      <c r="AOM684" s="192"/>
      <c r="AON684" s="192"/>
      <c r="AOO684" s="192"/>
      <c r="AOP684" s="192"/>
      <c r="AOQ684" s="192"/>
      <c r="AOR684" s="192"/>
      <c r="AOS684" s="192"/>
      <c r="AOT684" s="192"/>
      <c r="AOU684" s="192"/>
      <c r="AOV684" s="192"/>
      <c r="AOW684" s="192"/>
      <c r="AOX684" s="192"/>
      <c r="AOY684" s="192"/>
      <c r="AOZ684" s="192"/>
      <c r="APA684" s="192"/>
      <c r="APB684" s="192"/>
      <c r="APC684" s="192"/>
      <c r="APD684" s="192"/>
      <c r="APE684" s="192"/>
      <c r="APF684" s="192"/>
      <c r="APG684" s="192"/>
      <c r="APH684" s="192"/>
      <c r="API684" s="192"/>
      <c r="APJ684" s="192"/>
      <c r="APK684" s="192"/>
      <c r="APL684" s="192"/>
      <c r="APM684" s="192"/>
      <c r="APN684" s="192"/>
      <c r="APO684" s="192"/>
      <c r="APP684" s="192"/>
      <c r="APQ684" s="192"/>
      <c r="APR684" s="192"/>
      <c r="APS684" s="192"/>
      <c r="APT684" s="192"/>
      <c r="APU684" s="192"/>
      <c r="APV684" s="192"/>
    </row>
    <row r="685" spans="1:1114" s="184" customFormat="1">
      <c r="A685" s="188">
        <v>41958</v>
      </c>
      <c r="B685" s="189">
        <f>_xll.PIAdvCalcVal('PI-1063'!B$1,'PI-1063'!$A685,'PI-1063'!$A686,"average","time-weighted",0,1,0,"DATASRV")</f>
        <v>3571.8646503710297</v>
      </c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  <c r="EC685" s="192"/>
      <c r="ED685" s="192"/>
      <c r="EE685" s="192"/>
      <c r="EF685" s="192"/>
      <c r="EG685" s="192"/>
      <c r="EH685" s="192"/>
      <c r="EI685" s="192"/>
      <c r="EJ685" s="192"/>
      <c r="EK685" s="192"/>
      <c r="EL685" s="192"/>
      <c r="EM685" s="192"/>
      <c r="EN685" s="192"/>
      <c r="EO685" s="192"/>
      <c r="EP685" s="192"/>
      <c r="EQ685" s="192"/>
      <c r="ER685" s="192"/>
      <c r="ES685" s="192"/>
      <c r="ET685" s="192"/>
      <c r="EU685" s="192"/>
      <c r="EV685" s="192"/>
      <c r="EW685" s="192"/>
      <c r="EX685" s="192"/>
      <c r="EY685" s="192"/>
      <c r="EZ685" s="192"/>
      <c r="FA685" s="192"/>
      <c r="FB685" s="192"/>
      <c r="FC685" s="192"/>
      <c r="FD685" s="192"/>
      <c r="FE685" s="192"/>
      <c r="FF685" s="192"/>
      <c r="FG685" s="192"/>
      <c r="FH685" s="192"/>
      <c r="FI685" s="192"/>
      <c r="FJ685" s="192"/>
      <c r="FK685" s="192"/>
      <c r="FL685" s="192"/>
      <c r="FM685" s="192"/>
      <c r="FN685" s="192"/>
      <c r="FO685" s="192"/>
      <c r="FP685" s="192"/>
      <c r="FQ685" s="192"/>
      <c r="FR685" s="192"/>
      <c r="FS685" s="192"/>
      <c r="FT685" s="192"/>
      <c r="FU685" s="192"/>
      <c r="FV685" s="192"/>
      <c r="FW685" s="192"/>
      <c r="FX685" s="192"/>
      <c r="FY685" s="192"/>
      <c r="FZ685" s="192"/>
      <c r="GA685" s="192"/>
      <c r="GB685" s="192"/>
      <c r="GC685" s="192"/>
      <c r="GD685" s="192"/>
      <c r="GE685" s="192"/>
      <c r="GF685" s="192"/>
      <c r="GG685" s="192"/>
      <c r="GH685" s="192"/>
      <c r="GI685" s="192"/>
      <c r="GJ685" s="192"/>
      <c r="GK685" s="192"/>
      <c r="GL685" s="192"/>
      <c r="GM685" s="192"/>
      <c r="GN685" s="192"/>
      <c r="GO685" s="192"/>
      <c r="GP685" s="192"/>
      <c r="GQ685" s="192"/>
      <c r="GR685" s="192"/>
      <c r="GS685" s="192"/>
      <c r="GT685" s="192"/>
      <c r="GU685" s="192"/>
      <c r="GV685" s="192"/>
      <c r="GW685" s="192"/>
      <c r="GX685" s="192"/>
      <c r="GY685" s="192"/>
      <c r="GZ685" s="192"/>
      <c r="HA685" s="192"/>
      <c r="HB685" s="192"/>
      <c r="HC685" s="192"/>
      <c r="HD685" s="192"/>
      <c r="HE685" s="192"/>
      <c r="HF685" s="192"/>
      <c r="HG685" s="192"/>
      <c r="HH685" s="192"/>
      <c r="HI685" s="192"/>
      <c r="HJ685" s="192"/>
      <c r="HK685" s="192"/>
      <c r="HL685" s="192"/>
      <c r="HM685" s="192"/>
      <c r="HN685" s="192"/>
      <c r="HO685" s="192"/>
      <c r="HP685" s="192"/>
      <c r="HQ685" s="192"/>
      <c r="HR685" s="192"/>
      <c r="HS685" s="192"/>
      <c r="HT685" s="192"/>
      <c r="HU685" s="192"/>
      <c r="HV685" s="192"/>
      <c r="HW685" s="192"/>
      <c r="HX685" s="192"/>
      <c r="HY685" s="192"/>
      <c r="HZ685" s="192"/>
      <c r="IA685" s="192"/>
      <c r="IB685" s="192"/>
      <c r="IC685" s="192"/>
      <c r="ID685" s="192"/>
      <c r="IE685" s="192"/>
      <c r="IF685" s="192"/>
      <c r="IG685" s="192"/>
      <c r="IH685" s="192"/>
      <c r="II685" s="192"/>
      <c r="IJ685" s="192"/>
      <c r="IK685" s="192"/>
      <c r="IL685" s="192"/>
      <c r="IM685" s="192"/>
      <c r="IN685" s="192"/>
      <c r="IO685" s="192"/>
      <c r="IP685" s="192"/>
      <c r="IQ685" s="192"/>
      <c r="IR685" s="192"/>
      <c r="IS685" s="192"/>
      <c r="IT685" s="192"/>
      <c r="IU685" s="192"/>
      <c r="IV685" s="192"/>
      <c r="IW685" s="192"/>
      <c r="IX685" s="192"/>
      <c r="IY685" s="192"/>
      <c r="IZ685" s="192"/>
      <c r="JA685" s="192"/>
      <c r="JB685" s="192"/>
      <c r="JC685" s="192"/>
      <c r="JD685" s="192"/>
      <c r="JE685" s="192"/>
      <c r="JF685" s="192"/>
      <c r="JG685" s="192"/>
      <c r="JH685" s="192"/>
      <c r="JI685" s="192"/>
      <c r="JJ685" s="192"/>
      <c r="JK685" s="192"/>
      <c r="JL685" s="192"/>
      <c r="JM685" s="192"/>
      <c r="JN685" s="192"/>
      <c r="JO685" s="192"/>
      <c r="JP685" s="192"/>
      <c r="JQ685" s="192"/>
      <c r="JR685" s="192"/>
      <c r="JS685" s="192"/>
      <c r="JT685" s="192"/>
      <c r="JU685" s="192"/>
      <c r="JV685" s="192"/>
      <c r="JW685" s="192"/>
      <c r="JX685" s="192"/>
      <c r="JY685" s="192"/>
      <c r="JZ685" s="192"/>
      <c r="KA685" s="192"/>
      <c r="KB685" s="192"/>
      <c r="KC685" s="192"/>
      <c r="KD685" s="192"/>
      <c r="KE685" s="192"/>
      <c r="KF685" s="192"/>
      <c r="KG685" s="192"/>
      <c r="KH685" s="192"/>
      <c r="KI685" s="192"/>
      <c r="KJ685" s="192"/>
      <c r="KK685" s="192"/>
      <c r="KL685" s="192"/>
      <c r="KM685" s="192"/>
      <c r="KN685" s="192"/>
      <c r="KO685" s="192"/>
      <c r="KP685" s="192"/>
      <c r="KQ685" s="192"/>
      <c r="KR685" s="192"/>
      <c r="KS685" s="192"/>
      <c r="KT685" s="192"/>
      <c r="KU685" s="192"/>
      <c r="KV685" s="192"/>
      <c r="KW685" s="192"/>
      <c r="KX685" s="192"/>
      <c r="KY685" s="192"/>
      <c r="KZ685" s="192"/>
      <c r="LA685" s="192"/>
      <c r="LB685" s="192"/>
      <c r="LC685" s="192"/>
      <c r="LD685" s="192"/>
      <c r="LE685" s="192"/>
      <c r="LF685" s="192"/>
      <c r="LG685" s="192"/>
      <c r="LH685" s="192"/>
      <c r="LI685" s="192"/>
      <c r="LJ685" s="192"/>
      <c r="LK685" s="192"/>
      <c r="LL685" s="192"/>
      <c r="LM685" s="192"/>
      <c r="LN685" s="192"/>
      <c r="LO685" s="192"/>
      <c r="LP685" s="192"/>
      <c r="LQ685" s="192"/>
      <c r="LR685" s="192"/>
      <c r="LS685" s="192"/>
      <c r="LT685" s="192"/>
      <c r="LU685" s="192"/>
      <c r="LV685" s="192"/>
      <c r="LW685" s="192"/>
      <c r="LX685" s="192"/>
      <c r="LY685" s="192"/>
      <c r="LZ685" s="192"/>
      <c r="MA685" s="192"/>
      <c r="MB685" s="192"/>
      <c r="MC685" s="192"/>
      <c r="MD685" s="192"/>
      <c r="ME685" s="192"/>
      <c r="MF685" s="192"/>
      <c r="MG685" s="192"/>
      <c r="MH685" s="192"/>
      <c r="MI685" s="192"/>
      <c r="MJ685" s="192"/>
      <c r="MK685" s="192"/>
      <c r="ML685" s="192"/>
      <c r="MM685" s="192"/>
      <c r="MN685" s="192"/>
      <c r="MO685" s="192"/>
      <c r="MP685" s="192"/>
      <c r="MQ685" s="192"/>
      <c r="MR685" s="192"/>
      <c r="MS685" s="192"/>
      <c r="MT685" s="192"/>
      <c r="MU685" s="192"/>
      <c r="MV685" s="192"/>
      <c r="MW685" s="192"/>
      <c r="MX685" s="192"/>
      <c r="MY685" s="192"/>
      <c r="MZ685" s="192"/>
      <c r="NA685" s="192"/>
      <c r="NB685" s="192"/>
      <c r="NC685" s="192"/>
      <c r="ND685" s="192"/>
      <c r="NE685" s="192"/>
      <c r="NF685" s="192"/>
      <c r="NG685" s="192"/>
      <c r="NH685" s="192"/>
      <c r="NI685" s="192"/>
      <c r="NJ685" s="192"/>
      <c r="NK685" s="192"/>
      <c r="NL685" s="192"/>
      <c r="NM685" s="192"/>
      <c r="NN685" s="192"/>
      <c r="NO685" s="192"/>
      <c r="NP685" s="192"/>
      <c r="NQ685" s="192"/>
      <c r="NR685" s="192"/>
      <c r="NS685" s="192"/>
      <c r="NT685" s="192"/>
      <c r="NU685" s="192"/>
      <c r="NV685" s="192"/>
      <c r="NW685" s="192"/>
      <c r="NX685" s="192"/>
      <c r="NY685" s="192"/>
      <c r="NZ685" s="192"/>
      <c r="OA685" s="192"/>
      <c r="OB685" s="192"/>
      <c r="OC685" s="192"/>
      <c r="OD685" s="192"/>
      <c r="OE685" s="192"/>
      <c r="OF685" s="192"/>
      <c r="OG685" s="192"/>
      <c r="OH685" s="192"/>
      <c r="OI685" s="192"/>
      <c r="OJ685" s="192"/>
      <c r="OK685" s="192"/>
      <c r="OL685" s="192"/>
      <c r="OM685" s="192"/>
      <c r="ON685" s="192"/>
      <c r="OO685" s="192"/>
      <c r="OP685" s="192"/>
      <c r="OQ685" s="192"/>
      <c r="OR685" s="192"/>
      <c r="OS685" s="192"/>
      <c r="OT685" s="192"/>
      <c r="OU685" s="192"/>
      <c r="OV685" s="192"/>
      <c r="OW685" s="192"/>
      <c r="OX685" s="192"/>
      <c r="OY685" s="192"/>
      <c r="OZ685" s="192"/>
      <c r="PA685" s="192"/>
      <c r="PB685" s="192"/>
      <c r="PC685" s="192"/>
      <c r="PD685" s="192"/>
      <c r="PE685" s="192"/>
      <c r="PF685" s="192"/>
      <c r="PG685" s="192"/>
      <c r="PH685" s="192"/>
      <c r="PI685" s="192"/>
      <c r="PJ685" s="192"/>
      <c r="PK685" s="192"/>
      <c r="PL685" s="192"/>
      <c r="PM685" s="192"/>
      <c r="PN685" s="192"/>
      <c r="PO685" s="192"/>
      <c r="PP685" s="192"/>
      <c r="PQ685" s="192"/>
      <c r="PR685" s="192"/>
      <c r="PS685" s="192"/>
      <c r="PT685" s="192"/>
      <c r="PU685" s="192"/>
      <c r="PV685" s="192"/>
      <c r="PW685" s="192"/>
      <c r="PX685" s="192"/>
      <c r="PY685" s="192"/>
      <c r="PZ685" s="192"/>
      <c r="QA685" s="192"/>
      <c r="QB685" s="192"/>
      <c r="QC685" s="192"/>
      <c r="QD685" s="192"/>
      <c r="QE685" s="192"/>
      <c r="QF685" s="192"/>
      <c r="QG685" s="192"/>
      <c r="QH685" s="192"/>
      <c r="QI685" s="192"/>
      <c r="QJ685" s="192"/>
      <c r="QK685" s="192"/>
      <c r="QL685" s="192"/>
      <c r="QM685" s="192"/>
      <c r="QN685" s="192"/>
      <c r="QO685" s="192"/>
      <c r="QP685" s="192"/>
      <c r="QQ685" s="192"/>
      <c r="QR685" s="192"/>
      <c r="QS685" s="192"/>
      <c r="QT685" s="192"/>
      <c r="QU685" s="192"/>
      <c r="QV685" s="192"/>
      <c r="QW685" s="192"/>
      <c r="QX685" s="192"/>
      <c r="QY685" s="192"/>
      <c r="QZ685" s="192"/>
      <c r="RA685" s="192"/>
      <c r="RB685" s="192"/>
      <c r="RC685" s="192"/>
      <c r="RD685" s="192"/>
      <c r="RE685" s="192"/>
      <c r="RF685" s="192"/>
      <c r="RG685" s="192"/>
      <c r="RH685" s="192"/>
      <c r="RI685" s="192"/>
      <c r="RJ685" s="192"/>
      <c r="RK685" s="192"/>
      <c r="RL685" s="192"/>
      <c r="RM685" s="192"/>
      <c r="RN685" s="192"/>
      <c r="RO685" s="192"/>
      <c r="RP685" s="192"/>
      <c r="RQ685" s="192"/>
      <c r="RR685" s="192"/>
      <c r="RS685" s="192"/>
      <c r="RT685" s="192"/>
      <c r="RU685" s="192"/>
      <c r="RV685" s="192"/>
      <c r="RW685" s="192"/>
      <c r="RX685" s="192"/>
      <c r="RY685" s="192"/>
      <c r="RZ685" s="192"/>
      <c r="SA685" s="192"/>
      <c r="SB685" s="192"/>
      <c r="SC685" s="192"/>
      <c r="SD685" s="192"/>
      <c r="SE685" s="192"/>
      <c r="SF685" s="192"/>
      <c r="SG685" s="192"/>
      <c r="SH685" s="192"/>
      <c r="SI685" s="192"/>
      <c r="SJ685" s="192"/>
      <c r="SK685" s="192"/>
      <c r="SL685" s="192"/>
      <c r="SM685" s="192"/>
      <c r="SN685" s="192"/>
      <c r="SO685" s="192"/>
      <c r="SP685" s="192"/>
      <c r="SQ685" s="192"/>
      <c r="SR685" s="192"/>
      <c r="SS685" s="192"/>
      <c r="ST685" s="192"/>
      <c r="SU685" s="192"/>
      <c r="SV685" s="192"/>
      <c r="SW685" s="192"/>
      <c r="SX685" s="192"/>
      <c r="SY685" s="192"/>
      <c r="SZ685" s="192"/>
      <c r="TA685" s="192"/>
      <c r="TB685" s="192"/>
      <c r="TC685" s="192"/>
      <c r="TD685" s="192"/>
      <c r="TE685" s="192"/>
      <c r="TF685" s="192"/>
      <c r="TG685" s="192"/>
      <c r="TH685" s="192"/>
      <c r="TI685" s="192"/>
      <c r="TJ685" s="192"/>
      <c r="TK685" s="192"/>
      <c r="TL685" s="192"/>
      <c r="TM685" s="192"/>
      <c r="TN685" s="192"/>
      <c r="TO685" s="192"/>
      <c r="TP685" s="192"/>
      <c r="TQ685" s="192"/>
      <c r="TR685" s="192"/>
      <c r="TS685" s="192"/>
      <c r="TT685" s="192"/>
      <c r="TU685" s="192"/>
      <c r="TV685" s="192"/>
      <c r="TW685" s="192"/>
      <c r="TX685" s="192"/>
      <c r="TY685" s="192"/>
      <c r="TZ685" s="192"/>
      <c r="UA685" s="192"/>
      <c r="UB685" s="192"/>
      <c r="UC685" s="192"/>
      <c r="UD685" s="192"/>
      <c r="UE685" s="192"/>
      <c r="UF685" s="192"/>
      <c r="UG685" s="192"/>
      <c r="UH685" s="192"/>
      <c r="UI685" s="192"/>
      <c r="UJ685" s="192"/>
      <c r="UK685" s="192"/>
      <c r="UL685" s="192"/>
      <c r="UM685" s="192"/>
      <c r="UN685" s="192"/>
      <c r="UO685" s="192"/>
      <c r="UP685" s="192"/>
      <c r="UQ685" s="192"/>
      <c r="UR685" s="192"/>
      <c r="US685" s="192"/>
      <c r="UT685" s="192"/>
      <c r="UU685" s="192"/>
      <c r="UV685" s="192"/>
      <c r="UW685" s="192"/>
      <c r="UX685" s="192"/>
      <c r="UY685" s="192"/>
      <c r="UZ685" s="192"/>
      <c r="VA685" s="192"/>
      <c r="VB685" s="192"/>
      <c r="VC685" s="192"/>
      <c r="VD685" s="192"/>
      <c r="VE685" s="192"/>
      <c r="VF685" s="192"/>
      <c r="VG685" s="192"/>
      <c r="VH685" s="192"/>
      <c r="VI685" s="192"/>
      <c r="VJ685" s="192"/>
      <c r="VK685" s="192"/>
      <c r="VL685" s="192"/>
      <c r="VM685" s="192"/>
      <c r="VN685" s="192"/>
      <c r="VO685" s="192"/>
      <c r="VP685" s="192"/>
      <c r="VQ685" s="192"/>
      <c r="VR685" s="192"/>
      <c r="VS685" s="192"/>
      <c r="VT685" s="192"/>
      <c r="VU685" s="192"/>
      <c r="VV685" s="192"/>
      <c r="VW685" s="192"/>
      <c r="VX685" s="192"/>
      <c r="VY685" s="192"/>
      <c r="VZ685" s="192"/>
      <c r="WA685" s="192"/>
      <c r="WB685" s="192"/>
      <c r="WC685" s="192"/>
      <c r="WD685" s="192"/>
      <c r="WE685" s="192"/>
      <c r="WF685" s="192"/>
      <c r="WG685" s="192"/>
      <c r="WH685" s="192"/>
      <c r="WI685" s="192"/>
      <c r="WJ685" s="192"/>
      <c r="WK685" s="192"/>
      <c r="WL685" s="192"/>
      <c r="WM685" s="192"/>
      <c r="WN685" s="192"/>
      <c r="WO685" s="192"/>
      <c r="WP685" s="192"/>
      <c r="WQ685" s="192"/>
      <c r="WR685" s="192"/>
      <c r="WS685" s="192"/>
      <c r="WT685" s="192"/>
      <c r="WU685" s="192"/>
      <c r="WV685" s="192"/>
      <c r="WW685" s="192"/>
      <c r="WX685" s="192"/>
      <c r="WY685" s="192"/>
      <c r="WZ685" s="192"/>
      <c r="XA685" s="192"/>
      <c r="XB685" s="192"/>
      <c r="XC685" s="192"/>
      <c r="XD685" s="192"/>
      <c r="XE685" s="192"/>
      <c r="XF685" s="192"/>
      <c r="XG685" s="192"/>
      <c r="XH685" s="192"/>
      <c r="XI685" s="192"/>
      <c r="XJ685" s="192"/>
      <c r="XK685" s="192"/>
      <c r="XL685" s="192"/>
      <c r="XM685" s="192"/>
      <c r="XN685" s="192"/>
      <c r="XO685" s="192"/>
      <c r="XP685" s="192"/>
      <c r="XQ685" s="192"/>
      <c r="XR685" s="192"/>
      <c r="XS685" s="192"/>
      <c r="XT685" s="192"/>
      <c r="XU685" s="192"/>
      <c r="XV685" s="192"/>
      <c r="XW685" s="192"/>
      <c r="XX685" s="192"/>
      <c r="XY685" s="192"/>
      <c r="XZ685" s="192"/>
      <c r="YA685" s="192"/>
      <c r="YB685" s="192"/>
      <c r="YC685" s="192"/>
      <c r="YD685" s="192"/>
      <c r="YE685" s="192"/>
      <c r="YF685" s="192"/>
      <c r="YG685" s="192"/>
      <c r="YH685" s="192"/>
      <c r="YI685" s="192"/>
      <c r="YJ685" s="192"/>
      <c r="YK685" s="192"/>
      <c r="YL685" s="192"/>
      <c r="YM685" s="192"/>
      <c r="YN685" s="192"/>
      <c r="YO685" s="192"/>
      <c r="YP685" s="192"/>
      <c r="YQ685" s="192"/>
      <c r="YR685" s="192"/>
      <c r="YS685" s="192"/>
      <c r="YT685" s="192"/>
      <c r="YU685" s="192"/>
      <c r="YV685" s="192"/>
      <c r="YW685" s="192"/>
      <c r="YX685" s="192"/>
      <c r="YY685" s="192"/>
      <c r="YZ685" s="192"/>
      <c r="ZA685" s="192"/>
      <c r="ZB685" s="192"/>
      <c r="ZC685" s="192"/>
      <c r="ZD685" s="192"/>
      <c r="ZE685" s="192"/>
      <c r="ZF685" s="192"/>
      <c r="ZG685" s="192"/>
      <c r="ZH685" s="192"/>
      <c r="ZI685" s="192"/>
      <c r="ZJ685" s="192"/>
      <c r="ZK685" s="192"/>
      <c r="ZL685" s="192"/>
      <c r="ZM685" s="192"/>
      <c r="ZN685" s="192"/>
      <c r="ZO685" s="192"/>
      <c r="ZP685" s="192"/>
      <c r="ZQ685" s="192"/>
      <c r="ZR685" s="192"/>
      <c r="ZS685" s="192"/>
      <c r="ZT685" s="192"/>
      <c r="ZU685" s="192"/>
      <c r="ZV685" s="192"/>
      <c r="ZW685" s="192"/>
      <c r="ZX685" s="192"/>
      <c r="ZY685" s="192"/>
      <c r="ZZ685" s="192"/>
      <c r="AAA685" s="192"/>
      <c r="AAB685" s="192"/>
      <c r="AAC685" s="192"/>
      <c r="AAD685" s="192"/>
      <c r="AAE685" s="192"/>
      <c r="AAF685" s="192"/>
      <c r="AAG685" s="192"/>
      <c r="AAH685" s="192"/>
      <c r="AAI685" s="192"/>
      <c r="AAJ685" s="192"/>
      <c r="AAK685" s="192"/>
      <c r="AAL685" s="192"/>
      <c r="AAM685" s="192"/>
      <c r="AAN685" s="192"/>
      <c r="AAO685" s="192"/>
      <c r="AAP685" s="192"/>
      <c r="AAQ685" s="192"/>
      <c r="AAR685" s="192"/>
      <c r="AAS685" s="192"/>
      <c r="AAT685" s="192"/>
      <c r="AAU685" s="192"/>
      <c r="AAV685" s="192"/>
      <c r="AAW685" s="192"/>
      <c r="AAX685" s="192"/>
      <c r="AAY685" s="192"/>
      <c r="AAZ685" s="192"/>
      <c r="ABA685" s="192"/>
      <c r="ABB685" s="192"/>
      <c r="ABC685" s="192"/>
      <c r="ABD685" s="192"/>
      <c r="ABE685" s="192"/>
      <c r="ABF685" s="192"/>
      <c r="ABG685" s="192"/>
      <c r="ABH685" s="192"/>
      <c r="ABI685" s="192"/>
      <c r="ABJ685" s="192"/>
      <c r="ABK685" s="192"/>
      <c r="ABL685" s="192"/>
      <c r="ABM685" s="192"/>
      <c r="ABN685" s="192"/>
      <c r="ABO685" s="192"/>
      <c r="ABP685" s="192"/>
      <c r="ABQ685" s="192"/>
      <c r="ABR685" s="192"/>
      <c r="ABS685" s="192"/>
      <c r="ABT685" s="192"/>
      <c r="ABU685" s="192"/>
      <c r="ABV685" s="192"/>
      <c r="ABW685" s="192"/>
      <c r="ABX685" s="192"/>
      <c r="ABY685" s="192"/>
      <c r="ABZ685" s="192"/>
      <c r="ACA685" s="192"/>
      <c r="ACB685" s="192"/>
      <c r="ACC685" s="192"/>
      <c r="ACD685" s="192"/>
      <c r="ACE685" s="192"/>
      <c r="ACF685" s="192"/>
      <c r="ACG685" s="192"/>
      <c r="ACH685" s="192"/>
      <c r="ACI685" s="192"/>
      <c r="ACJ685" s="192"/>
      <c r="ACK685" s="192"/>
      <c r="ACL685" s="192"/>
      <c r="ACM685" s="192"/>
      <c r="ACN685" s="192"/>
      <c r="ACO685" s="192"/>
      <c r="ACP685" s="192"/>
      <c r="ACQ685" s="192"/>
      <c r="ACR685" s="192"/>
      <c r="ACS685" s="192"/>
      <c r="ACT685" s="192"/>
      <c r="ACU685" s="192"/>
      <c r="ACV685" s="192"/>
      <c r="ACW685" s="192"/>
      <c r="ACX685" s="192"/>
      <c r="ACY685" s="192"/>
      <c r="ACZ685" s="192"/>
      <c r="ADA685" s="192"/>
      <c r="ADB685" s="192"/>
      <c r="ADC685" s="192"/>
      <c r="ADD685" s="192"/>
      <c r="ADE685" s="192"/>
      <c r="ADF685" s="192"/>
      <c r="ADG685" s="192"/>
      <c r="ADH685" s="192"/>
      <c r="ADI685" s="192"/>
      <c r="ADJ685" s="192"/>
      <c r="ADK685" s="192"/>
      <c r="ADL685" s="192"/>
      <c r="ADM685" s="192"/>
      <c r="ADN685" s="192"/>
      <c r="ADO685" s="192"/>
      <c r="ADP685" s="192"/>
      <c r="ADQ685" s="192"/>
      <c r="ADR685" s="192"/>
      <c r="ADS685" s="192"/>
      <c r="ADT685" s="192"/>
      <c r="ADU685" s="192"/>
      <c r="ADV685" s="192"/>
      <c r="ADW685" s="192"/>
      <c r="ADX685" s="192"/>
      <c r="ADY685" s="192"/>
      <c r="ADZ685" s="192"/>
      <c r="AEA685" s="192"/>
      <c r="AEB685" s="192"/>
      <c r="AEC685" s="192"/>
      <c r="AED685" s="192"/>
      <c r="AEE685" s="192"/>
      <c r="AEF685" s="192"/>
      <c r="AEG685" s="192"/>
      <c r="AEH685" s="192"/>
      <c r="AEI685" s="192"/>
      <c r="AEJ685" s="192"/>
      <c r="AEK685" s="192"/>
      <c r="AEL685" s="192"/>
      <c r="AEM685" s="192"/>
      <c r="AEN685" s="192"/>
      <c r="AEO685" s="192"/>
      <c r="AEP685" s="192"/>
      <c r="AEQ685" s="192"/>
      <c r="AER685" s="192"/>
      <c r="AES685" s="192"/>
      <c r="AET685" s="192"/>
      <c r="AEU685" s="192"/>
      <c r="AEV685" s="192"/>
      <c r="AEW685" s="192"/>
      <c r="AEX685" s="192"/>
      <c r="AEY685" s="192"/>
      <c r="AEZ685" s="192"/>
      <c r="AFA685" s="192"/>
      <c r="AFB685" s="192"/>
      <c r="AFC685" s="192"/>
      <c r="AFD685" s="192"/>
      <c r="AFE685" s="192"/>
      <c r="AFF685" s="192"/>
      <c r="AFG685" s="192"/>
      <c r="AFH685" s="192"/>
      <c r="AFI685" s="192"/>
      <c r="AFJ685" s="192"/>
      <c r="AFK685" s="192"/>
      <c r="AFL685" s="192"/>
      <c r="AFM685" s="192"/>
      <c r="AFN685" s="192"/>
      <c r="AFO685" s="192"/>
      <c r="AFP685" s="192"/>
      <c r="AFQ685" s="192"/>
      <c r="AFR685" s="192"/>
      <c r="AFS685" s="192"/>
      <c r="AFT685" s="192"/>
      <c r="AFU685" s="192"/>
      <c r="AFV685" s="192"/>
      <c r="AFW685" s="192"/>
      <c r="AFX685" s="192"/>
      <c r="AFY685" s="192"/>
      <c r="AFZ685" s="192"/>
      <c r="AGA685" s="192"/>
      <c r="AGB685" s="192"/>
      <c r="AGC685" s="192"/>
      <c r="AGD685" s="192"/>
      <c r="AGE685" s="192"/>
      <c r="AGF685" s="192"/>
      <c r="AGG685" s="192"/>
      <c r="AGH685" s="192"/>
      <c r="AGI685" s="192"/>
      <c r="AGJ685" s="192"/>
      <c r="AGK685" s="192"/>
      <c r="AGL685" s="192"/>
      <c r="AGM685" s="192"/>
      <c r="AGN685" s="192"/>
      <c r="AGO685" s="192"/>
      <c r="AGP685" s="192"/>
      <c r="AGQ685" s="192"/>
      <c r="AGR685" s="192"/>
      <c r="AGS685" s="192"/>
      <c r="AGT685" s="192"/>
      <c r="AGU685" s="192"/>
      <c r="AGV685" s="192"/>
      <c r="AGW685" s="192"/>
      <c r="AGX685" s="192"/>
      <c r="AGY685" s="192"/>
      <c r="AGZ685" s="192"/>
      <c r="AHA685" s="192"/>
      <c r="AHB685" s="192"/>
      <c r="AHC685" s="192"/>
      <c r="AHD685" s="192"/>
      <c r="AHE685" s="192"/>
      <c r="AHF685" s="192"/>
      <c r="AHG685" s="192"/>
      <c r="AHH685" s="192"/>
      <c r="AHI685" s="192"/>
      <c r="AHJ685" s="192"/>
      <c r="AHK685" s="192"/>
      <c r="AHL685" s="192"/>
      <c r="AHM685" s="192"/>
      <c r="AHN685" s="192"/>
      <c r="AHO685" s="192"/>
      <c r="AHP685" s="192"/>
      <c r="AHQ685" s="192"/>
      <c r="AHR685" s="192"/>
      <c r="AHS685" s="192"/>
      <c r="AHT685" s="192"/>
      <c r="AHU685" s="192"/>
      <c r="AHV685" s="192"/>
      <c r="AHW685" s="192"/>
      <c r="AHX685" s="192"/>
      <c r="AHY685" s="192"/>
      <c r="AHZ685" s="192"/>
      <c r="AIA685" s="192"/>
      <c r="AIB685" s="192"/>
      <c r="AIC685" s="192"/>
      <c r="AID685" s="192"/>
      <c r="AIE685" s="192"/>
      <c r="AIF685" s="192"/>
      <c r="AIG685" s="192"/>
      <c r="AIH685" s="192"/>
      <c r="AII685" s="192"/>
      <c r="AIJ685" s="192"/>
      <c r="AIK685" s="192"/>
      <c r="AIL685" s="192"/>
      <c r="AIM685" s="192"/>
      <c r="AIN685" s="192"/>
      <c r="AIO685" s="192"/>
      <c r="AIP685" s="192"/>
      <c r="AIQ685" s="192"/>
      <c r="AIR685" s="192"/>
      <c r="AIS685" s="192"/>
      <c r="AIT685" s="192"/>
      <c r="AIU685" s="192"/>
      <c r="AIV685" s="192"/>
      <c r="AIW685" s="192"/>
      <c r="AIX685" s="192"/>
      <c r="AIY685" s="192"/>
      <c r="AIZ685" s="192"/>
      <c r="AJA685" s="192"/>
      <c r="AJB685" s="192"/>
      <c r="AJC685" s="192"/>
      <c r="AJD685" s="192"/>
      <c r="AJE685" s="192"/>
      <c r="AJF685" s="192"/>
      <c r="AJG685" s="192"/>
      <c r="AJH685" s="192"/>
      <c r="AJI685" s="192"/>
      <c r="AJJ685" s="192"/>
      <c r="AJK685" s="192"/>
      <c r="AJL685" s="192"/>
      <c r="AJM685" s="192"/>
      <c r="AJN685" s="192"/>
      <c r="AJO685" s="192"/>
      <c r="AJP685" s="192"/>
      <c r="AJQ685" s="192"/>
      <c r="AJR685" s="192"/>
      <c r="AJS685" s="192"/>
      <c r="AJT685" s="192"/>
      <c r="AJU685" s="192"/>
      <c r="AJV685" s="192"/>
      <c r="AJW685" s="192"/>
      <c r="AJX685" s="192"/>
      <c r="AJY685" s="192"/>
      <c r="AJZ685" s="192"/>
      <c r="AKA685" s="192"/>
      <c r="AKB685" s="192"/>
      <c r="AKC685" s="192"/>
      <c r="AKD685" s="192"/>
      <c r="AKE685" s="192"/>
      <c r="AKF685" s="192"/>
      <c r="AKG685" s="192"/>
      <c r="AKH685" s="192"/>
      <c r="AKI685" s="192"/>
      <c r="AKJ685" s="192"/>
      <c r="AKK685" s="192"/>
      <c r="AKL685" s="192"/>
      <c r="AKM685" s="192"/>
      <c r="AKN685" s="192"/>
      <c r="AKO685" s="192"/>
      <c r="AKP685" s="192"/>
      <c r="AKQ685" s="192"/>
      <c r="AKR685" s="192"/>
      <c r="AKS685" s="192"/>
      <c r="AKT685" s="192"/>
      <c r="AKU685" s="192"/>
      <c r="AKV685" s="192"/>
      <c r="AKW685" s="192"/>
      <c r="AKX685" s="192"/>
      <c r="AKY685" s="192"/>
      <c r="AKZ685" s="192"/>
      <c r="ALA685" s="192"/>
      <c r="ALB685" s="192"/>
      <c r="ALC685" s="192"/>
      <c r="ALD685" s="192"/>
      <c r="ALE685" s="192"/>
      <c r="ALF685" s="192"/>
      <c r="ALG685" s="192"/>
      <c r="ALH685" s="192"/>
      <c r="ALI685" s="192"/>
      <c r="ALJ685" s="192"/>
      <c r="ALK685" s="192"/>
      <c r="ALL685" s="192"/>
      <c r="ALM685" s="192"/>
      <c r="ALN685" s="192"/>
      <c r="ALO685" s="192"/>
      <c r="ALP685" s="192"/>
      <c r="ALQ685" s="192"/>
      <c r="ALR685" s="192"/>
      <c r="ALS685" s="192"/>
      <c r="ALT685" s="192"/>
      <c r="ALU685" s="192"/>
      <c r="ALV685" s="192"/>
      <c r="ALW685" s="192"/>
      <c r="ALX685" s="192"/>
      <c r="ALY685" s="192"/>
      <c r="ALZ685" s="192"/>
      <c r="AMA685" s="192"/>
      <c r="AMB685" s="192"/>
      <c r="AMC685" s="192"/>
      <c r="AMD685" s="192"/>
      <c r="AME685" s="192"/>
      <c r="AMF685" s="192"/>
      <c r="AMG685" s="192"/>
      <c r="AMH685" s="192"/>
      <c r="AMI685" s="192"/>
      <c r="AMJ685" s="192"/>
      <c r="AMK685" s="192"/>
      <c r="AML685" s="192"/>
      <c r="AMM685" s="192"/>
      <c r="AMN685" s="192"/>
      <c r="AMO685" s="192"/>
      <c r="AMP685" s="192"/>
      <c r="AMQ685" s="192"/>
      <c r="AMR685" s="192"/>
      <c r="AMS685" s="192"/>
      <c r="AMT685" s="192"/>
      <c r="AMU685" s="192"/>
      <c r="AMV685" s="192"/>
      <c r="AMW685" s="192"/>
      <c r="AMX685" s="192"/>
      <c r="AMY685" s="192"/>
      <c r="AMZ685" s="192"/>
      <c r="ANA685" s="192"/>
      <c r="ANB685" s="192"/>
      <c r="ANC685" s="192"/>
      <c r="AND685" s="192"/>
      <c r="ANE685" s="192"/>
      <c r="ANF685" s="192"/>
      <c r="ANG685" s="192"/>
      <c r="ANH685" s="192"/>
      <c r="ANI685" s="192"/>
      <c r="ANJ685" s="192"/>
      <c r="ANK685" s="192"/>
      <c r="ANL685" s="192"/>
      <c r="ANM685" s="192"/>
      <c r="ANN685" s="192"/>
      <c r="ANO685" s="192"/>
      <c r="ANP685" s="192"/>
      <c r="ANQ685" s="192"/>
      <c r="ANR685" s="192"/>
      <c r="ANS685" s="192"/>
      <c r="ANT685" s="192"/>
      <c r="ANU685" s="192"/>
      <c r="ANV685" s="192"/>
      <c r="ANW685" s="192"/>
      <c r="ANX685" s="192"/>
      <c r="ANY685" s="192"/>
      <c r="ANZ685" s="192"/>
      <c r="AOA685" s="192"/>
      <c r="AOB685" s="192"/>
      <c r="AOC685" s="192"/>
      <c r="AOD685" s="192"/>
      <c r="AOE685" s="192"/>
      <c r="AOF685" s="192"/>
      <c r="AOG685" s="192"/>
      <c r="AOH685" s="192"/>
      <c r="AOI685" s="192"/>
      <c r="AOJ685" s="192"/>
      <c r="AOK685" s="192"/>
      <c r="AOL685" s="192"/>
      <c r="AOM685" s="192"/>
      <c r="AON685" s="192"/>
      <c r="AOO685" s="192"/>
      <c r="AOP685" s="192"/>
      <c r="AOQ685" s="192"/>
      <c r="AOR685" s="192"/>
      <c r="AOS685" s="192"/>
      <c r="AOT685" s="192"/>
      <c r="AOU685" s="192"/>
      <c r="AOV685" s="192"/>
      <c r="AOW685" s="192"/>
      <c r="AOX685" s="192"/>
      <c r="AOY685" s="192"/>
      <c r="AOZ685" s="192"/>
      <c r="APA685" s="192"/>
      <c r="APB685" s="192"/>
      <c r="APC685" s="192"/>
      <c r="APD685" s="192"/>
      <c r="APE685" s="192"/>
      <c r="APF685" s="192"/>
      <c r="APG685" s="192"/>
      <c r="APH685" s="192"/>
      <c r="API685" s="192"/>
      <c r="APJ685" s="192"/>
      <c r="APK685" s="192"/>
      <c r="APL685" s="192"/>
      <c r="APM685" s="192"/>
      <c r="APN685" s="192"/>
      <c r="APO685" s="192"/>
      <c r="APP685" s="192"/>
      <c r="APQ685" s="192"/>
      <c r="APR685" s="192"/>
      <c r="APS685" s="192"/>
      <c r="APT685" s="192"/>
      <c r="APU685" s="192"/>
      <c r="APV685" s="192"/>
    </row>
    <row r="686" spans="1:1114" s="184" customFormat="1">
      <c r="A686" s="188">
        <v>41959</v>
      </c>
      <c r="B686" s="189">
        <f>_xll.PIAdvCalcVal('PI-1063'!B$1,'PI-1063'!$A686,'PI-1063'!$A687,"average","time-weighted",0,1,0,"DATASRV")</f>
        <v>3727.4387917374315</v>
      </c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  <c r="EC686" s="192"/>
      <c r="ED686" s="192"/>
      <c r="EE686" s="192"/>
      <c r="EF686" s="192"/>
      <c r="EG686" s="192"/>
      <c r="EH686" s="192"/>
      <c r="EI686" s="192"/>
      <c r="EJ686" s="192"/>
      <c r="EK686" s="192"/>
      <c r="EL686" s="192"/>
      <c r="EM686" s="192"/>
      <c r="EN686" s="192"/>
      <c r="EO686" s="192"/>
      <c r="EP686" s="192"/>
      <c r="EQ686" s="192"/>
      <c r="ER686" s="192"/>
      <c r="ES686" s="192"/>
      <c r="ET686" s="192"/>
      <c r="EU686" s="192"/>
      <c r="EV686" s="192"/>
      <c r="EW686" s="192"/>
      <c r="EX686" s="192"/>
      <c r="EY686" s="192"/>
      <c r="EZ686" s="192"/>
      <c r="FA686" s="192"/>
      <c r="FB686" s="192"/>
      <c r="FC686" s="192"/>
      <c r="FD686" s="192"/>
      <c r="FE686" s="192"/>
      <c r="FF686" s="192"/>
      <c r="FG686" s="192"/>
      <c r="FH686" s="192"/>
      <c r="FI686" s="192"/>
      <c r="FJ686" s="192"/>
      <c r="FK686" s="192"/>
      <c r="FL686" s="192"/>
      <c r="FM686" s="192"/>
      <c r="FN686" s="192"/>
      <c r="FO686" s="192"/>
      <c r="FP686" s="192"/>
      <c r="FQ686" s="192"/>
      <c r="FR686" s="192"/>
      <c r="FS686" s="192"/>
      <c r="FT686" s="192"/>
      <c r="FU686" s="192"/>
      <c r="FV686" s="192"/>
      <c r="FW686" s="192"/>
      <c r="FX686" s="192"/>
      <c r="FY686" s="192"/>
      <c r="FZ686" s="192"/>
      <c r="GA686" s="192"/>
      <c r="GB686" s="192"/>
      <c r="GC686" s="192"/>
      <c r="GD686" s="192"/>
      <c r="GE686" s="192"/>
      <c r="GF686" s="192"/>
      <c r="GG686" s="192"/>
      <c r="GH686" s="192"/>
      <c r="GI686" s="192"/>
      <c r="GJ686" s="192"/>
      <c r="GK686" s="192"/>
      <c r="GL686" s="192"/>
      <c r="GM686" s="192"/>
      <c r="GN686" s="192"/>
      <c r="GO686" s="192"/>
      <c r="GP686" s="192"/>
      <c r="GQ686" s="192"/>
      <c r="GR686" s="192"/>
      <c r="GS686" s="192"/>
      <c r="GT686" s="192"/>
      <c r="GU686" s="192"/>
      <c r="GV686" s="192"/>
      <c r="GW686" s="192"/>
      <c r="GX686" s="192"/>
      <c r="GY686" s="192"/>
      <c r="GZ686" s="192"/>
      <c r="HA686" s="192"/>
      <c r="HB686" s="192"/>
      <c r="HC686" s="192"/>
      <c r="HD686" s="192"/>
      <c r="HE686" s="192"/>
      <c r="HF686" s="192"/>
      <c r="HG686" s="192"/>
      <c r="HH686" s="192"/>
      <c r="HI686" s="192"/>
      <c r="HJ686" s="192"/>
      <c r="HK686" s="192"/>
      <c r="HL686" s="192"/>
      <c r="HM686" s="192"/>
      <c r="HN686" s="192"/>
      <c r="HO686" s="192"/>
      <c r="HP686" s="192"/>
      <c r="HQ686" s="192"/>
      <c r="HR686" s="192"/>
      <c r="HS686" s="192"/>
      <c r="HT686" s="192"/>
      <c r="HU686" s="192"/>
      <c r="HV686" s="192"/>
      <c r="HW686" s="192"/>
      <c r="HX686" s="192"/>
      <c r="HY686" s="192"/>
      <c r="HZ686" s="192"/>
      <c r="IA686" s="192"/>
      <c r="IB686" s="192"/>
      <c r="IC686" s="192"/>
      <c r="ID686" s="192"/>
      <c r="IE686" s="192"/>
      <c r="IF686" s="192"/>
      <c r="IG686" s="192"/>
      <c r="IH686" s="192"/>
      <c r="II686" s="192"/>
      <c r="IJ686" s="192"/>
      <c r="IK686" s="192"/>
      <c r="IL686" s="192"/>
      <c r="IM686" s="192"/>
      <c r="IN686" s="192"/>
      <c r="IO686" s="192"/>
      <c r="IP686" s="192"/>
      <c r="IQ686" s="192"/>
      <c r="IR686" s="192"/>
      <c r="IS686" s="192"/>
      <c r="IT686" s="192"/>
      <c r="IU686" s="192"/>
      <c r="IV686" s="192"/>
      <c r="IW686" s="192"/>
      <c r="IX686" s="192"/>
      <c r="IY686" s="192"/>
      <c r="IZ686" s="192"/>
      <c r="JA686" s="192"/>
      <c r="JB686" s="192"/>
      <c r="JC686" s="192"/>
      <c r="JD686" s="192"/>
      <c r="JE686" s="192"/>
      <c r="JF686" s="192"/>
      <c r="JG686" s="192"/>
      <c r="JH686" s="192"/>
      <c r="JI686" s="192"/>
      <c r="JJ686" s="192"/>
      <c r="JK686" s="192"/>
      <c r="JL686" s="192"/>
      <c r="JM686" s="192"/>
      <c r="JN686" s="192"/>
      <c r="JO686" s="192"/>
      <c r="JP686" s="192"/>
      <c r="JQ686" s="192"/>
      <c r="JR686" s="192"/>
      <c r="JS686" s="192"/>
      <c r="JT686" s="192"/>
      <c r="JU686" s="192"/>
      <c r="JV686" s="192"/>
      <c r="JW686" s="192"/>
      <c r="JX686" s="192"/>
      <c r="JY686" s="192"/>
      <c r="JZ686" s="192"/>
      <c r="KA686" s="192"/>
      <c r="KB686" s="192"/>
      <c r="KC686" s="192"/>
      <c r="KD686" s="192"/>
      <c r="KE686" s="192"/>
      <c r="KF686" s="192"/>
      <c r="KG686" s="192"/>
      <c r="KH686" s="192"/>
      <c r="KI686" s="192"/>
      <c r="KJ686" s="192"/>
      <c r="KK686" s="192"/>
      <c r="KL686" s="192"/>
      <c r="KM686" s="192"/>
      <c r="KN686" s="192"/>
      <c r="KO686" s="192"/>
      <c r="KP686" s="192"/>
      <c r="KQ686" s="192"/>
      <c r="KR686" s="192"/>
      <c r="KS686" s="192"/>
      <c r="KT686" s="192"/>
      <c r="KU686" s="192"/>
      <c r="KV686" s="192"/>
      <c r="KW686" s="192"/>
      <c r="KX686" s="192"/>
      <c r="KY686" s="192"/>
      <c r="KZ686" s="192"/>
      <c r="LA686" s="192"/>
      <c r="LB686" s="192"/>
      <c r="LC686" s="192"/>
      <c r="LD686" s="192"/>
      <c r="LE686" s="192"/>
      <c r="LF686" s="192"/>
      <c r="LG686" s="192"/>
      <c r="LH686" s="192"/>
      <c r="LI686" s="192"/>
      <c r="LJ686" s="192"/>
      <c r="LK686" s="192"/>
      <c r="LL686" s="192"/>
      <c r="LM686" s="192"/>
      <c r="LN686" s="192"/>
      <c r="LO686" s="192"/>
      <c r="LP686" s="192"/>
      <c r="LQ686" s="192"/>
      <c r="LR686" s="192"/>
      <c r="LS686" s="192"/>
      <c r="LT686" s="192"/>
      <c r="LU686" s="192"/>
      <c r="LV686" s="192"/>
      <c r="LW686" s="192"/>
      <c r="LX686" s="192"/>
      <c r="LY686" s="192"/>
      <c r="LZ686" s="192"/>
      <c r="MA686" s="192"/>
      <c r="MB686" s="192"/>
      <c r="MC686" s="192"/>
      <c r="MD686" s="192"/>
      <c r="ME686" s="192"/>
      <c r="MF686" s="192"/>
      <c r="MG686" s="192"/>
      <c r="MH686" s="192"/>
      <c r="MI686" s="192"/>
      <c r="MJ686" s="192"/>
      <c r="MK686" s="192"/>
      <c r="ML686" s="192"/>
      <c r="MM686" s="192"/>
      <c r="MN686" s="192"/>
      <c r="MO686" s="192"/>
      <c r="MP686" s="192"/>
      <c r="MQ686" s="192"/>
      <c r="MR686" s="192"/>
      <c r="MS686" s="192"/>
      <c r="MT686" s="192"/>
      <c r="MU686" s="192"/>
      <c r="MV686" s="192"/>
      <c r="MW686" s="192"/>
      <c r="MX686" s="192"/>
      <c r="MY686" s="192"/>
      <c r="MZ686" s="192"/>
      <c r="NA686" s="192"/>
      <c r="NB686" s="192"/>
      <c r="NC686" s="192"/>
      <c r="ND686" s="192"/>
      <c r="NE686" s="192"/>
      <c r="NF686" s="192"/>
      <c r="NG686" s="192"/>
      <c r="NH686" s="192"/>
      <c r="NI686" s="192"/>
      <c r="NJ686" s="192"/>
      <c r="NK686" s="192"/>
      <c r="NL686" s="192"/>
      <c r="NM686" s="192"/>
      <c r="NN686" s="192"/>
      <c r="NO686" s="192"/>
      <c r="NP686" s="192"/>
      <c r="NQ686" s="192"/>
      <c r="NR686" s="192"/>
      <c r="NS686" s="192"/>
      <c r="NT686" s="192"/>
      <c r="NU686" s="192"/>
      <c r="NV686" s="192"/>
      <c r="NW686" s="192"/>
      <c r="NX686" s="192"/>
      <c r="NY686" s="192"/>
      <c r="NZ686" s="192"/>
      <c r="OA686" s="192"/>
      <c r="OB686" s="192"/>
      <c r="OC686" s="192"/>
      <c r="OD686" s="192"/>
      <c r="OE686" s="192"/>
      <c r="OF686" s="192"/>
      <c r="OG686" s="192"/>
      <c r="OH686" s="192"/>
      <c r="OI686" s="192"/>
      <c r="OJ686" s="192"/>
      <c r="OK686" s="192"/>
      <c r="OL686" s="192"/>
      <c r="OM686" s="192"/>
      <c r="ON686" s="192"/>
      <c r="OO686" s="192"/>
      <c r="OP686" s="192"/>
      <c r="OQ686" s="192"/>
      <c r="OR686" s="192"/>
      <c r="OS686" s="192"/>
      <c r="OT686" s="192"/>
      <c r="OU686" s="192"/>
      <c r="OV686" s="192"/>
      <c r="OW686" s="192"/>
      <c r="OX686" s="192"/>
      <c r="OY686" s="192"/>
      <c r="OZ686" s="192"/>
      <c r="PA686" s="192"/>
      <c r="PB686" s="192"/>
      <c r="PC686" s="192"/>
      <c r="PD686" s="192"/>
      <c r="PE686" s="192"/>
      <c r="PF686" s="192"/>
      <c r="PG686" s="192"/>
      <c r="PH686" s="192"/>
      <c r="PI686" s="192"/>
      <c r="PJ686" s="192"/>
      <c r="PK686" s="192"/>
      <c r="PL686" s="192"/>
      <c r="PM686" s="192"/>
      <c r="PN686" s="192"/>
      <c r="PO686" s="192"/>
      <c r="PP686" s="192"/>
      <c r="PQ686" s="192"/>
      <c r="PR686" s="192"/>
      <c r="PS686" s="192"/>
      <c r="PT686" s="192"/>
      <c r="PU686" s="192"/>
      <c r="PV686" s="192"/>
      <c r="PW686" s="192"/>
      <c r="PX686" s="192"/>
      <c r="PY686" s="192"/>
      <c r="PZ686" s="192"/>
      <c r="QA686" s="192"/>
      <c r="QB686" s="192"/>
      <c r="QC686" s="192"/>
      <c r="QD686" s="192"/>
      <c r="QE686" s="192"/>
      <c r="QF686" s="192"/>
      <c r="QG686" s="192"/>
      <c r="QH686" s="192"/>
      <c r="QI686" s="192"/>
      <c r="QJ686" s="192"/>
      <c r="QK686" s="192"/>
      <c r="QL686" s="192"/>
      <c r="QM686" s="192"/>
      <c r="QN686" s="192"/>
      <c r="QO686" s="192"/>
      <c r="QP686" s="192"/>
      <c r="QQ686" s="192"/>
      <c r="QR686" s="192"/>
      <c r="QS686" s="192"/>
      <c r="QT686" s="192"/>
      <c r="QU686" s="192"/>
      <c r="QV686" s="192"/>
      <c r="QW686" s="192"/>
      <c r="QX686" s="192"/>
      <c r="QY686" s="192"/>
      <c r="QZ686" s="192"/>
      <c r="RA686" s="192"/>
      <c r="RB686" s="192"/>
      <c r="RC686" s="192"/>
      <c r="RD686" s="192"/>
      <c r="RE686" s="192"/>
      <c r="RF686" s="192"/>
      <c r="RG686" s="192"/>
      <c r="RH686" s="192"/>
      <c r="RI686" s="192"/>
      <c r="RJ686" s="192"/>
      <c r="RK686" s="192"/>
      <c r="RL686" s="192"/>
      <c r="RM686" s="192"/>
      <c r="RN686" s="192"/>
      <c r="RO686" s="192"/>
      <c r="RP686" s="192"/>
      <c r="RQ686" s="192"/>
      <c r="RR686" s="192"/>
      <c r="RS686" s="192"/>
      <c r="RT686" s="192"/>
      <c r="RU686" s="192"/>
      <c r="RV686" s="192"/>
      <c r="RW686" s="192"/>
      <c r="RX686" s="192"/>
      <c r="RY686" s="192"/>
      <c r="RZ686" s="192"/>
      <c r="SA686" s="192"/>
      <c r="SB686" s="192"/>
      <c r="SC686" s="192"/>
      <c r="SD686" s="192"/>
      <c r="SE686" s="192"/>
      <c r="SF686" s="192"/>
      <c r="SG686" s="192"/>
      <c r="SH686" s="192"/>
      <c r="SI686" s="192"/>
      <c r="SJ686" s="192"/>
      <c r="SK686" s="192"/>
      <c r="SL686" s="192"/>
      <c r="SM686" s="192"/>
      <c r="SN686" s="192"/>
      <c r="SO686" s="192"/>
      <c r="SP686" s="192"/>
      <c r="SQ686" s="192"/>
      <c r="SR686" s="192"/>
      <c r="SS686" s="192"/>
      <c r="ST686" s="192"/>
      <c r="SU686" s="192"/>
      <c r="SV686" s="192"/>
      <c r="SW686" s="192"/>
      <c r="SX686" s="192"/>
      <c r="SY686" s="192"/>
      <c r="SZ686" s="192"/>
      <c r="TA686" s="192"/>
      <c r="TB686" s="192"/>
      <c r="TC686" s="192"/>
      <c r="TD686" s="192"/>
      <c r="TE686" s="192"/>
      <c r="TF686" s="192"/>
      <c r="TG686" s="192"/>
      <c r="TH686" s="192"/>
      <c r="TI686" s="192"/>
      <c r="TJ686" s="192"/>
      <c r="TK686" s="192"/>
      <c r="TL686" s="192"/>
      <c r="TM686" s="192"/>
      <c r="TN686" s="192"/>
      <c r="TO686" s="192"/>
      <c r="TP686" s="192"/>
      <c r="TQ686" s="192"/>
      <c r="TR686" s="192"/>
      <c r="TS686" s="192"/>
      <c r="TT686" s="192"/>
      <c r="TU686" s="192"/>
      <c r="TV686" s="192"/>
      <c r="TW686" s="192"/>
      <c r="TX686" s="192"/>
      <c r="TY686" s="192"/>
      <c r="TZ686" s="192"/>
      <c r="UA686" s="192"/>
      <c r="UB686" s="192"/>
      <c r="UC686" s="192"/>
      <c r="UD686" s="192"/>
      <c r="UE686" s="192"/>
      <c r="UF686" s="192"/>
      <c r="UG686" s="192"/>
      <c r="UH686" s="192"/>
      <c r="UI686" s="192"/>
      <c r="UJ686" s="192"/>
      <c r="UK686" s="192"/>
      <c r="UL686" s="192"/>
      <c r="UM686" s="192"/>
      <c r="UN686" s="192"/>
      <c r="UO686" s="192"/>
      <c r="UP686" s="192"/>
      <c r="UQ686" s="192"/>
      <c r="UR686" s="192"/>
      <c r="US686" s="192"/>
      <c r="UT686" s="192"/>
      <c r="UU686" s="192"/>
      <c r="UV686" s="192"/>
      <c r="UW686" s="192"/>
      <c r="UX686" s="192"/>
      <c r="UY686" s="192"/>
      <c r="UZ686" s="192"/>
      <c r="VA686" s="192"/>
      <c r="VB686" s="192"/>
      <c r="VC686" s="192"/>
      <c r="VD686" s="192"/>
      <c r="VE686" s="192"/>
      <c r="VF686" s="192"/>
      <c r="VG686" s="192"/>
      <c r="VH686" s="192"/>
      <c r="VI686" s="192"/>
      <c r="VJ686" s="192"/>
      <c r="VK686" s="192"/>
      <c r="VL686" s="192"/>
      <c r="VM686" s="192"/>
      <c r="VN686" s="192"/>
      <c r="VO686" s="192"/>
      <c r="VP686" s="192"/>
      <c r="VQ686" s="192"/>
      <c r="VR686" s="192"/>
      <c r="VS686" s="192"/>
      <c r="VT686" s="192"/>
      <c r="VU686" s="192"/>
      <c r="VV686" s="192"/>
      <c r="VW686" s="192"/>
      <c r="VX686" s="192"/>
      <c r="VY686" s="192"/>
      <c r="VZ686" s="192"/>
      <c r="WA686" s="192"/>
      <c r="WB686" s="192"/>
      <c r="WC686" s="192"/>
      <c r="WD686" s="192"/>
      <c r="WE686" s="192"/>
      <c r="WF686" s="192"/>
      <c r="WG686" s="192"/>
      <c r="WH686" s="192"/>
      <c r="WI686" s="192"/>
      <c r="WJ686" s="192"/>
      <c r="WK686" s="192"/>
      <c r="WL686" s="192"/>
      <c r="WM686" s="192"/>
      <c r="WN686" s="192"/>
      <c r="WO686" s="192"/>
      <c r="WP686" s="192"/>
      <c r="WQ686" s="192"/>
      <c r="WR686" s="192"/>
      <c r="WS686" s="192"/>
      <c r="WT686" s="192"/>
      <c r="WU686" s="192"/>
      <c r="WV686" s="192"/>
      <c r="WW686" s="192"/>
      <c r="WX686" s="192"/>
      <c r="WY686" s="192"/>
      <c r="WZ686" s="192"/>
      <c r="XA686" s="192"/>
      <c r="XB686" s="192"/>
      <c r="XC686" s="192"/>
      <c r="XD686" s="192"/>
      <c r="XE686" s="192"/>
      <c r="XF686" s="192"/>
      <c r="XG686" s="192"/>
      <c r="XH686" s="192"/>
      <c r="XI686" s="192"/>
      <c r="XJ686" s="192"/>
      <c r="XK686" s="192"/>
      <c r="XL686" s="192"/>
      <c r="XM686" s="192"/>
      <c r="XN686" s="192"/>
      <c r="XO686" s="192"/>
      <c r="XP686" s="192"/>
      <c r="XQ686" s="192"/>
      <c r="XR686" s="192"/>
      <c r="XS686" s="192"/>
      <c r="XT686" s="192"/>
      <c r="XU686" s="192"/>
      <c r="XV686" s="192"/>
      <c r="XW686" s="192"/>
      <c r="XX686" s="192"/>
      <c r="XY686" s="192"/>
      <c r="XZ686" s="192"/>
      <c r="YA686" s="192"/>
      <c r="YB686" s="192"/>
      <c r="YC686" s="192"/>
      <c r="YD686" s="192"/>
      <c r="YE686" s="192"/>
      <c r="YF686" s="192"/>
      <c r="YG686" s="192"/>
      <c r="YH686" s="192"/>
      <c r="YI686" s="192"/>
      <c r="YJ686" s="192"/>
      <c r="YK686" s="192"/>
      <c r="YL686" s="192"/>
      <c r="YM686" s="192"/>
      <c r="YN686" s="192"/>
      <c r="YO686" s="192"/>
      <c r="YP686" s="192"/>
      <c r="YQ686" s="192"/>
      <c r="YR686" s="192"/>
      <c r="YS686" s="192"/>
      <c r="YT686" s="192"/>
      <c r="YU686" s="192"/>
      <c r="YV686" s="192"/>
      <c r="YW686" s="192"/>
      <c r="YX686" s="192"/>
      <c r="YY686" s="192"/>
      <c r="YZ686" s="192"/>
      <c r="ZA686" s="192"/>
      <c r="ZB686" s="192"/>
      <c r="ZC686" s="192"/>
      <c r="ZD686" s="192"/>
      <c r="ZE686" s="192"/>
      <c r="ZF686" s="192"/>
      <c r="ZG686" s="192"/>
      <c r="ZH686" s="192"/>
      <c r="ZI686" s="192"/>
      <c r="ZJ686" s="192"/>
      <c r="ZK686" s="192"/>
      <c r="ZL686" s="192"/>
      <c r="ZM686" s="192"/>
      <c r="ZN686" s="192"/>
      <c r="ZO686" s="192"/>
      <c r="ZP686" s="192"/>
      <c r="ZQ686" s="192"/>
      <c r="ZR686" s="192"/>
      <c r="ZS686" s="192"/>
      <c r="ZT686" s="192"/>
      <c r="ZU686" s="192"/>
      <c r="ZV686" s="192"/>
      <c r="ZW686" s="192"/>
      <c r="ZX686" s="192"/>
      <c r="ZY686" s="192"/>
      <c r="ZZ686" s="192"/>
      <c r="AAA686" s="192"/>
      <c r="AAB686" s="192"/>
      <c r="AAC686" s="192"/>
      <c r="AAD686" s="192"/>
      <c r="AAE686" s="192"/>
      <c r="AAF686" s="192"/>
      <c r="AAG686" s="192"/>
      <c r="AAH686" s="192"/>
      <c r="AAI686" s="192"/>
      <c r="AAJ686" s="192"/>
      <c r="AAK686" s="192"/>
      <c r="AAL686" s="192"/>
      <c r="AAM686" s="192"/>
      <c r="AAN686" s="192"/>
      <c r="AAO686" s="192"/>
      <c r="AAP686" s="192"/>
      <c r="AAQ686" s="192"/>
      <c r="AAR686" s="192"/>
      <c r="AAS686" s="192"/>
      <c r="AAT686" s="192"/>
      <c r="AAU686" s="192"/>
      <c r="AAV686" s="192"/>
      <c r="AAW686" s="192"/>
      <c r="AAX686" s="192"/>
      <c r="AAY686" s="192"/>
      <c r="AAZ686" s="192"/>
      <c r="ABA686" s="192"/>
      <c r="ABB686" s="192"/>
      <c r="ABC686" s="192"/>
      <c r="ABD686" s="192"/>
      <c r="ABE686" s="192"/>
      <c r="ABF686" s="192"/>
      <c r="ABG686" s="192"/>
      <c r="ABH686" s="192"/>
      <c r="ABI686" s="192"/>
      <c r="ABJ686" s="192"/>
      <c r="ABK686" s="192"/>
      <c r="ABL686" s="192"/>
      <c r="ABM686" s="192"/>
      <c r="ABN686" s="192"/>
      <c r="ABO686" s="192"/>
      <c r="ABP686" s="192"/>
      <c r="ABQ686" s="192"/>
      <c r="ABR686" s="192"/>
      <c r="ABS686" s="192"/>
      <c r="ABT686" s="192"/>
      <c r="ABU686" s="192"/>
      <c r="ABV686" s="192"/>
      <c r="ABW686" s="192"/>
      <c r="ABX686" s="192"/>
      <c r="ABY686" s="192"/>
      <c r="ABZ686" s="192"/>
      <c r="ACA686" s="192"/>
      <c r="ACB686" s="192"/>
      <c r="ACC686" s="192"/>
      <c r="ACD686" s="192"/>
      <c r="ACE686" s="192"/>
      <c r="ACF686" s="192"/>
      <c r="ACG686" s="192"/>
      <c r="ACH686" s="192"/>
      <c r="ACI686" s="192"/>
      <c r="ACJ686" s="192"/>
      <c r="ACK686" s="192"/>
      <c r="ACL686" s="192"/>
      <c r="ACM686" s="192"/>
      <c r="ACN686" s="192"/>
      <c r="ACO686" s="192"/>
      <c r="ACP686" s="192"/>
      <c r="ACQ686" s="192"/>
      <c r="ACR686" s="192"/>
      <c r="ACS686" s="192"/>
      <c r="ACT686" s="192"/>
      <c r="ACU686" s="192"/>
      <c r="ACV686" s="192"/>
      <c r="ACW686" s="192"/>
      <c r="ACX686" s="192"/>
      <c r="ACY686" s="192"/>
      <c r="ACZ686" s="192"/>
      <c r="ADA686" s="192"/>
      <c r="ADB686" s="192"/>
      <c r="ADC686" s="192"/>
      <c r="ADD686" s="192"/>
      <c r="ADE686" s="192"/>
      <c r="ADF686" s="192"/>
      <c r="ADG686" s="192"/>
      <c r="ADH686" s="192"/>
      <c r="ADI686" s="192"/>
      <c r="ADJ686" s="192"/>
      <c r="ADK686" s="192"/>
      <c r="ADL686" s="192"/>
      <c r="ADM686" s="192"/>
      <c r="ADN686" s="192"/>
      <c r="ADO686" s="192"/>
      <c r="ADP686" s="192"/>
      <c r="ADQ686" s="192"/>
      <c r="ADR686" s="192"/>
      <c r="ADS686" s="192"/>
      <c r="ADT686" s="192"/>
      <c r="ADU686" s="192"/>
      <c r="ADV686" s="192"/>
      <c r="ADW686" s="192"/>
      <c r="ADX686" s="192"/>
      <c r="ADY686" s="192"/>
      <c r="ADZ686" s="192"/>
      <c r="AEA686" s="192"/>
      <c r="AEB686" s="192"/>
      <c r="AEC686" s="192"/>
      <c r="AED686" s="192"/>
      <c r="AEE686" s="192"/>
      <c r="AEF686" s="192"/>
      <c r="AEG686" s="192"/>
      <c r="AEH686" s="192"/>
      <c r="AEI686" s="192"/>
      <c r="AEJ686" s="192"/>
      <c r="AEK686" s="192"/>
      <c r="AEL686" s="192"/>
      <c r="AEM686" s="192"/>
      <c r="AEN686" s="192"/>
      <c r="AEO686" s="192"/>
      <c r="AEP686" s="192"/>
      <c r="AEQ686" s="192"/>
      <c r="AER686" s="192"/>
      <c r="AES686" s="192"/>
      <c r="AET686" s="192"/>
      <c r="AEU686" s="192"/>
      <c r="AEV686" s="192"/>
      <c r="AEW686" s="192"/>
      <c r="AEX686" s="192"/>
      <c r="AEY686" s="192"/>
      <c r="AEZ686" s="192"/>
      <c r="AFA686" s="192"/>
      <c r="AFB686" s="192"/>
      <c r="AFC686" s="192"/>
      <c r="AFD686" s="192"/>
      <c r="AFE686" s="192"/>
      <c r="AFF686" s="192"/>
      <c r="AFG686" s="192"/>
      <c r="AFH686" s="192"/>
      <c r="AFI686" s="192"/>
      <c r="AFJ686" s="192"/>
      <c r="AFK686" s="192"/>
      <c r="AFL686" s="192"/>
      <c r="AFM686" s="192"/>
      <c r="AFN686" s="192"/>
      <c r="AFO686" s="192"/>
      <c r="AFP686" s="192"/>
      <c r="AFQ686" s="192"/>
      <c r="AFR686" s="192"/>
      <c r="AFS686" s="192"/>
      <c r="AFT686" s="192"/>
      <c r="AFU686" s="192"/>
      <c r="AFV686" s="192"/>
      <c r="AFW686" s="192"/>
      <c r="AFX686" s="192"/>
      <c r="AFY686" s="192"/>
      <c r="AFZ686" s="192"/>
      <c r="AGA686" s="192"/>
      <c r="AGB686" s="192"/>
      <c r="AGC686" s="192"/>
      <c r="AGD686" s="192"/>
      <c r="AGE686" s="192"/>
      <c r="AGF686" s="192"/>
      <c r="AGG686" s="192"/>
      <c r="AGH686" s="192"/>
      <c r="AGI686" s="192"/>
      <c r="AGJ686" s="192"/>
      <c r="AGK686" s="192"/>
      <c r="AGL686" s="192"/>
      <c r="AGM686" s="192"/>
      <c r="AGN686" s="192"/>
      <c r="AGO686" s="192"/>
      <c r="AGP686" s="192"/>
      <c r="AGQ686" s="192"/>
      <c r="AGR686" s="192"/>
      <c r="AGS686" s="192"/>
      <c r="AGT686" s="192"/>
      <c r="AGU686" s="192"/>
      <c r="AGV686" s="192"/>
      <c r="AGW686" s="192"/>
      <c r="AGX686" s="192"/>
      <c r="AGY686" s="192"/>
      <c r="AGZ686" s="192"/>
      <c r="AHA686" s="192"/>
      <c r="AHB686" s="192"/>
      <c r="AHC686" s="192"/>
      <c r="AHD686" s="192"/>
      <c r="AHE686" s="192"/>
      <c r="AHF686" s="192"/>
      <c r="AHG686" s="192"/>
      <c r="AHH686" s="192"/>
      <c r="AHI686" s="192"/>
      <c r="AHJ686" s="192"/>
      <c r="AHK686" s="192"/>
      <c r="AHL686" s="192"/>
      <c r="AHM686" s="192"/>
      <c r="AHN686" s="192"/>
      <c r="AHO686" s="192"/>
      <c r="AHP686" s="192"/>
      <c r="AHQ686" s="192"/>
      <c r="AHR686" s="192"/>
      <c r="AHS686" s="192"/>
      <c r="AHT686" s="192"/>
      <c r="AHU686" s="192"/>
      <c r="AHV686" s="192"/>
      <c r="AHW686" s="192"/>
      <c r="AHX686" s="192"/>
      <c r="AHY686" s="192"/>
      <c r="AHZ686" s="192"/>
      <c r="AIA686" s="192"/>
      <c r="AIB686" s="192"/>
      <c r="AIC686" s="192"/>
      <c r="AID686" s="192"/>
      <c r="AIE686" s="192"/>
      <c r="AIF686" s="192"/>
      <c r="AIG686" s="192"/>
      <c r="AIH686" s="192"/>
      <c r="AII686" s="192"/>
      <c r="AIJ686" s="192"/>
      <c r="AIK686" s="192"/>
      <c r="AIL686" s="192"/>
      <c r="AIM686" s="192"/>
      <c r="AIN686" s="192"/>
      <c r="AIO686" s="192"/>
      <c r="AIP686" s="192"/>
      <c r="AIQ686" s="192"/>
      <c r="AIR686" s="192"/>
      <c r="AIS686" s="192"/>
      <c r="AIT686" s="192"/>
      <c r="AIU686" s="192"/>
      <c r="AIV686" s="192"/>
      <c r="AIW686" s="192"/>
      <c r="AIX686" s="192"/>
      <c r="AIY686" s="192"/>
      <c r="AIZ686" s="192"/>
      <c r="AJA686" s="192"/>
      <c r="AJB686" s="192"/>
      <c r="AJC686" s="192"/>
      <c r="AJD686" s="192"/>
      <c r="AJE686" s="192"/>
      <c r="AJF686" s="192"/>
      <c r="AJG686" s="192"/>
      <c r="AJH686" s="192"/>
      <c r="AJI686" s="192"/>
      <c r="AJJ686" s="192"/>
      <c r="AJK686" s="192"/>
      <c r="AJL686" s="192"/>
      <c r="AJM686" s="192"/>
      <c r="AJN686" s="192"/>
      <c r="AJO686" s="192"/>
      <c r="AJP686" s="192"/>
      <c r="AJQ686" s="192"/>
      <c r="AJR686" s="192"/>
      <c r="AJS686" s="192"/>
      <c r="AJT686" s="192"/>
      <c r="AJU686" s="192"/>
      <c r="AJV686" s="192"/>
      <c r="AJW686" s="192"/>
      <c r="AJX686" s="192"/>
      <c r="AJY686" s="192"/>
      <c r="AJZ686" s="192"/>
      <c r="AKA686" s="192"/>
      <c r="AKB686" s="192"/>
      <c r="AKC686" s="192"/>
      <c r="AKD686" s="192"/>
      <c r="AKE686" s="192"/>
      <c r="AKF686" s="192"/>
      <c r="AKG686" s="192"/>
      <c r="AKH686" s="192"/>
      <c r="AKI686" s="192"/>
      <c r="AKJ686" s="192"/>
      <c r="AKK686" s="192"/>
      <c r="AKL686" s="192"/>
      <c r="AKM686" s="192"/>
      <c r="AKN686" s="192"/>
      <c r="AKO686" s="192"/>
      <c r="AKP686" s="192"/>
      <c r="AKQ686" s="192"/>
      <c r="AKR686" s="192"/>
      <c r="AKS686" s="192"/>
      <c r="AKT686" s="192"/>
      <c r="AKU686" s="192"/>
      <c r="AKV686" s="192"/>
      <c r="AKW686" s="192"/>
      <c r="AKX686" s="192"/>
      <c r="AKY686" s="192"/>
      <c r="AKZ686" s="192"/>
      <c r="ALA686" s="192"/>
      <c r="ALB686" s="192"/>
      <c r="ALC686" s="192"/>
      <c r="ALD686" s="192"/>
      <c r="ALE686" s="192"/>
      <c r="ALF686" s="192"/>
      <c r="ALG686" s="192"/>
      <c r="ALH686" s="192"/>
      <c r="ALI686" s="192"/>
      <c r="ALJ686" s="192"/>
      <c r="ALK686" s="192"/>
      <c r="ALL686" s="192"/>
      <c r="ALM686" s="192"/>
      <c r="ALN686" s="192"/>
      <c r="ALO686" s="192"/>
      <c r="ALP686" s="192"/>
      <c r="ALQ686" s="192"/>
      <c r="ALR686" s="192"/>
      <c r="ALS686" s="192"/>
      <c r="ALT686" s="192"/>
      <c r="ALU686" s="192"/>
      <c r="ALV686" s="192"/>
      <c r="ALW686" s="192"/>
      <c r="ALX686" s="192"/>
      <c r="ALY686" s="192"/>
      <c r="ALZ686" s="192"/>
      <c r="AMA686" s="192"/>
      <c r="AMB686" s="192"/>
      <c r="AMC686" s="192"/>
      <c r="AMD686" s="192"/>
      <c r="AME686" s="192"/>
      <c r="AMF686" s="192"/>
      <c r="AMG686" s="192"/>
      <c r="AMH686" s="192"/>
      <c r="AMI686" s="192"/>
      <c r="AMJ686" s="192"/>
      <c r="AMK686" s="192"/>
      <c r="AML686" s="192"/>
      <c r="AMM686" s="192"/>
      <c r="AMN686" s="192"/>
      <c r="AMO686" s="192"/>
      <c r="AMP686" s="192"/>
      <c r="AMQ686" s="192"/>
      <c r="AMR686" s="192"/>
      <c r="AMS686" s="192"/>
      <c r="AMT686" s="192"/>
      <c r="AMU686" s="192"/>
      <c r="AMV686" s="192"/>
      <c r="AMW686" s="192"/>
      <c r="AMX686" s="192"/>
      <c r="AMY686" s="192"/>
      <c r="AMZ686" s="192"/>
      <c r="ANA686" s="192"/>
      <c r="ANB686" s="192"/>
      <c r="ANC686" s="192"/>
      <c r="AND686" s="192"/>
      <c r="ANE686" s="192"/>
      <c r="ANF686" s="192"/>
      <c r="ANG686" s="192"/>
      <c r="ANH686" s="192"/>
      <c r="ANI686" s="192"/>
      <c r="ANJ686" s="192"/>
      <c r="ANK686" s="192"/>
      <c r="ANL686" s="192"/>
      <c r="ANM686" s="192"/>
      <c r="ANN686" s="192"/>
      <c r="ANO686" s="192"/>
      <c r="ANP686" s="192"/>
      <c r="ANQ686" s="192"/>
      <c r="ANR686" s="192"/>
      <c r="ANS686" s="192"/>
      <c r="ANT686" s="192"/>
      <c r="ANU686" s="192"/>
      <c r="ANV686" s="192"/>
      <c r="ANW686" s="192"/>
      <c r="ANX686" s="192"/>
      <c r="ANY686" s="192"/>
      <c r="ANZ686" s="192"/>
      <c r="AOA686" s="192"/>
      <c r="AOB686" s="192"/>
      <c r="AOC686" s="192"/>
      <c r="AOD686" s="192"/>
      <c r="AOE686" s="192"/>
      <c r="AOF686" s="192"/>
      <c r="AOG686" s="192"/>
      <c r="AOH686" s="192"/>
      <c r="AOI686" s="192"/>
      <c r="AOJ686" s="192"/>
      <c r="AOK686" s="192"/>
      <c r="AOL686" s="192"/>
      <c r="AOM686" s="192"/>
      <c r="AON686" s="192"/>
      <c r="AOO686" s="192"/>
      <c r="AOP686" s="192"/>
      <c r="AOQ686" s="192"/>
      <c r="AOR686" s="192"/>
      <c r="AOS686" s="192"/>
      <c r="AOT686" s="192"/>
      <c r="AOU686" s="192"/>
      <c r="AOV686" s="192"/>
      <c r="AOW686" s="192"/>
      <c r="AOX686" s="192"/>
      <c r="AOY686" s="192"/>
      <c r="AOZ686" s="192"/>
      <c r="APA686" s="192"/>
      <c r="APB686" s="192"/>
      <c r="APC686" s="192"/>
      <c r="APD686" s="192"/>
      <c r="APE686" s="192"/>
      <c r="APF686" s="192"/>
      <c r="APG686" s="192"/>
      <c r="APH686" s="192"/>
      <c r="API686" s="192"/>
      <c r="APJ686" s="192"/>
      <c r="APK686" s="192"/>
      <c r="APL686" s="192"/>
      <c r="APM686" s="192"/>
      <c r="APN686" s="192"/>
      <c r="APO686" s="192"/>
      <c r="APP686" s="192"/>
      <c r="APQ686" s="192"/>
      <c r="APR686" s="192"/>
      <c r="APS686" s="192"/>
      <c r="APT686" s="192"/>
      <c r="APU686" s="192"/>
      <c r="APV686" s="192"/>
    </row>
    <row r="687" spans="1:1114" s="184" customFormat="1">
      <c r="A687" s="188">
        <v>41960</v>
      </c>
      <c r="B687" s="189">
        <f>_xll.PIAdvCalcVal('PI-1063'!B$1,'PI-1063'!$A687,'PI-1063'!$A688,"average","time-weighted",0,1,0,"DATASRV")</f>
        <v>3925.9821966345648</v>
      </c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  <c r="EC687" s="192"/>
      <c r="ED687" s="192"/>
      <c r="EE687" s="192"/>
      <c r="EF687" s="192"/>
      <c r="EG687" s="192"/>
      <c r="EH687" s="192"/>
      <c r="EI687" s="192"/>
      <c r="EJ687" s="192"/>
      <c r="EK687" s="192"/>
      <c r="EL687" s="192"/>
      <c r="EM687" s="192"/>
      <c r="EN687" s="192"/>
      <c r="EO687" s="192"/>
      <c r="EP687" s="192"/>
      <c r="EQ687" s="192"/>
      <c r="ER687" s="192"/>
      <c r="ES687" s="192"/>
      <c r="ET687" s="192"/>
      <c r="EU687" s="192"/>
      <c r="EV687" s="192"/>
      <c r="EW687" s="192"/>
      <c r="EX687" s="192"/>
      <c r="EY687" s="192"/>
      <c r="EZ687" s="192"/>
      <c r="FA687" s="192"/>
      <c r="FB687" s="192"/>
      <c r="FC687" s="192"/>
      <c r="FD687" s="192"/>
      <c r="FE687" s="192"/>
      <c r="FF687" s="192"/>
      <c r="FG687" s="192"/>
      <c r="FH687" s="192"/>
      <c r="FI687" s="192"/>
      <c r="FJ687" s="192"/>
      <c r="FK687" s="192"/>
      <c r="FL687" s="192"/>
      <c r="FM687" s="192"/>
      <c r="FN687" s="192"/>
      <c r="FO687" s="192"/>
      <c r="FP687" s="192"/>
      <c r="FQ687" s="192"/>
      <c r="FR687" s="192"/>
      <c r="FS687" s="192"/>
      <c r="FT687" s="192"/>
      <c r="FU687" s="192"/>
      <c r="FV687" s="192"/>
      <c r="FW687" s="192"/>
      <c r="FX687" s="192"/>
      <c r="FY687" s="192"/>
      <c r="FZ687" s="192"/>
      <c r="GA687" s="192"/>
      <c r="GB687" s="192"/>
      <c r="GC687" s="192"/>
      <c r="GD687" s="192"/>
      <c r="GE687" s="192"/>
      <c r="GF687" s="192"/>
      <c r="GG687" s="192"/>
      <c r="GH687" s="192"/>
      <c r="GI687" s="192"/>
      <c r="GJ687" s="192"/>
      <c r="GK687" s="192"/>
      <c r="GL687" s="192"/>
      <c r="GM687" s="192"/>
      <c r="GN687" s="192"/>
      <c r="GO687" s="192"/>
      <c r="GP687" s="192"/>
      <c r="GQ687" s="192"/>
      <c r="GR687" s="192"/>
      <c r="GS687" s="192"/>
      <c r="GT687" s="192"/>
      <c r="GU687" s="192"/>
      <c r="GV687" s="192"/>
      <c r="GW687" s="192"/>
      <c r="GX687" s="192"/>
      <c r="GY687" s="192"/>
      <c r="GZ687" s="192"/>
      <c r="HA687" s="192"/>
      <c r="HB687" s="192"/>
      <c r="HC687" s="192"/>
      <c r="HD687" s="192"/>
      <c r="HE687" s="192"/>
      <c r="HF687" s="192"/>
      <c r="HG687" s="192"/>
      <c r="HH687" s="192"/>
      <c r="HI687" s="192"/>
      <c r="HJ687" s="192"/>
      <c r="HK687" s="192"/>
      <c r="HL687" s="192"/>
      <c r="HM687" s="192"/>
      <c r="HN687" s="192"/>
      <c r="HO687" s="192"/>
      <c r="HP687" s="192"/>
      <c r="HQ687" s="192"/>
      <c r="HR687" s="192"/>
      <c r="HS687" s="192"/>
      <c r="HT687" s="192"/>
      <c r="HU687" s="192"/>
      <c r="HV687" s="192"/>
      <c r="HW687" s="192"/>
      <c r="HX687" s="192"/>
      <c r="HY687" s="192"/>
      <c r="HZ687" s="192"/>
      <c r="IA687" s="192"/>
      <c r="IB687" s="192"/>
      <c r="IC687" s="192"/>
      <c r="ID687" s="192"/>
      <c r="IE687" s="192"/>
      <c r="IF687" s="192"/>
      <c r="IG687" s="192"/>
      <c r="IH687" s="192"/>
      <c r="II687" s="192"/>
      <c r="IJ687" s="192"/>
      <c r="IK687" s="192"/>
      <c r="IL687" s="192"/>
      <c r="IM687" s="192"/>
      <c r="IN687" s="192"/>
      <c r="IO687" s="192"/>
      <c r="IP687" s="192"/>
      <c r="IQ687" s="192"/>
      <c r="IR687" s="192"/>
      <c r="IS687" s="192"/>
      <c r="IT687" s="192"/>
      <c r="IU687" s="192"/>
      <c r="IV687" s="192"/>
      <c r="IW687" s="192"/>
      <c r="IX687" s="192"/>
      <c r="IY687" s="192"/>
      <c r="IZ687" s="192"/>
      <c r="JA687" s="192"/>
      <c r="JB687" s="192"/>
      <c r="JC687" s="192"/>
      <c r="JD687" s="192"/>
      <c r="JE687" s="192"/>
      <c r="JF687" s="192"/>
      <c r="JG687" s="192"/>
      <c r="JH687" s="192"/>
      <c r="JI687" s="192"/>
      <c r="JJ687" s="192"/>
      <c r="JK687" s="192"/>
      <c r="JL687" s="192"/>
      <c r="JM687" s="192"/>
      <c r="JN687" s="192"/>
      <c r="JO687" s="192"/>
      <c r="JP687" s="192"/>
      <c r="JQ687" s="192"/>
      <c r="JR687" s="192"/>
      <c r="JS687" s="192"/>
      <c r="JT687" s="192"/>
      <c r="JU687" s="192"/>
      <c r="JV687" s="192"/>
      <c r="JW687" s="192"/>
      <c r="JX687" s="192"/>
      <c r="JY687" s="192"/>
      <c r="JZ687" s="192"/>
      <c r="KA687" s="192"/>
      <c r="KB687" s="192"/>
      <c r="KC687" s="192"/>
      <c r="KD687" s="192"/>
      <c r="KE687" s="192"/>
      <c r="KF687" s="192"/>
      <c r="KG687" s="192"/>
      <c r="KH687" s="192"/>
      <c r="KI687" s="192"/>
      <c r="KJ687" s="192"/>
      <c r="KK687" s="192"/>
      <c r="KL687" s="192"/>
      <c r="KM687" s="192"/>
      <c r="KN687" s="192"/>
      <c r="KO687" s="192"/>
      <c r="KP687" s="192"/>
      <c r="KQ687" s="192"/>
      <c r="KR687" s="192"/>
      <c r="KS687" s="192"/>
      <c r="KT687" s="192"/>
      <c r="KU687" s="192"/>
      <c r="KV687" s="192"/>
      <c r="KW687" s="192"/>
      <c r="KX687" s="192"/>
      <c r="KY687" s="192"/>
      <c r="KZ687" s="192"/>
      <c r="LA687" s="192"/>
      <c r="LB687" s="192"/>
      <c r="LC687" s="192"/>
      <c r="LD687" s="192"/>
      <c r="LE687" s="192"/>
      <c r="LF687" s="192"/>
      <c r="LG687" s="192"/>
      <c r="LH687" s="192"/>
      <c r="LI687" s="192"/>
      <c r="LJ687" s="192"/>
      <c r="LK687" s="192"/>
      <c r="LL687" s="192"/>
      <c r="LM687" s="192"/>
      <c r="LN687" s="192"/>
      <c r="LO687" s="192"/>
      <c r="LP687" s="192"/>
      <c r="LQ687" s="192"/>
      <c r="LR687" s="192"/>
      <c r="LS687" s="192"/>
      <c r="LT687" s="192"/>
      <c r="LU687" s="192"/>
      <c r="LV687" s="192"/>
      <c r="LW687" s="192"/>
      <c r="LX687" s="192"/>
      <c r="LY687" s="192"/>
      <c r="LZ687" s="192"/>
      <c r="MA687" s="192"/>
      <c r="MB687" s="192"/>
      <c r="MC687" s="192"/>
      <c r="MD687" s="192"/>
      <c r="ME687" s="192"/>
      <c r="MF687" s="192"/>
      <c r="MG687" s="192"/>
      <c r="MH687" s="192"/>
      <c r="MI687" s="192"/>
      <c r="MJ687" s="192"/>
      <c r="MK687" s="192"/>
      <c r="ML687" s="192"/>
      <c r="MM687" s="192"/>
      <c r="MN687" s="192"/>
      <c r="MO687" s="192"/>
      <c r="MP687" s="192"/>
      <c r="MQ687" s="192"/>
      <c r="MR687" s="192"/>
      <c r="MS687" s="192"/>
      <c r="MT687" s="192"/>
      <c r="MU687" s="192"/>
      <c r="MV687" s="192"/>
      <c r="MW687" s="192"/>
      <c r="MX687" s="192"/>
      <c r="MY687" s="192"/>
      <c r="MZ687" s="192"/>
      <c r="NA687" s="192"/>
      <c r="NB687" s="192"/>
      <c r="NC687" s="192"/>
      <c r="ND687" s="192"/>
      <c r="NE687" s="192"/>
      <c r="NF687" s="192"/>
      <c r="NG687" s="192"/>
      <c r="NH687" s="192"/>
      <c r="NI687" s="192"/>
      <c r="NJ687" s="192"/>
      <c r="NK687" s="192"/>
      <c r="NL687" s="192"/>
      <c r="NM687" s="192"/>
      <c r="NN687" s="192"/>
      <c r="NO687" s="192"/>
      <c r="NP687" s="192"/>
      <c r="NQ687" s="192"/>
      <c r="NR687" s="192"/>
      <c r="NS687" s="192"/>
      <c r="NT687" s="192"/>
      <c r="NU687" s="192"/>
      <c r="NV687" s="192"/>
      <c r="NW687" s="192"/>
      <c r="NX687" s="192"/>
      <c r="NY687" s="192"/>
      <c r="NZ687" s="192"/>
      <c r="OA687" s="192"/>
      <c r="OB687" s="192"/>
      <c r="OC687" s="192"/>
      <c r="OD687" s="192"/>
      <c r="OE687" s="192"/>
      <c r="OF687" s="192"/>
      <c r="OG687" s="192"/>
      <c r="OH687" s="192"/>
      <c r="OI687" s="192"/>
      <c r="OJ687" s="192"/>
      <c r="OK687" s="192"/>
      <c r="OL687" s="192"/>
      <c r="OM687" s="192"/>
      <c r="ON687" s="192"/>
      <c r="OO687" s="192"/>
      <c r="OP687" s="192"/>
      <c r="OQ687" s="192"/>
      <c r="OR687" s="192"/>
      <c r="OS687" s="192"/>
      <c r="OT687" s="192"/>
      <c r="OU687" s="192"/>
      <c r="OV687" s="192"/>
      <c r="OW687" s="192"/>
      <c r="OX687" s="192"/>
      <c r="OY687" s="192"/>
      <c r="OZ687" s="192"/>
      <c r="PA687" s="192"/>
      <c r="PB687" s="192"/>
      <c r="PC687" s="192"/>
      <c r="PD687" s="192"/>
      <c r="PE687" s="192"/>
      <c r="PF687" s="192"/>
      <c r="PG687" s="192"/>
      <c r="PH687" s="192"/>
      <c r="PI687" s="192"/>
      <c r="PJ687" s="192"/>
      <c r="PK687" s="192"/>
      <c r="PL687" s="192"/>
      <c r="PM687" s="192"/>
      <c r="PN687" s="192"/>
      <c r="PO687" s="192"/>
      <c r="PP687" s="192"/>
      <c r="PQ687" s="192"/>
      <c r="PR687" s="192"/>
      <c r="PS687" s="192"/>
      <c r="PT687" s="192"/>
      <c r="PU687" s="192"/>
      <c r="PV687" s="192"/>
      <c r="PW687" s="192"/>
      <c r="PX687" s="192"/>
      <c r="PY687" s="192"/>
      <c r="PZ687" s="192"/>
      <c r="QA687" s="192"/>
      <c r="QB687" s="192"/>
      <c r="QC687" s="192"/>
      <c r="QD687" s="192"/>
      <c r="QE687" s="192"/>
      <c r="QF687" s="192"/>
      <c r="QG687" s="192"/>
      <c r="QH687" s="192"/>
      <c r="QI687" s="192"/>
      <c r="QJ687" s="192"/>
      <c r="QK687" s="192"/>
      <c r="QL687" s="192"/>
      <c r="QM687" s="192"/>
      <c r="QN687" s="192"/>
      <c r="QO687" s="192"/>
      <c r="QP687" s="192"/>
      <c r="QQ687" s="192"/>
      <c r="QR687" s="192"/>
      <c r="QS687" s="192"/>
      <c r="QT687" s="192"/>
      <c r="QU687" s="192"/>
      <c r="QV687" s="192"/>
      <c r="QW687" s="192"/>
      <c r="QX687" s="192"/>
      <c r="QY687" s="192"/>
      <c r="QZ687" s="192"/>
      <c r="RA687" s="192"/>
      <c r="RB687" s="192"/>
      <c r="RC687" s="192"/>
      <c r="RD687" s="192"/>
      <c r="RE687" s="192"/>
      <c r="RF687" s="192"/>
      <c r="RG687" s="192"/>
      <c r="RH687" s="192"/>
      <c r="RI687" s="192"/>
      <c r="RJ687" s="192"/>
      <c r="RK687" s="192"/>
      <c r="RL687" s="192"/>
      <c r="RM687" s="192"/>
      <c r="RN687" s="192"/>
      <c r="RO687" s="192"/>
      <c r="RP687" s="192"/>
      <c r="RQ687" s="192"/>
      <c r="RR687" s="192"/>
      <c r="RS687" s="192"/>
      <c r="RT687" s="192"/>
      <c r="RU687" s="192"/>
      <c r="RV687" s="192"/>
      <c r="RW687" s="192"/>
      <c r="RX687" s="192"/>
      <c r="RY687" s="192"/>
      <c r="RZ687" s="192"/>
      <c r="SA687" s="192"/>
      <c r="SB687" s="192"/>
      <c r="SC687" s="192"/>
      <c r="SD687" s="192"/>
      <c r="SE687" s="192"/>
      <c r="SF687" s="192"/>
      <c r="SG687" s="192"/>
      <c r="SH687" s="192"/>
      <c r="SI687" s="192"/>
      <c r="SJ687" s="192"/>
      <c r="SK687" s="192"/>
      <c r="SL687" s="192"/>
      <c r="SM687" s="192"/>
      <c r="SN687" s="192"/>
      <c r="SO687" s="192"/>
      <c r="SP687" s="192"/>
      <c r="SQ687" s="192"/>
      <c r="SR687" s="192"/>
      <c r="SS687" s="192"/>
      <c r="ST687" s="192"/>
      <c r="SU687" s="192"/>
      <c r="SV687" s="192"/>
      <c r="SW687" s="192"/>
      <c r="SX687" s="192"/>
      <c r="SY687" s="192"/>
      <c r="SZ687" s="192"/>
      <c r="TA687" s="192"/>
      <c r="TB687" s="192"/>
      <c r="TC687" s="192"/>
      <c r="TD687" s="192"/>
      <c r="TE687" s="192"/>
      <c r="TF687" s="192"/>
      <c r="TG687" s="192"/>
      <c r="TH687" s="192"/>
      <c r="TI687" s="192"/>
      <c r="TJ687" s="192"/>
      <c r="TK687" s="192"/>
      <c r="TL687" s="192"/>
      <c r="TM687" s="192"/>
      <c r="TN687" s="192"/>
      <c r="TO687" s="192"/>
      <c r="TP687" s="192"/>
      <c r="TQ687" s="192"/>
      <c r="TR687" s="192"/>
      <c r="TS687" s="192"/>
      <c r="TT687" s="192"/>
      <c r="TU687" s="192"/>
      <c r="TV687" s="192"/>
      <c r="TW687" s="192"/>
      <c r="TX687" s="192"/>
      <c r="TY687" s="192"/>
      <c r="TZ687" s="192"/>
      <c r="UA687" s="192"/>
      <c r="UB687" s="192"/>
      <c r="UC687" s="192"/>
      <c r="UD687" s="192"/>
      <c r="UE687" s="192"/>
      <c r="UF687" s="192"/>
      <c r="UG687" s="192"/>
      <c r="UH687" s="192"/>
      <c r="UI687" s="192"/>
      <c r="UJ687" s="192"/>
      <c r="UK687" s="192"/>
      <c r="UL687" s="192"/>
      <c r="UM687" s="192"/>
      <c r="UN687" s="192"/>
      <c r="UO687" s="192"/>
      <c r="UP687" s="192"/>
      <c r="UQ687" s="192"/>
      <c r="UR687" s="192"/>
      <c r="US687" s="192"/>
      <c r="UT687" s="192"/>
      <c r="UU687" s="192"/>
      <c r="UV687" s="192"/>
      <c r="UW687" s="192"/>
      <c r="UX687" s="192"/>
      <c r="UY687" s="192"/>
      <c r="UZ687" s="192"/>
      <c r="VA687" s="192"/>
      <c r="VB687" s="192"/>
      <c r="VC687" s="192"/>
      <c r="VD687" s="192"/>
      <c r="VE687" s="192"/>
      <c r="VF687" s="192"/>
      <c r="VG687" s="192"/>
      <c r="VH687" s="192"/>
      <c r="VI687" s="192"/>
      <c r="VJ687" s="192"/>
      <c r="VK687" s="192"/>
      <c r="VL687" s="192"/>
      <c r="VM687" s="192"/>
      <c r="VN687" s="192"/>
      <c r="VO687" s="192"/>
      <c r="VP687" s="192"/>
      <c r="VQ687" s="192"/>
      <c r="VR687" s="192"/>
      <c r="VS687" s="192"/>
      <c r="VT687" s="192"/>
      <c r="VU687" s="192"/>
      <c r="VV687" s="192"/>
      <c r="VW687" s="192"/>
      <c r="VX687" s="192"/>
      <c r="VY687" s="192"/>
      <c r="VZ687" s="192"/>
      <c r="WA687" s="192"/>
      <c r="WB687" s="192"/>
      <c r="WC687" s="192"/>
      <c r="WD687" s="192"/>
      <c r="WE687" s="192"/>
      <c r="WF687" s="192"/>
      <c r="WG687" s="192"/>
      <c r="WH687" s="192"/>
      <c r="WI687" s="192"/>
      <c r="WJ687" s="192"/>
      <c r="WK687" s="192"/>
      <c r="WL687" s="192"/>
      <c r="WM687" s="192"/>
      <c r="WN687" s="192"/>
      <c r="WO687" s="192"/>
      <c r="WP687" s="192"/>
      <c r="WQ687" s="192"/>
      <c r="WR687" s="192"/>
      <c r="WS687" s="192"/>
      <c r="WT687" s="192"/>
      <c r="WU687" s="192"/>
      <c r="WV687" s="192"/>
      <c r="WW687" s="192"/>
      <c r="WX687" s="192"/>
      <c r="WY687" s="192"/>
      <c r="WZ687" s="192"/>
      <c r="XA687" s="192"/>
      <c r="XB687" s="192"/>
      <c r="XC687" s="192"/>
      <c r="XD687" s="192"/>
      <c r="XE687" s="192"/>
      <c r="XF687" s="192"/>
      <c r="XG687" s="192"/>
      <c r="XH687" s="192"/>
      <c r="XI687" s="192"/>
      <c r="XJ687" s="192"/>
      <c r="XK687" s="192"/>
      <c r="XL687" s="192"/>
      <c r="XM687" s="192"/>
      <c r="XN687" s="192"/>
      <c r="XO687" s="192"/>
      <c r="XP687" s="192"/>
      <c r="XQ687" s="192"/>
      <c r="XR687" s="192"/>
      <c r="XS687" s="192"/>
      <c r="XT687" s="192"/>
      <c r="XU687" s="192"/>
      <c r="XV687" s="192"/>
      <c r="XW687" s="192"/>
      <c r="XX687" s="192"/>
      <c r="XY687" s="192"/>
      <c r="XZ687" s="192"/>
      <c r="YA687" s="192"/>
      <c r="YB687" s="192"/>
      <c r="YC687" s="192"/>
      <c r="YD687" s="192"/>
      <c r="YE687" s="192"/>
      <c r="YF687" s="192"/>
      <c r="YG687" s="192"/>
      <c r="YH687" s="192"/>
      <c r="YI687" s="192"/>
      <c r="YJ687" s="192"/>
      <c r="YK687" s="192"/>
      <c r="YL687" s="192"/>
      <c r="YM687" s="192"/>
      <c r="YN687" s="192"/>
      <c r="YO687" s="192"/>
      <c r="YP687" s="192"/>
      <c r="YQ687" s="192"/>
      <c r="YR687" s="192"/>
      <c r="YS687" s="192"/>
      <c r="YT687" s="192"/>
      <c r="YU687" s="192"/>
      <c r="YV687" s="192"/>
      <c r="YW687" s="192"/>
      <c r="YX687" s="192"/>
      <c r="YY687" s="192"/>
      <c r="YZ687" s="192"/>
      <c r="ZA687" s="192"/>
      <c r="ZB687" s="192"/>
      <c r="ZC687" s="192"/>
      <c r="ZD687" s="192"/>
      <c r="ZE687" s="192"/>
      <c r="ZF687" s="192"/>
      <c r="ZG687" s="192"/>
      <c r="ZH687" s="192"/>
      <c r="ZI687" s="192"/>
      <c r="ZJ687" s="192"/>
      <c r="ZK687" s="192"/>
      <c r="ZL687" s="192"/>
      <c r="ZM687" s="192"/>
      <c r="ZN687" s="192"/>
      <c r="ZO687" s="192"/>
      <c r="ZP687" s="192"/>
      <c r="ZQ687" s="192"/>
      <c r="ZR687" s="192"/>
      <c r="ZS687" s="192"/>
      <c r="ZT687" s="192"/>
      <c r="ZU687" s="192"/>
      <c r="ZV687" s="192"/>
      <c r="ZW687" s="192"/>
      <c r="ZX687" s="192"/>
      <c r="ZY687" s="192"/>
      <c r="ZZ687" s="192"/>
      <c r="AAA687" s="192"/>
      <c r="AAB687" s="192"/>
      <c r="AAC687" s="192"/>
      <c r="AAD687" s="192"/>
      <c r="AAE687" s="192"/>
      <c r="AAF687" s="192"/>
      <c r="AAG687" s="192"/>
      <c r="AAH687" s="192"/>
      <c r="AAI687" s="192"/>
      <c r="AAJ687" s="192"/>
      <c r="AAK687" s="192"/>
      <c r="AAL687" s="192"/>
      <c r="AAM687" s="192"/>
      <c r="AAN687" s="192"/>
      <c r="AAO687" s="192"/>
      <c r="AAP687" s="192"/>
      <c r="AAQ687" s="192"/>
      <c r="AAR687" s="192"/>
      <c r="AAS687" s="192"/>
      <c r="AAT687" s="192"/>
      <c r="AAU687" s="192"/>
      <c r="AAV687" s="192"/>
      <c r="AAW687" s="192"/>
      <c r="AAX687" s="192"/>
      <c r="AAY687" s="192"/>
      <c r="AAZ687" s="192"/>
      <c r="ABA687" s="192"/>
      <c r="ABB687" s="192"/>
      <c r="ABC687" s="192"/>
      <c r="ABD687" s="192"/>
      <c r="ABE687" s="192"/>
      <c r="ABF687" s="192"/>
      <c r="ABG687" s="192"/>
      <c r="ABH687" s="192"/>
      <c r="ABI687" s="192"/>
      <c r="ABJ687" s="192"/>
      <c r="ABK687" s="192"/>
      <c r="ABL687" s="192"/>
      <c r="ABM687" s="192"/>
      <c r="ABN687" s="192"/>
      <c r="ABO687" s="192"/>
      <c r="ABP687" s="192"/>
      <c r="ABQ687" s="192"/>
      <c r="ABR687" s="192"/>
      <c r="ABS687" s="192"/>
      <c r="ABT687" s="192"/>
      <c r="ABU687" s="192"/>
      <c r="ABV687" s="192"/>
      <c r="ABW687" s="192"/>
      <c r="ABX687" s="192"/>
      <c r="ABY687" s="192"/>
      <c r="ABZ687" s="192"/>
      <c r="ACA687" s="192"/>
      <c r="ACB687" s="192"/>
      <c r="ACC687" s="192"/>
      <c r="ACD687" s="192"/>
      <c r="ACE687" s="192"/>
      <c r="ACF687" s="192"/>
      <c r="ACG687" s="192"/>
      <c r="ACH687" s="192"/>
      <c r="ACI687" s="192"/>
      <c r="ACJ687" s="192"/>
      <c r="ACK687" s="192"/>
      <c r="ACL687" s="192"/>
      <c r="ACM687" s="192"/>
      <c r="ACN687" s="192"/>
      <c r="ACO687" s="192"/>
      <c r="ACP687" s="192"/>
      <c r="ACQ687" s="192"/>
      <c r="ACR687" s="192"/>
      <c r="ACS687" s="192"/>
      <c r="ACT687" s="192"/>
      <c r="ACU687" s="192"/>
      <c r="ACV687" s="192"/>
      <c r="ACW687" s="192"/>
      <c r="ACX687" s="192"/>
      <c r="ACY687" s="192"/>
      <c r="ACZ687" s="192"/>
      <c r="ADA687" s="192"/>
      <c r="ADB687" s="192"/>
      <c r="ADC687" s="192"/>
      <c r="ADD687" s="192"/>
      <c r="ADE687" s="192"/>
      <c r="ADF687" s="192"/>
      <c r="ADG687" s="192"/>
      <c r="ADH687" s="192"/>
      <c r="ADI687" s="192"/>
      <c r="ADJ687" s="192"/>
      <c r="ADK687" s="192"/>
      <c r="ADL687" s="192"/>
      <c r="ADM687" s="192"/>
      <c r="ADN687" s="192"/>
      <c r="ADO687" s="192"/>
      <c r="ADP687" s="192"/>
      <c r="ADQ687" s="192"/>
      <c r="ADR687" s="192"/>
      <c r="ADS687" s="192"/>
      <c r="ADT687" s="192"/>
      <c r="ADU687" s="192"/>
      <c r="ADV687" s="192"/>
      <c r="ADW687" s="192"/>
      <c r="ADX687" s="192"/>
      <c r="ADY687" s="192"/>
      <c r="ADZ687" s="192"/>
      <c r="AEA687" s="192"/>
      <c r="AEB687" s="192"/>
      <c r="AEC687" s="192"/>
      <c r="AED687" s="192"/>
      <c r="AEE687" s="192"/>
      <c r="AEF687" s="192"/>
      <c r="AEG687" s="192"/>
      <c r="AEH687" s="192"/>
      <c r="AEI687" s="192"/>
      <c r="AEJ687" s="192"/>
      <c r="AEK687" s="192"/>
      <c r="AEL687" s="192"/>
      <c r="AEM687" s="192"/>
      <c r="AEN687" s="192"/>
      <c r="AEO687" s="192"/>
      <c r="AEP687" s="192"/>
      <c r="AEQ687" s="192"/>
      <c r="AER687" s="192"/>
      <c r="AES687" s="192"/>
      <c r="AET687" s="192"/>
      <c r="AEU687" s="192"/>
      <c r="AEV687" s="192"/>
      <c r="AEW687" s="192"/>
      <c r="AEX687" s="192"/>
      <c r="AEY687" s="192"/>
      <c r="AEZ687" s="192"/>
      <c r="AFA687" s="192"/>
      <c r="AFB687" s="192"/>
      <c r="AFC687" s="192"/>
      <c r="AFD687" s="192"/>
      <c r="AFE687" s="192"/>
      <c r="AFF687" s="192"/>
      <c r="AFG687" s="192"/>
      <c r="AFH687" s="192"/>
      <c r="AFI687" s="192"/>
      <c r="AFJ687" s="192"/>
      <c r="AFK687" s="192"/>
      <c r="AFL687" s="192"/>
      <c r="AFM687" s="192"/>
      <c r="AFN687" s="192"/>
      <c r="AFO687" s="192"/>
      <c r="AFP687" s="192"/>
      <c r="AFQ687" s="192"/>
      <c r="AFR687" s="192"/>
      <c r="AFS687" s="192"/>
      <c r="AFT687" s="192"/>
      <c r="AFU687" s="192"/>
      <c r="AFV687" s="192"/>
      <c r="AFW687" s="192"/>
      <c r="AFX687" s="192"/>
      <c r="AFY687" s="192"/>
      <c r="AFZ687" s="192"/>
      <c r="AGA687" s="192"/>
      <c r="AGB687" s="192"/>
      <c r="AGC687" s="192"/>
      <c r="AGD687" s="192"/>
      <c r="AGE687" s="192"/>
      <c r="AGF687" s="192"/>
      <c r="AGG687" s="192"/>
      <c r="AGH687" s="192"/>
      <c r="AGI687" s="192"/>
      <c r="AGJ687" s="192"/>
      <c r="AGK687" s="192"/>
      <c r="AGL687" s="192"/>
      <c r="AGM687" s="192"/>
      <c r="AGN687" s="192"/>
      <c r="AGO687" s="192"/>
      <c r="AGP687" s="192"/>
      <c r="AGQ687" s="192"/>
      <c r="AGR687" s="192"/>
      <c r="AGS687" s="192"/>
      <c r="AGT687" s="192"/>
      <c r="AGU687" s="192"/>
      <c r="AGV687" s="192"/>
      <c r="AGW687" s="192"/>
      <c r="AGX687" s="192"/>
      <c r="AGY687" s="192"/>
      <c r="AGZ687" s="192"/>
      <c r="AHA687" s="192"/>
      <c r="AHB687" s="192"/>
      <c r="AHC687" s="192"/>
      <c r="AHD687" s="192"/>
      <c r="AHE687" s="192"/>
      <c r="AHF687" s="192"/>
      <c r="AHG687" s="192"/>
      <c r="AHH687" s="192"/>
      <c r="AHI687" s="192"/>
      <c r="AHJ687" s="192"/>
      <c r="AHK687" s="192"/>
      <c r="AHL687" s="192"/>
      <c r="AHM687" s="192"/>
      <c r="AHN687" s="192"/>
      <c r="AHO687" s="192"/>
      <c r="AHP687" s="192"/>
      <c r="AHQ687" s="192"/>
      <c r="AHR687" s="192"/>
      <c r="AHS687" s="192"/>
      <c r="AHT687" s="192"/>
      <c r="AHU687" s="192"/>
      <c r="AHV687" s="192"/>
      <c r="AHW687" s="192"/>
      <c r="AHX687" s="192"/>
      <c r="AHY687" s="192"/>
      <c r="AHZ687" s="192"/>
      <c r="AIA687" s="192"/>
      <c r="AIB687" s="192"/>
      <c r="AIC687" s="192"/>
      <c r="AID687" s="192"/>
      <c r="AIE687" s="192"/>
      <c r="AIF687" s="192"/>
      <c r="AIG687" s="192"/>
      <c r="AIH687" s="192"/>
      <c r="AII687" s="192"/>
      <c r="AIJ687" s="192"/>
      <c r="AIK687" s="192"/>
      <c r="AIL687" s="192"/>
      <c r="AIM687" s="192"/>
      <c r="AIN687" s="192"/>
      <c r="AIO687" s="192"/>
      <c r="AIP687" s="192"/>
      <c r="AIQ687" s="192"/>
      <c r="AIR687" s="192"/>
      <c r="AIS687" s="192"/>
      <c r="AIT687" s="192"/>
      <c r="AIU687" s="192"/>
      <c r="AIV687" s="192"/>
      <c r="AIW687" s="192"/>
      <c r="AIX687" s="192"/>
      <c r="AIY687" s="192"/>
      <c r="AIZ687" s="192"/>
      <c r="AJA687" s="192"/>
      <c r="AJB687" s="192"/>
      <c r="AJC687" s="192"/>
      <c r="AJD687" s="192"/>
      <c r="AJE687" s="192"/>
      <c r="AJF687" s="192"/>
      <c r="AJG687" s="192"/>
      <c r="AJH687" s="192"/>
      <c r="AJI687" s="192"/>
      <c r="AJJ687" s="192"/>
      <c r="AJK687" s="192"/>
      <c r="AJL687" s="192"/>
      <c r="AJM687" s="192"/>
      <c r="AJN687" s="192"/>
      <c r="AJO687" s="192"/>
      <c r="AJP687" s="192"/>
      <c r="AJQ687" s="192"/>
      <c r="AJR687" s="192"/>
      <c r="AJS687" s="192"/>
      <c r="AJT687" s="192"/>
      <c r="AJU687" s="192"/>
      <c r="AJV687" s="192"/>
      <c r="AJW687" s="192"/>
      <c r="AJX687" s="192"/>
      <c r="AJY687" s="192"/>
      <c r="AJZ687" s="192"/>
      <c r="AKA687" s="192"/>
      <c r="AKB687" s="192"/>
      <c r="AKC687" s="192"/>
      <c r="AKD687" s="192"/>
      <c r="AKE687" s="192"/>
      <c r="AKF687" s="192"/>
      <c r="AKG687" s="192"/>
      <c r="AKH687" s="192"/>
      <c r="AKI687" s="192"/>
      <c r="AKJ687" s="192"/>
      <c r="AKK687" s="192"/>
      <c r="AKL687" s="192"/>
      <c r="AKM687" s="192"/>
      <c r="AKN687" s="192"/>
      <c r="AKO687" s="192"/>
      <c r="AKP687" s="192"/>
      <c r="AKQ687" s="192"/>
      <c r="AKR687" s="192"/>
      <c r="AKS687" s="192"/>
      <c r="AKT687" s="192"/>
      <c r="AKU687" s="192"/>
      <c r="AKV687" s="192"/>
      <c r="AKW687" s="192"/>
      <c r="AKX687" s="192"/>
      <c r="AKY687" s="192"/>
      <c r="AKZ687" s="192"/>
      <c r="ALA687" s="192"/>
      <c r="ALB687" s="192"/>
      <c r="ALC687" s="192"/>
      <c r="ALD687" s="192"/>
      <c r="ALE687" s="192"/>
      <c r="ALF687" s="192"/>
      <c r="ALG687" s="192"/>
      <c r="ALH687" s="192"/>
      <c r="ALI687" s="192"/>
      <c r="ALJ687" s="192"/>
      <c r="ALK687" s="192"/>
      <c r="ALL687" s="192"/>
      <c r="ALM687" s="192"/>
      <c r="ALN687" s="192"/>
      <c r="ALO687" s="192"/>
      <c r="ALP687" s="192"/>
      <c r="ALQ687" s="192"/>
      <c r="ALR687" s="192"/>
      <c r="ALS687" s="192"/>
      <c r="ALT687" s="192"/>
      <c r="ALU687" s="192"/>
      <c r="ALV687" s="192"/>
      <c r="ALW687" s="192"/>
      <c r="ALX687" s="192"/>
      <c r="ALY687" s="192"/>
      <c r="ALZ687" s="192"/>
      <c r="AMA687" s="192"/>
      <c r="AMB687" s="192"/>
      <c r="AMC687" s="192"/>
      <c r="AMD687" s="192"/>
      <c r="AME687" s="192"/>
      <c r="AMF687" s="192"/>
      <c r="AMG687" s="192"/>
      <c r="AMH687" s="192"/>
      <c r="AMI687" s="192"/>
      <c r="AMJ687" s="192"/>
      <c r="AMK687" s="192"/>
      <c r="AML687" s="192"/>
      <c r="AMM687" s="192"/>
      <c r="AMN687" s="192"/>
      <c r="AMO687" s="192"/>
      <c r="AMP687" s="192"/>
      <c r="AMQ687" s="192"/>
      <c r="AMR687" s="192"/>
      <c r="AMS687" s="192"/>
      <c r="AMT687" s="192"/>
      <c r="AMU687" s="192"/>
      <c r="AMV687" s="192"/>
      <c r="AMW687" s="192"/>
      <c r="AMX687" s="192"/>
      <c r="AMY687" s="192"/>
      <c r="AMZ687" s="192"/>
      <c r="ANA687" s="192"/>
      <c r="ANB687" s="192"/>
      <c r="ANC687" s="192"/>
      <c r="AND687" s="192"/>
      <c r="ANE687" s="192"/>
      <c r="ANF687" s="192"/>
      <c r="ANG687" s="192"/>
      <c r="ANH687" s="192"/>
      <c r="ANI687" s="192"/>
      <c r="ANJ687" s="192"/>
      <c r="ANK687" s="192"/>
      <c r="ANL687" s="192"/>
      <c r="ANM687" s="192"/>
      <c r="ANN687" s="192"/>
      <c r="ANO687" s="192"/>
      <c r="ANP687" s="192"/>
      <c r="ANQ687" s="192"/>
      <c r="ANR687" s="192"/>
      <c r="ANS687" s="192"/>
      <c r="ANT687" s="192"/>
      <c r="ANU687" s="192"/>
      <c r="ANV687" s="192"/>
      <c r="ANW687" s="192"/>
      <c r="ANX687" s="192"/>
      <c r="ANY687" s="192"/>
      <c r="ANZ687" s="192"/>
      <c r="AOA687" s="192"/>
      <c r="AOB687" s="192"/>
      <c r="AOC687" s="192"/>
      <c r="AOD687" s="192"/>
      <c r="AOE687" s="192"/>
      <c r="AOF687" s="192"/>
      <c r="AOG687" s="192"/>
      <c r="AOH687" s="192"/>
      <c r="AOI687" s="192"/>
      <c r="AOJ687" s="192"/>
      <c r="AOK687" s="192"/>
      <c r="AOL687" s="192"/>
      <c r="AOM687" s="192"/>
      <c r="AON687" s="192"/>
      <c r="AOO687" s="192"/>
      <c r="AOP687" s="192"/>
      <c r="AOQ687" s="192"/>
      <c r="AOR687" s="192"/>
      <c r="AOS687" s="192"/>
      <c r="AOT687" s="192"/>
      <c r="AOU687" s="192"/>
      <c r="AOV687" s="192"/>
      <c r="AOW687" s="192"/>
      <c r="AOX687" s="192"/>
      <c r="AOY687" s="192"/>
      <c r="AOZ687" s="192"/>
      <c r="APA687" s="192"/>
      <c r="APB687" s="192"/>
      <c r="APC687" s="192"/>
      <c r="APD687" s="192"/>
      <c r="APE687" s="192"/>
      <c r="APF687" s="192"/>
      <c r="APG687" s="192"/>
      <c r="APH687" s="192"/>
      <c r="API687" s="192"/>
      <c r="APJ687" s="192"/>
      <c r="APK687" s="192"/>
      <c r="APL687" s="192"/>
      <c r="APM687" s="192"/>
      <c r="APN687" s="192"/>
      <c r="APO687" s="192"/>
      <c r="APP687" s="192"/>
      <c r="APQ687" s="192"/>
      <c r="APR687" s="192"/>
      <c r="APS687" s="192"/>
      <c r="APT687" s="192"/>
      <c r="APU687" s="192"/>
      <c r="APV687" s="192"/>
    </row>
    <row r="688" spans="1:1114" s="184" customFormat="1">
      <c r="A688" s="188">
        <v>41961</v>
      </c>
      <c r="B688" s="189">
        <f>_xll.PIAdvCalcVal('PI-1063'!B$1,'PI-1063'!$A688,'PI-1063'!$A689,"average","time-weighted",0,1,0,"DATASRV")</f>
        <v>3959.9471098414797</v>
      </c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  <c r="EC688" s="192"/>
      <c r="ED688" s="192"/>
      <c r="EE688" s="192"/>
      <c r="EF688" s="192"/>
      <c r="EG688" s="192"/>
      <c r="EH688" s="192"/>
      <c r="EI688" s="192"/>
      <c r="EJ688" s="192"/>
      <c r="EK688" s="192"/>
      <c r="EL688" s="192"/>
      <c r="EM688" s="192"/>
      <c r="EN688" s="192"/>
      <c r="EO688" s="192"/>
      <c r="EP688" s="192"/>
      <c r="EQ688" s="192"/>
      <c r="ER688" s="192"/>
      <c r="ES688" s="192"/>
      <c r="ET688" s="192"/>
      <c r="EU688" s="192"/>
      <c r="EV688" s="192"/>
      <c r="EW688" s="192"/>
      <c r="EX688" s="192"/>
      <c r="EY688" s="192"/>
      <c r="EZ688" s="192"/>
      <c r="FA688" s="192"/>
      <c r="FB688" s="192"/>
      <c r="FC688" s="192"/>
      <c r="FD688" s="192"/>
      <c r="FE688" s="192"/>
      <c r="FF688" s="192"/>
      <c r="FG688" s="192"/>
      <c r="FH688" s="192"/>
      <c r="FI688" s="192"/>
      <c r="FJ688" s="192"/>
      <c r="FK688" s="192"/>
      <c r="FL688" s="192"/>
      <c r="FM688" s="192"/>
      <c r="FN688" s="192"/>
      <c r="FO688" s="192"/>
      <c r="FP688" s="192"/>
      <c r="FQ688" s="192"/>
      <c r="FR688" s="192"/>
      <c r="FS688" s="192"/>
      <c r="FT688" s="192"/>
      <c r="FU688" s="192"/>
      <c r="FV688" s="192"/>
      <c r="FW688" s="192"/>
      <c r="FX688" s="192"/>
      <c r="FY688" s="192"/>
      <c r="FZ688" s="192"/>
      <c r="GA688" s="192"/>
      <c r="GB688" s="192"/>
      <c r="GC688" s="192"/>
      <c r="GD688" s="192"/>
      <c r="GE688" s="192"/>
      <c r="GF688" s="192"/>
      <c r="GG688" s="192"/>
      <c r="GH688" s="192"/>
      <c r="GI688" s="192"/>
      <c r="GJ688" s="192"/>
      <c r="GK688" s="192"/>
      <c r="GL688" s="192"/>
      <c r="GM688" s="192"/>
      <c r="GN688" s="192"/>
      <c r="GO688" s="192"/>
      <c r="GP688" s="192"/>
      <c r="GQ688" s="192"/>
      <c r="GR688" s="192"/>
      <c r="GS688" s="192"/>
      <c r="GT688" s="192"/>
      <c r="GU688" s="192"/>
      <c r="GV688" s="192"/>
      <c r="GW688" s="192"/>
      <c r="GX688" s="192"/>
      <c r="GY688" s="192"/>
      <c r="GZ688" s="192"/>
      <c r="HA688" s="192"/>
      <c r="HB688" s="192"/>
      <c r="HC688" s="192"/>
      <c r="HD688" s="192"/>
      <c r="HE688" s="192"/>
      <c r="HF688" s="192"/>
      <c r="HG688" s="192"/>
      <c r="HH688" s="192"/>
      <c r="HI688" s="192"/>
      <c r="HJ688" s="192"/>
      <c r="HK688" s="192"/>
      <c r="HL688" s="192"/>
      <c r="HM688" s="192"/>
      <c r="HN688" s="192"/>
      <c r="HO688" s="192"/>
      <c r="HP688" s="192"/>
      <c r="HQ688" s="192"/>
      <c r="HR688" s="192"/>
      <c r="HS688" s="192"/>
      <c r="HT688" s="192"/>
      <c r="HU688" s="192"/>
      <c r="HV688" s="192"/>
      <c r="HW688" s="192"/>
      <c r="HX688" s="192"/>
      <c r="HY688" s="192"/>
      <c r="HZ688" s="192"/>
      <c r="IA688" s="192"/>
      <c r="IB688" s="192"/>
      <c r="IC688" s="192"/>
      <c r="ID688" s="192"/>
      <c r="IE688" s="192"/>
      <c r="IF688" s="192"/>
      <c r="IG688" s="192"/>
      <c r="IH688" s="192"/>
      <c r="II688" s="192"/>
      <c r="IJ688" s="192"/>
      <c r="IK688" s="192"/>
      <c r="IL688" s="192"/>
      <c r="IM688" s="192"/>
      <c r="IN688" s="192"/>
      <c r="IO688" s="192"/>
      <c r="IP688" s="192"/>
      <c r="IQ688" s="192"/>
      <c r="IR688" s="192"/>
      <c r="IS688" s="192"/>
      <c r="IT688" s="192"/>
      <c r="IU688" s="192"/>
      <c r="IV688" s="192"/>
      <c r="IW688" s="192"/>
      <c r="IX688" s="192"/>
      <c r="IY688" s="192"/>
      <c r="IZ688" s="192"/>
      <c r="JA688" s="192"/>
      <c r="JB688" s="192"/>
      <c r="JC688" s="192"/>
      <c r="JD688" s="192"/>
      <c r="JE688" s="192"/>
      <c r="JF688" s="192"/>
      <c r="JG688" s="192"/>
      <c r="JH688" s="192"/>
      <c r="JI688" s="192"/>
      <c r="JJ688" s="192"/>
      <c r="JK688" s="192"/>
      <c r="JL688" s="192"/>
      <c r="JM688" s="192"/>
      <c r="JN688" s="192"/>
      <c r="JO688" s="192"/>
      <c r="JP688" s="192"/>
      <c r="JQ688" s="192"/>
      <c r="JR688" s="192"/>
      <c r="JS688" s="192"/>
      <c r="JT688" s="192"/>
      <c r="JU688" s="192"/>
      <c r="JV688" s="192"/>
      <c r="JW688" s="192"/>
      <c r="JX688" s="192"/>
      <c r="JY688" s="192"/>
      <c r="JZ688" s="192"/>
      <c r="KA688" s="192"/>
      <c r="KB688" s="192"/>
      <c r="KC688" s="192"/>
      <c r="KD688" s="192"/>
      <c r="KE688" s="192"/>
      <c r="KF688" s="192"/>
      <c r="KG688" s="192"/>
      <c r="KH688" s="192"/>
      <c r="KI688" s="192"/>
      <c r="KJ688" s="192"/>
      <c r="KK688" s="192"/>
      <c r="KL688" s="192"/>
      <c r="KM688" s="192"/>
      <c r="KN688" s="192"/>
      <c r="KO688" s="192"/>
      <c r="KP688" s="192"/>
      <c r="KQ688" s="192"/>
      <c r="KR688" s="192"/>
      <c r="KS688" s="192"/>
      <c r="KT688" s="192"/>
      <c r="KU688" s="192"/>
      <c r="KV688" s="192"/>
      <c r="KW688" s="192"/>
      <c r="KX688" s="192"/>
      <c r="KY688" s="192"/>
      <c r="KZ688" s="192"/>
      <c r="LA688" s="192"/>
      <c r="LB688" s="192"/>
      <c r="LC688" s="192"/>
      <c r="LD688" s="192"/>
      <c r="LE688" s="192"/>
      <c r="LF688" s="192"/>
      <c r="LG688" s="192"/>
      <c r="LH688" s="192"/>
      <c r="LI688" s="192"/>
      <c r="LJ688" s="192"/>
      <c r="LK688" s="192"/>
      <c r="LL688" s="192"/>
      <c r="LM688" s="192"/>
      <c r="LN688" s="192"/>
      <c r="LO688" s="192"/>
      <c r="LP688" s="192"/>
      <c r="LQ688" s="192"/>
      <c r="LR688" s="192"/>
      <c r="LS688" s="192"/>
      <c r="LT688" s="192"/>
      <c r="LU688" s="192"/>
      <c r="LV688" s="192"/>
      <c r="LW688" s="192"/>
      <c r="LX688" s="192"/>
      <c r="LY688" s="192"/>
      <c r="LZ688" s="192"/>
      <c r="MA688" s="192"/>
      <c r="MB688" s="192"/>
      <c r="MC688" s="192"/>
      <c r="MD688" s="192"/>
      <c r="ME688" s="192"/>
      <c r="MF688" s="192"/>
      <c r="MG688" s="192"/>
      <c r="MH688" s="192"/>
      <c r="MI688" s="192"/>
      <c r="MJ688" s="192"/>
      <c r="MK688" s="192"/>
      <c r="ML688" s="192"/>
      <c r="MM688" s="192"/>
      <c r="MN688" s="192"/>
      <c r="MO688" s="192"/>
      <c r="MP688" s="192"/>
      <c r="MQ688" s="192"/>
      <c r="MR688" s="192"/>
      <c r="MS688" s="192"/>
      <c r="MT688" s="192"/>
      <c r="MU688" s="192"/>
      <c r="MV688" s="192"/>
      <c r="MW688" s="192"/>
      <c r="MX688" s="192"/>
      <c r="MY688" s="192"/>
      <c r="MZ688" s="192"/>
      <c r="NA688" s="192"/>
      <c r="NB688" s="192"/>
      <c r="NC688" s="192"/>
      <c r="ND688" s="192"/>
      <c r="NE688" s="192"/>
      <c r="NF688" s="192"/>
      <c r="NG688" s="192"/>
      <c r="NH688" s="192"/>
      <c r="NI688" s="192"/>
      <c r="NJ688" s="192"/>
      <c r="NK688" s="192"/>
      <c r="NL688" s="192"/>
      <c r="NM688" s="192"/>
      <c r="NN688" s="192"/>
      <c r="NO688" s="192"/>
      <c r="NP688" s="192"/>
      <c r="NQ688" s="192"/>
      <c r="NR688" s="192"/>
      <c r="NS688" s="192"/>
      <c r="NT688" s="192"/>
      <c r="NU688" s="192"/>
      <c r="NV688" s="192"/>
      <c r="NW688" s="192"/>
      <c r="NX688" s="192"/>
      <c r="NY688" s="192"/>
      <c r="NZ688" s="192"/>
      <c r="OA688" s="192"/>
      <c r="OB688" s="192"/>
      <c r="OC688" s="192"/>
      <c r="OD688" s="192"/>
      <c r="OE688" s="192"/>
      <c r="OF688" s="192"/>
      <c r="OG688" s="192"/>
      <c r="OH688" s="192"/>
      <c r="OI688" s="192"/>
      <c r="OJ688" s="192"/>
      <c r="OK688" s="192"/>
      <c r="OL688" s="192"/>
      <c r="OM688" s="192"/>
      <c r="ON688" s="192"/>
      <c r="OO688" s="192"/>
      <c r="OP688" s="192"/>
      <c r="OQ688" s="192"/>
      <c r="OR688" s="192"/>
      <c r="OS688" s="192"/>
      <c r="OT688" s="192"/>
      <c r="OU688" s="192"/>
      <c r="OV688" s="192"/>
      <c r="OW688" s="192"/>
      <c r="OX688" s="192"/>
      <c r="OY688" s="192"/>
      <c r="OZ688" s="192"/>
      <c r="PA688" s="192"/>
      <c r="PB688" s="192"/>
      <c r="PC688" s="192"/>
      <c r="PD688" s="192"/>
      <c r="PE688" s="192"/>
      <c r="PF688" s="192"/>
      <c r="PG688" s="192"/>
      <c r="PH688" s="192"/>
      <c r="PI688" s="192"/>
      <c r="PJ688" s="192"/>
      <c r="PK688" s="192"/>
      <c r="PL688" s="192"/>
      <c r="PM688" s="192"/>
      <c r="PN688" s="192"/>
      <c r="PO688" s="192"/>
      <c r="PP688" s="192"/>
      <c r="PQ688" s="192"/>
      <c r="PR688" s="192"/>
      <c r="PS688" s="192"/>
      <c r="PT688" s="192"/>
      <c r="PU688" s="192"/>
      <c r="PV688" s="192"/>
      <c r="PW688" s="192"/>
      <c r="PX688" s="192"/>
      <c r="PY688" s="192"/>
      <c r="PZ688" s="192"/>
      <c r="QA688" s="192"/>
      <c r="QB688" s="192"/>
      <c r="QC688" s="192"/>
      <c r="QD688" s="192"/>
      <c r="QE688" s="192"/>
      <c r="QF688" s="192"/>
      <c r="QG688" s="192"/>
      <c r="QH688" s="192"/>
      <c r="QI688" s="192"/>
      <c r="QJ688" s="192"/>
      <c r="QK688" s="192"/>
      <c r="QL688" s="192"/>
      <c r="QM688" s="192"/>
      <c r="QN688" s="192"/>
      <c r="QO688" s="192"/>
      <c r="QP688" s="192"/>
      <c r="QQ688" s="192"/>
      <c r="QR688" s="192"/>
      <c r="QS688" s="192"/>
      <c r="QT688" s="192"/>
      <c r="QU688" s="192"/>
      <c r="QV688" s="192"/>
      <c r="QW688" s="192"/>
      <c r="QX688" s="192"/>
      <c r="QY688" s="192"/>
      <c r="QZ688" s="192"/>
      <c r="RA688" s="192"/>
      <c r="RB688" s="192"/>
      <c r="RC688" s="192"/>
      <c r="RD688" s="192"/>
      <c r="RE688" s="192"/>
      <c r="RF688" s="192"/>
      <c r="RG688" s="192"/>
      <c r="RH688" s="192"/>
      <c r="RI688" s="192"/>
      <c r="RJ688" s="192"/>
      <c r="RK688" s="192"/>
      <c r="RL688" s="192"/>
      <c r="RM688" s="192"/>
      <c r="RN688" s="192"/>
      <c r="RO688" s="192"/>
      <c r="RP688" s="192"/>
      <c r="RQ688" s="192"/>
      <c r="RR688" s="192"/>
      <c r="RS688" s="192"/>
      <c r="RT688" s="192"/>
      <c r="RU688" s="192"/>
      <c r="RV688" s="192"/>
      <c r="RW688" s="192"/>
      <c r="RX688" s="192"/>
      <c r="RY688" s="192"/>
      <c r="RZ688" s="192"/>
      <c r="SA688" s="192"/>
      <c r="SB688" s="192"/>
      <c r="SC688" s="192"/>
      <c r="SD688" s="192"/>
      <c r="SE688" s="192"/>
      <c r="SF688" s="192"/>
      <c r="SG688" s="192"/>
      <c r="SH688" s="192"/>
      <c r="SI688" s="192"/>
      <c r="SJ688" s="192"/>
      <c r="SK688" s="192"/>
      <c r="SL688" s="192"/>
      <c r="SM688" s="192"/>
      <c r="SN688" s="192"/>
      <c r="SO688" s="192"/>
      <c r="SP688" s="192"/>
      <c r="SQ688" s="192"/>
      <c r="SR688" s="192"/>
      <c r="SS688" s="192"/>
      <c r="ST688" s="192"/>
      <c r="SU688" s="192"/>
      <c r="SV688" s="192"/>
      <c r="SW688" s="192"/>
      <c r="SX688" s="192"/>
      <c r="SY688" s="192"/>
      <c r="SZ688" s="192"/>
      <c r="TA688" s="192"/>
      <c r="TB688" s="192"/>
      <c r="TC688" s="192"/>
      <c r="TD688" s="192"/>
      <c r="TE688" s="192"/>
      <c r="TF688" s="192"/>
      <c r="TG688" s="192"/>
      <c r="TH688" s="192"/>
      <c r="TI688" s="192"/>
      <c r="TJ688" s="192"/>
      <c r="TK688" s="192"/>
      <c r="TL688" s="192"/>
      <c r="TM688" s="192"/>
      <c r="TN688" s="192"/>
      <c r="TO688" s="192"/>
      <c r="TP688" s="192"/>
      <c r="TQ688" s="192"/>
      <c r="TR688" s="192"/>
      <c r="TS688" s="192"/>
      <c r="TT688" s="192"/>
      <c r="TU688" s="192"/>
      <c r="TV688" s="192"/>
      <c r="TW688" s="192"/>
      <c r="TX688" s="192"/>
      <c r="TY688" s="192"/>
      <c r="TZ688" s="192"/>
      <c r="UA688" s="192"/>
      <c r="UB688" s="192"/>
      <c r="UC688" s="192"/>
      <c r="UD688" s="192"/>
      <c r="UE688" s="192"/>
      <c r="UF688" s="192"/>
      <c r="UG688" s="192"/>
      <c r="UH688" s="192"/>
      <c r="UI688" s="192"/>
      <c r="UJ688" s="192"/>
      <c r="UK688" s="192"/>
      <c r="UL688" s="192"/>
      <c r="UM688" s="192"/>
      <c r="UN688" s="192"/>
      <c r="UO688" s="192"/>
      <c r="UP688" s="192"/>
      <c r="UQ688" s="192"/>
      <c r="UR688" s="192"/>
      <c r="US688" s="192"/>
      <c r="UT688" s="192"/>
      <c r="UU688" s="192"/>
      <c r="UV688" s="192"/>
      <c r="UW688" s="192"/>
      <c r="UX688" s="192"/>
      <c r="UY688" s="192"/>
      <c r="UZ688" s="192"/>
      <c r="VA688" s="192"/>
      <c r="VB688" s="192"/>
      <c r="VC688" s="192"/>
      <c r="VD688" s="192"/>
      <c r="VE688" s="192"/>
      <c r="VF688" s="192"/>
      <c r="VG688" s="192"/>
      <c r="VH688" s="192"/>
      <c r="VI688" s="192"/>
      <c r="VJ688" s="192"/>
      <c r="VK688" s="192"/>
      <c r="VL688" s="192"/>
      <c r="VM688" s="192"/>
      <c r="VN688" s="192"/>
      <c r="VO688" s="192"/>
      <c r="VP688" s="192"/>
      <c r="VQ688" s="192"/>
      <c r="VR688" s="192"/>
      <c r="VS688" s="192"/>
      <c r="VT688" s="192"/>
      <c r="VU688" s="192"/>
      <c r="VV688" s="192"/>
      <c r="VW688" s="192"/>
      <c r="VX688" s="192"/>
      <c r="VY688" s="192"/>
      <c r="VZ688" s="192"/>
      <c r="WA688" s="192"/>
      <c r="WB688" s="192"/>
      <c r="WC688" s="192"/>
      <c r="WD688" s="192"/>
      <c r="WE688" s="192"/>
      <c r="WF688" s="192"/>
      <c r="WG688" s="192"/>
      <c r="WH688" s="192"/>
      <c r="WI688" s="192"/>
      <c r="WJ688" s="192"/>
      <c r="WK688" s="192"/>
      <c r="WL688" s="192"/>
      <c r="WM688" s="192"/>
      <c r="WN688" s="192"/>
      <c r="WO688" s="192"/>
      <c r="WP688" s="192"/>
      <c r="WQ688" s="192"/>
      <c r="WR688" s="192"/>
      <c r="WS688" s="192"/>
      <c r="WT688" s="192"/>
      <c r="WU688" s="192"/>
      <c r="WV688" s="192"/>
      <c r="WW688" s="192"/>
      <c r="WX688" s="192"/>
      <c r="WY688" s="192"/>
      <c r="WZ688" s="192"/>
      <c r="XA688" s="192"/>
      <c r="XB688" s="192"/>
      <c r="XC688" s="192"/>
      <c r="XD688" s="192"/>
      <c r="XE688" s="192"/>
      <c r="XF688" s="192"/>
      <c r="XG688" s="192"/>
      <c r="XH688" s="192"/>
      <c r="XI688" s="192"/>
      <c r="XJ688" s="192"/>
      <c r="XK688" s="192"/>
      <c r="XL688" s="192"/>
      <c r="XM688" s="192"/>
      <c r="XN688" s="192"/>
      <c r="XO688" s="192"/>
      <c r="XP688" s="192"/>
      <c r="XQ688" s="192"/>
      <c r="XR688" s="192"/>
      <c r="XS688" s="192"/>
      <c r="XT688" s="192"/>
      <c r="XU688" s="192"/>
      <c r="XV688" s="192"/>
      <c r="XW688" s="192"/>
      <c r="XX688" s="192"/>
      <c r="XY688" s="192"/>
      <c r="XZ688" s="192"/>
      <c r="YA688" s="192"/>
      <c r="YB688" s="192"/>
      <c r="YC688" s="192"/>
      <c r="YD688" s="192"/>
      <c r="YE688" s="192"/>
      <c r="YF688" s="192"/>
      <c r="YG688" s="192"/>
      <c r="YH688" s="192"/>
      <c r="YI688" s="192"/>
      <c r="YJ688" s="192"/>
      <c r="YK688" s="192"/>
      <c r="YL688" s="192"/>
      <c r="YM688" s="192"/>
      <c r="YN688" s="192"/>
      <c r="YO688" s="192"/>
      <c r="YP688" s="192"/>
      <c r="YQ688" s="192"/>
      <c r="YR688" s="192"/>
      <c r="YS688" s="192"/>
      <c r="YT688" s="192"/>
      <c r="YU688" s="192"/>
      <c r="YV688" s="192"/>
      <c r="YW688" s="192"/>
      <c r="YX688" s="192"/>
      <c r="YY688" s="192"/>
      <c r="YZ688" s="192"/>
      <c r="ZA688" s="192"/>
      <c r="ZB688" s="192"/>
      <c r="ZC688" s="192"/>
      <c r="ZD688" s="192"/>
      <c r="ZE688" s="192"/>
      <c r="ZF688" s="192"/>
      <c r="ZG688" s="192"/>
      <c r="ZH688" s="192"/>
      <c r="ZI688" s="192"/>
      <c r="ZJ688" s="192"/>
      <c r="ZK688" s="192"/>
      <c r="ZL688" s="192"/>
      <c r="ZM688" s="192"/>
      <c r="ZN688" s="192"/>
      <c r="ZO688" s="192"/>
      <c r="ZP688" s="192"/>
      <c r="ZQ688" s="192"/>
      <c r="ZR688" s="192"/>
      <c r="ZS688" s="192"/>
      <c r="ZT688" s="192"/>
      <c r="ZU688" s="192"/>
      <c r="ZV688" s="192"/>
      <c r="ZW688" s="192"/>
      <c r="ZX688" s="192"/>
      <c r="ZY688" s="192"/>
      <c r="ZZ688" s="192"/>
      <c r="AAA688" s="192"/>
      <c r="AAB688" s="192"/>
      <c r="AAC688" s="192"/>
      <c r="AAD688" s="192"/>
      <c r="AAE688" s="192"/>
      <c r="AAF688" s="192"/>
      <c r="AAG688" s="192"/>
      <c r="AAH688" s="192"/>
      <c r="AAI688" s="192"/>
      <c r="AAJ688" s="192"/>
      <c r="AAK688" s="192"/>
      <c r="AAL688" s="192"/>
      <c r="AAM688" s="192"/>
      <c r="AAN688" s="192"/>
      <c r="AAO688" s="192"/>
      <c r="AAP688" s="192"/>
      <c r="AAQ688" s="192"/>
      <c r="AAR688" s="192"/>
      <c r="AAS688" s="192"/>
      <c r="AAT688" s="192"/>
      <c r="AAU688" s="192"/>
      <c r="AAV688" s="192"/>
      <c r="AAW688" s="192"/>
      <c r="AAX688" s="192"/>
      <c r="AAY688" s="192"/>
      <c r="AAZ688" s="192"/>
      <c r="ABA688" s="192"/>
      <c r="ABB688" s="192"/>
      <c r="ABC688" s="192"/>
      <c r="ABD688" s="192"/>
      <c r="ABE688" s="192"/>
      <c r="ABF688" s="192"/>
      <c r="ABG688" s="192"/>
      <c r="ABH688" s="192"/>
      <c r="ABI688" s="192"/>
      <c r="ABJ688" s="192"/>
      <c r="ABK688" s="192"/>
      <c r="ABL688" s="192"/>
      <c r="ABM688" s="192"/>
      <c r="ABN688" s="192"/>
      <c r="ABO688" s="192"/>
      <c r="ABP688" s="192"/>
      <c r="ABQ688" s="192"/>
      <c r="ABR688" s="192"/>
      <c r="ABS688" s="192"/>
      <c r="ABT688" s="192"/>
      <c r="ABU688" s="192"/>
      <c r="ABV688" s="192"/>
      <c r="ABW688" s="192"/>
      <c r="ABX688" s="192"/>
      <c r="ABY688" s="192"/>
      <c r="ABZ688" s="192"/>
      <c r="ACA688" s="192"/>
      <c r="ACB688" s="192"/>
      <c r="ACC688" s="192"/>
      <c r="ACD688" s="192"/>
      <c r="ACE688" s="192"/>
      <c r="ACF688" s="192"/>
      <c r="ACG688" s="192"/>
      <c r="ACH688" s="192"/>
      <c r="ACI688" s="192"/>
      <c r="ACJ688" s="192"/>
      <c r="ACK688" s="192"/>
      <c r="ACL688" s="192"/>
      <c r="ACM688" s="192"/>
      <c r="ACN688" s="192"/>
      <c r="ACO688" s="192"/>
      <c r="ACP688" s="192"/>
      <c r="ACQ688" s="192"/>
      <c r="ACR688" s="192"/>
      <c r="ACS688" s="192"/>
      <c r="ACT688" s="192"/>
      <c r="ACU688" s="192"/>
      <c r="ACV688" s="192"/>
      <c r="ACW688" s="192"/>
      <c r="ACX688" s="192"/>
      <c r="ACY688" s="192"/>
      <c r="ACZ688" s="192"/>
      <c r="ADA688" s="192"/>
      <c r="ADB688" s="192"/>
      <c r="ADC688" s="192"/>
      <c r="ADD688" s="192"/>
      <c r="ADE688" s="192"/>
      <c r="ADF688" s="192"/>
      <c r="ADG688" s="192"/>
      <c r="ADH688" s="192"/>
      <c r="ADI688" s="192"/>
      <c r="ADJ688" s="192"/>
      <c r="ADK688" s="192"/>
      <c r="ADL688" s="192"/>
      <c r="ADM688" s="192"/>
      <c r="ADN688" s="192"/>
      <c r="ADO688" s="192"/>
      <c r="ADP688" s="192"/>
      <c r="ADQ688" s="192"/>
      <c r="ADR688" s="192"/>
      <c r="ADS688" s="192"/>
      <c r="ADT688" s="192"/>
      <c r="ADU688" s="192"/>
      <c r="ADV688" s="192"/>
      <c r="ADW688" s="192"/>
      <c r="ADX688" s="192"/>
      <c r="ADY688" s="192"/>
      <c r="ADZ688" s="192"/>
      <c r="AEA688" s="192"/>
      <c r="AEB688" s="192"/>
      <c r="AEC688" s="192"/>
      <c r="AED688" s="192"/>
      <c r="AEE688" s="192"/>
      <c r="AEF688" s="192"/>
      <c r="AEG688" s="192"/>
      <c r="AEH688" s="192"/>
      <c r="AEI688" s="192"/>
      <c r="AEJ688" s="192"/>
      <c r="AEK688" s="192"/>
      <c r="AEL688" s="192"/>
      <c r="AEM688" s="192"/>
      <c r="AEN688" s="192"/>
      <c r="AEO688" s="192"/>
      <c r="AEP688" s="192"/>
      <c r="AEQ688" s="192"/>
      <c r="AER688" s="192"/>
      <c r="AES688" s="192"/>
      <c r="AET688" s="192"/>
      <c r="AEU688" s="192"/>
      <c r="AEV688" s="192"/>
      <c r="AEW688" s="192"/>
      <c r="AEX688" s="192"/>
      <c r="AEY688" s="192"/>
      <c r="AEZ688" s="192"/>
      <c r="AFA688" s="192"/>
      <c r="AFB688" s="192"/>
      <c r="AFC688" s="192"/>
      <c r="AFD688" s="192"/>
      <c r="AFE688" s="192"/>
      <c r="AFF688" s="192"/>
      <c r="AFG688" s="192"/>
      <c r="AFH688" s="192"/>
      <c r="AFI688" s="192"/>
      <c r="AFJ688" s="192"/>
      <c r="AFK688" s="192"/>
      <c r="AFL688" s="192"/>
      <c r="AFM688" s="192"/>
      <c r="AFN688" s="192"/>
      <c r="AFO688" s="192"/>
      <c r="AFP688" s="192"/>
      <c r="AFQ688" s="192"/>
      <c r="AFR688" s="192"/>
      <c r="AFS688" s="192"/>
      <c r="AFT688" s="192"/>
      <c r="AFU688" s="192"/>
      <c r="AFV688" s="192"/>
      <c r="AFW688" s="192"/>
      <c r="AFX688" s="192"/>
      <c r="AFY688" s="192"/>
      <c r="AFZ688" s="192"/>
      <c r="AGA688" s="192"/>
      <c r="AGB688" s="192"/>
      <c r="AGC688" s="192"/>
      <c r="AGD688" s="192"/>
      <c r="AGE688" s="192"/>
      <c r="AGF688" s="192"/>
      <c r="AGG688" s="192"/>
      <c r="AGH688" s="192"/>
      <c r="AGI688" s="192"/>
      <c r="AGJ688" s="192"/>
      <c r="AGK688" s="192"/>
      <c r="AGL688" s="192"/>
      <c r="AGM688" s="192"/>
      <c r="AGN688" s="192"/>
      <c r="AGO688" s="192"/>
      <c r="AGP688" s="192"/>
      <c r="AGQ688" s="192"/>
      <c r="AGR688" s="192"/>
      <c r="AGS688" s="192"/>
      <c r="AGT688" s="192"/>
      <c r="AGU688" s="192"/>
      <c r="AGV688" s="192"/>
      <c r="AGW688" s="192"/>
      <c r="AGX688" s="192"/>
      <c r="AGY688" s="192"/>
      <c r="AGZ688" s="192"/>
      <c r="AHA688" s="192"/>
      <c r="AHB688" s="192"/>
      <c r="AHC688" s="192"/>
      <c r="AHD688" s="192"/>
      <c r="AHE688" s="192"/>
      <c r="AHF688" s="192"/>
      <c r="AHG688" s="192"/>
      <c r="AHH688" s="192"/>
      <c r="AHI688" s="192"/>
      <c r="AHJ688" s="192"/>
      <c r="AHK688" s="192"/>
      <c r="AHL688" s="192"/>
      <c r="AHM688" s="192"/>
      <c r="AHN688" s="192"/>
      <c r="AHO688" s="192"/>
      <c r="AHP688" s="192"/>
      <c r="AHQ688" s="192"/>
      <c r="AHR688" s="192"/>
      <c r="AHS688" s="192"/>
      <c r="AHT688" s="192"/>
      <c r="AHU688" s="192"/>
      <c r="AHV688" s="192"/>
      <c r="AHW688" s="192"/>
      <c r="AHX688" s="192"/>
      <c r="AHY688" s="192"/>
      <c r="AHZ688" s="192"/>
      <c r="AIA688" s="192"/>
      <c r="AIB688" s="192"/>
      <c r="AIC688" s="192"/>
      <c r="AID688" s="192"/>
      <c r="AIE688" s="192"/>
      <c r="AIF688" s="192"/>
      <c r="AIG688" s="192"/>
      <c r="AIH688" s="192"/>
      <c r="AII688" s="192"/>
      <c r="AIJ688" s="192"/>
      <c r="AIK688" s="192"/>
      <c r="AIL688" s="192"/>
      <c r="AIM688" s="192"/>
      <c r="AIN688" s="192"/>
      <c r="AIO688" s="192"/>
      <c r="AIP688" s="192"/>
      <c r="AIQ688" s="192"/>
      <c r="AIR688" s="192"/>
      <c r="AIS688" s="192"/>
      <c r="AIT688" s="192"/>
      <c r="AIU688" s="192"/>
      <c r="AIV688" s="192"/>
      <c r="AIW688" s="192"/>
      <c r="AIX688" s="192"/>
      <c r="AIY688" s="192"/>
      <c r="AIZ688" s="192"/>
      <c r="AJA688" s="192"/>
      <c r="AJB688" s="192"/>
      <c r="AJC688" s="192"/>
      <c r="AJD688" s="192"/>
      <c r="AJE688" s="192"/>
      <c r="AJF688" s="192"/>
      <c r="AJG688" s="192"/>
      <c r="AJH688" s="192"/>
      <c r="AJI688" s="192"/>
      <c r="AJJ688" s="192"/>
      <c r="AJK688" s="192"/>
      <c r="AJL688" s="192"/>
      <c r="AJM688" s="192"/>
      <c r="AJN688" s="192"/>
      <c r="AJO688" s="192"/>
      <c r="AJP688" s="192"/>
      <c r="AJQ688" s="192"/>
      <c r="AJR688" s="192"/>
      <c r="AJS688" s="192"/>
      <c r="AJT688" s="192"/>
      <c r="AJU688" s="192"/>
      <c r="AJV688" s="192"/>
      <c r="AJW688" s="192"/>
      <c r="AJX688" s="192"/>
      <c r="AJY688" s="192"/>
      <c r="AJZ688" s="192"/>
      <c r="AKA688" s="192"/>
      <c r="AKB688" s="192"/>
      <c r="AKC688" s="192"/>
      <c r="AKD688" s="192"/>
      <c r="AKE688" s="192"/>
      <c r="AKF688" s="192"/>
      <c r="AKG688" s="192"/>
      <c r="AKH688" s="192"/>
      <c r="AKI688" s="192"/>
      <c r="AKJ688" s="192"/>
      <c r="AKK688" s="192"/>
      <c r="AKL688" s="192"/>
      <c r="AKM688" s="192"/>
      <c r="AKN688" s="192"/>
      <c r="AKO688" s="192"/>
      <c r="AKP688" s="192"/>
      <c r="AKQ688" s="192"/>
      <c r="AKR688" s="192"/>
      <c r="AKS688" s="192"/>
      <c r="AKT688" s="192"/>
      <c r="AKU688" s="192"/>
      <c r="AKV688" s="192"/>
      <c r="AKW688" s="192"/>
      <c r="AKX688" s="192"/>
      <c r="AKY688" s="192"/>
      <c r="AKZ688" s="192"/>
      <c r="ALA688" s="192"/>
      <c r="ALB688" s="192"/>
      <c r="ALC688" s="192"/>
      <c r="ALD688" s="192"/>
      <c r="ALE688" s="192"/>
      <c r="ALF688" s="192"/>
      <c r="ALG688" s="192"/>
      <c r="ALH688" s="192"/>
      <c r="ALI688" s="192"/>
      <c r="ALJ688" s="192"/>
      <c r="ALK688" s="192"/>
      <c r="ALL688" s="192"/>
      <c r="ALM688" s="192"/>
      <c r="ALN688" s="192"/>
      <c r="ALO688" s="192"/>
      <c r="ALP688" s="192"/>
      <c r="ALQ688" s="192"/>
      <c r="ALR688" s="192"/>
      <c r="ALS688" s="192"/>
      <c r="ALT688" s="192"/>
      <c r="ALU688" s="192"/>
      <c r="ALV688" s="192"/>
      <c r="ALW688" s="192"/>
      <c r="ALX688" s="192"/>
      <c r="ALY688" s="192"/>
      <c r="ALZ688" s="192"/>
      <c r="AMA688" s="192"/>
      <c r="AMB688" s="192"/>
      <c r="AMC688" s="192"/>
      <c r="AMD688" s="192"/>
      <c r="AME688" s="192"/>
      <c r="AMF688" s="192"/>
      <c r="AMG688" s="192"/>
      <c r="AMH688" s="192"/>
      <c r="AMI688" s="192"/>
      <c r="AMJ688" s="192"/>
      <c r="AMK688" s="192"/>
      <c r="AML688" s="192"/>
      <c r="AMM688" s="192"/>
      <c r="AMN688" s="192"/>
      <c r="AMO688" s="192"/>
      <c r="AMP688" s="192"/>
      <c r="AMQ688" s="192"/>
      <c r="AMR688" s="192"/>
      <c r="AMS688" s="192"/>
      <c r="AMT688" s="192"/>
      <c r="AMU688" s="192"/>
      <c r="AMV688" s="192"/>
      <c r="AMW688" s="192"/>
      <c r="AMX688" s="192"/>
      <c r="AMY688" s="192"/>
      <c r="AMZ688" s="192"/>
      <c r="ANA688" s="192"/>
      <c r="ANB688" s="192"/>
      <c r="ANC688" s="192"/>
      <c r="AND688" s="192"/>
      <c r="ANE688" s="192"/>
      <c r="ANF688" s="192"/>
      <c r="ANG688" s="192"/>
      <c r="ANH688" s="192"/>
      <c r="ANI688" s="192"/>
      <c r="ANJ688" s="192"/>
      <c r="ANK688" s="192"/>
      <c r="ANL688" s="192"/>
      <c r="ANM688" s="192"/>
      <c r="ANN688" s="192"/>
      <c r="ANO688" s="192"/>
      <c r="ANP688" s="192"/>
      <c r="ANQ688" s="192"/>
      <c r="ANR688" s="192"/>
      <c r="ANS688" s="192"/>
      <c r="ANT688" s="192"/>
      <c r="ANU688" s="192"/>
      <c r="ANV688" s="192"/>
      <c r="ANW688" s="192"/>
      <c r="ANX688" s="192"/>
      <c r="ANY688" s="192"/>
      <c r="ANZ688" s="192"/>
      <c r="AOA688" s="192"/>
      <c r="AOB688" s="192"/>
      <c r="AOC688" s="192"/>
      <c r="AOD688" s="192"/>
      <c r="AOE688" s="192"/>
      <c r="AOF688" s="192"/>
      <c r="AOG688" s="192"/>
      <c r="AOH688" s="192"/>
      <c r="AOI688" s="192"/>
      <c r="AOJ688" s="192"/>
      <c r="AOK688" s="192"/>
      <c r="AOL688" s="192"/>
      <c r="AOM688" s="192"/>
      <c r="AON688" s="192"/>
      <c r="AOO688" s="192"/>
      <c r="AOP688" s="192"/>
      <c r="AOQ688" s="192"/>
      <c r="AOR688" s="192"/>
      <c r="AOS688" s="192"/>
      <c r="AOT688" s="192"/>
      <c r="AOU688" s="192"/>
      <c r="AOV688" s="192"/>
      <c r="AOW688" s="192"/>
      <c r="AOX688" s="192"/>
      <c r="AOY688" s="192"/>
      <c r="AOZ688" s="192"/>
      <c r="APA688" s="192"/>
      <c r="APB688" s="192"/>
      <c r="APC688" s="192"/>
      <c r="APD688" s="192"/>
      <c r="APE688" s="192"/>
      <c r="APF688" s="192"/>
      <c r="APG688" s="192"/>
      <c r="APH688" s="192"/>
      <c r="API688" s="192"/>
      <c r="APJ688" s="192"/>
      <c r="APK688" s="192"/>
      <c r="APL688" s="192"/>
      <c r="APM688" s="192"/>
      <c r="APN688" s="192"/>
      <c r="APO688" s="192"/>
      <c r="APP688" s="192"/>
      <c r="APQ688" s="192"/>
      <c r="APR688" s="192"/>
      <c r="APS688" s="192"/>
      <c r="APT688" s="192"/>
      <c r="APU688" s="192"/>
      <c r="APV688" s="192"/>
    </row>
    <row r="689" spans="1:1114" s="184" customFormat="1">
      <c r="A689" s="188">
        <v>41962</v>
      </c>
      <c r="B689" s="189">
        <f>_xll.PIAdvCalcVal('PI-1063'!B$1,'PI-1063'!$A689,'PI-1063'!$A690,"average","time-weighted",0,1,0,"DATASRV")</f>
        <v>3903.1148424050807</v>
      </c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  <c r="EC689" s="192"/>
      <c r="ED689" s="192"/>
      <c r="EE689" s="192"/>
      <c r="EF689" s="192"/>
      <c r="EG689" s="192"/>
      <c r="EH689" s="192"/>
      <c r="EI689" s="192"/>
      <c r="EJ689" s="192"/>
      <c r="EK689" s="192"/>
      <c r="EL689" s="192"/>
      <c r="EM689" s="192"/>
      <c r="EN689" s="192"/>
      <c r="EO689" s="192"/>
      <c r="EP689" s="192"/>
      <c r="EQ689" s="192"/>
      <c r="ER689" s="192"/>
      <c r="ES689" s="192"/>
      <c r="ET689" s="192"/>
      <c r="EU689" s="192"/>
      <c r="EV689" s="192"/>
      <c r="EW689" s="192"/>
      <c r="EX689" s="192"/>
      <c r="EY689" s="192"/>
      <c r="EZ689" s="192"/>
      <c r="FA689" s="192"/>
      <c r="FB689" s="192"/>
      <c r="FC689" s="192"/>
      <c r="FD689" s="192"/>
      <c r="FE689" s="192"/>
      <c r="FF689" s="192"/>
      <c r="FG689" s="192"/>
      <c r="FH689" s="192"/>
      <c r="FI689" s="192"/>
      <c r="FJ689" s="192"/>
      <c r="FK689" s="192"/>
      <c r="FL689" s="192"/>
      <c r="FM689" s="192"/>
      <c r="FN689" s="192"/>
      <c r="FO689" s="192"/>
      <c r="FP689" s="192"/>
      <c r="FQ689" s="192"/>
      <c r="FR689" s="192"/>
      <c r="FS689" s="192"/>
      <c r="FT689" s="192"/>
      <c r="FU689" s="192"/>
      <c r="FV689" s="192"/>
      <c r="FW689" s="192"/>
      <c r="FX689" s="192"/>
      <c r="FY689" s="192"/>
      <c r="FZ689" s="192"/>
      <c r="GA689" s="192"/>
      <c r="GB689" s="192"/>
      <c r="GC689" s="192"/>
      <c r="GD689" s="192"/>
      <c r="GE689" s="192"/>
      <c r="GF689" s="192"/>
      <c r="GG689" s="192"/>
      <c r="GH689" s="192"/>
      <c r="GI689" s="192"/>
      <c r="GJ689" s="192"/>
      <c r="GK689" s="192"/>
      <c r="GL689" s="192"/>
      <c r="GM689" s="192"/>
      <c r="GN689" s="192"/>
      <c r="GO689" s="192"/>
      <c r="GP689" s="192"/>
      <c r="GQ689" s="192"/>
      <c r="GR689" s="192"/>
      <c r="GS689" s="192"/>
      <c r="GT689" s="192"/>
      <c r="GU689" s="192"/>
      <c r="GV689" s="192"/>
      <c r="GW689" s="192"/>
      <c r="GX689" s="192"/>
      <c r="GY689" s="192"/>
      <c r="GZ689" s="192"/>
      <c r="HA689" s="192"/>
      <c r="HB689" s="192"/>
      <c r="HC689" s="192"/>
      <c r="HD689" s="192"/>
      <c r="HE689" s="192"/>
      <c r="HF689" s="192"/>
      <c r="HG689" s="192"/>
      <c r="HH689" s="192"/>
      <c r="HI689" s="192"/>
      <c r="HJ689" s="192"/>
      <c r="HK689" s="192"/>
      <c r="HL689" s="192"/>
      <c r="HM689" s="192"/>
      <c r="HN689" s="192"/>
      <c r="HO689" s="192"/>
      <c r="HP689" s="192"/>
      <c r="HQ689" s="192"/>
      <c r="HR689" s="192"/>
      <c r="HS689" s="192"/>
      <c r="HT689" s="192"/>
      <c r="HU689" s="192"/>
      <c r="HV689" s="192"/>
      <c r="HW689" s="192"/>
      <c r="HX689" s="192"/>
      <c r="HY689" s="192"/>
      <c r="HZ689" s="192"/>
      <c r="IA689" s="192"/>
      <c r="IB689" s="192"/>
      <c r="IC689" s="192"/>
      <c r="ID689" s="192"/>
      <c r="IE689" s="192"/>
      <c r="IF689" s="192"/>
      <c r="IG689" s="192"/>
      <c r="IH689" s="192"/>
      <c r="II689" s="192"/>
      <c r="IJ689" s="192"/>
      <c r="IK689" s="192"/>
      <c r="IL689" s="192"/>
      <c r="IM689" s="192"/>
      <c r="IN689" s="192"/>
      <c r="IO689" s="192"/>
      <c r="IP689" s="192"/>
      <c r="IQ689" s="192"/>
      <c r="IR689" s="192"/>
      <c r="IS689" s="192"/>
      <c r="IT689" s="192"/>
      <c r="IU689" s="192"/>
      <c r="IV689" s="192"/>
      <c r="IW689" s="192"/>
      <c r="IX689" s="192"/>
      <c r="IY689" s="192"/>
      <c r="IZ689" s="192"/>
      <c r="JA689" s="192"/>
      <c r="JB689" s="192"/>
      <c r="JC689" s="192"/>
      <c r="JD689" s="192"/>
      <c r="JE689" s="192"/>
      <c r="JF689" s="192"/>
      <c r="JG689" s="192"/>
      <c r="JH689" s="192"/>
      <c r="JI689" s="192"/>
      <c r="JJ689" s="192"/>
      <c r="JK689" s="192"/>
      <c r="JL689" s="192"/>
      <c r="JM689" s="192"/>
      <c r="JN689" s="192"/>
      <c r="JO689" s="192"/>
      <c r="JP689" s="192"/>
      <c r="JQ689" s="192"/>
      <c r="JR689" s="192"/>
      <c r="JS689" s="192"/>
      <c r="JT689" s="192"/>
      <c r="JU689" s="192"/>
      <c r="JV689" s="192"/>
      <c r="JW689" s="192"/>
      <c r="JX689" s="192"/>
      <c r="JY689" s="192"/>
      <c r="JZ689" s="192"/>
      <c r="KA689" s="192"/>
      <c r="KB689" s="192"/>
      <c r="KC689" s="192"/>
      <c r="KD689" s="192"/>
      <c r="KE689" s="192"/>
      <c r="KF689" s="192"/>
      <c r="KG689" s="192"/>
      <c r="KH689" s="192"/>
      <c r="KI689" s="192"/>
      <c r="KJ689" s="192"/>
      <c r="KK689" s="192"/>
      <c r="KL689" s="192"/>
      <c r="KM689" s="192"/>
      <c r="KN689" s="192"/>
      <c r="KO689" s="192"/>
      <c r="KP689" s="192"/>
      <c r="KQ689" s="192"/>
      <c r="KR689" s="192"/>
      <c r="KS689" s="192"/>
      <c r="KT689" s="192"/>
      <c r="KU689" s="192"/>
      <c r="KV689" s="192"/>
      <c r="KW689" s="192"/>
      <c r="KX689" s="192"/>
      <c r="KY689" s="192"/>
      <c r="KZ689" s="192"/>
      <c r="LA689" s="192"/>
      <c r="LB689" s="192"/>
      <c r="LC689" s="192"/>
      <c r="LD689" s="192"/>
      <c r="LE689" s="192"/>
      <c r="LF689" s="192"/>
      <c r="LG689" s="192"/>
      <c r="LH689" s="192"/>
      <c r="LI689" s="192"/>
      <c r="LJ689" s="192"/>
      <c r="LK689" s="192"/>
      <c r="LL689" s="192"/>
      <c r="LM689" s="192"/>
      <c r="LN689" s="192"/>
      <c r="LO689" s="192"/>
      <c r="LP689" s="192"/>
      <c r="LQ689" s="192"/>
      <c r="LR689" s="192"/>
      <c r="LS689" s="192"/>
      <c r="LT689" s="192"/>
      <c r="LU689" s="192"/>
      <c r="LV689" s="192"/>
      <c r="LW689" s="192"/>
      <c r="LX689" s="192"/>
      <c r="LY689" s="192"/>
      <c r="LZ689" s="192"/>
      <c r="MA689" s="192"/>
      <c r="MB689" s="192"/>
      <c r="MC689" s="192"/>
      <c r="MD689" s="192"/>
      <c r="ME689" s="192"/>
      <c r="MF689" s="192"/>
      <c r="MG689" s="192"/>
      <c r="MH689" s="192"/>
      <c r="MI689" s="192"/>
      <c r="MJ689" s="192"/>
      <c r="MK689" s="192"/>
      <c r="ML689" s="192"/>
      <c r="MM689" s="192"/>
      <c r="MN689" s="192"/>
      <c r="MO689" s="192"/>
      <c r="MP689" s="192"/>
      <c r="MQ689" s="192"/>
      <c r="MR689" s="192"/>
      <c r="MS689" s="192"/>
      <c r="MT689" s="192"/>
      <c r="MU689" s="192"/>
      <c r="MV689" s="192"/>
      <c r="MW689" s="192"/>
      <c r="MX689" s="192"/>
      <c r="MY689" s="192"/>
      <c r="MZ689" s="192"/>
      <c r="NA689" s="192"/>
      <c r="NB689" s="192"/>
      <c r="NC689" s="192"/>
      <c r="ND689" s="192"/>
      <c r="NE689" s="192"/>
      <c r="NF689" s="192"/>
      <c r="NG689" s="192"/>
      <c r="NH689" s="192"/>
      <c r="NI689" s="192"/>
      <c r="NJ689" s="192"/>
      <c r="NK689" s="192"/>
      <c r="NL689" s="192"/>
      <c r="NM689" s="192"/>
      <c r="NN689" s="192"/>
      <c r="NO689" s="192"/>
      <c r="NP689" s="192"/>
      <c r="NQ689" s="192"/>
      <c r="NR689" s="192"/>
      <c r="NS689" s="192"/>
      <c r="NT689" s="192"/>
      <c r="NU689" s="192"/>
      <c r="NV689" s="192"/>
      <c r="NW689" s="192"/>
      <c r="NX689" s="192"/>
      <c r="NY689" s="192"/>
      <c r="NZ689" s="192"/>
      <c r="OA689" s="192"/>
      <c r="OB689" s="192"/>
      <c r="OC689" s="192"/>
      <c r="OD689" s="192"/>
      <c r="OE689" s="192"/>
      <c r="OF689" s="192"/>
      <c r="OG689" s="192"/>
      <c r="OH689" s="192"/>
      <c r="OI689" s="192"/>
      <c r="OJ689" s="192"/>
      <c r="OK689" s="192"/>
      <c r="OL689" s="192"/>
      <c r="OM689" s="192"/>
      <c r="ON689" s="192"/>
      <c r="OO689" s="192"/>
      <c r="OP689" s="192"/>
      <c r="OQ689" s="192"/>
      <c r="OR689" s="192"/>
      <c r="OS689" s="192"/>
      <c r="OT689" s="192"/>
      <c r="OU689" s="192"/>
      <c r="OV689" s="192"/>
      <c r="OW689" s="192"/>
      <c r="OX689" s="192"/>
      <c r="OY689" s="192"/>
      <c r="OZ689" s="192"/>
      <c r="PA689" s="192"/>
      <c r="PB689" s="192"/>
      <c r="PC689" s="192"/>
      <c r="PD689" s="192"/>
      <c r="PE689" s="192"/>
      <c r="PF689" s="192"/>
      <c r="PG689" s="192"/>
      <c r="PH689" s="192"/>
      <c r="PI689" s="192"/>
      <c r="PJ689" s="192"/>
      <c r="PK689" s="192"/>
      <c r="PL689" s="192"/>
      <c r="PM689" s="192"/>
      <c r="PN689" s="192"/>
      <c r="PO689" s="192"/>
      <c r="PP689" s="192"/>
      <c r="PQ689" s="192"/>
      <c r="PR689" s="192"/>
      <c r="PS689" s="192"/>
      <c r="PT689" s="192"/>
      <c r="PU689" s="192"/>
      <c r="PV689" s="192"/>
      <c r="PW689" s="192"/>
      <c r="PX689" s="192"/>
      <c r="PY689" s="192"/>
      <c r="PZ689" s="192"/>
      <c r="QA689" s="192"/>
      <c r="QB689" s="192"/>
      <c r="QC689" s="192"/>
      <c r="QD689" s="192"/>
      <c r="QE689" s="192"/>
      <c r="QF689" s="192"/>
      <c r="QG689" s="192"/>
      <c r="QH689" s="192"/>
      <c r="QI689" s="192"/>
      <c r="QJ689" s="192"/>
      <c r="QK689" s="192"/>
      <c r="QL689" s="192"/>
      <c r="QM689" s="192"/>
      <c r="QN689" s="192"/>
      <c r="QO689" s="192"/>
      <c r="QP689" s="192"/>
      <c r="QQ689" s="192"/>
      <c r="QR689" s="192"/>
      <c r="QS689" s="192"/>
      <c r="QT689" s="192"/>
      <c r="QU689" s="192"/>
      <c r="QV689" s="192"/>
      <c r="QW689" s="192"/>
      <c r="QX689" s="192"/>
      <c r="QY689" s="192"/>
      <c r="QZ689" s="192"/>
      <c r="RA689" s="192"/>
      <c r="RB689" s="192"/>
      <c r="RC689" s="192"/>
      <c r="RD689" s="192"/>
      <c r="RE689" s="192"/>
      <c r="RF689" s="192"/>
      <c r="RG689" s="192"/>
      <c r="RH689" s="192"/>
      <c r="RI689" s="192"/>
      <c r="RJ689" s="192"/>
      <c r="RK689" s="192"/>
      <c r="RL689" s="192"/>
      <c r="RM689" s="192"/>
      <c r="RN689" s="192"/>
      <c r="RO689" s="192"/>
      <c r="RP689" s="192"/>
      <c r="RQ689" s="192"/>
      <c r="RR689" s="192"/>
      <c r="RS689" s="192"/>
      <c r="RT689" s="192"/>
      <c r="RU689" s="192"/>
      <c r="RV689" s="192"/>
      <c r="RW689" s="192"/>
      <c r="RX689" s="192"/>
      <c r="RY689" s="192"/>
      <c r="RZ689" s="192"/>
      <c r="SA689" s="192"/>
      <c r="SB689" s="192"/>
      <c r="SC689" s="192"/>
      <c r="SD689" s="192"/>
      <c r="SE689" s="192"/>
      <c r="SF689" s="192"/>
      <c r="SG689" s="192"/>
      <c r="SH689" s="192"/>
      <c r="SI689" s="192"/>
      <c r="SJ689" s="192"/>
      <c r="SK689" s="192"/>
      <c r="SL689" s="192"/>
      <c r="SM689" s="192"/>
      <c r="SN689" s="192"/>
      <c r="SO689" s="192"/>
      <c r="SP689" s="192"/>
      <c r="SQ689" s="192"/>
      <c r="SR689" s="192"/>
      <c r="SS689" s="192"/>
      <c r="ST689" s="192"/>
      <c r="SU689" s="192"/>
      <c r="SV689" s="192"/>
      <c r="SW689" s="192"/>
      <c r="SX689" s="192"/>
      <c r="SY689" s="192"/>
      <c r="SZ689" s="192"/>
      <c r="TA689" s="192"/>
      <c r="TB689" s="192"/>
      <c r="TC689" s="192"/>
      <c r="TD689" s="192"/>
      <c r="TE689" s="192"/>
      <c r="TF689" s="192"/>
      <c r="TG689" s="192"/>
      <c r="TH689" s="192"/>
      <c r="TI689" s="192"/>
      <c r="TJ689" s="192"/>
      <c r="TK689" s="192"/>
      <c r="TL689" s="192"/>
      <c r="TM689" s="192"/>
      <c r="TN689" s="192"/>
      <c r="TO689" s="192"/>
      <c r="TP689" s="192"/>
      <c r="TQ689" s="192"/>
      <c r="TR689" s="192"/>
      <c r="TS689" s="192"/>
      <c r="TT689" s="192"/>
      <c r="TU689" s="192"/>
      <c r="TV689" s="192"/>
      <c r="TW689" s="192"/>
      <c r="TX689" s="192"/>
      <c r="TY689" s="192"/>
      <c r="TZ689" s="192"/>
      <c r="UA689" s="192"/>
      <c r="UB689" s="192"/>
      <c r="UC689" s="192"/>
      <c r="UD689" s="192"/>
      <c r="UE689" s="192"/>
      <c r="UF689" s="192"/>
      <c r="UG689" s="192"/>
      <c r="UH689" s="192"/>
      <c r="UI689" s="192"/>
      <c r="UJ689" s="192"/>
      <c r="UK689" s="192"/>
      <c r="UL689" s="192"/>
      <c r="UM689" s="192"/>
      <c r="UN689" s="192"/>
      <c r="UO689" s="192"/>
      <c r="UP689" s="192"/>
      <c r="UQ689" s="192"/>
      <c r="UR689" s="192"/>
      <c r="US689" s="192"/>
      <c r="UT689" s="192"/>
      <c r="UU689" s="192"/>
      <c r="UV689" s="192"/>
      <c r="UW689" s="192"/>
      <c r="UX689" s="192"/>
      <c r="UY689" s="192"/>
      <c r="UZ689" s="192"/>
      <c r="VA689" s="192"/>
      <c r="VB689" s="192"/>
      <c r="VC689" s="192"/>
      <c r="VD689" s="192"/>
      <c r="VE689" s="192"/>
      <c r="VF689" s="192"/>
      <c r="VG689" s="192"/>
      <c r="VH689" s="192"/>
      <c r="VI689" s="192"/>
      <c r="VJ689" s="192"/>
      <c r="VK689" s="192"/>
      <c r="VL689" s="192"/>
      <c r="VM689" s="192"/>
      <c r="VN689" s="192"/>
      <c r="VO689" s="192"/>
      <c r="VP689" s="192"/>
      <c r="VQ689" s="192"/>
      <c r="VR689" s="192"/>
      <c r="VS689" s="192"/>
      <c r="VT689" s="192"/>
      <c r="VU689" s="192"/>
      <c r="VV689" s="192"/>
      <c r="VW689" s="192"/>
      <c r="VX689" s="192"/>
      <c r="VY689" s="192"/>
      <c r="VZ689" s="192"/>
      <c r="WA689" s="192"/>
      <c r="WB689" s="192"/>
      <c r="WC689" s="192"/>
      <c r="WD689" s="192"/>
      <c r="WE689" s="192"/>
      <c r="WF689" s="192"/>
      <c r="WG689" s="192"/>
      <c r="WH689" s="192"/>
      <c r="WI689" s="192"/>
      <c r="WJ689" s="192"/>
      <c r="WK689" s="192"/>
      <c r="WL689" s="192"/>
      <c r="WM689" s="192"/>
      <c r="WN689" s="192"/>
      <c r="WO689" s="192"/>
      <c r="WP689" s="192"/>
      <c r="WQ689" s="192"/>
      <c r="WR689" s="192"/>
      <c r="WS689" s="192"/>
      <c r="WT689" s="192"/>
      <c r="WU689" s="192"/>
      <c r="WV689" s="192"/>
      <c r="WW689" s="192"/>
      <c r="WX689" s="192"/>
      <c r="WY689" s="192"/>
      <c r="WZ689" s="192"/>
      <c r="XA689" s="192"/>
      <c r="XB689" s="192"/>
      <c r="XC689" s="192"/>
      <c r="XD689" s="192"/>
      <c r="XE689" s="192"/>
      <c r="XF689" s="192"/>
      <c r="XG689" s="192"/>
      <c r="XH689" s="192"/>
      <c r="XI689" s="192"/>
      <c r="XJ689" s="192"/>
      <c r="XK689" s="192"/>
      <c r="XL689" s="192"/>
      <c r="XM689" s="192"/>
      <c r="XN689" s="192"/>
      <c r="XO689" s="192"/>
      <c r="XP689" s="192"/>
      <c r="XQ689" s="192"/>
      <c r="XR689" s="192"/>
      <c r="XS689" s="192"/>
      <c r="XT689" s="192"/>
      <c r="XU689" s="192"/>
      <c r="XV689" s="192"/>
      <c r="XW689" s="192"/>
      <c r="XX689" s="192"/>
      <c r="XY689" s="192"/>
      <c r="XZ689" s="192"/>
      <c r="YA689" s="192"/>
      <c r="YB689" s="192"/>
      <c r="YC689" s="192"/>
      <c r="YD689" s="192"/>
      <c r="YE689" s="192"/>
      <c r="YF689" s="192"/>
      <c r="YG689" s="192"/>
      <c r="YH689" s="192"/>
      <c r="YI689" s="192"/>
      <c r="YJ689" s="192"/>
      <c r="YK689" s="192"/>
      <c r="YL689" s="192"/>
      <c r="YM689" s="192"/>
      <c r="YN689" s="192"/>
      <c r="YO689" s="192"/>
      <c r="YP689" s="192"/>
      <c r="YQ689" s="192"/>
      <c r="YR689" s="192"/>
      <c r="YS689" s="192"/>
      <c r="YT689" s="192"/>
      <c r="YU689" s="192"/>
      <c r="YV689" s="192"/>
      <c r="YW689" s="192"/>
      <c r="YX689" s="192"/>
      <c r="YY689" s="192"/>
      <c r="YZ689" s="192"/>
      <c r="ZA689" s="192"/>
      <c r="ZB689" s="192"/>
      <c r="ZC689" s="192"/>
      <c r="ZD689" s="192"/>
      <c r="ZE689" s="192"/>
      <c r="ZF689" s="192"/>
      <c r="ZG689" s="192"/>
      <c r="ZH689" s="192"/>
      <c r="ZI689" s="192"/>
      <c r="ZJ689" s="192"/>
      <c r="ZK689" s="192"/>
      <c r="ZL689" s="192"/>
      <c r="ZM689" s="192"/>
      <c r="ZN689" s="192"/>
      <c r="ZO689" s="192"/>
      <c r="ZP689" s="192"/>
      <c r="ZQ689" s="192"/>
      <c r="ZR689" s="192"/>
      <c r="ZS689" s="192"/>
      <c r="ZT689" s="192"/>
      <c r="ZU689" s="192"/>
      <c r="ZV689" s="192"/>
      <c r="ZW689" s="192"/>
      <c r="ZX689" s="192"/>
      <c r="ZY689" s="192"/>
      <c r="ZZ689" s="192"/>
      <c r="AAA689" s="192"/>
      <c r="AAB689" s="192"/>
      <c r="AAC689" s="192"/>
      <c r="AAD689" s="192"/>
      <c r="AAE689" s="192"/>
      <c r="AAF689" s="192"/>
      <c r="AAG689" s="192"/>
      <c r="AAH689" s="192"/>
      <c r="AAI689" s="192"/>
      <c r="AAJ689" s="192"/>
      <c r="AAK689" s="192"/>
      <c r="AAL689" s="192"/>
      <c r="AAM689" s="192"/>
      <c r="AAN689" s="192"/>
      <c r="AAO689" s="192"/>
      <c r="AAP689" s="192"/>
      <c r="AAQ689" s="192"/>
      <c r="AAR689" s="192"/>
      <c r="AAS689" s="192"/>
      <c r="AAT689" s="192"/>
      <c r="AAU689" s="192"/>
      <c r="AAV689" s="192"/>
      <c r="AAW689" s="192"/>
      <c r="AAX689" s="192"/>
      <c r="AAY689" s="192"/>
      <c r="AAZ689" s="192"/>
      <c r="ABA689" s="192"/>
      <c r="ABB689" s="192"/>
      <c r="ABC689" s="192"/>
      <c r="ABD689" s="192"/>
      <c r="ABE689" s="192"/>
      <c r="ABF689" s="192"/>
      <c r="ABG689" s="192"/>
      <c r="ABH689" s="192"/>
      <c r="ABI689" s="192"/>
      <c r="ABJ689" s="192"/>
      <c r="ABK689" s="192"/>
      <c r="ABL689" s="192"/>
      <c r="ABM689" s="192"/>
      <c r="ABN689" s="192"/>
      <c r="ABO689" s="192"/>
      <c r="ABP689" s="192"/>
      <c r="ABQ689" s="192"/>
      <c r="ABR689" s="192"/>
      <c r="ABS689" s="192"/>
      <c r="ABT689" s="192"/>
      <c r="ABU689" s="192"/>
      <c r="ABV689" s="192"/>
      <c r="ABW689" s="192"/>
      <c r="ABX689" s="192"/>
      <c r="ABY689" s="192"/>
      <c r="ABZ689" s="192"/>
      <c r="ACA689" s="192"/>
      <c r="ACB689" s="192"/>
      <c r="ACC689" s="192"/>
      <c r="ACD689" s="192"/>
      <c r="ACE689" s="192"/>
      <c r="ACF689" s="192"/>
      <c r="ACG689" s="192"/>
      <c r="ACH689" s="192"/>
      <c r="ACI689" s="192"/>
      <c r="ACJ689" s="192"/>
      <c r="ACK689" s="192"/>
      <c r="ACL689" s="192"/>
      <c r="ACM689" s="192"/>
      <c r="ACN689" s="192"/>
      <c r="ACO689" s="192"/>
      <c r="ACP689" s="192"/>
      <c r="ACQ689" s="192"/>
      <c r="ACR689" s="192"/>
      <c r="ACS689" s="192"/>
      <c r="ACT689" s="192"/>
      <c r="ACU689" s="192"/>
      <c r="ACV689" s="192"/>
      <c r="ACW689" s="192"/>
      <c r="ACX689" s="192"/>
      <c r="ACY689" s="192"/>
      <c r="ACZ689" s="192"/>
      <c r="ADA689" s="192"/>
      <c r="ADB689" s="192"/>
      <c r="ADC689" s="192"/>
      <c r="ADD689" s="192"/>
      <c r="ADE689" s="192"/>
      <c r="ADF689" s="192"/>
      <c r="ADG689" s="192"/>
      <c r="ADH689" s="192"/>
      <c r="ADI689" s="192"/>
      <c r="ADJ689" s="192"/>
      <c r="ADK689" s="192"/>
      <c r="ADL689" s="192"/>
      <c r="ADM689" s="192"/>
      <c r="ADN689" s="192"/>
      <c r="ADO689" s="192"/>
      <c r="ADP689" s="192"/>
      <c r="ADQ689" s="192"/>
      <c r="ADR689" s="192"/>
      <c r="ADS689" s="192"/>
      <c r="ADT689" s="192"/>
      <c r="ADU689" s="192"/>
      <c r="ADV689" s="192"/>
      <c r="ADW689" s="192"/>
      <c r="ADX689" s="192"/>
      <c r="ADY689" s="192"/>
      <c r="ADZ689" s="192"/>
      <c r="AEA689" s="192"/>
      <c r="AEB689" s="192"/>
      <c r="AEC689" s="192"/>
      <c r="AED689" s="192"/>
      <c r="AEE689" s="192"/>
      <c r="AEF689" s="192"/>
      <c r="AEG689" s="192"/>
      <c r="AEH689" s="192"/>
      <c r="AEI689" s="192"/>
      <c r="AEJ689" s="192"/>
      <c r="AEK689" s="192"/>
      <c r="AEL689" s="192"/>
      <c r="AEM689" s="192"/>
      <c r="AEN689" s="192"/>
      <c r="AEO689" s="192"/>
      <c r="AEP689" s="192"/>
      <c r="AEQ689" s="192"/>
      <c r="AER689" s="192"/>
      <c r="AES689" s="192"/>
      <c r="AET689" s="192"/>
      <c r="AEU689" s="192"/>
      <c r="AEV689" s="192"/>
      <c r="AEW689" s="192"/>
      <c r="AEX689" s="192"/>
      <c r="AEY689" s="192"/>
      <c r="AEZ689" s="192"/>
      <c r="AFA689" s="192"/>
      <c r="AFB689" s="192"/>
      <c r="AFC689" s="192"/>
      <c r="AFD689" s="192"/>
      <c r="AFE689" s="192"/>
      <c r="AFF689" s="192"/>
      <c r="AFG689" s="192"/>
      <c r="AFH689" s="192"/>
      <c r="AFI689" s="192"/>
      <c r="AFJ689" s="192"/>
      <c r="AFK689" s="192"/>
      <c r="AFL689" s="192"/>
      <c r="AFM689" s="192"/>
      <c r="AFN689" s="192"/>
      <c r="AFO689" s="192"/>
      <c r="AFP689" s="192"/>
      <c r="AFQ689" s="192"/>
      <c r="AFR689" s="192"/>
      <c r="AFS689" s="192"/>
      <c r="AFT689" s="192"/>
      <c r="AFU689" s="192"/>
      <c r="AFV689" s="192"/>
      <c r="AFW689" s="192"/>
      <c r="AFX689" s="192"/>
      <c r="AFY689" s="192"/>
      <c r="AFZ689" s="192"/>
      <c r="AGA689" s="192"/>
      <c r="AGB689" s="192"/>
      <c r="AGC689" s="192"/>
      <c r="AGD689" s="192"/>
      <c r="AGE689" s="192"/>
      <c r="AGF689" s="192"/>
      <c r="AGG689" s="192"/>
      <c r="AGH689" s="192"/>
      <c r="AGI689" s="192"/>
      <c r="AGJ689" s="192"/>
      <c r="AGK689" s="192"/>
      <c r="AGL689" s="192"/>
      <c r="AGM689" s="192"/>
      <c r="AGN689" s="192"/>
      <c r="AGO689" s="192"/>
      <c r="AGP689" s="192"/>
      <c r="AGQ689" s="192"/>
      <c r="AGR689" s="192"/>
      <c r="AGS689" s="192"/>
      <c r="AGT689" s="192"/>
      <c r="AGU689" s="192"/>
      <c r="AGV689" s="192"/>
      <c r="AGW689" s="192"/>
      <c r="AGX689" s="192"/>
      <c r="AGY689" s="192"/>
      <c r="AGZ689" s="192"/>
      <c r="AHA689" s="192"/>
      <c r="AHB689" s="192"/>
      <c r="AHC689" s="192"/>
      <c r="AHD689" s="192"/>
      <c r="AHE689" s="192"/>
      <c r="AHF689" s="192"/>
      <c r="AHG689" s="192"/>
      <c r="AHH689" s="192"/>
      <c r="AHI689" s="192"/>
      <c r="AHJ689" s="192"/>
      <c r="AHK689" s="192"/>
      <c r="AHL689" s="192"/>
      <c r="AHM689" s="192"/>
      <c r="AHN689" s="192"/>
      <c r="AHO689" s="192"/>
      <c r="AHP689" s="192"/>
      <c r="AHQ689" s="192"/>
      <c r="AHR689" s="192"/>
      <c r="AHS689" s="192"/>
      <c r="AHT689" s="192"/>
      <c r="AHU689" s="192"/>
      <c r="AHV689" s="192"/>
      <c r="AHW689" s="192"/>
      <c r="AHX689" s="192"/>
      <c r="AHY689" s="192"/>
      <c r="AHZ689" s="192"/>
      <c r="AIA689" s="192"/>
      <c r="AIB689" s="192"/>
      <c r="AIC689" s="192"/>
      <c r="AID689" s="192"/>
      <c r="AIE689" s="192"/>
      <c r="AIF689" s="192"/>
      <c r="AIG689" s="192"/>
      <c r="AIH689" s="192"/>
      <c r="AII689" s="192"/>
      <c r="AIJ689" s="192"/>
      <c r="AIK689" s="192"/>
      <c r="AIL689" s="192"/>
      <c r="AIM689" s="192"/>
      <c r="AIN689" s="192"/>
      <c r="AIO689" s="192"/>
      <c r="AIP689" s="192"/>
      <c r="AIQ689" s="192"/>
      <c r="AIR689" s="192"/>
      <c r="AIS689" s="192"/>
      <c r="AIT689" s="192"/>
      <c r="AIU689" s="192"/>
      <c r="AIV689" s="192"/>
      <c r="AIW689" s="192"/>
      <c r="AIX689" s="192"/>
      <c r="AIY689" s="192"/>
      <c r="AIZ689" s="192"/>
      <c r="AJA689" s="192"/>
      <c r="AJB689" s="192"/>
      <c r="AJC689" s="192"/>
      <c r="AJD689" s="192"/>
      <c r="AJE689" s="192"/>
      <c r="AJF689" s="192"/>
      <c r="AJG689" s="192"/>
      <c r="AJH689" s="192"/>
      <c r="AJI689" s="192"/>
      <c r="AJJ689" s="192"/>
      <c r="AJK689" s="192"/>
      <c r="AJL689" s="192"/>
      <c r="AJM689" s="192"/>
      <c r="AJN689" s="192"/>
      <c r="AJO689" s="192"/>
      <c r="AJP689" s="192"/>
      <c r="AJQ689" s="192"/>
      <c r="AJR689" s="192"/>
      <c r="AJS689" s="192"/>
      <c r="AJT689" s="192"/>
      <c r="AJU689" s="192"/>
      <c r="AJV689" s="192"/>
      <c r="AJW689" s="192"/>
      <c r="AJX689" s="192"/>
      <c r="AJY689" s="192"/>
      <c r="AJZ689" s="192"/>
      <c r="AKA689" s="192"/>
      <c r="AKB689" s="192"/>
      <c r="AKC689" s="192"/>
      <c r="AKD689" s="192"/>
      <c r="AKE689" s="192"/>
      <c r="AKF689" s="192"/>
      <c r="AKG689" s="192"/>
      <c r="AKH689" s="192"/>
      <c r="AKI689" s="192"/>
      <c r="AKJ689" s="192"/>
      <c r="AKK689" s="192"/>
      <c r="AKL689" s="192"/>
      <c r="AKM689" s="192"/>
      <c r="AKN689" s="192"/>
      <c r="AKO689" s="192"/>
      <c r="AKP689" s="192"/>
      <c r="AKQ689" s="192"/>
      <c r="AKR689" s="192"/>
      <c r="AKS689" s="192"/>
      <c r="AKT689" s="192"/>
      <c r="AKU689" s="192"/>
      <c r="AKV689" s="192"/>
      <c r="AKW689" s="192"/>
      <c r="AKX689" s="192"/>
      <c r="AKY689" s="192"/>
      <c r="AKZ689" s="192"/>
      <c r="ALA689" s="192"/>
      <c r="ALB689" s="192"/>
      <c r="ALC689" s="192"/>
      <c r="ALD689" s="192"/>
      <c r="ALE689" s="192"/>
      <c r="ALF689" s="192"/>
      <c r="ALG689" s="192"/>
      <c r="ALH689" s="192"/>
      <c r="ALI689" s="192"/>
      <c r="ALJ689" s="192"/>
      <c r="ALK689" s="192"/>
      <c r="ALL689" s="192"/>
      <c r="ALM689" s="192"/>
      <c r="ALN689" s="192"/>
      <c r="ALO689" s="192"/>
      <c r="ALP689" s="192"/>
      <c r="ALQ689" s="192"/>
      <c r="ALR689" s="192"/>
      <c r="ALS689" s="192"/>
      <c r="ALT689" s="192"/>
      <c r="ALU689" s="192"/>
      <c r="ALV689" s="192"/>
      <c r="ALW689" s="192"/>
      <c r="ALX689" s="192"/>
      <c r="ALY689" s="192"/>
      <c r="ALZ689" s="192"/>
      <c r="AMA689" s="192"/>
      <c r="AMB689" s="192"/>
      <c r="AMC689" s="192"/>
      <c r="AMD689" s="192"/>
      <c r="AME689" s="192"/>
      <c r="AMF689" s="192"/>
      <c r="AMG689" s="192"/>
      <c r="AMH689" s="192"/>
      <c r="AMI689" s="192"/>
      <c r="AMJ689" s="192"/>
      <c r="AMK689" s="192"/>
      <c r="AML689" s="192"/>
      <c r="AMM689" s="192"/>
      <c r="AMN689" s="192"/>
      <c r="AMO689" s="192"/>
      <c r="AMP689" s="192"/>
      <c r="AMQ689" s="192"/>
      <c r="AMR689" s="192"/>
      <c r="AMS689" s="192"/>
      <c r="AMT689" s="192"/>
      <c r="AMU689" s="192"/>
      <c r="AMV689" s="192"/>
      <c r="AMW689" s="192"/>
      <c r="AMX689" s="192"/>
      <c r="AMY689" s="192"/>
      <c r="AMZ689" s="192"/>
      <c r="ANA689" s="192"/>
      <c r="ANB689" s="192"/>
      <c r="ANC689" s="192"/>
      <c r="AND689" s="192"/>
      <c r="ANE689" s="192"/>
      <c r="ANF689" s="192"/>
      <c r="ANG689" s="192"/>
      <c r="ANH689" s="192"/>
      <c r="ANI689" s="192"/>
      <c r="ANJ689" s="192"/>
      <c r="ANK689" s="192"/>
      <c r="ANL689" s="192"/>
      <c r="ANM689" s="192"/>
      <c r="ANN689" s="192"/>
      <c r="ANO689" s="192"/>
      <c r="ANP689" s="192"/>
      <c r="ANQ689" s="192"/>
      <c r="ANR689" s="192"/>
      <c r="ANS689" s="192"/>
      <c r="ANT689" s="192"/>
      <c r="ANU689" s="192"/>
      <c r="ANV689" s="192"/>
      <c r="ANW689" s="192"/>
      <c r="ANX689" s="192"/>
      <c r="ANY689" s="192"/>
      <c r="ANZ689" s="192"/>
      <c r="AOA689" s="192"/>
      <c r="AOB689" s="192"/>
      <c r="AOC689" s="192"/>
      <c r="AOD689" s="192"/>
      <c r="AOE689" s="192"/>
      <c r="AOF689" s="192"/>
      <c r="AOG689" s="192"/>
      <c r="AOH689" s="192"/>
      <c r="AOI689" s="192"/>
      <c r="AOJ689" s="192"/>
      <c r="AOK689" s="192"/>
      <c r="AOL689" s="192"/>
      <c r="AOM689" s="192"/>
      <c r="AON689" s="192"/>
      <c r="AOO689" s="192"/>
      <c r="AOP689" s="192"/>
      <c r="AOQ689" s="192"/>
      <c r="AOR689" s="192"/>
      <c r="AOS689" s="192"/>
      <c r="AOT689" s="192"/>
      <c r="AOU689" s="192"/>
      <c r="AOV689" s="192"/>
      <c r="AOW689" s="192"/>
      <c r="AOX689" s="192"/>
      <c r="AOY689" s="192"/>
      <c r="AOZ689" s="192"/>
      <c r="APA689" s="192"/>
      <c r="APB689" s="192"/>
      <c r="APC689" s="192"/>
      <c r="APD689" s="192"/>
      <c r="APE689" s="192"/>
      <c r="APF689" s="192"/>
      <c r="APG689" s="192"/>
      <c r="APH689" s="192"/>
      <c r="API689" s="192"/>
      <c r="APJ689" s="192"/>
      <c r="APK689" s="192"/>
      <c r="APL689" s="192"/>
      <c r="APM689" s="192"/>
      <c r="APN689" s="192"/>
      <c r="APO689" s="192"/>
      <c r="APP689" s="192"/>
      <c r="APQ689" s="192"/>
      <c r="APR689" s="192"/>
      <c r="APS689" s="192"/>
      <c r="APT689" s="192"/>
      <c r="APU689" s="192"/>
      <c r="APV689" s="192"/>
    </row>
    <row r="690" spans="1:1114" s="184" customFormat="1">
      <c r="A690" s="188">
        <v>41963</v>
      </c>
      <c r="B690" s="189">
        <f>_xll.PIAdvCalcVal('PI-1063'!B$1,'PI-1063'!$A690,'PI-1063'!$A691,"average","time-weighted",0,1,0,"DATASRV")</f>
        <v>3949.4503504603626</v>
      </c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  <c r="EC690" s="192"/>
      <c r="ED690" s="192"/>
      <c r="EE690" s="192"/>
      <c r="EF690" s="192"/>
      <c r="EG690" s="192"/>
      <c r="EH690" s="192"/>
      <c r="EI690" s="192"/>
      <c r="EJ690" s="192"/>
      <c r="EK690" s="192"/>
      <c r="EL690" s="192"/>
      <c r="EM690" s="192"/>
      <c r="EN690" s="192"/>
      <c r="EO690" s="192"/>
      <c r="EP690" s="192"/>
      <c r="EQ690" s="192"/>
      <c r="ER690" s="192"/>
      <c r="ES690" s="192"/>
      <c r="ET690" s="192"/>
      <c r="EU690" s="192"/>
      <c r="EV690" s="192"/>
      <c r="EW690" s="192"/>
      <c r="EX690" s="192"/>
      <c r="EY690" s="192"/>
      <c r="EZ690" s="192"/>
      <c r="FA690" s="192"/>
      <c r="FB690" s="192"/>
      <c r="FC690" s="192"/>
      <c r="FD690" s="192"/>
      <c r="FE690" s="192"/>
      <c r="FF690" s="192"/>
      <c r="FG690" s="192"/>
      <c r="FH690" s="192"/>
      <c r="FI690" s="192"/>
      <c r="FJ690" s="192"/>
      <c r="FK690" s="192"/>
      <c r="FL690" s="192"/>
      <c r="FM690" s="192"/>
      <c r="FN690" s="192"/>
      <c r="FO690" s="192"/>
      <c r="FP690" s="192"/>
      <c r="FQ690" s="192"/>
      <c r="FR690" s="192"/>
      <c r="FS690" s="192"/>
      <c r="FT690" s="192"/>
      <c r="FU690" s="192"/>
      <c r="FV690" s="192"/>
      <c r="FW690" s="192"/>
      <c r="FX690" s="192"/>
      <c r="FY690" s="192"/>
      <c r="FZ690" s="192"/>
      <c r="GA690" s="192"/>
      <c r="GB690" s="192"/>
      <c r="GC690" s="192"/>
      <c r="GD690" s="192"/>
      <c r="GE690" s="192"/>
      <c r="GF690" s="192"/>
      <c r="GG690" s="192"/>
      <c r="GH690" s="192"/>
      <c r="GI690" s="192"/>
      <c r="GJ690" s="192"/>
      <c r="GK690" s="192"/>
      <c r="GL690" s="192"/>
      <c r="GM690" s="192"/>
      <c r="GN690" s="192"/>
      <c r="GO690" s="192"/>
      <c r="GP690" s="192"/>
      <c r="GQ690" s="192"/>
      <c r="GR690" s="192"/>
      <c r="GS690" s="192"/>
      <c r="GT690" s="192"/>
      <c r="GU690" s="192"/>
      <c r="GV690" s="192"/>
      <c r="GW690" s="192"/>
      <c r="GX690" s="192"/>
      <c r="GY690" s="192"/>
      <c r="GZ690" s="192"/>
      <c r="HA690" s="192"/>
      <c r="HB690" s="192"/>
      <c r="HC690" s="192"/>
      <c r="HD690" s="192"/>
      <c r="HE690" s="192"/>
      <c r="HF690" s="192"/>
      <c r="HG690" s="192"/>
      <c r="HH690" s="192"/>
      <c r="HI690" s="192"/>
      <c r="HJ690" s="192"/>
      <c r="HK690" s="192"/>
      <c r="HL690" s="192"/>
      <c r="HM690" s="192"/>
      <c r="HN690" s="192"/>
      <c r="HO690" s="192"/>
      <c r="HP690" s="192"/>
      <c r="HQ690" s="192"/>
      <c r="HR690" s="192"/>
      <c r="HS690" s="192"/>
      <c r="HT690" s="192"/>
      <c r="HU690" s="192"/>
      <c r="HV690" s="192"/>
      <c r="HW690" s="192"/>
      <c r="HX690" s="192"/>
      <c r="HY690" s="192"/>
      <c r="HZ690" s="192"/>
      <c r="IA690" s="192"/>
      <c r="IB690" s="192"/>
      <c r="IC690" s="192"/>
      <c r="ID690" s="192"/>
      <c r="IE690" s="192"/>
      <c r="IF690" s="192"/>
      <c r="IG690" s="192"/>
      <c r="IH690" s="192"/>
      <c r="II690" s="192"/>
      <c r="IJ690" s="192"/>
      <c r="IK690" s="192"/>
      <c r="IL690" s="192"/>
      <c r="IM690" s="192"/>
      <c r="IN690" s="192"/>
      <c r="IO690" s="192"/>
      <c r="IP690" s="192"/>
      <c r="IQ690" s="192"/>
      <c r="IR690" s="192"/>
      <c r="IS690" s="192"/>
      <c r="IT690" s="192"/>
      <c r="IU690" s="192"/>
      <c r="IV690" s="192"/>
      <c r="IW690" s="192"/>
      <c r="IX690" s="192"/>
      <c r="IY690" s="192"/>
      <c r="IZ690" s="192"/>
      <c r="JA690" s="192"/>
      <c r="JB690" s="192"/>
      <c r="JC690" s="192"/>
      <c r="JD690" s="192"/>
      <c r="JE690" s="192"/>
      <c r="JF690" s="192"/>
      <c r="JG690" s="192"/>
      <c r="JH690" s="192"/>
      <c r="JI690" s="192"/>
      <c r="JJ690" s="192"/>
      <c r="JK690" s="192"/>
      <c r="JL690" s="192"/>
      <c r="JM690" s="192"/>
      <c r="JN690" s="192"/>
      <c r="JO690" s="192"/>
      <c r="JP690" s="192"/>
      <c r="JQ690" s="192"/>
      <c r="JR690" s="192"/>
      <c r="JS690" s="192"/>
      <c r="JT690" s="192"/>
      <c r="JU690" s="192"/>
      <c r="JV690" s="192"/>
      <c r="JW690" s="192"/>
      <c r="JX690" s="192"/>
      <c r="JY690" s="192"/>
      <c r="JZ690" s="192"/>
      <c r="KA690" s="192"/>
      <c r="KB690" s="192"/>
      <c r="KC690" s="192"/>
      <c r="KD690" s="192"/>
      <c r="KE690" s="192"/>
      <c r="KF690" s="192"/>
      <c r="KG690" s="192"/>
      <c r="KH690" s="192"/>
      <c r="KI690" s="192"/>
      <c r="KJ690" s="192"/>
      <c r="KK690" s="192"/>
      <c r="KL690" s="192"/>
      <c r="KM690" s="192"/>
      <c r="KN690" s="192"/>
      <c r="KO690" s="192"/>
      <c r="KP690" s="192"/>
      <c r="KQ690" s="192"/>
      <c r="KR690" s="192"/>
      <c r="KS690" s="192"/>
      <c r="KT690" s="192"/>
      <c r="KU690" s="192"/>
      <c r="KV690" s="192"/>
      <c r="KW690" s="192"/>
      <c r="KX690" s="192"/>
      <c r="KY690" s="192"/>
      <c r="KZ690" s="192"/>
      <c r="LA690" s="192"/>
      <c r="LB690" s="192"/>
      <c r="LC690" s="192"/>
      <c r="LD690" s="192"/>
      <c r="LE690" s="192"/>
      <c r="LF690" s="192"/>
      <c r="LG690" s="192"/>
      <c r="LH690" s="192"/>
      <c r="LI690" s="192"/>
      <c r="LJ690" s="192"/>
      <c r="LK690" s="192"/>
      <c r="LL690" s="192"/>
      <c r="LM690" s="192"/>
      <c r="LN690" s="192"/>
      <c r="LO690" s="192"/>
      <c r="LP690" s="192"/>
      <c r="LQ690" s="192"/>
      <c r="LR690" s="192"/>
      <c r="LS690" s="192"/>
      <c r="LT690" s="192"/>
      <c r="LU690" s="192"/>
      <c r="LV690" s="192"/>
      <c r="LW690" s="192"/>
      <c r="LX690" s="192"/>
      <c r="LY690" s="192"/>
      <c r="LZ690" s="192"/>
      <c r="MA690" s="192"/>
      <c r="MB690" s="192"/>
      <c r="MC690" s="192"/>
      <c r="MD690" s="192"/>
      <c r="ME690" s="192"/>
      <c r="MF690" s="192"/>
      <c r="MG690" s="192"/>
      <c r="MH690" s="192"/>
      <c r="MI690" s="192"/>
      <c r="MJ690" s="192"/>
      <c r="MK690" s="192"/>
      <c r="ML690" s="192"/>
      <c r="MM690" s="192"/>
      <c r="MN690" s="192"/>
      <c r="MO690" s="192"/>
      <c r="MP690" s="192"/>
      <c r="MQ690" s="192"/>
      <c r="MR690" s="192"/>
      <c r="MS690" s="192"/>
      <c r="MT690" s="192"/>
      <c r="MU690" s="192"/>
      <c r="MV690" s="192"/>
      <c r="MW690" s="192"/>
      <c r="MX690" s="192"/>
      <c r="MY690" s="192"/>
      <c r="MZ690" s="192"/>
      <c r="NA690" s="192"/>
      <c r="NB690" s="192"/>
      <c r="NC690" s="192"/>
      <c r="ND690" s="192"/>
      <c r="NE690" s="192"/>
      <c r="NF690" s="192"/>
      <c r="NG690" s="192"/>
      <c r="NH690" s="192"/>
      <c r="NI690" s="192"/>
      <c r="NJ690" s="192"/>
      <c r="NK690" s="192"/>
      <c r="NL690" s="192"/>
      <c r="NM690" s="192"/>
      <c r="NN690" s="192"/>
      <c r="NO690" s="192"/>
      <c r="NP690" s="192"/>
      <c r="NQ690" s="192"/>
      <c r="NR690" s="192"/>
      <c r="NS690" s="192"/>
      <c r="NT690" s="192"/>
      <c r="NU690" s="192"/>
      <c r="NV690" s="192"/>
      <c r="NW690" s="192"/>
      <c r="NX690" s="192"/>
      <c r="NY690" s="192"/>
      <c r="NZ690" s="192"/>
      <c r="OA690" s="192"/>
      <c r="OB690" s="192"/>
      <c r="OC690" s="192"/>
      <c r="OD690" s="192"/>
      <c r="OE690" s="192"/>
      <c r="OF690" s="192"/>
      <c r="OG690" s="192"/>
      <c r="OH690" s="192"/>
      <c r="OI690" s="192"/>
      <c r="OJ690" s="192"/>
      <c r="OK690" s="192"/>
      <c r="OL690" s="192"/>
      <c r="OM690" s="192"/>
      <c r="ON690" s="192"/>
      <c r="OO690" s="192"/>
      <c r="OP690" s="192"/>
      <c r="OQ690" s="192"/>
      <c r="OR690" s="192"/>
      <c r="OS690" s="192"/>
      <c r="OT690" s="192"/>
      <c r="OU690" s="192"/>
      <c r="OV690" s="192"/>
      <c r="OW690" s="192"/>
      <c r="OX690" s="192"/>
      <c r="OY690" s="192"/>
      <c r="OZ690" s="192"/>
      <c r="PA690" s="192"/>
      <c r="PB690" s="192"/>
      <c r="PC690" s="192"/>
      <c r="PD690" s="192"/>
      <c r="PE690" s="192"/>
      <c r="PF690" s="192"/>
      <c r="PG690" s="192"/>
      <c r="PH690" s="192"/>
      <c r="PI690" s="192"/>
      <c r="PJ690" s="192"/>
      <c r="PK690" s="192"/>
      <c r="PL690" s="192"/>
      <c r="PM690" s="192"/>
      <c r="PN690" s="192"/>
      <c r="PO690" s="192"/>
      <c r="PP690" s="192"/>
      <c r="PQ690" s="192"/>
      <c r="PR690" s="192"/>
      <c r="PS690" s="192"/>
      <c r="PT690" s="192"/>
      <c r="PU690" s="192"/>
      <c r="PV690" s="192"/>
      <c r="PW690" s="192"/>
      <c r="PX690" s="192"/>
      <c r="PY690" s="192"/>
      <c r="PZ690" s="192"/>
      <c r="QA690" s="192"/>
      <c r="QB690" s="192"/>
      <c r="QC690" s="192"/>
      <c r="QD690" s="192"/>
      <c r="QE690" s="192"/>
      <c r="QF690" s="192"/>
      <c r="QG690" s="192"/>
      <c r="QH690" s="192"/>
      <c r="QI690" s="192"/>
      <c r="QJ690" s="192"/>
      <c r="QK690" s="192"/>
      <c r="QL690" s="192"/>
      <c r="QM690" s="192"/>
      <c r="QN690" s="192"/>
      <c r="QO690" s="192"/>
      <c r="QP690" s="192"/>
      <c r="QQ690" s="192"/>
      <c r="QR690" s="192"/>
      <c r="QS690" s="192"/>
      <c r="QT690" s="192"/>
      <c r="QU690" s="192"/>
      <c r="QV690" s="192"/>
      <c r="QW690" s="192"/>
      <c r="QX690" s="192"/>
      <c r="QY690" s="192"/>
      <c r="QZ690" s="192"/>
      <c r="RA690" s="192"/>
      <c r="RB690" s="192"/>
      <c r="RC690" s="192"/>
      <c r="RD690" s="192"/>
      <c r="RE690" s="192"/>
      <c r="RF690" s="192"/>
      <c r="RG690" s="192"/>
      <c r="RH690" s="192"/>
      <c r="RI690" s="192"/>
      <c r="RJ690" s="192"/>
      <c r="RK690" s="192"/>
      <c r="RL690" s="192"/>
      <c r="RM690" s="192"/>
      <c r="RN690" s="192"/>
      <c r="RO690" s="192"/>
      <c r="RP690" s="192"/>
      <c r="RQ690" s="192"/>
      <c r="RR690" s="192"/>
      <c r="RS690" s="192"/>
      <c r="RT690" s="192"/>
      <c r="RU690" s="192"/>
      <c r="RV690" s="192"/>
      <c r="RW690" s="192"/>
      <c r="RX690" s="192"/>
      <c r="RY690" s="192"/>
      <c r="RZ690" s="192"/>
      <c r="SA690" s="192"/>
      <c r="SB690" s="192"/>
      <c r="SC690" s="192"/>
      <c r="SD690" s="192"/>
      <c r="SE690" s="192"/>
      <c r="SF690" s="192"/>
      <c r="SG690" s="192"/>
      <c r="SH690" s="192"/>
      <c r="SI690" s="192"/>
      <c r="SJ690" s="192"/>
      <c r="SK690" s="192"/>
      <c r="SL690" s="192"/>
      <c r="SM690" s="192"/>
      <c r="SN690" s="192"/>
      <c r="SO690" s="192"/>
      <c r="SP690" s="192"/>
      <c r="SQ690" s="192"/>
      <c r="SR690" s="192"/>
      <c r="SS690" s="192"/>
      <c r="ST690" s="192"/>
      <c r="SU690" s="192"/>
      <c r="SV690" s="192"/>
      <c r="SW690" s="192"/>
      <c r="SX690" s="192"/>
      <c r="SY690" s="192"/>
      <c r="SZ690" s="192"/>
      <c r="TA690" s="192"/>
      <c r="TB690" s="192"/>
      <c r="TC690" s="192"/>
      <c r="TD690" s="192"/>
      <c r="TE690" s="192"/>
      <c r="TF690" s="192"/>
      <c r="TG690" s="192"/>
      <c r="TH690" s="192"/>
      <c r="TI690" s="192"/>
      <c r="TJ690" s="192"/>
      <c r="TK690" s="192"/>
      <c r="TL690" s="192"/>
      <c r="TM690" s="192"/>
      <c r="TN690" s="192"/>
      <c r="TO690" s="192"/>
      <c r="TP690" s="192"/>
      <c r="TQ690" s="192"/>
      <c r="TR690" s="192"/>
      <c r="TS690" s="192"/>
      <c r="TT690" s="192"/>
      <c r="TU690" s="192"/>
      <c r="TV690" s="192"/>
      <c r="TW690" s="192"/>
      <c r="TX690" s="192"/>
      <c r="TY690" s="192"/>
      <c r="TZ690" s="192"/>
      <c r="UA690" s="192"/>
      <c r="UB690" s="192"/>
      <c r="UC690" s="192"/>
      <c r="UD690" s="192"/>
      <c r="UE690" s="192"/>
      <c r="UF690" s="192"/>
      <c r="UG690" s="192"/>
      <c r="UH690" s="192"/>
      <c r="UI690" s="192"/>
      <c r="UJ690" s="192"/>
      <c r="UK690" s="192"/>
      <c r="UL690" s="192"/>
      <c r="UM690" s="192"/>
      <c r="UN690" s="192"/>
      <c r="UO690" s="192"/>
      <c r="UP690" s="192"/>
      <c r="UQ690" s="192"/>
      <c r="UR690" s="192"/>
      <c r="US690" s="192"/>
      <c r="UT690" s="192"/>
      <c r="UU690" s="192"/>
      <c r="UV690" s="192"/>
      <c r="UW690" s="192"/>
      <c r="UX690" s="192"/>
      <c r="UY690" s="192"/>
      <c r="UZ690" s="192"/>
      <c r="VA690" s="192"/>
      <c r="VB690" s="192"/>
      <c r="VC690" s="192"/>
      <c r="VD690" s="192"/>
      <c r="VE690" s="192"/>
      <c r="VF690" s="192"/>
      <c r="VG690" s="192"/>
      <c r="VH690" s="192"/>
      <c r="VI690" s="192"/>
      <c r="VJ690" s="192"/>
      <c r="VK690" s="192"/>
      <c r="VL690" s="192"/>
      <c r="VM690" s="192"/>
      <c r="VN690" s="192"/>
      <c r="VO690" s="192"/>
      <c r="VP690" s="192"/>
      <c r="VQ690" s="192"/>
      <c r="VR690" s="192"/>
      <c r="VS690" s="192"/>
      <c r="VT690" s="192"/>
      <c r="VU690" s="192"/>
      <c r="VV690" s="192"/>
      <c r="VW690" s="192"/>
      <c r="VX690" s="192"/>
      <c r="VY690" s="192"/>
      <c r="VZ690" s="192"/>
      <c r="WA690" s="192"/>
      <c r="WB690" s="192"/>
      <c r="WC690" s="192"/>
      <c r="WD690" s="192"/>
      <c r="WE690" s="192"/>
      <c r="WF690" s="192"/>
      <c r="WG690" s="192"/>
      <c r="WH690" s="192"/>
      <c r="WI690" s="192"/>
      <c r="WJ690" s="192"/>
      <c r="WK690" s="192"/>
      <c r="WL690" s="192"/>
      <c r="WM690" s="192"/>
      <c r="WN690" s="192"/>
      <c r="WO690" s="192"/>
      <c r="WP690" s="192"/>
      <c r="WQ690" s="192"/>
      <c r="WR690" s="192"/>
      <c r="WS690" s="192"/>
      <c r="WT690" s="192"/>
      <c r="WU690" s="192"/>
      <c r="WV690" s="192"/>
      <c r="WW690" s="192"/>
      <c r="WX690" s="192"/>
      <c r="WY690" s="192"/>
      <c r="WZ690" s="192"/>
      <c r="XA690" s="192"/>
      <c r="XB690" s="192"/>
      <c r="XC690" s="192"/>
      <c r="XD690" s="192"/>
      <c r="XE690" s="192"/>
      <c r="XF690" s="192"/>
      <c r="XG690" s="192"/>
      <c r="XH690" s="192"/>
      <c r="XI690" s="192"/>
      <c r="XJ690" s="192"/>
      <c r="XK690" s="192"/>
      <c r="XL690" s="192"/>
      <c r="XM690" s="192"/>
      <c r="XN690" s="192"/>
      <c r="XO690" s="192"/>
      <c r="XP690" s="192"/>
      <c r="XQ690" s="192"/>
      <c r="XR690" s="192"/>
      <c r="XS690" s="192"/>
      <c r="XT690" s="192"/>
      <c r="XU690" s="192"/>
      <c r="XV690" s="192"/>
      <c r="XW690" s="192"/>
      <c r="XX690" s="192"/>
      <c r="XY690" s="192"/>
      <c r="XZ690" s="192"/>
      <c r="YA690" s="192"/>
      <c r="YB690" s="192"/>
      <c r="YC690" s="192"/>
      <c r="YD690" s="192"/>
      <c r="YE690" s="192"/>
      <c r="YF690" s="192"/>
      <c r="YG690" s="192"/>
      <c r="YH690" s="192"/>
      <c r="YI690" s="192"/>
      <c r="YJ690" s="192"/>
      <c r="YK690" s="192"/>
      <c r="YL690" s="192"/>
      <c r="YM690" s="192"/>
      <c r="YN690" s="192"/>
      <c r="YO690" s="192"/>
      <c r="YP690" s="192"/>
      <c r="YQ690" s="192"/>
      <c r="YR690" s="192"/>
      <c r="YS690" s="192"/>
      <c r="YT690" s="192"/>
      <c r="YU690" s="192"/>
      <c r="YV690" s="192"/>
      <c r="YW690" s="192"/>
      <c r="YX690" s="192"/>
      <c r="YY690" s="192"/>
      <c r="YZ690" s="192"/>
      <c r="ZA690" s="192"/>
      <c r="ZB690" s="192"/>
      <c r="ZC690" s="192"/>
      <c r="ZD690" s="192"/>
      <c r="ZE690" s="192"/>
      <c r="ZF690" s="192"/>
      <c r="ZG690" s="192"/>
      <c r="ZH690" s="192"/>
      <c r="ZI690" s="192"/>
      <c r="ZJ690" s="192"/>
      <c r="ZK690" s="192"/>
      <c r="ZL690" s="192"/>
      <c r="ZM690" s="192"/>
      <c r="ZN690" s="192"/>
      <c r="ZO690" s="192"/>
      <c r="ZP690" s="192"/>
      <c r="ZQ690" s="192"/>
      <c r="ZR690" s="192"/>
      <c r="ZS690" s="192"/>
      <c r="ZT690" s="192"/>
      <c r="ZU690" s="192"/>
      <c r="ZV690" s="192"/>
      <c r="ZW690" s="192"/>
      <c r="ZX690" s="192"/>
      <c r="ZY690" s="192"/>
      <c r="ZZ690" s="192"/>
      <c r="AAA690" s="192"/>
      <c r="AAB690" s="192"/>
      <c r="AAC690" s="192"/>
      <c r="AAD690" s="192"/>
      <c r="AAE690" s="192"/>
      <c r="AAF690" s="192"/>
      <c r="AAG690" s="192"/>
      <c r="AAH690" s="192"/>
      <c r="AAI690" s="192"/>
      <c r="AAJ690" s="192"/>
      <c r="AAK690" s="192"/>
      <c r="AAL690" s="192"/>
      <c r="AAM690" s="192"/>
      <c r="AAN690" s="192"/>
      <c r="AAO690" s="192"/>
      <c r="AAP690" s="192"/>
      <c r="AAQ690" s="192"/>
      <c r="AAR690" s="192"/>
      <c r="AAS690" s="192"/>
      <c r="AAT690" s="192"/>
      <c r="AAU690" s="192"/>
      <c r="AAV690" s="192"/>
      <c r="AAW690" s="192"/>
      <c r="AAX690" s="192"/>
      <c r="AAY690" s="192"/>
      <c r="AAZ690" s="192"/>
      <c r="ABA690" s="192"/>
      <c r="ABB690" s="192"/>
      <c r="ABC690" s="192"/>
      <c r="ABD690" s="192"/>
      <c r="ABE690" s="192"/>
      <c r="ABF690" s="192"/>
      <c r="ABG690" s="192"/>
      <c r="ABH690" s="192"/>
      <c r="ABI690" s="192"/>
      <c r="ABJ690" s="192"/>
      <c r="ABK690" s="192"/>
      <c r="ABL690" s="192"/>
      <c r="ABM690" s="192"/>
      <c r="ABN690" s="192"/>
      <c r="ABO690" s="192"/>
      <c r="ABP690" s="192"/>
      <c r="ABQ690" s="192"/>
      <c r="ABR690" s="192"/>
      <c r="ABS690" s="192"/>
      <c r="ABT690" s="192"/>
      <c r="ABU690" s="192"/>
      <c r="ABV690" s="192"/>
      <c r="ABW690" s="192"/>
      <c r="ABX690" s="192"/>
      <c r="ABY690" s="192"/>
      <c r="ABZ690" s="192"/>
      <c r="ACA690" s="192"/>
      <c r="ACB690" s="192"/>
      <c r="ACC690" s="192"/>
      <c r="ACD690" s="192"/>
      <c r="ACE690" s="192"/>
      <c r="ACF690" s="192"/>
      <c r="ACG690" s="192"/>
      <c r="ACH690" s="192"/>
      <c r="ACI690" s="192"/>
      <c r="ACJ690" s="192"/>
      <c r="ACK690" s="192"/>
      <c r="ACL690" s="192"/>
      <c r="ACM690" s="192"/>
      <c r="ACN690" s="192"/>
      <c r="ACO690" s="192"/>
      <c r="ACP690" s="192"/>
      <c r="ACQ690" s="192"/>
      <c r="ACR690" s="192"/>
      <c r="ACS690" s="192"/>
      <c r="ACT690" s="192"/>
      <c r="ACU690" s="192"/>
      <c r="ACV690" s="192"/>
      <c r="ACW690" s="192"/>
      <c r="ACX690" s="192"/>
      <c r="ACY690" s="192"/>
      <c r="ACZ690" s="192"/>
      <c r="ADA690" s="192"/>
      <c r="ADB690" s="192"/>
      <c r="ADC690" s="192"/>
      <c r="ADD690" s="192"/>
      <c r="ADE690" s="192"/>
      <c r="ADF690" s="192"/>
      <c r="ADG690" s="192"/>
      <c r="ADH690" s="192"/>
      <c r="ADI690" s="192"/>
      <c r="ADJ690" s="192"/>
      <c r="ADK690" s="192"/>
      <c r="ADL690" s="192"/>
      <c r="ADM690" s="192"/>
      <c r="ADN690" s="192"/>
      <c r="ADO690" s="192"/>
      <c r="ADP690" s="192"/>
      <c r="ADQ690" s="192"/>
      <c r="ADR690" s="192"/>
      <c r="ADS690" s="192"/>
      <c r="ADT690" s="192"/>
      <c r="ADU690" s="192"/>
      <c r="ADV690" s="192"/>
      <c r="ADW690" s="192"/>
      <c r="ADX690" s="192"/>
      <c r="ADY690" s="192"/>
      <c r="ADZ690" s="192"/>
      <c r="AEA690" s="192"/>
      <c r="AEB690" s="192"/>
      <c r="AEC690" s="192"/>
      <c r="AED690" s="192"/>
      <c r="AEE690" s="192"/>
      <c r="AEF690" s="192"/>
      <c r="AEG690" s="192"/>
      <c r="AEH690" s="192"/>
      <c r="AEI690" s="192"/>
      <c r="AEJ690" s="192"/>
      <c r="AEK690" s="192"/>
      <c r="AEL690" s="192"/>
      <c r="AEM690" s="192"/>
      <c r="AEN690" s="192"/>
      <c r="AEO690" s="192"/>
      <c r="AEP690" s="192"/>
      <c r="AEQ690" s="192"/>
      <c r="AER690" s="192"/>
      <c r="AES690" s="192"/>
      <c r="AET690" s="192"/>
      <c r="AEU690" s="192"/>
      <c r="AEV690" s="192"/>
      <c r="AEW690" s="192"/>
      <c r="AEX690" s="192"/>
      <c r="AEY690" s="192"/>
      <c r="AEZ690" s="192"/>
      <c r="AFA690" s="192"/>
      <c r="AFB690" s="192"/>
      <c r="AFC690" s="192"/>
      <c r="AFD690" s="192"/>
      <c r="AFE690" s="192"/>
      <c r="AFF690" s="192"/>
      <c r="AFG690" s="192"/>
      <c r="AFH690" s="192"/>
      <c r="AFI690" s="192"/>
      <c r="AFJ690" s="192"/>
      <c r="AFK690" s="192"/>
      <c r="AFL690" s="192"/>
      <c r="AFM690" s="192"/>
      <c r="AFN690" s="192"/>
      <c r="AFO690" s="192"/>
      <c r="AFP690" s="192"/>
      <c r="AFQ690" s="192"/>
      <c r="AFR690" s="192"/>
      <c r="AFS690" s="192"/>
      <c r="AFT690" s="192"/>
      <c r="AFU690" s="192"/>
      <c r="AFV690" s="192"/>
      <c r="AFW690" s="192"/>
      <c r="AFX690" s="192"/>
      <c r="AFY690" s="192"/>
      <c r="AFZ690" s="192"/>
      <c r="AGA690" s="192"/>
      <c r="AGB690" s="192"/>
      <c r="AGC690" s="192"/>
      <c r="AGD690" s="192"/>
      <c r="AGE690" s="192"/>
      <c r="AGF690" s="192"/>
      <c r="AGG690" s="192"/>
      <c r="AGH690" s="192"/>
      <c r="AGI690" s="192"/>
      <c r="AGJ690" s="192"/>
      <c r="AGK690" s="192"/>
      <c r="AGL690" s="192"/>
      <c r="AGM690" s="192"/>
      <c r="AGN690" s="192"/>
      <c r="AGO690" s="192"/>
      <c r="AGP690" s="192"/>
      <c r="AGQ690" s="192"/>
      <c r="AGR690" s="192"/>
      <c r="AGS690" s="192"/>
      <c r="AGT690" s="192"/>
      <c r="AGU690" s="192"/>
      <c r="AGV690" s="192"/>
      <c r="AGW690" s="192"/>
      <c r="AGX690" s="192"/>
      <c r="AGY690" s="192"/>
      <c r="AGZ690" s="192"/>
      <c r="AHA690" s="192"/>
      <c r="AHB690" s="192"/>
      <c r="AHC690" s="192"/>
      <c r="AHD690" s="192"/>
      <c r="AHE690" s="192"/>
      <c r="AHF690" s="192"/>
      <c r="AHG690" s="192"/>
      <c r="AHH690" s="192"/>
      <c r="AHI690" s="192"/>
      <c r="AHJ690" s="192"/>
      <c r="AHK690" s="192"/>
      <c r="AHL690" s="192"/>
      <c r="AHM690" s="192"/>
      <c r="AHN690" s="192"/>
      <c r="AHO690" s="192"/>
      <c r="AHP690" s="192"/>
      <c r="AHQ690" s="192"/>
      <c r="AHR690" s="192"/>
      <c r="AHS690" s="192"/>
      <c r="AHT690" s="192"/>
      <c r="AHU690" s="192"/>
      <c r="AHV690" s="192"/>
      <c r="AHW690" s="192"/>
      <c r="AHX690" s="192"/>
      <c r="AHY690" s="192"/>
      <c r="AHZ690" s="192"/>
      <c r="AIA690" s="192"/>
      <c r="AIB690" s="192"/>
      <c r="AIC690" s="192"/>
      <c r="AID690" s="192"/>
      <c r="AIE690" s="192"/>
      <c r="AIF690" s="192"/>
      <c r="AIG690" s="192"/>
      <c r="AIH690" s="192"/>
      <c r="AII690" s="192"/>
      <c r="AIJ690" s="192"/>
      <c r="AIK690" s="192"/>
      <c r="AIL690" s="192"/>
      <c r="AIM690" s="192"/>
      <c r="AIN690" s="192"/>
      <c r="AIO690" s="192"/>
      <c r="AIP690" s="192"/>
      <c r="AIQ690" s="192"/>
      <c r="AIR690" s="192"/>
      <c r="AIS690" s="192"/>
      <c r="AIT690" s="192"/>
      <c r="AIU690" s="192"/>
      <c r="AIV690" s="192"/>
      <c r="AIW690" s="192"/>
      <c r="AIX690" s="192"/>
      <c r="AIY690" s="192"/>
      <c r="AIZ690" s="192"/>
      <c r="AJA690" s="192"/>
      <c r="AJB690" s="192"/>
      <c r="AJC690" s="192"/>
      <c r="AJD690" s="192"/>
      <c r="AJE690" s="192"/>
      <c r="AJF690" s="192"/>
      <c r="AJG690" s="192"/>
      <c r="AJH690" s="192"/>
      <c r="AJI690" s="192"/>
      <c r="AJJ690" s="192"/>
      <c r="AJK690" s="192"/>
      <c r="AJL690" s="192"/>
      <c r="AJM690" s="192"/>
      <c r="AJN690" s="192"/>
      <c r="AJO690" s="192"/>
      <c r="AJP690" s="192"/>
      <c r="AJQ690" s="192"/>
      <c r="AJR690" s="192"/>
      <c r="AJS690" s="192"/>
      <c r="AJT690" s="192"/>
      <c r="AJU690" s="192"/>
      <c r="AJV690" s="192"/>
      <c r="AJW690" s="192"/>
      <c r="AJX690" s="192"/>
      <c r="AJY690" s="192"/>
      <c r="AJZ690" s="192"/>
      <c r="AKA690" s="192"/>
      <c r="AKB690" s="192"/>
      <c r="AKC690" s="192"/>
      <c r="AKD690" s="192"/>
      <c r="AKE690" s="192"/>
      <c r="AKF690" s="192"/>
      <c r="AKG690" s="192"/>
      <c r="AKH690" s="192"/>
      <c r="AKI690" s="192"/>
      <c r="AKJ690" s="192"/>
      <c r="AKK690" s="192"/>
      <c r="AKL690" s="192"/>
      <c r="AKM690" s="192"/>
      <c r="AKN690" s="192"/>
      <c r="AKO690" s="192"/>
      <c r="AKP690" s="192"/>
      <c r="AKQ690" s="192"/>
      <c r="AKR690" s="192"/>
      <c r="AKS690" s="192"/>
      <c r="AKT690" s="192"/>
      <c r="AKU690" s="192"/>
      <c r="AKV690" s="192"/>
      <c r="AKW690" s="192"/>
      <c r="AKX690" s="192"/>
      <c r="AKY690" s="192"/>
      <c r="AKZ690" s="192"/>
      <c r="ALA690" s="192"/>
      <c r="ALB690" s="192"/>
      <c r="ALC690" s="192"/>
      <c r="ALD690" s="192"/>
      <c r="ALE690" s="192"/>
      <c r="ALF690" s="192"/>
      <c r="ALG690" s="192"/>
      <c r="ALH690" s="192"/>
      <c r="ALI690" s="192"/>
      <c r="ALJ690" s="192"/>
      <c r="ALK690" s="192"/>
      <c r="ALL690" s="192"/>
      <c r="ALM690" s="192"/>
      <c r="ALN690" s="192"/>
      <c r="ALO690" s="192"/>
      <c r="ALP690" s="192"/>
      <c r="ALQ690" s="192"/>
      <c r="ALR690" s="192"/>
      <c r="ALS690" s="192"/>
      <c r="ALT690" s="192"/>
      <c r="ALU690" s="192"/>
      <c r="ALV690" s="192"/>
      <c r="ALW690" s="192"/>
      <c r="ALX690" s="192"/>
      <c r="ALY690" s="192"/>
      <c r="ALZ690" s="192"/>
      <c r="AMA690" s="192"/>
      <c r="AMB690" s="192"/>
      <c r="AMC690" s="192"/>
      <c r="AMD690" s="192"/>
      <c r="AME690" s="192"/>
      <c r="AMF690" s="192"/>
      <c r="AMG690" s="192"/>
      <c r="AMH690" s="192"/>
      <c r="AMI690" s="192"/>
      <c r="AMJ690" s="192"/>
      <c r="AMK690" s="192"/>
      <c r="AML690" s="192"/>
      <c r="AMM690" s="192"/>
      <c r="AMN690" s="192"/>
      <c r="AMO690" s="192"/>
      <c r="AMP690" s="192"/>
      <c r="AMQ690" s="192"/>
      <c r="AMR690" s="192"/>
      <c r="AMS690" s="192"/>
      <c r="AMT690" s="192"/>
      <c r="AMU690" s="192"/>
      <c r="AMV690" s="192"/>
      <c r="AMW690" s="192"/>
      <c r="AMX690" s="192"/>
      <c r="AMY690" s="192"/>
      <c r="AMZ690" s="192"/>
      <c r="ANA690" s="192"/>
      <c r="ANB690" s="192"/>
      <c r="ANC690" s="192"/>
      <c r="AND690" s="192"/>
      <c r="ANE690" s="192"/>
      <c r="ANF690" s="192"/>
      <c r="ANG690" s="192"/>
      <c r="ANH690" s="192"/>
      <c r="ANI690" s="192"/>
      <c r="ANJ690" s="192"/>
      <c r="ANK690" s="192"/>
      <c r="ANL690" s="192"/>
      <c r="ANM690" s="192"/>
      <c r="ANN690" s="192"/>
      <c r="ANO690" s="192"/>
      <c r="ANP690" s="192"/>
      <c r="ANQ690" s="192"/>
      <c r="ANR690" s="192"/>
      <c r="ANS690" s="192"/>
      <c r="ANT690" s="192"/>
      <c r="ANU690" s="192"/>
      <c r="ANV690" s="192"/>
      <c r="ANW690" s="192"/>
      <c r="ANX690" s="192"/>
      <c r="ANY690" s="192"/>
      <c r="ANZ690" s="192"/>
      <c r="AOA690" s="192"/>
      <c r="AOB690" s="192"/>
      <c r="AOC690" s="192"/>
      <c r="AOD690" s="192"/>
      <c r="AOE690" s="192"/>
      <c r="AOF690" s="192"/>
      <c r="AOG690" s="192"/>
      <c r="AOH690" s="192"/>
      <c r="AOI690" s="192"/>
      <c r="AOJ690" s="192"/>
      <c r="AOK690" s="192"/>
      <c r="AOL690" s="192"/>
      <c r="AOM690" s="192"/>
      <c r="AON690" s="192"/>
      <c r="AOO690" s="192"/>
      <c r="AOP690" s="192"/>
      <c r="AOQ690" s="192"/>
      <c r="AOR690" s="192"/>
      <c r="AOS690" s="192"/>
      <c r="AOT690" s="192"/>
      <c r="AOU690" s="192"/>
      <c r="AOV690" s="192"/>
      <c r="AOW690" s="192"/>
      <c r="AOX690" s="192"/>
      <c r="AOY690" s="192"/>
      <c r="AOZ690" s="192"/>
      <c r="APA690" s="192"/>
      <c r="APB690" s="192"/>
      <c r="APC690" s="192"/>
      <c r="APD690" s="192"/>
      <c r="APE690" s="192"/>
      <c r="APF690" s="192"/>
      <c r="APG690" s="192"/>
      <c r="APH690" s="192"/>
      <c r="API690" s="192"/>
      <c r="APJ690" s="192"/>
      <c r="APK690" s="192"/>
      <c r="APL690" s="192"/>
      <c r="APM690" s="192"/>
      <c r="APN690" s="192"/>
      <c r="APO690" s="192"/>
      <c r="APP690" s="192"/>
      <c r="APQ690" s="192"/>
      <c r="APR690" s="192"/>
      <c r="APS690" s="192"/>
      <c r="APT690" s="192"/>
      <c r="APU690" s="192"/>
      <c r="APV690" s="192"/>
    </row>
    <row r="691" spans="1:1114" s="184" customFormat="1">
      <c r="A691" s="188">
        <v>41964</v>
      </c>
      <c r="B691" s="189">
        <f>_xll.PIAdvCalcVal('PI-1063'!B$1,'PI-1063'!$A691,'PI-1063'!$A692,"average","time-weighted",0,1,0,"DATASRV")</f>
        <v>3966.6695373858179</v>
      </c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  <c r="EC691" s="192"/>
      <c r="ED691" s="192"/>
      <c r="EE691" s="192"/>
      <c r="EF691" s="192"/>
      <c r="EG691" s="192"/>
      <c r="EH691" s="192"/>
      <c r="EI691" s="192"/>
      <c r="EJ691" s="192"/>
      <c r="EK691" s="192"/>
      <c r="EL691" s="192"/>
      <c r="EM691" s="192"/>
      <c r="EN691" s="192"/>
      <c r="EO691" s="192"/>
      <c r="EP691" s="192"/>
      <c r="EQ691" s="192"/>
      <c r="ER691" s="192"/>
      <c r="ES691" s="192"/>
      <c r="ET691" s="192"/>
      <c r="EU691" s="192"/>
      <c r="EV691" s="192"/>
      <c r="EW691" s="192"/>
      <c r="EX691" s="192"/>
      <c r="EY691" s="192"/>
      <c r="EZ691" s="192"/>
      <c r="FA691" s="192"/>
      <c r="FB691" s="192"/>
      <c r="FC691" s="192"/>
      <c r="FD691" s="192"/>
      <c r="FE691" s="192"/>
      <c r="FF691" s="192"/>
      <c r="FG691" s="192"/>
      <c r="FH691" s="192"/>
      <c r="FI691" s="192"/>
      <c r="FJ691" s="192"/>
      <c r="FK691" s="192"/>
      <c r="FL691" s="192"/>
      <c r="FM691" s="192"/>
      <c r="FN691" s="192"/>
      <c r="FO691" s="192"/>
      <c r="FP691" s="192"/>
      <c r="FQ691" s="192"/>
      <c r="FR691" s="192"/>
      <c r="FS691" s="192"/>
      <c r="FT691" s="192"/>
      <c r="FU691" s="192"/>
      <c r="FV691" s="192"/>
      <c r="FW691" s="192"/>
      <c r="FX691" s="192"/>
      <c r="FY691" s="192"/>
      <c r="FZ691" s="192"/>
      <c r="GA691" s="192"/>
      <c r="GB691" s="192"/>
      <c r="GC691" s="192"/>
      <c r="GD691" s="192"/>
      <c r="GE691" s="192"/>
      <c r="GF691" s="192"/>
      <c r="GG691" s="192"/>
      <c r="GH691" s="192"/>
      <c r="GI691" s="192"/>
      <c r="GJ691" s="192"/>
      <c r="GK691" s="192"/>
      <c r="GL691" s="192"/>
      <c r="GM691" s="192"/>
      <c r="GN691" s="192"/>
      <c r="GO691" s="192"/>
      <c r="GP691" s="192"/>
      <c r="GQ691" s="192"/>
      <c r="GR691" s="192"/>
      <c r="GS691" s="192"/>
      <c r="GT691" s="192"/>
      <c r="GU691" s="192"/>
      <c r="GV691" s="192"/>
      <c r="GW691" s="192"/>
      <c r="GX691" s="192"/>
      <c r="GY691" s="192"/>
      <c r="GZ691" s="192"/>
      <c r="HA691" s="192"/>
      <c r="HB691" s="192"/>
      <c r="HC691" s="192"/>
      <c r="HD691" s="192"/>
      <c r="HE691" s="192"/>
      <c r="HF691" s="192"/>
      <c r="HG691" s="192"/>
      <c r="HH691" s="192"/>
      <c r="HI691" s="192"/>
      <c r="HJ691" s="192"/>
      <c r="HK691" s="192"/>
      <c r="HL691" s="192"/>
      <c r="HM691" s="192"/>
      <c r="HN691" s="192"/>
      <c r="HO691" s="192"/>
      <c r="HP691" s="192"/>
      <c r="HQ691" s="192"/>
      <c r="HR691" s="192"/>
      <c r="HS691" s="192"/>
      <c r="HT691" s="192"/>
      <c r="HU691" s="192"/>
      <c r="HV691" s="192"/>
      <c r="HW691" s="192"/>
      <c r="HX691" s="192"/>
      <c r="HY691" s="192"/>
      <c r="HZ691" s="192"/>
      <c r="IA691" s="192"/>
      <c r="IB691" s="192"/>
      <c r="IC691" s="192"/>
      <c r="ID691" s="192"/>
      <c r="IE691" s="192"/>
      <c r="IF691" s="192"/>
      <c r="IG691" s="192"/>
      <c r="IH691" s="192"/>
      <c r="II691" s="192"/>
      <c r="IJ691" s="192"/>
      <c r="IK691" s="192"/>
      <c r="IL691" s="192"/>
      <c r="IM691" s="192"/>
      <c r="IN691" s="192"/>
      <c r="IO691" s="192"/>
      <c r="IP691" s="192"/>
      <c r="IQ691" s="192"/>
      <c r="IR691" s="192"/>
      <c r="IS691" s="192"/>
      <c r="IT691" s="192"/>
      <c r="IU691" s="192"/>
      <c r="IV691" s="192"/>
      <c r="IW691" s="192"/>
      <c r="IX691" s="192"/>
      <c r="IY691" s="192"/>
      <c r="IZ691" s="192"/>
      <c r="JA691" s="192"/>
      <c r="JB691" s="192"/>
      <c r="JC691" s="192"/>
      <c r="JD691" s="192"/>
      <c r="JE691" s="192"/>
      <c r="JF691" s="192"/>
      <c r="JG691" s="192"/>
      <c r="JH691" s="192"/>
      <c r="JI691" s="192"/>
      <c r="JJ691" s="192"/>
      <c r="JK691" s="192"/>
      <c r="JL691" s="192"/>
      <c r="JM691" s="192"/>
      <c r="JN691" s="192"/>
      <c r="JO691" s="192"/>
      <c r="JP691" s="192"/>
      <c r="JQ691" s="192"/>
      <c r="JR691" s="192"/>
      <c r="JS691" s="192"/>
      <c r="JT691" s="192"/>
      <c r="JU691" s="192"/>
      <c r="JV691" s="192"/>
      <c r="JW691" s="192"/>
      <c r="JX691" s="192"/>
      <c r="JY691" s="192"/>
      <c r="JZ691" s="192"/>
      <c r="KA691" s="192"/>
      <c r="KB691" s="192"/>
      <c r="KC691" s="192"/>
      <c r="KD691" s="192"/>
      <c r="KE691" s="192"/>
      <c r="KF691" s="192"/>
      <c r="KG691" s="192"/>
      <c r="KH691" s="192"/>
      <c r="KI691" s="192"/>
      <c r="KJ691" s="192"/>
      <c r="KK691" s="192"/>
      <c r="KL691" s="192"/>
      <c r="KM691" s="192"/>
      <c r="KN691" s="192"/>
      <c r="KO691" s="192"/>
      <c r="KP691" s="192"/>
      <c r="KQ691" s="192"/>
      <c r="KR691" s="192"/>
      <c r="KS691" s="192"/>
      <c r="KT691" s="192"/>
      <c r="KU691" s="192"/>
      <c r="KV691" s="192"/>
      <c r="KW691" s="192"/>
      <c r="KX691" s="192"/>
      <c r="KY691" s="192"/>
      <c r="KZ691" s="192"/>
      <c r="LA691" s="192"/>
      <c r="LB691" s="192"/>
      <c r="LC691" s="192"/>
      <c r="LD691" s="192"/>
      <c r="LE691" s="192"/>
      <c r="LF691" s="192"/>
      <c r="LG691" s="192"/>
      <c r="LH691" s="192"/>
      <c r="LI691" s="192"/>
      <c r="LJ691" s="192"/>
      <c r="LK691" s="192"/>
      <c r="LL691" s="192"/>
      <c r="LM691" s="192"/>
      <c r="LN691" s="192"/>
      <c r="LO691" s="192"/>
      <c r="LP691" s="192"/>
      <c r="LQ691" s="192"/>
      <c r="LR691" s="192"/>
      <c r="LS691" s="192"/>
      <c r="LT691" s="192"/>
      <c r="LU691" s="192"/>
      <c r="LV691" s="192"/>
      <c r="LW691" s="192"/>
      <c r="LX691" s="192"/>
      <c r="LY691" s="192"/>
      <c r="LZ691" s="192"/>
      <c r="MA691" s="192"/>
      <c r="MB691" s="192"/>
      <c r="MC691" s="192"/>
      <c r="MD691" s="192"/>
      <c r="ME691" s="192"/>
      <c r="MF691" s="192"/>
      <c r="MG691" s="192"/>
      <c r="MH691" s="192"/>
      <c r="MI691" s="192"/>
      <c r="MJ691" s="192"/>
      <c r="MK691" s="192"/>
      <c r="ML691" s="192"/>
      <c r="MM691" s="192"/>
      <c r="MN691" s="192"/>
      <c r="MO691" s="192"/>
      <c r="MP691" s="192"/>
      <c r="MQ691" s="192"/>
      <c r="MR691" s="192"/>
      <c r="MS691" s="192"/>
      <c r="MT691" s="192"/>
      <c r="MU691" s="192"/>
      <c r="MV691" s="192"/>
      <c r="MW691" s="192"/>
      <c r="MX691" s="192"/>
      <c r="MY691" s="192"/>
      <c r="MZ691" s="192"/>
      <c r="NA691" s="192"/>
      <c r="NB691" s="192"/>
      <c r="NC691" s="192"/>
      <c r="ND691" s="192"/>
      <c r="NE691" s="192"/>
      <c r="NF691" s="192"/>
      <c r="NG691" s="192"/>
      <c r="NH691" s="192"/>
      <c r="NI691" s="192"/>
      <c r="NJ691" s="192"/>
      <c r="NK691" s="192"/>
      <c r="NL691" s="192"/>
      <c r="NM691" s="192"/>
      <c r="NN691" s="192"/>
      <c r="NO691" s="192"/>
      <c r="NP691" s="192"/>
      <c r="NQ691" s="192"/>
      <c r="NR691" s="192"/>
      <c r="NS691" s="192"/>
      <c r="NT691" s="192"/>
      <c r="NU691" s="192"/>
      <c r="NV691" s="192"/>
      <c r="NW691" s="192"/>
      <c r="NX691" s="192"/>
      <c r="NY691" s="192"/>
      <c r="NZ691" s="192"/>
      <c r="OA691" s="192"/>
      <c r="OB691" s="192"/>
      <c r="OC691" s="192"/>
      <c r="OD691" s="192"/>
      <c r="OE691" s="192"/>
      <c r="OF691" s="192"/>
      <c r="OG691" s="192"/>
      <c r="OH691" s="192"/>
      <c r="OI691" s="192"/>
      <c r="OJ691" s="192"/>
      <c r="OK691" s="192"/>
      <c r="OL691" s="192"/>
      <c r="OM691" s="192"/>
      <c r="ON691" s="192"/>
      <c r="OO691" s="192"/>
      <c r="OP691" s="192"/>
      <c r="OQ691" s="192"/>
      <c r="OR691" s="192"/>
      <c r="OS691" s="192"/>
      <c r="OT691" s="192"/>
      <c r="OU691" s="192"/>
      <c r="OV691" s="192"/>
      <c r="OW691" s="192"/>
      <c r="OX691" s="192"/>
      <c r="OY691" s="192"/>
      <c r="OZ691" s="192"/>
      <c r="PA691" s="192"/>
      <c r="PB691" s="192"/>
      <c r="PC691" s="192"/>
      <c r="PD691" s="192"/>
      <c r="PE691" s="192"/>
      <c r="PF691" s="192"/>
      <c r="PG691" s="192"/>
      <c r="PH691" s="192"/>
      <c r="PI691" s="192"/>
      <c r="PJ691" s="192"/>
      <c r="PK691" s="192"/>
      <c r="PL691" s="192"/>
      <c r="PM691" s="192"/>
      <c r="PN691" s="192"/>
      <c r="PO691" s="192"/>
      <c r="PP691" s="192"/>
      <c r="PQ691" s="192"/>
      <c r="PR691" s="192"/>
      <c r="PS691" s="192"/>
      <c r="PT691" s="192"/>
      <c r="PU691" s="192"/>
      <c r="PV691" s="192"/>
      <c r="PW691" s="192"/>
      <c r="PX691" s="192"/>
      <c r="PY691" s="192"/>
      <c r="PZ691" s="192"/>
      <c r="QA691" s="192"/>
      <c r="QB691" s="192"/>
      <c r="QC691" s="192"/>
      <c r="QD691" s="192"/>
      <c r="QE691" s="192"/>
      <c r="QF691" s="192"/>
      <c r="QG691" s="192"/>
      <c r="QH691" s="192"/>
      <c r="QI691" s="192"/>
      <c r="QJ691" s="192"/>
      <c r="QK691" s="192"/>
      <c r="QL691" s="192"/>
      <c r="QM691" s="192"/>
      <c r="QN691" s="192"/>
      <c r="QO691" s="192"/>
      <c r="QP691" s="192"/>
      <c r="QQ691" s="192"/>
      <c r="QR691" s="192"/>
      <c r="QS691" s="192"/>
      <c r="QT691" s="192"/>
      <c r="QU691" s="192"/>
      <c r="QV691" s="192"/>
      <c r="QW691" s="192"/>
      <c r="QX691" s="192"/>
      <c r="QY691" s="192"/>
      <c r="QZ691" s="192"/>
      <c r="RA691" s="192"/>
      <c r="RB691" s="192"/>
      <c r="RC691" s="192"/>
      <c r="RD691" s="192"/>
      <c r="RE691" s="192"/>
      <c r="RF691" s="192"/>
      <c r="RG691" s="192"/>
      <c r="RH691" s="192"/>
      <c r="RI691" s="192"/>
      <c r="RJ691" s="192"/>
      <c r="RK691" s="192"/>
      <c r="RL691" s="192"/>
      <c r="RM691" s="192"/>
      <c r="RN691" s="192"/>
      <c r="RO691" s="192"/>
      <c r="RP691" s="192"/>
      <c r="RQ691" s="192"/>
      <c r="RR691" s="192"/>
      <c r="RS691" s="192"/>
      <c r="RT691" s="192"/>
      <c r="RU691" s="192"/>
      <c r="RV691" s="192"/>
      <c r="RW691" s="192"/>
      <c r="RX691" s="192"/>
      <c r="RY691" s="192"/>
      <c r="RZ691" s="192"/>
      <c r="SA691" s="192"/>
      <c r="SB691" s="192"/>
      <c r="SC691" s="192"/>
      <c r="SD691" s="192"/>
      <c r="SE691" s="192"/>
      <c r="SF691" s="192"/>
      <c r="SG691" s="192"/>
      <c r="SH691" s="192"/>
      <c r="SI691" s="192"/>
      <c r="SJ691" s="192"/>
      <c r="SK691" s="192"/>
      <c r="SL691" s="192"/>
      <c r="SM691" s="192"/>
      <c r="SN691" s="192"/>
      <c r="SO691" s="192"/>
      <c r="SP691" s="192"/>
      <c r="SQ691" s="192"/>
      <c r="SR691" s="192"/>
      <c r="SS691" s="192"/>
      <c r="ST691" s="192"/>
      <c r="SU691" s="192"/>
      <c r="SV691" s="192"/>
      <c r="SW691" s="192"/>
      <c r="SX691" s="192"/>
      <c r="SY691" s="192"/>
      <c r="SZ691" s="192"/>
      <c r="TA691" s="192"/>
      <c r="TB691" s="192"/>
      <c r="TC691" s="192"/>
      <c r="TD691" s="192"/>
      <c r="TE691" s="192"/>
      <c r="TF691" s="192"/>
      <c r="TG691" s="192"/>
      <c r="TH691" s="192"/>
      <c r="TI691" s="192"/>
      <c r="TJ691" s="192"/>
      <c r="TK691" s="192"/>
      <c r="TL691" s="192"/>
      <c r="TM691" s="192"/>
      <c r="TN691" s="192"/>
      <c r="TO691" s="192"/>
      <c r="TP691" s="192"/>
      <c r="TQ691" s="192"/>
      <c r="TR691" s="192"/>
      <c r="TS691" s="192"/>
      <c r="TT691" s="192"/>
      <c r="TU691" s="192"/>
      <c r="TV691" s="192"/>
      <c r="TW691" s="192"/>
      <c r="TX691" s="192"/>
      <c r="TY691" s="192"/>
      <c r="TZ691" s="192"/>
      <c r="UA691" s="192"/>
      <c r="UB691" s="192"/>
      <c r="UC691" s="192"/>
      <c r="UD691" s="192"/>
      <c r="UE691" s="192"/>
      <c r="UF691" s="192"/>
      <c r="UG691" s="192"/>
      <c r="UH691" s="192"/>
      <c r="UI691" s="192"/>
      <c r="UJ691" s="192"/>
      <c r="UK691" s="192"/>
      <c r="UL691" s="192"/>
      <c r="UM691" s="192"/>
      <c r="UN691" s="192"/>
      <c r="UO691" s="192"/>
      <c r="UP691" s="192"/>
      <c r="UQ691" s="192"/>
      <c r="UR691" s="192"/>
      <c r="US691" s="192"/>
      <c r="UT691" s="192"/>
      <c r="UU691" s="192"/>
      <c r="UV691" s="192"/>
      <c r="UW691" s="192"/>
      <c r="UX691" s="192"/>
      <c r="UY691" s="192"/>
      <c r="UZ691" s="192"/>
      <c r="VA691" s="192"/>
      <c r="VB691" s="192"/>
      <c r="VC691" s="192"/>
      <c r="VD691" s="192"/>
      <c r="VE691" s="192"/>
      <c r="VF691" s="192"/>
      <c r="VG691" s="192"/>
      <c r="VH691" s="192"/>
      <c r="VI691" s="192"/>
      <c r="VJ691" s="192"/>
      <c r="VK691" s="192"/>
      <c r="VL691" s="192"/>
      <c r="VM691" s="192"/>
      <c r="VN691" s="192"/>
      <c r="VO691" s="192"/>
      <c r="VP691" s="192"/>
      <c r="VQ691" s="192"/>
      <c r="VR691" s="192"/>
      <c r="VS691" s="192"/>
      <c r="VT691" s="192"/>
      <c r="VU691" s="192"/>
      <c r="VV691" s="192"/>
      <c r="VW691" s="192"/>
      <c r="VX691" s="192"/>
      <c r="VY691" s="192"/>
      <c r="VZ691" s="192"/>
      <c r="WA691" s="192"/>
      <c r="WB691" s="192"/>
      <c r="WC691" s="192"/>
      <c r="WD691" s="192"/>
      <c r="WE691" s="192"/>
      <c r="WF691" s="192"/>
      <c r="WG691" s="192"/>
      <c r="WH691" s="192"/>
      <c r="WI691" s="192"/>
      <c r="WJ691" s="192"/>
      <c r="WK691" s="192"/>
      <c r="WL691" s="192"/>
      <c r="WM691" s="192"/>
      <c r="WN691" s="192"/>
      <c r="WO691" s="192"/>
      <c r="WP691" s="192"/>
      <c r="WQ691" s="192"/>
      <c r="WR691" s="192"/>
      <c r="WS691" s="192"/>
      <c r="WT691" s="192"/>
      <c r="WU691" s="192"/>
      <c r="WV691" s="192"/>
      <c r="WW691" s="192"/>
      <c r="WX691" s="192"/>
      <c r="WY691" s="192"/>
      <c r="WZ691" s="192"/>
      <c r="XA691" s="192"/>
      <c r="XB691" s="192"/>
      <c r="XC691" s="192"/>
      <c r="XD691" s="192"/>
      <c r="XE691" s="192"/>
      <c r="XF691" s="192"/>
      <c r="XG691" s="192"/>
      <c r="XH691" s="192"/>
      <c r="XI691" s="192"/>
      <c r="XJ691" s="192"/>
      <c r="XK691" s="192"/>
      <c r="XL691" s="192"/>
      <c r="XM691" s="192"/>
      <c r="XN691" s="192"/>
      <c r="XO691" s="192"/>
      <c r="XP691" s="192"/>
      <c r="XQ691" s="192"/>
      <c r="XR691" s="192"/>
      <c r="XS691" s="192"/>
      <c r="XT691" s="192"/>
      <c r="XU691" s="192"/>
      <c r="XV691" s="192"/>
      <c r="XW691" s="192"/>
      <c r="XX691" s="192"/>
      <c r="XY691" s="192"/>
      <c r="XZ691" s="192"/>
      <c r="YA691" s="192"/>
      <c r="YB691" s="192"/>
      <c r="YC691" s="192"/>
      <c r="YD691" s="192"/>
      <c r="YE691" s="192"/>
      <c r="YF691" s="192"/>
      <c r="YG691" s="192"/>
      <c r="YH691" s="192"/>
      <c r="YI691" s="192"/>
      <c r="YJ691" s="192"/>
      <c r="YK691" s="192"/>
      <c r="YL691" s="192"/>
      <c r="YM691" s="192"/>
      <c r="YN691" s="192"/>
      <c r="YO691" s="192"/>
      <c r="YP691" s="192"/>
      <c r="YQ691" s="192"/>
      <c r="YR691" s="192"/>
      <c r="YS691" s="192"/>
      <c r="YT691" s="192"/>
      <c r="YU691" s="192"/>
      <c r="YV691" s="192"/>
      <c r="YW691" s="192"/>
      <c r="YX691" s="192"/>
      <c r="YY691" s="192"/>
      <c r="YZ691" s="192"/>
      <c r="ZA691" s="192"/>
      <c r="ZB691" s="192"/>
      <c r="ZC691" s="192"/>
      <c r="ZD691" s="192"/>
      <c r="ZE691" s="192"/>
      <c r="ZF691" s="192"/>
      <c r="ZG691" s="192"/>
      <c r="ZH691" s="192"/>
      <c r="ZI691" s="192"/>
      <c r="ZJ691" s="192"/>
      <c r="ZK691" s="192"/>
      <c r="ZL691" s="192"/>
      <c r="ZM691" s="192"/>
      <c r="ZN691" s="192"/>
      <c r="ZO691" s="192"/>
      <c r="ZP691" s="192"/>
      <c r="ZQ691" s="192"/>
      <c r="ZR691" s="192"/>
      <c r="ZS691" s="192"/>
      <c r="ZT691" s="192"/>
      <c r="ZU691" s="192"/>
      <c r="ZV691" s="192"/>
      <c r="ZW691" s="192"/>
      <c r="ZX691" s="192"/>
      <c r="ZY691" s="192"/>
      <c r="ZZ691" s="192"/>
      <c r="AAA691" s="192"/>
      <c r="AAB691" s="192"/>
      <c r="AAC691" s="192"/>
      <c r="AAD691" s="192"/>
      <c r="AAE691" s="192"/>
      <c r="AAF691" s="192"/>
      <c r="AAG691" s="192"/>
      <c r="AAH691" s="192"/>
      <c r="AAI691" s="192"/>
      <c r="AAJ691" s="192"/>
      <c r="AAK691" s="192"/>
      <c r="AAL691" s="192"/>
      <c r="AAM691" s="192"/>
      <c r="AAN691" s="192"/>
      <c r="AAO691" s="192"/>
      <c r="AAP691" s="192"/>
      <c r="AAQ691" s="192"/>
      <c r="AAR691" s="192"/>
      <c r="AAS691" s="192"/>
      <c r="AAT691" s="192"/>
      <c r="AAU691" s="192"/>
      <c r="AAV691" s="192"/>
      <c r="AAW691" s="192"/>
      <c r="AAX691" s="192"/>
      <c r="AAY691" s="192"/>
      <c r="AAZ691" s="192"/>
      <c r="ABA691" s="192"/>
      <c r="ABB691" s="192"/>
      <c r="ABC691" s="192"/>
      <c r="ABD691" s="192"/>
      <c r="ABE691" s="192"/>
      <c r="ABF691" s="192"/>
      <c r="ABG691" s="192"/>
      <c r="ABH691" s="192"/>
      <c r="ABI691" s="192"/>
      <c r="ABJ691" s="192"/>
      <c r="ABK691" s="192"/>
      <c r="ABL691" s="192"/>
      <c r="ABM691" s="192"/>
      <c r="ABN691" s="192"/>
      <c r="ABO691" s="192"/>
      <c r="ABP691" s="192"/>
      <c r="ABQ691" s="192"/>
      <c r="ABR691" s="192"/>
      <c r="ABS691" s="192"/>
      <c r="ABT691" s="192"/>
      <c r="ABU691" s="192"/>
      <c r="ABV691" s="192"/>
      <c r="ABW691" s="192"/>
      <c r="ABX691" s="192"/>
      <c r="ABY691" s="192"/>
      <c r="ABZ691" s="192"/>
      <c r="ACA691" s="192"/>
      <c r="ACB691" s="192"/>
      <c r="ACC691" s="192"/>
      <c r="ACD691" s="192"/>
      <c r="ACE691" s="192"/>
      <c r="ACF691" s="192"/>
      <c r="ACG691" s="192"/>
      <c r="ACH691" s="192"/>
      <c r="ACI691" s="192"/>
      <c r="ACJ691" s="192"/>
      <c r="ACK691" s="192"/>
      <c r="ACL691" s="192"/>
      <c r="ACM691" s="192"/>
      <c r="ACN691" s="192"/>
      <c r="ACO691" s="192"/>
      <c r="ACP691" s="192"/>
      <c r="ACQ691" s="192"/>
      <c r="ACR691" s="192"/>
      <c r="ACS691" s="192"/>
      <c r="ACT691" s="192"/>
      <c r="ACU691" s="192"/>
      <c r="ACV691" s="192"/>
      <c r="ACW691" s="192"/>
      <c r="ACX691" s="192"/>
      <c r="ACY691" s="192"/>
      <c r="ACZ691" s="192"/>
      <c r="ADA691" s="192"/>
      <c r="ADB691" s="192"/>
      <c r="ADC691" s="192"/>
      <c r="ADD691" s="192"/>
      <c r="ADE691" s="192"/>
      <c r="ADF691" s="192"/>
      <c r="ADG691" s="192"/>
      <c r="ADH691" s="192"/>
      <c r="ADI691" s="192"/>
      <c r="ADJ691" s="192"/>
      <c r="ADK691" s="192"/>
      <c r="ADL691" s="192"/>
      <c r="ADM691" s="192"/>
      <c r="ADN691" s="192"/>
      <c r="ADO691" s="192"/>
      <c r="ADP691" s="192"/>
      <c r="ADQ691" s="192"/>
      <c r="ADR691" s="192"/>
      <c r="ADS691" s="192"/>
      <c r="ADT691" s="192"/>
      <c r="ADU691" s="192"/>
      <c r="ADV691" s="192"/>
      <c r="ADW691" s="192"/>
      <c r="ADX691" s="192"/>
      <c r="ADY691" s="192"/>
      <c r="ADZ691" s="192"/>
      <c r="AEA691" s="192"/>
      <c r="AEB691" s="192"/>
      <c r="AEC691" s="192"/>
      <c r="AED691" s="192"/>
      <c r="AEE691" s="192"/>
      <c r="AEF691" s="192"/>
      <c r="AEG691" s="192"/>
      <c r="AEH691" s="192"/>
      <c r="AEI691" s="192"/>
      <c r="AEJ691" s="192"/>
      <c r="AEK691" s="192"/>
      <c r="AEL691" s="192"/>
      <c r="AEM691" s="192"/>
      <c r="AEN691" s="192"/>
      <c r="AEO691" s="192"/>
      <c r="AEP691" s="192"/>
      <c r="AEQ691" s="192"/>
      <c r="AER691" s="192"/>
      <c r="AES691" s="192"/>
      <c r="AET691" s="192"/>
      <c r="AEU691" s="192"/>
      <c r="AEV691" s="192"/>
      <c r="AEW691" s="192"/>
      <c r="AEX691" s="192"/>
      <c r="AEY691" s="192"/>
      <c r="AEZ691" s="192"/>
      <c r="AFA691" s="192"/>
      <c r="AFB691" s="192"/>
      <c r="AFC691" s="192"/>
      <c r="AFD691" s="192"/>
      <c r="AFE691" s="192"/>
      <c r="AFF691" s="192"/>
      <c r="AFG691" s="192"/>
      <c r="AFH691" s="192"/>
      <c r="AFI691" s="192"/>
      <c r="AFJ691" s="192"/>
      <c r="AFK691" s="192"/>
      <c r="AFL691" s="192"/>
      <c r="AFM691" s="192"/>
      <c r="AFN691" s="192"/>
      <c r="AFO691" s="192"/>
      <c r="AFP691" s="192"/>
      <c r="AFQ691" s="192"/>
      <c r="AFR691" s="192"/>
      <c r="AFS691" s="192"/>
      <c r="AFT691" s="192"/>
      <c r="AFU691" s="192"/>
      <c r="AFV691" s="192"/>
      <c r="AFW691" s="192"/>
      <c r="AFX691" s="192"/>
      <c r="AFY691" s="192"/>
      <c r="AFZ691" s="192"/>
      <c r="AGA691" s="192"/>
      <c r="AGB691" s="192"/>
      <c r="AGC691" s="192"/>
      <c r="AGD691" s="192"/>
      <c r="AGE691" s="192"/>
      <c r="AGF691" s="192"/>
      <c r="AGG691" s="192"/>
      <c r="AGH691" s="192"/>
      <c r="AGI691" s="192"/>
      <c r="AGJ691" s="192"/>
      <c r="AGK691" s="192"/>
      <c r="AGL691" s="192"/>
      <c r="AGM691" s="192"/>
      <c r="AGN691" s="192"/>
      <c r="AGO691" s="192"/>
      <c r="AGP691" s="192"/>
      <c r="AGQ691" s="192"/>
      <c r="AGR691" s="192"/>
      <c r="AGS691" s="192"/>
      <c r="AGT691" s="192"/>
      <c r="AGU691" s="192"/>
      <c r="AGV691" s="192"/>
      <c r="AGW691" s="192"/>
      <c r="AGX691" s="192"/>
      <c r="AGY691" s="192"/>
      <c r="AGZ691" s="192"/>
      <c r="AHA691" s="192"/>
      <c r="AHB691" s="192"/>
      <c r="AHC691" s="192"/>
      <c r="AHD691" s="192"/>
      <c r="AHE691" s="192"/>
      <c r="AHF691" s="192"/>
      <c r="AHG691" s="192"/>
      <c r="AHH691" s="192"/>
      <c r="AHI691" s="192"/>
      <c r="AHJ691" s="192"/>
      <c r="AHK691" s="192"/>
      <c r="AHL691" s="192"/>
      <c r="AHM691" s="192"/>
      <c r="AHN691" s="192"/>
      <c r="AHO691" s="192"/>
      <c r="AHP691" s="192"/>
      <c r="AHQ691" s="192"/>
      <c r="AHR691" s="192"/>
      <c r="AHS691" s="192"/>
      <c r="AHT691" s="192"/>
      <c r="AHU691" s="192"/>
      <c r="AHV691" s="192"/>
      <c r="AHW691" s="192"/>
      <c r="AHX691" s="192"/>
      <c r="AHY691" s="192"/>
      <c r="AHZ691" s="192"/>
      <c r="AIA691" s="192"/>
      <c r="AIB691" s="192"/>
      <c r="AIC691" s="192"/>
      <c r="AID691" s="192"/>
      <c r="AIE691" s="192"/>
      <c r="AIF691" s="192"/>
      <c r="AIG691" s="192"/>
      <c r="AIH691" s="192"/>
      <c r="AII691" s="192"/>
      <c r="AIJ691" s="192"/>
      <c r="AIK691" s="192"/>
      <c r="AIL691" s="192"/>
      <c r="AIM691" s="192"/>
      <c r="AIN691" s="192"/>
      <c r="AIO691" s="192"/>
      <c r="AIP691" s="192"/>
      <c r="AIQ691" s="192"/>
      <c r="AIR691" s="192"/>
      <c r="AIS691" s="192"/>
      <c r="AIT691" s="192"/>
      <c r="AIU691" s="192"/>
      <c r="AIV691" s="192"/>
      <c r="AIW691" s="192"/>
      <c r="AIX691" s="192"/>
      <c r="AIY691" s="192"/>
      <c r="AIZ691" s="192"/>
      <c r="AJA691" s="192"/>
      <c r="AJB691" s="192"/>
      <c r="AJC691" s="192"/>
      <c r="AJD691" s="192"/>
      <c r="AJE691" s="192"/>
      <c r="AJF691" s="192"/>
      <c r="AJG691" s="192"/>
      <c r="AJH691" s="192"/>
      <c r="AJI691" s="192"/>
      <c r="AJJ691" s="192"/>
      <c r="AJK691" s="192"/>
      <c r="AJL691" s="192"/>
      <c r="AJM691" s="192"/>
      <c r="AJN691" s="192"/>
      <c r="AJO691" s="192"/>
      <c r="AJP691" s="192"/>
      <c r="AJQ691" s="192"/>
      <c r="AJR691" s="192"/>
      <c r="AJS691" s="192"/>
      <c r="AJT691" s="192"/>
      <c r="AJU691" s="192"/>
      <c r="AJV691" s="192"/>
      <c r="AJW691" s="192"/>
      <c r="AJX691" s="192"/>
      <c r="AJY691" s="192"/>
      <c r="AJZ691" s="192"/>
      <c r="AKA691" s="192"/>
      <c r="AKB691" s="192"/>
      <c r="AKC691" s="192"/>
      <c r="AKD691" s="192"/>
      <c r="AKE691" s="192"/>
      <c r="AKF691" s="192"/>
      <c r="AKG691" s="192"/>
      <c r="AKH691" s="192"/>
      <c r="AKI691" s="192"/>
      <c r="AKJ691" s="192"/>
      <c r="AKK691" s="192"/>
      <c r="AKL691" s="192"/>
      <c r="AKM691" s="192"/>
      <c r="AKN691" s="192"/>
      <c r="AKO691" s="192"/>
      <c r="AKP691" s="192"/>
      <c r="AKQ691" s="192"/>
      <c r="AKR691" s="192"/>
      <c r="AKS691" s="192"/>
      <c r="AKT691" s="192"/>
      <c r="AKU691" s="192"/>
      <c r="AKV691" s="192"/>
      <c r="AKW691" s="192"/>
      <c r="AKX691" s="192"/>
      <c r="AKY691" s="192"/>
      <c r="AKZ691" s="192"/>
      <c r="ALA691" s="192"/>
      <c r="ALB691" s="192"/>
      <c r="ALC691" s="192"/>
      <c r="ALD691" s="192"/>
      <c r="ALE691" s="192"/>
      <c r="ALF691" s="192"/>
      <c r="ALG691" s="192"/>
      <c r="ALH691" s="192"/>
      <c r="ALI691" s="192"/>
      <c r="ALJ691" s="192"/>
      <c r="ALK691" s="192"/>
      <c r="ALL691" s="192"/>
      <c r="ALM691" s="192"/>
      <c r="ALN691" s="192"/>
      <c r="ALO691" s="192"/>
      <c r="ALP691" s="192"/>
      <c r="ALQ691" s="192"/>
      <c r="ALR691" s="192"/>
      <c r="ALS691" s="192"/>
      <c r="ALT691" s="192"/>
      <c r="ALU691" s="192"/>
      <c r="ALV691" s="192"/>
      <c r="ALW691" s="192"/>
      <c r="ALX691" s="192"/>
      <c r="ALY691" s="192"/>
      <c r="ALZ691" s="192"/>
      <c r="AMA691" s="192"/>
      <c r="AMB691" s="192"/>
      <c r="AMC691" s="192"/>
      <c r="AMD691" s="192"/>
      <c r="AME691" s="192"/>
      <c r="AMF691" s="192"/>
      <c r="AMG691" s="192"/>
      <c r="AMH691" s="192"/>
      <c r="AMI691" s="192"/>
      <c r="AMJ691" s="192"/>
      <c r="AMK691" s="192"/>
      <c r="AML691" s="192"/>
      <c r="AMM691" s="192"/>
      <c r="AMN691" s="192"/>
      <c r="AMO691" s="192"/>
      <c r="AMP691" s="192"/>
      <c r="AMQ691" s="192"/>
      <c r="AMR691" s="192"/>
      <c r="AMS691" s="192"/>
      <c r="AMT691" s="192"/>
      <c r="AMU691" s="192"/>
      <c r="AMV691" s="192"/>
      <c r="AMW691" s="192"/>
      <c r="AMX691" s="192"/>
      <c r="AMY691" s="192"/>
      <c r="AMZ691" s="192"/>
      <c r="ANA691" s="192"/>
      <c r="ANB691" s="192"/>
      <c r="ANC691" s="192"/>
      <c r="AND691" s="192"/>
      <c r="ANE691" s="192"/>
      <c r="ANF691" s="192"/>
      <c r="ANG691" s="192"/>
      <c r="ANH691" s="192"/>
      <c r="ANI691" s="192"/>
      <c r="ANJ691" s="192"/>
      <c r="ANK691" s="192"/>
      <c r="ANL691" s="192"/>
      <c r="ANM691" s="192"/>
      <c r="ANN691" s="192"/>
      <c r="ANO691" s="192"/>
      <c r="ANP691" s="192"/>
      <c r="ANQ691" s="192"/>
      <c r="ANR691" s="192"/>
      <c r="ANS691" s="192"/>
      <c r="ANT691" s="192"/>
      <c r="ANU691" s="192"/>
      <c r="ANV691" s="192"/>
      <c r="ANW691" s="192"/>
      <c r="ANX691" s="192"/>
      <c r="ANY691" s="192"/>
      <c r="ANZ691" s="192"/>
      <c r="AOA691" s="192"/>
      <c r="AOB691" s="192"/>
      <c r="AOC691" s="192"/>
      <c r="AOD691" s="192"/>
      <c r="AOE691" s="192"/>
      <c r="AOF691" s="192"/>
      <c r="AOG691" s="192"/>
      <c r="AOH691" s="192"/>
      <c r="AOI691" s="192"/>
      <c r="AOJ691" s="192"/>
      <c r="AOK691" s="192"/>
      <c r="AOL691" s="192"/>
      <c r="AOM691" s="192"/>
      <c r="AON691" s="192"/>
      <c r="AOO691" s="192"/>
      <c r="AOP691" s="192"/>
      <c r="AOQ691" s="192"/>
      <c r="AOR691" s="192"/>
      <c r="AOS691" s="192"/>
      <c r="AOT691" s="192"/>
      <c r="AOU691" s="192"/>
      <c r="AOV691" s="192"/>
      <c r="AOW691" s="192"/>
      <c r="AOX691" s="192"/>
      <c r="AOY691" s="192"/>
      <c r="AOZ691" s="192"/>
      <c r="APA691" s="192"/>
      <c r="APB691" s="192"/>
      <c r="APC691" s="192"/>
      <c r="APD691" s="192"/>
      <c r="APE691" s="192"/>
      <c r="APF691" s="192"/>
      <c r="APG691" s="192"/>
      <c r="APH691" s="192"/>
      <c r="API691" s="192"/>
      <c r="APJ691" s="192"/>
      <c r="APK691" s="192"/>
      <c r="APL691" s="192"/>
      <c r="APM691" s="192"/>
      <c r="APN691" s="192"/>
      <c r="APO691" s="192"/>
      <c r="APP691" s="192"/>
      <c r="APQ691" s="192"/>
      <c r="APR691" s="192"/>
      <c r="APS691" s="192"/>
      <c r="APT691" s="192"/>
      <c r="APU691" s="192"/>
      <c r="APV691" s="192"/>
    </row>
    <row r="692" spans="1:1114" s="184" customFormat="1">
      <c r="A692" s="188">
        <v>41965</v>
      </c>
      <c r="B692" s="189">
        <f>_xll.PIAdvCalcVal('PI-1063'!B$1,'PI-1063'!$A692,'PI-1063'!$A693,"average","time-weighted",0,1,0,"DATASRV")</f>
        <v>3990.513639876317</v>
      </c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  <c r="EC692" s="192"/>
      <c r="ED692" s="192"/>
      <c r="EE692" s="192"/>
      <c r="EF692" s="192"/>
      <c r="EG692" s="192"/>
      <c r="EH692" s="192"/>
      <c r="EI692" s="192"/>
      <c r="EJ692" s="192"/>
      <c r="EK692" s="192"/>
      <c r="EL692" s="192"/>
      <c r="EM692" s="192"/>
      <c r="EN692" s="192"/>
      <c r="EO692" s="192"/>
      <c r="EP692" s="192"/>
      <c r="EQ692" s="192"/>
      <c r="ER692" s="192"/>
      <c r="ES692" s="192"/>
      <c r="ET692" s="192"/>
      <c r="EU692" s="192"/>
      <c r="EV692" s="192"/>
      <c r="EW692" s="192"/>
      <c r="EX692" s="192"/>
      <c r="EY692" s="192"/>
      <c r="EZ692" s="192"/>
      <c r="FA692" s="192"/>
      <c r="FB692" s="192"/>
      <c r="FC692" s="192"/>
      <c r="FD692" s="192"/>
      <c r="FE692" s="192"/>
      <c r="FF692" s="192"/>
      <c r="FG692" s="192"/>
      <c r="FH692" s="192"/>
      <c r="FI692" s="192"/>
      <c r="FJ692" s="192"/>
      <c r="FK692" s="192"/>
      <c r="FL692" s="192"/>
      <c r="FM692" s="192"/>
      <c r="FN692" s="192"/>
      <c r="FO692" s="192"/>
      <c r="FP692" s="192"/>
      <c r="FQ692" s="192"/>
      <c r="FR692" s="192"/>
      <c r="FS692" s="192"/>
      <c r="FT692" s="192"/>
      <c r="FU692" s="192"/>
      <c r="FV692" s="192"/>
      <c r="FW692" s="192"/>
      <c r="FX692" s="192"/>
      <c r="FY692" s="192"/>
      <c r="FZ692" s="192"/>
      <c r="GA692" s="192"/>
      <c r="GB692" s="192"/>
      <c r="GC692" s="192"/>
      <c r="GD692" s="192"/>
      <c r="GE692" s="192"/>
      <c r="GF692" s="192"/>
      <c r="GG692" s="192"/>
      <c r="GH692" s="192"/>
      <c r="GI692" s="192"/>
      <c r="GJ692" s="192"/>
      <c r="GK692" s="192"/>
      <c r="GL692" s="192"/>
      <c r="GM692" s="192"/>
      <c r="GN692" s="192"/>
      <c r="GO692" s="192"/>
      <c r="GP692" s="192"/>
      <c r="GQ692" s="192"/>
      <c r="GR692" s="192"/>
      <c r="GS692" s="192"/>
      <c r="GT692" s="192"/>
      <c r="GU692" s="192"/>
      <c r="GV692" s="192"/>
      <c r="GW692" s="192"/>
      <c r="GX692" s="192"/>
      <c r="GY692" s="192"/>
      <c r="GZ692" s="192"/>
      <c r="HA692" s="192"/>
      <c r="HB692" s="192"/>
      <c r="HC692" s="192"/>
      <c r="HD692" s="192"/>
      <c r="HE692" s="192"/>
      <c r="HF692" s="192"/>
      <c r="HG692" s="192"/>
      <c r="HH692" s="192"/>
      <c r="HI692" s="192"/>
      <c r="HJ692" s="192"/>
      <c r="HK692" s="192"/>
      <c r="HL692" s="192"/>
      <c r="HM692" s="192"/>
      <c r="HN692" s="192"/>
      <c r="HO692" s="192"/>
      <c r="HP692" s="192"/>
      <c r="HQ692" s="192"/>
      <c r="HR692" s="192"/>
      <c r="HS692" s="192"/>
      <c r="HT692" s="192"/>
      <c r="HU692" s="192"/>
      <c r="HV692" s="192"/>
      <c r="HW692" s="192"/>
      <c r="HX692" s="192"/>
      <c r="HY692" s="192"/>
      <c r="HZ692" s="192"/>
      <c r="IA692" s="192"/>
      <c r="IB692" s="192"/>
      <c r="IC692" s="192"/>
      <c r="ID692" s="192"/>
      <c r="IE692" s="192"/>
      <c r="IF692" s="192"/>
      <c r="IG692" s="192"/>
      <c r="IH692" s="192"/>
      <c r="II692" s="192"/>
      <c r="IJ692" s="192"/>
      <c r="IK692" s="192"/>
      <c r="IL692" s="192"/>
      <c r="IM692" s="192"/>
      <c r="IN692" s="192"/>
      <c r="IO692" s="192"/>
      <c r="IP692" s="192"/>
      <c r="IQ692" s="192"/>
      <c r="IR692" s="192"/>
      <c r="IS692" s="192"/>
      <c r="IT692" s="192"/>
      <c r="IU692" s="192"/>
      <c r="IV692" s="192"/>
      <c r="IW692" s="192"/>
      <c r="IX692" s="192"/>
      <c r="IY692" s="192"/>
      <c r="IZ692" s="192"/>
      <c r="JA692" s="192"/>
      <c r="JB692" s="192"/>
      <c r="JC692" s="192"/>
      <c r="JD692" s="192"/>
      <c r="JE692" s="192"/>
      <c r="JF692" s="192"/>
      <c r="JG692" s="192"/>
      <c r="JH692" s="192"/>
      <c r="JI692" s="192"/>
      <c r="JJ692" s="192"/>
      <c r="JK692" s="192"/>
      <c r="JL692" s="192"/>
      <c r="JM692" s="192"/>
      <c r="JN692" s="192"/>
      <c r="JO692" s="192"/>
      <c r="JP692" s="192"/>
      <c r="JQ692" s="192"/>
      <c r="JR692" s="192"/>
      <c r="JS692" s="192"/>
      <c r="JT692" s="192"/>
      <c r="JU692" s="192"/>
      <c r="JV692" s="192"/>
      <c r="JW692" s="192"/>
      <c r="JX692" s="192"/>
      <c r="JY692" s="192"/>
      <c r="JZ692" s="192"/>
      <c r="KA692" s="192"/>
      <c r="KB692" s="192"/>
      <c r="KC692" s="192"/>
      <c r="KD692" s="192"/>
      <c r="KE692" s="192"/>
      <c r="KF692" s="192"/>
      <c r="KG692" s="192"/>
      <c r="KH692" s="192"/>
      <c r="KI692" s="192"/>
      <c r="KJ692" s="192"/>
      <c r="KK692" s="192"/>
      <c r="KL692" s="192"/>
      <c r="KM692" s="192"/>
      <c r="KN692" s="192"/>
      <c r="KO692" s="192"/>
      <c r="KP692" s="192"/>
      <c r="KQ692" s="192"/>
      <c r="KR692" s="192"/>
      <c r="KS692" s="192"/>
      <c r="KT692" s="192"/>
      <c r="KU692" s="192"/>
      <c r="KV692" s="192"/>
      <c r="KW692" s="192"/>
      <c r="KX692" s="192"/>
      <c r="KY692" s="192"/>
      <c r="KZ692" s="192"/>
      <c r="LA692" s="192"/>
      <c r="LB692" s="192"/>
      <c r="LC692" s="192"/>
      <c r="LD692" s="192"/>
      <c r="LE692" s="192"/>
      <c r="LF692" s="192"/>
      <c r="LG692" s="192"/>
      <c r="LH692" s="192"/>
      <c r="LI692" s="192"/>
      <c r="LJ692" s="192"/>
      <c r="LK692" s="192"/>
      <c r="LL692" s="192"/>
      <c r="LM692" s="192"/>
      <c r="LN692" s="192"/>
      <c r="LO692" s="192"/>
      <c r="LP692" s="192"/>
      <c r="LQ692" s="192"/>
      <c r="LR692" s="192"/>
      <c r="LS692" s="192"/>
      <c r="LT692" s="192"/>
      <c r="LU692" s="192"/>
      <c r="LV692" s="192"/>
      <c r="LW692" s="192"/>
      <c r="LX692" s="192"/>
      <c r="LY692" s="192"/>
      <c r="LZ692" s="192"/>
      <c r="MA692" s="192"/>
      <c r="MB692" s="192"/>
      <c r="MC692" s="192"/>
      <c r="MD692" s="192"/>
      <c r="ME692" s="192"/>
      <c r="MF692" s="192"/>
      <c r="MG692" s="192"/>
      <c r="MH692" s="192"/>
      <c r="MI692" s="192"/>
      <c r="MJ692" s="192"/>
      <c r="MK692" s="192"/>
      <c r="ML692" s="192"/>
      <c r="MM692" s="192"/>
      <c r="MN692" s="192"/>
      <c r="MO692" s="192"/>
      <c r="MP692" s="192"/>
      <c r="MQ692" s="192"/>
      <c r="MR692" s="192"/>
      <c r="MS692" s="192"/>
      <c r="MT692" s="192"/>
      <c r="MU692" s="192"/>
      <c r="MV692" s="192"/>
      <c r="MW692" s="192"/>
      <c r="MX692" s="192"/>
      <c r="MY692" s="192"/>
      <c r="MZ692" s="192"/>
      <c r="NA692" s="192"/>
      <c r="NB692" s="192"/>
      <c r="NC692" s="192"/>
      <c r="ND692" s="192"/>
      <c r="NE692" s="192"/>
      <c r="NF692" s="192"/>
      <c r="NG692" s="192"/>
      <c r="NH692" s="192"/>
      <c r="NI692" s="192"/>
      <c r="NJ692" s="192"/>
      <c r="NK692" s="192"/>
      <c r="NL692" s="192"/>
      <c r="NM692" s="192"/>
      <c r="NN692" s="192"/>
      <c r="NO692" s="192"/>
      <c r="NP692" s="192"/>
      <c r="NQ692" s="192"/>
      <c r="NR692" s="192"/>
      <c r="NS692" s="192"/>
      <c r="NT692" s="192"/>
      <c r="NU692" s="192"/>
      <c r="NV692" s="192"/>
      <c r="NW692" s="192"/>
      <c r="NX692" s="192"/>
      <c r="NY692" s="192"/>
      <c r="NZ692" s="192"/>
      <c r="OA692" s="192"/>
      <c r="OB692" s="192"/>
      <c r="OC692" s="192"/>
      <c r="OD692" s="192"/>
      <c r="OE692" s="192"/>
      <c r="OF692" s="192"/>
      <c r="OG692" s="192"/>
      <c r="OH692" s="192"/>
      <c r="OI692" s="192"/>
      <c r="OJ692" s="192"/>
      <c r="OK692" s="192"/>
      <c r="OL692" s="192"/>
      <c r="OM692" s="192"/>
      <c r="ON692" s="192"/>
      <c r="OO692" s="192"/>
      <c r="OP692" s="192"/>
      <c r="OQ692" s="192"/>
      <c r="OR692" s="192"/>
      <c r="OS692" s="192"/>
      <c r="OT692" s="192"/>
      <c r="OU692" s="192"/>
      <c r="OV692" s="192"/>
      <c r="OW692" s="192"/>
      <c r="OX692" s="192"/>
      <c r="OY692" s="192"/>
      <c r="OZ692" s="192"/>
      <c r="PA692" s="192"/>
      <c r="PB692" s="192"/>
      <c r="PC692" s="192"/>
      <c r="PD692" s="192"/>
      <c r="PE692" s="192"/>
      <c r="PF692" s="192"/>
      <c r="PG692" s="192"/>
      <c r="PH692" s="192"/>
      <c r="PI692" s="192"/>
      <c r="PJ692" s="192"/>
      <c r="PK692" s="192"/>
      <c r="PL692" s="192"/>
      <c r="PM692" s="192"/>
      <c r="PN692" s="192"/>
      <c r="PO692" s="192"/>
      <c r="PP692" s="192"/>
      <c r="PQ692" s="192"/>
      <c r="PR692" s="192"/>
      <c r="PS692" s="192"/>
      <c r="PT692" s="192"/>
      <c r="PU692" s="192"/>
      <c r="PV692" s="192"/>
      <c r="PW692" s="192"/>
      <c r="PX692" s="192"/>
      <c r="PY692" s="192"/>
      <c r="PZ692" s="192"/>
      <c r="QA692" s="192"/>
      <c r="QB692" s="192"/>
      <c r="QC692" s="192"/>
      <c r="QD692" s="192"/>
      <c r="QE692" s="192"/>
      <c r="QF692" s="192"/>
      <c r="QG692" s="192"/>
      <c r="QH692" s="192"/>
      <c r="QI692" s="192"/>
      <c r="QJ692" s="192"/>
      <c r="QK692" s="192"/>
      <c r="QL692" s="192"/>
      <c r="QM692" s="192"/>
      <c r="QN692" s="192"/>
      <c r="QO692" s="192"/>
      <c r="QP692" s="192"/>
      <c r="QQ692" s="192"/>
      <c r="QR692" s="192"/>
      <c r="QS692" s="192"/>
      <c r="QT692" s="192"/>
      <c r="QU692" s="192"/>
      <c r="QV692" s="192"/>
      <c r="QW692" s="192"/>
      <c r="QX692" s="192"/>
      <c r="QY692" s="192"/>
      <c r="QZ692" s="192"/>
      <c r="RA692" s="192"/>
      <c r="RB692" s="192"/>
      <c r="RC692" s="192"/>
      <c r="RD692" s="192"/>
      <c r="RE692" s="192"/>
      <c r="RF692" s="192"/>
      <c r="RG692" s="192"/>
      <c r="RH692" s="192"/>
      <c r="RI692" s="192"/>
      <c r="RJ692" s="192"/>
      <c r="RK692" s="192"/>
      <c r="RL692" s="192"/>
      <c r="RM692" s="192"/>
      <c r="RN692" s="192"/>
      <c r="RO692" s="192"/>
      <c r="RP692" s="192"/>
      <c r="RQ692" s="192"/>
      <c r="RR692" s="192"/>
      <c r="RS692" s="192"/>
      <c r="RT692" s="192"/>
      <c r="RU692" s="192"/>
      <c r="RV692" s="192"/>
      <c r="RW692" s="192"/>
      <c r="RX692" s="192"/>
      <c r="RY692" s="192"/>
      <c r="RZ692" s="192"/>
      <c r="SA692" s="192"/>
      <c r="SB692" s="192"/>
      <c r="SC692" s="192"/>
      <c r="SD692" s="192"/>
      <c r="SE692" s="192"/>
      <c r="SF692" s="192"/>
      <c r="SG692" s="192"/>
      <c r="SH692" s="192"/>
      <c r="SI692" s="192"/>
      <c r="SJ692" s="192"/>
      <c r="SK692" s="192"/>
      <c r="SL692" s="192"/>
      <c r="SM692" s="192"/>
      <c r="SN692" s="192"/>
      <c r="SO692" s="192"/>
      <c r="SP692" s="192"/>
      <c r="SQ692" s="192"/>
      <c r="SR692" s="192"/>
      <c r="SS692" s="192"/>
      <c r="ST692" s="192"/>
      <c r="SU692" s="192"/>
      <c r="SV692" s="192"/>
      <c r="SW692" s="192"/>
      <c r="SX692" s="192"/>
      <c r="SY692" s="192"/>
      <c r="SZ692" s="192"/>
      <c r="TA692" s="192"/>
      <c r="TB692" s="192"/>
      <c r="TC692" s="192"/>
      <c r="TD692" s="192"/>
      <c r="TE692" s="192"/>
      <c r="TF692" s="192"/>
      <c r="TG692" s="192"/>
      <c r="TH692" s="192"/>
      <c r="TI692" s="192"/>
      <c r="TJ692" s="192"/>
      <c r="TK692" s="192"/>
      <c r="TL692" s="192"/>
      <c r="TM692" s="192"/>
      <c r="TN692" s="192"/>
      <c r="TO692" s="192"/>
      <c r="TP692" s="192"/>
      <c r="TQ692" s="192"/>
      <c r="TR692" s="192"/>
      <c r="TS692" s="192"/>
      <c r="TT692" s="192"/>
      <c r="TU692" s="192"/>
      <c r="TV692" s="192"/>
      <c r="TW692" s="192"/>
      <c r="TX692" s="192"/>
      <c r="TY692" s="192"/>
      <c r="TZ692" s="192"/>
      <c r="UA692" s="192"/>
      <c r="UB692" s="192"/>
      <c r="UC692" s="192"/>
      <c r="UD692" s="192"/>
      <c r="UE692" s="192"/>
      <c r="UF692" s="192"/>
      <c r="UG692" s="192"/>
      <c r="UH692" s="192"/>
      <c r="UI692" s="192"/>
      <c r="UJ692" s="192"/>
      <c r="UK692" s="192"/>
      <c r="UL692" s="192"/>
      <c r="UM692" s="192"/>
      <c r="UN692" s="192"/>
      <c r="UO692" s="192"/>
      <c r="UP692" s="192"/>
      <c r="UQ692" s="192"/>
      <c r="UR692" s="192"/>
      <c r="US692" s="192"/>
      <c r="UT692" s="192"/>
      <c r="UU692" s="192"/>
      <c r="UV692" s="192"/>
      <c r="UW692" s="192"/>
      <c r="UX692" s="192"/>
      <c r="UY692" s="192"/>
      <c r="UZ692" s="192"/>
      <c r="VA692" s="192"/>
      <c r="VB692" s="192"/>
      <c r="VC692" s="192"/>
      <c r="VD692" s="192"/>
      <c r="VE692" s="192"/>
      <c r="VF692" s="192"/>
      <c r="VG692" s="192"/>
      <c r="VH692" s="192"/>
      <c r="VI692" s="192"/>
      <c r="VJ692" s="192"/>
      <c r="VK692" s="192"/>
      <c r="VL692" s="192"/>
      <c r="VM692" s="192"/>
      <c r="VN692" s="192"/>
      <c r="VO692" s="192"/>
      <c r="VP692" s="192"/>
      <c r="VQ692" s="192"/>
      <c r="VR692" s="192"/>
      <c r="VS692" s="192"/>
      <c r="VT692" s="192"/>
      <c r="VU692" s="192"/>
      <c r="VV692" s="192"/>
      <c r="VW692" s="192"/>
      <c r="VX692" s="192"/>
      <c r="VY692" s="192"/>
      <c r="VZ692" s="192"/>
      <c r="WA692" s="192"/>
      <c r="WB692" s="192"/>
      <c r="WC692" s="192"/>
      <c r="WD692" s="192"/>
      <c r="WE692" s="192"/>
      <c r="WF692" s="192"/>
      <c r="WG692" s="192"/>
      <c r="WH692" s="192"/>
      <c r="WI692" s="192"/>
      <c r="WJ692" s="192"/>
      <c r="WK692" s="192"/>
      <c r="WL692" s="192"/>
      <c r="WM692" s="192"/>
      <c r="WN692" s="192"/>
      <c r="WO692" s="192"/>
      <c r="WP692" s="192"/>
      <c r="WQ692" s="192"/>
      <c r="WR692" s="192"/>
      <c r="WS692" s="192"/>
      <c r="WT692" s="192"/>
      <c r="WU692" s="192"/>
      <c r="WV692" s="192"/>
      <c r="WW692" s="192"/>
      <c r="WX692" s="192"/>
      <c r="WY692" s="192"/>
      <c r="WZ692" s="192"/>
      <c r="XA692" s="192"/>
      <c r="XB692" s="192"/>
      <c r="XC692" s="192"/>
      <c r="XD692" s="192"/>
      <c r="XE692" s="192"/>
      <c r="XF692" s="192"/>
      <c r="XG692" s="192"/>
      <c r="XH692" s="192"/>
      <c r="XI692" s="192"/>
      <c r="XJ692" s="192"/>
      <c r="XK692" s="192"/>
      <c r="XL692" s="192"/>
      <c r="XM692" s="192"/>
      <c r="XN692" s="192"/>
      <c r="XO692" s="192"/>
      <c r="XP692" s="192"/>
      <c r="XQ692" s="192"/>
      <c r="XR692" s="192"/>
      <c r="XS692" s="192"/>
      <c r="XT692" s="192"/>
      <c r="XU692" s="192"/>
      <c r="XV692" s="192"/>
      <c r="XW692" s="192"/>
      <c r="XX692" s="192"/>
      <c r="XY692" s="192"/>
      <c r="XZ692" s="192"/>
      <c r="YA692" s="192"/>
      <c r="YB692" s="192"/>
      <c r="YC692" s="192"/>
      <c r="YD692" s="192"/>
      <c r="YE692" s="192"/>
      <c r="YF692" s="192"/>
      <c r="YG692" s="192"/>
      <c r="YH692" s="192"/>
      <c r="YI692" s="192"/>
      <c r="YJ692" s="192"/>
      <c r="YK692" s="192"/>
      <c r="YL692" s="192"/>
      <c r="YM692" s="192"/>
      <c r="YN692" s="192"/>
      <c r="YO692" s="192"/>
      <c r="YP692" s="192"/>
      <c r="YQ692" s="192"/>
      <c r="YR692" s="192"/>
      <c r="YS692" s="192"/>
      <c r="YT692" s="192"/>
      <c r="YU692" s="192"/>
      <c r="YV692" s="192"/>
      <c r="YW692" s="192"/>
      <c r="YX692" s="192"/>
      <c r="YY692" s="192"/>
      <c r="YZ692" s="192"/>
      <c r="ZA692" s="192"/>
      <c r="ZB692" s="192"/>
      <c r="ZC692" s="192"/>
      <c r="ZD692" s="192"/>
      <c r="ZE692" s="192"/>
      <c r="ZF692" s="192"/>
      <c r="ZG692" s="192"/>
      <c r="ZH692" s="192"/>
      <c r="ZI692" s="192"/>
      <c r="ZJ692" s="192"/>
      <c r="ZK692" s="192"/>
      <c r="ZL692" s="192"/>
      <c r="ZM692" s="192"/>
      <c r="ZN692" s="192"/>
      <c r="ZO692" s="192"/>
      <c r="ZP692" s="192"/>
      <c r="ZQ692" s="192"/>
      <c r="ZR692" s="192"/>
      <c r="ZS692" s="192"/>
      <c r="ZT692" s="192"/>
      <c r="ZU692" s="192"/>
      <c r="ZV692" s="192"/>
      <c r="ZW692" s="192"/>
      <c r="ZX692" s="192"/>
      <c r="ZY692" s="192"/>
      <c r="ZZ692" s="192"/>
      <c r="AAA692" s="192"/>
      <c r="AAB692" s="192"/>
      <c r="AAC692" s="192"/>
      <c r="AAD692" s="192"/>
      <c r="AAE692" s="192"/>
      <c r="AAF692" s="192"/>
      <c r="AAG692" s="192"/>
      <c r="AAH692" s="192"/>
      <c r="AAI692" s="192"/>
      <c r="AAJ692" s="192"/>
      <c r="AAK692" s="192"/>
      <c r="AAL692" s="192"/>
      <c r="AAM692" s="192"/>
      <c r="AAN692" s="192"/>
      <c r="AAO692" s="192"/>
      <c r="AAP692" s="192"/>
      <c r="AAQ692" s="192"/>
      <c r="AAR692" s="192"/>
      <c r="AAS692" s="192"/>
      <c r="AAT692" s="192"/>
      <c r="AAU692" s="192"/>
      <c r="AAV692" s="192"/>
      <c r="AAW692" s="192"/>
      <c r="AAX692" s="192"/>
      <c r="AAY692" s="192"/>
      <c r="AAZ692" s="192"/>
      <c r="ABA692" s="192"/>
      <c r="ABB692" s="192"/>
      <c r="ABC692" s="192"/>
      <c r="ABD692" s="192"/>
      <c r="ABE692" s="192"/>
      <c r="ABF692" s="192"/>
      <c r="ABG692" s="192"/>
      <c r="ABH692" s="192"/>
      <c r="ABI692" s="192"/>
      <c r="ABJ692" s="192"/>
      <c r="ABK692" s="192"/>
      <c r="ABL692" s="192"/>
      <c r="ABM692" s="192"/>
      <c r="ABN692" s="192"/>
      <c r="ABO692" s="192"/>
      <c r="ABP692" s="192"/>
      <c r="ABQ692" s="192"/>
      <c r="ABR692" s="192"/>
      <c r="ABS692" s="192"/>
      <c r="ABT692" s="192"/>
      <c r="ABU692" s="192"/>
      <c r="ABV692" s="192"/>
      <c r="ABW692" s="192"/>
      <c r="ABX692" s="192"/>
      <c r="ABY692" s="192"/>
      <c r="ABZ692" s="192"/>
      <c r="ACA692" s="192"/>
      <c r="ACB692" s="192"/>
      <c r="ACC692" s="192"/>
      <c r="ACD692" s="192"/>
      <c r="ACE692" s="192"/>
      <c r="ACF692" s="192"/>
      <c r="ACG692" s="192"/>
      <c r="ACH692" s="192"/>
      <c r="ACI692" s="192"/>
      <c r="ACJ692" s="192"/>
      <c r="ACK692" s="192"/>
      <c r="ACL692" s="192"/>
      <c r="ACM692" s="192"/>
      <c r="ACN692" s="192"/>
      <c r="ACO692" s="192"/>
      <c r="ACP692" s="192"/>
      <c r="ACQ692" s="192"/>
      <c r="ACR692" s="192"/>
      <c r="ACS692" s="192"/>
      <c r="ACT692" s="192"/>
      <c r="ACU692" s="192"/>
      <c r="ACV692" s="192"/>
      <c r="ACW692" s="192"/>
      <c r="ACX692" s="192"/>
      <c r="ACY692" s="192"/>
      <c r="ACZ692" s="192"/>
      <c r="ADA692" s="192"/>
      <c r="ADB692" s="192"/>
      <c r="ADC692" s="192"/>
      <c r="ADD692" s="192"/>
      <c r="ADE692" s="192"/>
      <c r="ADF692" s="192"/>
      <c r="ADG692" s="192"/>
      <c r="ADH692" s="192"/>
      <c r="ADI692" s="192"/>
      <c r="ADJ692" s="192"/>
      <c r="ADK692" s="192"/>
      <c r="ADL692" s="192"/>
      <c r="ADM692" s="192"/>
      <c r="ADN692" s="192"/>
      <c r="ADO692" s="192"/>
      <c r="ADP692" s="192"/>
      <c r="ADQ692" s="192"/>
      <c r="ADR692" s="192"/>
      <c r="ADS692" s="192"/>
      <c r="ADT692" s="192"/>
      <c r="ADU692" s="192"/>
      <c r="ADV692" s="192"/>
      <c r="ADW692" s="192"/>
      <c r="ADX692" s="192"/>
      <c r="ADY692" s="192"/>
      <c r="ADZ692" s="192"/>
      <c r="AEA692" s="192"/>
      <c r="AEB692" s="192"/>
      <c r="AEC692" s="192"/>
      <c r="AED692" s="192"/>
      <c r="AEE692" s="192"/>
      <c r="AEF692" s="192"/>
      <c r="AEG692" s="192"/>
      <c r="AEH692" s="192"/>
      <c r="AEI692" s="192"/>
      <c r="AEJ692" s="192"/>
      <c r="AEK692" s="192"/>
      <c r="AEL692" s="192"/>
      <c r="AEM692" s="192"/>
      <c r="AEN692" s="192"/>
      <c r="AEO692" s="192"/>
      <c r="AEP692" s="192"/>
      <c r="AEQ692" s="192"/>
      <c r="AER692" s="192"/>
      <c r="AES692" s="192"/>
      <c r="AET692" s="192"/>
      <c r="AEU692" s="192"/>
      <c r="AEV692" s="192"/>
      <c r="AEW692" s="192"/>
      <c r="AEX692" s="192"/>
      <c r="AEY692" s="192"/>
      <c r="AEZ692" s="192"/>
      <c r="AFA692" s="192"/>
      <c r="AFB692" s="192"/>
      <c r="AFC692" s="192"/>
      <c r="AFD692" s="192"/>
      <c r="AFE692" s="192"/>
      <c r="AFF692" s="192"/>
      <c r="AFG692" s="192"/>
      <c r="AFH692" s="192"/>
      <c r="AFI692" s="192"/>
      <c r="AFJ692" s="192"/>
      <c r="AFK692" s="192"/>
      <c r="AFL692" s="192"/>
      <c r="AFM692" s="192"/>
      <c r="AFN692" s="192"/>
      <c r="AFO692" s="192"/>
      <c r="AFP692" s="192"/>
      <c r="AFQ692" s="192"/>
      <c r="AFR692" s="192"/>
      <c r="AFS692" s="192"/>
      <c r="AFT692" s="192"/>
      <c r="AFU692" s="192"/>
      <c r="AFV692" s="192"/>
      <c r="AFW692" s="192"/>
      <c r="AFX692" s="192"/>
      <c r="AFY692" s="192"/>
      <c r="AFZ692" s="192"/>
      <c r="AGA692" s="192"/>
      <c r="AGB692" s="192"/>
      <c r="AGC692" s="192"/>
      <c r="AGD692" s="192"/>
      <c r="AGE692" s="192"/>
      <c r="AGF692" s="192"/>
      <c r="AGG692" s="192"/>
      <c r="AGH692" s="192"/>
      <c r="AGI692" s="192"/>
      <c r="AGJ692" s="192"/>
      <c r="AGK692" s="192"/>
      <c r="AGL692" s="192"/>
      <c r="AGM692" s="192"/>
      <c r="AGN692" s="192"/>
      <c r="AGO692" s="192"/>
      <c r="AGP692" s="192"/>
      <c r="AGQ692" s="192"/>
      <c r="AGR692" s="192"/>
      <c r="AGS692" s="192"/>
      <c r="AGT692" s="192"/>
      <c r="AGU692" s="192"/>
      <c r="AGV692" s="192"/>
      <c r="AGW692" s="192"/>
      <c r="AGX692" s="192"/>
      <c r="AGY692" s="192"/>
      <c r="AGZ692" s="192"/>
      <c r="AHA692" s="192"/>
      <c r="AHB692" s="192"/>
      <c r="AHC692" s="192"/>
      <c r="AHD692" s="192"/>
      <c r="AHE692" s="192"/>
      <c r="AHF692" s="192"/>
      <c r="AHG692" s="192"/>
      <c r="AHH692" s="192"/>
      <c r="AHI692" s="192"/>
      <c r="AHJ692" s="192"/>
      <c r="AHK692" s="192"/>
      <c r="AHL692" s="192"/>
      <c r="AHM692" s="192"/>
      <c r="AHN692" s="192"/>
      <c r="AHO692" s="192"/>
      <c r="AHP692" s="192"/>
      <c r="AHQ692" s="192"/>
      <c r="AHR692" s="192"/>
      <c r="AHS692" s="192"/>
      <c r="AHT692" s="192"/>
      <c r="AHU692" s="192"/>
      <c r="AHV692" s="192"/>
      <c r="AHW692" s="192"/>
      <c r="AHX692" s="192"/>
      <c r="AHY692" s="192"/>
      <c r="AHZ692" s="192"/>
      <c r="AIA692" s="192"/>
      <c r="AIB692" s="192"/>
      <c r="AIC692" s="192"/>
      <c r="AID692" s="192"/>
      <c r="AIE692" s="192"/>
      <c r="AIF692" s="192"/>
      <c r="AIG692" s="192"/>
      <c r="AIH692" s="192"/>
      <c r="AII692" s="192"/>
      <c r="AIJ692" s="192"/>
      <c r="AIK692" s="192"/>
      <c r="AIL692" s="192"/>
      <c r="AIM692" s="192"/>
      <c r="AIN692" s="192"/>
      <c r="AIO692" s="192"/>
      <c r="AIP692" s="192"/>
      <c r="AIQ692" s="192"/>
      <c r="AIR692" s="192"/>
      <c r="AIS692" s="192"/>
      <c r="AIT692" s="192"/>
      <c r="AIU692" s="192"/>
      <c r="AIV692" s="192"/>
      <c r="AIW692" s="192"/>
      <c r="AIX692" s="192"/>
      <c r="AIY692" s="192"/>
      <c r="AIZ692" s="192"/>
      <c r="AJA692" s="192"/>
      <c r="AJB692" s="192"/>
      <c r="AJC692" s="192"/>
      <c r="AJD692" s="192"/>
      <c r="AJE692" s="192"/>
      <c r="AJF692" s="192"/>
      <c r="AJG692" s="192"/>
      <c r="AJH692" s="192"/>
      <c r="AJI692" s="192"/>
      <c r="AJJ692" s="192"/>
      <c r="AJK692" s="192"/>
      <c r="AJL692" s="192"/>
      <c r="AJM692" s="192"/>
      <c r="AJN692" s="192"/>
      <c r="AJO692" s="192"/>
      <c r="AJP692" s="192"/>
      <c r="AJQ692" s="192"/>
      <c r="AJR692" s="192"/>
      <c r="AJS692" s="192"/>
      <c r="AJT692" s="192"/>
      <c r="AJU692" s="192"/>
      <c r="AJV692" s="192"/>
      <c r="AJW692" s="192"/>
      <c r="AJX692" s="192"/>
      <c r="AJY692" s="192"/>
      <c r="AJZ692" s="192"/>
      <c r="AKA692" s="192"/>
      <c r="AKB692" s="192"/>
      <c r="AKC692" s="192"/>
      <c r="AKD692" s="192"/>
      <c r="AKE692" s="192"/>
      <c r="AKF692" s="192"/>
      <c r="AKG692" s="192"/>
      <c r="AKH692" s="192"/>
      <c r="AKI692" s="192"/>
      <c r="AKJ692" s="192"/>
      <c r="AKK692" s="192"/>
      <c r="AKL692" s="192"/>
      <c r="AKM692" s="192"/>
      <c r="AKN692" s="192"/>
      <c r="AKO692" s="192"/>
      <c r="AKP692" s="192"/>
      <c r="AKQ692" s="192"/>
      <c r="AKR692" s="192"/>
      <c r="AKS692" s="192"/>
      <c r="AKT692" s="192"/>
      <c r="AKU692" s="192"/>
      <c r="AKV692" s="192"/>
      <c r="AKW692" s="192"/>
      <c r="AKX692" s="192"/>
      <c r="AKY692" s="192"/>
      <c r="AKZ692" s="192"/>
      <c r="ALA692" s="192"/>
      <c r="ALB692" s="192"/>
      <c r="ALC692" s="192"/>
      <c r="ALD692" s="192"/>
      <c r="ALE692" s="192"/>
      <c r="ALF692" s="192"/>
      <c r="ALG692" s="192"/>
      <c r="ALH692" s="192"/>
      <c r="ALI692" s="192"/>
      <c r="ALJ692" s="192"/>
      <c r="ALK692" s="192"/>
      <c r="ALL692" s="192"/>
      <c r="ALM692" s="192"/>
      <c r="ALN692" s="192"/>
      <c r="ALO692" s="192"/>
      <c r="ALP692" s="192"/>
      <c r="ALQ692" s="192"/>
      <c r="ALR692" s="192"/>
      <c r="ALS692" s="192"/>
      <c r="ALT692" s="192"/>
      <c r="ALU692" s="192"/>
      <c r="ALV692" s="192"/>
      <c r="ALW692" s="192"/>
      <c r="ALX692" s="192"/>
      <c r="ALY692" s="192"/>
      <c r="ALZ692" s="192"/>
      <c r="AMA692" s="192"/>
      <c r="AMB692" s="192"/>
      <c r="AMC692" s="192"/>
      <c r="AMD692" s="192"/>
      <c r="AME692" s="192"/>
      <c r="AMF692" s="192"/>
      <c r="AMG692" s="192"/>
      <c r="AMH692" s="192"/>
      <c r="AMI692" s="192"/>
      <c r="AMJ692" s="192"/>
      <c r="AMK692" s="192"/>
      <c r="AML692" s="192"/>
      <c r="AMM692" s="192"/>
      <c r="AMN692" s="192"/>
      <c r="AMO692" s="192"/>
      <c r="AMP692" s="192"/>
      <c r="AMQ692" s="192"/>
      <c r="AMR692" s="192"/>
      <c r="AMS692" s="192"/>
      <c r="AMT692" s="192"/>
      <c r="AMU692" s="192"/>
      <c r="AMV692" s="192"/>
      <c r="AMW692" s="192"/>
      <c r="AMX692" s="192"/>
      <c r="AMY692" s="192"/>
      <c r="AMZ692" s="192"/>
      <c r="ANA692" s="192"/>
      <c r="ANB692" s="192"/>
      <c r="ANC692" s="192"/>
      <c r="AND692" s="192"/>
      <c r="ANE692" s="192"/>
      <c r="ANF692" s="192"/>
      <c r="ANG692" s="192"/>
      <c r="ANH692" s="192"/>
      <c r="ANI692" s="192"/>
      <c r="ANJ692" s="192"/>
      <c r="ANK692" s="192"/>
      <c r="ANL692" s="192"/>
      <c r="ANM692" s="192"/>
      <c r="ANN692" s="192"/>
      <c r="ANO692" s="192"/>
      <c r="ANP692" s="192"/>
      <c r="ANQ692" s="192"/>
      <c r="ANR692" s="192"/>
      <c r="ANS692" s="192"/>
      <c r="ANT692" s="192"/>
      <c r="ANU692" s="192"/>
      <c r="ANV692" s="192"/>
      <c r="ANW692" s="192"/>
      <c r="ANX692" s="192"/>
      <c r="ANY692" s="192"/>
      <c r="ANZ692" s="192"/>
      <c r="AOA692" s="192"/>
      <c r="AOB692" s="192"/>
      <c r="AOC692" s="192"/>
      <c r="AOD692" s="192"/>
      <c r="AOE692" s="192"/>
      <c r="AOF692" s="192"/>
      <c r="AOG692" s="192"/>
      <c r="AOH692" s="192"/>
      <c r="AOI692" s="192"/>
      <c r="AOJ692" s="192"/>
      <c r="AOK692" s="192"/>
      <c r="AOL692" s="192"/>
      <c r="AOM692" s="192"/>
      <c r="AON692" s="192"/>
      <c r="AOO692" s="192"/>
      <c r="AOP692" s="192"/>
      <c r="AOQ692" s="192"/>
      <c r="AOR692" s="192"/>
      <c r="AOS692" s="192"/>
      <c r="AOT692" s="192"/>
      <c r="AOU692" s="192"/>
      <c r="AOV692" s="192"/>
      <c r="AOW692" s="192"/>
      <c r="AOX692" s="192"/>
      <c r="AOY692" s="192"/>
      <c r="AOZ692" s="192"/>
      <c r="APA692" s="192"/>
      <c r="APB692" s="192"/>
      <c r="APC692" s="192"/>
      <c r="APD692" s="192"/>
      <c r="APE692" s="192"/>
      <c r="APF692" s="192"/>
      <c r="APG692" s="192"/>
      <c r="APH692" s="192"/>
      <c r="API692" s="192"/>
      <c r="APJ692" s="192"/>
      <c r="APK692" s="192"/>
      <c r="APL692" s="192"/>
      <c r="APM692" s="192"/>
      <c r="APN692" s="192"/>
      <c r="APO692" s="192"/>
      <c r="APP692" s="192"/>
      <c r="APQ692" s="192"/>
      <c r="APR692" s="192"/>
      <c r="APS692" s="192"/>
      <c r="APT692" s="192"/>
      <c r="APU692" s="192"/>
      <c r="APV692" s="192"/>
    </row>
    <row r="693" spans="1:1114" s="184" customFormat="1">
      <c r="A693" s="188">
        <v>41966</v>
      </c>
      <c r="B693" s="189">
        <f>_xll.PIAdvCalcVal('PI-1063'!B$1,'PI-1063'!$A693,'PI-1063'!$A694,"average","time-weighted",0,1,0,"DATASRV")</f>
        <v>3984.0036137803404</v>
      </c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  <c r="EC693" s="192"/>
      <c r="ED693" s="192"/>
      <c r="EE693" s="192"/>
      <c r="EF693" s="192"/>
      <c r="EG693" s="192"/>
      <c r="EH693" s="192"/>
      <c r="EI693" s="192"/>
      <c r="EJ693" s="192"/>
      <c r="EK693" s="192"/>
      <c r="EL693" s="192"/>
      <c r="EM693" s="192"/>
      <c r="EN693" s="192"/>
      <c r="EO693" s="192"/>
      <c r="EP693" s="192"/>
      <c r="EQ693" s="192"/>
      <c r="ER693" s="192"/>
      <c r="ES693" s="192"/>
      <c r="ET693" s="192"/>
      <c r="EU693" s="192"/>
      <c r="EV693" s="192"/>
      <c r="EW693" s="192"/>
      <c r="EX693" s="192"/>
      <c r="EY693" s="192"/>
      <c r="EZ693" s="192"/>
      <c r="FA693" s="192"/>
      <c r="FB693" s="192"/>
      <c r="FC693" s="192"/>
      <c r="FD693" s="192"/>
      <c r="FE693" s="192"/>
      <c r="FF693" s="192"/>
      <c r="FG693" s="192"/>
      <c r="FH693" s="192"/>
      <c r="FI693" s="192"/>
      <c r="FJ693" s="192"/>
      <c r="FK693" s="192"/>
      <c r="FL693" s="192"/>
      <c r="FM693" s="192"/>
      <c r="FN693" s="192"/>
      <c r="FO693" s="192"/>
      <c r="FP693" s="192"/>
      <c r="FQ693" s="192"/>
      <c r="FR693" s="192"/>
      <c r="FS693" s="192"/>
      <c r="FT693" s="192"/>
      <c r="FU693" s="192"/>
      <c r="FV693" s="192"/>
      <c r="FW693" s="192"/>
      <c r="FX693" s="192"/>
      <c r="FY693" s="192"/>
      <c r="FZ693" s="192"/>
      <c r="GA693" s="192"/>
      <c r="GB693" s="192"/>
      <c r="GC693" s="192"/>
      <c r="GD693" s="192"/>
      <c r="GE693" s="192"/>
      <c r="GF693" s="192"/>
      <c r="GG693" s="192"/>
      <c r="GH693" s="192"/>
      <c r="GI693" s="192"/>
      <c r="GJ693" s="192"/>
      <c r="GK693" s="192"/>
      <c r="GL693" s="192"/>
      <c r="GM693" s="192"/>
      <c r="GN693" s="192"/>
      <c r="GO693" s="192"/>
      <c r="GP693" s="192"/>
      <c r="GQ693" s="192"/>
      <c r="GR693" s="192"/>
      <c r="GS693" s="192"/>
      <c r="GT693" s="192"/>
      <c r="GU693" s="192"/>
      <c r="GV693" s="192"/>
      <c r="GW693" s="192"/>
      <c r="GX693" s="192"/>
      <c r="GY693" s="192"/>
      <c r="GZ693" s="192"/>
      <c r="HA693" s="192"/>
      <c r="HB693" s="192"/>
      <c r="HC693" s="192"/>
      <c r="HD693" s="192"/>
      <c r="HE693" s="192"/>
      <c r="HF693" s="192"/>
      <c r="HG693" s="192"/>
      <c r="HH693" s="192"/>
      <c r="HI693" s="192"/>
      <c r="HJ693" s="192"/>
      <c r="HK693" s="192"/>
      <c r="HL693" s="192"/>
      <c r="HM693" s="192"/>
      <c r="HN693" s="192"/>
      <c r="HO693" s="192"/>
      <c r="HP693" s="192"/>
      <c r="HQ693" s="192"/>
      <c r="HR693" s="192"/>
      <c r="HS693" s="192"/>
      <c r="HT693" s="192"/>
      <c r="HU693" s="192"/>
      <c r="HV693" s="192"/>
      <c r="HW693" s="192"/>
      <c r="HX693" s="192"/>
      <c r="HY693" s="192"/>
      <c r="HZ693" s="192"/>
      <c r="IA693" s="192"/>
      <c r="IB693" s="192"/>
      <c r="IC693" s="192"/>
      <c r="ID693" s="192"/>
      <c r="IE693" s="192"/>
      <c r="IF693" s="192"/>
      <c r="IG693" s="192"/>
      <c r="IH693" s="192"/>
      <c r="II693" s="192"/>
      <c r="IJ693" s="192"/>
      <c r="IK693" s="192"/>
      <c r="IL693" s="192"/>
      <c r="IM693" s="192"/>
      <c r="IN693" s="192"/>
      <c r="IO693" s="192"/>
      <c r="IP693" s="192"/>
      <c r="IQ693" s="192"/>
      <c r="IR693" s="192"/>
      <c r="IS693" s="192"/>
      <c r="IT693" s="192"/>
      <c r="IU693" s="192"/>
      <c r="IV693" s="192"/>
      <c r="IW693" s="192"/>
      <c r="IX693" s="192"/>
      <c r="IY693" s="192"/>
      <c r="IZ693" s="192"/>
      <c r="JA693" s="192"/>
      <c r="JB693" s="192"/>
      <c r="JC693" s="192"/>
      <c r="JD693" s="192"/>
      <c r="JE693" s="192"/>
      <c r="JF693" s="192"/>
      <c r="JG693" s="192"/>
      <c r="JH693" s="192"/>
      <c r="JI693" s="192"/>
      <c r="JJ693" s="192"/>
      <c r="JK693" s="192"/>
      <c r="JL693" s="192"/>
      <c r="JM693" s="192"/>
      <c r="JN693" s="192"/>
      <c r="JO693" s="192"/>
      <c r="JP693" s="192"/>
      <c r="JQ693" s="192"/>
      <c r="JR693" s="192"/>
      <c r="JS693" s="192"/>
      <c r="JT693" s="192"/>
      <c r="JU693" s="192"/>
      <c r="JV693" s="192"/>
      <c r="JW693" s="192"/>
      <c r="JX693" s="192"/>
      <c r="JY693" s="192"/>
      <c r="JZ693" s="192"/>
      <c r="KA693" s="192"/>
      <c r="KB693" s="192"/>
      <c r="KC693" s="192"/>
      <c r="KD693" s="192"/>
      <c r="KE693" s="192"/>
      <c r="KF693" s="192"/>
      <c r="KG693" s="192"/>
      <c r="KH693" s="192"/>
      <c r="KI693" s="192"/>
      <c r="KJ693" s="192"/>
      <c r="KK693" s="192"/>
      <c r="KL693" s="192"/>
      <c r="KM693" s="192"/>
      <c r="KN693" s="192"/>
      <c r="KO693" s="192"/>
      <c r="KP693" s="192"/>
      <c r="KQ693" s="192"/>
      <c r="KR693" s="192"/>
      <c r="KS693" s="192"/>
      <c r="KT693" s="192"/>
      <c r="KU693" s="192"/>
      <c r="KV693" s="192"/>
      <c r="KW693" s="192"/>
      <c r="KX693" s="192"/>
      <c r="KY693" s="192"/>
      <c r="KZ693" s="192"/>
      <c r="LA693" s="192"/>
      <c r="LB693" s="192"/>
      <c r="LC693" s="192"/>
      <c r="LD693" s="192"/>
      <c r="LE693" s="192"/>
      <c r="LF693" s="192"/>
      <c r="LG693" s="192"/>
      <c r="LH693" s="192"/>
      <c r="LI693" s="192"/>
      <c r="LJ693" s="192"/>
      <c r="LK693" s="192"/>
      <c r="LL693" s="192"/>
      <c r="LM693" s="192"/>
      <c r="LN693" s="192"/>
      <c r="LO693" s="192"/>
      <c r="LP693" s="192"/>
      <c r="LQ693" s="192"/>
      <c r="LR693" s="192"/>
      <c r="LS693" s="192"/>
      <c r="LT693" s="192"/>
      <c r="LU693" s="192"/>
      <c r="LV693" s="192"/>
      <c r="LW693" s="192"/>
      <c r="LX693" s="192"/>
      <c r="LY693" s="192"/>
      <c r="LZ693" s="192"/>
      <c r="MA693" s="192"/>
      <c r="MB693" s="192"/>
      <c r="MC693" s="192"/>
      <c r="MD693" s="192"/>
      <c r="ME693" s="192"/>
      <c r="MF693" s="192"/>
      <c r="MG693" s="192"/>
      <c r="MH693" s="192"/>
      <c r="MI693" s="192"/>
      <c r="MJ693" s="192"/>
      <c r="MK693" s="192"/>
      <c r="ML693" s="192"/>
      <c r="MM693" s="192"/>
      <c r="MN693" s="192"/>
      <c r="MO693" s="192"/>
      <c r="MP693" s="192"/>
      <c r="MQ693" s="192"/>
      <c r="MR693" s="192"/>
      <c r="MS693" s="192"/>
      <c r="MT693" s="192"/>
      <c r="MU693" s="192"/>
      <c r="MV693" s="192"/>
      <c r="MW693" s="192"/>
      <c r="MX693" s="192"/>
      <c r="MY693" s="192"/>
      <c r="MZ693" s="192"/>
      <c r="NA693" s="192"/>
      <c r="NB693" s="192"/>
      <c r="NC693" s="192"/>
      <c r="ND693" s="192"/>
      <c r="NE693" s="192"/>
      <c r="NF693" s="192"/>
      <c r="NG693" s="192"/>
      <c r="NH693" s="192"/>
      <c r="NI693" s="192"/>
      <c r="NJ693" s="192"/>
      <c r="NK693" s="192"/>
      <c r="NL693" s="192"/>
      <c r="NM693" s="192"/>
      <c r="NN693" s="192"/>
      <c r="NO693" s="192"/>
      <c r="NP693" s="192"/>
      <c r="NQ693" s="192"/>
      <c r="NR693" s="192"/>
      <c r="NS693" s="192"/>
      <c r="NT693" s="192"/>
      <c r="NU693" s="192"/>
      <c r="NV693" s="192"/>
      <c r="NW693" s="192"/>
      <c r="NX693" s="192"/>
      <c r="NY693" s="192"/>
      <c r="NZ693" s="192"/>
      <c r="OA693" s="192"/>
      <c r="OB693" s="192"/>
      <c r="OC693" s="192"/>
      <c r="OD693" s="192"/>
      <c r="OE693" s="192"/>
      <c r="OF693" s="192"/>
      <c r="OG693" s="192"/>
      <c r="OH693" s="192"/>
      <c r="OI693" s="192"/>
      <c r="OJ693" s="192"/>
      <c r="OK693" s="192"/>
      <c r="OL693" s="192"/>
      <c r="OM693" s="192"/>
      <c r="ON693" s="192"/>
      <c r="OO693" s="192"/>
      <c r="OP693" s="192"/>
      <c r="OQ693" s="192"/>
      <c r="OR693" s="192"/>
      <c r="OS693" s="192"/>
      <c r="OT693" s="192"/>
      <c r="OU693" s="192"/>
      <c r="OV693" s="192"/>
      <c r="OW693" s="192"/>
      <c r="OX693" s="192"/>
      <c r="OY693" s="192"/>
      <c r="OZ693" s="192"/>
      <c r="PA693" s="192"/>
      <c r="PB693" s="192"/>
      <c r="PC693" s="192"/>
      <c r="PD693" s="192"/>
      <c r="PE693" s="192"/>
      <c r="PF693" s="192"/>
      <c r="PG693" s="192"/>
      <c r="PH693" s="192"/>
      <c r="PI693" s="192"/>
      <c r="PJ693" s="192"/>
      <c r="PK693" s="192"/>
      <c r="PL693" s="192"/>
      <c r="PM693" s="192"/>
      <c r="PN693" s="192"/>
      <c r="PO693" s="192"/>
      <c r="PP693" s="192"/>
      <c r="PQ693" s="192"/>
      <c r="PR693" s="192"/>
      <c r="PS693" s="192"/>
      <c r="PT693" s="192"/>
      <c r="PU693" s="192"/>
      <c r="PV693" s="192"/>
      <c r="PW693" s="192"/>
      <c r="PX693" s="192"/>
      <c r="PY693" s="192"/>
      <c r="PZ693" s="192"/>
      <c r="QA693" s="192"/>
      <c r="QB693" s="192"/>
      <c r="QC693" s="192"/>
      <c r="QD693" s="192"/>
      <c r="QE693" s="192"/>
      <c r="QF693" s="192"/>
      <c r="QG693" s="192"/>
      <c r="QH693" s="192"/>
      <c r="QI693" s="192"/>
      <c r="QJ693" s="192"/>
      <c r="QK693" s="192"/>
      <c r="QL693" s="192"/>
      <c r="QM693" s="192"/>
      <c r="QN693" s="192"/>
      <c r="QO693" s="192"/>
      <c r="QP693" s="192"/>
      <c r="QQ693" s="192"/>
      <c r="QR693" s="192"/>
      <c r="QS693" s="192"/>
      <c r="QT693" s="192"/>
      <c r="QU693" s="192"/>
      <c r="QV693" s="192"/>
      <c r="QW693" s="192"/>
      <c r="QX693" s="192"/>
      <c r="QY693" s="192"/>
      <c r="QZ693" s="192"/>
      <c r="RA693" s="192"/>
      <c r="RB693" s="192"/>
      <c r="RC693" s="192"/>
      <c r="RD693" s="192"/>
      <c r="RE693" s="192"/>
      <c r="RF693" s="192"/>
      <c r="RG693" s="192"/>
      <c r="RH693" s="192"/>
      <c r="RI693" s="192"/>
      <c r="RJ693" s="192"/>
      <c r="RK693" s="192"/>
      <c r="RL693" s="192"/>
      <c r="RM693" s="192"/>
      <c r="RN693" s="192"/>
      <c r="RO693" s="192"/>
      <c r="RP693" s="192"/>
      <c r="RQ693" s="192"/>
      <c r="RR693" s="192"/>
      <c r="RS693" s="192"/>
      <c r="RT693" s="192"/>
      <c r="RU693" s="192"/>
      <c r="RV693" s="192"/>
      <c r="RW693" s="192"/>
      <c r="RX693" s="192"/>
      <c r="RY693" s="192"/>
      <c r="RZ693" s="192"/>
      <c r="SA693" s="192"/>
      <c r="SB693" s="192"/>
      <c r="SC693" s="192"/>
      <c r="SD693" s="192"/>
      <c r="SE693" s="192"/>
      <c r="SF693" s="192"/>
      <c r="SG693" s="192"/>
      <c r="SH693" s="192"/>
      <c r="SI693" s="192"/>
      <c r="SJ693" s="192"/>
      <c r="SK693" s="192"/>
      <c r="SL693" s="192"/>
      <c r="SM693" s="192"/>
      <c r="SN693" s="192"/>
      <c r="SO693" s="192"/>
      <c r="SP693" s="192"/>
      <c r="SQ693" s="192"/>
      <c r="SR693" s="192"/>
      <c r="SS693" s="192"/>
      <c r="ST693" s="192"/>
      <c r="SU693" s="192"/>
      <c r="SV693" s="192"/>
      <c r="SW693" s="192"/>
      <c r="SX693" s="192"/>
      <c r="SY693" s="192"/>
      <c r="SZ693" s="192"/>
      <c r="TA693" s="192"/>
      <c r="TB693" s="192"/>
      <c r="TC693" s="192"/>
      <c r="TD693" s="192"/>
      <c r="TE693" s="192"/>
      <c r="TF693" s="192"/>
      <c r="TG693" s="192"/>
      <c r="TH693" s="192"/>
      <c r="TI693" s="192"/>
      <c r="TJ693" s="192"/>
      <c r="TK693" s="192"/>
      <c r="TL693" s="192"/>
      <c r="TM693" s="192"/>
      <c r="TN693" s="192"/>
      <c r="TO693" s="192"/>
      <c r="TP693" s="192"/>
      <c r="TQ693" s="192"/>
      <c r="TR693" s="192"/>
      <c r="TS693" s="192"/>
      <c r="TT693" s="192"/>
      <c r="TU693" s="192"/>
      <c r="TV693" s="192"/>
      <c r="TW693" s="192"/>
      <c r="TX693" s="192"/>
      <c r="TY693" s="192"/>
      <c r="TZ693" s="192"/>
      <c r="UA693" s="192"/>
      <c r="UB693" s="192"/>
      <c r="UC693" s="192"/>
      <c r="UD693" s="192"/>
      <c r="UE693" s="192"/>
      <c r="UF693" s="192"/>
      <c r="UG693" s="192"/>
      <c r="UH693" s="192"/>
      <c r="UI693" s="192"/>
      <c r="UJ693" s="192"/>
      <c r="UK693" s="192"/>
      <c r="UL693" s="192"/>
      <c r="UM693" s="192"/>
      <c r="UN693" s="192"/>
      <c r="UO693" s="192"/>
      <c r="UP693" s="192"/>
      <c r="UQ693" s="192"/>
      <c r="UR693" s="192"/>
      <c r="US693" s="192"/>
      <c r="UT693" s="192"/>
      <c r="UU693" s="192"/>
      <c r="UV693" s="192"/>
      <c r="UW693" s="192"/>
      <c r="UX693" s="192"/>
      <c r="UY693" s="192"/>
      <c r="UZ693" s="192"/>
      <c r="VA693" s="192"/>
      <c r="VB693" s="192"/>
      <c r="VC693" s="192"/>
      <c r="VD693" s="192"/>
      <c r="VE693" s="192"/>
      <c r="VF693" s="192"/>
      <c r="VG693" s="192"/>
      <c r="VH693" s="192"/>
      <c r="VI693" s="192"/>
      <c r="VJ693" s="192"/>
      <c r="VK693" s="192"/>
      <c r="VL693" s="192"/>
      <c r="VM693" s="192"/>
      <c r="VN693" s="192"/>
      <c r="VO693" s="192"/>
      <c r="VP693" s="192"/>
      <c r="VQ693" s="192"/>
      <c r="VR693" s="192"/>
      <c r="VS693" s="192"/>
      <c r="VT693" s="192"/>
      <c r="VU693" s="192"/>
      <c r="VV693" s="192"/>
      <c r="VW693" s="192"/>
      <c r="VX693" s="192"/>
      <c r="VY693" s="192"/>
      <c r="VZ693" s="192"/>
      <c r="WA693" s="192"/>
      <c r="WB693" s="192"/>
      <c r="WC693" s="192"/>
      <c r="WD693" s="192"/>
      <c r="WE693" s="192"/>
      <c r="WF693" s="192"/>
      <c r="WG693" s="192"/>
      <c r="WH693" s="192"/>
      <c r="WI693" s="192"/>
      <c r="WJ693" s="192"/>
      <c r="WK693" s="192"/>
      <c r="WL693" s="192"/>
      <c r="WM693" s="192"/>
      <c r="WN693" s="192"/>
      <c r="WO693" s="192"/>
      <c r="WP693" s="192"/>
      <c r="WQ693" s="192"/>
      <c r="WR693" s="192"/>
      <c r="WS693" s="192"/>
      <c r="WT693" s="192"/>
      <c r="WU693" s="192"/>
      <c r="WV693" s="192"/>
      <c r="WW693" s="192"/>
      <c r="WX693" s="192"/>
      <c r="WY693" s="192"/>
      <c r="WZ693" s="192"/>
      <c r="XA693" s="192"/>
      <c r="XB693" s="192"/>
      <c r="XC693" s="192"/>
      <c r="XD693" s="192"/>
      <c r="XE693" s="192"/>
      <c r="XF693" s="192"/>
      <c r="XG693" s="192"/>
      <c r="XH693" s="192"/>
      <c r="XI693" s="192"/>
      <c r="XJ693" s="192"/>
      <c r="XK693" s="192"/>
      <c r="XL693" s="192"/>
      <c r="XM693" s="192"/>
      <c r="XN693" s="192"/>
      <c r="XO693" s="192"/>
      <c r="XP693" s="192"/>
      <c r="XQ693" s="192"/>
      <c r="XR693" s="192"/>
      <c r="XS693" s="192"/>
      <c r="XT693" s="192"/>
      <c r="XU693" s="192"/>
      <c r="XV693" s="192"/>
      <c r="XW693" s="192"/>
      <c r="XX693" s="192"/>
      <c r="XY693" s="192"/>
      <c r="XZ693" s="192"/>
      <c r="YA693" s="192"/>
      <c r="YB693" s="192"/>
      <c r="YC693" s="192"/>
      <c r="YD693" s="192"/>
      <c r="YE693" s="192"/>
      <c r="YF693" s="192"/>
      <c r="YG693" s="192"/>
      <c r="YH693" s="192"/>
      <c r="YI693" s="192"/>
      <c r="YJ693" s="192"/>
      <c r="YK693" s="192"/>
      <c r="YL693" s="192"/>
      <c r="YM693" s="192"/>
      <c r="YN693" s="192"/>
      <c r="YO693" s="192"/>
      <c r="YP693" s="192"/>
      <c r="YQ693" s="192"/>
      <c r="YR693" s="192"/>
      <c r="YS693" s="192"/>
      <c r="YT693" s="192"/>
      <c r="YU693" s="192"/>
      <c r="YV693" s="192"/>
      <c r="YW693" s="192"/>
      <c r="YX693" s="192"/>
      <c r="YY693" s="192"/>
      <c r="YZ693" s="192"/>
      <c r="ZA693" s="192"/>
      <c r="ZB693" s="192"/>
      <c r="ZC693" s="192"/>
      <c r="ZD693" s="192"/>
      <c r="ZE693" s="192"/>
      <c r="ZF693" s="192"/>
      <c r="ZG693" s="192"/>
      <c r="ZH693" s="192"/>
      <c r="ZI693" s="192"/>
      <c r="ZJ693" s="192"/>
      <c r="ZK693" s="192"/>
      <c r="ZL693" s="192"/>
      <c r="ZM693" s="192"/>
      <c r="ZN693" s="192"/>
      <c r="ZO693" s="192"/>
      <c r="ZP693" s="192"/>
      <c r="ZQ693" s="192"/>
      <c r="ZR693" s="192"/>
      <c r="ZS693" s="192"/>
      <c r="ZT693" s="192"/>
      <c r="ZU693" s="192"/>
      <c r="ZV693" s="192"/>
      <c r="ZW693" s="192"/>
      <c r="ZX693" s="192"/>
      <c r="ZY693" s="192"/>
      <c r="ZZ693" s="192"/>
      <c r="AAA693" s="192"/>
      <c r="AAB693" s="192"/>
      <c r="AAC693" s="192"/>
      <c r="AAD693" s="192"/>
      <c r="AAE693" s="192"/>
      <c r="AAF693" s="192"/>
      <c r="AAG693" s="192"/>
      <c r="AAH693" s="192"/>
      <c r="AAI693" s="192"/>
      <c r="AAJ693" s="192"/>
      <c r="AAK693" s="192"/>
      <c r="AAL693" s="192"/>
      <c r="AAM693" s="192"/>
      <c r="AAN693" s="192"/>
      <c r="AAO693" s="192"/>
      <c r="AAP693" s="192"/>
      <c r="AAQ693" s="192"/>
      <c r="AAR693" s="192"/>
      <c r="AAS693" s="192"/>
      <c r="AAT693" s="192"/>
      <c r="AAU693" s="192"/>
      <c r="AAV693" s="192"/>
      <c r="AAW693" s="192"/>
      <c r="AAX693" s="192"/>
      <c r="AAY693" s="192"/>
      <c r="AAZ693" s="192"/>
      <c r="ABA693" s="192"/>
      <c r="ABB693" s="192"/>
      <c r="ABC693" s="192"/>
      <c r="ABD693" s="192"/>
      <c r="ABE693" s="192"/>
      <c r="ABF693" s="192"/>
      <c r="ABG693" s="192"/>
      <c r="ABH693" s="192"/>
      <c r="ABI693" s="192"/>
      <c r="ABJ693" s="192"/>
      <c r="ABK693" s="192"/>
      <c r="ABL693" s="192"/>
      <c r="ABM693" s="192"/>
      <c r="ABN693" s="192"/>
      <c r="ABO693" s="192"/>
      <c r="ABP693" s="192"/>
      <c r="ABQ693" s="192"/>
      <c r="ABR693" s="192"/>
      <c r="ABS693" s="192"/>
      <c r="ABT693" s="192"/>
      <c r="ABU693" s="192"/>
      <c r="ABV693" s="192"/>
      <c r="ABW693" s="192"/>
      <c r="ABX693" s="192"/>
      <c r="ABY693" s="192"/>
      <c r="ABZ693" s="192"/>
      <c r="ACA693" s="192"/>
      <c r="ACB693" s="192"/>
      <c r="ACC693" s="192"/>
      <c r="ACD693" s="192"/>
      <c r="ACE693" s="192"/>
      <c r="ACF693" s="192"/>
      <c r="ACG693" s="192"/>
      <c r="ACH693" s="192"/>
      <c r="ACI693" s="192"/>
      <c r="ACJ693" s="192"/>
      <c r="ACK693" s="192"/>
      <c r="ACL693" s="192"/>
      <c r="ACM693" s="192"/>
      <c r="ACN693" s="192"/>
      <c r="ACO693" s="192"/>
      <c r="ACP693" s="192"/>
      <c r="ACQ693" s="192"/>
      <c r="ACR693" s="192"/>
      <c r="ACS693" s="192"/>
      <c r="ACT693" s="192"/>
      <c r="ACU693" s="192"/>
      <c r="ACV693" s="192"/>
      <c r="ACW693" s="192"/>
      <c r="ACX693" s="192"/>
      <c r="ACY693" s="192"/>
      <c r="ACZ693" s="192"/>
      <c r="ADA693" s="192"/>
      <c r="ADB693" s="192"/>
      <c r="ADC693" s="192"/>
      <c r="ADD693" s="192"/>
      <c r="ADE693" s="192"/>
      <c r="ADF693" s="192"/>
      <c r="ADG693" s="192"/>
      <c r="ADH693" s="192"/>
      <c r="ADI693" s="192"/>
      <c r="ADJ693" s="192"/>
      <c r="ADK693" s="192"/>
      <c r="ADL693" s="192"/>
      <c r="ADM693" s="192"/>
      <c r="ADN693" s="192"/>
      <c r="ADO693" s="192"/>
      <c r="ADP693" s="192"/>
      <c r="ADQ693" s="192"/>
      <c r="ADR693" s="192"/>
      <c r="ADS693" s="192"/>
      <c r="ADT693" s="192"/>
      <c r="ADU693" s="192"/>
      <c r="ADV693" s="192"/>
      <c r="ADW693" s="192"/>
      <c r="ADX693" s="192"/>
      <c r="ADY693" s="192"/>
      <c r="ADZ693" s="192"/>
      <c r="AEA693" s="192"/>
      <c r="AEB693" s="192"/>
      <c r="AEC693" s="192"/>
      <c r="AED693" s="192"/>
      <c r="AEE693" s="192"/>
      <c r="AEF693" s="192"/>
      <c r="AEG693" s="192"/>
      <c r="AEH693" s="192"/>
      <c r="AEI693" s="192"/>
      <c r="AEJ693" s="192"/>
      <c r="AEK693" s="192"/>
      <c r="AEL693" s="192"/>
      <c r="AEM693" s="192"/>
      <c r="AEN693" s="192"/>
      <c r="AEO693" s="192"/>
      <c r="AEP693" s="192"/>
      <c r="AEQ693" s="192"/>
      <c r="AER693" s="192"/>
      <c r="AES693" s="192"/>
      <c r="AET693" s="192"/>
      <c r="AEU693" s="192"/>
      <c r="AEV693" s="192"/>
      <c r="AEW693" s="192"/>
      <c r="AEX693" s="192"/>
      <c r="AEY693" s="192"/>
      <c r="AEZ693" s="192"/>
      <c r="AFA693" s="192"/>
      <c r="AFB693" s="192"/>
      <c r="AFC693" s="192"/>
      <c r="AFD693" s="192"/>
      <c r="AFE693" s="192"/>
      <c r="AFF693" s="192"/>
      <c r="AFG693" s="192"/>
      <c r="AFH693" s="192"/>
      <c r="AFI693" s="192"/>
      <c r="AFJ693" s="192"/>
      <c r="AFK693" s="192"/>
      <c r="AFL693" s="192"/>
      <c r="AFM693" s="192"/>
      <c r="AFN693" s="192"/>
      <c r="AFO693" s="192"/>
      <c r="AFP693" s="192"/>
      <c r="AFQ693" s="192"/>
      <c r="AFR693" s="192"/>
      <c r="AFS693" s="192"/>
      <c r="AFT693" s="192"/>
      <c r="AFU693" s="192"/>
      <c r="AFV693" s="192"/>
      <c r="AFW693" s="192"/>
      <c r="AFX693" s="192"/>
      <c r="AFY693" s="192"/>
      <c r="AFZ693" s="192"/>
      <c r="AGA693" s="192"/>
      <c r="AGB693" s="192"/>
      <c r="AGC693" s="192"/>
      <c r="AGD693" s="192"/>
      <c r="AGE693" s="192"/>
      <c r="AGF693" s="192"/>
      <c r="AGG693" s="192"/>
      <c r="AGH693" s="192"/>
      <c r="AGI693" s="192"/>
      <c r="AGJ693" s="192"/>
      <c r="AGK693" s="192"/>
      <c r="AGL693" s="192"/>
      <c r="AGM693" s="192"/>
      <c r="AGN693" s="192"/>
      <c r="AGO693" s="192"/>
      <c r="AGP693" s="192"/>
      <c r="AGQ693" s="192"/>
      <c r="AGR693" s="192"/>
      <c r="AGS693" s="192"/>
      <c r="AGT693" s="192"/>
      <c r="AGU693" s="192"/>
      <c r="AGV693" s="192"/>
      <c r="AGW693" s="192"/>
      <c r="AGX693" s="192"/>
      <c r="AGY693" s="192"/>
      <c r="AGZ693" s="192"/>
      <c r="AHA693" s="192"/>
      <c r="AHB693" s="192"/>
      <c r="AHC693" s="192"/>
      <c r="AHD693" s="192"/>
      <c r="AHE693" s="192"/>
      <c r="AHF693" s="192"/>
      <c r="AHG693" s="192"/>
      <c r="AHH693" s="192"/>
      <c r="AHI693" s="192"/>
      <c r="AHJ693" s="192"/>
      <c r="AHK693" s="192"/>
      <c r="AHL693" s="192"/>
      <c r="AHM693" s="192"/>
      <c r="AHN693" s="192"/>
      <c r="AHO693" s="192"/>
      <c r="AHP693" s="192"/>
      <c r="AHQ693" s="192"/>
      <c r="AHR693" s="192"/>
      <c r="AHS693" s="192"/>
      <c r="AHT693" s="192"/>
      <c r="AHU693" s="192"/>
      <c r="AHV693" s="192"/>
      <c r="AHW693" s="192"/>
      <c r="AHX693" s="192"/>
      <c r="AHY693" s="192"/>
      <c r="AHZ693" s="192"/>
      <c r="AIA693" s="192"/>
      <c r="AIB693" s="192"/>
      <c r="AIC693" s="192"/>
      <c r="AID693" s="192"/>
      <c r="AIE693" s="192"/>
      <c r="AIF693" s="192"/>
      <c r="AIG693" s="192"/>
      <c r="AIH693" s="192"/>
      <c r="AII693" s="192"/>
      <c r="AIJ693" s="192"/>
      <c r="AIK693" s="192"/>
      <c r="AIL693" s="192"/>
      <c r="AIM693" s="192"/>
      <c r="AIN693" s="192"/>
      <c r="AIO693" s="192"/>
      <c r="AIP693" s="192"/>
      <c r="AIQ693" s="192"/>
      <c r="AIR693" s="192"/>
      <c r="AIS693" s="192"/>
      <c r="AIT693" s="192"/>
      <c r="AIU693" s="192"/>
      <c r="AIV693" s="192"/>
      <c r="AIW693" s="192"/>
      <c r="AIX693" s="192"/>
      <c r="AIY693" s="192"/>
      <c r="AIZ693" s="192"/>
      <c r="AJA693" s="192"/>
      <c r="AJB693" s="192"/>
      <c r="AJC693" s="192"/>
      <c r="AJD693" s="192"/>
      <c r="AJE693" s="192"/>
      <c r="AJF693" s="192"/>
      <c r="AJG693" s="192"/>
      <c r="AJH693" s="192"/>
      <c r="AJI693" s="192"/>
      <c r="AJJ693" s="192"/>
      <c r="AJK693" s="192"/>
      <c r="AJL693" s="192"/>
      <c r="AJM693" s="192"/>
      <c r="AJN693" s="192"/>
      <c r="AJO693" s="192"/>
      <c r="AJP693" s="192"/>
      <c r="AJQ693" s="192"/>
      <c r="AJR693" s="192"/>
      <c r="AJS693" s="192"/>
      <c r="AJT693" s="192"/>
      <c r="AJU693" s="192"/>
      <c r="AJV693" s="192"/>
      <c r="AJW693" s="192"/>
      <c r="AJX693" s="192"/>
      <c r="AJY693" s="192"/>
      <c r="AJZ693" s="192"/>
      <c r="AKA693" s="192"/>
      <c r="AKB693" s="192"/>
      <c r="AKC693" s="192"/>
      <c r="AKD693" s="192"/>
      <c r="AKE693" s="192"/>
      <c r="AKF693" s="192"/>
      <c r="AKG693" s="192"/>
      <c r="AKH693" s="192"/>
      <c r="AKI693" s="192"/>
      <c r="AKJ693" s="192"/>
      <c r="AKK693" s="192"/>
      <c r="AKL693" s="192"/>
      <c r="AKM693" s="192"/>
      <c r="AKN693" s="192"/>
      <c r="AKO693" s="192"/>
      <c r="AKP693" s="192"/>
      <c r="AKQ693" s="192"/>
      <c r="AKR693" s="192"/>
      <c r="AKS693" s="192"/>
      <c r="AKT693" s="192"/>
      <c r="AKU693" s="192"/>
      <c r="AKV693" s="192"/>
      <c r="AKW693" s="192"/>
      <c r="AKX693" s="192"/>
      <c r="AKY693" s="192"/>
      <c r="AKZ693" s="192"/>
      <c r="ALA693" s="192"/>
      <c r="ALB693" s="192"/>
      <c r="ALC693" s="192"/>
      <c r="ALD693" s="192"/>
      <c r="ALE693" s="192"/>
      <c r="ALF693" s="192"/>
      <c r="ALG693" s="192"/>
      <c r="ALH693" s="192"/>
      <c r="ALI693" s="192"/>
      <c r="ALJ693" s="192"/>
      <c r="ALK693" s="192"/>
      <c r="ALL693" s="192"/>
      <c r="ALM693" s="192"/>
      <c r="ALN693" s="192"/>
      <c r="ALO693" s="192"/>
      <c r="ALP693" s="192"/>
      <c r="ALQ693" s="192"/>
      <c r="ALR693" s="192"/>
      <c r="ALS693" s="192"/>
      <c r="ALT693" s="192"/>
      <c r="ALU693" s="192"/>
      <c r="ALV693" s="192"/>
      <c r="ALW693" s="192"/>
      <c r="ALX693" s="192"/>
      <c r="ALY693" s="192"/>
      <c r="ALZ693" s="192"/>
      <c r="AMA693" s="192"/>
      <c r="AMB693" s="192"/>
      <c r="AMC693" s="192"/>
      <c r="AMD693" s="192"/>
      <c r="AME693" s="192"/>
      <c r="AMF693" s="192"/>
      <c r="AMG693" s="192"/>
      <c r="AMH693" s="192"/>
      <c r="AMI693" s="192"/>
      <c r="AMJ693" s="192"/>
      <c r="AMK693" s="192"/>
      <c r="AML693" s="192"/>
      <c r="AMM693" s="192"/>
      <c r="AMN693" s="192"/>
      <c r="AMO693" s="192"/>
      <c r="AMP693" s="192"/>
      <c r="AMQ693" s="192"/>
      <c r="AMR693" s="192"/>
      <c r="AMS693" s="192"/>
      <c r="AMT693" s="192"/>
      <c r="AMU693" s="192"/>
      <c r="AMV693" s="192"/>
      <c r="AMW693" s="192"/>
      <c r="AMX693" s="192"/>
      <c r="AMY693" s="192"/>
      <c r="AMZ693" s="192"/>
      <c r="ANA693" s="192"/>
      <c r="ANB693" s="192"/>
      <c r="ANC693" s="192"/>
      <c r="AND693" s="192"/>
      <c r="ANE693" s="192"/>
      <c r="ANF693" s="192"/>
      <c r="ANG693" s="192"/>
      <c r="ANH693" s="192"/>
      <c r="ANI693" s="192"/>
      <c r="ANJ693" s="192"/>
      <c r="ANK693" s="192"/>
      <c r="ANL693" s="192"/>
      <c r="ANM693" s="192"/>
      <c r="ANN693" s="192"/>
      <c r="ANO693" s="192"/>
      <c r="ANP693" s="192"/>
      <c r="ANQ693" s="192"/>
      <c r="ANR693" s="192"/>
      <c r="ANS693" s="192"/>
      <c r="ANT693" s="192"/>
      <c r="ANU693" s="192"/>
      <c r="ANV693" s="192"/>
      <c r="ANW693" s="192"/>
      <c r="ANX693" s="192"/>
      <c r="ANY693" s="192"/>
      <c r="ANZ693" s="192"/>
      <c r="AOA693" s="192"/>
      <c r="AOB693" s="192"/>
      <c r="AOC693" s="192"/>
      <c r="AOD693" s="192"/>
      <c r="AOE693" s="192"/>
      <c r="AOF693" s="192"/>
      <c r="AOG693" s="192"/>
      <c r="AOH693" s="192"/>
      <c r="AOI693" s="192"/>
      <c r="AOJ693" s="192"/>
      <c r="AOK693" s="192"/>
      <c r="AOL693" s="192"/>
      <c r="AOM693" s="192"/>
      <c r="AON693" s="192"/>
      <c r="AOO693" s="192"/>
      <c r="AOP693" s="192"/>
      <c r="AOQ693" s="192"/>
      <c r="AOR693" s="192"/>
      <c r="AOS693" s="192"/>
      <c r="AOT693" s="192"/>
      <c r="AOU693" s="192"/>
      <c r="AOV693" s="192"/>
      <c r="AOW693" s="192"/>
      <c r="AOX693" s="192"/>
      <c r="AOY693" s="192"/>
      <c r="AOZ693" s="192"/>
      <c r="APA693" s="192"/>
      <c r="APB693" s="192"/>
      <c r="APC693" s="192"/>
      <c r="APD693" s="192"/>
      <c r="APE693" s="192"/>
      <c r="APF693" s="192"/>
      <c r="APG693" s="192"/>
      <c r="APH693" s="192"/>
      <c r="API693" s="192"/>
      <c r="APJ693" s="192"/>
      <c r="APK693" s="192"/>
      <c r="APL693" s="192"/>
      <c r="APM693" s="192"/>
      <c r="APN693" s="192"/>
      <c r="APO693" s="192"/>
      <c r="APP693" s="192"/>
      <c r="APQ693" s="192"/>
      <c r="APR693" s="192"/>
      <c r="APS693" s="192"/>
      <c r="APT693" s="192"/>
      <c r="APU693" s="192"/>
      <c r="APV693" s="192"/>
    </row>
    <row r="694" spans="1:1114" s="184" customFormat="1">
      <c r="A694" s="188">
        <v>41967</v>
      </c>
      <c r="B694" s="189">
        <f>_xll.PIAdvCalcVal('PI-1063'!B$1,'PI-1063'!$A694,'PI-1063'!$A695,"average","time-weighted",0,1,0,"DATASRV")</f>
        <v>3937.6642022015762</v>
      </c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  <c r="EC694" s="192"/>
      <c r="ED694" s="192"/>
      <c r="EE694" s="192"/>
      <c r="EF694" s="192"/>
      <c r="EG694" s="192"/>
      <c r="EH694" s="192"/>
      <c r="EI694" s="192"/>
      <c r="EJ694" s="192"/>
      <c r="EK694" s="192"/>
      <c r="EL694" s="192"/>
      <c r="EM694" s="192"/>
      <c r="EN694" s="192"/>
      <c r="EO694" s="192"/>
      <c r="EP694" s="192"/>
      <c r="EQ694" s="192"/>
      <c r="ER694" s="192"/>
      <c r="ES694" s="192"/>
      <c r="ET694" s="192"/>
      <c r="EU694" s="192"/>
      <c r="EV694" s="192"/>
      <c r="EW694" s="192"/>
      <c r="EX694" s="192"/>
      <c r="EY694" s="192"/>
      <c r="EZ694" s="192"/>
      <c r="FA694" s="192"/>
      <c r="FB694" s="192"/>
      <c r="FC694" s="192"/>
      <c r="FD694" s="192"/>
      <c r="FE694" s="192"/>
      <c r="FF694" s="192"/>
      <c r="FG694" s="192"/>
      <c r="FH694" s="192"/>
      <c r="FI694" s="192"/>
      <c r="FJ694" s="192"/>
      <c r="FK694" s="192"/>
      <c r="FL694" s="192"/>
      <c r="FM694" s="192"/>
      <c r="FN694" s="192"/>
      <c r="FO694" s="192"/>
      <c r="FP694" s="192"/>
      <c r="FQ694" s="192"/>
      <c r="FR694" s="192"/>
      <c r="FS694" s="192"/>
      <c r="FT694" s="192"/>
      <c r="FU694" s="192"/>
      <c r="FV694" s="192"/>
      <c r="FW694" s="192"/>
      <c r="FX694" s="192"/>
      <c r="FY694" s="192"/>
      <c r="FZ694" s="192"/>
      <c r="GA694" s="192"/>
      <c r="GB694" s="192"/>
      <c r="GC694" s="192"/>
      <c r="GD694" s="192"/>
      <c r="GE694" s="192"/>
      <c r="GF694" s="192"/>
      <c r="GG694" s="192"/>
      <c r="GH694" s="192"/>
      <c r="GI694" s="192"/>
      <c r="GJ694" s="192"/>
      <c r="GK694" s="192"/>
      <c r="GL694" s="192"/>
      <c r="GM694" s="192"/>
      <c r="GN694" s="192"/>
      <c r="GO694" s="192"/>
      <c r="GP694" s="192"/>
      <c r="GQ694" s="192"/>
      <c r="GR694" s="192"/>
      <c r="GS694" s="192"/>
      <c r="GT694" s="192"/>
      <c r="GU694" s="192"/>
      <c r="GV694" s="192"/>
      <c r="GW694" s="192"/>
      <c r="GX694" s="192"/>
      <c r="GY694" s="192"/>
      <c r="GZ694" s="192"/>
      <c r="HA694" s="192"/>
      <c r="HB694" s="192"/>
      <c r="HC694" s="192"/>
      <c r="HD694" s="192"/>
      <c r="HE694" s="192"/>
      <c r="HF694" s="192"/>
      <c r="HG694" s="192"/>
      <c r="HH694" s="192"/>
      <c r="HI694" s="192"/>
      <c r="HJ694" s="192"/>
      <c r="HK694" s="192"/>
      <c r="HL694" s="192"/>
      <c r="HM694" s="192"/>
      <c r="HN694" s="192"/>
      <c r="HO694" s="192"/>
      <c r="HP694" s="192"/>
      <c r="HQ694" s="192"/>
      <c r="HR694" s="192"/>
      <c r="HS694" s="192"/>
      <c r="HT694" s="192"/>
      <c r="HU694" s="192"/>
      <c r="HV694" s="192"/>
      <c r="HW694" s="192"/>
      <c r="HX694" s="192"/>
      <c r="HY694" s="192"/>
      <c r="HZ694" s="192"/>
      <c r="IA694" s="192"/>
      <c r="IB694" s="192"/>
      <c r="IC694" s="192"/>
      <c r="ID694" s="192"/>
      <c r="IE694" s="192"/>
      <c r="IF694" s="192"/>
      <c r="IG694" s="192"/>
      <c r="IH694" s="192"/>
      <c r="II694" s="192"/>
      <c r="IJ694" s="192"/>
      <c r="IK694" s="192"/>
      <c r="IL694" s="192"/>
      <c r="IM694" s="192"/>
      <c r="IN694" s="192"/>
      <c r="IO694" s="192"/>
      <c r="IP694" s="192"/>
      <c r="IQ694" s="192"/>
      <c r="IR694" s="192"/>
      <c r="IS694" s="192"/>
      <c r="IT694" s="192"/>
      <c r="IU694" s="192"/>
      <c r="IV694" s="192"/>
      <c r="IW694" s="192"/>
      <c r="IX694" s="192"/>
      <c r="IY694" s="192"/>
      <c r="IZ694" s="192"/>
      <c r="JA694" s="192"/>
      <c r="JB694" s="192"/>
      <c r="JC694" s="192"/>
      <c r="JD694" s="192"/>
      <c r="JE694" s="192"/>
      <c r="JF694" s="192"/>
      <c r="JG694" s="192"/>
      <c r="JH694" s="192"/>
      <c r="JI694" s="192"/>
      <c r="JJ694" s="192"/>
      <c r="JK694" s="192"/>
      <c r="JL694" s="192"/>
      <c r="JM694" s="192"/>
      <c r="JN694" s="192"/>
      <c r="JO694" s="192"/>
      <c r="JP694" s="192"/>
      <c r="JQ694" s="192"/>
      <c r="JR694" s="192"/>
      <c r="JS694" s="192"/>
      <c r="JT694" s="192"/>
      <c r="JU694" s="192"/>
      <c r="JV694" s="192"/>
      <c r="JW694" s="192"/>
      <c r="JX694" s="192"/>
      <c r="JY694" s="192"/>
      <c r="JZ694" s="192"/>
      <c r="KA694" s="192"/>
      <c r="KB694" s="192"/>
      <c r="KC694" s="192"/>
      <c r="KD694" s="192"/>
      <c r="KE694" s="192"/>
      <c r="KF694" s="192"/>
      <c r="KG694" s="192"/>
      <c r="KH694" s="192"/>
      <c r="KI694" s="192"/>
      <c r="KJ694" s="192"/>
      <c r="KK694" s="192"/>
      <c r="KL694" s="192"/>
      <c r="KM694" s="192"/>
      <c r="KN694" s="192"/>
      <c r="KO694" s="192"/>
      <c r="KP694" s="192"/>
      <c r="KQ694" s="192"/>
      <c r="KR694" s="192"/>
      <c r="KS694" s="192"/>
      <c r="KT694" s="192"/>
      <c r="KU694" s="192"/>
      <c r="KV694" s="192"/>
      <c r="KW694" s="192"/>
      <c r="KX694" s="192"/>
      <c r="KY694" s="192"/>
      <c r="KZ694" s="192"/>
      <c r="LA694" s="192"/>
      <c r="LB694" s="192"/>
      <c r="LC694" s="192"/>
      <c r="LD694" s="192"/>
      <c r="LE694" s="192"/>
      <c r="LF694" s="192"/>
      <c r="LG694" s="192"/>
      <c r="LH694" s="192"/>
      <c r="LI694" s="192"/>
      <c r="LJ694" s="192"/>
      <c r="LK694" s="192"/>
      <c r="LL694" s="192"/>
      <c r="LM694" s="192"/>
      <c r="LN694" s="192"/>
      <c r="LO694" s="192"/>
      <c r="LP694" s="192"/>
      <c r="LQ694" s="192"/>
      <c r="LR694" s="192"/>
      <c r="LS694" s="192"/>
      <c r="LT694" s="192"/>
      <c r="LU694" s="192"/>
      <c r="LV694" s="192"/>
      <c r="LW694" s="192"/>
      <c r="LX694" s="192"/>
      <c r="LY694" s="192"/>
      <c r="LZ694" s="192"/>
      <c r="MA694" s="192"/>
      <c r="MB694" s="192"/>
      <c r="MC694" s="192"/>
      <c r="MD694" s="192"/>
      <c r="ME694" s="192"/>
      <c r="MF694" s="192"/>
      <c r="MG694" s="192"/>
      <c r="MH694" s="192"/>
      <c r="MI694" s="192"/>
      <c r="MJ694" s="192"/>
      <c r="MK694" s="192"/>
      <c r="ML694" s="192"/>
      <c r="MM694" s="192"/>
      <c r="MN694" s="192"/>
      <c r="MO694" s="192"/>
      <c r="MP694" s="192"/>
      <c r="MQ694" s="192"/>
      <c r="MR694" s="192"/>
      <c r="MS694" s="192"/>
      <c r="MT694" s="192"/>
      <c r="MU694" s="192"/>
      <c r="MV694" s="192"/>
      <c r="MW694" s="192"/>
      <c r="MX694" s="192"/>
      <c r="MY694" s="192"/>
      <c r="MZ694" s="192"/>
      <c r="NA694" s="192"/>
      <c r="NB694" s="192"/>
      <c r="NC694" s="192"/>
      <c r="ND694" s="192"/>
      <c r="NE694" s="192"/>
      <c r="NF694" s="192"/>
      <c r="NG694" s="192"/>
      <c r="NH694" s="192"/>
      <c r="NI694" s="192"/>
      <c r="NJ694" s="192"/>
      <c r="NK694" s="192"/>
      <c r="NL694" s="192"/>
      <c r="NM694" s="192"/>
      <c r="NN694" s="192"/>
      <c r="NO694" s="192"/>
      <c r="NP694" s="192"/>
      <c r="NQ694" s="192"/>
      <c r="NR694" s="192"/>
      <c r="NS694" s="192"/>
      <c r="NT694" s="192"/>
      <c r="NU694" s="192"/>
      <c r="NV694" s="192"/>
      <c r="NW694" s="192"/>
      <c r="NX694" s="192"/>
      <c r="NY694" s="192"/>
      <c r="NZ694" s="192"/>
      <c r="OA694" s="192"/>
      <c r="OB694" s="192"/>
      <c r="OC694" s="192"/>
      <c r="OD694" s="192"/>
      <c r="OE694" s="192"/>
      <c r="OF694" s="192"/>
      <c r="OG694" s="192"/>
      <c r="OH694" s="192"/>
      <c r="OI694" s="192"/>
      <c r="OJ694" s="192"/>
      <c r="OK694" s="192"/>
      <c r="OL694" s="192"/>
      <c r="OM694" s="192"/>
      <c r="ON694" s="192"/>
      <c r="OO694" s="192"/>
      <c r="OP694" s="192"/>
      <c r="OQ694" s="192"/>
      <c r="OR694" s="192"/>
      <c r="OS694" s="192"/>
      <c r="OT694" s="192"/>
      <c r="OU694" s="192"/>
      <c r="OV694" s="192"/>
      <c r="OW694" s="192"/>
      <c r="OX694" s="192"/>
      <c r="OY694" s="192"/>
      <c r="OZ694" s="192"/>
      <c r="PA694" s="192"/>
      <c r="PB694" s="192"/>
      <c r="PC694" s="192"/>
      <c r="PD694" s="192"/>
      <c r="PE694" s="192"/>
      <c r="PF694" s="192"/>
      <c r="PG694" s="192"/>
      <c r="PH694" s="192"/>
      <c r="PI694" s="192"/>
      <c r="PJ694" s="192"/>
      <c r="PK694" s="192"/>
      <c r="PL694" s="192"/>
      <c r="PM694" s="192"/>
      <c r="PN694" s="192"/>
      <c r="PO694" s="192"/>
      <c r="PP694" s="192"/>
      <c r="PQ694" s="192"/>
      <c r="PR694" s="192"/>
      <c r="PS694" s="192"/>
      <c r="PT694" s="192"/>
      <c r="PU694" s="192"/>
      <c r="PV694" s="192"/>
      <c r="PW694" s="192"/>
      <c r="PX694" s="192"/>
      <c r="PY694" s="192"/>
      <c r="PZ694" s="192"/>
      <c r="QA694" s="192"/>
      <c r="QB694" s="192"/>
      <c r="QC694" s="192"/>
      <c r="QD694" s="192"/>
      <c r="QE694" s="192"/>
      <c r="QF694" s="192"/>
      <c r="QG694" s="192"/>
      <c r="QH694" s="192"/>
      <c r="QI694" s="192"/>
      <c r="QJ694" s="192"/>
      <c r="QK694" s="192"/>
      <c r="QL694" s="192"/>
      <c r="QM694" s="192"/>
      <c r="QN694" s="192"/>
      <c r="QO694" s="192"/>
      <c r="QP694" s="192"/>
      <c r="QQ694" s="192"/>
      <c r="QR694" s="192"/>
      <c r="QS694" s="192"/>
      <c r="QT694" s="192"/>
      <c r="QU694" s="192"/>
      <c r="QV694" s="192"/>
      <c r="QW694" s="192"/>
      <c r="QX694" s="192"/>
      <c r="QY694" s="192"/>
      <c r="QZ694" s="192"/>
      <c r="RA694" s="192"/>
      <c r="RB694" s="192"/>
      <c r="RC694" s="192"/>
      <c r="RD694" s="192"/>
      <c r="RE694" s="192"/>
      <c r="RF694" s="192"/>
      <c r="RG694" s="192"/>
      <c r="RH694" s="192"/>
      <c r="RI694" s="192"/>
      <c r="RJ694" s="192"/>
      <c r="RK694" s="192"/>
      <c r="RL694" s="192"/>
      <c r="RM694" s="192"/>
      <c r="RN694" s="192"/>
      <c r="RO694" s="192"/>
      <c r="RP694" s="192"/>
      <c r="RQ694" s="192"/>
      <c r="RR694" s="192"/>
      <c r="RS694" s="192"/>
      <c r="RT694" s="192"/>
      <c r="RU694" s="192"/>
      <c r="RV694" s="192"/>
      <c r="RW694" s="192"/>
      <c r="RX694" s="192"/>
      <c r="RY694" s="192"/>
      <c r="RZ694" s="192"/>
      <c r="SA694" s="192"/>
      <c r="SB694" s="192"/>
      <c r="SC694" s="192"/>
      <c r="SD694" s="192"/>
      <c r="SE694" s="192"/>
      <c r="SF694" s="192"/>
      <c r="SG694" s="192"/>
      <c r="SH694" s="192"/>
      <c r="SI694" s="192"/>
      <c r="SJ694" s="192"/>
      <c r="SK694" s="192"/>
      <c r="SL694" s="192"/>
      <c r="SM694" s="192"/>
      <c r="SN694" s="192"/>
      <c r="SO694" s="192"/>
      <c r="SP694" s="192"/>
      <c r="SQ694" s="192"/>
      <c r="SR694" s="192"/>
      <c r="SS694" s="192"/>
      <c r="ST694" s="192"/>
      <c r="SU694" s="192"/>
      <c r="SV694" s="192"/>
      <c r="SW694" s="192"/>
      <c r="SX694" s="192"/>
      <c r="SY694" s="192"/>
      <c r="SZ694" s="192"/>
      <c r="TA694" s="192"/>
      <c r="TB694" s="192"/>
      <c r="TC694" s="192"/>
      <c r="TD694" s="192"/>
      <c r="TE694" s="192"/>
      <c r="TF694" s="192"/>
      <c r="TG694" s="192"/>
      <c r="TH694" s="192"/>
      <c r="TI694" s="192"/>
      <c r="TJ694" s="192"/>
      <c r="TK694" s="192"/>
      <c r="TL694" s="192"/>
      <c r="TM694" s="192"/>
      <c r="TN694" s="192"/>
      <c r="TO694" s="192"/>
      <c r="TP694" s="192"/>
      <c r="TQ694" s="192"/>
      <c r="TR694" s="192"/>
      <c r="TS694" s="192"/>
      <c r="TT694" s="192"/>
      <c r="TU694" s="192"/>
      <c r="TV694" s="192"/>
      <c r="TW694" s="192"/>
      <c r="TX694" s="192"/>
      <c r="TY694" s="192"/>
      <c r="TZ694" s="192"/>
      <c r="UA694" s="192"/>
      <c r="UB694" s="192"/>
      <c r="UC694" s="192"/>
      <c r="UD694" s="192"/>
      <c r="UE694" s="192"/>
      <c r="UF694" s="192"/>
      <c r="UG694" s="192"/>
      <c r="UH694" s="192"/>
      <c r="UI694" s="192"/>
      <c r="UJ694" s="192"/>
      <c r="UK694" s="192"/>
      <c r="UL694" s="192"/>
      <c r="UM694" s="192"/>
      <c r="UN694" s="192"/>
      <c r="UO694" s="192"/>
      <c r="UP694" s="192"/>
      <c r="UQ694" s="192"/>
      <c r="UR694" s="192"/>
      <c r="US694" s="192"/>
      <c r="UT694" s="192"/>
      <c r="UU694" s="192"/>
      <c r="UV694" s="192"/>
      <c r="UW694" s="192"/>
      <c r="UX694" s="192"/>
      <c r="UY694" s="192"/>
      <c r="UZ694" s="192"/>
      <c r="VA694" s="192"/>
      <c r="VB694" s="192"/>
      <c r="VC694" s="192"/>
      <c r="VD694" s="192"/>
      <c r="VE694" s="192"/>
      <c r="VF694" s="192"/>
      <c r="VG694" s="192"/>
      <c r="VH694" s="192"/>
      <c r="VI694" s="192"/>
      <c r="VJ694" s="192"/>
      <c r="VK694" s="192"/>
      <c r="VL694" s="192"/>
      <c r="VM694" s="192"/>
      <c r="VN694" s="192"/>
      <c r="VO694" s="192"/>
      <c r="VP694" s="192"/>
      <c r="VQ694" s="192"/>
      <c r="VR694" s="192"/>
      <c r="VS694" s="192"/>
      <c r="VT694" s="192"/>
      <c r="VU694" s="192"/>
      <c r="VV694" s="192"/>
      <c r="VW694" s="192"/>
      <c r="VX694" s="192"/>
      <c r="VY694" s="192"/>
      <c r="VZ694" s="192"/>
      <c r="WA694" s="192"/>
      <c r="WB694" s="192"/>
      <c r="WC694" s="192"/>
      <c r="WD694" s="192"/>
      <c r="WE694" s="192"/>
      <c r="WF694" s="192"/>
      <c r="WG694" s="192"/>
      <c r="WH694" s="192"/>
      <c r="WI694" s="192"/>
      <c r="WJ694" s="192"/>
      <c r="WK694" s="192"/>
      <c r="WL694" s="192"/>
      <c r="WM694" s="192"/>
      <c r="WN694" s="192"/>
      <c r="WO694" s="192"/>
      <c r="WP694" s="192"/>
      <c r="WQ694" s="192"/>
      <c r="WR694" s="192"/>
      <c r="WS694" s="192"/>
      <c r="WT694" s="192"/>
      <c r="WU694" s="192"/>
      <c r="WV694" s="192"/>
      <c r="WW694" s="192"/>
      <c r="WX694" s="192"/>
      <c r="WY694" s="192"/>
      <c r="WZ694" s="192"/>
      <c r="XA694" s="192"/>
      <c r="XB694" s="192"/>
      <c r="XC694" s="192"/>
      <c r="XD694" s="192"/>
      <c r="XE694" s="192"/>
      <c r="XF694" s="192"/>
      <c r="XG694" s="192"/>
      <c r="XH694" s="192"/>
      <c r="XI694" s="192"/>
      <c r="XJ694" s="192"/>
      <c r="XK694" s="192"/>
      <c r="XL694" s="192"/>
      <c r="XM694" s="192"/>
      <c r="XN694" s="192"/>
      <c r="XO694" s="192"/>
      <c r="XP694" s="192"/>
      <c r="XQ694" s="192"/>
      <c r="XR694" s="192"/>
      <c r="XS694" s="192"/>
      <c r="XT694" s="192"/>
      <c r="XU694" s="192"/>
      <c r="XV694" s="192"/>
      <c r="XW694" s="192"/>
      <c r="XX694" s="192"/>
      <c r="XY694" s="192"/>
      <c r="XZ694" s="192"/>
      <c r="YA694" s="192"/>
      <c r="YB694" s="192"/>
      <c r="YC694" s="192"/>
      <c r="YD694" s="192"/>
      <c r="YE694" s="192"/>
      <c r="YF694" s="192"/>
      <c r="YG694" s="192"/>
      <c r="YH694" s="192"/>
      <c r="YI694" s="192"/>
      <c r="YJ694" s="192"/>
      <c r="YK694" s="192"/>
      <c r="YL694" s="192"/>
      <c r="YM694" s="192"/>
      <c r="YN694" s="192"/>
      <c r="YO694" s="192"/>
      <c r="YP694" s="192"/>
      <c r="YQ694" s="192"/>
      <c r="YR694" s="192"/>
      <c r="YS694" s="192"/>
      <c r="YT694" s="192"/>
      <c r="YU694" s="192"/>
      <c r="YV694" s="192"/>
      <c r="YW694" s="192"/>
      <c r="YX694" s="192"/>
      <c r="YY694" s="192"/>
      <c r="YZ694" s="192"/>
      <c r="ZA694" s="192"/>
      <c r="ZB694" s="192"/>
      <c r="ZC694" s="192"/>
      <c r="ZD694" s="192"/>
      <c r="ZE694" s="192"/>
      <c r="ZF694" s="192"/>
      <c r="ZG694" s="192"/>
      <c r="ZH694" s="192"/>
      <c r="ZI694" s="192"/>
      <c r="ZJ694" s="192"/>
      <c r="ZK694" s="192"/>
      <c r="ZL694" s="192"/>
      <c r="ZM694" s="192"/>
      <c r="ZN694" s="192"/>
      <c r="ZO694" s="192"/>
      <c r="ZP694" s="192"/>
      <c r="ZQ694" s="192"/>
      <c r="ZR694" s="192"/>
      <c r="ZS694" s="192"/>
      <c r="ZT694" s="192"/>
      <c r="ZU694" s="192"/>
      <c r="ZV694" s="192"/>
      <c r="ZW694" s="192"/>
      <c r="ZX694" s="192"/>
      <c r="ZY694" s="192"/>
      <c r="ZZ694" s="192"/>
      <c r="AAA694" s="192"/>
      <c r="AAB694" s="192"/>
      <c r="AAC694" s="192"/>
      <c r="AAD694" s="192"/>
      <c r="AAE694" s="192"/>
      <c r="AAF694" s="192"/>
      <c r="AAG694" s="192"/>
      <c r="AAH694" s="192"/>
      <c r="AAI694" s="192"/>
      <c r="AAJ694" s="192"/>
      <c r="AAK694" s="192"/>
      <c r="AAL694" s="192"/>
      <c r="AAM694" s="192"/>
      <c r="AAN694" s="192"/>
      <c r="AAO694" s="192"/>
      <c r="AAP694" s="192"/>
      <c r="AAQ694" s="192"/>
      <c r="AAR694" s="192"/>
      <c r="AAS694" s="192"/>
      <c r="AAT694" s="192"/>
      <c r="AAU694" s="192"/>
      <c r="AAV694" s="192"/>
      <c r="AAW694" s="192"/>
      <c r="AAX694" s="192"/>
      <c r="AAY694" s="192"/>
      <c r="AAZ694" s="192"/>
      <c r="ABA694" s="192"/>
      <c r="ABB694" s="192"/>
      <c r="ABC694" s="192"/>
      <c r="ABD694" s="192"/>
      <c r="ABE694" s="192"/>
      <c r="ABF694" s="192"/>
      <c r="ABG694" s="192"/>
      <c r="ABH694" s="192"/>
      <c r="ABI694" s="192"/>
      <c r="ABJ694" s="192"/>
      <c r="ABK694" s="192"/>
      <c r="ABL694" s="192"/>
      <c r="ABM694" s="192"/>
      <c r="ABN694" s="192"/>
      <c r="ABO694" s="192"/>
      <c r="ABP694" s="192"/>
      <c r="ABQ694" s="192"/>
      <c r="ABR694" s="192"/>
      <c r="ABS694" s="192"/>
      <c r="ABT694" s="192"/>
      <c r="ABU694" s="192"/>
      <c r="ABV694" s="192"/>
      <c r="ABW694" s="192"/>
      <c r="ABX694" s="192"/>
      <c r="ABY694" s="192"/>
      <c r="ABZ694" s="192"/>
      <c r="ACA694" s="192"/>
      <c r="ACB694" s="192"/>
      <c r="ACC694" s="192"/>
      <c r="ACD694" s="192"/>
      <c r="ACE694" s="192"/>
      <c r="ACF694" s="192"/>
      <c r="ACG694" s="192"/>
      <c r="ACH694" s="192"/>
      <c r="ACI694" s="192"/>
      <c r="ACJ694" s="192"/>
      <c r="ACK694" s="192"/>
      <c r="ACL694" s="192"/>
      <c r="ACM694" s="192"/>
      <c r="ACN694" s="192"/>
      <c r="ACO694" s="192"/>
      <c r="ACP694" s="192"/>
      <c r="ACQ694" s="192"/>
      <c r="ACR694" s="192"/>
      <c r="ACS694" s="192"/>
      <c r="ACT694" s="192"/>
      <c r="ACU694" s="192"/>
      <c r="ACV694" s="192"/>
      <c r="ACW694" s="192"/>
      <c r="ACX694" s="192"/>
      <c r="ACY694" s="192"/>
      <c r="ACZ694" s="192"/>
      <c r="ADA694" s="192"/>
      <c r="ADB694" s="192"/>
      <c r="ADC694" s="192"/>
      <c r="ADD694" s="192"/>
      <c r="ADE694" s="192"/>
      <c r="ADF694" s="192"/>
      <c r="ADG694" s="192"/>
      <c r="ADH694" s="192"/>
      <c r="ADI694" s="192"/>
      <c r="ADJ694" s="192"/>
      <c r="ADK694" s="192"/>
      <c r="ADL694" s="192"/>
      <c r="ADM694" s="192"/>
      <c r="ADN694" s="192"/>
      <c r="ADO694" s="192"/>
      <c r="ADP694" s="192"/>
      <c r="ADQ694" s="192"/>
      <c r="ADR694" s="192"/>
      <c r="ADS694" s="192"/>
      <c r="ADT694" s="192"/>
      <c r="ADU694" s="192"/>
      <c r="ADV694" s="192"/>
      <c r="ADW694" s="192"/>
      <c r="ADX694" s="192"/>
      <c r="ADY694" s="192"/>
      <c r="ADZ694" s="192"/>
      <c r="AEA694" s="192"/>
      <c r="AEB694" s="192"/>
      <c r="AEC694" s="192"/>
      <c r="AED694" s="192"/>
      <c r="AEE694" s="192"/>
      <c r="AEF694" s="192"/>
      <c r="AEG694" s="192"/>
      <c r="AEH694" s="192"/>
      <c r="AEI694" s="192"/>
      <c r="AEJ694" s="192"/>
      <c r="AEK694" s="192"/>
      <c r="AEL694" s="192"/>
      <c r="AEM694" s="192"/>
      <c r="AEN694" s="192"/>
      <c r="AEO694" s="192"/>
      <c r="AEP694" s="192"/>
      <c r="AEQ694" s="192"/>
      <c r="AER694" s="192"/>
      <c r="AES694" s="192"/>
      <c r="AET694" s="192"/>
      <c r="AEU694" s="192"/>
      <c r="AEV694" s="192"/>
      <c r="AEW694" s="192"/>
      <c r="AEX694" s="192"/>
      <c r="AEY694" s="192"/>
      <c r="AEZ694" s="192"/>
      <c r="AFA694" s="192"/>
      <c r="AFB694" s="192"/>
      <c r="AFC694" s="192"/>
      <c r="AFD694" s="192"/>
      <c r="AFE694" s="192"/>
      <c r="AFF694" s="192"/>
      <c r="AFG694" s="192"/>
      <c r="AFH694" s="192"/>
      <c r="AFI694" s="192"/>
      <c r="AFJ694" s="192"/>
      <c r="AFK694" s="192"/>
      <c r="AFL694" s="192"/>
      <c r="AFM694" s="192"/>
      <c r="AFN694" s="192"/>
      <c r="AFO694" s="192"/>
      <c r="AFP694" s="192"/>
      <c r="AFQ694" s="192"/>
      <c r="AFR694" s="192"/>
      <c r="AFS694" s="192"/>
      <c r="AFT694" s="192"/>
      <c r="AFU694" s="192"/>
      <c r="AFV694" s="192"/>
      <c r="AFW694" s="192"/>
      <c r="AFX694" s="192"/>
      <c r="AFY694" s="192"/>
      <c r="AFZ694" s="192"/>
      <c r="AGA694" s="192"/>
      <c r="AGB694" s="192"/>
      <c r="AGC694" s="192"/>
      <c r="AGD694" s="192"/>
      <c r="AGE694" s="192"/>
      <c r="AGF694" s="192"/>
      <c r="AGG694" s="192"/>
      <c r="AGH694" s="192"/>
      <c r="AGI694" s="192"/>
      <c r="AGJ694" s="192"/>
      <c r="AGK694" s="192"/>
      <c r="AGL694" s="192"/>
      <c r="AGM694" s="192"/>
      <c r="AGN694" s="192"/>
      <c r="AGO694" s="192"/>
      <c r="AGP694" s="192"/>
      <c r="AGQ694" s="192"/>
      <c r="AGR694" s="192"/>
      <c r="AGS694" s="192"/>
      <c r="AGT694" s="192"/>
      <c r="AGU694" s="192"/>
      <c r="AGV694" s="192"/>
      <c r="AGW694" s="192"/>
      <c r="AGX694" s="192"/>
      <c r="AGY694" s="192"/>
      <c r="AGZ694" s="192"/>
      <c r="AHA694" s="192"/>
      <c r="AHB694" s="192"/>
      <c r="AHC694" s="192"/>
      <c r="AHD694" s="192"/>
      <c r="AHE694" s="192"/>
      <c r="AHF694" s="192"/>
      <c r="AHG694" s="192"/>
      <c r="AHH694" s="192"/>
      <c r="AHI694" s="192"/>
      <c r="AHJ694" s="192"/>
      <c r="AHK694" s="192"/>
      <c r="AHL694" s="192"/>
      <c r="AHM694" s="192"/>
      <c r="AHN694" s="192"/>
      <c r="AHO694" s="192"/>
      <c r="AHP694" s="192"/>
      <c r="AHQ694" s="192"/>
      <c r="AHR694" s="192"/>
      <c r="AHS694" s="192"/>
      <c r="AHT694" s="192"/>
      <c r="AHU694" s="192"/>
      <c r="AHV694" s="192"/>
      <c r="AHW694" s="192"/>
      <c r="AHX694" s="192"/>
      <c r="AHY694" s="192"/>
      <c r="AHZ694" s="192"/>
      <c r="AIA694" s="192"/>
      <c r="AIB694" s="192"/>
      <c r="AIC694" s="192"/>
      <c r="AID694" s="192"/>
      <c r="AIE694" s="192"/>
      <c r="AIF694" s="192"/>
      <c r="AIG694" s="192"/>
      <c r="AIH694" s="192"/>
      <c r="AII694" s="192"/>
      <c r="AIJ694" s="192"/>
      <c r="AIK694" s="192"/>
      <c r="AIL694" s="192"/>
      <c r="AIM694" s="192"/>
      <c r="AIN694" s="192"/>
      <c r="AIO694" s="192"/>
      <c r="AIP694" s="192"/>
      <c r="AIQ694" s="192"/>
      <c r="AIR694" s="192"/>
      <c r="AIS694" s="192"/>
      <c r="AIT694" s="192"/>
      <c r="AIU694" s="192"/>
      <c r="AIV694" s="192"/>
      <c r="AIW694" s="192"/>
      <c r="AIX694" s="192"/>
      <c r="AIY694" s="192"/>
      <c r="AIZ694" s="192"/>
      <c r="AJA694" s="192"/>
      <c r="AJB694" s="192"/>
      <c r="AJC694" s="192"/>
      <c r="AJD694" s="192"/>
      <c r="AJE694" s="192"/>
      <c r="AJF694" s="192"/>
      <c r="AJG694" s="192"/>
      <c r="AJH694" s="192"/>
      <c r="AJI694" s="192"/>
      <c r="AJJ694" s="192"/>
      <c r="AJK694" s="192"/>
      <c r="AJL694" s="192"/>
      <c r="AJM694" s="192"/>
      <c r="AJN694" s="192"/>
      <c r="AJO694" s="192"/>
      <c r="AJP694" s="192"/>
      <c r="AJQ694" s="192"/>
      <c r="AJR694" s="192"/>
      <c r="AJS694" s="192"/>
      <c r="AJT694" s="192"/>
      <c r="AJU694" s="192"/>
      <c r="AJV694" s="192"/>
      <c r="AJW694" s="192"/>
      <c r="AJX694" s="192"/>
      <c r="AJY694" s="192"/>
      <c r="AJZ694" s="192"/>
      <c r="AKA694" s="192"/>
      <c r="AKB694" s="192"/>
      <c r="AKC694" s="192"/>
      <c r="AKD694" s="192"/>
      <c r="AKE694" s="192"/>
      <c r="AKF694" s="192"/>
      <c r="AKG694" s="192"/>
      <c r="AKH694" s="192"/>
      <c r="AKI694" s="192"/>
      <c r="AKJ694" s="192"/>
      <c r="AKK694" s="192"/>
      <c r="AKL694" s="192"/>
      <c r="AKM694" s="192"/>
      <c r="AKN694" s="192"/>
      <c r="AKO694" s="192"/>
      <c r="AKP694" s="192"/>
      <c r="AKQ694" s="192"/>
      <c r="AKR694" s="192"/>
      <c r="AKS694" s="192"/>
      <c r="AKT694" s="192"/>
      <c r="AKU694" s="192"/>
      <c r="AKV694" s="192"/>
      <c r="AKW694" s="192"/>
      <c r="AKX694" s="192"/>
      <c r="AKY694" s="192"/>
      <c r="AKZ694" s="192"/>
      <c r="ALA694" s="192"/>
      <c r="ALB694" s="192"/>
      <c r="ALC694" s="192"/>
      <c r="ALD694" s="192"/>
      <c r="ALE694" s="192"/>
      <c r="ALF694" s="192"/>
      <c r="ALG694" s="192"/>
      <c r="ALH694" s="192"/>
      <c r="ALI694" s="192"/>
      <c r="ALJ694" s="192"/>
      <c r="ALK694" s="192"/>
      <c r="ALL694" s="192"/>
      <c r="ALM694" s="192"/>
      <c r="ALN694" s="192"/>
      <c r="ALO694" s="192"/>
      <c r="ALP694" s="192"/>
      <c r="ALQ694" s="192"/>
      <c r="ALR694" s="192"/>
      <c r="ALS694" s="192"/>
      <c r="ALT694" s="192"/>
      <c r="ALU694" s="192"/>
      <c r="ALV694" s="192"/>
      <c r="ALW694" s="192"/>
      <c r="ALX694" s="192"/>
      <c r="ALY694" s="192"/>
      <c r="ALZ694" s="192"/>
      <c r="AMA694" s="192"/>
      <c r="AMB694" s="192"/>
      <c r="AMC694" s="192"/>
      <c r="AMD694" s="192"/>
      <c r="AME694" s="192"/>
      <c r="AMF694" s="192"/>
      <c r="AMG694" s="192"/>
      <c r="AMH694" s="192"/>
      <c r="AMI694" s="192"/>
      <c r="AMJ694" s="192"/>
      <c r="AMK694" s="192"/>
      <c r="AML694" s="192"/>
      <c r="AMM694" s="192"/>
      <c r="AMN694" s="192"/>
      <c r="AMO694" s="192"/>
      <c r="AMP694" s="192"/>
      <c r="AMQ694" s="192"/>
      <c r="AMR694" s="192"/>
      <c r="AMS694" s="192"/>
      <c r="AMT694" s="192"/>
      <c r="AMU694" s="192"/>
      <c r="AMV694" s="192"/>
      <c r="AMW694" s="192"/>
      <c r="AMX694" s="192"/>
      <c r="AMY694" s="192"/>
      <c r="AMZ694" s="192"/>
      <c r="ANA694" s="192"/>
      <c r="ANB694" s="192"/>
      <c r="ANC694" s="192"/>
      <c r="AND694" s="192"/>
      <c r="ANE694" s="192"/>
      <c r="ANF694" s="192"/>
      <c r="ANG694" s="192"/>
      <c r="ANH694" s="192"/>
      <c r="ANI694" s="192"/>
      <c r="ANJ694" s="192"/>
      <c r="ANK694" s="192"/>
      <c r="ANL694" s="192"/>
      <c r="ANM694" s="192"/>
      <c r="ANN694" s="192"/>
      <c r="ANO694" s="192"/>
      <c r="ANP694" s="192"/>
      <c r="ANQ694" s="192"/>
      <c r="ANR694" s="192"/>
      <c r="ANS694" s="192"/>
      <c r="ANT694" s="192"/>
      <c r="ANU694" s="192"/>
      <c r="ANV694" s="192"/>
      <c r="ANW694" s="192"/>
      <c r="ANX694" s="192"/>
      <c r="ANY694" s="192"/>
      <c r="ANZ694" s="192"/>
      <c r="AOA694" s="192"/>
      <c r="AOB694" s="192"/>
      <c r="AOC694" s="192"/>
      <c r="AOD694" s="192"/>
      <c r="AOE694" s="192"/>
      <c r="AOF694" s="192"/>
      <c r="AOG694" s="192"/>
      <c r="AOH694" s="192"/>
      <c r="AOI694" s="192"/>
      <c r="AOJ694" s="192"/>
      <c r="AOK694" s="192"/>
      <c r="AOL694" s="192"/>
      <c r="AOM694" s="192"/>
      <c r="AON694" s="192"/>
      <c r="AOO694" s="192"/>
      <c r="AOP694" s="192"/>
      <c r="AOQ694" s="192"/>
      <c r="AOR694" s="192"/>
      <c r="AOS694" s="192"/>
      <c r="AOT694" s="192"/>
      <c r="AOU694" s="192"/>
      <c r="AOV694" s="192"/>
      <c r="AOW694" s="192"/>
      <c r="AOX694" s="192"/>
      <c r="AOY694" s="192"/>
      <c r="AOZ694" s="192"/>
      <c r="APA694" s="192"/>
      <c r="APB694" s="192"/>
      <c r="APC694" s="192"/>
      <c r="APD694" s="192"/>
      <c r="APE694" s="192"/>
      <c r="APF694" s="192"/>
      <c r="APG694" s="192"/>
      <c r="APH694" s="192"/>
      <c r="API694" s="192"/>
      <c r="APJ694" s="192"/>
      <c r="APK694" s="192"/>
      <c r="APL694" s="192"/>
      <c r="APM694" s="192"/>
      <c r="APN694" s="192"/>
      <c r="APO694" s="192"/>
      <c r="APP694" s="192"/>
      <c r="APQ694" s="192"/>
      <c r="APR694" s="192"/>
      <c r="APS694" s="192"/>
      <c r="APT694" s="192"/>
      <c r="APU694" s="192"/>
      <c r="APV694" s="192"/>
    </row>
    <row r="695" spans="1:1114" s="184" customFormat="1">
      <c r="A695" s="188">
        <v>41968</v>
      </c>
      <c r="B695" s="189">
        <f>_xll.PIAdvCalcVal('PI-1063'!B$1,'PI-1063'!$A695,'PI-1063'!$A696,"average","time-weighted",0,1,0,"DATASRV")</f>
        <v>3941.7272960228493</v>
      </c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192"/>
      <c r="FI695" s="192"/>
      <c r="FJ695" s="192"/>
      <c r="FK695" s="192"/>
      <c r="FL695" s="192"/>
      <c r="FM695" s="192"/>
      <c r="FN695" s="192"/>
      <c r="FO695" s="192"/>
      <c r="FP695" s="192"/>
      <c r="FQ695" s="192"/>
      <c r="FR695" s="192"/>
      <c r="FS695" s="192"/>
      <c r="FT695" s="192"/>
      <c r="FU695" s="192"/>
      <c r="FV695" s="192"/>
      <c r="FW695" s="192"/>
      <c r="FX695" s="192"/>
      <c r="FY695" s="192"/>
      <c r="FZ695" s="192"/>
      <c r="GA695" s="192"/>
      <c r="GB695" s="192"/>
      <c r="GC695" s="192"/>
      <c r="GD695" s="192"/>
      <c r="GE695" s="192"/>
      <c r="GF695" s="192"/>
      <c r="GG695" s="192"/>
      <c r="GH695" s="192"/>
      <c r="GI695" s="192"/>
      <c r="GJ695" s="192"/>
      <c r="GK695" s="192"/>
      <c r="GL695" s="192"/>
      <c r="GM695" s="192"/>
      <c r="GN695" s="192"/>
      <c r="GO695" s="192"/>
      <c r="GP695" s="192"/>
      <c r="GQ695" s="192"/>
      <c r="GR695" s="192"/>
      <c r="GS695" s="192"/>
      <c r="GT695" s="192"/>
      <c r="GU695" s="192"/>
      <c r="GV695" s="192"/>
      <c r="GW695" s="192"/>
      <c r="GX695" s="192"/>
      <c r="GY695" s="192"/>
      <c r="GZ695" s="192"/>
      <c r="HA695" s="192"/>
      <c r="HB695" s="192"/>
      <c r="HC695" s="192"/>
      <c r="HD695" s="192"/>
      <c r="HE695" s="192"/>
      <c r="HF695" s="192"/>
      <c r="HG695" s="192"/>
      <c r="HH695" s="192"/>
      <c r="HI695" s="192"/>
      <c r="HJ695" s="192"/>
      <c r="HK695" s="192"/>
      <c r="HL695" s="192"/>
      <c r="HM695" s="192"/>
      <c r="HN695" s="192"/>
      <c r="HO695" s="192"/>
      <c r="HP695" s="192"/>
      <c r="HQ695" s="192"/>
      <c r="HR695" s="192"/>
      <c r="HS695" s="192"/>
      <c r="HT695" s="192"/>
      <c r="HU695" s="192"/>
      <c r="HV695" s="192"/>
      <c r="HW695" s="192"/>
      <c r="HX695" s="192"/>
      <c r="HY695" s="192"/>
      <c r="HZ695" s="192"/>
      <c r="IA695" s="192"/>
      <c r="IB695" s="192"/>
      <c r="IC695" s="192"/>
      <c r="ID695" s="192"/>
      <c r="IE695" s="192"/>
      <c r="IF695" s="192"/>
      <c r="IG695" s="192"/>
      <c r="IH695" s="192"/>
      <c r="II695" s="192"/>
      <c r="IJ695" s="192"/>
      <c r="IK695" s="192"/>
      <c r="IL695" s="192"/>
      <c r="IM695" s="192"/>
      <c r="IN695" s="192"/>
      <c r="IO695" s="192"/>
      <c r="IP695" s="192"/>
      <c r="IQ695" s="192"/>
      <c r="IR695" s="192"/>
      <c r="IS695" s="192"/>
      <c r="IT695" s="192"/>
      <c r="IU695" s="192"/>
      <c r="IV695" s="192"/>
      <c r="IW695" s="192"/>
      <c r="IX695" s="192"/>
      <c r="IY695" s="192"/>
      <c r="IZ695" s="192"/>
      <c r="JA695" s="192"/>
      <c r="JB695" s="192"/>
      <c r="JC695" s="192"/>
      <c r="JD695" s="192"/>
      <c r="JE695" s="192"/>
      <c r="JF695" s="192"/>
      <c r="JG695" s="192"/>
      <c r="JH695" s="192"/>
      <c r="JI695" s="192"/>
      <c r="JJ695" s="192"/>
      <c r="JK695" s="192"/>
      <c r="JL695" s="192"/>
      <c r="JM695" s="192"/>
      <c r="JN695" s="192"/>
      <c r="JO695" s="192"/>
      <c r="JP695" s="192"/>
      <c r="JQ695" s="192"/>
      <c r="JR695" s="192"/>
      <c r="JS695" s="192"/>
      <c r="JT695" s="192"/>
      <c r="JU695" s="192"/>
      <c r="JV695" s="192"/>
      <c r="JW695" s="192"/>
      <c r="JX695" s="192"/>
      <c r="JY695" s="192"/>
      <c r="JZ695" s="192"/>
      <c r="KA695" s="192"/>
      <c r="KB695" s="192"/>
      <c r="KC695" s="192"/>
      <c r="KD695" s="192"/>
      <c r="KE695" s="192"/>
      <c r="KF695" s="192"/>
      <c r="KG695" s="192"/>
      <c r="KH695" s="192"/>
      <c r="KI695" s="192"/>
      <c r="KJ695" s="192"/>
      <c r="KK695" s="192"/>
      <c r="KL695" s="192"/>
      <c r="KM695" s="192"/>
      <c r="KN695" s="192"/>
      <c r="KO695" s="192"/>
      <c r="KP695" s="192"/>
      <c r="KQ695" s="192"/>
      <c r="KR695" s="192"/>
      <c r="KS695" s="192"/>
      <c r="KT695" s="192"/>
      <c r="KU695" s="192"/>
      <c r="KV695" s="192"/>
      <c r="KW695" s="192"/>
      <c r="KX695" s="192"/>
      <c r="KY695" s="192"/>
      <c r="KZ695" s="192"/>
      <c r="LA695" s="192"/>
      <c r="LB695" s="192"/>
      <c r="LC695" s="192"/>
      <c r="LD695" s="192"/>
      <c r="LE695" s="192"/>
      <c r="LF695" s="192"/>
      <c r="LG695" s="192"/>
      <c r="LH695" s="192"/>
      <c r="LI695" s="192"/>
      <c r="LJ695" s="192"/>
      <c r="LK695" s="192"/>
      <c r="LL695" s="192"/>
      <c r="LM695" s="192"/>
      <c r="LN695" s="192"/>
      <c r="LO695" s="192"/>
      <c r="LP695" s="192"/>
      <c r="LQ695" s="192"/>
      <c r="LR695" s="192"/>
      <c r="LS695" s="192"/>
      <c r="LT695" s="192"/>
      <c r="LU695" s="192"/>
      <c r="LV695" s="192"/>
      <c r="LW695" s="192"/>
      <c r="LX695" s="192"/>
      <c r="LY695" s="192"/>
      <c r="LZ695" s="192"/>
      <c r="MA695" s="192"/>
      <c r="MB695" s="192"/>
      <c r="MC695" s="192"/>
      <c r="MD695" s="192"/>
      <c r="ME695" s="192"/>
      <c r="MF695" s="192"/>
      <c r="MG695" s="192"/>
      <c r="MH695" s="192"/>
      <c r="MI695" s="192"/>
      <c r="MJ695" s="192"/>
      <c r="MK695" s="192"/>
      <c r="ML695" s="192"/>
      <c r="MM695" s="192"/>
      <c r="MN695" s="192"/>
      <c r="MO695" s="192"/>
      <c r="MP695" s="192"/>
      <c r="MQ695" s="192"/>
      <c r="MR695" s="192"/>
      <c r="MS695" s="192"/>
      <c r="MT695" s="192"/>
      <c r="MU695" s="192"/>
      <c r="MV695" s="192"/>
      <c r="MW695" s="192"/>
      <c r="MX695" s="192"/>
      <c r="MY695" s="192"/>
      <c r="MZ695" s="192"/>
      <c r="NA695" s="192"/>
      <c r="NB695" s="192"/>
      <c r="NC695" s="192"/>
      <c r="ND695" s="192"/>
      <c r="NE695" s="192"/>
      <c r="NF695" s="192"/>
      <c r="NG695" s="192"/>
      <c r="NH695" s="192"/>
      <c r="NI695" s="192"/>
      <c r="NJ695" s="192"/>
      <c r="NK695" s="192"/>
      <c r="NL695" s="192"/>
      <c r="NM695" s="192"/>
      <c r="NN695" s="192"/>
      <c r="NO695" s="192"/>
      <c r="NP695" s="192"/>
      <c r="NQ695" s="192"/>
      <c r="NR695" s="192"/>
      <c r="NS695" s="192"/>
      <c r="NT695" s="192"/>
      <c r="NU695" s="192"/>
      <c r="NV695" s="192"/>
      <c r="NW695" s="192"/>
      <c r="NX695" s="192"/>
      <c r="NY695" s="192"/>
      <c r="NZ695" s="192"/>
      <c r="OA695" s="192"/>
      <c r="OB695" s="192"/>
      <c r="OC695" s="192"/>
      <c r="OD695" s="192"/>
      <c r="OE695" s="192"/>
      <c r="OF695" s="192"/>
      <c r="OG695" s="192"/>
      <c r="OH695" s="192"/>
      <c r="OI695" s="192"/>
      <c r="OJ695" s="192"/>
      <c r="OK695" s="192"/>
      <c r="OL695" s="192"/>
      <c r="OM695" s="192"/>
      <c r="ON695" s="192"/>
      <c r="OO695" s="192"/>
      <c r="OP695" s="192"/>
      <c r="OQ695" s="192"/>
      <c r="OR695" s="192"/>
      <c r="OS695" s="192"/>
      <c r="OT695" s="192"/>
      <c r="OU695" s="192"/>
      <c r="OV695" s="192"/>
      <c r="OW695" s="192"/>
      <c r="OX695" s="192"/>
      <c r="OY695" s="192"/>
      <c r="OZ695" s="192"/>
      <c r="PA695" s="192"/>
      <c r="PB695" s="192"/>
      <c r="PC695" s="192"/>
      <c r="PD695" s="192"/>
      <c r="PE695" s="192"/>
      <c r="PF695" s="192"/>
      <c r="PG695" s="192"/>
      <c r="PH695" s="192"/>
      <c r="PI695" s="192"/>
      <c r="PJ695" s="192"/>
      <c r="PK695" s="192"/>
      <c r="PL695" s="192"/>
      <c r="PM695" s="192"/>
      <c r="PN695" s="192"/>
      <c r="PO695" s="192"/>
      <c r="PP695" s="192"/>
      <c r="PQ695" s="192"/>
      <c r="PR695" s="192"/>
      <c r="PS695" s="192"/>
      <c r="PT695" s="192"/>
      <c r="PU695" s="192"/>
      <c r="PV695" s="192"/>
      <c r="PW695" s="192"/>
      <c r="PX695" s="192"/>
      <c r="PY695" s="192"/>
      <c r="PZ695" s="192"/>
      <c r="QA695" s="192"/>
      <c r="QB695" s="192"/>
      <c r="QC695" s="192"/>
      <c r="QD695" s="192"/>
      <c r="QE695" s="192"/>
      <c r="QF695" s="192"/>
      <c r="QG695" s="192"/>
      <c r="QH695" s="192"/>
      <c r="QI695" s="192"/>
      <c r="QJ695" s="192"/>
      <c r="QK695" s="192"/>
      <c r="QL695" s="192"/>
      <c r="QM695" s="192"/>
      <c r="QN695" s="192"/>
      <c r="QO695" s="192"/>
      <c r="QP695" s="192"/>
      <c r="QQ695" s="192"/>
      <c r="QR695" s="192"/>
      <c r="QS695" s="192"/>
      <c r="QT695" s="192"/>
      <c r="QU695" s="192"/>
      <c r="QV695" s="192"/>
      <c r="QW695" s="192"/>
      <c r="QX695" s="192"/>
      <c r="QY695" s="192"/>
      <c r="QZ695" s="192"/>
      <c r="RA695" s="192"/>
      <c r="RB695" s="192"/>
      <c r="RC695" s="192"/>
      <c r="RD695" s="192"/>
      <c r="RE695" s="192"/>
      <c r="RF695" s="192"/>
      <c r="RG695" s="192"/>
      <c r="RH695" s="192"/>
      <c r="RI695" s="192"/>
      <c r="RJ695" s="192"/>
      <c r="RK695" s="192"/>
      <c r="RL695" s="192"/>
      <c r="RM695" s="192"/>
      <c r="RN695" s="192"/>
      <c r="RO695" s="192"/>
      <c r="RP695" s="192"/>
      <c r="RQ695" s="192"/>
      <c r="RR695" s="192"/>
      <c r="RS695" s="192"/>
      <c r="RT695" s="192"/>
      <c r="RU695" s="192"/>
      <c r="RV695" s="192"/>
      <c r="RW695" s="192"/>
      <c r="RX695" s="192"/>
      <c r="RY695" s="192"/>
      <c r="RZ695" s="192"/>
      <c r="SA695" s="192"/>
      <c r="SB695" s="192"/>
      <c r="SC695" s="192"/>
      <c r="SD695" s="192"/>
      <c r="SE695" s="192"/>
      <c r="SF695" s="192"/>
      <c r="SG695" s="192"/>
      <c r="SH695" s="192"/>
      <c r="SI695" s="192"/>
      <c r="SJ695" s="192"/>
      <c r="SK695" s="192"/>
      <c r="SL695" s="192"/>
      <c r="SM695" s="192"/>
      <c r="SN695" s="192"/>
      <c r="SO695" s="192"/>
      <c r="SP695" s="192"/>
      <c r="SQ695" s="192"/>
      <c r="SR695" s="192"/>
      <c r="SS695" s="192"/>
      <c r="ST695" s="192"/>
      <c r="SU695" s="192"/>
      <c r="SV695" s="192"/>
      <c r="SW695" s="192"/>
      <c r="SX695" s="192"/>
      <c r="SY695" s="192"/>
      <c r="SZ695" s="192"/>
      <c r="TA695" s="192"/>
      <c r="TB695" s="192"/>
      <c r="TC695" s="192"/>
      <c r="TD695" s="192"/>
      <c r="TE695" s="192"/>
      <c r="TF695" s="192"/>
      <c r="TG695" s="192"/>
      <c r="TH695" s="192"/>
      <c r="TI695" s="192"/>
      <c r="TJ695" s="192"/>
      <c r="TK695" s="192"/>
      <c r="TL695" s="192"/>
      <c r="TM695" s="192"/>
      <c r="TN695" s="192"/>
      <c r="TO695" s="192"/>
      <c r="TP695" s="192"/>
      <c r="TQ695" s="192"/>
      <c r="TR695" s="192"/>
      <c r="TS695" s="192"/>
      <c r="TT695" s="192"/>
      <c r="TU695" s="192"/>
      <c r="TV695" s="192"/>
      <c r="TW695" s="192"/>
      <c r="TX695" s="192"/>
      <c r="TY695" s="192"/>
      <c r="TZ695" s="192"/>
      <c r="UA695" s="192"/>
      <c r="UB695" s="192"/>
      <c r="UC695" s="192"/>
      <c r="UD695" s="192"/>
      <c r="UE695" s="192"/>
      <c r="UF695" s="192"/>
      <c r="UG695" s="192"/>
      <c r="UH695" s="192"/>
      <c r="UI695" s="192"/>
      <c r="UJ695" s="192"/>
      <c r="UK695" s="192"/>
      <c r="UL695" s="192"/>
      <c r="UM695" s="192"/>
      <c r="UN695" s="192"/>
      <c r="UO695" s="192"/>
      <c r="UP695" s="192"/>
      <c r="UQ695" s="192"/>
      <c r="UR695" s="192"/>
      <c r="US695" s="192"/>
      <c r="UT695" s="192"/>
      <c r="UU695" s="192"/>
      <c r="UV695" s="192"/>
      <c r="UW695" s="192"/>
      <c r="UX695" s="192"/>
      <c r="UY695" s="192"/>
      <c r="UZ695" s="192"/>
      <c r="VA695" s="192"/>
      <c r="VB695" s="192"/>
      <c r="VC695" s="192"/>
      <c r="VD695" s="192"/>
      <c r="VE695" s="192"/>
      <c r="VF695" s="192"/>
      <c r="VG695" s="192"/>
      <c r="VH695" s="192"/>
      <c r="VI695" s="192"/>
      <c r="VJ695" s="192"/>
      <c r="VK695" s="192"/>
      <c r="VL695" s="192"/>
      <c r="VM695" s="192"/>
      <c r="VN695" s="192"/>
      <c r="VO695" s="192"/>
      <c r="VP695" s="192"/>
      <c r="VQ695" s="192"/>
      <c r="VR695" s="192"/>
      <c r="VS695" s="192"/>
      <c r="VT695" s="192"/>
      <c r="VU695" s="192"/>
      <c r="VV695" s="192"/>
      <c r="VW695" s="192"/>
      <c r="VX695" s="192"/>
      <c r="VY695" s="192"/>
      <c r="VZ695" s="192"/>
      <c r="WA695" s="192"/>
      <c r="WB695" s="192"/>
      <c r="WC695" s="192"/>
      <c r="WD695" s="192"/>
      <c r="WE695" s="192"/>
      <c r="WF695" s="192"/>
      <c r="WG695" s="192"/>
      <c r="WH695" s="192"/>
      <c r="WI695" s="192"/>
      <c r="WJ695" s="192"/>
      <c r="WK695" s="192"/>
      <c r="WL695" s="192"/>
      <c r="WM695" s="192"/>
      <c r="WN695" s="192"/>
      <c r="WO695" s="192"/>
      <c r="WP695" s="192"/>
      <c r="WQ695" s="192"/>
      <c r="WR695" s="192"/>
      <c r="WS695" s="192"/>
      <c r="WT695" s="192"/>
      <c r="WU695" s="192"/>
      <c r="WV695" s="192"/>
      <c r="WW695" s="192"/>
      <c r="WX695" s="192"/>
      <c r="WY695" s="192"/>
      <c r="WZ695" s="192"/>
      <c r="XA695" s="192"/>
      <c r="XB695" s="192"/>
      <c r="XC695" s="192"/>
      <c r="XD695" s="192"/>
      <c r="XE695" s="192"/>
      <c r="XF695" s="192"/>
      <c r="XG695" s="192"/>
      <c r="XH695" s="192"/>
      <c r="XI695" s="192"/>
      <c r="XJ695" s="192"/>
      <c r="XK695" s="192"/>
      <c r="XL695" s="192"/>
      <c r="XM695" s="192"/>
      <c r="XN695" s="192"/>
      <c r="XO695" s="192"/>
      <c r="XP695" s="192"/>
      <c r="XQ695" s="192"/>
      <c r="XR695" s="192"/>
      <c r="XS695" s="192"/>
      <c r="XT695" s="192"/>
      <c r="XU695" s="192"/>
      <c r="XV695" s="192"/>
      <c r="XW695" s="192"/>
      <c r="XX695" s="192"/>
      <c r="XY695" s="192"/>
      <c r="XZ695" s="192"/>
      <c r="YA695" s="192"/>
      <c r="YB695" s="192"/>
      <c r="YC695" s="192"/>
      <c r="YD695" s="192"/>
      <c r="YE695" s="192"/>
      <c r="YF695" s="192"/>
      <c r="YG695" s="192"/>
      <c r="YH695" s="192"/>
      <c r="YI695" s="192"/>
      <c r="YJ695" s="192"/>
      <c r="YK695" s="192"/>
      <c r="YL695" s="192"/>
      <c r="YM695" s="192"/>
      <c r="YN695" s="192"/>
      <c r="YO695" s="192"/>
      <c r="YP695" s="192"/>
      <c r="YQ695" s="192"/>
      <c r="YR695" s="192"/>
      <c r="YS695" s="192"/>
      <c r="YT695" s="192"/>
      <c r="YU695" s="192"/>
      <c r="YV695" s="192"/>
      <c r="YW695" s="192"/>
      <c r="YX695" s="192"/>
      <c r="YY695" s="192"/>
      <c r="YZ695" s="192"/>
      <c r="ZA695" s="192"/>
      <c r="ZB695" s="192"/>
      <c r="ZC695" s="192"/>
      <c r="ZD695" s="192"/>
      <c r="ZE695" s="192"/>
      <c r="ZF695" s="192"/>
      <c r="ZG695" s="192"/>
      <c r="ZH695" s="192"/>
      <c r="ZI695" s="192"/>
      <c r="ZJ695" s="192"/>
      <c r="ZK695" s="192"/>
      <c r="ZL695" s="192"/>
      <c r="ZM695" s="192"/>
      <c r="ZN695" s="192"/>
      <c r="ZO695" s="192"/>
      <c r="ZP695" s="192"/>
      <c r="ZQ695" s="192"/>
      <c r="ZR695" s="192"/>
      <c r="ZS695" s="192"/>
      <c r="ZT695" s="192"/>
      <c r="ZU695" s="192"/>
      <c r="ZV695" s="192"/>
      <c r="ZW695" s="192"/>
      <c r="ZX695" s="192"/>
      <c r="ZY695" s="192"/>
      <c r="ZZ695" s="192"/>
      <c r="AAA695" s="192"/>
      <c r="AAB695" s="192"/>
      <c r="AAC695" s="192"/>
      <c r="AAD695" s="192"/>
      <c r="AAE695" s="192"/>
      <c r="AAF695" s="192"/>
      <c r="AAG695" s="192"/>
      <c r="AAH695" s="192"/>
      <c r="AAI695" s="192"/>
      <c r="AAJ695" s="192"/>
      <c r="AAK695" s="192"/>
      <c r="AAL695" s="192"/>
      <c r="AAM695" s="192"/>
      <c r="AAN695" s="192"/>
      <c r="AAO695" s="192"/>
      <c r="AAP695" s="192"/>
      <c r="AAQ695" s="192"/>
      <c r="AAR695" s="192"/>
      <c r="AAS695" s="192"/>
      <c r="AAT695" s="192"/>
      <c r="AAU695" s="192"/>
      <c r="AAV695" s="192"/>
      <c r="AAW695" s="192"/>
      <c r="AAX695" s="192"/>
      <c r="AAY695" s="192"/>
      <c r="AAZ695" s="192"/>
      <c r="ABA695" s="192"/>
      <c r="ABB695" s="192"/>
      <c r="ABC695" s="192"/>
      <c r="ABD695" s="192"/>
      <c r="ABE695" s="192"/>
      <c r="ABF695" s="192"/>
      <c r="ABG695" s="192"/>
      <c r="ABH695" s="192"/>
      <c r="ABI695" s="192"/>
      <c r="ABJ695" s="192"/>
      <c r="ABK695" s="192"/>
      <c r="ABL695" s="192"/>
      <c r="ABM695" s="192"/>
      <c r="ABN695" s="192"/>
      <c r="ABO695" s="192"/>
      <c r="ABP695" s="192"/>
      <c r="ABQ695" s="192"/>
      <c r="ABR695" s="192"/>
      <c r="ABS695" s="192"/>
      <c r="ABT695" s="192"/>
      <c r="ABU695" s="192"/>
      <c r="ABV695" s="192"/>
      <c r="ABW695" s="192"/>
      <c r="ABX695" s="192"/>
      <c r="ABY695" s="192"/>
      <c r="ABZ695" s="192"/>
      <c r="ACA695" s="192"/>
      <c r="ACB695" s="192"/>
      <c r="ACC695" s="192"/>
      <c r="ACD695" s="192"/>
      <c r="ACE695" s="192"/>
      <c r="ACF695" s="192"/>
      <c r="ACG695" s="192"/>
      <c r="ACH695" s="192"/>
      <c r="ACI695" s="192"/>
      <c r="ACJ695" s="192"/>
      <c r="ACK695" s="192"/>
      <c r="ACL695" s="192"/>
      <c r="ACM695" s="192"/>
      <c r="ACN695" s="192"/>
      <c r="ACO695" s="192"/>
      <c r="ACP695" s="192"/>
      <c r="ACQ695" s="192"/>
      <c r="ACR695" s="192"/>
      <c r="ACS695" s="192"/>
      <c r="ACT695" s="192"/>
      <c r="ACU695" s="192"/>
      <c r="ACV695" s="192"/>
      <c r="ACW695" s="192"/>
      <c r="ACX695" s="192"/>
      <c r="ACY695" s="192"/>
      <c r="ACZ695" s="192"/>
      <c r="ADA695" s="192"/>
      <c r="ADB695" s="192"/>
      <c r="ADC695" s="192"/>
      <c r="ADD695" s="192"/>
      <c r="ADE695" s="192"/>
      <c r="ADF695" s="192"/>
      <c r="ADG695" s="192"/>
      <c r="ADH695" s="192"/>
      <c r="ADI695" s="192"/>
      <c r="ADJ695" s="192"/>
      <c r="ADK695" s="192"/>
      <c r="ADL695" s="192"/>
      <c r="ADM695" s="192"/>
      <c r="ADN695" s="192"/>
      <c r="ADO695" s="192"/>
      <c r="ADP695" s="192"/>
      <c r="ADQ695" s="192"/>
      <c r="ADR695" s="192"/>
      <c r="ADS695" s="192"/>
      <c r="ADT695" s="192"/>
      <c r="ADU695" s="192"/>
      <c r="ADV695" s="192"/>
      <c r="ADW695" s="192"/>
      <c r="ADX695" s="192"/>
      <c r="ADY695" s="192"/>
      <c r="ADZ695" s="192"/>
      <c r="AEA695" s="192"/>
      <c r="AEB695" s="192"/>
      <c r="AEC695" s="192"/>
      <c r="AED695" s="192"/>
      <c r="AEE695" s="192"/>
      <c r="AEF695" s="192"/>
      <c r="AEG695" s="192"/>
      <c r="AEH695" s="192"/>
      <c r="AEI695" s="192"/>
      <c r="AEJ695" s="192"/>
      <c r="AEK695" s="192"/>
      <c r="AEL695" s="192"/>
      <c r="AEM695" s="192"/>
      <c r="AEN695" s="192"/>
      <c r="AEO695" s="192"/>
      <c r="AEP695" s="192"/>
      <c r="AEQ695" s="192"/>
      <c r="AER695" s="192"/>
      <c r="AES695" s="192"/>
      <c r="AET695" s="192"/>
      <c r="AEU695" s="192"/>
      <c r="AEV695" s="192"/>
      <c r="AEW695" s="192"/>
      <c r="AEX695" s="192"/>
      <c r="AEY695" s="192"/>
      <c r="AEZ695" s="192"/>
      <c r="AFA695" s="192"/>
      <c r="AFB695" s="192"/>
      <c r="AFC695" s="192"/>
      <c r="AFD695" s="192"/>
      <c r="AFE695" s="192"/>
      <c r="AFF695" s="192"/>
      <c r="AFG695" s="192"/>
      <c r="AFH695" s="192"/>
      <c r="AFI695" s="192"/>
      <c r="AFJ695" s="192"/>
      <c r="AFK695" s="192"/>
      <c r="AFL695" s="192"/>
      <c r="AFM695" s="192"/>
      <c r="AFN695" s="192"/>
      <c r="AFO695" s="192"/>
      <c r="AFP695" s="192"/>
      <c r="AFQ695" s="192"/>
      <c r="AFR695" s="192"/>
      <c r="AFS695" s="192"/>
      <c r="AFT695" s="192"/>
      <c r="AFU695" s="192"/>
      <c r="AFV695" s="192"/>
      <c r="AFW695" s="192"/>
      <c r="AFX695" s="192"/>
      <c r="AFY695" s="192"/>
      <c r="AFZ695" s="192"/>
      <c r="AGA695" s="192"/>
      <c r="AGB695" s="192"/>
      <c r="AGC695" s="192"/>
      <c r="AGD695" s="192"/>
      <c r="AGE695" s="192"/>
      <c r="AGF695" s="192"/>
      <c r="AGG695" s="192"/>
      <c r="AGH695" s="192"/>
      <c r="AGI695" s="192"/>
      <c r="AGJ695" s="192"/>
      <c r="AGK695" s="192"/>
      <c r="AGL695" s="192"/>
      <c r="AGM695" s="192"/>
      <c r="AGN695" s="192"/>
      <c r="AGO695" s="192"/>
      <c r="AGP695" s="192"/>
      <c r="AGQ695" s="192"/>
      <c r="AGR695" s="192"/>
      <c r="AGS695" s="192"/>
      <c r="AGT695" s="192"/>
      <c r="AGU695" s="192"/>
      <c r="AGV695" s="192"/>
      <c r="AGW695" s="192"/>
      <c r="AGX695" s="192"/>
      <c r="AGY695" s="192"/>
      <c r="AGZ695" s="192"/>
      <c r="AHA695" s="192"/>
      <c r="AHB695" s="192"/>
      <c r="AHC695" s="192"/>
      <c r="AHD695" s="192"/>
      <c r="AHE695" s="192"/>
      <c r="AHF695" s="192"/>
      <c r="AHG695" s="192"/>
      <c r="AHH695" s="192"/>
      <c r="AHI695" s="192"/>
      <c r="AHJ695" s="192"/>
      <c r="AHK695" s="192"/>
      <c r="AHL695" s="192"/>
      <c r="AHM695" s="192"/>
      <c r="AHN695" s="192"/>
      <c r="AHO695" s="192"/>
      <c r="AHP695" s="192"/>
      <c r="AHQ695" s="192"/>
      <c r="AHR695" s="192"/>
      <c r="AHS695" s="192"/>
      <c r="AHT695" s="192"/>
      <c r="AHU695" s="192"/>
      <c r="AHV695" s="192"/>
      <c r="AHW695" s="192"/>
      <c r="AHX695" s="192"/>
      <c r="AHY695" s="192"/>
      <c r="AHZ695" s="192"/>
      <c r="AIA695" s="192"/>
      <c r="AIB695" s="192"/>
      <c r="AIC695" s="192"/>
      <c r="AID695" s="192"/>
      <c r="AIE695" s="192"/>
      <c r="AIF695" s="192"/>
      <c r="AIG695" s="192"/>
      <c r="AIH695" s="192"/>
      <c r="AII695" s="192"/>
      <c r="AIJ695" s="192"/>
      <c r="AIK695" s="192"/>
      <c r="AIL695" s="192"/>
      <c r="AIM695" s="192"/>
      <c r="AIN695" s="192"/>
      <c r="AIO695" s="192"/>
      <c r="AIP695" s="192"/>
      <c r="AIQ695" s="192"/>
      <c r="AIR695" s="192"/>
      <c r="AIS695" s="192"/>
      <c r="AIT695" s="192"/>
      <c r="AIU695" s="192"/>
      <c r="AIV695" s="192"/>
      <c r="AIW695" s="192"/>
      <c r="AIX695" s="192"/>
      <c r="AIY695" s="192"/>
      <c r="AIZ695" s="192"/>
      <c r="AJA695" s="192"/>
      <c r="AJB695" s="192"/>
      <c r="AJC695" s="192"/>
      <c r="AJD695" s="192"/>
      <c r="AJE695" s="192"/>
      <c r="AJF695" s="192"/>
      <c r="AJG695" s="192"/>
      <c r="AJH695" s="192"/>
      <c r="AJI695" s="192"/>
      <c r="AJJ695" s="192"/>
      <c r="AJK695" s="192"/>
      <c r="AJL695" s="192"/>
      <c r="AJM695" s="192"/>
      <c r="AJN695" s="192"/>
      <c r="AJO695" s="192"/>
      <c r="AJP695" s="192"/>
      <c r="AJQ695" s="192"/>
      <c r="AJR695" s="192"/>
      <c r="AJS695" s="192"/>
      <c r="AJT695" s="192"/>
      <c r="AJU695" s="192"/>
      <c r="AJV695" s="192"/>
      <c r="AJW695" s="192"/>
      <c r="AJX695" s="192"/>
      <c r="AJY695" s="192"/>
      <c r="AJZ695" s="192"/>
      <c r="AKA695" s="192"/>
      <c r="AKB695" s="192"/>
      <c r="AKC695" s="192"/>
      <c r="AKD695" s="192"/>
      <c r="AKE695" s="192"/>
      <c r="AKF695" s="192"/>
      <c r="AKG695" s="192"/>
      <c r="AKH695" s="192"/>
      <c r="AKI695" s="192"/>
      <c r="AKJ695" s="192"/>
      <c r="AKK695" s="192"/>
      <c r="AKL695" s="192"/>
      <c r="AKM695" s="192"/>
      <c r="AKN695" s="192"/>
      <c r="AKO695" s="192"/>
      <c r="AKP695" s="192"/>
      <c r="AKQ695" s="192"/>
      <c r="AKR695" s="192"/>
      <c r="AKS695" s="192"/>
      <c r="AKT695" s="192"/>
      <c r="AKU695" s="192"/>
      <c r="AKV695" s="192"/>
      <c r="AKW695" s="192"/>
      <c r="AKX695" s="192"/>
      <c r="AKY695" s="192"/>
      <c r="AKZ695" s="192"/>
      <c r="ALA695" s="192"/>
      <c r="ALB695" s="192"/>
      <c r="ALC695" s="192"/>
      <c r="ALD695" s="192"/>
      <c r="ALE695" s="192"/>
      <c r="ALF695" s="192"/>
      <c r="ALG695" s="192"/>
      <c r="ALH695" s="192"/>
      <c r="ALI695" s="192"/>
      <c r="ALJ695" s="192"/>
      <c r="ALK695" s="192"/>
      <c r="ALL695" s="192"/>
      <c r="ALM695" s="192"/>
      <c r="ALN695" s="192"/>
      <c r="ALO695" s="192"/>
      <c r="ALP695" s="192"/>
      <c r="ALQ695" s="192"/>
      <c r="ALR695" s="192"/>
      <c r="ALS695" s="192"/>
      <c r="ALT695" s="192"/>
      <c r="ALU695" s="192"/>
      <c r="ALV695" s="192"/>
      <c r="ALW695" s="192"/>
      <c r="ALX695" s="192"/>
      <c r="ALY695" s="192"/>
      <c r="ALZ695" s="192"/>
      <c r="AMA695" s="192"/>
      <c r="AMB695" s="192"/>
      <c r="AMC695" s="192"/>
      <c r="AMD695" s="192"/>
      <c r="AME695" s="192"/>
      <c r="AMF695" s="192"/>
      <c r="AMG695" s="192"/>
      <c r="AMH695" s="192"/>
      <c r="AMI695" s="192"/>
      <c r="AMJ695" s="192"/>
      <c r="AMK695" s="192"/>
      <c r="AML695" s="192"/>
      <c r="AMM695" s="192"/>
      <c r="AMN695" s="192"/>
      <c r="AMO695" s="192"/>
      <c r="AMP695" s="192"/>
      <c r="AMQ695" s="192"/>
      <c r="AMR695" s="192"/>
      <c r="AMS695" s="192"/>
      <c r="AMT695" s="192"/>
      <c r="AMU695" s="192"/>
      <c r="AMV695" s="192"/>
      <c r="AMW695" s="192"/>
      <c r="AMX695" s="192"/>
      <c r="AMY695" s="192"/>
      <c r="AMZ695" s="192"/>
      <c r="ANA695" s="192"/>
      <c r="ANB695" s="192"/>
      <c r="ANC695" s="192"/>
      <c r="AND695" s="192"/>
      <c r="ANE695" s="192"/>
      <c r="ANF695" s="192"/>
      <c r="ANG695" s="192"/>
      <c r="ANH695" s="192"/>
      <c r="ANI695" s="192"/>
      <c r="ANJ695" s="192"/>
      <c r="ANK695" s="192"/>
      <c r="ANL695" s="192"/>
      <c r="ANM695" s="192"/>
      <c r="ANN695" s="192"/>
      <c r="ANO695" s="192"/>
      <c r="ANP695" s="192"/>
      <c r="ANQ695" s="192"/>
      <c r="ANR695" s="192"/>
      <c r="ANS695" s="192"/>
      <c r="ANT695" s="192"/>
      <c r="ANU695" s="192"/>
      <c r="ANV695" s="192"/>
      <c r="ANW695" s="192"/>
      <c r="ANX695" s="192"/>
      <c r="ANY695" s="192"/>
      <c r="ANZ695" s="192"/>
      <c r="AOA695" s="192"/>
      <c r="AOB695" s="192"/>
      <c r="AOC695" s="192"/>
      <c r="AOD695" s="192"/>
      <c r="AOE695" s="192"/>
      <c r="AOF695" s="192"/>
      <c r="AOG695" s="192"/>
      <c r="AOH695" s="192"/>
      <c r="AOI695" s="192"/>
      <c r="AOJ695" s="192"/>
      <c r="AOK695" s="192"/>
      <c r="AOL695" s="192"/>
      <c r="AOM695" s="192"/>
      <c r="AON695" s="192"/>
      <c r="AOO695" s="192"/>
      <c r="AOP695" s="192"/>
      <c r="AOQ695" s="192"/>
      <c r="AOR695" s="192"/>
      <c r="AOS695" s="192"/>
      <c r="AOT695" s="192"/>
      <c r="AOU695" s="192"/>
      <c r="AOV695" s="192"/>
      <c r="AOW695" s="192"/>
      <c r="AOX695" s="192"/>
      <c r="AOY695" s="192"/>
      <c r="AOZ695" s="192"/>
      <c r="APA695" s="192"/>
      <c r="APB695" s="192"/>
      <c r="APC695" s="192"/>
      <c r="APD695" s="192"/>
      <c r="APE695" s="192"/>
      <c r="APF695" s="192"/>
      <c r="APG695" s="192"/>
      <c r="APH695" s="192"/>
      <c r="API695" s="192"/>
      <c r="APJ695" s="192"/>
      <c r="APK695" s="192"/>
      <c r="APL695" s="192"/>
      <c r="APM695" s="192"/>
      <c r="APN695" s="192"/>
      <c r="APO695" s="192"/>
      <c r="APP695" s="192"/>
      <c r="APQ695" s="192"/>
      <c r="APR695" s="192"/>
      <c r="APS695" s="192"/>
      <c r="APT695" s="192"/>
      <c r="APU695" s="192"/>
      <c r="APV695" s="192"/>
    </row>
    <row r="696" spans="1:1114" s="184" customFormat="1">
      <c r="A696" s="188">
        <v>41969</v>
      </c>
      <c r="B696" s="189">
        <f>_xll.PIAdvCalcVal('PI-1063'!B$1,'PI-1063'!$A696,'PI-1063'!$A697,"average","time-weighted",0,1,0,"DATASRV")</f>
        <v>3941.7474089266884</v>
      </c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  <c r="EC696" s="192"/>
      <c r="ED696" s="192"/>
      <c r="EE696" s="192"/>
      <c r="EF696" s="192"/>
      <c r="EG696" s="192"/>
      <c r="EH696" s="192"/>
      <c r="EI696" s="192"/>
      <c r="EJ696" s="192"/>
      <c r="EK696" s="192"/>
      <c r="EL696" s="192"/>
      <c r="EM696" s="192"/>
      <c r="EN696" s="192"/>
      <c r="EO696" s="192"/>
      <c r="EP696" s="192"/>
      <c r="EQ696" s="192"/>
      <c r="ER696" s="192"/>
      <c r="ES696" s="192"/>
      <c r="ET696" s="192"/>
      <c r="EU696" s="192"/>
      <c r="EV696" s="192"/>
      <c r="EW696" s="192"/>
      <c r="EX696" s="192"/>
      <c r="EY696" s="192"/>
      <c r="EZ696" s="192"/>
      <c r="FA696" s="192"/>
      <c r="FB696" s="192"/>
      <c r="FC696" s="192"/>
      <c r="FD696" s="192"/>
      <c r="FE696" s="192"/>
      <c r="FF696" s="192"/>
      <c r="FG696" s="192"/>
      <c r="FH696" s="192"/>
      <c r="FI696" s="192"/>
      <c r="FJ696" s="192"/>
      <c r="FK696" s="192"/>
      <c r="FL696" s="192"/>
      <c r="FM696" s="192"/>
      <c r="FN696" s="192"/>
      <c r="FO696" s="192"/>
      <c r="FP696" s="192"/>
      <c r="FQ696" s="192"/>
      <c r="FR696" s="192"/>
      <c r="FS696" s="192"/>
      <c r="FT696" s="192"/>
      <c r="FU696" s="192"/>
      <c r="FV696" s="192"/>
      <c r="FW696" s="192"/>
      <c r="FX696" s="192"/>
      <c r="FY696" s="192"/>
      <c r="FZ696" s="192"/>
      <c r="GA696" s="192"/>
      <c r="GB696" s="192"/>
      <c r="GC696" s="192"/>
      <c r="GD696" s="192"/>
      <c r="GE696" s="192"/>
      <c r="GF696" s="192"/>
      <c r="GG696" s="192"/>
      <c r="GH696" s="192"/>
      <c r="GI696" s="192"/>
      <c r="GJ696" s="192"/>
      <c r="GK696" s="192"/>
      <c r="GL696" s="192"/>
      <c r="GM696" s="192"/>
      <c r="GN696" s="192"/>
      <c r="GO696" s="192"/>
      <c r="GP696" s="192"/>
      <c r="GQ696" s="192"/>
      <c r="GR696" s="192"/>
      <c r="GS696" s="192"/>
      <c r="GT696" s="192"/>
      <c r="GU696" s="192"/>
      <c r="GV696" s="192"/>
      <c r="GW696" s="192"/>
      <c r="GX696" s="192"/>
      <c r="GY696" s="192"/>
      <c r="GZ696" s="192"/>
      <c r="HA696" s="192"/>
      <c r="HB696" s="192"/>
      <c r="HC696" s="192"/>
      <c r="HD696" s="192"/>
      <c r="HE696" s="192"/>
      <c r="HF696" s="192"/>
      <c r="HG696" s="192"/>
      <c r="HH696" s="192"/>
      <c r="HI696" s="192"/>
      <c r="HJ696" s="192"/>
      <c r="HK696" s="192"/>
      <c r="HL696" s="192"/>
      <c r="HM696" s="192"/>
      <c r="HN696" s="192"/>
      <c r="HO696" s="192"/>
      <c r="HP696" s="192"/>
      <c r="HQ696" s="192"/>
      <c r="HR696" s="192"/>
      <c r="HS696" s="192"/>
      <c r="HT696" s="192"/>
      <c r="HU696" s="192"/>
      <c r="HV696" s="192"/>
      <c r="HW696" s="192"/>
      <c r="HX696" s="192"/>
      <c r="HY696" s="192"/>
      <c r="HZ696" s="192"/>
      <c r="IA696" s="192"/>
      <c r="IB696" s="192"/>
      <c r="IC696" s="192"/>
      <c r="ID696" s="192"/>
      <c r="IE696" s="192"/>
      <c r="IF696" s="192"/>
      <c r="IG696" s="192"/>
      <c r="IH696" s="192"/>
      <c r="II696" s="192"/>
      <c r="IJ696" s="192"/>
      <c r="IK696" s="192"/>
      <c r="IL696" s="192"/>
      <c r="IM696" s="192"/>
      <c r="IN696" s="192"/>
      <c r="IO696" s="192"/>
      <c r="IP696" s="192"/>
      <c r="IQ696" s="192"/>
      <c r="IR696" s="192"/>
      <c r="IS696" s="192"/>
      <c r="IT696" s="192"/>
      <c r="IU696" s="192"/>
      <c r="IV696" s="192"/>
      <c r="IW696" s="192"/>
      <c r="IX696" s="192"/>
      <c r="IY696" s="192"/>
      <c r="IZ696" s="192"/>
      <c r="JA696" s="192"/>
      <c r="JB696" s="192"/>
      <c r="JC696" s="192"/>
      <c r="JD696" s="192"/>
      <c r="JE696" s="192"/>
      <c r="JF696" s="192"/>
      <c r="JG696" s="192"/>
      <c r="JH696" s="192"/>
      <c r="JI696" s="192"/>
      <c r="JJ696" s="192"/>
      <c r="JK696" s="192"/>
      <c r="JL696" s="192"/>
      <c r="JM696" s="192"/>
      <c r="JN696" s="192"/>
      <c r="JO696" s="192"/>
      <c r="JP696" s="192"/>
      <c r="JQ696" s="192"/>
      <c r="JR696" s="192"/>
      <c r="JS696" s="192"/>
      <c r="JT696" s="192"/>
      <c r="JU696" s="192"/>
      <c r="JV696" s="192"/>
      <c r="JW696" s="192"/>
      <c r="JX696" s="192"/>
      <c r="JY696" s="192"/>
      <c r="JZ696" s="192"/>
      <c r="KA696" s="192"/>
      <c r="KB696" s="192"/>
      <c r="KC696" s="192"/>
      <c r="KD696" s="192"/>
      <c r="KE696" s="192"/>
      <c r="KF696" s="192"/>
      <c r="KG696" s="192"/>
      <c r="KH696" s="192"/>
      <c r="KI696" s="192"/>
      <c r="KJ696" s="192"/>
      <c r="KK696" s="192"/>
      <c r="KL696" s="192"/>
      <c r="KM696" s="192"/>
      <c r="KN696" s="192"/>
      <c r="KO696" s="192"/>
      <c r="KP696" s="192"/>
      <c r="KQ696" s="192"/>
      <c r="KR696" s="192"/>
      <c r="KS696" s="192"/>
      <c r="KT696" s="192"/>
      <c r="KU696" s="192"/>
      <c r="KV696" s="192"/>
      <c r="KW696" s="192"/>
      <c r="KX696" s="192"/>
      <c r="KY696" s="192"/>
      <c r="KZ696" s="192"/>
      <c r="LA696" s="192"/>
      <c r="LB696" s="192"/>
      <c r="LC696" s="192"/>
      <c r="LD696" s="192"/>
      <c r="LE696" s="192"/>
      <c r="LF696" s="192"/>
      <c r="LG696" s="192"/>
      <c r="LH696" s="192"/>
      <c r="LI696" s="192"/>
      <c r="LJ696" s="192"/>
      <c r="LK696" s="192"/>
      <c r="LL696" s="192"/>
      <c r="LM696" s="192"/>
      <c r="LN696" s="192"/>
      <c r="LO696" s="192"/>
      <c r="LP696" s="192"/>
      <c r="LQ696" s="192"/>
      <c r="LR696" s="192"/>
      <c r="LS696" s="192"/>
      <c r="LT696" s="192"/>
      <c r="LU696" s="192"/>
      <c r="LV696" s="192"/>
      <c r="LW696" s="192"/>
      <c r="LX696" s="192"/>
      <c r="LY696" s="192"/>
      <c r="LZ696" s="192"/>
      <c r="MA696" s="192"/>
      <c r="MB696" s="192"/>
      <c r="MC696" s="192"/>
      <c r="MD696" s="192"/>
      <c r="ME696" s="192"/>
      <c r="MF696" s="192"/>
      <c r="MG696" s="192"/>
      <c r="MH696" s="192"/>
      <c r="MI696" s="192"/>
      <c r="MJ696" s="192"/>
      <c r="MK696" s="192"/>
      <c r="ML696" s="192"/>
      <c r="MM696" s="192"/>
      <c r="MN696" s="192"/>
      <c r="MO696" s="192"/>
      <c r="MP696" s="192"/>
      <c r="MQ696" s="192"/>
      <c r="MR696" s="192"/>
      <c r="MS696" s="192"/>
      <c r="MT696" s="192"/>
      <c r="MU696" s="192"/>
      <c r="MV696" s="192"/>
      <c r="MW696" s="192"/>
      <c r="MX696" s="192"/>
      <c r="MY696" s="192"/>
      <c r="MZ696" s="192"/>
      <c r="NA696" s="192"/>
      <c r="NB696" s="192"/>
      <c r="NC696" s="192"/>
      <c r="ND696" s="192"/>
      <c r="NE696" s="192"/>
      <c r="NF696" s="192"/>
      <c r="NG696" s="192"/>
      <c r="NH696" s="192"/>
      <c r="NI696" s="192"/>
      <c r="NJ696" s="192"/>
      <c r="NK696" s="192"/>
      <c r="NL696" s="192"/>
      <c r="NM696" s="192"/>
      <c r="NN696" s="192"/>
      <c r="NO696" s="192"/>
      <c r="NP696" s="192"/>
      <c r="NQ696" s="192"/>
      <c r="NR696" s="192"/>
      <c r="NS696" s="192"/>
      <c r="NT696" s="192"/>
      <c r="NU696" s="192"/>
      <c r="NV696" s="192"/>
      <c r="NW696" s="192"/>
      <c r="NX696" s="192"/>
      <c r="NY696" s="192"/>
      <c r="NZ696" s="192"/>
      <c r="OA696" s="192"/>
      <c r="OB696" s="192"/>
      <c r="OC696" s="192"/>
      <c r="OD696" s="192"/>
      <c r="OE696" s="192"/>
      <c r="OF696" s="192"/>
      <c r="OG696" s="192"/>
      <c r="OH696" s="192"/>
      <c r="OI696" s="192"/>
      <c r="OJ696" s="192"/>
      <c r="OK696" s="192"/>
      <c r="OL696" s="192"/>
      <c r="OM696" s="192"/>
      <c r="ON696" s="192"/>
      <c r="OO696" s="192"/>
      <c r="OP696" s="192"/>
      <c r="OQ696" s="192"/>
      <c r="OR696" s="192"/>
      <c r="OS696" s="192"/>
      <c r="OT696" s="192"/>
      <c r="OU696" s="192"/>
      <c r="OV696" s="192"/>
      <c r="OW696" s="192"/>
      <c r="OX696" s="192"/>
      <c r="OY696" s="192"/>
      <c r="OZ696" s="192"/>
      <c r="PA696" s="192"/>
      <c r="PB696" s="192"/>
      <c r="PC696" s="192"/>
      <c r="PD696" s="192"/>
      <c r="PE696" s="192"/>
      <c r="PF696" s="192"/>
      <c r="PG696" s="192"/>
      <c r="PH696" s="192"/>
      <c r="PI696" s="192"/>
      <c r="PJ696" s="192"/>
      <c r="PK696" s="192"/>
      <c r="PL696" s="192"/>
      <c r="PM696" s="192"/>
      <c r="PN696" s="192"/>
      <c r="PO696" s="192"/>
      <c r="PP696" s="192"/>
      <c r="PQ696" s="192"/>
      <c r="PR696" s="192"/>
      <c r="PS696" s="192"/>
      <c r="PT696" s="192"/>
      <c r="PU696" s="192"/>
      <c r="PV696" s="192"/>
      <c r="PW696" s="192"/>
      <c r="PX696" s="192"/>
      <c r="PY696" s="192"/>
      <c r="PZ696" s="192"/>
      <c r="QA696" s="192"/>
      <c r="QB696" s="192"/>
      <c r="QC696" s="192"/>
      <c r="QD696" s="192"/>
      <c r="QE696" s="192"/>
      <c r="QF696" s="192"/>
      <c r="QG696" s="192"/>
      <c r="QH696" s="192"/>
      <c r="QI696" s="192"/>
      <c r="QJ696" s="192"/>
      <c r="QK696" s="192"/>
      <c r="QL696" s="192"/>
      <c r="QM696" s="192"/>
      <c r="QN696" s="192"/>
      <c r="QO696" s="192"/>
      <c r="QP696" s="192"/>
      <c r="QQ696" s="192"/>
      <c r="QR696" s="192"/>
      <c r="QS696" s="192"/>
      <c r="QT696" s="192"/>
      <c r="QU696" s="192"/>
      <c r="QV696" s="192"/>
      <c r="QW696" s="192"/>
      <c r="QX696" s="192"/>
      <c r="QY696" s="192"/>
      <c r="QZ696" s="192"/>
      <c r="RA696" s="192"/>
      <c r="RB696" s="192"/>
      <c r="RC696" s="192"/>
      <c r="RD696" s="192"/>
      <c r="RE696" s="192"/>
      <c r="RF696" s="192"/>
      <c r="RG696" s="192"/>
      <c r="RH696" s="192"/>
      <c r="RI696" s="192"/>
      <c r="RJ696" s="192"/>
      <c r="RK696" s="192"/>
      <c r="RL696" s="192"/>
      <c r="RM696" s="192"/>
      <c r="RN696" s="192"/>
      <c r="RO696" s="192"/>
      <c r="RP696" s="192"/>
      <c r="RQ696" s="192"/>
      <c r="RR696" s="192"/>
      <c r="RS696" s="192"/>
      <c r="RT696" s="192"/>
      <c r="RU696" s="192"/>
      <c r="RV696" s="192"/>
      <c r="RW696" s="192"/>
      <c r="RX696" s="192"/>
      <c r="RY696" s="192"/>
      <c r="RZ696" s="192"/>
      <c r="SA696" s="192"/>
      <c r="SB696" s="192"/>
      <c r="SC696" s="192"/>
      <c r="SD696" s="192"/>
      <c r="SE696" s="192"/>
      <c r="SF696" s="192"/>
      <c r="SG696" s="192"/>
      <c r="SH696" s="192"/>
      <c r="SI696" s="192"/>
      <c r="SJ696" s="192"/>
      <c r="SK696" s="192"/>
      <c r="SL696" s="192"/>
      <c r="SM696" s="192"/>
      <c r="SN696" s="192"/>
      <c r="SO696" s="192"/>
      <c r="SP696" s="192"/>
      <c r="SQ696" s="192"/>
      <c r="SR696" s="192"/>
      <c r="SS696" s="192"/>
      <c r="ST696" s="192"/>
      <c r="SU696" s="192"/>
      <c r="SV696" s="192"/>
      <c r="SW696" s="192"/>
      <c r="SX696" s="192"/>
      <c r="SY696" s="192"/>
      <c r="SZ696" s="192"/>
      <c r="TA696" s="192"/>
      <c r="TB696" s="192"/>
      <c r="TC696" s="192"/>
      <c r="TD696" s="192"/>
      <c r="TE696" s="192"/>
      <c r="TF696" s="192"/>
      <c r="TG696" s="192"/>
      <c r="TH696" s="192"/>
      <c r="TI696" s="192"/>
      <c r="TJ696" s="192"/>
      <c r="TK696" s="192"/>
      <c r="TL696" s="192"/>
      <c r="TM696" s="192"/>
      <c r="TN696" s="192"/>
      <c r="TO696" s="192"/>
      <c r="TP696" s="192"/>
      <c r="TQ696" s="192"/>
      <c r="TR696" s="192"/>
      <c r="TS696" s="192"/>
      <c r="TT696" s="192"/>
      <c r="TU696" s="192"/>
      <c r="TV696" s="192"/>
      <c r="TW696" s="192"/>
      <c r="TX696" s="192"/>
      <c r="TY696" s="192"/>
      <c r="TZ696" s="192"/>
      <c r="UA696" s="192"/>
      <c r="UB696" s="192"/>
      <c r="UC696" s="192"/>
      <c r="UD696" s="192"/>
      <c r="UE696" s="192"/>
      <c r="UF696" s="192"/>
      <c r="UG696" s="192"/>
      <c r="UH696" s="192"/>
      <c r="UI696" s="192"/>
      <c r="UJ696" s="192"/>
      <c r="UK696" s="192"/>
      <c r="UL696" s="192"/>
      <c r="UM696" s="192"/>
      <c r="UN696" s="192"/>
      <c r="UO696" s="192"/>
      <c r="UP696" s="192"/>
      <c r="UQ696" s="192"/>
      <c r="UR696" s="192"/>
      <c r="US696" s="192"/>
      <c r="UT696" s="192"/>
      <c r="UU696" s="192"/>
      <c r="UV696" s="192"/>
      <c r="UW696" s="192"/>
      <c r="UX696" s="192"/>
      <c r="UY696" s="192"/>
      <c r="UZ696" s="192"/>
      <c r="VA696" s="192"/>
      <c r="VB696" s="192"/>
      <c r="VC696" s="192"/>
      <c r="VD696" s="192"/>
      <c r="VE696" s="192"/>
      <c r="VF696" s="192"/>
      <c r="VG696" s="192"/>
      <c r="VH696" s="192"/>
      <c r="VI696" s="192"/>
      <c r="VJ696" s="192"/>
      <c r="VK696" s="192"/>
      <c r="VL696" s="192"/>
      <c r="VM696" s="192"/>
      <c r="VN696" s="192"/>
      <c r="VO696" s="192"/>
      <c r="VP696" s="192"/>
      <c r="VQ696" s="192"/>
      <c r="VR696" s="192"/>
      <c r="VS696" s="192"/>
      <c r="VT696" s="192"/>
      <c r="VU696" s="192"/>
      <c r="VV696" s="192"/>
      <c r="VW696" s="192"/>
      <c r="VX696" s="192"/>
      <c r="VY696" s="192"/>
      <c r="VZ696" s="192"/>
      <c r="WA696" s="192"/>
      <c r="WB696" s="192"/>
      <c r="WC696" s="192"/>
      <c r="WD696" s="192"/>
      <c r="WE696" s="192"/>
      <c r="WF696" s="192"/>
      <c r="WG696" s="192"/>
      <c r="WH696" s="192"/>
      <c r="WI696" s="192"/>
      <c r="WJ696" s="192"/>
      <c r="WK696" s="192"/>
      <c r="WL696" s="192"/>
      <c r="WM696" s="192"/>
      <c r="WN696" s="192"/>
      <c r="WO696" s="192"/>
      <c r="WP696" s="192"/>
      <c r="WQ696" s="192"/>
      <c r="WR696" s="192"/>
      <c r="WS696" s="192"/>
      <c r="WT696" s="192"/>
      <c r="WU696" s="192"/>
      <c r="WV696" s="192"/>
      <c r="WW696" s="192"/>
      <c r="WX696" s="192"/>
      <c r="WY696" s="192"/>
      <c r="WZ696" s="192"/>
      <c r="XA696" s="192"/>
      <c r="XB696" s="192"/>
      <c r="XC696" s="192"/>
      <c r="XD696" s="192"/>
      <c r="XE696" s="192"/>
      <c r="XF696" s="192"/>
      <c r="XG696" s="192"/>
      <c r="XH696" s="192"/>
      <c r="XI696" s="192"/>
      <c r="XJ696" s="192"/>
      <c r="XK696" s="192"/>
      <c r="XL696" s="192"/>
      <c r="XM696" s="192"/>
      <c r="XN696" s="192"/>
      <c r="XO696" s="192"/>
      <c r="XP696" s="192"/>
      <c r="XQ696" s="192"/>
      <c r="XR696" s="192"/>
      <c r="XS696" s="192"/>
      <c r="XT696" s="192"/>
      <c r="XU696" s="192"/>
      <c r="XV696" s="192"/>
      <c r="XW696" s="192"/>
      <c r="XX696" s="192"/>
      <c r="XY696" s="192"/>
      <c r="XZ696" s="192"/>
      <c r="YA696" s="192"/>
      <c r="YB696" s="192"/>
      <c r="YC696" s="192"/>
      <c r="YD696" s="192"/>
      <c r="YE696" s="192"/>
      <c r="YF696" s="192"/>
      <c r="YG696" s="192"/>
      <c r="YH696" s="192"/>
      <c r="YI696" s="192"/>
      <c r="YJ696" s="192"/>
      <c r="YK696" s="192"/>
      <c r="YL696" s="192"/>
      <c r="YM696" s="192"/>
      <c r="YN696" s="192"/>
      <c r="YO696" s="192"/>
      <c r="YP696" s="192"/>
      <c r="YQ696" s="192"/>
      <c r="YR696" s="192"/>
      <c r="YS696" s="192"/>
      <c r="YT696" s="192"/>
      <c r="YU696" s="192"/>
      <c r="YV696" s="192"/>
      <c r="YW696" s="192"/>
      <c r="YX696" s="192"/>
      <c r="YY696" s="192"/>
      <c r="YZ696" s="192"/>
      <c r="ZA696" s="192"/>
      <c r="ZB696" s="192"/>
      <c r="ZC696" s="192"/>
      <c r="ZD696" s="192"/>
      <c r="ZE696" s="192"/>
      <c r="ZF696" s="192"/>
      <c r="ZG696" s="192"/>
      <c r="ZH696" s="192"/>
      <c r="ZI696" s="192"/>
      <c r="ZJ696" s="192"/>
      <c r="ZK696" s="192"/>
      <c r="ZL696" s="192"/>
      <c r="ZM696" s="192"/>
      <c r="ZN696" s="192"/>
      <c r="ZO696" s="192"/>
      <c r="ZP696" s="192"/>
      <c r="ZQ696" s="192"/>
      <c r="ZR696" s="192"/>
      <c r="ZS696" s="192"/>
      <c r="ZT696" s="192"/>
      <c r="ZU696" s="192"/>
      <c r="ZV696" s="192"/>
      <c r="ZW696" s="192"/>
      <c r="ZX696" s="192"/>
      <c r="ZY696" s="192"/>
      <c r="ZZ696" s="192"/>
      <c r="AAA696" s="192"/>
      <c r="AAB696" s="192"/>
      <c r="AAC696" s="192"/>
      <c r="AAD696" s="192"/>
      <c r="AAE696" s="192"/>
      <c r="AAF696" s="192"/>
      <c r="AAG696" s="192"/>
      <c r="AAH696" s="192"/>
      <c r="AAI696" s="192"/>
      <c r="AAJ696" s="192"/>
      <c r="AAK696" s="192"/>
      <c r="AAL696" s="192"/>
      <c r="AAM696" s="192"/>
      <c r="AAN696" s="192"/>
      <c r="AAO696" s="192"/>
      <c r="AAP696" s="192"/>
      <c r="AAQ696" s="192"/>
      <c r="AAR696" s="192"/>
      <c r="AAS696" s="192"/>
      <c r="AAT696" s="192"/>
      <c r="AAU696" s="192"/>
      <c r="AAV696" s="192"/>
      <c r="AAW696" s="192"/>
      <c r="AAX696" s="192"/>
      <c r="AAY696" s="192"/>
      <c r="AAZ696" s="192"/>
      <c r="ABA696" s="192"/>
      <c r="ABB696" s="192"/>
      <c r="ABC696" s="192"/>
      <c r="ABD696" s="192"/>
      <c r="ABE696" s="192"/>
      <c r="ABF696" s="192"/>
      <c r="ABG696" s="192"/>
      <c r="ABH696" s="192"/>
      <c r="ABI696" s="192"/>
      <c r="ABJ696" s="192"/>
      <c r="ABK696" s="192"/>
      <c r="ABL696" s="192"/>
      <c r="ABM696" s="192"/>
      <c r="ABN696" s="192"/>
      <c r="ABO696" s="192"/>
      <c r="ABP696" s="192"/>
      <c r="ABQ696" s="192"/>
      <c r="ABR696" s="192"/>
      <c r="ABS696" s="192"/>
      <c r="ABT696" s="192"/>
      <c r="ABU696" s="192"/>
      <c r="ABV696" s="192"/>
      <c r="ABW696" s="192"/>
      <c r="ABX696" s="192"/>
      <c r="ABY696" s="192"/>
      <c r="ABZ696" s="192"/>
      <c r="ACA696" s="192"/>
      <c r="ACB696" s="192"/>
      <c r="ACC696" s="192"/>
      <c r="ACD696" s="192"/>
      <c r="ACE696" s="192"/>
      <c r="ACF696" s="192"/>
      <c r="ACG696" s="192"/>
      <c r="ACH696" s="192"/>
      <c r="ACI696" s="192"/>
      <c r="ACJ696" s="192"/>
      <c r="ACK696" s="192"/>
      <c r="ACL696" s="192"/>
      <c r="ACM696" s="192"/>
      <c r="ACN696" s="192"/>
      <c r="ACO696" s="192"/>
      <c r="ACP696" s="192"/>
      <c r="ACQ696" s="192"/>
      <c r="ACR696" s="192"/>
      <c r="ACS696" s="192"/>
      <c r="ACT696" s="192"/>
      <c r="ACU696" s="192"/>
      <c r="ACV696" s="192"/>
      <c r="ACW696" s="192"/>
      <c r="ACX696" s="192"/>
      <c r="ACY696" s="192"/>
      <c r="ACZ696" s="192"/>
      <c r="ADA696" s="192"/>
      <c r="ADB696" s="192"/>
      <c r="ADC696" s="192"/>
      <c r="ADD696" s="192"/>
      <c r="ADE696" s="192"/>
      <c r="ADF696" s="192"/>
      <c r="ADG696" s="192"/>
      <c r="ADH696" s="192"/>
      <c r="ADI696" s="192"/>
      <c r="ADJ696" s="192"/>
      <c r="ADK696" s="192"/>
      <c r="ADL696" s="192"/>
      <c r="ADM696" s="192"/>
      <c r="ADN696" s="192"/>
      <c r="ADO696" s="192"/>
      <c r="ADP696" s="192"/>
      <c r="ADQ696" s="192"/>
      <c r="ADR696" s="192"/>
      <c r="ADS696" s="192"/>
      <c r="ADT696" s="192"/>
      <c r="ADU696" s="192"/>
      <c r="ADV696" s="192"/>
      <c r="ADW696" s="192"/>
      <c r="ADX696" s="192"/>
      <c r="ADY696" s="192"/>
      <c r="ADZ696" s="192"/>
      <c r="AEA696" s="192"/>
      <c r="AEB696" s="192"/>
      <c r="AEC696" s="192"/>
      <c r="AED696" s="192"/>
      <c r="AEE696" s="192"/>
      <c r="AEF696" s="192"/>
      <c r="AEG696" s="192"/>
      <c r="AEH696" s="192"/>
      <c r="AEI696" s="192"/>
      <c r="AEJ696" s="192"/>
      <c r="AEK696" s="192"/>
      <c r="AEL696" s="192"/>
      <c r="AEM696" s="192"/>
      <c r="AEN696" s="192"/>
      <c r="AEO696" s="192"/>
      <c r="AEP696" s="192"/>
      <c r="AEQ696" s="192"/>
      <c r="AER696" s="192"/>
      <c r="AES696" s="192"/>
      <c r="AET696" s="192"/>
      <c r="AEU696" s="192"/>
      <c r="AEV696" s="192"/>
      <c r="AEW696" s="192"/>
      <c r="AEX696" s="192"/>
      <c r="AEY696" s="192"/>
      <c r="AEZ696" s="192"/>
      <c r="AFA696" s="192"/>
      <c r="AFB696" s="192"/>
      <c r="AFC696" s="192"/>
      <c r="AFD696" s="192"/>
      <c r="AFE696" s="192"/>
      <c r="AFF696" s="192"/>
      <c r="AFG696" s="192"/>
      <c r="AFH696" s="192"/>
      <c r="AFI696" s="192"/>
      <c r="AFJ696" s="192"/>
      <c r="AFK696" s="192"/>
      <c r="AFL696" s="192"/>
      <c r="AFM696" s="192"/>
      <c r="AFN696" s="192"/>
      <c r="AFO696" s="192"/>
      <c r="AFP696" s="192"/>
      <c r="AFQ696" s="192"/>
      <c r="AFR696" s="192"/>
      <c r="AFS696" s="192"/>
      <c r="AFT696" s="192"/>
      <c r="AFU696" s="192"/>
      <c r="AFV696" s="192"/>
      <c r="AFW696" s="192"/>
      <c r="AFX696" s="192"/>
      <c r="AFY696" s="192"/>
      <c r="AFZ696" s="192"/>
      <c r="AGA696" s="192"/>
      <c r="AGB696" s="192"/>
      <c r="AGC696" s="192"/>
      <c r="AGD696" s="192"/>
      <c r="AGE696" s="192"/>
      <c r="AGF696" s="192"/>
      <c r="AGG696" s="192"/>
      <c r="AGH696" s="192"/>
      <c r="AGI696" s="192"/>
      <c r="AGJ696" s="192"/>
      <c r="AGK696" s="192"/>
      <c r="AGL696" s="192"/>
      <c r="AGM696" s="192"/>
      <c r="AGN696" s="192"/>
      <c r="AGO696" s="192"/>
      <c r="AGP696" s="192"/>
      <c r="AGQ696" s="192"/>
      <c r="AGR696" s="192"/>
      <c r="AGS696" s="192"/>
      <c r="AGT696" s="192"/>
      <c r="AGU696" s="192"/>
      <c r="AGV696" s="192"/>
      <c r="AGW696" s="192"/>
      <c r="AGX696" s="192"/>
      <c r="AGY696" s="192"/>
      <c r="AGZ696" s="192"/>
      <c r="AHA696" s="192"/>
      <c r="AHB696" s="192"/>
      <c r="AHC696" s="192"/>
      <c r="AHD696" s="192"/>
      <c r="AHE696" s="192"/>
      <c r="AHF696" s="192"/>
      <c r="AHG696" s="192"/>
      <c r="AHH696" s="192"/>
      <c r="AHI696" s="192"/>
      <c r="AHJ696" s="192"/>
      <c r="AHK696" s="192"/>
      <c r="AHL696" s="192"/>
      <c r="AHM696" s="192"/>
      <c r="AHN696" s="192"/>
      <c r="AHO696" s="192"/>
      <c r="AHP696" s="192"/>
      <c r="AHQ696" s="192"/>
      <c r="AHR696" s="192"/>
      <c r="AHS696" s="192"/>
      <c r="AHT696" s="192"/>
      <c r="AHU696" s="192"/>
      <c r="AHV696" s="192"/>
      <c r="AHW696" s="192"/>
      <c r="AHX696" s="192"/>
      <c r="AHY696" s="192"/>
      <c r="AHZ696" s="192"/>
      <c r="AIA696" s="192"/>
      <c r="AIB696" s="192"/>
      <c r="AIC696" s="192"/>
      <c r="AID696" s="192"/>
      <c r="AIE696" s="192"/>
      <c r="AIF696" s="192"/>
      <c r="AIG696" s="192"/>
      <c r="AIH696" s="192"/>
      <c r="AII696" s="192"/>
      <c r="AIJ696" s="192"/>
      <c r="AIK696" s="192"/>
      <c r="AIL696" s="192"/>
      <c r="AIM696" s="192"/>
      <c r="AIN696" s="192"/>
      <c r="AIO696" s="192"/>
      <c r="AIP696" s="192"/>
      <c r="AIQ696" s="192"/>
      <c r="AIR696" s="192"/>
      <c r="AIS696" s="192"/>
      <c r="AIT696" s="192"/>
      <c r="AIU696" s="192"/>
      <c r="AIV696" s="192"/>
      <c r="AIW696" s="192"/>
      <c r="AIX696" s="192"/>
      <c r="AIY696" s="192"/>
      <c r="AIZ696" s="192"/>
      <c r="AJA696" s="192"/>
      <c r="AJB696" s="192"/>
      <c r="AJC696" s="192"/>
      <c r="AJD696" s="192"/>
      <c r="AJE696" s="192"/>
      <c r="AJF696" s="192"/>
      <c r="AJG696" s="192"/>
      <c r="AJH696" s="192"/>
      <c r="AJI696" s="192"/>
      <c r="AJJ696" s="192"/>
      <c r="AJK696" s="192"/>
      <c r="AJL696" s="192"/>
      <c r="AJM696" s="192"/>
      <c r="AJN696" s="192"/>
      <c r="AJO696" s="192"/>
      <c r="AJP696" s="192"/>
      <c r="AJQ696" s="192"/>
      <c r="AJR696" s="192"/>
      <c r="AJS696" s="192"/>
      <c r="AJT696" s="192"/>
      <c r="AJU696" s="192"/>
      <c r="AJV696" s="192"/>
      <c r="AJW696" s="192"/>
      <c r="AJX696" s="192"/>
      <c r="AJY696" s="192"/>
      <c r="AJZ696" s="192"/>
      <c r="AKA696" s="192"/>
      <c r="AKB696" s="192"/>
      <c r="AKC696" s="192"/>
      <c r="AKD696" s="192"/>
      <c r="AKE696" s="192"/>
      <c r="AKF696" s="192"/>
      <c r="AKG696" s="192"/>
      <c r="AKH696" s="192"/>
      <c r="AKI696" s="192"/>
      <c r="AKJ696" s="192"/>
      <c r="AKK696" s="192"/>
      <c r="AKL696" s="192"/>
      <c r="AKM696" s="192"/>
      <c r="AKN696" s="192"/>
      <c r="AKO696" s="192"/>
      <c r="AKP696" s="192"/>
      <c r="AKQ696" s="192"/>
      <c r="AKR696" s="192"/>
      <c r="AKS696" s="192"/>
      <c r="AKT696" s="192"/>
      <c r="AKU696" s="192"/>
      <c r="AKV696" s="192"/>
      <c r="AKW696" s="192"/>
      <c r="AKX696" s="192"/>
      <c r="AKY696" s="192"/>
      <c r="AKZ696" s="192"/>
      <c r="ALA696" s="192"/>
      <c r="ALB696" s="192"/>
      <c r="ALC696" s="192"/>
      <c r="ALD696" s="192"/>
      <c r="ALE696" s="192"/>
      <c r="ALF696" s="192"/>
      <c r="ALG696" s="192"/>
      <c r="ALH696" s="192"/>
      <c r="ALI696" s="192"/>
      <c r="ALJ696" s="192"/>
      <c r="ALK696" s="192"/>
      <c r="ALL696" s="192"/>
      <c r="ALM696" s="192"/>
      <c r="ALN696" s="192"/>
      <c r="ALO696" s="192"/>
      <c r="ALP696" s="192"/>
      <c r="ALQ696" s="192"/>
      <c r="ALR696" s="192"/>
      <c r="ALS696" s="192"/>
      <c r="ALT696" s="192"/>
      <c r="ALU696" s="192"/>
      <c r="ALV696" s="192"/>
      <c r="ALW696" s="192"/>
      <c r="ALX696" s="192"/>
      <c r="ALY696" s="192"/>
      <c r="ALZ696" s="192"/>
      <c r="AMA696" s="192"/>
      <c r="AMB696" s="192"/>
      <c r="AMC696" s="192"/>
      <c r="AMD696" s="192"/>
      <c r="AME696" s="192"/>
      <c r="AMF696" s="192"/>
      <c r="AMG696" s="192"/>
      <c r="AMH696" s="192"/>
      <c r="AMI696" s="192"/>
      <c r="AMJ696" s="192"/>
      <c r="AMK696" s="192"/>
      <c r="AML696" s="192"/>
      <c r="AMM696" s="192"/>
      <c r="AMN696" s="192"/>
      <c r="AMO696" s="192"/>
      <c r="AMP696" s="192"/>
      <c r="AMQ696" s="192"/>
      <c r="AMR696" s="192"/>
      <c r="AMS696" s="192"/>
      <c r="AMT696" s="192"/>
      <c r="AMU696" s="192"/>
      <c r="AMV696" s="192"/>
      <c r="AMW696" s="192"/>
      <c r="AMX696" s="192"/>
      <c r="AMY696" s="192"/>
      <c r="AMZ696" s="192"/>
      <c r="ANA696" s="192"/>
      <c r="ANB696" s="192"/>
      <c r="ANC696" s="192"/>
      <c r="AND696" s="192"/>
      <c r="ANE696" s="192"/>
      <c r="ANF696" s="192"/>
      <c r="ANG696" s="192"/>
      <c r="ANH696" s="192"/>
      <c r="ANI696" s="192"/>
      <c r="ANJ696" s="192"/>
      <c r="ANK696" s="192"/>
      <c r="ANL696" s="192"/>
      <c r="ANM696" s="192"/>
      <c r="ANN696" s="192"/>
      <c r="ANO696" s="192"/>
      <c r="ANP696" s="192"/>
      <c r="ANQ696" s="192"/>
      <c r="ANR696" s="192"/>
      <c r="ANS696" s="192"/>
      <c r="ANT696" s="192"/>
      <c r="ANU696" s="192"/>
      <c r="ANV696" s="192"/>
      <c r="ANW696" s="192"/>
      <c r="ANX696" s="192"/>
      <c r="ANY696" s="192"/>
      <c r="ANZ696" s="192"/>
      <c r="AOA696" s="192"/>
      <c r="AOB696" s="192"/>
      <c r="AOC696" s="192"/>
      <c r="AOD696" s="192"/>
      <c r="AOE696" s="192"/>
      <c r="AOF696" s="192"/>
      <c r="AOG696" s="192"/>
      <c r="AOH696" s="192"/>
      <c r="AOI696" s="192"/>
      <c r="AOJ696" s="192"/>
      <c r="AOK696" s="192"/>
      <c r="AOL696" s="192"/>
      <c r="AOM696" s="192"/>
      <c r="AON696" s="192"/>
      <c r="AOO696" s="192"/>
      <c r="AOP696" s="192"/>
      <c r="AOQ696" s="192"/>
      <c r="AOR696" s="192"/>
      <c r="AOS696" s="192"/>
      <c r="AOT696" s="192"/>
      <c r="AOU696" s="192"/>
      <c r="AOV696" s="192"/>
      <c r="AOW696" s="192"/>
      <c r="AOX696" s="192"/>
      <c r="AOY696" s="192"/>
      <c r="AOZ696" s="192"/>
      <c r="APA696" s="192"/>
      <c r="APB696" s="192"/>
      <c r="APC696" s="192"/>
      <c r="APD696" s="192"/>
      <c r="APE696" s="192"/>
      <c r="APF696" s="192"/>
      <c r="APG696" s="192"/>
      <c r="APH696" s="192"/>
      <c r="API696" s="192"/>
      <c r="APJ696" s="192"/>
      <c r="APK696" s="192"/>
      <c r="APL696" s="192"/>
      <c r="APM696" s="192"/>
      <c r="APN696" s="192"/>
      <c r="APO696" s="192"/>
      <c r="APP696" s="192"/>
      <c r="APQ696" s="192"/>
      <c r="APR696" s="192"/>
      <c r="APS696" s="192"/>
      <c r="APT696" s="192"/>
      <c r="APU696" s="192"/>
      <c r="APV696" s="192"/>
    </row>
    <row r="697" spans="1:1114" s="184" customFormat="1">
      <c r="A697" s="188">
        <v>41970</v>
      </c>
      <c r="B697" s="189">
        <f>_xll.PIAdvCalcVal('PI-1063'!B$1,'PI-1063'!$A697,'PI-1063'!$A698,"average","time-weighted",0,1,0,"DATASRV")</f>
        <v>3965.1687302378391</v>
      </c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  <c r="EC697" s="192"/>
      <c r="ED697" s="192"/>
      <c r="EE697" s="192"/>
      <c r="EF697" s="192"/>
      <c r="EG697" s="192"/>
      <c r="EH697" s="192"/>
      <c r="EI697" s="192"/>
      <c r="EJ697" s="192"/>
      <c r="EK697" s="192"/>
      <c r="EL697" s="192"/>
      <c r="EM697" s="192"/>
      <c r="EN697" s="192"/>
      <c r="EO697" s="192"/>
      <c r="EP697" s="192"/>
      <c r="EQ697" s="192"/>
      <c r="ER697" s="192"/>
      <c r="ES697" s="192"/>
      <c r="ET697" s="192"/>
      <c r="EU697" s="192"/>
      <c r="EV697" s="192"/>
      <c r="EW697" s="192"/>
      <c r="EX697" s="192"/>
      <c r="EY697" s="192"/>
      <c r="EZ697" s="192"/>
      <c r="FA697" s="192"/>
      <c r="FB697" s="192"/>
      <c r="FC697" s="192"/>
      <c r="FD697" s="192"/>
      <c r="FE697" s="192"/>
      <c r="FF697" s="192"/>
      <c r="FG697" s="192"/>
      <c r="FH697" s="192"/>
      <c r="FI697" s="192"/>
      <c r="FJ697" s="192"/>
      <c r="FK697" s="192"/>
      <c r="FL697" s="192"/>
      <c r="FM697" s="192"/>
      <c r="FN697" s="192"/>
      <c r="FO697" s="192"/>
      <c r="FP697" s="192"/>
      <c r="FQ697" s="192"/>
      <c r="FR697" s="192"/>
      <c r="FS697" s="192"/>
      <c r="FT697" s="192"/>
      <c r="FU697" s="192"/>
      <c r="FV697" s="192"/>
      <c r="FW697" s="192"/>
      <c r="FX697" s="192"/>
      <c r="FY697" s="192"/>
      <c r="FZ697" s="192"/>
      <c r="GA697" s="192"/>
      <c r="GB697" s="192"/>
      <c r="GC697" s="192"/>
      <c r="GD697" s="192"/>
      <c r="GE697" s="192"/>
      <c r="GF697" s="192"/>
      <c r="GG697" s="192"/>
      <c r="GH697" s="192"/>
      <c r="GI697" s="192"/>
      <c r="GJ697" s="192"/>
      <c r="GK697" s="192"/>
      <c r="GL697" s="192"/>
      <c r="GM697" s="192"/>
      <c r="GN697" s="192"/>
      <c r="GO697" s="192"/>
      <c r="GP697" s="192"/>
      <c r="GQ697" s="192"/>
      <c r="GR697" s="192"/>
      <c r="GS697" s="192"/>
      <c r="GT697" s="192"/>
      <c r="GU697" s="192"/>
      <c r="GV697" s="192"/>
      <c r="GW697" s="192"/>
      <c r="GX697" s="192"/>
      <c r="GY697" s="192"/>
      <c r="GZ697" s="192"/>
      <c r="HA697" s="192"/>
      <c r="HB697" s="192"/>
      <c r="HC697" s="192"/>
      <c r="HD697" s="192"/>
      <c r="HE697" s="192"/>
      <c r="HF697" s="192"/>
      <c r="HG697" s="192"/>
      <c r="HH697" s="192"/>
      <c r="HI697" s="192"/>
      <c r="HJ697" s="192"/>
      <c r="HK697" s="192"/>
      <c r="HL697" s="192"/>
      <c r="HM697" s="192"/>
      <c r="HN697" s="192"/>
      <c r="HO697" s="192"/>
      <c r="HP697" s="192"/>
      <c r="HQ697" s="192"/>
      <c r="HR697" s="192"/>
      <c r="HS697" s="192"/>
      <c r="HT697" s="192"/>
      <c r="HU697" s="192"/>
      <c r="HV697" s="192"/>
      <c r="HW697" s="192"/>
      <c r="HX697" s="192"/>
      <c r="HY697" s="192"/>
      <c r="HZ697" s="192"/>
      <c r="IA697" s="192"/>
      <c r="IB697" s="192"/>
      <c r="IC697" s="192"/>
      <c r="ID697" s="192"/>
      <c r="IE697" s="192"/>
      <c r="IF697" s="192"/>
      <c r="IG697" s="192"/>
      <c r="IH697" s="192"/>
      <c r="II697" s="192"/>
      <c r="IJ697" s="192"/>
      <c r="IK697" s="192"/>
      <c r="IL697" s="192"/>
      <c r="IM697" s="192"/>
      <c r="IN697" s="192"/>
      <c r="IO697" s="192"/>
      <c r="IP697" s="192"/>
      <c r="IQ697" s="192"/>
      <c r="IR697" s="192"/>
      <c r="IS697" s="192"/>
      <c r="IT697" s="192"/>
      <c r="IU697" s="192"/>
      <c r="IV697" s="192"/>
      <c r="IW697" s="192"/>
      <c r="IX697" s="192"/>
      <c r="IY697" s="192"/>
      <c r="IZ697" s="192"/>
      <c r="JA697" s="192"/>
      <c r="JB697" s="192"/>
      <c r="JC697" s="192"/>
      <c r="JD697" s="192"/>
      <c r="JE697" s="192"/>
      <c r="JF697" s="192"/>
      <c r="JG697" s="192"/>
      <c r="JH697" s="192"/>
      <c r="JI697" s="192"/>
      <c r="JJ697" s="192"/>
      <c r="JK697" s="192"/>
      <c r="JL697" s="192"/>
      <c r="JM697" s="192"/>
      <c r="JN697" s="192"/>
      <c r="JO697" s="192"/>
      <c r="JP697" s="192"/>
      <c r="JQ697" s="192"/>
      <c r="JR697" s="192"/>
      <c r="JS697" s="192"/>
      <c r="JT697" s="192"/>
      <c r="JU697" s="192"/>
      <c r="JV697" s="192"/>
      <c r="JW697" s="192"/>
      <c r="JX697" s="192"/>
      <c r="JY697" s="192"/>
      <c r="JZ697" s="192"/>
      <c r="KA697" s="192"/>
      <c r="KB697" s="192"/>
      <c r="KC697" s="192"/>
      <c r="KD697" s="192"/>
      <c r="KE697" s="192"/>
      <c r="KF697" s="192"/>
      <c r="KG697" s="192"/>
      <c r="KH697" s="192"/>
      <c r="KI697" s="192"/>
      <c r="KJ697" s="192"/>
      <c r="KK697" s="192"/>
      <c r="KL697" s="192"/>
      <c r="KM697" s="192"/>
      <c r="KN697" s="192"/>
      <c r="KO697" s="192"/>
      <c r="KP697" s="192"/>
      <c r="KQ697" s="192"/>
      <c r="KR697" s="192"/>
      <c r="KS697" s="192"/>
      <c r="KT697" s="192"/>
      <c r="KU697" s="192"/>
      <c r="KV697" s="192"/>
      <c r="KW697" s="192"/>
      <c r="KX697" s="192"/>
      <c r="KY697" s="192"/>
      <c r="KZ697" s="192"/>
      <c r="LA697" s="192"/>
      <c r="LB697" s="192"/>
      <c r="LC697" s="192"/>
      <c r="LD697" s="192"/>
      <c r="LE697" s="192"/>
      <c r="LF697" s="192"/>
      <c r="LG697" s="192"/>
      <c r="LH697" s="192"/>
      <c r="LI697" s="192"/>
      <c r="LJ697" s="192"/>
      <c r="LK697" s="192"/>
      <c r="LL697" s="192"/>
      <c r="LM697" s="192"/>
      <c r="LN697" s="192"/>
      <c r="LO697" s="192"/>
      <c r="LP697" s="192"/>
      <c r="LQ697" s="192"/>
      <c r="LR697" s="192"/>
      <c r="LS697" s="192"/>
      <c r="LT697" s="192"/>
      <c r="LU697" s="192"/>
      <c r="LV697" s="192"/>
      <c r="LW697" s="192"/>
      <c r="LX697" s="192"/>
      <c r="LY697" s="192"/>
      <c r="LZ697" s="192"/>
      <c r="MA697" s="192"/>
      <c r="MB697" s="192"/>
      <c r="MC697" s="192"/>
      <c r="MD697" s="192"/>
      <c r="ME697" s="192"/>
      <c r="MF697" s="192"/>
      <c r="MG697" s="192"/>
      <c r="MH697" s="192"/>
      <c r="MI697" s="192"/>
      <c r="MJ697" s="192"/>
      <c r="MK697" s="192"/>
      <c r="ML697" s="192"/>
      <c r="MM697" s="192"/>
      <c r="MN697" s="192"/>
      <c r="MO697" s="192"/>
      <c r="MP697" s="192"/>
      <c r="MQ697" s="192"/>
      <c r="MR697" s="192"/>
      <c r="MS697" s="192"/>
      <c r="MT697" s="192"/>
      <c r="MU697" s="192"/>
      <c r="MV697" s="192"/>
      <c r="MW697" s="192"/>
      <c r="MX697" s="192"/>
      <c r="MY697" s="192"/>
      <c r="MZ697" s="192"/>
      <c r="NA697" s="192"/>
      <c r="NB697" s="192"/>
      <c r="NC697" s="192"/>
      <c r="ND697" s="192"/>
      <c r="NE697" s="192"/>
      <c r="NF697" s="192"/>
      <c r="NG697" s="192"/>
      <c r="NH697" s="192"/>
      <c r="NI697" s="192"/>
      <c r="NJ697" s="192"/>
      <c r="NK697" s="192"/>
      <c r="NL697" s="192"/>
      <c r="NM697" s="192"/>
      <c r="NN697" s="192"/>
      <c r="NO697" s="192"/>
      <c r="NP697" s="192"/>
      <c r="NQ697" s="192"/>
      <c r="NR697" s="192"/>
      <c r="NS697" s="192"/>
      <c r="NT697" s="192"/>
      <c r="NU697" s="192"/>
      <c r="NV697" s="192"/>
      <c r="NW697" s="192"/>
      <c r="NX697" s="192"/>
      <c r="NY697" s="192"/>
      <c r="NZ697" s="192"/>
      <c r="OA697" s="192"/>
      <c r="OB697" s="192"/>
      <c r="OC697" s="192"/>
      <c r="OD697" s="192"/>
      <c r="OE697" s="192"/>
      <c r="OF697" s="192"/>
      <c r="OG697" s="192"/>
      <c r="OH697" s="192"/>
      <c r="OI697" s="192"/>
      <c r="OJ697" s="192"/>
      <c r="OK697" s="192"/>
      <c r="OL697" s="192"/>
      <c r="OM697" s="192"/>
      <c r="ON697" s="192"/>
      <c r="OO697" s="192"/>
      <c r="OP697" s="192"/>
      <c r="OQ697" s="192"/>
      <c r="OR697" s="192"/>
      <c r="OS697" s="192"/>
      <c r="OT697" s="192"/>
      <c r="OU697" s="192"/>
      <c r="OV697" s="192"/>
      <c r="OW697" s="192"/>
      <c r="OX697" s="192"/>
      <c r="OY697" s="192"/>
      <c r="OZ697" s="192"/>
      <c r="PA697" s="192"/>
      <c r="PB697" s="192"/>
      <c r="PC697" s="192"/>
      <c r="PD697" s="192"/>
      <c r="PE697" s="192"/>
      <c r="PF697" s="192"/>
      <c r="PG697" s="192"/>
      <c r="PH697" s="192"/>
      <c r="PI697" s="192"/>
      <c r="PJ697" s="192"/>
      <c r="PK697" s="192"/>
      <c r="PL697" s="192"/>
      <c r="PM697" s="192"/>
      <c r="PN697" s="192"/>
      <c r="PO697" s="192"/>
      <c r="PP697" s="192"/>
      <c r="PQ697" s="192"/>
      <c r="PR697" s="192"/>
      <c r="PS697" s="192"/>
      <c r="PT697" s="192"/>
      <c r="PU697" s="192"/>
      <c r="PV697" s="192"/>
      <c r="PW697" s="192"/>
      <c r="PX697" s="192"/>
      <c r="PY697" s="192"/>
      <c r="PZ697" s="192"/>
      <c r="QA697" s="192"/>
      <c r="QB697" s="192"/>
      <c r="QC697" s="192"/>
      <c r="QD697" s="192"/>
      <c r="QE697" s="192"/>
      <c r="QF697" s="192"/>
      <c r="QG697" s="192"/>
      <c r="QH697" s="192"/>
      <c r="QI697" s="192"/>
      <c r="QJ697" s="192"/>
      <c r="QK697" s="192"/>
      <c r="QL697" s="192"/>
      <c r="QM697" s="192"/>
      <c r="QN697" s="192"/>
      <c r="QO697" s="192"/>
      <c r="QP697" s="192"/>
      <c r="QQ697" s="192"/>
      <c r="QR697" s="192"/>
      <c r="QS697" s="192"/>
      <c r="QT697" s="192"/>
      <c r="QU697" s="192"/>
      <c r="QV697" s="192"/>
      <c r="QW697" s="192"/>
      <c r="QX697" s="192"/>
      <c r="QY697" s="192"/>
      <c r="QZ697" s="192"/>
      <c r="RA697" s="192"/>
      <c r="RB697" s="192"/>
      <c r="RC697" s="192"/>
      <c r="RD697" s="192"/>
      <c r="RE697" s="192"/>
      <c r="RF697" s="192"/>
      <c r="RG697" s="192"/>
      <c r="RH697" s="192"/>
      <c r="RI697" s="192"/>
      <c r="RJ697" s="192"/>
      <c r="RK697" s="192"/>
      <c r="RL697" s="192"/>
      <c r="RM697" s="192"/>
      <c r="RN697" s="192"/>
      <c r="RO697" s="192"/>
      <c r="RP697" s="192"/>
      <c r="RQ697" s="192"/>
      <c r="RR697" s="192"/>
      <c r="RS697" s="192"/>
      <c r="RT697" s="192"/>
      <c r="RU697" s="192"/>
      <c r="RV697" s="192"/>
      <c r="RW697" s="192"/>
      <c r="RX697" s="192"/>
      <c r="RY697" s="192"/>
      <c r="RZ697" s="192"/>
      <c r="SA697" s="192"/>
      <c r="SB697" s="192"/>
      <c r="SC697" s="192"/>
      <c r="SD697" s="192"/>
      <c r="SE697" s="192"/>
      <c r="SF697" s="192"/>
      <c r="SG697" s="192"/>
      <c r="SH697" s="192"/>
      <c r="SI697" s="192"/>
      <c r="SJ697" s="192"/>
      <c r="SK697" s="192"/>
      <c r="SL697" s="192"/>
      <c r="SM697" s="192"/>
      <c r="SN697" s="192"/>
      <c r="SO697" s="192"/>
      <c r="SP697" s="192"/>
      <c r="SQ697" s="192"/>
      <c r="SR697" s="192"/>
      <c r="SS697" s="192"/>
      <c r="ST697" s="192"/>
      <c r="SU697" s="192"/>
      <c r="SV697" s="192"/>
      <c r="SW697" s="192"/>
      <c r="SX697" s="192"/>
      <c r="SY697" s="192"/>
      <c r="SZ697" s="192"/>
      <c r="TA697" s="192"/>
      <c r="TB697" s="192"/>
      <c r="TC697" s="192"/>
      <c r="TD697" s="192"/>
      <c r="TE697" s="192"/>
      <c r="TF697" s="192"/>
      <c r="TG697" s="192"/>
      <c r="TH697" s="192"/>
      <c r="TI697" s="192"/>
      <c r="TJ697" s="192"/>
      <c r="TK697" s="192"/>
      <c r="TL697" s="192"/>
      <c r="TM697" s="192"/>
      <c r="TN697" s="192"/>
      <c r="TO697" s="192"/>
      <c r="TP697" s="192"/>
      <c r="TQ697" s="192"/>
      <c r="TR697" s="192"/>
      <c r="TS697" s="192"/>
      <c r="TT697" s="192"/>
      <c r="TU697" s="192"/>
      <c r="TV697" s="192"/>
      <c r="TW697" s="192"/>
      <c r="TX697" s="192"/>
      <c r="TY697" s="192"/>
      <c r="TZ697" s="192"/>
      <c r="UA697" s="192"/>
      <c r="UB697" s="192"/>
      <c r="UC697" s="192"/>
      <c r="UD697" s="192"/>
      <c r="UE697" s="192"/>
      <c r="UF697" s="192"/>
      <c r="UG697" s="192"/>
      <c r="UH697" s="192"/>
      <c r="UI697" s="192"/>
      <c r="UJ697" s="192"/>
      <c r="UK697" s="192"/>
      <c r="UL697" s="192"/>
      <c r="UM697" s="192"/>
      <c r="UN697" s="192"/>
      <c r="UO697" s="192"/>
      <c r="UP697" s="192"/>
      <c r="UQ697" s="192"/>
      <c r="UR697" s="192"/>
      <c r="US697" s="192"/>
      <c r="UT697" s="192"/>
      <c r="UU697" s="192"/>
      <c r="UV697" s="192"/>
      <c r="UW697" s="192"/>
      <c r="UX697" s="192"/>
      <c r="UY697" s="192"/>
      <c r="UZ697" s="192"/>
      <c r="VA697" s="192"/>
      <c r="VB697" s="192"/>
      <c r="VC697" s="192"/>
      <c r="VD697" s="192"/>
      <c r="VE697" s="192"/>
      <c r="VF697" s="192"/>
      <c r="VG697" s="192"/>
      <c r="VH697" s="192"/>
      <c r="VI697" s="192"/>
      <c r="VJ697" s="192"/>
      <c r="VK697" s="192"/>
      <c r="VL697" s="192"/>
      <c r="VM697" s="192"/>
      <c r="VN697" s="192"/>
      <c r="VO697" s="192"/>
      <c r="VP697" s="192"/>
      <c r="VQ697" s="192"/>
      <c r="VR697" s="192"/>
      <c r="VS697" s="192"/>
      <c r="VT697" s="192"/>
      <c r="VU697" s="192"/>
      <c r="VV697" s="192"/>
      <c r="VW697" s="192"/>
      <c r="VX697" s="192"/>
      <c r="VY697" s="192"/>
      <c r="VZ697" s="192"/>
      <c r="WA697" s="192"/>
      <c r="WB697" s="192"/>
      <c r="WC697" s="192"/>
      <c r="WD697" s="192"/>
      <c r="WE697" s="192"/>
      <c r="WF697" s="192"/>
      <c r="WG697" s="192"/>
      <c r="WH697" s="192"/>
      <c r="WI697" s="192"/>
      <c r="WJ697" s="192"/>
      <c r="WK697" s="192"/>
      <c r="WL697" s="192"/>
      <c r="WM697" s="192"/>
      <c r="WN697" s="192"/>
      <c r="WO697" s="192"/>
      <c r="WP697" s="192"/>
      <c r="WQ697" s="192"/>
      <c r="WR697" s="192"/>
      <c r="WS697" s="192"/>
      <c r="WT697" s="192"/>
      <c r="WU697" s="192"/>
      <c r="WV697" s="192"/>
      <c r="WW697" s="192"/>
      <c r="WX697" s="192"/>
      <c r="WY697" s="192"/>
      <c r="WZ697" s="192"/>
      <c r="XA697" s="192"/>
      <c r="XB697" s="192"/>
      <c r="XC697" s="192"/>
      <c r="XD697" s="192"/>
      <c r="XE697" s="192"/>
      <c r="XF697" s="192"/>
      <c r="XG697" s="192"/>
      <c r="XH697" s="192"/>
      <c r="XI697" s="192"/>
      <c r="XJ697" s="192"/>
      <c r="XK697" s="192"/>
      <c r="XL697" s="192"/>
      <c r="XM697" s="192"/>
      <c r="XN697" s="192"/>
      <c r="XO697" s="192"/>
      <c r="XP697" s="192"/>
      <c r="XQ697" s="192"/>
      <c r="XR697" s="192"/>
      <c r="XS697" s="192"/>
      <c r="XT697" s="192"/>
      <c r="XU697" s="192"/>
      <c r="XV697" s="192"/>
      <c r="XW697" s="192"/>
      <c r="XX697" s="192"/>
      <c r="XY697" s="192"/>
      <c r="XZ697" s="192"/>
      <c r="YA697" s="192"/>
      <c r="YB697" s="192"/>
      <c r="YC697" s="192"/>
      <c r="YD697" s="192"/>
      <c r="YE697" s="192"/>
      <c r="YF697" s="192"/>
      <c r="YG697" s="192"/>
      <c r="YH697" s="192"/>
      <c r="YI697" s="192"/>
      <c r="YJ697" s="192"/>
      <c r="YK697" s="192"/>
      <c r="YL697" s="192"/>
      <c r="YM697" s="192"/>
      <c r="YN697" s="192"/>
      <c r="YO697" s="192"/>
      <c r="YP697" s="192"/>
      <c r="YQ697" s="192"/>
      <c r="YR697" s="192"/>
      <c r="YS697" s="192"/>
      <c r="YT697" s="192"/>
      <c r="YU697" s="192"/>
      <c r="YV697" s="192"/>
      <c r="YW697" s="192"/>
      <c r="YX697" s="192"/>
      <c r="YY697" s="192"/>
      <c r="YZ697" s="192"/>
      <c r="ZA697" s="192"/>
      <c r="ZB697" s="192"/>
      <c r="ZC697" s="192"/>
      <c r="ZD697" s="192"/>
      <c r="ZE697" s="192"/>
      <c r="ZF697" s="192"/>
      <c r="ZG697" s="192"/>
      <c r="ZH697" s="192"/>
      <c r="ZI697" s="192"/>
      <c r="ZJ697" s="192"/>
      <c r="ZK697" s="192"/>
      <c r="ZL697" s="192"/>
      <c r="ZM697" s="192"/>
      <c r="ZN697" s="192"/>
      <c r="ZO697" s="192"/>
      <c r="ZP697" s="192"/>
      <c r="ZQ697" s="192"/>
      <c r="ZR697" s="192"/>
      <c r="ZS697" s="192"/>
      <c r="ZT697" s="192"/>
      <c r="ZU697" s="192"/>
      <c r="ZV697" s="192"/>
      <c r="ZW697" s="192"/>
      <c r="ZX697" s="192"/>
      <c r="ZY697" s="192"/>
      <c r="ZZ697" s="192"/>
      <c r="AAA697" s="192"/>
      <c r="AAB697" s="192"/>
      <c r="AAC697" s="192"/>
      <c r="AAD697" s="192"/>
      <c r="AAE697" s="192"/>
      <c r="AAF697" s="192"/>
      <c r="AAG697" s="192"/>
      <c r="AAH697" s="192"/>
      <c r="AAI697" s="192"/>
      <c r="AAJ697" s="192"/>
      <c r="AAK697" s="192"/>
      <c r="AAL697" s="192"/>
      <c r="AAM697" s="192"/>
      <c r="AAN697" s="192"/>
      <c r="AAO697" s="192"/>
      <c r="AAP697" s="192"/>
      <c r="AAQ697" s="192"/>
      <c r="AAR697" s="192"/>
      <c r="AAS697" s="192"/>
      <c r="AAT697" s="192"/>
      <c r="AAU697" s="192"/>
      <c r="AAV697" s="192"/>
      <c r="AAW697" s="192"/>
      <c r="AAX697" s="192"/>
      <c r="AAY697" s="192"/>
      <c r="AAZ697" s="192"/>
      <c r="ABA697" s="192"/>
      <c r="ABB697" s="192"/>
      <c r="ABC697" s="192"/>
      <c r="ABD697" s="192"/>
      <c r="ABE697" s="192"/>
      <c r="ABF697" s="192"/>
      <c r="ABG697" s="192"/>
      <c r="ABH697" s="192"/>
      <c r="ABI697" s="192"/>
      <c r="ABJ697" s="192"/>
      <c r="ABK697" s="192"/>
      <c r="ABL697" s="192"/>
      <c r="ABM697" s="192"/>
      <c r="ABN697" s="192"/>
      <c r="ABO697" s="192"/>
      <c r="ABP697" s="192"/>
      <c r="ABQ697" s="192"/>
      <c r="ABR697" s="192"/>
      <c r="ABS697" s="192"/>
      <c r="ABT697" s="192"/>
      <c r="ABU697" s="192"/>
      <c r="ABV697" s="192"/>
      <c r="ABW697" s="192"/>
      <c r="ABX697" s="192"/>
      <c r="ABY697" s="192"/>
      <c r="ABZ697" s="192"/>
      <c r="ACA697" s="192"/>
      <c r="ACB697" s="192"/>
      <c r="ACC697" s="192"/>
      <c r="ACD697" s="192"/>
      <c r="ACE697" s="192"/>
      <c r="ACF697" s="192"/>
      <c r="ACG697" s="192"/>
      <c r="ACH697" s="192"/>
      <c r="ACI697" s="192"/>
      <c r="ACJ697" s="192"/>
      <c r="ACK697" s="192"/>
      <c r="ACL697" s="192"/>
      <c r="ACM697" s="192"/>
      <c r="ACN697" s="192"/>
      <c r="ACO697" s="192"/>
      <c r="ACP697" s="192"/>
      <c r="ACQ697" s="192"/>
      <c r="ACR697" s="192"/>
      <c r="ACS697" s="192"/>
      <c r="ACT697" s="192"/>
      <c r="ACU697" s="192"/>
      <c r="ACV697" s="192"/>
      <c r="ACW697" s="192"/>
      <c r="ACX697" s="192"/>
      <c r="ACY697" s="192"/>
      <c r="ACZ697" s="192"/>
      <c r="ADA697" s="192"/>
      <c r="ADB697" s="192"/>
      <c r="ADC697" s="192"/>
      <c r="ADD697" s="192"/>
      <c r="ADE697" s="192"/>
      <c r="ADF697" s="192"/>
      <c r="ADG697" s="192"/>
      <c r="ADH697" s="192"/>
      <c r="ADI697" s="192"/>
      <c r="ADJ697" s="192"/>
      <c r="ADK697" s="192"/>
      <c r="ADL697" s="192"/>
      <c r="ADM697" s="192"/>
      <c r="ADN697" s="192"/>
      <c r="ADO697" s="192"/>
      <c r="ADP697" s="192"/>
      <c r="ADQ697" s="192"/>
      <c r="ADR697" s="192"/>
      <c r="ADS697" s="192"/>
      <c r="ADT697" s="192"/>
      <c r="ADU697" s="192"/>
      <c r="ADV697" s="192"/>
      <c r="ADW697" s="192"/>
      <c r="ADX697" s="192"/>
      <c r="ADY697" s="192"/>
      <c r="ADZ697" s="192"/>
      <c r="AEA697" s="192"/>
      <c r="AEB697" s="192"/>
      <c r="AEC697" s="192"/>
      <c r="AED697" s="192"/>
      <c r="AEE697" s="192"/>
      <c r="AEF697" s="192"/>
      <c r="AEG697" s="192"/>
      <c r="AEH697" s="192"/>
      <c r="AEI697" s="192"/>
      <c r="AEJ697" s="192"/>
      <c r="AEK697" s="192"/>
      <c r="AEL697" s="192"/>
      <c r="AEM697" s="192"/>
      <c r="AEN697" s="192"/>
      <c r="AEO697" s="192"/>
      <c r="AEP697" s="192"/>
      <c r="AEQ697" s="192"/>
      <c r="AER697" s="192"/>
      <c r="AES697" s="192"/>
      <c r="AET697" s="192"/>
      <c r="AEU697" s="192"/>
      <c r="AEV697" s="192"/>
      <c r="AEW697" s="192"/>
      <c r="AEX697" s="192"/>
      <c r="AEY697" s="192"/>
      <c r="AEZ697" s="192"/>
      <c r="AFA697" s="192"/>
      <c r="AFB697" s="192"/>
      <c r="AFC697" s="192"/>
      <c r="AFD697" s="192"/>
      <c r="AFE697" s="192"/>
      <c r="AFF697" s="192"/>
      <c r="AFG697" s="192"/>
      <c r="AFH697" s="192"/>
      <c r="AFI697" s="192"/>
      <c r="AFJ697" s="192"/>
      <c r="AFK697" s="192"/>
      <c r="AFL697" s="192"/>
      <c r="AFM697" s="192"/>
      <c r="AFN697" s="192"/>
      <c r="AFO697" s="192"/>
      <c r="AFP697" s="192"/>
      <c r="AFQ697" s="192"/>
      <c r="AFR697" s="192"/>
      <c r="AFS697" s="192"/>
      <c r="AFT697" s="192"/>
      <c r="AFU697" s="192"/>
      <c r="AFV697" s="192"/>
      <c r="AFW697" s="192"/>
      <c r="AFX697" s="192"/>
      <c r="AFY697" s="192"/>
      <c r="AFZ697" s="192"/>
      <c r="AGA697" s="192"/>
      <c r="AGB697" s="192"/>
      <c r="AGC697" s="192"/>
      <c r="AGD697" s="192"/>
      <c r="AGE697" s="192"/>
      <c r="AGF697" s="192"/>
      <c r="AGG697" s="192"/>
      <c r="AGH697" s="192"/>
      <c r="AGI697" s="192"/>
      <c r="AGJ697" s="192"/>
      <c r="AGK697" s="192"/>
      <c r="AGL697" s="192"/>
      <c r="AGM697" s="192"/>
      <c r="AGN697" s="192"/>
      <c r="AGO697" s="192"/>
      <c r="AGP697" s="192"/>
      <c r="AGQ697" s="192"/>
      <c r="AGR697" s="192"/>
      <c r="AGS697" s="192"/>
      <c r="AGT697" s="192"/>
      <c r="AGU697" s="192"/>
      <c r="AGV697" s="192"/>
      <c r="AGW697" s="192"/>
      <c r="AGX697" s="192"/>
      <c r="AGY697" s="192"/>
      <c r="AGZ697" s="192"/>
      <c r="AHA697" s="192"/>
      <c r="AHB697" s="192"/>
      <c r="AHC697" s="192"/>
      <c r="AHD697" s="192"/>
      <c r="AHE697" s="192"/>
      <c r="AHF697" s="192"/>
      <c r="AHG697" s="192"/>
      <c r="AHH697" s="192"/>
      <c r="AHI697" s="192"/>
      <c r="AHJ697" s="192"/>
      <c r="AHK697" s="192"/>
      <c r="AHL697" s="192"/>
      <c r="AHM697" s="192"/>
      <c r="AHN697" s="192"/>
      <c r="AHO697" s="192"/>
      <c r="AHP697" s="192"/>
      <c r="AHQ697" s="192"/>
      <c r="AHR697" s="192"/>
      <c r="AHS697" s="192"/>
      <c r="AHT697" s="192"/>
      <c r="AHU697" s="192"/>
      <c r="AHV697" s="192"/>
      <c r="AHW697" s="192"/>
      <c r="AHX697" s="192"/>
      <c r="AHY697" s="192"/>
      <c r="AHZ697" s="192"/>
      <c r="AIA697" s="192"/>
      <c r="AIB697" s="192"/>
      <c r="AIC697" s="192"/>
      <c r="AID697" s="192"/>
      <c r="AIE697" s="192"/>
      <c r="AIF697" s="192"/>
      <c r="AIG697" s="192"/>
      <c r="AIH697" s="192"/>
      <c r="AII697" s="192"/>
      <c r="AIJ697" s="192"/>
      <c r="AIK697" s="192"/>
      <c r="AIL697" s="192"/>
      <c r="AIM697" s="192"/>
      <c r="AIN697" s="192"/>
      <c r="AIO697" s="192"/>
      <c r="AIP697" s="192"/>
      <c r="AIQ697" s="192"/>
      <c r="AIR697" s="192"/>
      <c r="AIS697" s="192"/>
      <c r="AIT697" s="192"/>
      <c r="AIU697" s="192"/>
      <c r="AIV697" s="192"/>
      <c r="AIW697" s="192"/>
      <c r="AIX697" s="192"/>
      <c r="AIY697" s="192"/>
      <c r="AIZ697" s="192"/>
      <c r="AJA697" s="192"/>
      <c r="AJB697" s="192"/>
      <c r="AJC697" s="192"/>
      <c r="AJD697" s="192"/>
      <c r="AJE697" s="192"/>
      <c r="AJF697" s="192"/>
      <c r="AJG697" s="192"/>
      <c r="AJH697" s="192"/>
      <c r="AJI697" s="192"/>
      <c r="AJJ697" s="192"/>
      <c r="AJK697" s="192"/>
      <c r="AJL697" s="192"/>
      <c r="AJM697" s="192"/>
      <c r="AJN697" s="192"/>
      <c r="AJO697" s="192"/>
      <c r="AJP697" s="192"/>
      <c r="AJQ697" s="192"/>
      <c r="AJR697" s="192"/>
      <c r="AJS697" s="192"/>
      <c r="AJT697" s="192"/>
      <c r="AJU697" s="192"/>
      <c r="AJV697" s="192"/>
      <c r="AJW697" s="192"/>
      <c r="AJX697" s="192"/>
      <c r="AJY697" s="192"/>
      <c r="AJZ697" s="192"/>
      <c r="AKA697" s="192"/>
      <c r="AKB697" s="192"/>
      <c r="AKC697" s="192"/>
      <c r="AKD697" s="192"/>
      <c r="AKE697" s="192"/>
      <c r="AKF697" s="192"/>
      <c r="AKG697" s="192"/>
      <c r="AKH697" s="192"/>
      <c r="AKI697" s="192"/>
      <c r="AKJ697" s="192"/>
      <c r="AKK697" s="192"/>
      <c r="AKL697" s="192"/>
      <c r="AKM697" s="192"/>
      <c r="AKN697" s="192"/>
      <c r="AKO697" s="192"/>
      <c r="AKP697" s="192"/>
      <c r="AKQ697" s="192"/>
      <c r="AKR697" s="192"/>
      <c r="AKS697" s="192"/>
      <c r="AKT697" s="192"/>
      <c r="AKU697" s="192"/>
      <c r="AKV697" s="192"/>
      <c r="AKW697" s="192"/>
      <c r="AKX697" s="192"/>
      <c r="AKY697" s="192"/>
      <c r="AKZ697" s="192"/>
      <c r="ALA697" s="192"/>
      <c r="ALB697" s="192"/>
      <c r="ALC697" s="192"/>
      <c r="ALD697" s="192"/>
      <c r="ALE697" s="192"/>
      <c r="ALF697" s="192"/>
      <c r="ALG697" s="192"/>
      <c r="ALH697" s="192"/>
      <c r="ALI697" s="192"/>
      <c r="ALJ697" s="192"/>
      <c r="ALK697" s="192"/>
      <c r="ALL697" s="192"/>
      <c r="ALM697" s="192"/>
      <c r="ALN697" s="192"/>
      <c r="ALO697" s="192"/>
      <c r="ALP697" s="192"/>
      <c r="ALQ697" s="192"/>
      <c r="ALR697" s="192"/>
      <c r="ALS697" s="192"/>
      <c r="ALT697" s="192"/>
      <c r="ALU697" s="192"/>
      <c r="ALV697" s="192"/>
      <c r="ALW697" s="192"/>
      <c r="ALX697" s="192"/>
      <c r="ALY697" s="192"/>
      <c r="ALZ697" s="192"/>
      <c r="AMA697" s="192"/>
      <c r="AMB697" s="192"/>
      <c r="AMC697" s="192"/>
      <c r="AMD697" s="192"/>
      <c r="AME697" s="192"/>
      <c r="AMF697" s="192"/>
      <c r="AMG697" s="192"/>
      <c r="AMH697" s="192"/>
      <c r="AMI697" s="192"/>
      <c r="AMJ697" s="192"/>
      <c r="AMK697" s="192"/>
      <c r="AML697" s="192"/>
      <c r="AMM697" s="192"/>
      <c r="AMN697" s="192"/>
      <c r="AMO697" s="192"/>
      <c r="AMP697" s="192"/>
      <c r="AMQ697" s="192"/>
      <c r="AMR697" s="192"/>
      <c r="AMS697" s="192"/>
      <c r="AMT697" s="192"/>
      <c r="AMU697" s="192"/>
      <c r="AMV697" s="192"/>
      <c r="AMW697" s="192"/>
      <c r="AMX697" s="192"/>
      <c r="AMY697" s="192"/>
      <c r="AMZ697" s="192"/>
      <c r="ANA697" s="192"/>
      <c r="ANB697" s="192"/>
      <c r="ANC697" s="192"/>
      <c r="AND697" s="192"/>
      <c r="ANE697" s="192"/>
      <c r="ANF697" s="192"/>
      <c r="ANG697" s="192"/>
      <c r="ANH697" s="192"/>
      <c r="ANI697" s="192"/>
      <c r="ANJ697" s="192"/>
      <c r="ANK697" s="192"/>
      <c r="ANL697" s="192"/>
      <c r="ANM697" s="192"/>
      <c r="ANN697" s="192"/>
      <c r="ANO697" s="192"/>
      <c r="ANP697" s="192"/>
      <c r="ANQ697" s="192"/>
      <c r="ANR697" s="192"/>
      <c r="ANS697" s="192"/>
      <c r="ANT697" s="192"/>
      <c r="ANU697" s="192"/>
      <c r="ANV697" s="192"/>
      <c r="ANW697" s="192"/>
      <c r="ANX697" s="192"/>
      <c r="ANY697" s="192"/>
      <c r="ANZ697" s="192"/>
      <c r="AOA697" s="192"/>
      <c r="AOB697" s="192"/>
      <c r="AOC697" s="192"/>
      <c r="AOD697" s="192"/>
      <c r="AOE697" s="192"/>
      <c r="AOF697" s="192"/>
      <c r="AOG697" s="192"/>
      <c r="AOH697" s="192"/>
      <c r="AOI697" s="192"/>
      <c r="AOJ697" s="192"/>
      <c r="AOK697" s="192"/>
      <c r="AOL697" s="192"/>
      <c r="AOM697" s="192"/>
      <c r="AON697" s="192"/>
      <c r="AOO697" s="192"/>
      <c r="AOP697" s="192"/>
      <c r="AOQ697" s="192"/>
      <c r="AOR697" s="192"/>
      <c r="AOS697" s="192"/>
      <c r="AOT697" s="192"/>
      <c r="AOU697" s="192"/>
      <c r="AOV697" s="192"/>
      <c r="AOW697" s="192"/>
      <c r="AOX697" s="192"/>
      <c r="AOY697" s="192"/>
      <c r="AOZ697" s="192"/>
      <c r="APA697" s="192"/>
      <c r="APB697" s="192"/>
      <c r="APC697" s="192"/>
      <c r="APD697" s="192"/>
      <c r="APE697" s="192"/>
      <c r="APF697" s="192"/>
      <c r="APG697" s="192"/>
      <c r="APH697" s="192"/>
      <c r="API697" s="192"/>
      <c r="APJ697" s="192"/>
      <c r="APK697" s="192"/>
      <c r="APL697" s="192"/>
      <c r="APM697" s="192"/>
      <c r="APN697" s="192"/>
      <c r="APO697" s="192"/>
      <c r="APP697" s="192"/>
      <c r="APQ697" s="192"/>
      <c r="APR697" s="192"/>
      <c r="APS697" s="192"/>
      <c r="APT697" s="192"/>
      <c r="APU697" s="192"/>
      <c r="APV697" s="192"/>
    </row>
    <row r="698" spans="1:1114" s="184" customFormat="1">
      <c r="A698" s="188">
        <v>41971</v>
      </c>
      <c r="B698" s="189">
        <f>_xll.PIAdvCalcVal('PI-1063'!B$1,'PI-1063'!$A698,'PI-1063'!$A699,"average","time-weighted",0,1,0,"DATASRV")</f>
        <v>3959.6693043423356</v>
      </c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  <c r="EC698" s="192"/>
      <c r="ED698" s="192"/>
      <c r="EE698" s="192"/>
      <c r="EF698" s="192"/>
      <c r="EG698" s="192"/>
      <c r="EH698" s="192"/>
      <c r="EI698" s="192"/>
      <c r="EJ698" s="192"/>
      <c r="EK698" s="192"/>
      <c r="EL698" s="192"/>
      <c r="EM698" s="192"/>
      <c r="EN698" s="192"/>
      <c r="EO698" s="192"/>
      <c r="EP698" s="192"/>
      <c r="EQ698" s="192"/>
      <c r="ER698" s="192"/>
      <c r="ES698" s="192"/>
      <c r="ET698" s="192"/>
      <c r="EU698" s="192"/>
      <c r="EV698" s="192"/>
      <c r="EW698" s="192"/>
      <c r="EX698" s="192"/>
      <c r="EY698" s="192"/>
      <c r="EZ698" s="192"/>
      <c r="FA698" s="192"/>
      <c r="FB698" s="192"/>
      <c r="FC698" s="192"/>
      <c r="FD698" s="192"/>
      <c r="FE698" s="192"/>
      <c r="FF698" s="192"/>
      <c r="FG698" s="192"/>
      <c r="FH698" s="192"/>
      <c r="FI698" s="192"/>
      <c r="FJ698" s="192"/>
      <c r="FK698" s="192"/>
      <c r="FL698" s="192"/>
      <c r="FM698" s="192"/>
      <c r="FN698" s="192"/>
      <c r="FO698" s="192"/>
      <c r="FP698" s="192"/>
      <c r="FQ698" s="192"/>
      <c r="FR698" s="192"/>
      <c r="FS698" s="192"/>
      <c r="FT698" s="192"/>
      <c r="FU698" s="192"/>
      <c r="FV698" s="192"/>
      <c r="FW698" s="192"/>
      <c r="FX698" s="192"/>
      <c r="FY698" s="192"/>
      <c r="FZ698" s="192"/>
      <c r="GA698" s="192"/>
      <c r="GB698" s="192"/>
      <c r="GC698" s="192"/>
      <c r="GD698" s="192"/>
      <c r="GE698" s="192"/>
      <c r="GF698" s="192"/>
      <c r="GG698" s="192"/>
      <c r="GH698" s="192"/>
      <c r="GI698" s="192"/>
      <c r="GJ698" s="192"/>
      <c r="GK698" s="192"/>
      <c r="GL698" s="192"/>
      <c r="GM698" s="192"/>
      <c r="GN698" s="192"/>
      <c r="GO698" s="192"/>
      <c r="GP698" s="192"/>
      <c r="GQ698" s="192"/>
      <c r="GR698" s="192"/>
      <c r="GS698" s="192"/>
      <c r="GT698" s="192"/>
      <c r="GU698" s="192"/>
      <c r="GV698" s="192"/>
      <c r="GW698" s="192"/>
      <c r="GX698" s="192"/>
      <c r="GY698" s="192"/>
      <c r="GZ698" s="192"/>
      <c r="HA698" s="192"/>
      <c r="HB698" s="192"/>
      <c r="HC698" s="192"/>
      <c r="HD698" s="192"/>
      <c r="HE698" s="192"/>
      <c r="HF698" s="192"/>
      <c r="HG698" s="192"/>
      <c r="HH698" s="192"/>
      <c r="HI698" s="192"/>
      <c r="HJ698" s="192"/>
      <c r="HK698" s="192"/>
      <c r="HL698" s="192"/>
      <c r="HM698" s="192"/>
      <c r="HN698" s="192"/>
      <c r="HO698" s="192"/>
      <c r="HP698" s="192"/>
      <c r="HQ698" s="192"/>
      <c r="HR698" s="192"/>
      <c r="HS698" s="192"/>
      <c r="HT698" s="192"/>
      <c r="HU698" s="192"/>
      <c r="HV698" s="192"/>
      <c r="HW698" s="192"/>
      <c r="HX698" s="192"/>
      <c r="HY698" s="192"/>
      <c r="HZ698" s="192"/>
      <c r="IA698" s="192"/>
      <c r="IB698" s="192"/>
      <c r="IC698" s="192"/>
      <c r="ID698" s="192"/>
      <c r="IE698" s="192"/>
      <c r="IF698" s="192"/>
      <c r="IG698" s="192"/>
      <c r="IH698" s="192"/>
      <c r="II698" s="192"/>
      <c r="IJ698" s="192"/>
      <c r="IK698" s="192"/>
      <c r="IL698" s="192"/>
      <c r="IM698" s="192"/>
      <c r="IN698" s="192"/>
      <c r="IO698" s="192"/>
      <c r="IP698" s="192"/>
      <c r="IQ698" s="192"/>
      <c r="IR698" s="192"/>
      <c r="IS698" s="192"/>
      <c r="IT698" s="192"/>
      <c r="IU698" s="192"/>
      <c r="IV698" s="192"/>
      <c r="IW698" s="192"/>
      <c r="IX698" s="192"/>
      <c r="IY698" s="192"/>
      <c r="IZ698" s="192"/>
      <c r="JA698" s="192"/>
      <c r="JB698" s="192"/>
      <c r="JC698" s="192"/>
      <c r="JD698" s="192"/>
      <c r="JE698" s="192"/>
      <c r="JF698" s="192"/>
      <c r="JG698" s="192"/>
      <c r="JH698" s="192"/>
      <c r="JI698" s="192"/>
      <c r="JJ698" s="192"/>
      <c r="JK698" s="192"/>
      <c r="JL698" s="192"/>
      <c r="JM698" s="192"/>
      <c r="JN698" s="192"/>
      <c r="JO698" s="192"/>
      <c r="JP698" s="192"/>
      <c r="JQ698" s="192"/>
      <c r="JR698" s="192"/>
      <c r="JS698" s="192"/>
      <c r="JT698" s="192"/>
      <c r="JU698" s="192"/>
      <c r="JV698" s="192"/>
      <c r="JW698" s="192"/>
      <c r="JX698" s="192"/>
      <c r="JY698" s="192"/>
      <c r="JZ698" s="192"/>
      <c r="KA698" s="192"/>
      <c r="KB698" s="192"/>
      <c r="KC698" s="192"/>
      <c r="KD698" s="192"/>
      <c r="KE698" s="192"/>
      <c r="KF698" s="192"/>
      <c r="KG698" s="192"/>
      <c r="KH698" s="192"/>
      <c r="KI698" s="192"/>
      <c r="KJ698" s="192"/>
      <c r="KK698" s="192"/>
      <c r="KL698" s="192"/>
      <c r="KM698" s="192"/>
      <c r="KN698" s="192"/>
      <c r="KO698" s="192"/>
      <c r="KP698" s="192"/>
      <c r="KQ698" s="192"/>
      <c r="KR698" s="192"/>
      <c r="KS698" s="192"/>
      <c r="KT698" s="192"/>
      <c r="KU698" s="192"/>
      <c r="KV698" s="192"/>
      <c r="KW698" s="192"/>
      <c r="KX698" s="192"/>
      <c r="KY698" s="192"/>
      <c r="KZ698" s="192"/>
      <c r="LA698" s="192"/>
      <c r="LB698" s="192"/>
      <c r="LC698" s="192"/>
      <c r="LD698" s="192"/>
      <c r="LE698" s="192"/>
      <c r="LF698" s="192"/>
      <c r="LG698" s="192"/>
      <c r="LH698" s="192"/>
      <c r="LI698" s="192"/>
      <c r="LJ698" s="192"/>
      <c r="LK698" s="192"/>
      <c r="LL698" s="192"/>
      <c r="LM698" s="192"/>
      <c r="LN698" s="192"/>
      <c r="LO698" s="192"/>
      <c r="LP698" s="192"/>
      <c r="LQ698" s="192"/>
      <c r="LR698" s="192"/>
      <c r="LS698" s="192"/>
      <c r="LT698" s="192"/>
      <c r="LU698" s="192"/>
      <c r="LV698" s="192"/>
      <c r="LW698" s="192"/>
      <c r="LX698" s="192"/>
      <c r="LY698" s="192"/>
      <c r="LZ698" s="192"/>
      <c r="MA698" s="192"/>
      <c r="MB698" s="192"/>
      <c r="MC698" s="192"/>
      <c r="MD698" s="192"/>
      <c r="ME698" s="192"/>
      <c r="MF698" s="192"/>
      <c r="MG698" s="192"/>
      <c r="MH698" s="192"/>
      <c r="MI698" s="192"/>
      <c r="MJ698" s="192"/>
      <c r="MK698" s="192"/>
      <c r="ML698" s="192"/>
      <c r="MM698" s="192"/>
      <c r="MN698" s="192"/>
      <c r="MO698" s="192"/>
      <c r="MP698" s="192"/>
      <c r="MQ698" s="192"/>
      <c r="MR698" s="192"/>
      <c r="MS698" s="192"/>
      <c r="MT698" s="192"/>
      <c r="MU698" s="192"/>
      <c r="MV698" s="192"/>
      <c r="MW698" s="192"/>
      <c r="MX698" s="192"/>
      <c r="MY698" s="192"/>
      <c r="MZ698" s="192"/>
      <c r="NA698" s="192"/>
      <c r="NB698" s="192"/>
      <c r="NC698" s="192"/>
      <c r="ND698" s="192"/>
      <c r="NE698" s="192"/>
      <c r="NF698" s="192"/>
      <c r="NG698" s="192"/>
      <c r="NH698" s="192"/>
      <c r="NI698" s="192"/>
      <c r="NJ698" s="192"/>
      <c r="NK698" s="192"/>
      <c r="NL698" s="192"/>
      <c r="NM698" s="192"/>
      <c r="NN698" s="192"/>
      <c r="NO698" s="192"/>
      <c r="NP698" s="192"/>
      <c r="NQ698" s="192"/>
      <c r="NR698" s="192"/>
      <c r="NS698" s="192"/>
      <c r="NT698" s="192"/>
      <c r="NU698" s="192"/>
      <c r="NV698" s="192"/>
      <c r="NW698" s="192"/>
      <c r="NX698" s="192"/>
      <c r="NY698" s="192"/>
      <c r="NZ698" s="192"/>
      <c r="OA698" s="192"/>
      <c r="OB698" s="192"/>
      <c r="OC698" s="192"/>
      <c r="OD698" s="192"/>
      <c r="OE698" s="192"/>
      <c r="OF698" s="192"/>
      <c r="OG698" s="192"/>
      <c r="OH698" s="192"/>
      <c r="OI698" s="192"/>
      <c r="OJ698" s="192"/>
      <c r="OK698" s="192"/>
      <c r="OL698" s="192"/>
      <c r="OM698" s="192"/>
      <c r="ON698" s="192"/>
      <c r="OO698" s="192"/>
      <c r="OP698" s="192"/>
      <c r="OQ698" s="192"/>
      <c r="OR698" s="192"/>
      <c r="OS698" s="192"/>
      <c r="OT698" s="192"/>
      <c r="OU698" s="192"/>
      <c r="OV698" s="192"/>
      <c r="OW698" s="192"/>
      <c r="OX698" s="192"/>
      <c r="OY698" s="192"/>
      <c r="OZ698" s="192"/>
      <c r="PA698" s="192"/>
      <c r="PB698" s="192"/>
      <c r="PC698" s="192"/>
      <c r="PD698" s="192"/>
      <c r="PE698" s="192"/>
      <c r="PF698" s="192"/>
      <c r="PG698" s="192"/>
      <c r="PH698" s="192"/>
      <c r="PI698" s="192"/>
      <c r="PJ698" s="192"/>
      <c r="PK698" s="192"/>
      <c r="PL698" s="192"/>
      <c r="PM698" s="192"/>
      <c r="PN698" s="192"/>
      <c r="PO698" s="192"/>
      <c r="PP698" s="192"/>
      <c r="PQ698" s="192"/>
      <c r="PR698" s="192"/>
      <c r="PS698" s="192"/>
      <c r="PT698" s="192"/>
      <c r="PU698" s="192"/>
      <c r="PV698" s="192"/>
      <c r="PW698" s="192"/>
      <c r="PX698" s="192"/>
      <c r="PY698" s="192"/>
      <c r="PZ698" s="192"/>
      <c r="QA698" s="192"/>
      <c r="QB698" s="192"/>
      <c r="QC698" s="192"/>
      <c r="QD698" s="192"/>
      <c r="QE698" s="192"/>
      <c r="QF698" s="192"/>
      <c r="QG698" s="192"/>
      <c r="QH698" s="192"/>
      <c r="QI698" s="192"/>
      <c r="QJ698" s="192"/>
      <c r="QK698" s="192"/>
      <c r="QL698" s="192"/>
      <c r="QM698" s="192"/>
      <c r="QN698" s="192"/>
      <c r="QO698" s="192"/>
      <c r="QP698" s="192"/>
      <c r="QQ698" s="192"/>
      <c r="QR698" s="192"/>
      <c r="QS698" s="192"/>
      <c r="QT698" s="192"/>
      <c r="QU698" s="192"/>
      <c r="QV698" s="192"/>
      <c r="QW698" s="192"/>
      <c r="QX698" s="192"/>
      <c r="QY698" s="192"/>
      <c r="QZ698" s="192"/>
      <c r="RA698" s="192"/>
      <c r="RB698" s="192"/>
      <c r="RC698" s="192"/>
      <c r="RD698" s="192"/>
      <c r="RE698" s="192"/>
      <c r="RF698" s="192"/>
      <c r="RG698" s="192"/>
      <c r="RH698" s="192"/>
      <c r="RI698" s="192"/>
      <c r="RJ698" s="192"/>
      <c r="RK698" s="192"/>
      <c r="RL698" s="192"/>
      <c r="RM698" s="192"/>
      <c r="RN698" s="192"/>
      <c r="RO698" s="192"/>
      <c r="RP698" s="192"/>
      <c r="RQ698" s="192"/>
      <c r="RR698" s="192"/>
      <c r="RS698" s="192"/>
      <c r="RT698" s="192"/>
      <c r="RU698" s="192"/>
      <c r="RV698" s="192"/>
      <c r="RW698" s="192"/>
      <c r="RX698" s="192"/>
      <c r="RY698" s="192"/>
      <c r="RZ698" s="192"/>
      <c r="SA698" s="192"/>
      <c r="SB698" s="192"/>
      <c r="SC698" s="192"/>
      <c r="SD698" s="192"/>
      <c r="SE698" s="192"/>
      <c r="SF698" s="192"/>
      <c r="SG698" s="192"/>
      <c r="SH698" s="192"/>
      <c r="SI698" s="192"/>
      <c r="SJ698" s="192"/>
      <c r="SK698" s="192"/>
      <c r="SL698" s="192"/>
      <c r="SM698" s="192"/>
      <c r="SN698" s="192"/>
      <c r="SO698" s="192"/>
      <c r="SP698" s="192"/>
      <c r="SQ698" s="192"/>
      <c r="SR698" s="192"/>
      <c r="SS698" s="192"/>
      <c r="ST698" s="192"/>
      <c r="SU698" s="192"/>
      <c r="SV698" s="192"/>
      <c r="SW698" s="192"/>
      <c r="SX698" s="192"/>
      <c r="SY698" s="192"/>
      <c r="SZ698" s="192"/>
      <c r="TA698" s="192"/>
      <c r="TB698" s="192"/>
      <c r="TC698" s="192"/>
      <c r="TD698" s="192"/>
      <c r="TE698" s="192"/>
      <c r="TF698" s="192"/>
      <c r="TG698" s="192"/>
      <c r="TH698" s="192"/>
      <c r="TI698" s="192"/>
      <c r="TJ698" s="192"/>
      <c r="TK698" s="192"/>
      <c r="TL698" s="192"/>
      <c r="TM698" s="192"/>
      <c r="TN698" s="192"/>
      <c r="TO698" s="192"/>
      <c r="TP698" s="192"/>
      <c r="TQ698" s="192"/>
      <c r="TR698" s="192"/>
      <c r="TS698" s="192"/>
      <c r="TT698" s="192"/>
      <c r="TU698" s="192"/>
      <c r="TV698" s="192"/>
      <c r="TW698" s="192"/>
      <c r="TX698" s="192"/>
      <c r="TY698" s="192"/>
      <c r="TZ698" s="192"/>
      <c r="UA698" s="192"/>
      <c r="UB698" s="192"/>
      <c r="UC698" s="192"/>
      <c r="UD698" s="192"/>
      <c r="UE698" s="192"/>
      <c r="UF698" s="192"/>
      <c r="UG698" s="192"/>
      <c r="UH698" s="192"/>
      <c r="UI698" s="192"/>
      <c r="UJ698" s="192"/>
      <c r="UK698" s="192"/>
      <c r="UL698" s="192"/>
      <c r="UM698" s="192"/>
      <c r="UN698" s="192"/>
      <c r="UO698" s="192"/>
      <c r="UP698" s="192"/>
      <c r="UQ698" s="192"/>
      <c r="UR698" s="192"/>
      <c r="US698" s="192"/>
      <c r="UT698" s="192"/>
      <c r="UU698" s="192"/>
      <c r="UV698" s="192"/>
      <c r="UW698" s="192"/>
      <c r="UX698" s="192"/>
      <c r="UY698" s="192"/>
      <c r="UZ698" s="192"/>
      <c r="VA698" s="192"/>
      <c r="VB698" s="192"/>
      <c r="VC698" s="192"/>
      <c r="VD698" s="192"/>
      <c r="VE698" s="192"/>
      <c r="VF698" s="192"/>
      <c r="VG698" s="192"/>
      <c r="VH698" s="192"/>
      <c r="VI698" s="192"/>
      <c r="VJ698" s="192"/>
      <c r="VK698" s="192"/>
      <c r="VL698" s="192"/>
      <c r="VM698" s="192"/>
      <c r="VN698" s="192"/>
      <c r="VO698" s="192"/>
      <c r="VP698" s="192"/>
      <c r="VQ698" s="192"/>
      <c r="VR698" s="192"/>
      <c r="VS698" s="192"/>
      <c r="VT698" s="192"/>
      <c r="VU698" s="192"/>
      <c r="VV698" s="192"/>
      <c r="VW698" s="192"/>
      <c r="VX698" s="192"/>
      <c r="VY698" s="192"/>
      <c r="VZ698" s="192"/>
      <c r="WA698" s="192"/>
      <c r="WB698" s="192"/>
      <c r="WC698" s="192"/>
      <c r="WD698" s="192"/>
      <c r="WE698" s="192"/>
      <c r="WF698" s="192"/>
      <c r="WG698" s="192"/>
      <c r="WH698" s="192"/>
      <c r="WI698" s="192"/>
      <c r="WJ698" s="192"/>
      <c r="WK698" s="192"/>
      <c r="WL698" s="192"/>
      <c r="WM698" s="192"/>
      <c r="WN698" s="192"/>
      <c r="WO698" s="192"/>
      <c r="WP698" s="192"/>
      <c r="WQ698" s="192"/>
      <c r="WR698" s="192"/>
      <c r="WS698" s="192"/>
      <c r="WT698" s="192"/>
      <c r="WU698" s="192"/>
      <c r="WV698" s="192"/>
      <c r="WW698" s="192"/>
      <c r="WX698" s="192"/>
      <c r="WY698" s="192"/>
      <c r="WZ698" s="192"/>
      <c r="XA698" s="192"/>
      <c r="XB698" s="192"/>
      <c r="XC698" s="192"/>
      <c r="XD698" s="192"/>
      <c r="XE698" s="192"/>
      <c r="XF698" s="192"/>
      <c r="XG698" s="192"/>
      <c r="XH698" s="192"/>
      <c r="XI698" s="192"/>
      <c r="XJ698" s="192"/>
      <c r="XK698" s="192"/>
      <c r="XL698" s="192"/>
      <c r="XM698" s="192"/>
      <c r="XN698" s="192"/>
      <c r="XO698" s="192"/>
      <c r="XP698" s="192"/>
      <c r="XQ698" s="192"/>
      <c r="XR698" s="192"/>
      <c r="XS698" s="192"/>
      <c r="XT698" s="192"/>
      <c r="XU698" s="192"/>
      <c r="XV698" s="192"/>
      <c r="XW698" s="192"/>
      <c r="XX698" s="192"/>
      <c r="XY698" s="192"/>
      <c r="XZ698" s="192"/>
      <c r="YA698" s="192"/>
      <c r="YB698" s="192"/>
      <c r="YC698" s="192"/>
      <c r="YD698" s="192"/>
      <c r="YE698" s="192"/>
      <c r="YF698" s="192"/>
      <c r="YG698" s="192"/>
      <c r="YH698" s="192"/>
      <c r="YI698" s="192"/>
      <c r="YJ698" s="192"/>
      <c r="YK698" s="192"/>
      <c r="YL698" s="192"/>
      <c r="YM698" s="192"/>
      <c r="YN698" s="192"/>
      <c r="YO698" s="192"/>
      <c r="YP698" s="192"/>
      <c r="YQ698" s="192"/>
      <c r="YR698" s="192"/>
      <c r="YS698" s="192"/>
      <c r="YT698" s="192"/>
      <c r="YU698" s="192"/>
      <c r="YV698" s="192"/>
      <c r="YW698" s="192"/>
      <c r="YX698" s="192"/>
      <c r="YY698" s="192"/>
      <c r="YZ698" s="192"/>
      <c r="ZA698" s="192"/>
      <c r="ZB698" s="192"/>
      <c r="ZC698" s="192"/>
      <c r="ZD698" s="192"/>
      <c r="ZE698" s="192"/>
      <c r="ZF698" s="192"/>
      <c r="ZG698" s="192"/>
      <c r="ZH698" s="192"/>
      <c r="ZI698" s="192"/>
      <c r="ZJ698" s="192"/>
      <c r="ZK698" s="192"/>
      <c r="ZL698" s="192"/>
      <c r="ZM698" s="192"/>
      <c r="ZN698" s="192"/>
      <c r="ZO698" s="192"/>
      <c r="ZP698" s="192"/>
      <c r="ZQ698" s="192"/>
      <c r="ZR698" s="192"/>
      <c r="ZS698" s="192"/>
      <c r="ZT698" s="192"/>
      <c r="ZU698" s="192"/>
      <c r="ZV698" s="192"/>
      <c r="ZW698" s="192"/>
      <c r="ZX698" s="192"/>
      <c r="ZY698" s="192"/>
      <c r="ZZ698" s="192"/>
      <c r="AAA698" s="192"/>
      <c r="AAB698" s="192"/>
      <c r="AAC698" s="192"/>
      <c r="AAD698" s="192"/>
      <c r="AAE698" s="192"/>
      <c r="AAF698" s="192"/>
      <c r="AAG698" s="192"/>
      <c r="AAH698" s="192"/>
      <c r="AAI698" s="192"/>
      <c r="AAJ698" s="192"/>
      <c r="AAK698" s="192"/>
      <c r="AAL698" s="192"/>
      <c r="AAM698" s="192"/>
      <c r="AAN698" s="192"/>
      <c r="AAO698" s="192"/>
      <c r="AAP698" s="192"/>
      <c r="AAQ698" s="192"/>
      <c r="AAR698" s="192"/>
      <c r="AAS698" s="192"/>
      <c r="AAT698" s="192"/>
      <c r="AAU698" s="192"/>
      <c r="AAV698" s="192"/>
      <c r="AAW698" s="192"/>
      <c r="AAX698" s="192"/>
      <c r="AAY698" s="192"/>
      <c r="AAZ698" s="192"/>
      <c r="ABA698" s="192"/>
      <c r="ABB698" s="192"/>
      <c r="ABC698" s="192"/>
      <c r="ABD698" s="192"/>
      <c r="ABE698" s="192"/>
      <c r="ABF698" s="192"/>
      <c r="ABG698" s="192"/>
      <c r="ABH698" s="192"/>
      <c r="ABI698" s="192"/>
      <c r="ABJ698" s="192"/>
      <c r="ABK698" s="192"/>
      <c r="ABL698" s="192"/>
      <c r="ABM698" s="192"/>
      <c r="ABN698" s="192"/>
      <c r="ABO698" s="192"/>
      <c r="ABP698" s="192"/>
      <c r="ABQ698" s="192"/>
      <c r="ABR698" s="192"/>
      <c r="ABS698" s="192"/>
      <c r="ABT698" s="192"/>
      <c r="ABU698" s="192"/>
      <c r="ABV698" s="192"/>
      <c r="ABW698" s="192"/>
      <c r="ABX698" s="192"/>
      <c r="ABY698" s="192"/>
      <c r="ABZ698" s="192"/>
      <c r="ACA698" s="192"/>
      <c r="ACB698" s="192"/>
      <c r="ACC698" s="192"/>
      <c r="ACD698" s="192"/>
      <c r="ACE698" s="192"/>
      <c r="ACF698" s="192"/>
      <c r="ACG698" s="192"/>
      <c r="ACH698" s="192"/>
      <c r="ACI698" s="192"/>
      <c r="ACJ698" s="192"/>
      <c r="ACK698" s="192"/>
      <c r="ACL698" s="192"/>
      <c r="ACM698" s="192"/>
      <c r="ACN698" s="192"/>
      <c r="ACO698" s="192"/>
      <c r="ACP698" s="192"/>
      <c r="ACQ698" s="192"/>
      <c r="ACR698" s="192"/>
      <c r="ACS698" s="192"/>
      <c r="ACT698" s="192"/>
      <c r="ACU698" s="192"/>
      <c r="ACV698" s="192"/>
      <c r="ACW698" s="192"/>
      <c r="ACX698" s="192"/>
      <c r="ACY698" s="192"/>
      <c r="ACZ698" s="192"/>
      <c r="ADA698" s="192"/>
      <c r="ADB698" s="192"/>
      <c r="ADC698" s="192"/>
      <c r="ADD698" s="192"/>
      <c r="ADE698" s="192"/>
      <c r="ADF698" s="192"/>
      <c r="ADG698" s="192"/>
      <c r="ADH698" s="192"/>
      <c r="ADI698" s="192"/>
      <c r="ADJ698" s="192"/>
      <c r="ADK698" s="192"/>
      <c r="ADL698" s="192"/>
      <c r="ADM698" s="192"/>
      <c r="ADN698" s="192"/>
      <c r="ADO698" s="192"/>
      <c r="ADP698" s="192"/>
      <c r="ADQ698" s="192"/>
      <c r="ADR698" s="192"/>
      <c r="ADS698" s="192"/>
      <c r="ADT698" s="192"/>
      <c r="ADU698" s="192"/>
      <c r="ADV698" s="192"/>
      <c r="ADW698" s="192"/>
      <c r="ADX698" s="192"/>
      <c r="ADY698" s="192"/>
      <c r="ADZ698" s="192"/>
      <c r="AEA698" s="192"/>
      <c r="AEB698" s="192"/>
      <c r="AEC698" s="192"/>
      <c r="AED698" s="192"/>
      <c r="AEE698" s="192"/>
      <c r="AEF698" s="192"/>
      <c r="AEG698" s="192"/>
      <c r="AEH698" s="192"/>
      <c r="AEI698" s="192"/>
      <c r="AEJ698" s="192"/>
      <c r="AEK698" s="192"/>
      <c r="AEL698" s="192"/>
      <c r="AEM698" s="192"/>
      <c r="AEN698" s="192"/>
      <c r="AEO698" s="192"/>
      <c r="AEP698" s="192"/>
      <c r="AEQ698" s="192"/>
      <c r="AER698" s="192"/>
      <c r="AES698" s="192"/>
      <c r="AET698" s="192"/>
      <c r="AEU698" s="192"/>
      <c r="AEV698" s="192"/>
      <c r="AEW698" s="192"/>
      <c r="AEX698" s="192"/>
      <c r="AEY698" s="192"/>
      <c r="AEZ698" s="192"/>
      <c r="AFA698" s="192"/>
      <c r="AFB698" s="192"/>
      <c r="AFC698" s="192"/>
      <c r="AFD698" s="192"/>
      <c r="AFE698" s="192"/>
      <c r="AFF698" s="192"/>
      <c r="AFG698" s="192"/>
      <c r="AFH698" s="192"/>
      <c r="AFI698" s="192"/>
      <c r="AFJ698" s="192"/>
      <c r="AFK698" s="192"/>
      <c r="AFL698" s="192"/>
      <c r="AFM698" s="192"/>
      <c r="AFN698" s="192"/>
      <c r="AFO698" s="192"/>
      <c r="AFP698" s="192"/>
      <c r="AFQ698" s="192"/>
      <c r="AFR698" s="192"/>
      <c r="AFS698" s="192"/>
      <c r="AFT698" s="192"/>
      <c r="AFU698" s="192"/>
      <c r="AFV698" s="192"/>
      <c r="AFW698" s="192"/>
      <c r="AFX698" s="192"/>
      <c r="AFY698" s="192"/>
      <c r="AFZ698" s="192"/>
      <c r="AGA698" s="192"/>
      <c r="AGB698" s="192"/>
      <c r="AGC698" s="192"/>
      <c r="AGD698" s="192"/>
      <c r="AGE698" s="192"/>
      <c r="AGF698" s="192"/>
      <c r="AGG698" s="192"/>
      <c r="AGH698" s="192"/>
      <c r="AGI698" s="192"/>
      <c r="AGJ698" s="192"/>
      <c r="AGK698" s="192"/>
      <c r="AGL698" s="192"/>
      <c r="AGM698" s="192"/>
      <c r="AGN698" s="192"/>
      <c r="AGO698" s="192"/>
      <c r="AGP698" s="192"/>
      <c r="AGQ698" s="192"/>
      <c r="AGR698" s="192"/>
      <c r="AGS698" s="192"/>
      <c r="AGT698" s="192"/>
      <c r="AGU698" s="192"/>
      <c r="AGV698" s="192"/>
      <c r="AGW698" s="192"/>
      <c r="AGX698" s="192"/>
      <c r="AGY698" s="192"/>
      <c r="AGZ698" s="192"/>
      <c r="AHA698" s="192"/>
      <c r="AHB698" s="192"/>
      <c r="AHC698" s="192"/>
      <c r="AHD698" s="192"/>
      <c r="AHE698" s="192"/>
      <c r="AHF698" s="192"/>
      <c r="AHG698" s="192"/>
      <c r="AHH698" s="192"/>
      <c r="AHI698" s="192"/>
      <c r="AHJ698" s="192"/>
      <c r="AHK698" s="192"/>
      <c r="AHL698" s="192"/>
      <c r="AHM698" s="192"/>
      <c r="AHN698" s="192"/>
      <c r="AHO698" s="192"/>
      <c r="AHP698" s="192"/>
      <c r="AHQ698" s="192"/>
      <c r="AHR698" s="192"/>
      <c r="AHS698" s="192"/>
      <c r="AHT698" s="192"/>
      <c r="AHU698" s="192"/>
      <c r="AHV698" s="192"/>
      <c r="AHW698" s="192"/>
      <c r="AHX698" s="192"/>
      <c r="AHY698" s="192"/>
      <c r="AHZ698" s="192"/>
      <c r="AIA698" s="192"/>
      <c r="AIB698" s="192"/>
      <c r="AIC698" s="192"/>
      <c r="AID698" s="192"/>
      <c r="AIE698" s="192"/>
      <c r="AIF698" s="192"/>
      <c r="AIG698" s="192"/>
      <c r="AIH698" s="192"/>
      <c r="AII698" s="192"/>
      <c r="AIJ698" s="192"/>
      <c r="AIK698" s="192"/>
      <c r="AIL698" s="192"/>
      <c r="AIM698" s="192"/>
      <c r="AIN698" s="192"/>
      <c r="AIO698" s="192"/>
      <c r="AIP698" s="192"/>
      <c r="AIQ698" s="192"/>
      <c r="AIR698" s="192"/>
      <c r="AIS698" s="192"/>
      <c r="AIT698" s="192"/>
      <c r="AIU698" s="192"/>
      <c r="AIV698" s="192"/>
      <c r="AIW698" s="192"/>
      <c r="AIX698" s="192"/>
      <c r="AIY698" s="192"/>
      <c r="AIZ698" s="192"/>
      <c r="AJA698" s="192"/>
      <c r="AJB698" s="192"/>
      <c r="AJC698" s="192"/>
      <c r="AJD698" s="192"/>
      <c r="AJE698" s="192"/>
      <c r="AJF698" s="192"/>
      <c r="AJG698" s="192"/>
      <c r="AJH698" s="192"/>
      <c r="AJI698" s="192"/>
      <c r="AJJ698" s="192"/>
      <c r="AJK698" s="192"/>
      <c r="AJL698" s="192"/>
      <c r="AJM698" s="192"/>
      <c r="AJN698" s="192"/>
      <c r="AJO698" s="192"/>
      <c r="AJP698" s="192"/>
      <c r="AJQ698" s="192"/>
      <c r="AJR698" s="192"/>
      <c r="AJS698" s="192"/>
      <c r="AJT698" s="192"/>
      <c r="AJU698" s="192"/>
      <c r="AJV698" s="192"/>
      <c r="AJW698" s="192"/>
      <c r="AJX698" s="192"/>
      <c r="AJY698" s="192"/>
      <c r="AJZ698" s="192"/>
      <c r="AKA698" s="192"/>
      <c r="AKB698" s="192"/>
      <c r="AKC698" s="192"/>
      <c r="AKD698" s="192"/>
      <c r="AKE698" s="192"/>
      <c r="AKF698" s="192"/>
      <c r="AKG698" s="192"/>
      <c r="AKH698" s="192"/>
      <c r="AKI698" s="192"/>
      <c r="AKJ698" s="192"/>
      <c r="AKK698" s="192"/>
      <c r="AKL698" s="192"/>
      <c r="AKM698" s="192"/>
      <c r="AKN698" s="192"/>
      <c r="AKO698" s="192"/>
      <c r="AKP698" s="192"/>
      <c r="AKQ698" s="192"/>
      <c r="AKR698" s="192"/>
      <c r="AKS698" s="192"/>
      <c r="AKT698" s="192"/>
      <c r="AKU698" s="192"/>
      <c r="AKV698" s="192"/>
      <c r="AKW698" s="192"/>
      <c r="AKX698" s="192"/>
      <c r="AKY698" s="192"/>
      <c r="AKZ698" s="192"/>
      <c r="ALA698" s="192"/>
      <c r="ALB698" s="192"/>
      <c r="ALC698" s="192"/>
      <c r="ALD698" s="192"/>
      <c r="ALE698" s="192"/>
      <c r="ALF698" s="192"/>
      <c r="ALG698" s="192"/>
      <c r="ALH698" s="192"/>
      <c r="ALI698" s="192"/>
      <c r="ALJ698" s="192"/>
      <c r="ALK698" s="192"/>
      <c r="ALL698" s="192"/>
      <c r="ALM698" s="192"/>
      <c r="ALN698" s="192"/>
      <c r="ALO698" s="192"/>
      <c r="ALP698" s="192"/>
      <c r="ALQ698" s="192"/>
      <c r="ALR698" s="192"/>
      <c r="ALS698" s="192"/>
      <c r="ALT698" s="192"/>
      <c r="ALU698" s="192"/>
      <c r="ALV698" s="192"/>
      <c r="ALW698" s="192"/>
      <c r="ALX698" s="192"/>
      <c r="ALY698" s="192"/>
      <c r="ALZ698" s="192"/>
      <c r="AMA698" s="192"/>
      <c r="AMB698" s="192"/>
      <c r="AMC698" s="192"/>
      <c r="AMD698" s="192"/>
      <c r="AME698" s="192"/>
      <c r="AMF698" s="192"/>
      <c r="AMG698" s="192"/>
      <c r="AMH698" s="192"/>
      <c r="AMI698" s="192"/>
      <c r="AMJ698" s="192"/>
      <c r="AMK698" s="192"/>
      <c r="AML698" s="192"/>
      <c r="AMM698" s="192"/>
      <c r="AMN698" s="192"/>
      <c r="AMO698" s="192"/>
      <c r="AMP698" s="192"/>
      <c r="AMQ698" s="192"/>
      <c r="AMR698" s="192"/>
      <c r="AMS698" s="192"/>
      <c r="AMT698" s="192"/>
      <c r="AMU698" s="192"/>
      <c r="AMV698" s="192"/>
      <c r="AMW698" s="192"/>
      <c r="AMX698" s="192"/>
      <c r="AMY698" s="192"/>
      <c r="AMZ698" s="192"/>
      <c r="ANA698" s="192"/>
      <c r="ANB698" s="192"/>
      <c r="ANC698" s="192"/>
      <c r="AND698" s="192"/>
      <c r="ANE698" s="192"/>
      <c r="ANF698" s="192"/>
      <c r="ANG698" s="192"/>
      <c r="ANH698" s="192"/>
      <c r="ANI698" s="192"/>
      <c r="ANJ698" s="192"/>
      <c r="ANK698" s="192"/>
      <c r="ANL698" s="192"/>
      <c r="ANM698" s="192"/>
      <c r="ANN698" s="192"/>
      <c r="ANO698" s="192"/>
      <c r="ANP698" s="192"/>
      <c r="ANQ698" s="192"/>
      <c r="ANR698" s="192"/>
      <c r="ANS698" s="192"/>
      <c r="ANT698" s="192"/>
      <c r="ANU698" s="192"/>
      <c r="ANV698" s="192"/>
      <c r="ANW698" s="192"/>
      <c r="ANX698" s="192"/>
      <c r="ANY698" s="192"/>
      <c r="ANZ698" s="192"/>
      <c r="AOA698" s="192"/>
      <c r="AOB698" s="192"/>
      <c r="AOC698" s="192"/>
      <c r="AOD698" s="192"/>
      <c r="AOE698" s="192"/>
      <c r="AOF698" s="192"/>
      <c r="AOG698" s="192"/>
      <c r="AOH698" s="192"/>
      <c r="AOI698" s="192"/>
      <c r="AOJ698" s="192"/>
      <c r="AOK698" s="192"/>
      <c r="AOL698" s="192"/>
      <c r="AOM698" s="192"/>
      <c r="AON698" s="192"/>
      <c r="AOO698" s="192"/>
      <c r="AOP698" s="192"/>
      <c r="AOQ698" s="192"/>
      <c r="AOR698" s="192"/>
      <c r="AOS698" s="192"/>
      <c r="AOT698" s="192"/>
      <c r="AOU698" s="192"/>
      <c r="AOV698" s="192"/>
      <c r="AOW698" s="192"/>
      <c r="AOX698" s="192"/>
      <c r="AOY698" s="192"/>
      <c r="AOZ698" s="192"/>
      <c r="APA698" s="192"/>
      <c r="APB698" s="192"/>
      <c r="APC698" s="192"/>
      <c r="APD698" s="192"/>
      <c r="APE698" s="192"/>
      <c r="APF698" s="192"/>
      <c r="APG698" s="192"/>
      <c r="APH698" s="192"/>
      <c r="API698" s="192"/>
      <c r="APJ698" s="192"/>
      <c r="APK698" s="192"/>
      <c r="APL698" s="192"/>
      <c r="APM698" s="192"/>
      <c r="APN698" s="192"/>
      <c r="APO698" s="192"/>
      <c r="APP698" s="192"/>
      <c r="APQ698" s="192"/>
      <c r="APR698" s="192"/>
      <c r="APS698" s="192"/>
      <c r="APT698" s="192"/>
      <c r="APU698" s="192"/>
      <c r="APV698" s="192"/>
    </row>
    <row r="699" spans="1:1114" s="184" customFormat="1">
      <c r="A699" s="188">
        <v>41972</v>
      </c>
      <c r="B699" s="189">
        <f>_xll.PIAdvCalcVal('PI-1063'!B$1,'PI-1063'!$A699,'PI-1063'!$A700,"average","time-weighted",0,1,0,"DATASRV")</f>
        <v>3952.5559673508974</v>
      </c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  <c r="EC699" s="192"/>
      <c r="ED699" s="192"/>
      <c r="EE699" s="192"/>
      <c r="EF699" s="192"/>
      <c r="EG699" s="192"/>
      <c r="EH699" s="192"/>
      <c r="EI699" s="192"/>
      <c r="EJ699" s="192"/>
      <c r="EK699" s="192"/>
      <c r="EL699" s="192"/>
      <c r="EM699" s="192"/>
      <c r="EN699" s="192"/>
      <c r="EO699" s="192"/>
      <c r="EP699" s="192"/>
      <c r="EQ699" s="192"/>
      <c r="ER699" s="192"/>
      <c r="ES699" s="192"/>
      <c r="ET699" s="192"/>
      <c r="EU699" s="192"/>
      <c r="EV699" s="192"/>
      <c r="EW699" s="192"/>
      <c r="EX699" s="192"/>
      <c r="EY699" s="192"/>
      <c r="EZ699" s="192"/>
      <c r="FA699" s="192"/>
      <c r="FB699" s="192"/>
      <c r="FC699" s="192"/>
      <c r="FD699" s="192"/>
      <c r="FE699" s="192"/>
      <c r="FF699" s="192"/>
      <c r="FG699" s="192"/>
      <c r="FH699" s="192"/>
      <c r="FI699" s="192"/>
      <c r="FJ699" s="192"/>
      <c r="FK699" s="192"/>
      <c r="FL699" s="192"/>
      <c r="FM699" s="192"/>
      <c r="FN699" s="192"/>
      <c r="FO699" s="192"/>
      <c r="FP699" s="192"/>
      <c r="FQ699" s="192"/>
      <c r="FR699" s="192"/>
      <c r="FS699" s="192"/>
      <c r="FT699" s="192"/>
      <c r="FU699" s="192"/>
      <c r="FV699" s="192"/>
      <c r="FW699" s="192"/>
      <c r="FX699" s="192"/>
      <c r="FY699" s="192"/>
      <c r="FZ699" s="192"/>
      <c r="GA699" s="192"/>
      <c r="GB699" s="192"/>
      <c r="GC699" s="192"/>
      <c r="GD699" s="192"/>
      <c r="GE699" s="192"/>
      <c r="GF699" s="192"/>
      <c r="GG699" s="192"/>
      <c r="GH699" s="192"/>
      <c r="GI699" s="192"/>
      <c r="GJ699" s="192"/>
      <c r="GK699" s="192"/>
      <c r="GL699" s="192"/>
      <c r="GM699" s="192"/>
      <c r="GN699" s="192"/>
      <c r="GO699" s="192"/>
      <c r="GP699" s="192"/>
      <c r="GQ699" s="192"/>
      <c r="GR699" s="192"/>
      <c r="GS699" s="192"/>
      <c r="GT699" s="192"/>
      <c r="GU699" s="192"/>
      <c r="GV699" s="192"/>
      <c r="GW699" s="192"/>
      <c r="GX699" s="192"/>
      <c r="GY699" s="192"/>
      <c r="GZ699" s="192"/>
      <c r="HA699" s="192"/>
      <c r="HB699" s="192"/>
      <c r="HC699" s="192"/>
      <c r="HD699" s="192"/>
      <c r="HE699" s="192"/>
      <c r="HF699" s="192"/>
      <c r="HG699" s="192"/>
      <c r="HH699" s="192"/>
      <c r="HI699" s="192"/>
      <c r="HJ699" s="192"/>
      <c r="HK699" s="192"/>
      <c r="HL699" s="192"/>
      <c r="HM699" s="192"/>
      <c r="HN699" s="192"/>
      <c r="HO699" s="192"/>
      <c r="HP699" s="192"/>
      <c r="HQ699" s="192"/>
      <c r="HR699" s="192"/>
      <c r="HS699" s="192"/>
      <c r="HT699" s="192"/>
      <c r="HU699" s="192"/>
      <c r="HV699" s="192"/>
      <c r="HW699" s="192"/>
      <c r="HX699" s="192"/>
      <c r="HY699" s="192"/>
      <c r="HZ699" s="192"/>
      <c r="IA699" s="192"/>
      <c r="IB699" s="192"/>
      <c r="IC699" s="192"/>
      <c r="ID699" s="192"/>
      <c r="IE699" s="192"/>
      <c r="IF699" s="192"/>
      <c r="IG699" s="192"/>
      <c r="IH699" s="192"/>
      <c r="II699" s="192"/>
      <c r="IJ699" s="192"/>
      <c r="IK699" s="192"/>
      <c r="IL699" s="192"/>
      <c r="IM699" s="192"/>
      <c r="IN699" s="192"/>
      <c r="IO699" s="192"/>
      <c r="IP699" s="192"/>
      <c r="IQ699" s="192"/>
      <c r="IR699" s="192"/>
      <c r="IS699" s="192"/>
      <c r="IT699" s="192"/>
      <c r="IU699" s="192"/>
      <c r="IV699" s="192"/>
      <c r="IW699" s="192"/>
      <c r="IX699" s="192"/>
      <c r="IY699" s="192"/>
      <c r="IZ699" s="192"/>
      <c r="JA699" s="192"/>
      <c r="JB699" s="192"/>
      <c r="JC699" s="192"/>
      <c r="JD699" s="192"/>
      <c r="JE699" s="192"/>
      <c r="JF699" s="192"/>
      <c r="JG699" s="192"/>
      <c r="JH699" s="192"/>
      <c r="JI699" s="192"/>
      <c r="JJ699" s="192"/>
      <c r="JK699" s="192"/>
      <c r="JL699" s="192"/>
      <c r="JM699" s="192"/>
      <c r="JN699" s="192"/>
      <c r="JO699" s="192"/>
      <c r="JP699" s="192"/>
      <c r="JQ699" s="192"/>
      <c r="JR699" s="192"/>
      <c r="JS699" s="192"/>
      <c r="JT699" s="192"/>
      <c r="JU699" s="192"/>
      <c r="JV699" s="192"/>
      <c r="JW699" s="192"/>
      <c r="JX699" s="192"/>
      <c r="JY699" s="192"/>
      <c r="JZ699" s="192"/>
      <c r="KA699" s="192"/>
      <c r="KB699" s="192"/>
      <c r="KC699" s="192"/>
      <c r="KD699" s="192"/>
      <c r="KE699" s="192"/>
      <c r="KF699" s="192"/>
      <c r="KG699" s="192"/>
      <c r="KH699" s="192"/>
      <c r="KI699" s="192"/>
      <c r="KJ699" s="192"/>
      <c r="KK699" s="192"/>
      <c r="KL699" s="192"/>
      <c r="KM699" s="192"/>
      <c r="KN699" s="192"/>
      <c r="KO699" s="192"/>
      <c r="KP699" s="192"/>
      <c r="KQ699" s="192"/>
      <c r="KR699" s="192"/>
      <c r="KS699" s="192"/>
      <c r="KT699" s="192"/>
      <c r="KU699" s="192"/>
      <c r="KV699" s="192"/>
      <c r="KW699" s="192"/>
      <c r="KX699" s="192"/>
      <c r="KY699" s="192"/>
      <c r="KZ699" s="192"/>
      <c r="LA699" s="192"/>
      <c r="LB699" s="192"/>
      <c r="LC699" s="192"/>
      <c r="LD699" s="192"/>
      <c r="LE699" s="192"/>
      <c r="LF699" s="192"/>
      <c r="LG699" s="192"/>
      <c r="LH699" s="192"/>
      <c r="LI699" s="192"/>
      <c r="LJ699" s="192"/>
      <c r="LK699" s="192"/>
      <c r="LL699" s="192"/>
      <c r="LM699" s="192"/>
      <c r="LN699" s="192"/>
      <c r="LO699" s="192"/>
      <c r="LP699" s="192"/>
      <c r="LQ699" s="192"/>
      <c r="LR699" s="192"/>
      <c r="LS699" s="192"/>
      <c r="LT699" s="192"/>
      <c r="LU699" s="192"/>
      <c r="LV699" s="192"/>
      <c r="LW699" s="192"/>
      <c r="LX699" s="192"/>
      <c r="LY699" s="192"/>
      <c r="LZ699" s="192"/>
      <c r="MA699" s="192"/>
      <c r="MB699" s="192"/>
      <c r="MC699" s="192"/>
      <c r="MD699" s="192"/>
      <c r="ME699" s="192"/>
      <c r="MF699" s="192"/>
      <c r="MG699" s="192"/>
      <c r="MH699" s="192"/>
      <c r="MI699" s="192"/>
      <c r="MJ699" s="192"/>
      <c r="MK699" s="192"/>
      <c r="ML699" s="192"/>
      <c r="MM699" s="192"/>
      <c r="MN699" s="192"/>
      <c r="MO699" s="192"/>
      <c r="MP699" s="192"/>
      <c r="MQ699" s="192"/>
      <c r="MR699" s="192"/>
      <c r="MS699" s="192"/>
      <c r="MT699" s="192"/>
      <c r="MU699" s="192"/>
      <c r="MV699" s="192"/>
      <c r="MW699" s="192"/>
      <c r="MX699" s="192"/>
      <c r="MY699" s="192"/>
      <c r="MZ699" s="192"/>
      <c r="NA699" s="192"/>
      <c r="NB699" s="192"/>
      <c r="NC699" s="192"/>
      <c r="ND699" s="192"/>
      <c r="NE699" s="192"/>
      <c r="NF699" s="192"/>
      <c r="NG699" s="192"/>
      <c r="NH699" s="192"/>
      <c r="NI699" s="192"/>
      <c r="NJ699" s="192"/>
      <c r="NK699" s="192"/>
      <c r="NL699" s="192"/>
      <c r="NM699" s="192"/>
      <c r="NN699" s="192"/>
      <c r="NO699" s="192"/>
      <c r="NP699" s="192"/>
      <c r="NQ699" s="192"/>
      <c r="NR699" s="192"/>
      <c r="NS699" s="192"/>
      <c r="NT699" s="192"/>
      <c r="NU699" s="192"/>
      <c r="NV699" s="192"/>
      <c r="NW699" s="192"/>
      <c r="NX699" s="192"/>
      <c r="NY699" s="192"/>
      <c r="NZ699" s="192"/>
      <c r="OA699" s="192"/>
      <c r="OB699" s="192"/>
      <c r="OC699" s="192"/>
      <c r="OD699" s="192"/>
      <c r="OE699" s="192"/>
      <c r="OF699" s="192"/>
      <c r="OG699" s="192"/>
      <c r="OH699" s="192"/>
      <c r="OI699" s="192"/>
      <c r="OJ699" s="192"/>
      <c r="OK699" s="192"/>
      <c r="OL699" s="192"/>
      <c r="OM699" s="192"/>
      <c r="ON699" s="192"/>
      <c r="OO699" s="192"/>
      <c r="OP699" s="192"/>
      <c r="OQ699" s="192"/>
      <c r="OR699" s="192"/>
      <c r="OS699" s="192"/>
      <c r="OT699" s="192"/>
      <c r="OU699" s="192"/>
      <c r="OV699" s="192"/>
      <c r="OW699" s="192"/>
      <c r="OX699" s="192"/>
      <c r="OY699" s="192"/>
      <c r="OZ699" s="192"/>
      <c r="PA699" s="192"/>
      <c r="PB699" s="192"/>
      <c r="PC699" s="192"/>
      <c r="PD699" s="192"/>
      <c r="PE699" s="192"/>
      <c r="PF699" s="192"/>
      <c r="PG699" s="192"/>
      <c r="PH699" s="192"/>
      <c r="PI699" s="192"/>
      <c r="PJ699" s="192"/>
      <c r="PK699" s="192"/>
      <c r="PL699" s="192"/>
      <c r="PM699" s="192"/>
      <c r="PN699" s="192"/>
      <c r="PO699" s="192"/>
      <c r="PP699" s="192"/>
      <c r="PQ699" s="192"/>
      <c r="PR699" s="192"/>
      <c r="PS699" s="192"/>
      <c r="PT699" s="192"/>
      <c r="PU699" s="192"/>
      <c r="PV699" s="192"/>
      <c r="PW699" s="192"/>
      <c r="PX699" s="192"/>
      <c r="PY699" s="192"/>
      <c r="PZ699" s="192"/>
      <c r="QA699" s="192"/>
      <c r="QB699" s="192"/>
      <c r="QC699" s="192"/>
      <c r="QD699" s="192"/>
      <c r="QE699" s="192"/>
      <c r="QF699" s="192"/>
      <c r="QG699" s="192"/>
      <c r="QH699" s="192"/>
      <c r="QI699" s="192"/>
      <c r="QJ699" s="192"/>
      <c r="QK699" s="192"/>
      <c r="QL699" s="192"/>
      <c r="QM699" s="192"/>
      <c r="QN699" s="192"/>
      <c r="QO699" s="192"/>
      <c r="QP699" s="192"/>
      <c r="QQ699" s="192"/>
      <c r="QR699" s="192"/>
      <c r="QS699" s="192"/>
      <c r="QT699" s="192"/>
      <c r="QU699" s="192"/>
      <c r="QV699" s="192"/>
      <c r="QW699" s="192"/>
      <c r="QX699" s="192"/>
      <c r="QY699" s="192"/>
      <c r="QZ699" s="192"/>
      <c r="RA699" s="192"/>
      <c r="RB699" s="192"/>
      <c r="RC699" s="192"/>
      <c r="RD699" s="192"/>
      <c r="RE699" s="192"/>
      <c r="RF699" s="192"/>
      <c r="RG699" s="192"/>
      <c r="RH699" s="192"/>
      <c r="RI699" s="192"/>
      <c r="RJ699" s="192"/>
      <c r="RK699" s="192"/>
      <c r="RL699" s="192"/>
      <c r="RM699" s="192"/>
      <c r="RN699" s="192"/>
      <c r="RO699" s="192"/>
      <c r="RP699" s="192"/>
      <c r="RQ699" s="192"/>
      <c r="RR699" s="192"/>
      <c r="RS699" s="192"/>
      <c r="RT699" s="192"/>
      <c r="RU699" s="192"/>
      <c r="RV699" s="192"/>
      <c r="RW699" s="192"/>
      <c r="RX699" s="192"/>
      <c r="RY699" s="192"/>
      <c r="RZ699" s="192"/>
      <c r="SA699" s="192"/>
      <c r="SB699" s="192"/>
      <c r="SC699" s="192"/>
      <c r="SD699" s="192"/>
      <c r="SE699" s="192"/>
      <c r="SF699" s="192"/>
      <c r="SG699" s="192"/>
      <c r="SH699" s="192"/>
      <c r="SI699" s="192"/>
      <c r="SJ699" s="192"/>
      <c r="SK699" s="192"/>
      <c r="SL699" s="192"/>
      <c r="SM699" s="192"/>
      <c r="SN699" s="192"/>
      <c r="SO699" s="192"/>
      <c r="SP699" s="192"/>
      <c r="SQ699" s="192"/>
      <c r="SR699" s="192"/>
      <c r="SS699" s="192"/>
      <c r="ST699" s="192"/>
      <c r="SU699" s="192"/>
      <c r="SV699" s="192"/>
      <c r="SW699" s="192"/>
      <c r="SX699" s="192"/>
      <c r="SY699" s="192"/>
      <c r="SZ699" s="192"/>
      <c r="TA699" s="192"/>
      <c r="TB699" s="192"/>
      <c r="TC699" s="192"/>
      <c r="TD699" s="192"/>
      <c r="TE699" s="192"/>
      <c r="TF699" s="192"/>
      <c r="TG699" s="192"/>
      <c r="TH699" s="192"/>
      <c r="TI699" s="192"/>
      <c r="TJ699" s="192"/>
      <c r="TK699" s="192"/>
      <c r="TL699" s="192"/>
      <c r="TM699" s="192"/>
      <c r="TN699" s="192"/>
      <c r="TO699" s="192"/>
      <c r="TP699" s="192"/>
      <c r="TQ699" s="192"/>
      <c r="TR699" s="192"/>
      <c r="TS699" s="192"/>
      <c r="TT699" s="192"/>
      <c r="TU699" s="192"/>
      <c r="TV699" s="192"/>
      <c r="TW699" s="192"/>
      <c r="TX699" s="192"/>
      <c r="TY699" s="192"/>
      <c r="TZ699" s="192"/>
      <c r="UA699" s="192"/>
      <c r="UB699" s="192"/>
      <c r="UC699" s="192"/>
      <c r="UD699" s="192"/>
      <c r="UE699" s="192"/>
      <c r="UF699" s="192"/>
      <c r="UG699" s="192"/>
      <c r="UH699" s="192"/>
      <c r="UI699" s="192"/>
      <c r="UJ699" s="192"/>
      <c r="UK699" s="192"/>
      <c r="UL699" s="192"/>
      <c r="UM699" s="192"/>
      <c r="UN699" s="192"/>
      <c r="UO699" s="192"/>
      <c r="UP699" s="192"/>
      <c r="UQ699" s="192"/>
      <c r="UR699" s="192"/>
      <c r="US699" s="192"/>
      <c r="UT699" s="192"/>
      <c r="UU699" s="192"/>
      <c r="UV699" s="192"/>
      <c r="UW699" s="192"/>
      <c r="UX699" s="192"/>
      <c r="UY699" s="192"/>
      <c r="UZ699" s="192"/>
      <c r="VA699" s="192"/>
      <c r="VB699" s="192"/>
      <c r="VC699" s="192"/>
      <c r="VD699" s="192"/>
      <c r="VE699" s="192"/>
      <c r="VF699" s="192"/>
      <c r="VG699" s="192"/>
      <c r="VH699" s="192"/>
      <c r="VI699" s="192"/>
      <c r="VJ699" s="192"/>
      <c r="VK699" s="192"/>
      <c r="VL699" s="192"/>
      <c r="VM699" s="192"/>
      <c r="VN699" s="192"/>
      <c r="VO699" s="192"/>
      <c r="VP699" s="192"/>
      <c r="VQ699" s="192"/>
      <c r="VR699" s="192"/>
      <c r="VS699" s="192"/>
      <c r="VT699" s="192"/>
      <c r="VU699" s="192"/>
      <c r="VV699" s="192"/>
      <c r="VW699" s="192"/>
      <c r="VX699" s="192"/>
      <c r="VY699" s="192"/>
      <c r="VZ699" s="192"/>
      <c r="WA699" s="192"/>
      <c r="WB699" s="192"/>
      <c r="WC699" s="192"/>
      <c r="WD699" s="192"/>
      <c r="WE699" s="192"/>
      <c r="WF699" s="192"/>
      <c r="WG699" s="192"/>
      <c r="WH699" s="192"/>
      <c r="WI699" s="192"/>
      <c r="WJ699" s="192"/>
      <c r="WK699" s="192"/>
      <c r="WL699" s="192"/>
      <c r="WM699" s="192"/>
      <c r="WN699" s="192"/>
      <c r="WO699" s="192"/>
      <c r="WP699" s="192"/>
      <c r="WQ699" s="192"/>
      <c r="WR699" s="192"/>
      <c r="WS699" s="192"/>
      <c r="WT699" s="192"/>
      <c r="WU699" s="192"/>
      <c r="WV699" s="192"/>
      <c r="WW699" s="192"/>
      <c r="WX699" s="192"/>
      <c r="WY699" s="192"/>
      <c r="WZ699" s="192"/>
      <c r="XA699" s="192"/>
      <c r="XB699" s="192"/>
      <c r="XC699" s="192"/>
      <c r="XD699" s="192"/>
      <c r="XE699" s="192"/>
      <c r="XF699" s="192"/>
      <c r="XG699" s="192"/>
      <c r="XH699" s="192"/>
      <c r="XI699" s="192"/>
      <c r="XJ699" s="192"/>
      <c r="XK699" s="192"/>
      <c r="XL699" s="192"/>
      <c r="XM699" s="192"/>
      <c r="XN699" s="192"/>
      <c r="XO699" s="192"/>
      <c r="XP699" s="192"/>
      <c r="XQ699" s="192"/>
      <c r="XR699" s="192"/>
      <c r="XS699" s="192"/>
      <c r="XT699" s="192"/>
      <c r="XU699" s="192"/>
      <c r="XV699" s="192"/>
      <c r="XW699" s="192"/>
      <c r="XX699" s="192"/>
      <c r="XY699" s="192"/>
      <c r="XZ699" s="192"/>
      <c r="YA699" s="192"/>
      <c r="YB699" s="192"/>
      <c r="YC699" s="192"/>
      <c r="YD699" s="192"/>
      <c r="YE699" s="192"/>
      <c r="YF699" s="192"/>
      <c r="YG699" s="192"/>
      <c r="YH699" s="192"/>
      <c r="YI699" s="192"/>
      <c r="YJ699" s="192"/>
      <c r="YK699" s="192"/>
      <c r="YL699" s="192"/>
      <c r="YM699" s="192"/>
      <c r="YN699" s="192"/>
      <c r="YO699" s="192"/>
      <c r="YP699" s="192"/>
      <c r="YQ699" s="192"/>
      <c r="YR699" s="192"/>
      <c r="YS699" s="192"/>
      <c r="YT699" s="192"/>
      <c r="YU699" s="192"/>
      <c r="YV699" s="192"/>
      <c r="YW699" s="192"/>
      <c r="YX699" s="192"/>
      <c r="YY699" s="192"/>
      <c r="YZ699" s="192"/>
      <c r="ZA699" s="192"/>
      <c r="ZB699" s="192"/>
      <c r="ZC699" s="192"/>
      <c r="ZD699" s="192"/>
      <c r="ZE699" s="192"/>
      <c r="ZF699" s="192"/>
      <c r="ZG699" s="192"/>
      <c r="ZH699" s="192"/>
      <c r="ZI699" s="192"/>
      <c r="ZJ699" s="192"/>
      <c r="ZK699" s="192"/>
      <c r="ZL699" s="192"/>
      <c r="ZM699" s="192"/>
      <c r="ZN699" s="192"/>
      <c r="ZO699" s="192"/>
      <c r="ZP699" s="192"/>
      <c r="ZQ699" s="192"/>
      <c r="ZR699" s="192"/>
      <c r="ZS699" s="192"/>
      <c r="ZT699" s="192"/>
      <c r="ZU699" s="192"/>
      <c r="ZV699" s="192"/>
      <c r="ZW699" s="192"/>
      <c r="ZX699" s="192"/>
      <c r="ZY699" s="192"/>
      <c r="ZZ699" s="192"/>
      <c r="AAA699" s="192"/>
      <c r="AAB699" s="192"/>
      <c r="AAC699" s="192"/>
      <c r="AAD699" s="192"/>
      <c r="AAE699" s="192"/>
      <c r="AAF699" s="192"/>
      <c r="AAG699" s="192"/>
      <c r="AAH699" s="192"/>
      <c r="AAI699" s="192"/>
      <c r="AAJ699" s="192"/>
      <c r="AAK699" s="192"/>
      <c r="AAL699" s="192"/>
      <c r="AAM699" s="192"/>
      <c r="AAN699" s="192"/>
      <c r="AAO699" s="192"/>
      <c r="AAP699" s="192"/>
      <c r="AAQ699" s="192"/>
      <c r="AAR699" s="192"/>
      <c r="AAS699" s="192"/>
      <c r="AAT699" s="192"/>
      <c r="AAU699" s="192"/>
      <c r="AAV699" s="192"/>
      <c r="AAW699" s="192"/>
      <c r="AAX699" s="192"/>
      <c r="AAY699" s="192"/>
      <c r="AAZ699" s="192"/>
      <c r="ABA699" s="192"/>
      <c r="ABB699" s="192"/>
      <c r="ABC699" s="192"/>
      <c r="ABD699" s="192"/>
      <c r="ABE699" s="192"/>
      <c r="ABF699" s="192"/>
      <c r="ABG699" s="192"/>
      <c r="ABH699" s="192"/>
      <c r="ABI699" s="192"/>
      <c r="ABJ699" s="192"/>
      <c r="ABK699" s="192"/>
      <c r="ABL699" s="192"/>
      <c r="ABM699" s="192"/>
      <c r="ABN699" s="192"/>
      <c r="ABO699" s="192"/>
      <c r="ABP699" s="192"/>
      <c r="ABQ699" s="192"/>
      <c r="ABR699" s="192"/>
      <c r="ABS699" s="192"/>
      <c r="ABT699" s="192"/>
      <c r="ABU699" s="192"/>
      <c r="ABV699" s="192"/>
      <c r="ABW699" s="192"/>
      <c r="ABX699" s="192"/>
      <c r="ABY699" s="192"/>
      <c r="ABZ699" s="192"/>
      <c r="ACA699" s="192"/>
      <c r="ACB699" s="192"/>
      <c r="ACC699" s="192"/>
      <c r="ACD699" s="192"/>
      <c r="ACE699" s="192"/>
      <c r="ACF699" s="192"/>
      <c r="ACG699" s="192"/>
      <c r="ACH699" s="192"/>
      <c r="ACI699" s="192"/>
      <c r="ACJ699" s="192"/>
      <c r="ACK699" s="192"/>
      <c r="ACL699" s="192"/>
      <c r="ACM699" s="192"/>
      <c r="ACN699" s="192"/>
      <c r="ACO699" s="192"/>
      <c r="ACP699" s="192"/>
      <c r="ACQ699" s="192"/>
      <c r="ACR699" s="192"/>
      <c r="ACS699" s="192"/>
      <c r="ACT699" s="192"/>
      <c r="ACU699" s="192"/>
      <c r="ACV699" s="192"/>
      <c r="ACW699" s="192"/>
      <c r="ACX699" s="192"/>
      <c r="ACY699" s="192"/>
      <c r="ACZ699" s="192"/>
      <c r="ADA699" s="192"/>
      <c r="ADB699" s="192"/>
      <c r="ADC699" s="192"/>
      <c r="ADD699" s="192"/>
      <c r="ADE699" s="192"/>
      <c r="ADF699" s="192"/>
      <c r="ADG699" s="192"/>
      <c r="ADH699" s="192"/>
      <c r="ADI699" s="192"/>
      <c r="ADJ699" s="192"/>
      <c r="ADK699" s="192"/>
      <c r="ADL699" s="192"/>
      <c r="ADM699" s="192"/>
      <c r="ADN699" s="192"/>
      <c r="ADO699" s="192"/>
      <c r="ADP699" s="192"/>
      <c r="ADQ699" s="192"/>
      <c r="ADR699" s="192"/>
      <c r="ADS699" s="192"/>
      <c r="ADT699" s="192"/>
      <c r="ADU699" s="192"/>
      <c r="ADV699" s="192"/>
      <c r="ADW699" s="192"/>
      <c r="ADX699" s="192"/>
      <c r="ADY699" s="192"/>
      <c r="ADZ699" s="192"/>
      <c r="AEA699" s="192"/>
      <c r="AEB699" s="192"/>
      <c r="AEC699" s="192"/>
      <c r="AED699" s="192"/>
      <c r="AEE699" s="192"/>
      <c r="AEF699" s="192"/>
      <c r="AEG699" s="192"/>
      <c r="AEH699" s="192"/>
      <c r="AEI699" s="192"/>
      <c r="AEJ699" s="192"/>
      <c r="AEK699" s="192"/>
      <c r="AEL699" s="192"/>
      <c r="AEM699" s="192"/>
      <c r="AEN699" s="192"/>
      <c r="AEO699" s="192"/>
      <c r="AEP699" s="192"/>
      <c r="AEQ699" s="192"/>
      <c r="AER699" s="192"/>
      <c r="AES699" s="192"/>
      <c r="AET699" s="192"/>
      <c r="AEU699" s="192"/>
      <c r="AEV699" s="192"/>
      <c r="AEW699" s="192"/>
      <c r="AEX699" s="192"/>
      <c r="AEY699" s="192"/>
      <c r="AEZ699" s="192"/>
      <c r="AFA699" s="192"/>
      <c r="AFB699" s="192"/>
      <c r="AFC699" s="192"/>
      <c r="AFD699" s="192"/>
      <c r="AFE699" s="192"/>
      <c r="AFF699" s="192"/>
      <c r="AFG699" s="192"/>
      <c r="AFH699" s="192"/>
      <c r="AFI699" s="192"/>
      <c r="AFJ699" s="192"/>
      <c r="AFK699" s="192"/>
      <c r="AFL699" s="192"/>
      <c r="AFM699" s="192"/>
      <c r="AFN699" s="192"/>
      <c r="AFO699" s="192"/>
      <c r="AFP699" s="192"/>
      <c r="AFQ699" s="192"/>
      <c r="AFR699" s="192"/>
      <c r="AFS699" s="192"/>
      <c r="AFT699" s="192"/>
      <c r="AFU699" s="192"/>
      <c r="AFV699" s="192"/>
      <c r="AFW699" s="192"/>
      <c r="AFX699" s="192"/>
      <c r="AFY699" s="192"/>
      <c r="AFZ699" s="192"/>
      <c r="AGA699" s="192"/>
      <c r="AGB699" s="192"/>
      <c r="AGC699" s="192"/>
      <c r="AGD699" s="192"/>
      <c r="AGE699" s="192"/>
      <c r="AGF699" s="192"/>
      <c r="AGG699" s="192"/>
      <c r="AGH699" s="192"/>
      <c r="AGI699" s="192"/>
      <c r="AGJ699" s="192"/>
      <c r="AGK699" s="192"/>
      <c r="AGL699" s="192"/>
      <c r="AGM699" s="192"/>
      <c r="AGN699" s="192"/>
      <c r="AGO699" s="192"/>
      <c r="AGP699" s="192"/>
      <c r="AGQ699" s="192"/>
      <c r="AGR699" s="192"/>
      <c r="AGS699" s="192"/>
      <c r="AGT699" s="192"/>
      <c r="AGU699" s="192"/>
      <c r="AGV699" s="192"/>
      <c r="AGW699" s="192"/>
      <c r="AGX699" s="192"/>
      <c r="AGY699" s="192"/>
      <c r="AGZ699" s="192"/>
      <c r="AHA699" s="192"/>
      <c r="AHB699" s="192"/>
      <c r="AHC699" s="192"/>
      <c r="AHD699" s="192"/>
      <c r="AHE699" s="192"/>
      <c r="AHF699" s="192"/>
      <c r="AHG699" s="192"/>
      <c r="AHH699" s="192"/>
      <c r="AHI699" s="192"/>
      <c r="AHJ699" s="192"/>
      <c r="AHK699" s="192"/>
      <c r="AHL699" s="192"/>
      <c r="AHM699" s="192"/>
      <c r="AHN699" s="192"/>
      <c r="AHO699" s="192"/>
      <c r="AHP699" s="192"/>
      <c r="AHQ699" s="192"/>
      <c r="AHR699" s="192"/>
      <c r="AHS699" s="192"/>
      <c r="AHT699" s="192"/>
      <c r="AHU699" s="192"/>
      <c r="AHV699" s="192"/>
      <c r="AHW699" s="192"/>
      <c r="AHX699" s="192"/>
      <c r="AHY699" s="192"/>
      <c r="AHZ699" s="192"/>
      <c r="AIA699" s="192"/>
      <c r="AIB699" s="192"/>
      <c r="AIC699" s="192"/>
      <c r="AID699" s="192"/>
      <c r="AIE699" s="192"/>
      <c r="AIF699" s="192"/>
      <c r="AIG699" s="192"/>
      <c r="AIH699" s="192"/>
      <c r="AII699" s="192"/>
      <c r="AIJ699" s="192"/>
      <c r="AIK699" s="192"/>
      <c r="AIL699" s="192"/>
      <c r="AIM699" s="192"/>
      <c r="AIN699" s="192"/>
      <c r="AIO699" s="192"/>
      <c r="AIP699" s="192"/>
      <c r="AIQ699" s="192"/>
      <c r="AIR699" s="192"/>
      <c r="AIS699" s="192"/>
      <c r="AIT699" s="192"/>
      <c r="AIU699" s="192"/>
      <c r="AIV699" s="192"/>
      <c r="AIW699" s="192"/>
      <c r="AIX699" s="192"/>
      <c r="AIY699" s="192"/>
      <c r="AIZ699" s="192"/>
      <c r="AJA699" s="192"/>
      <c r="AJB699" s="192"/>
      <c r="AJC699" s="192"/>
      <c r="AJD699" s="192"/>
      <c r="AJE699" s="192"/>
      <c r="AJF699" s="192"/>
      <c r="AJG699" s="192"/>
      <c r="AJH699" s="192"/>
      <c r="AJI699" s="192"/>
      <c r="AJJ699" s="192"/>
      <c r="AJK699" s="192"/>
      <c r="AJL699" s="192"/>
      <c r="AJM699" s="192"/>
      <c r="AJN699" s="192"/>
      <c r="AJO699" s="192"/>
      <c r="AJP699" s="192"/>
      <c r="AJQ699" s="192"/>
      <c r="AJR699" s="192"/>
      <c r="AJS699" s="192"/>
      <c r="AJT699" s="192"/>
      <c r="AJU699" s="192"/>
      <c r="AJV699" s="192"/>
      <c r="AJW699" s="192"/>
      <c r="AJX699" s="192"/>
      <c r="AJY699" s="192"/>
      <c r="AJZ699" s="192"/>
      <c r="AKA699" s="192"/>
      <c r="AKB699" s="192"/>
      <c r="AKC699" s="192"/>
      <c r="AKD699" s="192"/>
      <c r="AKE699" s="192"/>
      <c r="AKF699" s="192"/>
      <c r="AKG699" s="192"/>
      <c r="AKH699" s="192"/>
      <c r="AKI699" s="192"/>
      <c r="AKJ699" s="192"/>
      <c r="AKK699" s="192"/>
      <c r="AKL699" s="192"/>
      <c r="AKM699" s="192"/>
      <c r="AKN699" s="192"/>
      <c r="AKO699" s="192"/>
      <c r="AKP699" s="192"/>
      <c r="AKQ699" s="192"/>
      <c r="AKR699" s="192"/>
      <c r="AKS699" s="192"/>
      <c r="AKT699" s="192"/>
      <c r="AKU699" s="192"/>
      <c r="AKV699" s="192"/>
      <c r="AKW699" s="192"/>
      <c r="AKX699" s="192"/>
      <c r="AKY699" s="192"/>
      <c r="AKZ699" s="192"/>
      <c r="ALA699" s="192"/>
      <c r="ALB699" s="192"/>
      <c r="ALC699" s="192"/>
      <c r="ALD699" s="192"/>
      <c r="ALE699" s="192"/>
      <c r="ALF699" s="192"/>
      <c r="ALG699" s="192"/>
      <c r="ALH699" s="192"/>
      <c r="ALI699" s="192"/>
      <c r="ALJ699" s="192"/>
      <c r="ALK699" s="192"/>
      <c r="ALL699" s="192"/>
      <c r="ALM699" s="192"/>
      <c r="ALN699" s="192"/>
      <c r="ALO699" s="192"/>
      <c r="ALP699" s="192"/>
      <c r="ALQ699" s="192"/>
      <c r="ALR699" s="192"/>
      <c r="ALS699" s="192"/>
      <c r="ALT699" s="192"/>
      <c r="ALU699" s="192"/>
      <c r="ALV699" s="192"/>
      <c r="ALW699" s="192"/>
      <c r="ALX699" s="192"/>
      <c r="ALY699" s="192"/>
      <c r="ALZ699" s="192"/>
      <c r="AMA699" s="192"/>
      <c r="AMB699" s="192"/>
      <c r="AMC699" s="192"/>
      <c r="AMD699" s="192"/>
      <c r="AME699" s="192"/>
      <c r="AMF699" s="192"/>
      <c r="AMG699" s="192"/>
      <c r="AMH699" s="192"/>
      <c r="AMI699" s="192"/>
      <c r="AMJ699" s="192"/>
      <c r="AMK699" s="192"/>
      <c r="AML699" s="192"/>
      <c r="AMM699" s="192"/>
      <c r="AMN699" s="192"/>
      <c r="AMO699" s="192"/>
      <c r="AMP699" s="192"/>
      <c r="AMQ699" s="192"/>
      <c r="AMR699" s="192"/>
      <c r="AMS699" s="192"/>
      <c r="AMT699" s="192"/>
      <c r="AMU699" s="192"/>
      <c r="AMV699" s="192"/>
      <c r="AMW699" s="192"/>
      <c r="AMX699" s="192"/>
      <c r="AMY699" s="192"/>
      <c r="AMZ699" s="192"/>
      <c r="ANA699" s="192"/>
      <c r="ANB699" s="192"/>
      <c r="ANC699" s="192"/>
      <c r="AND699" s="192"/>
      <c r="ANE699" s="192"/>
      <c r="ANF699" s="192"/>
      <c r="ANG699" s="192"/>
      <c r="ANH699" s="192"/>
      <c r="ANI699" s="192"/>
      <c r="ANJ699" s="192"/>
      <c r="ANK699" s="192"/>
      <c r="ANL699" s="192"/>
      <c r="ANM699" s="192"/>
      <c r="ANN699" s="192"/>
      <c r="ANO699" s="192"/>
      <c r="ANP699" s="192"/>
      <c r="ANQ699" s="192"/>
      <c r="ANR699" s="192"/>
      <c r="ANS699" s="192"/>
      <c r="ANT699" s="192"/>
      <c r="ANU699" s="192"/>
      <c r="ANV699" s="192"/>
      <c r="ANW699" s="192"/>
      <c r="ANX699" s="192"/>
      <c r="ANY699" s="192"/>
      <c r="ANZ699" s="192"/>
      <c r="AOA699" s="192"/>
      <c r="AOB699" s="192"/>
      <c r="AOC699" s="192"/>
      <c r="AOD699" s="192"/>
      <c r="AOE699" s="192"/>
      <c r="AOF699" s="192"/>
      <c r="AOG699" s="192"/>
      <c r="AOH699" s="192"/>
      <c r="AOI699" s="192"/>
      <c r="AOJ699" s="192"/>
      <c r="AOK699" s="192"/>
      <c r="AOL699" s="192"/>
      <c r="AOM699" s="192"/>
      <c r="AON699" s="192"/>
      <c r="AOO699" s="192"/>
      <c r="AOP699" s="192"/>
      <c r="AOQ699" s="192"/>
      <c r="AOR699" s="192"/>
      <c r="AOS699" s="192"/>
      <c r="AOT699" s="192"/>
      <c r="AOU699" s="192"/>
      <c r="AOV699" s="192"/>
      <c r="AOW699" s="192"/>
      <c r="AOX699" s="192"/>
      <c r="AOY699" s="192"/>
      <c r="AOZ699" s="192"/>
      <c r="APA699" s="192"/>
      <c r="APB699" s="192"/>
      <c r="APC699" s="192"/>
      <c r="APD699" s="192"/>
      <c r="APE699" s="192"/>
      <c r="APF699" s="192"/>
      <c r="APG699" s="192"/>
      <c r="APH699" s="192"/>
      <c r="API699" s="192"/>
      <c r="APJ699" s="192"/>
      <c r="APK699" s="192"/>
      <c r="APL699" s="192"/>
      <c r="APM699" s="192"/>
      <c r="APN699" s="192"/>
      <c r="APO699" s="192"/>
      <c r="APP699" s="192"/>
      <c r="APQ699" s="192"/>
      <c r="APR699" s="192"/>
      <c r="APS699" s="192"/>
      <c r="APT699" s="192"/>
      <c r="APU699" s="192"/>
      <c r="APV699" s="192"/>
    </row>
    <row r="700" spans="1:1114" s="197" customFormat="1" ht="15.75" thickBot="1">
      <c r="A700" s="195">
        <v>41973</v>
      </c>
      <c r="B700" s="196">
        <f>_xll.PIAdvCalcVal('PI-1063'!B$1,'PI-1063'!$A700,'PI-1063'!$A701,"average","time-weighted",0,1,0,"DATASRV")</f>
        <v>3952.6628677422887</v>
      </c>
      <c r="D700" s="198"/>
      <c r="E700" s="198"/>
      <c r="F700" s="198"/>
      <c r="G700" s="198"/>
      <c r="H700" s="198"/>
      <c r="I700" s="198"/>
      <c r="J700" s="198"/>
      <c r="K700" s="198"/>
      <c r="L700" s="198"/>
      <c r="M700" s="198"/>
      <c r="N700" s="198"/>
      <c r="O700" s="198"/>
      <c r="P700" s="198"/>
      <c r="Q700" s="198"/>
      <c r="R700" s="199"/>
      <c r="S700" s="199"/>
      <c r="T700" s="199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99"/>
      <c r="AE700" s="199"/>
      <c r="AF700" s="199"/>
      <c r="AG700" s="199"/>
      <c r="AH700" s="199"/>
      <c r="AI700" s="199"/>
      <c r="AJ700" s="199"/>
      <c r="AK700" s="199"/>
      <c r="AL700" s="199"/>
      <c r="AM700" s="199"/>
      <c r="AN700" s="199"/>
      <c r="AO700" s="199"/>
      <c r="AP700" s="199"/>
      <c r="AQ700" s="199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9"/>
      <c r="BD700" s="199"/>
      <c r="BE700" s="199"/>
      <c r="BF700" s="199"/>
      <c r="BG700" s="199"/>
      <c r="BH700" s="199"/>
      <c r="BI700" s="199"/>
      <c r="BJ700" s="199"/>
      <c r="BK700" s="199"/>
      <c r="BL700" s="199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9"/>
      <c r="BY700" s="199"/>
      <c r="BZ700" s="199"/>
      <c r="CA700" s="199"/>
      <c r="CB700" s="199"/>
      <c r="CC700" s="199"/>
      <c r="CD700" s="199"/>
      <c r="CE700" s="199"/>
      <c r="CF700" s="199"/>
      <c r="CG700" s="199"/>
      <c r="CH700" s="199"/>
      <c r="CI700" s="199"/>
      <c r="CJ700" s="199"/>
      <c r="CK700" s="199"/>
      <c r="CL700" s="199"/>
      <c r="CM700" s="199"/>
      <c r="CN700" s="199"/>
      <c r="CO700" s="199"/>
      <c r="CP700" s="199"/>
      <c r="CQ700" s="199"/>
      <c r="CR700" s="199"/>
      <c r="CS700" s="199"/>
      <c r="CT700" s="199"/>
      <c r="CU700" s="199"/>
      <c r="CV700" s="199"/>
      <c r="CW700" s="199"/>
      <c r="CX700" s="199"/>
      <c r="CY700" s="199"/>
      <c r="CZ700" s="199"/>
      <c r="DA700" s="199"/>
      <c r="DB700" s="199"/>
      <c r="DC700" s="199"/>
      <c r="DD700" s="199"/>
      <c r="DE700" s="199"/>
      <c r="DF700" s="199"/>
      <c r="DG700" s="199"/>
      <c r="DH700" s="199"/>
      <c r="DI700" s="199"/>
      <c r="DJ700" s="199"/>
      <c r="DK700" s="199"/>
      <c r="DL700" s="199"/>
      <c r="DM700" s="199"/>
      <c r="DN700" s="199"/>
      <c r="DO700" s="199"/>
      <c r="DP700" s="199"/>
      <c r="DQ700" s="199"/>
      <c r="DR700" s="199"/>
      <c r="DS700" s="199"/>
      <c r="DT700" s="199"/>
      <c r="DU700" s="199"/>
      <c r="DV700" s="199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  <c r="RG700" s="199"/>
      <c r="RH700" s="199"/>
      <c r="RI700" s="199"/>
      <c r="RJ700" s="199"/>
      <c r="RK700" s="199"/>
      <c r="RL700" s="199"/>
      <c r="RM700" s="199"/>
      <c r="RN700" s="199"/>
      <c r="RO700" s="199"/>
      <c r="RP700" s="199"/>
      <c r="RQ700" s="199"/>
      <c r="RR700" s="199"/>
      <c r="RS700" s="199"/>
      <c r="RT700" s="199"/>
      <c r="RU700" s="199"/>
      <c r="RV700" s="199"/>
      <c r="RW700" s="199"/>
      <c r="RX700" s="199"/>
      <c r="RY700" s="199"/>
      <c r="RZ700" s="199"/>
      <c r="SA700" s="199"/>
      <c r="SB700" s="199"/>
      <c r="SC700" s="199"/>
      <c r="SD700" s="199"/>
      <c r="SE700" s="199"/>
      <c r="SF700" s="199"/>
      <c r="SG700" s="199"/>
      <c r="SH700" s="199"/>
      <c r="SI700" s="199"/>
      <c r="SJ700" s="199"/>
      <c r="SK700" s="199"/>
      <c r="SL700" s="199"/>
      <c r="SM700" s="199"/>
      <c r="SN700" s="199"/>
      <c r="SO700" s="199"/>
      <c r="SP700" s="199"/>
      <c r="SQ700" s="199"/>
      <c r="SR700" s="199"/>
      <c r="SS700" s="199"/>
      <c r="ST700" s="199"/>
      <c r="SU700" s="199"/>
      <c r="SV700" s="199"/>
      <c r="SW700" s="199"/>
      <c r="SX700" s="199"/>
      <c r="SY700" s="199"/>
      <c r="SZ700" s="199"/>
      <c r="TA700" s="199"/>
      <c r="TB700" s="199"/>
      <c r="TC700" s="199"/>
      <c r="TD700" s="199"/>
      <c r="TE700" s="199"/>
      <c r="TF700" s="199"/>
      <c r="TG700" s="199"/>
      <c r="TH700" s="199"/>
      <c r="TI700" s="199"/>
      <c r="TJ700" s="199"/>
      <c r="TK700" s="199"/>
      <c r="TL700" s="199"/>
      <c r="TM700" s="199"/>
      <c r="TN700" s="199"/>
      <c r="TO700" s="199"/>
      <c r="TP700" s="199"/>
      <c r="TQ700" s="199"/>
      <c r="TR700" s="199"/>
      <c r="TS700" s="199"/>
      <c r="TT700" s="199"/>
      <c r="TU700" s="199"/>
      <c r="TV700" s="199"/>
      <c r="TW700" s="199"/>
      <c r="TX700" s="199"/>
      <c r="TY700" s="199"/>
      <c r="TZ700" s="199"/>
      <c r="UA700" s="199"/>
      <c r="UB700" s="199"/>
      <c r="UC700" s="199"/>
      <c r="UD700" s="199"/>
      <c r="UE700" s="199"/>
      <c r="UF700" s="199"/>
      <c r="UG700" s="199"/>
      <c r="UH700" s="199"/>
      <c r="UI700" s="199"/>
      <c r="UJ700" s="199"/>
      <c r="UK700" s="199"/>
      <c r="UL700" s="199"/>
      <c r="UM700" s="199"/>
      <c r="UN700" s="199"/>
      <c r="UO700" s="199"/>
      <c r="UP700" s="199"/>
      <c r="UQ700" s="199"/>
      <c r="UR700" s="199"/>
      <c r="US700" s="199"/>
      <c r="UT700" s="199"/>
      <c r="UU700" s="199"/>
      <c r="UV700" s="199"/>
      <c r="UW700" s="199"/>
      <c r="UX700" s="199"/>
      <c r="UY700" s="199"/>
      <c r="UZ700" s="199"/>
      <c r="VA700" s="199"/>
      <c r="VB700" s="199"/>
      <c r="VC700" s="199"/>
      <c r="VD700" s="199"/>
      <c r="VE700" s="199"/>
      <c r="VF700" s="199"/>
      <c r="VG700" s="199"/>
      <c r="VH700" s="199"/>
      <c r="VI700" s="199"/>
      <c r="VJ700" s="199"/>
      <c r="VK700" s="199"/>
      <c r="VL700" s="199"/>
      <c r="VM700" s="199"/>
      <c r="VN700" s="199"/>
      <c r="VO700" s="199"/>
      <c r="VP700" s="199"/>
      <c r="VQ700" s="199"/>
      <c r="VR700" s="199"/>
      <c r="VS700" s="199"/>
      <c r="VT700" s="199"/>
      <c r="VU700" s="199"/>
      <c r="VV700" s="199"/>
      <c r="VW700" s="199"/>
      <c r="VX700" s="199"/>
      <c r="VY700" s="199"/>
      <c r="VZ700" s="199"/>
      <c r="WA700" s="199"/>
      <c r="WB700" s="199"/>
      <c r="WC700" s="199"/>
      <c r="WD700" s="199"/>
      <c r="WE700" s="199"/>
      <c r="WF700" s="199"/>
      <c r="WG700" s="199"/>
      <c r="WH700" s="199"/>
      <c r="WI700" s="199"/>
      <c r="WJ700" s="199"/>
      <c r="WK700" s="199"/>
      <c r="WL700" s="199"/>
      <c r="WM700" s="199"/>
      <c r="WN700" s="199"/>
      <c r="WO700" s="199"/>
      <c r="WP700" s="199"/>
      <c r="WQ700" s="199"/>
      <c r="WR700" s="199"/>
      <c r="WS700" s="199"/>
      <c r="WT700" s="199"/>
      <c r="WU700" s="199"/>
      <c r="WV700" s="199"/>
      <c r="WW700" s="199"/>
      <c r="WX700" s="199"/>
      <c r="WY700" s="199"/>
      <c r="WZ700" s="199"/>
      <c r="XA700" s="199"/>
      <c r="XB700" s="199"/>
      <c r="XC700" s="199"/>
      <c r="XD700" s="199"/>
      <c r="XE700" s="199"/>
      <c r="XF700" s="199"/>
      <c r="XG700" s="199"/>
      <c r="XH700" s="199"/>
      <c r="XI700" s="199"/>
      <c r="XJ700" s="199"/>
      <c r="XK700" s="199"/>
      <c r="XL700" s="199"/>
      <c r="XM700" s="199"/>
      <c r="XN700" s="199"/>
      <c r="XO700" s="199"/>
      <c r="XP700" s="199"/>
      <c r="XQ700" s="199"/>
      <c r="XR700" s="199"/>
      <c r="XS700" s="199"/>
      <c r="XT700" s="199"/>
      <c r="XU700" s="199"/>
      <c r="XV700" s="199"/>
      <c r="XW700" s="199"/>
      <c r="XX700" s="199"/>
      <c r="XY700" s="199"/>
      <c r="XZ700" s="199"/>
      <c r="YA700" s="199"/>
      <c r="YB700" s="199"/>
      <c r="YC700" s="199"/>
      <c r="YD700" s="199"/>
      <c r="YE700" s="199"/>
      <c r="YF700" s="199"/>
      <c r="YG700" s="199"/>
      <c r="YH700" s="199"/>
      <c r="YI700" s="199"/>
      <c r="YJ700" s="199"/>
      <c r="YK700" s="199"/>
      <c r="YL700" s="199"/>
      <c r="YM700" s="199"/>
      <c r="YN700" s="199"/>
      <c r="YO700" s="199"/>
      <c r="YP700" s="199"/>
      <c r="YQ700" s="199"/>
      <c r="YR700" s="199"/>
      <c r="YS700" s="199"/>
      <c r="YT700" s="199"/>
      <c r="YU700" s="199"/>
      <c r="YV700" s="199"/>
      <c r="YW700" s="199"/>
      <c r="YX700" s="199"/>
      <c r="YY700" s="199"/>
      <c r="YZ700" s="199"/>
      <c r="ZA700" s="199"/>
      <c r="ZB700" s="199"/>
      <c r="ZC700" s="199"/>
      <c r="ZD700" s="199"/>
      <c r="ZE700" s="199"/>
      <c r="ZF700" s="199"/>
      <c r="ZG700" s="199"/>
      <c r="ZH700" s="199"/>
      <c r="ZI700" s="199"/>
      <c r="ZJ700" s="199"/>
      <c r="ZK700" s="199"/>
      <c r="ZL700" s="199"/>
      <c r="ZM700" s="199"/>
      <c r="ZN700" s="199"/>
      <c r="ZO700" s="199"/>
      <c r="ZP700" s="199"/>
      <c r="ZQ700" s="199"/>
      <c r="ZR700" s="199"/>
      <c r="ZS700" s="199"/>
      <c r="ZT700" s="199"/>
      <c r="ZU700" s="199"/>
      <c r="ZV700" s="199"/>
      <c r="ZW700" s="199"/>
      <c r="ZX700" s="199"/>
      <c r="ZY700" s="199"/>
      <c r="ZZ700" s="199"/>
      <c r="AAA700" s="199"/>
      <c r="AAB700" s="199"/>
      <c r="AAC700" s="199"/>
      <c r="AAD700" s="199"/>
      <c r="AAE700" s="199"/>
      <c r="AAF700" s="199"/>
      <c r="AAG700" s="199"/>
      <c r="AAH700" s="199"/>
      <c r="AAI700" s="199"/>
      <c r="AAJ700" s="199"/>
      <c r="AAK700" s="199"/>
      <c r="AAL700" s="199"/>
      <c r="AAM700" s="199"/>
      <c r="AAN700" s="199"/>
      <c r="AAO700" s="199"/>
      <c r="AAP700" s="199"/>
      <c r="AAQ700" s="199"/>
      <c r="AAR700" s="199"/>
      <c r="AAS700" s="199"/>
      <c r="AAT700" s="199"/>
      <c r="AAU700" s="199"/>
      <c r="AAV700" s="199"/>
      <c r="AAW700" s="199"/>
      <c r="AAX700" s="199"/>
      <c r="AAY700" s="199"/>
      <c r="AAZ700" s="199"/>
      <c r="ABA700" s="199"/>
      <c r="ABB700" s="199"/>
      <c r="ABC700" s="199"/>
      <c r="ABD700" s="199"/>
      <c r="ABE700" s="199"/>
      <c r="ABF700" s="199"/>
      <c r="ABG700" s="199"/>
      <c r="ABH700" s="199"/>
      <c r="ABI700" s="199"/>
      <c r="ABJ700" s="199"/>
      <c r="ABK700" s="199"/>
      <c r="ABL700" s="199"/>
      <c r="ABM700" s="199"/>
      <c r="ABN700" s="199"/>
      <c r="ABO700" s="199"/>
      <c r="ABP700" s="199"/>
      <c r="ABQ700" s="199"/>
      <c r="ABR700" s="199"/>
      <c r="ABS700" s="199"/>
      <c r="ABT700" s="199"/>
      <c r="ABU700" s="199"/>
      <c r="ABV700" s="199"/>
      <c r="ABW700" s="199"/>
      <c r="ABX700" s="199"/>
      <c r="ABY700" s="199"/>
      <c r="ABZ700" s="199"/>
      <c r="ACA700" s="199"/>
      <c r="ACB700" s="199"/>
      <c r="ACC700" s="199"/>
      <c r="ACD700" s="199"/>
      <c r="ACE700" s="199"/>
      <c r="ACF700" s="199"/>
      <c r="ACG700" s="199"/>
      <c r="ACH700" s="199"/>
      <c r="ACI700" s="199"/>
      <c r="ACJ700" s="199"/>
      <c r="ACK700" s="199"/>
      <c r="ACL700" s="199"/>
      <c r="ACM700" s="199"/>
      <c r="ACN700" s="199"/>
      <c r="ACO700" s="199"/>
      <c r="ACP700" s="199"/>
      <c r="ACQ700" s="199"/>
      <c r="ACR700" s="199"/>
      <c r="ACS700" s="199"/>
      <c r="ACT700" s="199"/>
      <c r="ACU700" s="199"/>
      <c r="ACV700" s="199"/>
      <c r="ACW700" s="199"/>
      <c r="ACX700" s="199"/>
      <c r="ACY700" s="199"/>
      <c r="ACZ700" s="199"/>
      <c r="ADA700" s="199"/>
      <c r="ADB700" s="199"/>
      <c r="ADC700" s="199"/>
      <c r="ADD700" s="199"/>
      <c r="ADE700" s="199"/>
      <c r="ADF700" s="199"/>
      <c r="ADG700" s="199"/>
      <c r="ADH700" s="199"/>
      <c r="ADI700" s="199"/>
      <c r="ADJ700" s="199"/>
      <c r="ADK700" s="199"/>
      <c r="ADL700" s="199"/>
      <c r="ADM700" s="199"/>
      <c r="ADN700" s="199"/>
      <c r="ADO700" s="199"/>
      <c r="ADP700" s="199"/>
      <c r="ADQ700" s="199"/>
      <c r="ADR700" s="199"/>
      <c r="ADS700" s="199"/>
      <c r="ADT700" s="199"/>
      <c r="ADU700" s="199"/>
      <c r="ADV700" s="199"/>
      <c r="ADW700" s="199"/>
      <c r="ADX700" s="199"/>
      <c r="ADY700" s="199"/>
      <c r="ADZ700" s="199"/>
      <c r="AEA700" s="199"/>
      <c r="AEB700" s="199"/>
      <c r="AEC700" s="199"/>
      <c r="AED700" s="199"/>
      <c r="AEE700" s="199"/>
      <c r="AEF700" s="199"/>
      <c r="AEG700" s="199"/>
      <c r="AEH700" s="199"/>
      <c r="AEI700" s="199"/>
      <c r="AEJ700" s="199"/>
      <c r="AEK700" s="199"/>
      <c r="AEL700" s="199"/>
      <c r="AEM700" s="199"/>
      <c r="AEN700" s="199"/>
      <c r="AEO700" s="199"/>
      <c r="AEP700" s="199"/>
      <c r="AEQ700" s="199"/>
      <c r="AER700" s="199"/>
      <c r="AES700" s="199"/>
      <c r="AET700" s="199"/>
      <c r="AEU700" s="199"/>
      <c r="AEV700" s="199"/>
      <c r="AEW700" s="199"/>
      <c r="AEX700" s="199"/>
      <c r="AEY700" s="199"/>
      <c r="AEZ700" s="199"/>
      <c r="AFA700" s="199"/>
      <c r="AFB700" s="199"/>
      <c r="AFC700" s="199"/>
      <c r="AFD700" s="199"/>
      <c r="AFE700" s="199"/>
      <c r="AFF700" s="199"/>
      <c r="AFG700" s="199"/>
      <c r="AFH700" s="199"/>
      <c r="AFI700" s="199"/>
      <c r="AFJ700" s="199"/>
      <c r="AFK700" s="199"/>
      <c r="AFL700" s="199"/>
      <c r="AFM700" s="199"/>
      <c r="AFN700" s="199"/>
      <c r="AFO700" s="199"/>
      <c r="AFP700" s="199"/>
      <c r="AFQ700" s="199"/>
      <c r="AFR700" s="199"/>
      <c r="AFS700" s="199"/>
      <c r="AFT700" s="199"/>
      <c r="AFU700" s="199"/>
      <c r="AFV700" s="199"/>
      <c r="AFW700" s="199"/>
      <c r="AFX700" s="199"/>
      <c r="AFY700" s="199"/>
      <c r="AFZ700" s="199"/>
      <c r="AGA700" s="199"/>
      <c r="AGB700" s="199"/>
      <c r="AGC700" s="199"/>
      <c r="AGD700" s="199"/>
      <c r="AGE700" s="199"/>
      <c r="AGF700" s="199"/>
      <c r="AGG700" s="199"/>
      <c r="AGH700" s="199"/>
      <c r="AGI700" s="199"/>
      <c r="AGJ700" s="199"/>
      <c r="AGK700" s="199"/>
      <c r="AGL700" s="199"/>
      <c r="AGM700" s="199"/>
      <c r="AGN700" s="199"/>
      <c r="AGO700" s="199"/>
      <c r="AGP700" s="199"/>
      <c r="AGQ700" s="199"/>
      <c r="AGR700" s="199"/>
      <c r="AGS700" s="199"/>
      <c r="AGT700" s="199"/>
      <c r="AGU700" s="199"/>
      <c r="AGV700" s="199"/>
      <c r="AGW700" s="199"/>
      <c r="AGX700" s="199"/>
      <c r="AGY700" s="199"/>
      <c r="AGZ700" s="199"/>
      <c r="AHA700" s="199"/>
      <c r="AHB700" s="199"/>
      <c r="AHC700" s="199"/>
      <c r="AHD700" s="199"/>
      <c r="AHE700" s="199"/>
      <c r="AHF700" s="199"/>
      <c r="AHG700" s="199"/>
      <c r="AHH700" s="199"/>
      <c r="AHI700" s="199"/>
      <c r="AHJ700" s="199"/>
      <c r="AHK700" s="199"/>
      <c r="AHL700" s="199"/>
      <c r="AHM700" s="199"/>
      <c r="AHN700" s="199"/>
      <c r="AHO700" s="199"/>
      <c r="AHP700" s="199"/>
      <c r="AHQ700" s="199"/>
      <c r="AHR700" s="199"/>
      <c r="AHS700" s="199"/>
      <c r="AHT700" s="199"/>
      <c r="AHU700" s="199"/>
      <c r="AHV700" s="199"/>
      <c r="AHW700" s="199"/>
      <c r="AHX700" s="199"/>
      <c r="AHY700" s="199"/>
      <c r="AHZ700" s="199"/>
      <c r="AIA700" s="199"/>
      <c r="AIB700" s="199"/>
      <c r="AIC700" s="199"/>
      <c r="AID700" s="199"/>
      <c r="AIE700" s="199"/>
      <c r="AIF700" s="199"/>
      <c r="AIG700" s="199"/>
      <c r="AIH700" s="199"/>
      <c r="AII700" s="199"/>
      <c r="AIJ700" s="199"/>
      <c r="AIK700" s="199"/>
      <c r="AIL700" s="199"/>
      <c r="AIM700" s="199"/>
      <c r="AIN700" s="199"/>
      <c r="AIO700" s="199"/>
      <c r="AIP700" s="199"/>
      <c r="AIQ700" s="199"/>
      <c r="AIR700" s="199"/>
      <c r="AIS700" s="199"/>
      <c r="AIT700" s="199"/>
      <c r="AIU700" s="199"/>
      <c r="AIV700" s="199"/>
      <c r="AIW700" s="199"/>
      <c r="AIX700" s="199"/>
      <c r="AIY700" s="199"/>
      <c r="AIZ700" s="199"/>
      <c r="AJA700" s="199"/>
      <c r="AJB700" s="199"/>
      <c r="AJC700" s="199"/>
      <c r="AJD700" s="199"/>
      <c r="AJE700" s="199"/>
      <c r="AJF700" s="199"/>
      <c r="AJG700" s="199"/>
      <c r="AJH700" s="199"/>
      <c r="AJI700" s="199"/>
      <c r="AJJ700" s="199"/>
      <c r="AJK700" s="199"/>
      <c r="AJL700" s="199"/>
      <c r="AJM700" s="199"/>
      <c r="AJN700" s="199"/>
      <c r="AJO700" s="199"/>
      <c r="AJP700" s="199"/>
      <c r="AJQ700" s="199"/>
      <c r="AJR700" s="199"/>
      <c r="AJS700" s="199"/>
      <c r="AJT700" s="199"/>
      <c r="AJU700" s="199"/>
      <c r="AJV700" s="199"/>
      <c r="AJW700" s="199"/>
      <c r="AJX700" s="199"/>
      <c r="AJY700" s="199"/>
      <c r="AJZ700" s="199"/>
      <c r="AKA700" s="199"/>
      <c r="AKB700" s="199"/>
      <c r="AKC700" s="199"/>
      <c r="AKD700" s="199"/>
      <c r="AKE700" s="199"/>
      <c r="AKF700" s="199"/>
      <c r="AKG700" s="199"/>
      <c r="AKH700" s="199"/>
      <c r="AKI700" s="199"/>
      <c r="AKJ700" s="199"/>
      <c r="AKK700" s="199"/>
      <c r="AKL700" s="199"/>
      <c r="AKM700" s="199"/>
      <c r="AKN700" s="199"/>
      <c r="AKO700" s="199"/>
      <c r="AKP700" s="199"/>
      <c r="AKQ700" s="199"/>
      <c r="AKR700" s="199"/>
      <c r="AKS700" s="199"/>
      <c r="AKT700" s="199"/>
      <c r="AKU700" s="199"/>
      <c r="AKV700" s="199"/>
      <c r="AKW700" s="199"/>
      <c r="AKX700" s="199"/>
      <c r="AKY700" s="199"/>
      <c r="AKZ700" s="199"/>
      <c r="ALA700" s="199"/>
      <c r="ALB700" s="199"/>
      <c r="ALC700" s="199"/>
      <c r="ALD700" s="199"/>
      <c r="ALE700" s="199"/>
      <c r="ALF700" s="199"/>
      <c r="ALG700" s="199"/>
      <c r="ALH700" s="199"/>
      <c r="ALI700" s="199"/>
      <c r="ALJ700" s="199"/>
      <c r="ALK700" s="199"/>
      <c r="ALL700" s="199"/>
      <c r="ALM700" s="199"/>
      <c r="ALN700" s="199"/>
      <c r="ALO700" s="199"/>
      <c r="ALP700" s="199"/>
      <c r="ALQ700" s="199"/>
      <c r="ALR700" s="199"/>
      <c r="ALS700" s="199"/>
      <c r="ALT700" s="199"/>
      <c r="ALU700" s="199"/>
      <c r="ALV700" s="199"/>
      <c r="ALW700" s="199"/>
      <c r="ALX700" s="199"/>
      <c r="ALY700" s="199"/>
      <c r="ALZ700" s="199"/>
      <c r="AMA700" s="199"/>
      <c r="AMB700" s="199"/>
      <c r="AMC700" s="199"/>
      <c r="AMD700" s="199"/>
      <c r="AME700" s="199"/>
      <c r="AMF700" s="199"/>
      <c r="AMG700" s="199"/>
      <c r="AMH700" s="199"/>
      <c r="AMI700" s="199"/>
      <c r="AMJ700" s="199"/>
      <c r="AMK700" s="199"/>
      <c r="AML700" s="199"/>
      <c r="AMM700" s="199"/>
      <c r="AMN700" s="199"/>
      <c r="AMO700" s="199"/>
      <c r="AMP700" s="199"/>
      <c r="AMQ700" s="199"/>
      <c r="AMR700" s="199"/>
      <c r="AMS700" s="199"/>
      <c r="AMT700" s="199"/>
      <c r="AMU700" s="199"/>
      <c r="AMV700" s="199"/>
      <c r="AMW700" s="199"/>
      <c r="AMX700" s="199"/>
      <c r="AMY700" s="199"/>
      <c r="AMZ700" s="199"/>
      <c r="ANA700" s="199"/>
      <c r="ANB700" s="199"/>
      <c r="ANC700" s="199"/>
      <c r="AND700" s="199"/>
      <c r="ANE700" s="199"/>
      <c r="ANF700" s="199"/>
      <c r="ANG700" s="199"/>
      <c r="ANH700" s="199"/>
      <c r="ANI700" s="199"/>
      <c r="ANJ700" s="199"/>
      <c r="ANK700" s="199"/>
      <c r="ANL700" s="199"/>
      <c r="ANM700" s="199"/>
      <c r="ANN700" s="199"/>
      <c r="ANO700" s="199"/>
      <c r="ANP700" s="199"/>
      <c r="ANQ700" s="199"/>
      <c r="ANR700" s="199"/>
      <c r="ANS700" s="199"/>
      <c r="ANT700" s="199"/>
      <c r="ANU700" s="199"/>
      <c r="ANV700" s="199"/>
      <c r="ANW700" s="199"/>
      <c r="ANX700" s="199"/>
      <c r="ANY700" s="199"/>
      <c r="ANZ700" s="199"/>
      <c r="AOA700" s="199"/>
      <c r="AOB700" s="199"/>
      <c r="AOC700" s="199"/>
      <c r="AOD700" s="199"/>
      <c r="AOE700" s="199"/>
      <c r="AOF700" s="199"/>
      <c r="AOG700" s="199"/>
      <c r="AOH700" s="199"/>
      <c r="AOI700" s="199"/>
      <c r="AOJ700" s="199"/>
      <c r="AOK700" s="199"/>
      <c r="AOL700" s="199"/>
      <c r="AOM700" s="199"/>
      <c r="AON700" s="199"/>
      <c r="AOO700" s="199"/>
      <c r="AOP700" s="199"/>
      <c r="AOQ700" s="199"/>
      <c r="AOR700" s="199"/>
      <c r="AOS700" s="199"/>
      <c r="AOT700" s="199"/>
      <c r="AOU700" s="199"/>
      <c r="AOV700" s="199"/>
      <c r="AOW700" s="199"/>
      <c r="AOX700" s="199"/>
      <c r="AOY700" s="199"/>
      <c r="AOZ700" s="199"/>
      <c r="APA700" s="199"/>
      <c r="APB700" s="199"/>
      <c r="APC700" s="199"/>
      <c r="APD700" s="199"/>
      <c r="APE700" s="199"/>
      <c r="APF700" s="199"/>
      <c r="APG700" s="199"/>
      <c r="APH700" s="199"/>
      <c r="API700" s="199"/>
      <c r="APJ700" s="199"/>
      <c r="APK700" s="199"/>
      <c r="APL700" s="199"/>
      <c r="APM700" s="199"/>
      <c r="APN700" s="199"/>
      <c r="APO700" s="199"/>
      <c r="APP700" s="199"/>
      <c r="APQ700" s="199"/>
      <c r="APR700" s="199"/>
      <c r="APS700" s="199"/>
      <c r="APT700" s="199"/>
      <c r="APU700" s="199"/>
      <c r="APV700" s="199"/>
    </row>
    <row r="701" spans="1:1114" s="184" customFormat="1">
      <c r="A701" s="188">
        <v>41974</v>
      </c>
      <c r="B701" s="189">
        <f>_xll.PIAdvCalcVal('PI-1063'!B$1,'PI-1063'!$A701,'PI-1063'!$A702,"average","time-weighted",0,1,0,"DATASRV")</f>
        <v>3952.3155066162694</v>
      </c>
      <c r="D701" s="200">
        <f>AVERAGE(B701:B731)</f>
        <v>3991.8037607725664</v>
      </c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  <c r="EC701" s="192"/>
      <c r="ED701" s="192"/>
      <c r="EE701" s="192"/>
      <c r="EF701" s="192"/>
      <c r="EG701" s="192"/>
      <c r="EH701" s="192"/>
      <c r="EI701" s="192"/>
      <c r="EJ701" s="192"/>
      <c r="EK701" s="192"/>
      <c r="EL701" s="192"/>
      <c r="EM701" s="192"/>
      <c r="EN701" s="192"/>
      <c r="EO701" s="192"/>
      <c r="EP701" s="192"/>
      <c r="EQ701" s="192"/>
      <c r="ER701" s="192"/>
      <c r="ES701" s="192"/>
      <c r="ET701" s="192"/>
      <c r="EU701" s="192"/>
      <c r="EV701" s="192"/>
      <c r="EW701" s="192"/>
      <c r="EX701" s="192"/>
      <c r="EY701" s="192"/>
      <c r="EZ701" s="192"/>
      <c r="FA701" s="192"/>
      <c r="FB701" s="192"/>
      <c r="FC701" s="192"/>
      <c r="FD701" s="192"/>
      <c r="FE701" s="192"/>
      <c r="FF701" s="192"/>
      <c r="FG701" s="192"/>
      <c r="FH701" s="192"/>
      <c r="FI701" s="192"/>
      <c r="FJ701" s="192"/>
      <c r="FK701" s="192"/>
      <c r="FL701" s="192"/>
      <c r="FM701" s="192"/>
      <c r="FN701" s="192"/>
      <c r="FO701" s="192"/>
      <c r="FP701" s="192"/>
      <c r="FQ701" s="192"/>
      <c r="FR701" s="192"/>
      <c r="FS701" s="192"/>
      <c r="FT701" s="192"/>
      <c r="FU701" s="192"/>
      <c r="FV701" s="192"/>
      <c r="FW701" s="192"/>
      <c r="FX701" s="192"/>
      <c r="FY701" s="192"/>
      <c r="FZ701" s="192"/>
      <c r="GA701" s="192"/>
      <c r="GB701" s="192"/>
      <c r="GC701" s="192"/>
      <c r="GD701" s="192"/>
      <c r="GE701" s="192"/>
      <c r="GF701" s="192"/>
      <c r="GG701" s="192"/>
      <c r="GH701" s="192"/>
      <c r="GI701" s="192"/>
      <c r="GJ701" s="192"/>
      <c r="GK701" s="192"/>
      <c r="GL701" s="192"/>
      <c r="GM701" s="192"/>
      <c r="GN701" s="192"/>
      <c r="GO701" s="192"/>
      <c r="GP701" s="192"/>
      <c r="GQ701" s="192"/>
      <c r="GR701" s="192"/>
      <c r="GS701" s="192"/>
      <c r="GT701" s="192"/>
      <c r="GU701" s="192"/>
      <c r="GV701" s="192"/>
      <c r="GW701" s="192"/>
      <c r="GX701" s="192"/>
      <c r="GY701" s="192"/>
      <c r="GZ701" s="192"/>
      <c r="HA701" s="192"/>
      <c r="HB701" s="192"/>
      <c r="HC701" s="192"/>
      <c r="HD701" s="192"/>
      <c r="HE701" s="192"/>
      <c r="HF701" s="192"/>
      <c r="HG701" s="192"/>
      <c r="HH701" s="192"/>
      <c r="HI701" s="192"/>
      <c r="HJ701" s="192"/>
      <c r="HK701" s="192"/>
      <c r="HL701" s="192"/>
      <c r="HM701" s="192"/>
      <c r="HN701" s="192"/>
      <c r="HO701" s="192"/>
      <c r="HP701" s="192"/>
      <c r="HQ701" s="192"/>
      <c r="HR701" s="192"/>
      <c r="HS701" s="192"/>
      <c r="HT701" s="192"/>
      <c r="HU701" s="192"/>
      <c r="HV701" s="192"/>
      <c r="HW701" s="192"/>
      <c r="HX701" s="192"/>
      <c r="HY701" s="192"/>
      <c r="HZ701" s="192"/>
      <c r="IA701" s="192"/>
      <c r="IB701" s="192"/>
      <c r="IC701" s="192"/>
      <c r="ID701" s="192"/>
      <c r="IE701" s="192"/>
      <c r="IF701" s="192"/>
      <c r="IG701" s="192"/>
      <c r="IH701" s="192"/>
      <c r="II701" s="192"/>
      <c r="IJ701" s="192"/>
      <c r="IK701" s="192"/>
      <c r="IL701" s="192"/>
      <c r="IM701" s="192"/>
      <c r="IN701" s="192"/>
      <c r="IO701" s="192"/>
      <c r="IP701" s="192"/>
      <c r="IQ701" s="192"/>
      <c r="IR701" s="192"/>
      <c r="IS701" s="192"/>
      <c r="IT701" s="192"/>
      <c r="IU701" s="192"/>
      <c r="IV701" s="192"/>
      <c r="IW701" s="192"/>
      <c r="IX701" s="192"/>
      <c r="IY701" s="192"/>
      <c r="IZ701" s="192"/>
      <c r="JA701" s="192"/>
      <c r="JB701" s="192"/>
      <c r="JC701" s="192"/>
      <c r="JD701" s="192"/>
      <c r="JE701" s="192"/>
      <c r="JF701" s="192"/>
      <c r="JG701" s="192"/>
      <c r="JH701" s="192"/>
      <c r="JI701" s="192"/>
      <c r="JJ701" s="192"/>
      <c r="JK701" s="192"/>
      <c r="JL701" s="192"/>
      <c r="JM701" s="192"/>
      <c r="JN701" s="192"/>
      <c r="JO701" s="192"/>
      <c r="JP701" s="192"/>
      <c r="JQ701" s="192"/>
      <c r="JR701" s="192"/>
      <c r="JS701" s="192"/>
      <c r="JT701" s="192"/>
      <c r="JU701" s="192"/>
      <c r="JV701" s="192"/>
      <c r="JW701" s="192"/>
      <c r="JX701" s="192"/>
      <c r="JY701" s="192"/>
      <c r="JZ701" s="192"/>
      <c r="KA701" s="192"/>
      <c r="KB701" s="192"/>
      <c r="KC701" s="192"/>
      <c r="KD701" s="192"/>
      <c r="KE701" s="192"/>
      <c r="KF701" s="192"/>
      <c r="KG701" s="192"/>
      <c r="KH701" s="192"/>
      <c r="KI701" s="192"/>
      <c r="KJ701" s="192"/>
      <c r="KK701" s="192"/>
      <c r="KL701" s="192"/>
      <c r="KM701" s="192"/>
      <c r="KN701" s="192"/>
      <c r="KO701" s="192"/>
      <c r="KP701" s="192"/>
      <c r="KQ701" s="192"/>
      <c r="KR701" s="192"/>
      <c r="KS701" s="192"/>
      <c r="KT701" s="192"/>
      <c r="KU701" s="192"/>
      <c r="KV701" s="192"/>
      <c r="KW701" s="192"/>
      <c r="KX701" s="192"/>
      <c r="KY701" s="192"/>
      <c r="KZ701" s="192"/>
      <c r="LA701" s="192"/>
      <c r="LB701" s="192"/>
      <c r="LC701" s="192"/>
      <c r="LD701" s="192"/>
      <c r="LE701" s="192"/>
      <c r="LF701" s="192"/>
      <c r="LG701" s="192"/>
      <c r="LH701" s="192"/>
      <c r="LI701" s="192"/>
      <c r="LJ701" s="192"/>
      <c r="LK701" s="192"/>
      <c r="LL701" s="192"/>
      <c r="LM701" s="192"/>
      <c r="LN701" s="192"/>
      <c r="LO701" s="192"/>
      <c r="LP701" s="192"/>
      <c r="LQ701" s="192"/>
      <c r="LR701" s="192"/>
      <c r="LS701" s="192"/>
      <c r="LT701" s="192"/>
      <c r="LU701" s="192"/>
      <c r="LV701" s="192"/>
      <c r="LW701" s="192"/>
      <c r="LX701" s="192"/>
      <c r="LY701" s="192"/>
      <c r="LZ701" s="192"/>
      <c r="MA701" s="192"/>
      <c r="MB701" s="192"/>
      <c r="MC701" s="192"/>
      <c r="MD701" s="192"/>
      <c r="ME701" s="192"/>
      <c r="MF701" s="192"/>
      <c r="MG701" s="192"/>
      <c r="MH701" s="192"/>
      <c r="MI701" s="192"/>
      <c r="MJ701" s="192"/>
      <c r="MK701" s="192"/>
      <c r="ML701" s="192"/>
      <c r="MM701" s="192"/>
      <c r="MN701" s="192"/>
      <c r="MO701" s="192"/>
      <c r="MP701" s="192"/>
      <c r="MQ701" s="192"/>
      <c r="MR701" s="192"/>
      <c r="MS701" s="192"/>
      <c r="MT701" s="192"/>
      <c r="MU701" s="192"/>
      <c r="MV701" s="192"/>
      <c r="MW701" s="192"/>
      <c r="MX701" s="192"/>
      <c r="MY701" s="192"/>
      <c r="MZ701" s="192"/>
      <c r="NA701" s="192"/>
      <c r="NB701" s="192"/>
      <c r="NC701" s="192"/>
      <c r="ND701" s="192"/>
      <c r="NE701" s="192"/>
      <c r="NF701" s="192"/>
      <c r="NG701" s="192"/>
      <c r="NH701" s="192"/>
      <c r="NI701" s="192"/>
      <c r="NJ701" s="192"/>
      <c r="NK701" s="192"/>
      <c r="NL701" s="192"/>
      <c r="NM701" s="192"/>
      <c r="NN701" s="192"/>
      <c r="NO701" s="192"/>
      <c r="NP701" s="192"/>
      <c r="NQ701" s="192"/>
      <c r="NR701" s="192"/>
      <c r="NS701" s="192"/>
      <c r="NT701" s="192"/>
      <c r="NU701" s="192"/>
      <c r="NV701" s="192"/>
      <c r="NW701" s="192"/>
      <c r="NX701" s="192"/>
      <c r="NY701" s="192"/>
      <c r="NZ701" s="192"/>
      <c r="OA701" s="192"/>
      <c r="OB701" s="192"/>
      <c r="OC701" s="192"/>
      <c r="OD701" s="192"/>
      <c r="OE701" s="192"/>
      <c r="OF701" s="192"/>
      <c r="OG701" s="192"/>
      <c r="OH701" s="192"/>
      <c r="OI701" s="192"/>
      <c r="OJ701" s="192"/>
      <c r="OK701" s="192"/>
      <c r="OL701" s="192"/>
      <c r="OM701" s="192"/>
      <c r="ON701" s="192"/>
      <c r="OO701" s="192"/>
      <c r="OP701" s="192"/>
      <c r="OQ701" s="192"/>
      <c r="OR701" s="192"/>
      <c r="OS701" s="192"/>
      <c r="OT701" s="192"/>
      <c r="OU701" s="192"/>
      <c r="OV701" s="192"/>
      <c r="OW701" s="192"/>
      <c r="OX701" s="192"/>
      <c r="OY701" s="192"/>
      <c r="OZ701" s="192"/>
      <c r="PA701" s="192"/>
      <c r="PB701" s="192"/>
      <c r="PC701" s="192"/>
      <c r="PD701" s="192"/>
      <c r="PE701" s="192"/>
      <c r="PF701" s="192"/>
      <c r="PG701" s="192"/>
      <c r="PH701" s="192"/>
      <c r="PI701" s="192"/>
      <c r="PJ701" s="192"/>
      <c r="PK701" s="192"/>
      <c r="PL701" s="192"/>
      <c r="PM701" s="192"/>
      <c r="PN701" s="192"/>
      <c r="PO701" s="192"/>
      <c r="PP701" s="192"/>
      <c r="PQ701" s="192"/>
      <c r="PR701" s="192"/>
      <c r="PS701" s="192"/>
      <c r="PT701" s="192"/>
      <c r="PU701" s="192"/>
      <c r="PV701" s="192"/>
      <c r="PW701" s="192"/>
      <c r="PX701" s="192"/>
      <c r="PY701" s="192"/>
      <c r="PZ701" s="192"/>
      <c r="QA701" s="192"/>
      <c r="QB701" s="192"/>
      <c r="QC701" s="192"/>
      <c r="QD701" s="192"/>
      <c r="QE701" s="192"/>
      <c r="QF701" s="192"/>
      <c r="QG701" s="192"/>
      <c r="QH701" s="192"/>
      <c r="QI701" s="192"/>
      <c r="QJ701" s="192"/>
      <c r="QK701" s="192"/>
      <c r="QL701" s="192"/>
      <c r="QM701" s="192"/>
      <c r="QN701" s="192"/>
      <c r="QO701" s="192"/>
      <c r="QP701" s="192"/>
      <c r="QQ701" s="192"/>
      <c r="QR701" s="192"/>
      <c r="QS701" s="192"/>
      <c r="QT701" s="192"/>
      <c r="QU701" s="192"/>
      <c r="QV701" s="192"/>
      <c r="QW701" s="192"/>
      <c r="QX701" s="192"/>
      <c r="QY701" s="192"/>
      <c r="QZ701" s="192"/>
      <c r="RA701" s="192"/>
      <c r="RB701" s="192"/>
      <c r="RC701" s="192"/>
      <c r="RD701" s="192"/>
      <c r="RE701" s="192"/>
      <c r="RF701" s="192"/>
      <c r="RG701" s="192"/>
      <c r="RH701" s="192"/>
      <c r="RI701" s="192"/>
      <c r="RJ701" s="192"/>
      <c r="RK701" s="192"/>
      <c r="RL701" s="192"/>
      <c r="RM701" s="192"/>
      <c r="RN701" s="192"/>
      <c r="RO701" s="192"/>
      <c r="RP701" s="192"/>
      <c r="RQ701" s="192"/>
      <c r="RR701" s="192"/>
      <c r="RS701" s="192"/>
      <c r="RT701" s="192"/>
      <c r="RU701" s="192"/>
      <c r="RV701" s="192"/>
      <c r="RW701" s="192"/>
      <c r="RX701" s="192"/>
      <c r="RY701" s="192"/>
      <c r="RZ701" s="192"/>
      <c r="SA701" s="192"/>
      <c r="SB701" s="192"/>
      <c r="SC701" s="192"/>
      <c r="SD701" s="192"/>
      <c r="SE701" s="192"/>
      <c r="SF701" s="192"/>
      <c r="SG701" s="192"/>
      <c r="SH701" s="192"/>
      <c r="SI701" s="192"/>
      <c r="SJ701" s="192"/>
      <c r="SK701" s="192"/>
      <c r="SL701" s="192"/>
      <c r="SM701" s="192"/>
      <c r="SN701" s="192"/>
      <c r="SO701" s="192"/>
      <c r="SP701" s="192"/>
      <c r="SQ701" s="192"/>
      <c r="SR701" s="192"/>
      <c r="SS701" s="192"/>
      <c r="ST701" s="192"/>
      <c r="SU701" s="192"/>
      <c r="SV701" s="192"/>
      <c r="SW701" s="192"/>
      <c r="SX701" s="192"/>
      <c r="SY701" s="192"/>
      <c r="SZ701" s="192"/>
      <c r="TA701" s="192"/>
      <c r="TB701" s="192"/>
      <c r="TC701" s="192"/>
      <c r="TD701" s="192"/>
      <c r="TE701" s="192"/>
      <c r="TF701" s="192"/>
      <c r="TG701" s="192"/>
      <c r="TH701" s="192"/>
      <c r="TI701" s="192"/>
      <c r="TJ701" s="192"/>
      <c r="TK701" s="192"/>
      <c r="TL701" s="192"/>
      <c r="TM701" s="192"/>
      <c r="TN701" s="192"/>
      <c r="TO701" s="192"/>
      <c r="TP701" s="192"/>
      <c r="TQ701" s="192"/>
      <c r="TR701" s="192"/>
      <c r="TS701" s="192"/>
      <c r="TT701" s="192"/>
      <c r="TU701" s="192"/>
      <c r="TV701" s="192"/>
      <c r="TW701" s="192"/>
      <c r="TX701" s="192"/>
      <c r="TY701" s="192"/>
      <c r="TZ701" s="192"/>
      <c r="UA701" s="192"/>
      <c r="UB701" s="192"/>
      <c r="UC701" s="192"/>
      <c r="UD701" s="192"/>
      <c r="UE701" s="192"/>
      <c r="UF701" s="192"/>
      <c r="UG701" s="192"/>
      <c r="UH701" s="192"/>
      <c r="UI701" s="192"/>
      <c r="UJ701" s="192"/>
      <c r="UK701" s="192"/>
      <c r="UL701" s="192"/>
      <c r="UM701" s="192"/>
      <c r="UN701" s="192"/>
      <c r="UO701" s="192"/>
      <c r="UP701" s="192"/>
      <c r="UQ701" s="192"/>
      <c r="UR701" s="192"/>
      <c r="US701" s="192"/>
      <c r="UT701" s="192"/>
      <c r="UU701" s="192"/>
      <c r="UV701" s="192"/>
      <c r="UW701" s="192"/>
      <c r="UX701" s="192"/>
      <c r="UY701" s="192"/>
      <c r="UZ701" s="192"/>
      <c r="VA701" s="192"/>
      <c r="VB701" s="192"/>
      <c r="VC701" s="192"/>
      <c r="VD701" s="192"/>
      <c r="VE701" s="192"/>
      <c r="VF701" s="192"/>
      <c r="VG701" s="192"/>
      <c r="VH701" s="192"/>
      <c r="VI701" s="192"/>
      <c r="VJ701" s="192"/>
      <c r="VK701" s="192"/>
      <c r="VL701" s="192"/>
      <c r="VM701" s="192"/>
      <c r="VN701" s="192"/>
      <c r="VO701" s="192"/>
      <c r="VP701" s="192"/>
      <c r="VQ701" s="192"/>
      <c r="VR701" s="192"/>
      <c r="VS701" s="192"/>
      <c r="VT701" s="192"/>
      <c r="VU701" s="192"/>
      <c r="VV701" s="192"/>
      <c r="VW701" s="192"/>
      <c r="VX701" s="192"/>
      <c r="VY701" s="192"/>
      <c r="VZ701" s="192"/>
      <c r="WA701" s="192"/>
      <c r="WB701" s="192"/>
      <c r="WC701" s="192"/>
      <c r="WD701" s="192"/>
      <c r="WE701" s="192"/>
      <c r="WF701" s="192"/>
      <c r="WG701" s="192"/>
      <c r="WH701" s="192"/>
      <c r="WI701" s="192"/>
      <c r="WJ701" s="192"/>
      <c r="WK701" s="192"/>
      <c r="WL701" s="192"/>
      <c r="WM701" s="192"/>
      <c r="WN701" s="192"/>
      <c r="WO701" s="192"/>
      <c r="WP701" s="192"/>
      <c r="WQ701" s="192"/>
      <c r="WR701" s="192"/>
      <c r="WS701" s="192"/>
      <c r="WT701" s="192"/>
      <c r="WU701" s="192"/>
      <c r="WV701" s="192"/>
      <c r="WW701" s="192"/>
      <c r="WX701" s="192"/>
      <c r="WY701" s="192"/>
      <c r="WZ701" s="192"/>
      <c r="XA701" s="192"/>
      <c r="XB701" s="192"/>
      <c r="XC701" s="192"/>
      <c r="XD701" s="192"/>
      <c r="XE701" s="192"/>
      <c r="XF701" s="192"/>
      <c r="XG701" s="192"/>
      <c r="XH701" s="192"/>
      <c r="XI701" s="192"/>
      <c r="XJ701" s="192"/>
      <c r="XK701" s="192"/>
      <c r="XL701" s="192"/>
      <c r="XM701" s="192"/>
      <c r="XN701" s="192"/>
      <c r="XO701" s="192"/>
      <c r="XP701" s="192"/>
      <c r="XQ701" s="192"/>
      <c r="XR701" s="192"/>
      <c r="XS701" s="192"/>
      <c r="XT701" s="192"/>
      <c r="XU701" s="192"/>
      <c r="XV701" s="192"/>
      <c r="XW701" s="192"/>
      <c r="XX701" s="192"/>
      <c r="XY701" s="192"/>
      <c r="XZ701" s="192"/>
      <c r="YA701" s="192"/>
      <c r="YB701" s="192"/>
      <c r="YC701" s="192"/>
      <c r="YD701" s="192"/>
      <c r="YE701" s="192"/>
      <c r="YF701" s="192"/>
      <c r="YG701" s="192"/>
      <c r="YH701" s="192"/>
      <c r="YI701" s="192"/>
      <c r="YJ701" s="192"/>
      <c r="YK701" s="192"/>
      <c r="YL701" s="192"/>
      <c r="YM701" s="192"/>
      <c r="YN701" s="192"/>
      <c r="YO701" s="192"/>
      <c r="YP701" s="192"/>
      <c r="YQ701" s="192"/>
      <c r="YR701" s="192"/>
      <c r="YS701" s="192"/>
      <c r="YT701" s="192"/>
      <c r="YU701" s="192"/>
      <c r="YV701" s="192"/>
      <c r="YW701" s="192"/>
      <c r="YX701" s="192"/>
      <c r="YY701" s="192"/>
      <c r="YZ701" s="192"/>
      <c r="ZA701" s="192"/>
      <c r="ZB701" s="192"/>
      <c r="ZC701" s="192"/>
      <c r="ZD701" s="192"/>
      <c r="ZE701" s="192"/>
      <c r="ZF701" s="192"/>
      <c r="ZG701" s="192"/>
      <c r="ZH701" s="192"/>
      <c r="ZI701" s="192"/>
      <c r="ZJ701" s="192"/>
      <c r="ZK701" s="192"/>
      <c r="ZL701" s="192"/>
      <c r="ZM701" s="192"/>
      <c r="ZN701" s="192"/>
      <c r="ZO701" s="192"/>
      <c r="ZP701" s="192"/>
      <c r="ZQ701" s="192"/>
      <c r="ZR701" s="192"/>
      <c r="ZS701" s="192"/>
      <c r="ZT701" s="192"/>
      <c r="ZU701" s="192"/>
      <c r="ZV701" s="192"/>
      <c r="ZW701" s="192"/>
      <c r="ZX701" s="192"/>
      <c r="ZY701" s="192"/>
      <c r="ZZ701" s="192"/>
      <c r="AAA701" s="192"/>
      <c r="AAB701" s="192"/>
      <c r="AAC701" s="192"/>
      <c r="AAD701" s="192"/>
      <c r="AAE701" s="192"/>
      <c r="AAF701" s="192"/>
      <c r="AAG701" s="192"/>
      <c r="AAH701" s="192"/>
      <c r="AAI701" s="192"/>
      <c r="AAJ701" s="192"/>
      <c r="AAK701" s="192"/>
      <c r="AAL701" s="192"/>
      <c r="AAM701" s="192"/>
      <c r="AAN701" s="192"/>
      <c r="AAO701" s="192"/>
      <c r="AAP701" s="192"/>
      <c r="AAQ701" s="192"/>
      <c r="AAR701" s="192"/>
      <c r="AAS701" s="192"/>
      <c r="AAT701" s="192"/>
      <c r="AAU701" s="192"/>
      <c r="AAV701" s="192"/>
      <c r="AAW701" s="192"/>
      <c r="AAX701" s="192"/>
      <c r="AAY701" s="192"/>
      <c r="AAZ701" s="192"/>
      <c r="ABA701" s="192"/>
      <c r="ABB701" s="192"/>
      <c r="ABC701" s="192"/>
      <c r="ABD701" s="192"/>
      <c r="ABE701" s="192"/>
      <c r="ABF701" s="192"/>
      <c r="ABG701" s="192"/>
      <c r="ABH701" s="192"/>
      <c r="ABI701" s="192"/>
      <c r="ABJ701" s="192"/>
      <c r="ABK701" s="192"/>
      <c r="ABL701" s="192"/>
      <c r="ABM701" s="192"/>
      <c r="ABN701" s="192"/>
      <c r="ABO701" s="192"/>
      <c r="ABP701" s="192"/>
      <c r="ABQ701" s="192"/>
      <c r="ABR701" s="192"/>
      <c r="ABS701" s="192"/>
      <c r="ABT701" s="192"/>
      <c r="ABU701" s="192"/>
      <c r="ABV701" s="192"/>
      <c r="ABW701" s="192"/>
      <c r="ABX701" s="192"/>
      <c r="ABY701" s="192"/>
      <c r="ABZ701" s="192"/>
      <c r="ACA701" s="192"/>
      <c r="ACB701" s="192"/>
      <c r="ACC701" s="192"/>
      <c r="ACD701" s="192"/>
      <c r="ACE701" s="192"/>
      <c r="ACF701" s="192"/>
      <c r="ACG701" s="192"/>
      <c r="ACH701" s="192"/>
      <c r="ACI701" s="192"/>
      <c r="ACJ701" s="192"/>
      <c r="ACK701" s="192"/>
      <c r="ACL701" s="192"/>
      <c r="ACM701" s="192"/>
      <c r="ACN701" s="192"/>
      <c r="ACO701" s="192"/>
      <c r="ACP701" s="192"/>
      <c r="ACQ701" s="192"/>
      <c r="ACR701" s="192"/>
      <c r="ACS701" s="192"/>
      <c r="ACT701" s="192"/>
      <c r="ACU701" s="192"/>
      <c r="ACV701" s="192"/>
      <c r="ACW701" s="192"/>
      <c r="ACX701" s="192"/>
      <c r="ACY701" s="192"/>
      <c r="ACZ701" s="192"/>
      <c r="ADA701" s="192"/>
      <c r="ADB701" s="192"/>
      <c r="ADC701" s="192"/>
      <c r="ADD701" s="192"/>
      <c r="ADE701" s="192"/>
      <c r="ADF701" s="192"/>
      <c r="ADG701" s="192"/>
      <c r="ADH701" s="192"/>
      <c r="ADI701" s="192"/>
      <c r="ADJ701" s="192"/>
      <c r="ADK701" s="192"/>
      <c r="ADL701" s="192"/>
      <c r="ADM701" s="192"/>
      <c r="ADN701" s="192"/>
      <c r="ADO701" s="192"/>
      <c r="ADP701" s="192"/>
      <c r="ADQ701" s="192"/>
      <c r="ADR701" s="192"/>
      <c r="ADS701" s="192"/>
      <c r="ADT701" s="192"/>
      <c r="ADU701" s="192"/>
      <c r="ADV701" s="192"/>
      <c r="ADW701" s="192"/>
      <c r="ADX701" s="192"/>
      <c r="ADY701" s="192"/>
      <c r="ADZ701" s="192"/>
      <c r="AEA701" s="192"/>
      <c r="AEB701" s="192"/>
      <c r="AEC701" s="192"/>
      <c r="AED701" s="192"/>
      <c r="AEE701" s="192"/>
      <c r="AEF701" s="192"/>
      <c r="AEG701" s="192"/>
      <c r="AEH701" s="192"/>
      <c r="AEI701" s="192"/>
      <c r="AEJ701" s="192"/>
      <c r="AEK701" s="192"/>
      <c r="AEL701" s="192"/>
      <c r="AEM701" s="192"/>
      <c r="AEN701" s="192"/>
      <c r="AEO701" s="192"/>
      <c r="AEP701" s="192"/>
      <c r="AEQ701" s="192"/>
      <c r="AER701" s="192"/>
      <c r="AES701" s="192"/>
      <c r="AET701" s="192"/>
      <c r="AEU701" s="192"/>
      <c r="AEV701" s="192"/>
      <c r="AEW701" s="192"/>
      <c r="AEX701" s="192"/>
      <c r="AEY701" s="192"/>
      <c r="AEZ701" s="192"/>
      <c r="AFA701" s="192"/>
      <c r="AFB701" s="192"/>
      <c r="AFC701" s="192"/>
      <c r="AFD701" s="192"/>
      <c r="AFE701" s="192"/>
      <c r="AFF701" s="192"/>
      <c r="AFG701" s="192"/>
      <c r="AFH701" s="192"/>
      <c r="AFI701" s="192"/>
      <c r="AFJ701" s="192"/>
      <c r="AFK701" s="192"/>
      <c r="AFL701" s="192"/>
      <c r="AFM701" s="192"/>
      <c r="AFN701" s="192"/>
      <c r="AFO701" s="192"/>
      <c r="AFP701" s="192"/>
      <c r="AFQ701" s="192"/>
      <c r="AFR701" s="192"/>
      <c r="AFS701" s="192"/>
      <c r="AFT701" s="192"/>
      <c r="AFU701" s="192"/>
      <c r="AFV701" s="192"/>
      <c r="AFW701" s="192"/>
      <c r="AFX701" s="192"/>
      <c r="AFY701" s="192"/>
      <c r="AFZ701" s="192"/>
      <c r="AGA701" s="192"/>
      <c r="AGB701" s="192"/>
      <c r="AGC701" s="192"/>
      <c r="AGD701" s="192"/>
      <c r="AGE701" s="192"/>
      <c r="AGF701" s="192"/>
      <c r="AGG701" s="192"/>
      <c r="AGH701" s="192"/>
      <c r="AGI701" s="192"/>
      <c r="AGJ701" s="192"/>
      <c r="AGK701" s="192"/>
      <c r="AGL701" s="192"/>
      <c r="AGM701" s="192"/>
      <c r="AGN701" s="192"/>
      <c r="AGO701" s="192"/>
      <c r="AGP701" s="192"/>
      <c r="AGQ701" s="192"/>
      <c r="AGR701" s="192"/>
      <c r="AGS701" s="192"/>
      <c r="AGT701" s="192"/>
      <c r="AGU701" s="192"/>
      <c r="AGV701" s="192"/>
      <c r="AGW701" s="192"/>
      <c r="AGX701" s="192"/>
      <c r="AGY701" s="192"/>
      <c r="AGZ701" s="192"/>
      <c r="AHA701" s="192"/>
      <c r="AHB701" s="192"/>
      <c r="AHC701" s="192"/>
      <c r="AHD701" s="192"/>
      <c r="AHE701" s="192"/>
      <c r="AHF701" s="192"/>
      <c r="AHG701" s="192"/>
      <c r="AHH701" s="192"/>
      <c r="AHI701" s="192"/>
      <c r="AHJ701" s="192"/>
      <c r="AHK701" s="192"/>
      <c r="AHL701" s="192"/>
      <c r="AHM701" s="192"/>
      <c r="AHN701" s="192"/>
      <c r="AHO701" s="192"/>
      <c r="AHP701" s="192"/>
      <c r="AHQ701" s="192"/>
      <c r="AHR701" s="192"/>
      <c r="AHS701" s="192"/>
      <c r="AHT701" s="192"/>
      <c r="AHU701" s="192"/>
      <c r="AHV701" s="192"/>
      <c r="AHW701" s="192"/>
      <c r="AHX701" s="192"/>
      <c r="AHY701" s="192"/>
      <c r="AHZ701" s="192"/>
      <c r="AIA701" s="192"/>
      <c r="AIB701" s="192"/>
      <c r="AIC701" s="192"/>
      <c r="AID701" s="192"/>
      <c r="AIE701" s="192"/>
      <c r="AIF701" s="192"/>
      <c r="AIG701" s="192"/>
      <c r="AIH701" s="192"/>
      <c r="AII701" s="192"/>
      <c r="AIJ701" s="192"/>
      <c r="AIK701" s="192"/>
      <c r="AIL701" s="192"/>
      <c r="AIM701" s="192"/>
      <c r="AIN701" s="192"/>
      <c r="AIO701" s="192"/>
      <c r="AIP701" s="192"/>
      <c r="AIQ701" s="192"/>
      <c r="AIR701" s="192"/>
      <c r="AIS701" s="192"/>
      <c r="AIT701" s="192"/>
      <c r="AIU701" s="192"/>
      <c r="AIV701" s="192"/>
      <c r="AIW701" s="192"/>
      <c r="AIX701" s="192"/>
      <c r="AIY701" s="192"/>
      <c r="AIZ701" s="192"/>
      <c r="AJA701" s="192"/>
      <c r="AJB701" s="192"/>
      <c r="AJC701" s="192"/>
      <c r="AJD701" s="192"/>
      <c r="AJE701" s="192"/>
      <c r="AJF701" s="192"/>
      <c r="AJG701" s="192"/>
      <c r="AJH701" s="192"/>
      <c r="AJI701" s="192"/>
      <c r="AJJ701" s="192"/>
      <c r="AJK701" s="192"/>
      <c r="AJL701" s="192"/>
      <c r="AJM701" s="192"/>
      <c r="AJN701" s="192"/>
      <c r="AJO701" s="192"/>
      <c r="AJP701" s="192"/>
      <c r="AJQ701" s="192"/>
      <c r="AJR701" s="192"/>
      <c r="AJS701" s="192"/>
      <c r="AJT701" s="192"/>
      <c r="AJU701" s="192"/>
      <c r="AJV701" s="192"/>
      <c r="AJW701" s="192"/>
      <c r="AJX701" s="192"/>
      <c r="AJY701" s="192"/>
      <c r="AJZ701" s="192"/>
      <c r="AKA701" s="192"/>
      <c r="AKB701" s="192"/>
      <c r="AKC701" s="192"/>
      <c r="AKD701" s="192"/>
      <c r="AKE701" s="192"/>
      <c r="AKF701" s="192"/>
      <c r="AKG701" s="192"/>
      <c r="AKH701" s="192"/>
      <c r="AKI701" s="192"/>
      <c r="AKJ701" s="192"/>
      <c r="AKK701" s="192"/>
      <c r="AKL701" s="192"/>
      <c r="AKM701" s="192"/>
      <c r="AKN701" s="192"/>
      <c r="AKO701" s="192"/>
      <c r="AKP701" s="192"/>
      <c r="AKQ701" s="192"/>
      <c r="AKR701" s="192"/>
      <c r="AKS701" s="192"/>
      <c r="AKT701" s="192"/>
      <c r="AKU701" s="192"/>
      <c r="AKV701" s="192"/>
      <c r="AKW701" s="192"/>
      <c r="AKX701" s="192"/>
      <c r="AKY701" s="192"/>
      <c r="AKZ701" s="192"/>
      <c r="ALA701" s="192"/>
      <c r="ALB701" s="192"/>
      <c r="ALC701" s="192"/>
      <c r="ALD701" s="192"/>
      <c r="ALE701" s="192"/>
      <c r="ALF701" s="192"/>
      <c r="ALG701" s="192"/>
      <c r="ALH701" s="192"/>
      <c r="ALI701" s="192"/>
      <c r="ALJ701" s="192"/>
      <c r="ALK701" s="192"/>
      <c r="ALL701" s="192"/>
      <c r="ALM701" s="192"/>
      <c r="ALN701" s="192"/>
      <c r="ALO701" s="192"/>
      <c r="ALP701" s="192"/>
      <c r="ALQ701" s="192"/>
      <c r="ALR701" s="192"/>
      <c r="ALS701" s="192"/>
      <c r="ALT701" s="192"/>
      <c r="ALU701" s="192"/>
      <c r="ALV701" s="192"/>
      <c r="ALW701" s="192"/>
      <c r="ALX701" s="192"/>
      <c r="ALY701" s="192"/>
      <c r="ALZ701" s="192"/>
      <c r="AMA701" s="192"/>
      <c r="AMB701" s="192"/>
      <c r="AMC701" s="192"/>
      <c r="AMD701" s="192"/>
      <c r="AME701" s="192"/>
      <c r="AMF701" s="192"/>
      <c r="AMG701" s="192"/>
      <c r="AMH701" s="192"/>
      <c r="AMI701" s="192"/>
      <c r="AMJ701" s="192"/>
      <c r="AMK701" s="192"/>
      <c r="AML701" s="192"/>
      <c r="AMM701" s="192"/>
      <c r="AMN701" s="192"/>
      <c r="AMO701" s="192"/>
      <c r="AMP701" s="192"/>
      <c r="AMQ701" s="192"/>
      <c r="AMR701" s="192"/>
      <c r="AMS701" s="192"/>
      <c r="AMT701" s="192"/>
      <c r="AMU701" s="192"/>
      <c r="AMV701" s="192"/>
      <c r="AMW701" s="192"/>
      <c r="AMX701" s="192"/>
      <c r="AMY701" s="192"/>
      <c r="AMZ701" s="192"/>
      <c r="ANA701" s="192"/>
      <c r="ANB701" s="192"/>
      <c r="ANC701" s="192"/>
      <c r="AND701" s="192"/>
      <c r="ANE701" s="192"/>
      <c r="ANF701" s="192"/>
      <c r="ANG701" s="192"/>
      <c r="ANH701" s="192"/>
      <c r="ANI701" s="192"/>
      <c r="ANJ701" s="192"/>
      <c r="ANK701" s="192"/>
      <c r="ANL701" s="192"/>
      <c r="ANM701" s="192"/>
      <c r="ANN701" s="192"/>
      <c r="ANO701" s="192"/>
      <c r="ANP701" s="192"/>
      <c r="ANQ701" s="192"/>
      <c r="ANR701" s="192"/>
      <c r="ANS701" s="192"/>
      <c r="ANT701" s="192"/>
      <c r="ANU701" s="192"/>
      <c r="ANV701" s="192"/>
      <c r="ANW701" s="192"/>
      <c r="ANX701" s="192"/>
      <c r="ANY701" s="192"/>
      <c r="ANZ701" s="192"/>
      <c r="AOA701" s="192"/>
      <c r="AOB701" s="192"/>
      <c r="AOC701" s="192"/>
      <c r="AOD701" s="192"/>
      <c r="AOE701" s="192"/>
      <c r="AOF701" s="192"/>
      <c r="AOG701" s="192"/>
      <c r="AOH701" s="192"/>
      <c r="AOI701" s="192"/>
      <c r="AOJ701" s="192"/>
      <c r="AOK701" s="192"/>
      <c r="AOL701" s="192"/>
      <c r="AOM701" s="192"/>
      <c r="AON701" s="192"/>
      <c r="AOO701" s="192"/>
      <c r="AOP701" s="192"/>
      <c r="AOQ701" s="192"/>
      <c r="AOR701" s="192"/>
      <c r="AOS701" s="192"/>
      <c r="AOT701" s="192"/>
      <c r="AOU701" s="192"/>
      <c r="AOV701" s="192"/>
      <c r="AOW701" s="192"/>
      <c r="AOX701" s="192"/>
      <c r="AOY701" s="192"/>
      <c r="AOZ701" s="192"/>
      <c r="APA701" s="192"/>
      <c r="APB701" s="192"/>
      <c r="APC701" s="192"/>
      <c r="APD701" s="192"/>
      <c r="APE701" s="192"/>
      <c r="APF701" s="192"/>
      <c r="APG701" s="192"/>
      <c r="APH701" s="192"/>
      <c r="API701" s="192"/>
      <c r="APJ701" s="192"/>
      <c r="APK701" s="192"/>
      <c r="APL701" s="192"/>
      <c r="APM701" s="192"/>
      <c r="APN701" s="192"/>
      <c r="APO701" s="192"/>
      <c r="APP701" s="192"/>
      <c r="APQ701" s="192"/>
      <c r="APR701" s="192"/>
      <c r="APS701" s="192"/>
      <c r="APT701" s="192"/>
      <c r="APU701" s="192"/>
      <c r="APV701" s="192"/>
    </row>
    <row r="702" spans="1:1114" s="184" customFormat="1">
      <c r="A702" s="188">
        <v>41975</v>
      </c>
      <c r="B702" s="189">
        <f>_xll.PIAdvCalcVal('PI-1063'!B$1,'PI-1063'!$A702,'PI-1063'!$A703,"average","time-weighted",0,1,0,"DATASRV")</f>
        <v>3943.3441375427078</v>
      </c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92"/>
      <c r="S702" s="192"/>
      <c r="T702" s="192"/>
      <c r="U702" s="192"/>
      <c r="V702" s="192"/>
      <c r="W702" s="192"/>
      <c r="X702" s="192"/>
      <c r="Y702" s="192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  <c r="EC702" s="192"/>
      <c r="ED702" s="192"/>
      <c r="EE702" s="192"/>
      <c r="EF702" s="192"/>
      <c r="EG702" s="192"/>
      <c r="EH702" s="192"/>
      <c r="EI702" s="192"/>
      <c r="EJ702" s="192"/>
      <c r="EK702" s="192"/>
      <c r="EL702" s="192"/>
      <c r="EM702" s="192"/>
      <c r="EN702" s="192"/>
      <c r="EO702" s="192"/>
      <c r="EP702" s="192"/>
      <c r="EQ702" s="192"/>
      <c r="ER702" s="192"/>
      <c r="ES702" s="192"/>
      <c r="ET702" s="192"/>
      <c r="EU702" s="192"/>
      <c r="EV702" s="192"/>
      <c r="EW702" s="192"/>
      <c r="EX702" s="192"/>
      <c r="EY702" s="192"/>
      <c r="EZ702" s="192"/>
      <c r="FA702" s="192"/>
      <c r="FB702" s="192"/>
      <c r="FC702" s="192"/>
      <c r="FD702" s="192"/>
      <c r="FE702" s="192"/>
      <c r="FF702" s="192"/>
      <c r="FG702" s="192"/>
      <c r="FH702" s="192"/>
      <c r="FI702" s="192"/>
      <c r="FJ702" s="192"/>
      <c r="FK702" s="192"/>
      <c r="FL702" s="192"/>
      <c r="FM702" s="192"/>
      <c r="FN702" s="192"/>
      <c r="FO702" s="192"/>
      <c r="FP702" s="192"/>
      <c r="FQ702" s="192"/>
      <c r="FR702" s="192"/>
      <c r="FS702" s="192"/>
      <c r="FT702" s="192"/>
      <c r="FU702" s="192"/>
      <c r="FV702" s="192"/>
      <c r="FW702" s="192"/>
      <c r="FX702" s="192"/>
      <c r="FY702" s="192"/>
      <c r="FZ702" s="192"/>
      <c r="GA702" s="192"/>
      <c r="GB702" s="192"/>
      <c r="GC702" s="192"/>
      <c r="GD702" s="192"/>
      <c r="GE702" s="192"/>
      <c r="GF702" s="192"/>
      <c r="GG702" s="192"/>
      <c r="GH702" s="192"/>
      <c r="GI702" s="192"/>
      <c r="GJ702" s="192"/>
      <c r="GK702" s="192"/>
      <c r="GL702" s="192"/>
      <c r="GM702" s="192"/>
      <c r="GN702" s="192"/>
      <c r="GO702" s="192"/>
      <c r="GP702" s="192"/>
      <c r="GQ702" s="192"/>
      <c r="GR702" s="192"/>
      <c r="GS702" s="192"/>
      <c r="GT702" s="192"/>
      <c r="GU702" s="192"/>
      <c r="GV702" s="192"/>
      <c r="GW702" s="192"/>
      <c r="GX702" s="192"/>
      <c r="GY702" s="192"/>
      <c r="GZ702" s="192"/>
      <c r="HA702" s="192"/>
      <c r="HB702" s="192"/>
      <c r="HC702" s="192"/>
      <c r="HD702" s="192"/>
      <c r="HE702" s="192"/>
      <c r="HF702" s="192"/>
      <c r="HG702" s="192"/>
      <c r="HH702" s="192"/>
      <c r="HI702" s="192"/>
      <c r="HJ702" s="192"/>
      <c r="HK702" s="192"/>
      <c r="HL702" s="192"/>
      <c r="HM702" s="192"/>
      <c r="HN702" s="192"/>
      <c r="HO702" s="192"/>
      <c r="HP702" s="192"/>
      <c r="HQ702" s="192"/>
      <c r="HR702" s="192"/>
      <c r="HS702" s="192"/>
      <c r="HT702" s="192"/>
      <c r="HU702" s="192"/>
      <c r="HV702" s="192"/>
      <c r="HW702" s="192"/>
      <c r="HX702" s="192"/>
      <c r="HY702" s="192"/>
      <c r="HZ702" s="192"/>
      <c r="IA702" s="192"/>
      <c r="IB702" s="192"/>
      <c r="IC702" s="192"/>
      <c r="ID702" s="192"/>
      <c r="IE702" s="192"/>
      <c r="IF702" s="192"/>
      <c r="IG702" s="192"/>
      <c r="IH702" s="192"/>
      <c r="II702" s="192"/>
      <c r="IJ702" s="192"/>
      <c r="IK702" s="192"/>
      <c r="IL702" s="192"/>
      <c r="IM702" s="192"/>
      <c r="IN702" s="192"/>
      <c r="IO702" s="192"/>
      <c r="IP702" s="192"/>
      <c r="IQ702" s="192"/>
      <c r="IR702" s="192"/>
      <c r="IS702" s="192"/>
      <c r="IT702" s="192"/>
      <c r="IU702" s="192"/>
      <c r="IV702" s="192"/>
      <c r="IW702" s="192"/>
      <c r="IX702" s="192"/>
      <c r="IY702" s="192"/>
      <c r="IZ702" s="192"/>
      <c r="JA702" s="192"/>
      <c r="JB702" s="192"/>
      <c r="JC702" s="192"/>
      <c r="JD702" s="192"/>
      <c r="JE702" s="192"/>
      <c r="JF702" s="192"/>
      <c r="JG702" s="192"/>
      <c r="JH702" s="192"/>
      <c r="JI702" s="192"/>
      <c r="JJ702" s="192"/>
      <c r="JK702" s="192"/>
      <c r="JL702" s="192"/>
      <c r="JM702" s="192"/>
      <c r="JN702" s="192"/>
      <c r="JO702" s="192"/>
      <c r="JP702" s="192"/>
      <c r="JQ702" s="192"/>
      <c r="JR702" s="192"/>
      <c r="JS702" s="192"/>
      <c r="JT702" s="192"/>
      <c r="JU702" s="192"/>
      <c r="JV702" s="192"/>
      <c r="JW702" s="192"/>
      <c r="JX702" s="192"/>
      <c r="JY702" s="192"/>
      <c r="JZ702" s="192"/>
      <c r="KA702" s="192"/>
      <c r="KB702" s="192"/>
      <c r="KC702" s="192"/>
      <c r="KD702" s="192"/>
      <c r="KE702" s="192"/>
      <c r="KF702" s="192"/>
      <c r="KG702" s="192"/>
      <c r="KH702" s="192"/>
      <c r="KI702" s="192"/>
      <c r="KJ702" s="192"/>
      <c r="KK702" s="192"/>
      <c r="KL702" s="192"/>
      <c r="KM702" s="192"/>
      <c r="KN702" s="192"/>
      <c r="KO702" s="192"/>
      <c r="KP702" s="192"/>
      <c r="KQ702" s="192"/>
      <c r="KR702" s="192"/>
      <c r="KS702" s="192"/>
      <c r="KT702" s="192"/>
      <c r="KU702" s="192"/>
      <c r="KV702" s="192"/>
      <c r="KW702" s="192"/>
      <c r="KX702" s="192"/>
      <c r="KY702" s="192"/>
      <c r="KZ702" s="192"/>
      <c r="LA702" s="192"/>
      <c r="LB702" s="192"/>
      <c r="LC702" s="192"/>
      <c r="LD702" s="192"/>
      <c r="LE702" s="192"/>
      <c r="LF702" s="192"/>
      <c r="LG702" s="192"/>
      <c r="LH702" s="192"/>
      <c r="LI702" s="192"/>
      <c r="LJ702" s="192"/>
      <c r="LK702" s="192"/>
      <c r="LL702" s="192"/>
      <c r="LM702" s="192"/>
      <c r="LN702" s="192"/>
      <c r="LO702" s="192"/>
      <c r="LP702" s="192"/>
      <c r="LQ702" s="192"/>
      <c r="LR702" s="192"/>
      <c r="LS702" s="192"/>
      <c r="LT702" s="192"/>
      <c r="LU702" s="192"/>
      <c r="LV702" s="192"/>
      <c r="LW702" s="192"/>
      <c r="LX702" s="192"/>
      <c r="LY702" s="192"/>
      <c r="LZ702" s="192"/>
      <c r="MA702" s="192"/>
      <c r="MB702" s="192"/>
      <c r="MC702" s="192"/>
      <c r="MD702" s="192"/>
      <c r="ME702" s="192"/>
      <c r="MF702" s="192"/>
      <c r="MG702" s="192"/>
      <c r="MH702" s="192"/>
      <c r="MI702" s="192"/>
      <c r="MJ702" s="192"/>
      <c r="MK702" s="192"/>
      <c r="ML702" s="192"/>
      <c r="MM702" s="192"/>
      <c r="MN702" s="192"/>
      <c r="MO702" s="192"/>
      <c r="MP702" s="192"/>
      <c r="MQ702" s="192"/>
      <c r="MR702" s="192"/>
      <c r="MS702" s="192"/>
      <c r="MT702" s="192"/>
      <c r="MU702" s="192"/>
      <c r="MV702" s="192"/>
      <c r="MW702" s="192"/>
      <c r="MX702" s="192"/>
      <c r="MY702" s="192"/>
      <c r="MZ702" s="192"/>
      <c r="NA702" s="192"/>
      <c r="NB702" s="192"/>
      <c r="NC702" s="192"/>
      <c r="ND702" s="192"/>
      <c r="NE702" s="192"/>
      <c r="NF702" s="192"/>
      <c r="NG702" s="192"/>
      <c r="NH702" s="192"/>
      <c r="NI702" s="192"/>
      <c r="NJ702" s="192"/>
      <c r="NK702" s="192"/>
      <c r="NL702" s="192"/>
      <c r="NM702" s="192"/>
      <c r="NN702" s="192"/>
      <c r="NO702" s="192"/>
      <c r="NP702" s="192"/>
      <c r="NQ702" s="192"/>
      <c r="NR702" s="192"/>
      <c r="NS702" s="192"/>
      <c r="NT702" s="192"/>
      <c r="NU702" s="192"/>
      <c r="NV702" s="192"/>
      <c r="NW702" s="192"/>
      <c r="NX702" s="192"/>
      <c r="NY702" s="192"/>
      <c r="NZ702" s="192"/>
      <c r="OA702" s="192"/>
      <c r="OB702" s="192"/>
      <c r="OC702" s="192"/>
      <c r="OD702" s="192"/>
      <c r="OE702" s="192"/>
      <c r="OF702" s="192"/>
      <c r="OG702" s="192"/>
      <c r="OH702" s="192"/>
      <c r="OI702" s="192"/>
      <c r="OJ702" s="192"/>
      <c r="OK702" s="192"/>
      <c r="OL702" s="192"/>
      <c r="OM702" s="192"/>
      <c r="ON702" s="192"/>
      <c r="OO702" s="192"/>
      <c r="OP702" s="192"/>
      <c r="OQ702" s="192"/>
      <c r="OR702" s="192"/>
      <c r="OS702" s="192"/>
      <c r="OT702" s="192"/>
      <c r="OU702" s="192"/>
      <c r="OV702" s="192"/>
      <c r="OW702" s="192"/>
      <c r="OX702" s="192"/>
      <c r="OY702" s="192"/>
      <c r="OZ702" s="192"/>
      <c r="PA702" s="192"/>
      <c r="PB702" s="192"/>
      <c r="PC702" s="192"/>
      <c r="PD702" s="192"/>
      <c r="PE702" s="192"/>
      <c r="PF702" s="192"/>
      <c r="PG702" s="192"/>
      <c r="PH702" s="192"/>
      <c r="PI702" s="192"/>
      <c r="PJ702" s="192"/>
      <c r="PK702" s="192"/>
      <c r="PL702" s="192"/>
      <c r="PM702" s="192"/>
      <c r="PN702" s="192"/>
      <c r="PO702" s="192"/>
      <c r="PP702" s="192"/>
      <c r="PQ702" s="192"/>
      <c r="PR702" s="192"/>
      <c r="PS702" s="192"/>
      <c r="PT702" s="192"/>
      <c r="PU702" s="192"/>
      <c r="PV702" s="192"/>
      <c r="PW702" s="192"/>
      <c r="PX702" s="192"/>
      <c r="PY702" s="192"/>
      <c r="PZ702" s="192"/>
      <c r="QA702" s="192"/>
      <c r="QB702" s="192"/>
      <c r="QC702" s="192"/>
      <c r="QD702" s="192"/>
      <c r="QE702" s="192"/>
      <c r="QF702" s="192"/>
      <c r="QG702" s="192"/>
      <c r="QH702" s="192"/>
      <c r="QI702" s="192"/>
      <c r="QJ702" s="192"/>
      <c r="QK702" s="192"/>
      <c r="QL702" s="192"/>
      <c r="QM702" s="192"/>
      <c r="QN702" s="192"/>
      <c r="QO702" s="192"/>
      <c r="QP702" s="192"/>
      <c r="QQ702" s="192"/>
      <c r="QR702" s="192"/>
      <c r="QS702" s="192"/>
      <c r="QT702" s="192"/>
      <c r="QU702" s="192"/>
      <c r="QV702" s="192"/>
      <c r="QW702" s="192"/>
      <c r="QX702" s="192"/>
      <c r="QY702" s="192"/>
      <c r="QZ702" s="192"/>
      <c r="RA702" s="192"/>
      <c r="RB702" s="192"/>
      <c r="RC702" s="192"/>
      <c r="RD702" s="192"/>
      <c r="RE702" s="192"/>
      <c r="RF702" s="192"/>
      <c r="RG702" s="192"/>
      <c r="RH702" s="192"/>
      <c r="RI702" s="192"/>
      <c r="RJ702" s="192"/>
      <c r="RK702" s="192"/>
      <c r="RL702" s="192"/>
      <c r="RM702" s="192"/>
      <c r="RN702" s="192"/>
      <c r="RO702" s="192"/>
      <c r="RP702" s="192"/>
      <c r="RQ702" s="192"/>
      <c r="RR702" s="192"/>
      <c r="RS702" s="192"/>
      <c r="RT702" s="192"/>
      <c r="RU702" s="192"/>
      <c r="RV702" s="192"/>
      <c r="RW702" s="192"/>
      <c r="RX702" s="192"/>
      <c r="RY702" s="192"/>
      <c r="RZ702" s="192"/>
      <c r="SA702" s="192"/>
      <c r="SB702" s="192"/>
      <c r="SC702" s="192"/>
      <c r="SD702" s="192"/>
      <c r="SE702" s="192"/>
      <c r="SF702" s="192"/>
      <c r="SG702" s="192"/>
      <c r="SH702" s="192"/>
      <c r="SI702" s="192"/>
      <c r="SJ702" s="192"/>
      <c r="SK702" s="192"/>
      <c r="SL702" s="192"/>
      <c r="SM702" s="192"/>
      <c r="SN702" s="192"/>
      <c r="SO702" s="192"/>
      <c r="SP702" s="192"/>
      <c r="SQ702" s="192"/>
      <c r="SR702" s="192"/>
      <c r="SS702" s="192"/>
      <c r="ST702" s="192"/>
      <c r="SU702" s="192"/>
      <c r="SV702" s="192"/>
      <c r="SW702" s="192"/>
      <c r="SX702" s="192"/>
      <c r="SY702" s="192"/>
      <c r="SZ702" s="192"/>
      <c r="TA702" s="192"/>
      <c r="TB702" s="192"/>
      <c r="TC702" s="192"/>
      <c r="TD702" s="192"/>
      <c r="TE702" s="192"/>
      <c r="TF702" s="192"/>
      <c r="TG702" s="192"/>
      <c r="TH702" s="192"/>
      <c r="TI702" s="192"/>
      <c r="TJ702" s="192"/>
      <c r="TK702" s="192"/>
      <c r="TL702" s="192"/>
      <c r="TM702" s="192"/>
      <c r="TN702" s="192"/>
      <c r="TO702" s="192"/>
      <c r="TP702" s="192"/>
      <c r="TQ702" s="192"/>
      <c r="TR702" s="192"/>
      <c r="TS702" s="192"/>
      <c r="TT702" s="192"/>
      <c r="TU702" s="192"/>
      <c r="TV702" s="192"/>
      <c r="TW702" s="192"/>
      <c r="TX702" s="192"/>
      <c r="TY702" s="192"/>
      <c r="TZ702" s="192"/>
      <c r="UA702" s="192"/>
      <c r="UB702" s="192"/>
      <c r="UC702" s="192"/>
      <c r="UD702" s="192"/>
      <c r="UE702" s="192"/>
      <c r="UF702" s="192"/>
      <c r="UG702" s="192"/>
      <c r="UH702" s="192"/>
      <c r="UI702" s="192"/>
      <c r="UJ702" s="192"/>
      <c r="UK702" s="192"/>
      <c r="UL702" s="192"/>
      <c r="UM702" s="192"/>
      <c r="UN702" s="192"/>
      <c r="UO702" s="192"/>
      <c r="UP702" s="192"/>
      <c r="UQ702" s="192"/>
      <c r="UR702" s="192"/>
      <c r="US702" s="192"/>
      <c r="UT702" s="192"/>
      <c r="UU702" s="192"/>
      <c r="UV702" s="192"/>
      <c r="UW702" s="192"/>
      <c r="UX702" s="192"/>
      <c r="UY702" s="192"/>
      <c r="UZ702" s="192"/>
      <c r="VA702" s="192"/>
      <c r="VB702" s="192"/>
      <c r="VC702" s="192"/>
      <c r="VD702" s="192"/>
      <c r="VE702" s="192"/>
      <c r="VF702" s="192"/>
      <c r="VG702" s="192"/>
      <c r="VH702" s="192"/>
      <c r="VI702" s="192"/>
      <c r="VJ702" s="192"/>
      <c r="VK702" s="192"/>
      <c r="VL702" s="192"/>
      <c r="VM702" s="192"/>
      <c r="VN702" s="192"/>
      <c r="VO702" s="192"/>
      <c r="VP702" s="192"/>
      <c r="VQ702" s="192"/>
      <c r="VR702" s="192"/>
      <c r="VS702" s="192"/>
      <c r="VT702" s="192"/>
      <c r="VU702" s="192"/>
      <c r="VV702" s="192"/>
      <c r="VW702" s="192"/>
      <c r="VX702" s="192"/>
      <c r="VY702" s="192"/>
      <c r="VZ702" s="192"/>
      <c r="WA702" s="192"/>
      <c r="WB702" s="192"/>
      <c r="WC702" s="192"/>
      <c r="WD702" s="192"/>
      <c r="WE702" s="192"/>
      <c r="WF702" s="192"/>
      <c r="WG702" s="192"/>
      <c r="WH702" s="192"/>
      <c r="WI702" s="192"/>
      <c r="WJ702" s="192"/>
      <c r="WK702" s="192"/>
      <c r="WL702" s="192"/>
      <c r="WM702" s="192"/>
      <c r="WN702" s="192"/>
      <c r="WO702" s="192"/>
      <c r="WP702" s="192"/>
      <c r="WQ702" s="192"/>
      <c r="WR702" s="192"/>
      <c r="WS702" s="192"/>
      <c r="WT702" s="192"/>
      <c r="WU702" s="192"/>
      <c r="WV702" s="192"/>
      <c r="WW702" s="192"/>
      <c r="WX702" s="192"/>
      <c r="WY702" s="192"/>
      <c r="WZ702" s="192"/>
      <c r="XA702" s="192"/>
      <c r="XB702" s="192"/>
      <c r="XC702" s="192"/>
      <c r="XD702" s="192"/>
      <c r="XE702" s="192"/>
      <c r="XF702" s="192"/>
      <c r="XG702" s="192"/>
      <c r="XH702" s="192"/>
      <c r="XI702" s="192"/>
      <c r="XJ702" s="192"/>
      <c r="XK702" s="192"/>
      <c r="XL702" s="192"/>
      <c r="XM702" s="192"/>
      <c r="XN702" s="192"/>
      <c r="XO702" s="192"/>
      <c r="XP702" s="192"/>
      <c r="XQ702" s="192"/>
      <c r="XR702" s="192"/>
      <c r="XS702" s="192"/>
      <c r="XT702" s="192"/>
      <c r="XU702" s="192"/>
      <c r="XV702" s="192"/>
      <c r="XW702" s="192"/>
      <c r="XX702" s="192"/>
      <c r="XY702" s="192"/>
      <c r="XZ702" s="192"/>
      <c r="YA702" s="192"/>
      <c r="YB702" s="192"/>
      <c r="YC702" s="192"/>
      <c r="YD702" s="192"/>
      <c r="YE702" s="192"/>
      <c r="YF702" s="192"/>
      <c r="YG702" s="192"/>
      <c r="YH702" s="192"/>
      <c r="YI702" s="192"/>
      <c r="YJ702" s="192"/>
      <c r="YK702" s="192"/>
      <c r="YL702" s="192"/>
      <c r="YM702" s="192"/>
      <c r="YN702" s="192"/>
      <c r="YO702" s="192"/>
      <c r="YP702" s="192"/>
      <c r="YQ702" s="192"/>
      <c r="YR702" s="192"/>
      <c r="YS702" s="192"/>
      <c r="YT702" s="192"/>
      <c r="YU702" s="192"/>
      <c r="YV702" s="192"/>
      <c r="YW702" s="192"/>
      <c r="YX702" s="192"/>
      <c r="YY702" s="192"/>
      <c r="YZ702" s="192"/>
      <c r="ZA702" s="192"/>
      <c r="ZB702" s="192"/>
      <c r="ZC702" s="192"/>
      <c r="ZD702" s="192"/>
      <c r="ZE702" s="192"/>
      <c r="ZF702" s="192"/>
      <c r="ZG702" s="192"/>
      <c r="ZH702" s="192"/>
      <c r="ZI702" s="192"/>
      <c r="ZJ702" s="192"/>
      <c r="ZK702" s="192"/>
      <c r="ZL702" s="192"/>
      <c r="ZM702" s="192"/>
      <c r="ZN702" s="192"/>
      <c r="ZO702" s="192"/>
      <c r="ZP702" s="192"/>
      <c r="ZQ702" s="192"/>
      <c r="ZR702" s="192"/>
      <c r="ZS702" s="192"/>
      <c r="ZT702" s="192"/>
      <c r="ZU702" s="192"/>
      <c r="ZV702" s="192"/>
      <c r="ZW702" s="192"/>
      <c r="ZX702" s="192"/>
      <c r="ZY702" s="192"/>
      <c r="ZZ702" s="192"/>
      <c r="AAA702" s="192"/>
      <c r="AAB702" s="192"/>
      <c r="AAC702" s="192"/>
      <c r="AAD702" s="192"/>
      <c r="AAE702" s="192"/>
      <c r="AAF702" s="192"/>
      <c r="AAG702" s="192"/>
      <c r="AAH702" s="192"/>
      <c r="AAI702" s="192"/>
      <c r="AAJ702" s="192"/>
      <c r="AAK702" s="192"/>
      <c r="AAL702" s="192"/>
      <c r="AAM702" s="192"/>
      <c r="AAN702" s="192"/>
      <c r="AAO702" s="192"/>
      <c r="AAP702" s="192"/>
      <c r="AAQ702" s="192"/>
      <c r="AAR702" s="192"/>
      <c r="AAS702" s="192"/>
      <c r="AAT702" s="192"/>
      <c r="AAU702" s="192"/>
      <c r="AAV702" s="192"/>
      <c r="AAW702" s="192"/>
      <c r="AAX702" s="192"/>
      <c r="AAY702" s="192"/>
      <c r="AAZ702" s="192"/>
      <c r="ABA702" s="192"/>
      <c r="ABB702" s="192"/>
      <c r="ABC702" s="192"/>
      <c r="ABD702" s="192"/>
      <c r="ABE702" s="192"/>
      <c r="ABF702" s="192"/>
      <c r="ABG702" s="192"/>
      <c r="ABH702" s="192"/>
      <c r="ABI702" s="192"/>
      <c r="ABJ702" s="192"/>
      <c r="ABK702" s="192"/>
      <c r="ABL702" s="192"/>
      <c r="ABM702" s="192"/>
      <c r="ABN702" s="192"/>
      <c r="ABO702" s="192"/>
      <c r="ABP702" s="192"/>
      <c r="ABQ702" s="192"/>
      <c r="ABR702" s="192"/>
      <c r="ABS702" s="192"/>
      <c r="ABT702" s="192"/>
      <c r="ABU702" s="192"/>
      <c r="ABV702" s="192"/>
      <c r="ABW702" s="192"/>
      <c r="ABX702" s="192"/>
      <c r="ABY702" s="192"/>
      <c r="ABZ702" s="192"/>
      <c r="ACA702" s="192"/>
      <c r="ACB702" s="192"/>
      <c r="ACC702" s="192"/>
      <c r="ACD702" s="192"/>
      <c r="ACE702" s="192"/>
      <c r="ACF702" s="192"/>
      <c r="ACG702" s="192"/>
      <c r="ACH702" s="192"/>
      <c r="ACI702" s="192"/>
      <c r="ACJ702" s="192"/>
      <c r="ACK702" s="192"/>
      <c r="ACL702" s="192"/>
      <c r="ACM702" s="192"/>
      <c r="ACN702" s="192"/>
      <c r="ACO702" s="192"/>
      <c r="ACP702" s="192"/>
      <c r="ACQ702" s="192"/>
      <c r="ACR702" s="192"/>
      <c r="ACS702" s="192"/>
      <c r="ACT702" s="192"/>
      <c r="ACU702" s="192"/>
      <c r="ACV702" s="192"/>
      <c r="ACW702" s="192"/>
      <c r="ACX702" s="192"/>
      <c r="ACY702" s="192"/>
      <c r="ACZ702" s="192"/>
      <c r="ADA702" s="192"/>
      <c r="ADB702" s="192"/>
      <c r="ADC702" s="192"/>
      <c r="ADD702" s="192"/>
      <c r="ADE702" s="192"/>
      <c r="ADF702" s="192"/>
      <c r="ADG702" s="192"/>
      <c r="ADH702" s="192"/>
      <c r="ADI702" s="192"/>
      <c r="ADJ702" s="192"/>
      <c r="ADK702" s="192"/>
      <c r="ADL702" s="192"/>
      <c r="ADM702" s="192"/>
      <c r="ADN702" s="192"/>
      <c r="ADO702" s="192"/>
      <c r="ADP702" s="192"/>
      <c r="ADQ702" s="192"/>
      <c r="ADR702" s="192"/>
      <c r="ADS702" s="192"/>
      <c r="ADT702" s="192"/>
      <c r="ADU702" s="192"/>
      <c r="ADV702" s="192"/>
      <c r="ADW702" s="192"/>
      <c r="ADX702" s="192"/>
      <c r="ADY702" s="192"/>
      <c r="ADZ702" s="192"/>
      <c r="AEA702" s="192"/>
      <c r="AEB702" s="192"/>
      <c r="AEC702" s="192"/>
      <c r="AED702" s="192"/>
      <c r="AEE702" s="192"/>
      <c r="AEF702" s="192"/>
      <c r="AEG702" s="192"/>
      <c r="AEH702" s="192"/>
      <c r="AEI702" s="192"/>
      <c r="AEJ702" s="192"/>
      <c r="AEK702" s="192"/>
      <c r="AEL702" s="192"/>
      <c r="AEM702" s="192"/>
      <c r="AEN702" s="192"/>
      <c r="AEO702" s="192"/>
      <c r="AEP702" s="192"/>
      <c r="AEQ702" s="192"/>
      <c r="AER702" s="192"/>
      <c r="AES702" s="192"/>
      <c r="AET702" s="192"/>
      <c r="AEU702" s="192"/>
      <c r="AEV702" s="192"/>
      <c r="AEW702" s="192"/>
      <c r="AEX702" s="192"/>
      <c r="AEY702" s="192"/>
      <c r="AEZ702" s="192"/>
      <c r="AFA702" s="192"/>
      <c r="AFB702" s="192"/>
      <c r="AFC702" s="192"/>
      <c r="AFD702" s="192"/>
      <c r="AFE702" s="192"/>
      <c r="AFF702" s="192"/>
      <c r="AFG702" s="192"/>
      <c r="AFH702" s="192"/>
      <c r="AFI702" s="192"/>
      <c r="AFJ702" s="192"/>
      <c r="AFK702" s="192"/>
      <c r="AFL702" s="192"/>
      <c r="AFM702" s="192"/>
      <c r="AFN702" s="192"/>
      <c r="AFO702" s="192"/>
      <c r="AFP702" s="192"/>
      <c r="AFQ702" s="192"/>
      <c r="AFR702" s="192"/>
      <c r="AFS702" s="192"/>
      <c r="AFT702" s="192"/>
      <c r="AFU702" s="192"/>
      <c r="AFV702" s="192"/>
      <c r="AFW702" s="192"/>
      <c r="AFX702" s="192"/>
      <c r="AFY702" s="192"/>
      <c r="AFZ702" s="192"/>
      <c r="AGA702" s="192"/>
      <c r="AGB702" s="192"/>
      <c r="AGC702" s="192"/>
      <c r="AGD702" s="192"/>
      <c r="AGE702" s="192"/>
      <c r="AGF702" s="192"/>
      <c r="AGG702" s="192"/>
      <c r="AGH702" s="192"/>
      <c r="AGI702" s="192"/>
      <c r="AGJ702" s="192"/>
      <c r="AGK702" s="192"/>
      <c r="AGL702" s="192"/>
      <c r="AGM702" s="192"/>
      <c r="AGN702" s="192"/>
      <c r="AGO702" s="192"/>
      <c r="AGP702" s="192"/>
      <c r="AGQ702" s="192"/>
      <c r="AGR702" s="192"/>
      <c r="AGS702" s="192"/>
      <c r="AGT702" s="192"/>
      <c r="AGU702" s="192"/>
      <c r="AGV702" s="192"/>
      <c r="AGW702" s="192"/>
      <c r="AGX702" s="192"/>
      <c r="AGY702" s="192"/>
      <c r="AGZ702" s="192"/>
      <c r="AHA702" s="192"/>
      <c r="AHB702" s="192"/>
      <c r="AHC702" s="192"/>
      <c r="AHD702" s="192"/>
      <c r="AHE702" s="192"/>
      <c r="AHF702" s="192"/>
      <c r="AHG702" s="192"/>
      <c r="AHH702" s="192"/>
      <c r="AHI702" s="192"/>
      <c r="AHJ702" s="192"/>
      <c r="AHK702" s="192"/>
      <c r="AHL702" s="192"/>
      <c r="AHM702" s="192"/>
      <c r="AHN702" s="192"/>
      <c r="AHO702" s="192"/>
      <c r="AHP702" s="192"/>
      <c r="AHQ702" s="192"/>
      <c r="AHR702" s="192"/>
      <c r="AHS702" s="192"/>
      <c r="AHT702" s="192"/>
      <c r="AHU702" s="192"/>
      <c r="AHV702" s="192"/>
      <c r="AHW702" s="192"/>
      <c r="AHX702" s="192"/>
      <c r="AHY702" s="192"/>
      <c r="AHZ702" s="192"/>
      <c r="AIA702" s="192"/>
      <c r="AIB702" s="192"/>
      <c r="AIC702" s="192"/>
      <c r="AID702" s="192"/>
      <c r="AIE702" s="192"/>
      <c r="AIF702" s="192"/>
      <c r="AIG702" s="192"/>
      <c r="AIH702" s="192"/>
      <c r="AII702" s="192"/>
      <c r="AIJ702" s="192"/>
      <c r="AIK702" s="192"/>
      <c r="AIL702" s="192"/>
      <c r="AIM702" s="192"/>
      <c r="AIN702" s="192"/>
      <c r="AIO702" s="192"/>
      <c r="AIP702" s="192"/>
      <c r="AIQ702" s="192"/>
      <c r="AIR702" s="192"/>
      <c r="AIS702" s="192"/>
      <c r="AIT702" s="192"/>
      <c r="AIU702" s="192"/>
      <c r="AIV702" s="192"/>
      <c r="AIW702" s="192"/>
      <c r="AIX702" s="192"/>
      <c r="AIY702" s="192"/>
      <c r="AIZ702" s="192"/>
      <c r="AJA702" s="192"/>
      <c r="AJB702" s="192"/>
      <c r="AJC702" s="192"/>
      <c r="AJD702" s="192"/>
      <c r="AJE702" s="192"/>
      <c r="AJF702" s="192"/>
      <c r="AJG702" s="192"/>
      <c r="AJH702" s="192"/>
      <c r="AJI702" s="192"/>
      <c r="AJJ702" s="192"/>
      <c r="AJK702" s="192"/>
      <c r="AJL702" s="192"/>
      <c r="AJM702" s="192"/>
      <c r="AJN702" s="192"/>
      <c r="AJO702" s="192"/>
      <c r="AJP702" s="192"/>
      <c r="AJQ702" s="192"/>
      <c r="AJR702" s="192"/>
      <c r="AJS702" s="192"/>
      <c r="AJT702" s="192"/>
      <c r="AJU702" s="192"/>
      <c r="AJV702" s="192"/>
      <c r="AJW702" s="192"/>
      <c r="AJX702" s="192"/>
      <c r="AJY702" s="192"/>
      <c r="AJZ702" s="192"/>
      <c r="AKA702" s="192"/>
      <c r="AKB702" s="192"/>
      <c r="AKC702" s="192"/>
      <c r="AKD702" s="192"/>
      <c r="AKE702" s="192"/>
      <c r="AKF702" s="192"/>
      <c r="AKG702" s="192"/>
      <c r="AKH702" s="192"/>
      <c r="AKI702" s="192"/>
      <c r="AKJ702" s="192"/>
      <c r="AKK702" s="192"/>
      <c r="AKL702" s="192"/>
      <c r="AKM702" s="192"/>
      <c r="AKN702" s="192"/>
      <c r="AKO702" s="192"/>
      <c r="AKP702" s="192"/>
      <c r="AKQ702" s="192"/>
      <c r="AKR702" s="192"/>
      <c r="AKS702" s="192"/>
      <c r="AKT702" s="192"/>
      <c r="AKU702" s="192"/>
      <c r="AKV702" s="192"/>
      <c r="AKW702" s="192"/>
      <c r="AKX702" s="192"/>
      <c r="AKY702" s="192"/>
      <c r="AKZ702" s="192"/>
      <c r="ALA702" s="192"/>
      <c r="ALB702" s="192"/>
      <c r="ALC702" s="192"/>
      <c r="ALD702" s="192"/>
      <c r="ALE702" s="192"/>
      <c r="ALF702" s="192"/>
      <c r="ALG702" s="192"/>
      <c r="ALH702" s="192"/>
      <c r="ALI702" s="192"/>
      <c r="ALJ702" s="192"/>
      <c r="ALK702" s="192"/>
      <c r="ALL702" s="192"/>
      <c r="ALM702" s="192"/>
      <c r="ALN702" s="192"/>
      <c r="ALO702" s="192"/>
      <c r="ALP702" s="192"/>
      <c r="ALQ702" s="192"/>
      <c r="ALR702" s="192"/>
      <c r="ALS702" s="192"/>
      <c r="ALT702" s="192"/>
      <c r="ALU702" s="192"/>
      <c r="ALV702" s="192"/>
      <c r="ALW702" s="192"/>
      <c r="ALX702" s="192"/>
      <c r="ALY702" s="192"/>
      <c r="ALZ702" s="192"/>
      <c r="AMA702" s="192"/>
      <c r="AMB702" s="192"/>
      <c r="AMC702" s="192"/>
      <c r="AMD702" s="192"/>
      <c r="AME702" s="192"/>
      <c r="AMF702" s="192"/>
      <c r="AMG702" s="192"/>
      <c r="AMH702" s="192"/>
      <c r="AMI702" s="192"/>
      <c r="AMJ702" s="192"/>
      <c r="AMK702" s="192"/>
      <c r="AML702" s="192"/>
      <c r="AMM702" s="192"/>
      <c r="AMN702" s="192"/>
      <c r="AMO702" s="192"/>
      <c r="AMP702" s="192"/>
      <c r="AMQ702" s="192"/>
      <c r="AMR702" s="192"/>
      <c r="AMS702" s="192"/>
      <c r="AMT702" s="192"/>
      <c r="AMU702" s="192"/>
      <c r="AMV702" s="192"/>
      <c r="AMW702" s="192"/>
      <c r="AMX702" s="192"/>
      <c r="AMY702" s="192"/>
      <c r="AMZ702" s="192"/>
      <c r="ANA702" s="192"/>
      <c r="ANB702" s="192"/>
      <c r="ANC702" s="192"/>
      <c r="AND702" s="192"/>
      <c r="ANE702" s="192"/>
      <c r="ANF702" s="192"/>
      <c r="ANG702" s="192"/>
      <c r="ANH702" s="192"/>
      <c r="ANI702" s="192"/>
      <c r="ANJ702" s="192"/>
      <c r="ANK702" s="192"/>
      <c r="ANL702" s="192"/>
      <c r="ANM702" s="192"/>
      <c r="ANN702" s="192"/>
      <c r="ANO702" s="192"/>
      <c r="ANP702" s="192"/>
      <c r="ANQ702" s="192"/>
      <c r="ANR702" s="192"/>
      <c r="ANS702" s="192"/>
      <c r="ANT702" s="192"/>
      <c r="ANU702" s="192"/>
      <c r="ANV702" s="192"/>
      <c r="ANW702" s="192"/>
      <c r="ANX702" s="192"/>
      <c r="ANY702" s="192"/>
      <c r="ANZ702" s="192"/>
      <c r="AOA702" s="192"/>
      <c r="AOB702" s="192"/>
      <c r="AOC702" s="192"/>
      <c r="AOD702" s="192"/>
      <c r="AOE702" s="192"/>
      <c r="AOF702" s="192"/>
      <c r="AOG702" s="192"/>
      <c r="AOH702" s="192"/>
      <c r="AOI702" s="192"/>
      <c r="AOJ702" s="192"/>
      <c r="AOK702" s="192"/>
      <c r="AOL702" s="192"/>
      <c r="AOM702" s="192"/>
      <c r="AON702" s="192"/>
      <c r="AOO702" s="192"/>
      <c r="AOP702" s="192"/>
      <c r="AOQ702" s="192"/>
      <c r="AOR702" s="192"/>
      <c r="AOS702" s="192"/>
      <c r="AOT702" s="192"/>
      <c r="AOU702" s="192"/>
      <c r="AOV702" s="192"/>
      <c r="AOW702" s="192"/>
      <c r="AOX702" s="192"/>
      <c r="AOY702" s="192"/>
      <c r="AOZ702" s="192"/>
      <c r="APA702" s="192"/>
      <c r="APB702" s="192"/>
      <c r="APC702" s="192"/>
      <c r="APD702" s="192"/>
      <c r="APE702" s="192"/>
      <c r="APF702" s="192"/>
      <c r="APG702" s="192"/>
      <c r="APH702" s="192"/>
      <c r="API702" s="192"/>
      <c r="APJ702" s="192"/>
      <c r="APK702" s="192"/>
      <c r="APL702" s="192"/>
      <c r="APM702" s="192"/>
      <c r="APN702" s="192"/>
      <c r="APO702" s="192"/>
      <c r="APP702" s="192"/>
      <c r="APQ702" s="192"/>
      <c r="APR702" s="192"/>
      <c r="APS702" s="192"/>
      <c r="APT702" s="192"/>
      <c r="APU702" s="192"/>
      <c r="APV702" s="192"/>
    </row>
    <row r="703" spans="1:1114" s="184" customFormat="1">
      <c r="A703" s="188">
        <v>41976</v>
      </c>
      <c r="B703" s="189">
        <f>_xll.PIAdvCalcVal('PI-1063'!B$1,'PI-1063'!$A703,'PI-1063'!$A704,"average","time-weighted",0,1,0,"DATASRV")</f>
        <v>3940.7723038830127</v>
      </c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  <c r="EC703" s="192"/>
      <c r="ED703" s="192"/>
      <c r="EE703" s="192"/>
      <c r="EF703" s="192"/>
      <c r="EG703" s="192"/>
      <c r="EH703" s="192"/>
      <c r="EI703" s="192"/>
      <c r="EJ703" s="192"/>
      <c r="EK703" s="192"/>
      <c r="EL703" s="192"/>
      <c r="EM703" s="192"/>
      <c r="EN703" s="192"/>
      <c r="EO703" s="192"/>
      <c r="EP703" s="192"/>
      <c r="EQ703" s="192"/>
      <c r="ER703" s="192"/>
      <c r="ES703" s="192"/>
      <c r="ET703" s="192"/>
      <c r="EU703" s="192"/>
      <c r="EV703" s="192"/>
      <c r="EW703" s="192"/>
      <c r="EX703" s="192"/>
      <c r="EY703" s="192"/>
      <c r="EZ703" s="192"/>
      <c r="FA703" s="192"/>
      <c r="FB703" s="192"/>
      <c r="FC703" s="192"/>
      <c r="FD703" s="192"/>
      <c r="FE703" s="192"/>
      <c r="FF703" s="192"/>
      <c r="FG703" s="192"/>
      <c r="FH703" s="192"/>
      <c r="FI703" s="192"/>
      <c r="FJ703" s="192"/>
      <c r="FK703" s="192"/>
      <c r="FL703" s="192"/>
      <c r="FM703" s="192"/>
      <c r="FN703" s="192"/>
      <c r="FO703" s="192"/>
      <c r="FP703" s="192"/>
      <c r="FQ703" s="192"/>
      <c r="FR703" s="192"/>
      <c r="FS703" s="192"/>
      <c r="FT703" s="192"/>
      <c r="FU703" s="192"/>
      <c r="FV703" s="192"/>
      <c r="FW703" s="192"/>
      <c r="FX703" s="192"/>
      <c r="FY703" s="192"/>
      <c r="FZ703" s="192"/>
      <c r="GA703" s="192"/>
      <c r="GB703" s="192"/>
      <c r="GC703" s="192"/>
      <c r="GD703" s="192"/>
      <c r="GE703" s="192"/>
      <c r="GF703" s="192"/>
      <c r="GG703" s="192"/>
      <c r="GH703" s="192"/>
      <c r="GI703" s="192"/>
      <c r="GJ703" s="192"/>
      <c r="GK703" s="192"/>
      <c r="GL703" s="192"/>
      <c r="GM703" s="192"/>
      <c r="GN703" s="192"/>
      <c r="GO703" s="192"/>
      <c r="GP703" s="192"/>
      <c r="GQ703" s="192"/>
      <c r="GR703" s="192"/>
      <c r="GS703" s="192"/>
      <c r="GT703" s="192"/>
      <c r="GU703" s="192"/>
      <c r="GV703" s="192"/>
      <c r="GW703" s="192"/>
      <c r="GX703" s="192"/>
      <c r="GY703" s="192"/>
      <c r="GZ703" s="192"/>
      <c r="HA703" s="192"/>
      <c r="HB703" s="192"/>
      <c r="HC703" s="192"/>
      <c r="HD703" s="192"/>
      <c r="HE703" s="192"/>
      <c r="HF703" s="192"/>
      <c r="HG703" s="192"/>
      <c r="HH703" s="192"/>
      <c r="HI703" s="192"/>
      <c r="HJ703" s="192"/>
      <c r="HK703" s="192"/>
      <c r="HL703" s="192"/>
      <c r="HM703" s="192"/>
      <c r="HN703" s="192"/>
      <c r="HO703" s="192"/>
      <c r="HP703" s="192"/>
      <c r="HQ703" s="192"/>
      <c r="HR703" s="192"/>
      <c r="HS703" s="192"/>
      <c r="HT703" s="192"/>
      <c r="HU703" s="192"/>
      <c r="HV703" s="192"/>
      <c r="HW703" s="192"/>
      <c r="HX703" s="192"/>
      <c r="HY703" s="192"/>
      <c r="HZ703" s="192"/>
      <c r="IA703" s="192"/>
      <c r="IB703" s="192"/>
      <c r="IC703" s="192"/>
      <c r="ID703" s="192"/>
      <c r="IE703" s="192"/>
      <c r="IF703" s="192"/>
      <c r="IG703" s="192"/>
      <c r="IH703" s="192"/>
      <c r="II703" s="192"/>
      <c r="IJ703" s="192"/>
      <c r="IK703" s="192"/>
      <c r="IL703" s="192"/>
      <c r="IM703" s="192"/>
      <c r="IN703" s="192"/>
      <c r="IO703" s="192"/>
      <c r="IP703" s="192"/>
      <c r="IQ703" s="192"/>
      <c r="IR703" s="192"/>
      <c r="IS703" s="192"/>
      <c r="IT703" s="192"/>
      <c r="IU703" s="192"/>
      <c r="IV703" s="192"/>
      <c r="IW703" s="192"/>
      <c r="IX703" s="192"/>
      <c r="IY703" s="192"/>
      <c r="IZ703" s="192"/>
      <c r="JA703" s="192"/>
      <c r="JB703" s="192"/>
      <c r="JC703" s="192"/>
      <c r="JD703" s="192"/>
      <c r="JE703" s="192"/>
      <c r="JF703" s="192"/>
      <c r="JG703" s="192"/>
      <c r="JH703" s="192"/>
      <c r="JI703" s="192"/>
      <c r="JJ703" s="192"/>
      <c r="JK703" s="192"/>
      <c r="JL703" s="192"/>
      <c r="JM703" s="192"/>
      <c r="JN703" s="192"/>
      <c r="JO703" s="192"/>
      <c r="JP703" s="192"/>
      <c r="JQ703" s="192"/>
      <c r="JR703" s="192"/>
      <c r="JS703" s="192"/>
      <c r="JT703" s="192"/>
      <c r="JU703" s="192"/>
      <c r="JV703" s="192"/>
      <c r="JW703" s="192"/>
      <c r="JX703" s="192"/>
      <c r="JY703" s="192"/>
      <c r="JZ703" s="192"/>
      <c r="KA703" s="192"/>
      <c r="KB703" s="192"/>
      <c r="KC703" s="192"/>
      <c r="KD703" s="192"/>
      <c r="KE703" s="192"/>
      <c r="KF703" s="192"/>
      <c r="KG703" s="192"/>
      <c r="KH703" s="192"/>
      <c r="KI703" s="192"/>
      <c r="KJ703" s="192"/>
      <c r="KK703" s="192"/>
      <c r="KL703" s="192"/>
      <c r="KM703" s="192"/>
      <c r="KN703" s="192"/>
      <c r="KO703" s="192"/>
      <c r="KP703" s="192"/>
      <c r="KQ703" s="192"/>
      <c r="KR703" s="192"/>
      <c r="KS703" s="192"/>
      <c r="KT703" s="192"/>
      <c r="KU703" s="192"/>
      <c r="KV703" s="192"/>
      <c r="KW703" s="192"/>
      <c r="KX703" s="192"/>
      <c r="KY703" s="192"/>
      <c r="KZ703" s="192"/>
      <c r="LA703" s="192"/>
      <c r="LB703" s="192"/>
      <c r="LC703" s="192"/>
      <c r="LD703" s="192"/>
      <c r="LE703" s="192"/>
      <c r="LF703" s="192"/>
      <c r="LG703" s="192"/>
      <c r="LH703" s="192"/>
      <c r="LI703" s="192"/>
      <c r="LJ703" s="192"/>
      <c r="LK703" s="192"/>
      <c r="LL703" s="192"/>
      <c r="LM703" s="192"/>
      <c r="LN703" s="192"/>
      <c r="LO703" s="192"/>
      <c r="LP703" s="192"/>
      <c r="LQ703" s="192"/>
      <c r="LR703" s="192"/>
      <c r="LS703" s="192"/>
      <c r="LT703" s="192"/>
      <c r="LU703" s="192"/>
      <c r="LV703" s="192"/>
      <c r="LW703" s="192"/>
      <c r="LX703" s="192"/>
      <c r="LY703" s="192"/>
      <c r="LZ703" s="192"/>
      <c r="MA703" s="192"/>
      <c r="MB703" s="192"/>
      <c r="MC703" s="192"/>
      <c r="MD703" s="192"/>
      <c r="ME703" s="192"/>
      <c r="MF703" s="192"/>
      <c r="MG703" s="192"/>
      <c r="MH703" s="192"/>
      <c r="MI703" s="192"/>
      <c r="MJ703" s="192"/>
      <c r="MK703" s="192"/>
      <c r="ML703" s="192"/>
      <c r="MM703" s="192"/>
      <c r="MN703" s="192"/>
      <c r="MO703" s="192"/>
      <c r="MP703" s="192"/>
      <c r="MQ703" s="192"/>
      <c r="MR703" s="192"/>
      <c r="MS703" s="192"/>
      <c r="MT703" s="192"/>
      <c r="MU703" s="192"/>
      <c r="MV703" s="192"/>
      <c r="MW703" s="192"/>
      <c r="MX703" s="192"/>
      <c r="MY703" s="192"/>
      <c r="MZ703" s="192"/>
      <c r="NA703" s="192"/>
      <c r="NB703" s="192"/>
      <c r="NC703" s="192"/>
      <c r="ND703" s="192"/>
      <c r="NE703" s="192"/>
      <c r="NF703" s="192"/>
      <c r="NG703" s="192"/>
      <c r="NH703" s="192"/>
      <c r="NI703" s="192"/>
      <c r="NJ703" s="192"/>
      <c r="NK703" s="192"/>
      <c r="NL703" s="192"/>
      <c r="NM703" s="192"/>
      <c r="NN703" s="192"/>
      <c r="NO703" s="192"/>
      <c r="NP703" s="192"/>
      <c r="NQ703" s="192"/>
      <c r="NR703" s="192"/>
      <c r="NS703" s="192"/>
      <c r="NT703" s="192"/>
      <c r="NU703" s="192"/>
      <c r="NV703" s="192"/>
      <c r="NW703" s="192"/>
      <c r="NX703" s="192"/>
      <c r="NY703" s="192"/>
      <c r="NZ703" s="192"/>
      <c r="OA703" s="192"/>
      <c r="OB703" s="192"/>
      <c r="OC703" s="192"/>
      <c r="OD703" s="192"/>
      <c r="OE703" s="192"/>
      <c r="OF703" s="192"/>
      <c r="OG703" s="192"/>
      <c r="OH703" s="192"/>
      <c r="OI703" s="192"/>
      <c r="OJ703" s="192"/>
      <c r="OK703" s="192"/>
      <c r="OL703" s="192"/>
      <c r="OM703" s="192"/>
      <c r="ON703" s="192"/>
      <c r="OO703" s="192"/>
      <c r="OP703" s="192"/>
      <c r="OQ703" s="192"/>
      <c r="OR703" s="192"/>
      <c r="OS703" s="192"/>
      <c r="OT703" s="192"/>
      <c r="OU703" s="192"/>
      <c r="OV703" s="192"/>
      <c r="OW703" s="192"/>
      <c r="OX703" s="192"/>
      <c r="OY703" s="192"/>
      <c r="OZ703" s="192"/>
      <c r="PA703" s="192"/>
      <c r="PB703" s="192"/>
      <c r="PC703" s="192"/>
      <c r="PD703" s="192"/>
      <c r="PE703" s="192"/>
      <c r="PF703" s="192"/>
      <c r="PG703" s="192"/>
      <c r="PH703" s="192"/>
      <c r="PI703" s="192"/>
      <c r="PJ703" s="192"/>
      <c r="PK703" s="192"/>
      <c r="PL703" s="192"/>
      <c r="PM703" s="192"/>
      <c r="PN703" s="192"/>
      <c r="PO703" s="192"/>
      <c r="PP703" s="192"/>
      <c r="PQ703" s="192"/>
      <c r="PR703" s="192"/>
      <c r="PS703" s="192"/>
      <c r="PT703" s="192"/>
      <c r="PU703" s="192"/>
      <c r="PV703" s="192"/>
      <c r="PW703" s="192"/>
      <c r="PX703" s="192"/>
      <c r="PY703" s="192"/>
      <c r="PZ703" s="192"/>
      <c r="QA703" s="192"/>
      <c r="QB703" s="192"/>
      <c r="QC703" s="192"/>
      <c r="QD703" s="192"/>
      <c r="QE703" s="192"/>
      <c r="QF703" s="192"/>
      <c r="QG703" s="192"/>
      <c r="QH703" s="192"/>
      <c r="QI703" s="192"/>
      <c r="QJ703" s="192"/>
      <c r="QK703" s="192"/>
      <c r="QL703" s="192"/>
      <c r="QM703" s="192"/>
      <c r="QN703" s="192"/>
      <c r="QO703" s="192"/>
      <c r="QP703" s="192"/>
      <c r="QQ703" s="192"/>
      <c r="QR703" s="192"/>
      <c r="QS703" s="192"/>
      <c r="QT703" s="192"/>
      <c r="QU703" s="192"/>
      <c r="QV703" s="192"/>
      <c r="QW703" s="192"/>
      <c r="QX703" s="192"/>
      <c r="QY703" s="192"/>
      <c r="QZ703" s="192"/>
      <c r="RA703" s="192"/>
      <c r="RB703" s="192"/>
      <c r="RC703" s="192"/>
      <c r="RD703" s="192"/>
      <c r="RE703" s="192"/>
      <c r="RF703" s="192"/>
      <c r="RG703" s="192"/>
      <c r="RH703" s="192"/>
      <c r="RI703" s="192"/>
      <c r="RJ703" s="192"/>
      <c r="RK703" s="192"/>
      <c r="RL703" s="192"/>
      <c r="RM703" s="192"/>
      <c r="RN703" s="192"/>
      <c r="RO703" s="192"/>
      <c r="RP703" s="192"/>
      <c r="RQ703" s="192"/>
      <c r="RR703" s="192"/>
      <c r="RS703" s="192"/>
      <c r="RT703" s="192"/>
      <c r="RU703" s="192"/>
      <c r="RV703" s="192"/>
      <c r="RW703" s="192"/>
      <c r="RX703" s="192"/>
      <c r="RY703" s="192"/>
      <c r="RZ703" s="192"/>
      <c r="SA703" s="192"/>
      <c r="SB703" s="192"/>
      <c r="SC703" s="192"/>
      <c r="SD703" s="192"/>
      <c r="SE703" s="192"/>
      <c r="SF703" s="192"/>
      <c r="SG703" s="192"/>
      <c r="SH703" s="192"/>
      <c r="SI703" s="192"/>
      <c r="SJ703" s="192"/>
      <c r="SK703" s="192"/>
      <c r="SL703" s="192"/>
      <c r="SM703" s="192"/>
      <c r="SN703" s="192"/>
      <c r="SO703" s="192"/>
      <c r="SP703" s="192"/>
      <c r="SQ703" s="192"/>
      <c r="SR703" s="192"/>
      <c r="SS703" s="192"/>
      <c r="ST703" s="192"/>
      <c r="SU703" s="192"/>
      <c r="SV703" s="192"/>
      <c r="SW703" s="192"/>
      <c r="SX703" s="192"/>
      <c r="SY703" s="192"/>
      <c r="SZ703" s="192"/>
      <c r="TA703" s="192"/>
      <c r="TB703" s="192"/>
      <c r="TC703" s="192"/>
      <c r="TD703" s="192"/>
      <c r="TE703" s="192"/>
      <c r="TF703" s="192"/>
      <c r="TG703" s="192"/>
      <c r="TH703" s="192"/>
      <c r="TI703" s="192"/>
      <c r="TJ703" s="192"/>
      <c r="TK703" s="192"/>
      <c r="TL703" s="192"/>
      <c r="TM703" s="192"/>
      <c r="TN703" s="192"/>
      <c r="TO703" s="192"/>
      <c r="TP703" s="192"/>
      <c r="TQ703" s="192"/>
      <c r="TR703" s="192"/>
      <c r="TS703" s="192"/>
      <c r="TT703" s="192"/>
      <c r="TU703" s="192"/>
      <c r="TV703" s="192"/>
      <c r="TW703" s="192"/>
      <c r="TX703" s="192"/>
      <c r="TY703" s="192"/>
      <c r="TZ703" s="192"/>
      <c r="UA703" s="192"/>
      <c r="UB703" s="192"/>
      <c r="UC703" s="192"/>
      <c r="UD703" s="192"/>
      <c r="UE703" s="192"/>
      <c r="UF703" s="192"/>
      <c r="UG703" s="192"/>
      <c r="UH703" s="192"/>
      <c r="UI703" s="192"/>
      <c r="UJ703" s="192"/>
      <c r="UK703" s="192"/>
      <c r="UL703" s="192"/>
      <c r="UM703" s="192"/>
      <c r="UN703" s="192"/>
      <c r="UO703" s="192"/>
      <c r="UP703" s="192"/>
      <c r="UQ703" s="192"/>
      <c r="UR703" s="192"/>
      <c r="US703" s="192"/>
      <c r="UT703" s="192"/>
      <c r="UU703" s="192"/>
      <c r="UV703" s="192"/>
      <c r="UW703" s="192"/>
      <c r="UX703" s="192"/>
      <c r="UY703" s="192"/>
      <c r="UZ703" s="192"/>
      <c r="VA703" s="192"/>
      <c r="VB703" s="192"/>
      <c r="VC703" s="192"/>
      <c r="VD703" s="192"/>
      <c r="VE703" s="192"/>
      <c r="VF703" s="192"/>
      <c r="VG703" s="192"/>
      <c r="VH703" s="192"/>
      <c r="VI703" s="192"/>
      <c r="VJ703" s="192"/>
      <c r="VK703" s="192"/>
      <c r="VL703" s="192"/>
      <c r="VM703" s="192"/>
      <c r="VN703" s="192"/>
      <c r="VO703" s="192"/>
      <c r="VP703" s="192"/>
      <c r="VQ703" s="192"/>
      <c r="VR703" s="192"/>
      <c r="VS703" s="192"/>
      <c r="VT703" s="192"/>
      <c r="VU703" s="192"/>
      <c r="VV703" s="192"/>
      <c r="VW703" s="192"/>
      <c r="VX703" s="192"/>
      <c r="VY703" s="192"/>
      <c r="VZ703" s="192"/>
      <c r="WA703" s="192"/>
      <c r="WB703" s="192"/>
      <c r="WC703" s="192"/>
      <c r="WD703" s="192"/>
      <c r="WE703" s="192"/>
      <c r="WF703" s="192"/>
      <c r="WG703" s="192"/>
      <c r="WH703" s="192"/>
      <c r="WI703" s="192"/>
      <c r="WJ703" s="192"/>
      <c r="WK703" s="192"/>
      <c r="WL703" s="192"/>
      <c r="WM703" s="192"/>
      <c r="WN703" s="192"/>
      <c r="WO703" s="192"/>
      <c r="WP703" s="192"/>
      <c r="WQ703" s="192"/>
      <c r="WR703" s="192"/>
      <c r="WS703" s="192"/>
      <c r="WT703" s="192"/>
      <c r="WU703" s="192"/>
      <c r="WV703" s="192"/>
      <c r="WW703" s="192"/>
      <c r="WX703" s="192"/>
      <c r="WY703" s="192"/>
      <c r="WZ703" s="192"/>
      <c r="XA703" s="192"/>
      <c r="XB703" s="192"/>
      <c r="XC703" s="192"/>
      <c r="XD703" s="192"/>
      <c r="XE703" s="192"/>
      <c r="XF703" s="192"/>
      <c r="XG703" s="192"/>
      <c r="XH703" s="192"/>
      <c r="XI703" s="192"/>
      <c r="XJ703" s="192"/>
      <c r="XK703" s="192"/>
      <c r="XL703" s="192"/>
      <c r="XM703" s="192"/>
      <c r="XN703" s="192"/>
      <c r="XO703" s="192"/>
      <c r="XP703" s="192"/>
      <c r="XQ703" s="192"/>
      <c r="XR703" s="192"/>
      <c r="XS703" s="192"/>
      <c r="XT703" s="192"/>
      <c r="XU703" s="192"/>
      <c r="XV703" s="192"/>
      <c r="XW703" s="192"/>
      <c r="XX703" s="192"/>
      <c r="XY703" s="192"/>
      <c r="XZ703" s="192"/>
      <c r="YA703" s="192"/>
      <c r="YB703" s="192"/>
      <c r="YC703" s="192"/>
      <c r="YD703" s="192"/>
      <c r="YE703" s="192"/>
      <c r="YF703" s="192"/>
      <c r="YG703" s="192"/>
      <c r="YH703" s="192"/>
      <c r="YI703" s="192"/>
      <c r="YJ703" s="192"/>
      <c r="YK703" s="192"/>
      <c r="YL703" s="192"/>
      <c r="YM703" s="192"/>
      <c r="YN703" s="192"/>
      <c r="YO703" s="192"/>
      <c r="YP703" s="192"/>
      <c r="YQ703" s="192"/>
      <c r="YR703" s="192"/>
      <c r="YS703" s="192"/>
      <c r="YT703" s="192"/>
      <c r="YU703" s="192"/>
      <c r="YV703" s="192"/>
      <c r="YW703" s="192"/>
      <c r="YX703" s="192"/>
      <c r="YY703" s="192"/>
      <c r="YZ703" s="192"/>
      <c r="ZA703" s="192"/>
      <c r="ZB703" s="192"/>
      <c r="ZC703" s="192"/>
      <c r="ZD703" s="192"/>
      <c r="ZE703" s="192"/>
      <c r="ZF703" s="192"/>
      <c r="ZG703" s="192"/>
      <c r="ZH703" s="192"/>
      <c r="ZI703" s="192"/>
      <c r="ZJ703" s="192"/>
      <c r="ZK703" s="192"/>
      <c r="ZL703" s="192"/>
      <c r="ZM703" s="192"/>
      <c r="ZN703" s="192"/>
      <c r="ZO703" s="192"/>
      <c r="ZP703" s="192"/>
      <c r="ZQ703" s="192"/>
      <c r="ZR703" s="192"/>
      <c r="ZS703" s="192"/>
      <c r="ZT703" s="192"/>
      <c r="ZU703" s="192"/>
      <c r="ZV703" s="192"/>
      <c r="ZW703" s="192"/>
      <c r="ZX703" s="192"/>
      <c r="ZY703" s="192"/>
      <c r="ZZ703" s="192"/>
      <c r="AAA703" s="192"/>
      <c r="AAB703" s="192"/>
      <c r="AAC703" s="192"/>
      <c r="AAD703" s="192"/>
      <c r="AAE703" s="192"/>
      <c r="AAF703" s="192"/>
      <c r="AAG703" s="192"/>
      <c r="AAH703" s="192"/>
      <c r="AAI703" s="192"/>
      <c r="AAJ703" s="192"/>
      <c r="AAK703" s="192"/>
      <c r="AAL703" s="192"/>
      <c r="AAM703" s="192"/>
      <c r="AAN703" s="192"/>
      <c r="AAO703" s="192"/>
      <c r="AAP703" s="192"/>
      <c r="AAQ703" s="192"/>
      <c r="AAR703" s="192"/>
      <c r="AAS703" s="192"/>
      <c r="AAT703" s="192"/>
      <c r="AAU703" s="192"/>
      <c r="AAV703" s="192"/>
      <c r="AAW703" s="192"/>
      <c r="AAX703" s="192"/>
      <c r="AAY703" s="192"/>
      <c r="AAZ703" s="192"/>
      <c r="ABA703" s="192"/>
      <c r="ABB703" s="192"/>
      <c r="ABC703" s="192"/>
      <c r="ABD703" s="192"/>
      <c r="ABE703" s="192"/>
      <c r="ABF703" s="192"/>
      <c r="ABG703" s="192"/>
      <c r="ABH703" s="192"/>
      <c r="ABI703" s="192"/>
      <c r="ABJ703" s="192"/>
      <c r="ABK703" s="192"/>
      <c r="ABL703" s="192"/>
      <c r="ABM703" s="192"/>
      <c r="ABN703" s="192"/>
      <c r="ABO703" s="192"/>
      <c r="ABP703" s="192"/>
      <c r="ABQ703" s="192"/>
      <c r="ABR703" s="192"/>
      <c r="ABS703" s="192"/>
      <c r="ABT703" s="192"/>
      <c r="ABU703" s="192"/>
      <c r="ABV703" s="192"/>
      <c r="ABW703" s="192"/>
      <c r="ABX703" s="192"/>
      <c r="ABY703" s="192"/>
      <c r="ABZ703" s="192"/>
      <c r="ACA703" s="192"/>
      <c r="ACB703" s="192"/>
      <c r="ACC703" s="192"/>
      <c r="ACD703" s="192"/>
      <c r="ACE703" s="192"/>
      <c r="ACF703" s="192"/>
      <c r="ACG703" s="192"/>
      <c r="ACH703" s="192"/>
      <c r="ACI703" s="192"/>
      <c r="ACJ703" s="192"/>
      <c r="ACK703" s="192"/>
      <c r="ACL703" s="192"/>
      <c r="ACM703" s="192"/>
      <c r="ACN703" s="192"/>
      <c r="ACO703" s="192"/>
      <c r="ACP703" s="192"/>
      <c r="ACQ703" s="192"/>
      <c r="ACR703" s="192"/>
      <c r="ACS703" s="192"/>
      <c r="ACT703" s="192"/>
      <c r="ACU703" s="192"/>
      <c r="ACV703" s="192"/>
      <c r="ACW703" s="192"/>
      <c r="ACX703" s="192"/>
      <c r="ACY703" s="192"/>
      <c r="ACZ703" s="192"/>
      <c r="ADA703" s="192"/>
      <c r="ADB703" s="192"/>
      <c r="ADC703" s="192"/>
      <c r="ADD703" s="192"/>
      <c r="ADE703" s="192"/>
      <c r="ADF703" s="192"/>
      <c r="ADG703" s="192"/>
      <c r="ADH703" s="192"/>
      <c r="ADI703" s="192"/>
      <c r="ADJ703" s="192"/>
      <c r="ADK703" s="192"/>
      <c r="ADL703" s="192"/>
      <c r="ADM703" s="192"/>
      <c r="ADN703" s="192"/>
      <c r="ADO703" s="192"/>
      <c r="ADP703" s="192"/>
      <c r="ADQ703" s="192"/>
      <c r="ADR703" s="192"/>
      <c r="ADS703" s="192"/>
      <c r="ADT703" s="192"/>
      <c r="ADU703" s="192"/>
      <c r="ADV703" s="192"/>
      <c r="ADW703" s="192"/>
      <c r="ADX703" s="192"/>
      <c r="ADY703" s="192"/>
      <c r="ADZ703" s="192"/>
      <c r="AEA703" s="192"/>
      <c r="AEB703" s="192"/>
      <c r="AEC703" s="192"/>
      <c r="AED703" s="192"/>
      <c r="AEE703" s="192"/>
      <c r="AEF703" s="192"/>
      <c r="AEG703" s="192"/>
      <c r="AEH703" s="192"/>
      <c r="AEI703" s="192"/>
      <c r="AEJ703" s="192"/>
      <c r="AEK703" s="192"/>
      <c r="AEL703" s="192"/>
      <c r="AEM703" s="192"/>
      <c r="AEN703" s="192"/>
      <c r="AEO703" s="192"/>
      <c r="AEP703" s="192"/>
      <c r="AEQ703" s="192"/>
      <c r="AER703" s="192"/>
      <c r="AES703" s="192"/>
      <c r="AET703" s="192"/>
      <c r="AEU703" s="192"/>
      <c r="AEV703" s="192"/>
      <c r="AEW703" s="192"/>
      <c r="AEX703" s="192"/>
      <c r="AEY703" s="192"/>
      <c r="AEZ703" s="192"/>
      <c r="AFA703" s="192"/>
      <c r="AFB703" s="192"/>
      <c r="AFC703" s="192"/>
      <c r="AFD703" s="192"/>
      <c r="AFE703" s="192"/>
      <c r="AFF703" s="192"/>
      <c r="AFG703" s="192"/>
      <c r="AFH703" s="192"/>
      <c r="AFI703" s="192"/>
      <c r="AFJ703" s="192"/>
      <c r="AFK703" s="192"/>
      <c r="AFL703" s="192"/>
      <c r="AFM703" s="192"/>
      <c r="AFN703" s="192"/>
      <c r="AFO703" s="192"/>
      <c r="AFP703" s="192"/>
      <c r="AFQ703" s="192"/>
      <c r="AFR703" s="192"/>
      <c r="AFS703" s="192"/>
      <c r="AFT703" s="192"/>
      <c r="AFU703" s="192"/>
      <c r="AFV703" s="192"/>
      <c r="AFW703" s="192"/>
      <c r="AFX703" s="192"/>
      <c r="AFY703" s="192"/>
      <c r="AFZ703" s="192"/>
      <c r="AGA703" s="192"/>
      <c r="AGB703" s="192"/>
      <c r="AGC703" s="192"/>
      <c r="AGD703" s="192"/>
      <c r="AGE703" s="192"/>
      <c r="AGF703" s="192"/>
      <c r="AGG703" s="192"/>
      <c r="AGH703" s="192"/>
      <c r="AGI703" s="192"/>
      <c r="AGJ703" s="192"/>
      <c r="AGK703" s="192"/>
      <c r="AGL703" s="192"/>
      <c r="AGM703" s="192"/>
      <c r="AGN703" s="192"/>
      <c r="AGO703" s="192"/>
      <c r="AGP703" s="192"/>
      <c r="AGQ703" s="192"/>
      <c r="AGR703" s="192"/>
      <c r="AGS703" s="192"/>
      <c r="AGT703" s="192"/>
      <c r="AGU703" s="192"/>
      <c r="AGV703" s="192"/>
      <c r="AGW703" s="192"/>
      <c r="AGX703" s="192"/>
      <c r="AGY703" s="192"/>
      <c r="AGZ703" s="192"/>
      <c r="AHA703" s="192"/>
      <c r="AHB703" s="192"/>
      <c r="AHC703" s="192"/>
      <c r="AHD703" s="192"/>
      <c r="AHE703" s="192"/>
      <c r="AHF703" s="192"/>
      <c r="AHG703" s="192"/>
      <c r="AHH703" s="192"/>
      <c r="AHI703" s="192"/>
      <c r="AHJ703" s="192"/>
      <c r="AHK703" s="192"/>
      <c r="AHL703" s="192"/>
      <c r="AHM703" s="192"/>
      <c r="AHN703" s="192"/>
      <c r="AHO703" s="192"/>
      <c r="AHP703" s="192"/>
      <c r="AHQ703" s="192"/>
      <c r="AHR703" s="192"/>
      <c r="AHS703" s="192"/>
      <c r="AHT703" s="192"/>
      <c r="AHU703" s="192"/>
      <c r="AHV703" s="192"/>
      <c r="AHW703" s="192"/>
      <c r="AHX703" s="192"/>
      <c r="AHY703" s="192"/>
      <c r="AHZ703" s="192"/>
      <c r="AIA703" s="192"/>
      <c r="AIB703" s="192"/>
      <c r="AIC703" s="192"/>
      <c r="AID703" s="192"/>
      <c r="AIE703" s="192"/>
      <c r="AIF703" s="192"/>
      <c r="AIG703" s="192"/>
      <c r="AIH703" s="192"/>
      <c r="AII703" s="192"/>
      <c r="AIJ703" s="192"/>
      <c r="AIK703" s="192"/>
      <c r="AIL703" s="192"/>
      <c r="AIM703" s="192"/>
      <c r="AIN703" s="192"/>
      <c r="AIO703" s="192"/>
      <c r="AIP703" s="192"/>
      <c r="AIQ703" s="192"/>
      <c r="AIR703" s="192"/>
      <c r="AIS703" s="192"/>
      <c r="AIT703" s="192"/>
      <c r="AIU703" s="192"/>
      <c r="AIV703" s="192"/>
      <c r="AIW703" s="192"/>
      <c r="AIX703" s="192"/>
      <c r="AIY703" s="192"/>
      <c r="AIZ703" s="192"/>
      <c r="AJA703" s="192"/>
      <c r="AJB703" s="192"/>
      <c r="AJC703" s="192"/>
      <c r="AJD703" s="192"/>
      <c r="AJE703" s="192"/>
      <c r="AJF703" s="192"/>
      <c r="AJG703" s="192"/>
      <c r="AJH703" s="192"/>
      <c r="AJI703" s="192"/>
      <c r="AJJ703" s="192"/>
      <c r="AJK703" s="192"/>
      <c r="AJL703" s="192"/>
      <c r="AJM703" s="192"/>
      <c r="AJN703" s="192"/>
      <c r="AJO703" s="192"/>
      <c r="AJP703" s="192"/>
      <c r="AJQ703" s="192"/>
      <c r="AJR703" s="192"/>
      <c r="AJS703" s="192"/>
      <c r="AJT703" s="192"/>
      <c r="AJU703" s="192"/>
      <c r="AJV703" s="192"/>
      <c r="AJW703" s="192"/>
      <c r="AJX703" s="192"/>
      <c r="AJY703" s="192"/>
      <c r="AJZ703" s="192"/>
      <c r="AKA703" s="192"/>
      <c r="AKB703" s="192"/>
      <c r="AKC703" s="192"/>
      <c r="AKD703" s="192"/>
      <c r="AKE703" s="192"/>
      <c r="AKF703" s="192"/>
      <c r="AKG703" s="192"/>
      <c r="AKH703" s="192"/>
      <c r="AKI703" s="192"/>
      <c r="AKJ703" s="192"/>
      <c r="AKK703" s="192"/>
      <c r="AKL703" s="192"/>
      <c r="AKM703" s="192"/>
      <c r="AKN703" s="192"/>
      <c r="AKO703" s="192"/>
      <c r="AKP703" s="192"/>
      <c r="AKQ703" s="192"/>
      <c r="AKR703" s="192"/>
      <c r="AKS703" s="192"/>
      <c r="AKT703" s="192"/>
      <c r="AKU703" s="192"/>
      <c r="AKV703" s="192"/>
      <c r="AKW703" s="192"/>
      <c r="AKX703" s="192"/>
      <c r="AKY703" s="192"/>
      <c r="AKZ703" s="192"/>
      <c r="ALA703" s="192"/>
      <c r="ALB703" s="192"/>
      <c r="ALC703" s="192"/>
      <c r="ALD703" s="192"/>
      <c r="ALE703" s="192"/>
      <c r="ALF703" s="192"/>
      <c r="ALG703" s="192"/>
      <c r="ALH703" s="192"/>
      <c r="ALI703" s="192"/>
      <c r="ALJ703" s="192"/>
      <c r="ALK703" s="192"/>
      <c r="ALL703" s="192"/>
      <c r="ALM703" s="192"/>
      <c r="ALN703" s="192"/>
      <c r="ALO703" s="192"/>
      <c r="ALP703" s="192"/>
      <c r="ALQ703" s="192"/>
      <c r="ALR703" s="192"/>
      <c r="ALS703" s="192"/>
      <c r="ALT703" s="192"/>
      <c r="ALU703" s="192"/>
      <c r="ALV703" s="192"/>
      <c r="ALW703" s="192"/>
      <c r="ALX703" s="192"/>
      <c r="ALY703" s="192"/>
      <c r="ALZ703" s="192"/>
      <c r="AMA703" s="192"/>
      <c r="AMB703" s="192"/>
      <c r="AMC703" s="192"/>
      <c r="AMD703" s="192"/>
      <c r="AME703" s="192"/>
      <c r="AMF703" s="192"/>
      <c r="AMG703" s="192"/>
      <c r="AMH703" s="192"/>
      <c r="AMI703" s="192"/>
      <c r="AMJ703" s="192"/>
      <c r="AMK703" s="192"/>
      <c r="AML703" s="192"/>
      <c r="AMM703" s="192"/>
      <c r="AMN703" s="192"/>
      <c r="AMO703" s="192"/>
      <c r="AMP703" s="192"/>
      <c r="AMQ703" s="192"/>
      <c r="AMR703" s="192"/>
      <c r="AMS703" s="192"/>
      <c r="AMT703" s="192"/>
      <c r="AMU703" s="192"/>
      <c r="AMV703" s="192"/>
      <c r="AMW703" s="192"/>
      <c r="AMX703" s="192"/>
      <c r="AMY703" s="192"/>
      <c r="AMZ703" s="192"/>
      <c r="ANA703" s="192"/>
      <c r="ANB703" s="192"/>
      <c r="ANC703" s="192"/>
      <c r="AND703" s="192"/>
      <c r="ANE703" s="192"/>
      <c r="ANF703" s="192"/>
      <c r="ANG703" s="192"/>
      <c r="ANH703" s="192"/>
      <c r="ANI703" s="192"/>
      <c r="ANJ703" s="192"/>
      <c r="ANK703" s="192"/>
      <c r="ANL703" s="192"/>
      <c r="ANM703" s="192"/>
      <c r="ANN703" s="192"/>
      <c r="ANO703" s="192"/>
      <c r="ANP703" s="192"/>
      <c r="ANQ703" s="192"/>
      <c r="ANR703" s="192"/>
      <c r="ANS703" s="192"/>
      <c r="ANT703" s="192"/>
      <c r="ANU703" s="192"/>
      <c r="ANV703" s="192"/>
      <c r="ANW703" s="192"/>
      <c r="ANX703" s="192"/>
      <c r="ANY703" s="192"/>
      <c r="ANZ703" s="192"/>
      <c r="AOA703" s="192"/>
      <c r="AOB703" s="192"/>
      <c r="AOC703" s="192"/>
      <c r="AOD703" s="192"/>
      <c r="AOE703" s="192"/>
      <c r="AOF703" s="192"/>
      <c r="AOG703" s="192"/>
      <c r="AOH703" s="192"/>
      <c r="AOI703" s="192"/>
      <c r="AOJ703" s="192"/>
      <c r="AOK703" s="192"/>
      <c r="AOL703" s="192"/>
      <c r="AOM703" s="192"/>
      <c r="AON703" s="192"/>
      <c r="AOO703" s="192"/>
      <c r="AOP703" s="192"/>
      <c r="AOQ703" s="192"/>
      <c r="AOR703" s="192"/>
      <c r="AOS703" s="192"/>
      <c r="AOT703" s="192"/>
      <c r="AOU703" s="192"/>
      <c r="AOV703" s="192"/>
      <c r="AOW703" s="192"/>
      <c r="AOX703" s="192"/>
      <c r="AOY703" s="192"/>
      <c r="AOZ703" s="192"/>
      <c r="APA703" s="192"/>
      <c r="APB703" s="192"/>
      <c r="APC703" s="192"/>
      <c r="APD703" s="192"/>
      <c r="APE703" s="192"/>
      <c r="APF703" s="192"/>
      <c r="APG703" s="192"/>
      <c r="APH703" s="192"/>
      <c r="API703" s="192"/>
      <c r="APJ703" s="192"/>
      <c r="APK703" s="192"/>
      <c r="APL703" s="192"/>
      <c r="APM703" s="192"/>
      <c r="APN703" s="192"/>
      <c r="APO703" s="192"/>
      <c r="APP703" s="192"/>
      <c r="APQ703" s="192"/>
      <c r="APR703" s="192"/>
      <c r="APS703" s="192"/>
      <c r="APT703" s="192"/>
      <c r="APU703" s="192"/>
      <c r="APV703" s="192"/>
    </row>
    <row r="704" spans="1:1114" s="184" customFormat="1">
      <c r="A704" s="188">
        <v>41977</v>
      </c>
      <c r="B704" s="189">
        <f>_xll.PIAdvCalcVal('PI-1063'!B$1,'PI-1063'!$A704,'PI-1063'!$A705,"average","time-weighted",0,1,0,"DATASRV")</f>
        <v>3942.7776617853856</v>
      </c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  <c r="EC704" s="192"/>
      <c r="ED704" s="192"/>
      <c r="EE704" s="192"/>
      <c r="EF704" s="192"/>
      <c r="EG704" s="192"/>
      <c r="EH704" s="192"/>
      <c r="EI704" s="192"/>
      <c r="EJ704" s="192"/>
      <c r="EK704" s="192"/>
      <c r="EL704" s="192"/>
      <c r="EM704" s="192"/>
      <c r="EN704" s="192"/>
      <c r="EO704" s="192"/>
      <c r="EP704" s="192"/>
      <c r="EQ704" s="192"/>
      <c r="ER704" s="192"/>
      <c r="ES704" s="192"/>
      <c r="ET704" s="192"/>
      <c r="EU704" s="192"/>
      <c r="EV704" s="192"/>
      <c r="EW704" s="192"/>
      <c r="EX704" s="192"/>
      <c r="EY704" s="192"/>
      <c r="EZ704" s="192"/>
      <c r="FA704" s="192"/>
      <c r="FB704" s="192"/>
      <c r="FC704" s="192"/>
      <c r="FD704" s="192"/>
      <c r="FE704" s="192"/>
      <c r="FF704" s="192"/>
      <c r="FG704" s="192"/>
      <c r="FH704" s="192"/>
      <c r="FI704" s="192"/>
      <c r="FJ704" s="192"/>
      <c r="FK704" s="192"/>
      <c r="FL704" s="192"/>
      <c r="FM704" s="192"/>
      <c r="FN704" s="192"/>
      <c r="FO704" s="192"/>
      <c r="FP704" s="192"/>
      <c r="FQ704" s="192"/>
      <c r="FR704" s="192"/>
      <c r="FS704" s="192"/>
      <c r="FT704" s="192"/>
      <c r="FU704" s="192"/>
      <c r="FV704" s="192"/>
      <c r="FW704" s="192"/>
      <c r="FX704" s="192"/>
      <c r="FY704" s="192"/>
      <c r="FZ704" s="192"/>
      <c r="GA704" s="192"/>
      <c r="GB704" s="192"/>
      <c r="GC704" s="192"/>
      <c r="GD704" s="192"/>
      <c r="GE704" s="192"/>
      <c r="GF704" s="192"/>
      <c r="GG704" s="192"/>
      <c r="GH704" s="192"/>
      <c r="GI704" s="192"/>
      <c r="GJ704" s="192"/>
      <c r="GK704" s="192"/>
      <c r="GL704" s="192"/>
      <c r="GM704" s="192"/>
      <c r="GN704" s="192"/>
      <c r="GO704" s="192"/>
      <c r="GP704" s="192"/>
      <c r="GQ704" s="192"/>
      <c r="GR704" s="192"/>
      <c r="GS704" s="192"/>
      <c r="GT704" s="192"/>
      <c r="GU704" s="192"/>
      <c r="GV704" s="192"/>
      <c r="GW704" s="192"/>
      <c r="GX704" s="192"/>
      <c r="GY704" s="192"/>
      <c r="GZ704" s="192"/>
      <c r="HA704" s="192"/>
      <c r="HB704" s="192"/>
      <c r="HC704" s="192"/>
      <c r="HD704" s="192"/>
      <c r="HE704" s="192"/>
      <c r="HF704" s="192"/>
      <c r="HG704" s="192"/>
      <c r="HH704" s="192"/>
      <c r="HI704" s="192"/>
      <c r="HJ704" s="192"/>
      <c r="HK704" s="192"/>
      <c r="HL704" s="192"/>
      <c r="HM704" s="192"/>
      <c r="HN704" s="192"/>
      <c r="HO704" s="192"/>
      <c r="HP704" s="192"/>
      <c r="HQ704" s="192"/>
      <c r="HR704" s="192"/>
      <c r="HS704" s="192"/>
      <c r="HT704" s="192"/>
      <c r="HU704" s="192"/>
      <c r="HV704" s="192"/>
      <c r="HW704" s="192"/>
      <c r="HX704" s="192"/>
      <c r="HY704" s="192"/>
      <c r="HZ704" s="192"/>
      <c r="IA704" s="192"/>
      <c r="IB704" s="192"/>
      <c r="IC704" s="192"/>
      <c r="ID704" s="192"/>
      <c r="IE704" s="192"/>
      <c r="IF704" s="192"/>
      <c r="IG704" s="192"/>
      <c r="IH704" s="192"/>
      <c r="II704" s="192"/>
      <c r="IJ704" s="192"/>
      <c r="IK704" s="192"/>
      <c r="IL704" s="192"/>
      <c r="IM704" s="192"/>
      <c r="IN704" s="192"/>
      <c r="IO704" s="192"/>
      <c r="IP704" s="192"/>
      <c r="IQ704" s="192"/>
      <c r="IR704" s="192"/>
      <c r="IS704" s="192"/>
      <c r="IT704" s="192"/>
      <c r="IU704" s="192"/>
      <c r="IV704" s="192"/>
      <c r="IW704" s="192"/>
      <c r="IX704" s="192"/>
      <c r="IY704" s="192"/>
      <c r="IZ704" s="192"/>
      <c r="JA704" s="192"/>
      <c r="JB704" s="192"/>
      <c r="JC704" s="192"/>
      <c r="JD704" s="192"/>
      <c r="JE704" s="192"/>
      <c r="JF704" s="192"/>
      <c r="JG704" s="192"/>
      <c r="JH704" s="192"/>
      <c r="JI704" s="192"/>
      <c r="JJ704" s="192"/>
      <c r="JK704" s="192"/>
      <c r="JL704" s="192"/>
      <c r="JM704" s="192"/>
      <c r="JN704" s="192"/>
      <c r="JO704" s="192"/>
      <c r="JP704" s="192"/>
      <c r="JQ704" s="192"/>
      <c r="JR704" s="192"/>
      <c r="JS704" s="192"/>
      <c r="JT704" s="192"/>
      <c r="JU704" s="192"/>
      <c r="JV704" s="192"/>
      <c r="JW704" s="192"/>
      <c r="JX704" s="192"/>
      <c r="JY704" s="192"/>
      <c r="JZ704" s="192"/>
      <c r="KA704" s="192"/>
      <c r="KB704" s="192"/>
      <c r="KC704" s="192"/>
      <c r="KD704" s="192"/>
      <c r="KE704" s="192"/>
      <c r="KF704" s="192"/>
      <c r="KG704" s="192"/>
      <c r="KH704" s="192"/>
      <c r="KI704" s="192"/>
      <c r="KJ704" s="192"/>
      <c r="KK704" s="192"/>
      <c r="KL704" s="192"/>
      <c r="KM704" s="192"/>
      <c r="KN704" s="192"/>
      <c r="KO704" s="192"/>
      <c r="KP704" s="192"/>
      <c r="KQ704" s="192"/>
      <c r="KR704" s="192"/>
      <c r="KS704" s="192"/>
      <c r="KT704" s="192"/>
      <c r="KU704" s="192"/>
      <c r="KV704" s="192"/>
      <c r="KW704" s="192"/>
      <c r="KX704" s="192"/>
      <c r="KY704" s="192"/>
      <c r="KZ704" s="192"/>
      <c r="LA704" s="192"/>
      <c r="LB704" s="192"/>
      <c r="LC704" s="192"/>
      <c r="LD704" s="192"/>
      <c r="LE704" s="192"/>
      <c r="LF704" s="192"/>
      <c r="LG704" s="192"/>
      <c r="LH704" s="192"/>
      <c r="LI704" s="192"/>
      <c r="LJ704" s="192"/>
      <c r="LK704" s="192"/>
      <c r="LL704" s="192"/>
      <c r="LM704" s="192"/>
      <c r="LN704" s="192"/>
      <c r="LO704" s="192"/>
      <c r="LP704" s="192"/>
      <c r="LQ704" s="192"/>
      <c r="LR704" s="192"/>
      <c r="LS704" s="192"/>
      <c r="LT704" s="192"/>
      <c r="LU704" s="192"/>
      <c r="LV704" s="192"/>
      <c r="LW704" s="192"/>
      <c r="LX704" s="192"/>
      <c r="LY704" s="192"/>
      <c r="LZ704" s="192"/>
      <c r="MA704" s="192"/>
      <c r="MB704" s="192"/>
      <c r="MC704" s="192"/>
      <c r="MD704" s="192"/>
      <c r="ME704" s="192"/>
      <c r="MF704" s="192"/>
      <c r="MG704" s="192"/>
      <c r="MH704" s="192"/>
      <c r="MI704" s="192"/>
      <c r="MJ704" s="192"/>
      <c r="MK704" s="192"/>
      <c r="ML704" s="192"/>
      <c r="MM704" s="192"/>
      <c r="MN704" s="192"/>
      <c r="MO704" s="192"/>
      <c r="MP704" s="192"/>
      <c r="MQ704" s="192"/>
      <c r="MR704" s="192"/>
      <c r="MS704" s="192"/>
      <c r="MT704" s="192"/>
      <c r="MU704" s="192"/>
      <c r="MV704" s="192"/>
      <c r="MW704" s="192"/>
      <c r="MX704" s="192"/>
      <c r="MY704" s="192"/>
      <c r="MZ704" s="192"/>
      <c r="NA704" s="192"/>
      <c r="NB704" s="192"/>
      <c r="NC704" s="192"/>
      <c r="ND704" s="192"/>
      <c r="NE704" s="192"/>
      <c r="NF704" s="192"/>
      <c r="NG704" s="192"/>
      <c r="NH704" s="192"/>
      <c r="NI704" s="192"/>
      <c r="NJ704" s="192"/>
      <c r="NK704" s="192"/>
      <c r="NL704" s="192"/>
      <c r="NM704" s="192"/>
      <c r="NN704" s="192"/>
      <c r="NO704" s="192"/>
      <c r="NP704" s="192"/>
      <c r="NQ704" s="192"/>
      <c r="NR704" s="192"/>
      <c r="NS704" s="192"/>
      <c r="NT704" s="192"/>
      <c r="NU704" s="192"/>
      <c r="NV704" s="192"/>
      <c r="NW704" s="192"/>
      <c r="NX704" s="192"/>
      <c r="NY704" s="192"/>
      <c r="NZ704" s="192"/>
      <c r="OA704" s="192"/>
      <c r="OB704" s="192"/>
      <c r="OC704" s="192"/>
      <c r="OD704" s="192"/>
      <c r="OE704" s="192"/>
      <c r="OF704" s="192"/>
      <c r="OG704" s="192"/>
      <c r="OH704" s="192"/>
      <c r="OI704" s="192"/>
      <c r="OJ704" s="192"/>
      <c r="OK704" s="192"/>
      <c r="OL704" s="192"/>
      <c r="OM704" s="192"/>
      <c r="ON704" s="192"/>
      <c r="OO704" s="192"/>
      <c r="OP704" s="192"/>
      <c r="OQ704" s="192"/>
      <c r="OR704" s="192"/>
      <c r="OS704" s="192"/>
      <c r="OT704" s="192"/>
      <c r="OU704" s="192"/>
      <c r="OV704" s="192"/>
      <c r="OW704" s="192"/>
      <c r="OX704" s="192"/>
      <c r="OY704" s="192"/>
      <c r="OZ704" s="192"/>
      <c r="PA704" s="192"/>
      <c r="PB704" s="192"/>
      <c r="PC704" s="192"/>
      <c r="PD704" s="192"/>
      <c r="PE704" s="192"/>
      <c r="PF704" s="192"/>
      <c r="PG704" s="192"/>
      <c r="PH704" s="192"/>
      <c r="PI704" s="192"/>
      <c r="PJ704" s="192"/>
      <c r="PK704" s="192"/>
      <c r="PL704" s="192"/>
      <c r="PM704" s="192"/>
      <c r="PN704" s="192"/>
      <c r="PO704" s="192"/>
      <c r="PP704" s="192"/>
      <c r="PQ704" s="192"/>
      <c r="PR704" s="192"/>
      <c r="PS704" s="192"/>
      <c r="PT704" s="192"/>
      <c r="PU704" s="192"/>
      <c r="PV704" s="192"/>
      <c r="PW704" s="192"/>
      <c r="PX704" s="192"/>
      <c r="PY704" s="192"/>
      <c r="PZ704" s="192"/>
      <c r="QA704" s="192"/>
      <c r="QB704" s="192"/>
      <c r="QC704" s="192"/>
      <c r="QD704" s="192"/>
      <c r="QE704" s="192"/>
      <c r="QF704" s="192"/>
      <c r="QG704" s="192"/>
      <c r="QH704" s="192"/>
      <c r="QI704" s="192"/>
      <c r="QJ704" s="192"/>
      <c r="QK704" s="192"/>
      <c r="QL704" s="192"/>
      <c r="QM704" s="192"/>
      <c r="QN704" s="192"/>
      <c r="QO704" s="192"/>
      <c r="QP704" s="192"/>
      <c r="QQ704" s="192"/>
      <c r="QR704" s="192"/>
      <c r="QS704" s="192"/>
      <c r="QT704" s="192"/>
      <c r="QU704" s="192"/>
      <c r="QV704" s="192"/>
      <c r="QW704" s="192"/>
      <c r="QX704" s="192"/>
      <c r="QY704" s="192"/>
      <c r="QZ704" s="192"/>
      <c r="RA704" s="192"/>
      <c r="RB704" s="192"/>
      <c r="RC704" s="192"/>
      <c r="RD704" s="192"/>
      <c r="RE704" s="192"/>
      <c r="RF704" s="192"/>
      <c r="RG704" s="192"/>
      <c r="RH704" s="192"/>
      <c r="RI704" s="192"/>
      <c r="RJ704" s="192"/>
      <c r="RK704" s="192"/>
      <c r="RL704" s="192"/>
      <c r="RM704" s="192"/>
      <c r="RN704" s="192"/>
      <c r="RO704" s="192"/>
      <c r="RP704" s="192"/>
      <c r="RQ704" s="192"/>
      <c r="RR704" s="192"/>
      <c r="RS704" s="192"/>
      <c r="RT704" s="192"/>
      <c r="RU704" s="192"/>
      <c r="RV704" s="192"/>
      <c r="RW704" s="192"/>
      <c r="RX704" s="192"/>
      <c r="RY704" s="192"/>
      <c r="RZ704" s="192"/>
      <c r="SA704" s="192"/>
      <c r="SB704" s="192"/>
      <c r="SC704" s="192"/>
      <c r="SD704" s="192"/>
      <c r="SE704" s="192"/>
      <c r="SF704" s="192"/>
      <c r="SG704" s="192"/>
      <c r="SH704" s="192"/>
      <c r="SI704" s="192"/>
      <c r="SJ704" s="192"/>
      <c r="SK704" s="192"/>
      <c r="SL704" s="192"/>
      <c r="SM704" s="192"/>
      <c r="SN704" s="192"/>
      <c r="SO704" s="192"/>
      <c r="SP704" s="192"/>
      <c r="SQ704" s="192"/>
      <c r="SR704" s="192"/>
      <c r="SS704" s="192"/>
      <c r="ST704" s="192"/>
      <c r="SU704" s="192"/>
      <c r="SV704" s="192"/>
      <c r="SW704" s="192"/>
      <c r="SX704" s="192"/>
      <c r="SY704" s="192"/>
      <c r="SZ704" s="192"/>
      <c r="TA704" s="192"/>
      <c r="TB704" s="192"/>
      <c r="TC704" s="192"/>
      <c r="TD704" s="192"/>
      <c r="TE704" s="192"/>
      <c r="TF704" s="192"/>
      <c r="TG704" s="192"/>
      <c r="TH704" s="192"/>
      <c r="TI704" s="192"/>
      <c r="TJ704" s="192"/>
      <c r="TK704" s="192"/>
      <c r="TL704" s="192"/>
      <c r="TM704" s="192"/>
      <c r="TN704" s="192"/>
      <c r="TO704" s="192"/>
      <c r="TP704" s="192"/>
      <c r="TQ704" s="192"/>
      <c r="TR704" s="192"/>
      <c r="TS704" s="192"/>
      <c r="TT704" s="192"/>
      <c r="TU704" s="192"/>
      <c r="TV704" s="192"/>
      <c r="TW704" s="192"/>
      <c r="TX704" s="192"/>
      <c r="TY704" s="192"/>
      <c r="TZ704" s="192"/>
      <c r="UA704" s="192"/>
      <c r="UB704" s="192"/>
      <c r="UC704" s="192"/>
      <c r="UD704" s="192"/>
      <c r="UE704" s="192"/>
      <c r="UF704" s="192"/>
      <c r="UG704" s="192"/>
      <c r="UH704" s="192"/>
      <c r="UI704" s="192"/>
      <c r="UJ704" s="192"/>
      <c r="UK704" s="192"/>
      <c r="UL704" s="192"/>
      <c r="UM704" s="192"/>
      <c r="UN704" s="192"/>
      <c r="UO704" s="192"/>
      <c r="UP704" s="192"/>
      <c r="UQ704" s="192"/>
      <c r="UR704" s="192"/>
      <c r="US704" s="192"/>
      <c r="UT704" s="192"/>
      <c r="UU704" s="192"/>
      <c r="UV704" s="192"/>
      <c r="UW704" s="192"/>
      <c r="UX704" s="192"/>
      <c r="UY704" s="192"/>
      <c r="UZ704" s="192"/>
      <c r="VA704" s="192"/>
      <c r="VB704" s="192"/>
      <c r="VC704" s="192"/>
      <c r="VD704" s="192"/>
      <c r="VE704" s="192"/>
      <c r="VF704" s="192"/>
      <c r="VG704" s="192"/>
      <c r="VH704" s="192"/>
      <c r="VI704" s="192"/>
      <c r="VJ704" s="192"/>
      <c r="VK704" s="192"/>
      <c r="VL704" s="192"/>
      <c r="VM704" s="192"/>
      <c r="VN704" s="192"/>
      <c r="VO704" s="192"/>
      <c r="VP704" s="192"/>
      <c r="VQ704" s="192"/>
      <c r="VR704" s="192"/>
      <c r="VS704" s="192"/>
      <c r="VT704" s="192"/>
      <c r="VU704" s="192"/>
      <c r="VV704" s="192"/>
      <c r="VW704" s="192"/>
      <c r="VX704" s="192"/>
      <c r="VY704" s="192"/>
      <c r="VZ704" s="192"/>
      <c r="WA704" s="192"/>
      <c r="WB704" s="192"/>
      <c r="WC704" s="192"/>
      <c r="WD704" s="192"/>
      <c r="WE704" s="192"/>
      <c r="WF704" s="192"/>
      <c r="WG704" s="192"/>
      <c r="WH704" s="192"/>
      <c r="WI704" s="192"/>
      <c r="WJ704" s="192"/>
      <c r="WK704" s="192"/>
      <c r="WL704" s="192"/>
      <c r="WM704" s="192"/>
      <c r="WN704" s="192"/>
      <c r="WO704" s="192"/>
      <c r="WP704" s="192"/>
      <c r="WQ704" s="192"/>
      <c r="WR704" s="192"/>
      <c r="WS704" s="192"/>
      <c r="WT704" s="192"/>
      <c r="WU704" s="192"/>
      <c r="WV704" s="192"/>
      <c r="WW704" s="192"/>
      <c r="WX704" s="192"/>
      <c r="WY704" s="192"/>
      <c r="WZ704" s="192"/>
      <c r="XA704" s="192"/>
      <c r="XB704" s="192"/>
      <c r="XC704" s="192"/>
      <c r="XD704" s="192"/>
      <c r="XE704" s="192"/>
      <c r="XF704" s="192"/>
      <c r="XG704" s="192"/>
      <c r="XH704" s="192"/>
      <c r="XI704" s="192"/>
      <c r="XJ704" s="192"/>
      <c r="XK704" s="192"/>
      <c r="XL704" s="192"/>
      <c r="XM704" s="192"/>
      <c r="XN704" s="192"/>
      <c r="XO704" s="192"/>
      <c r="XP704" s="192"/>
      <c r="XQ704" s="192"/>
      <c r="XR704" s="192"/>
      <c r="XS704" s="192"/>
      <c r="XT704" s="192"/>
      <c r="XU704" s="192"/>
      <c r="XV704" s="192"/>
      <c r="XW704" s="192"/>
      <c r="XX704" s="192"/>
      <c r="XY704" s="192"/>
      <c r="XZ704" s="192"/>
      <c r="YA704" s="192"/>
      <c r="YB704" s="192"/>
      <c r="YC704" s="192"/>
      <c r="YD704" s="192"/>
      <c r="YE704" s="192"/>
      <c r="YF704" s="192"/>
      <c r="YG704" s="192"/>
      <c r="YH704" s="192"/>
      <c r="YI704" s="192"/>
      <c r="YJ704" s="192"/>
      <c r="YK704" s="192"/>
      <c r="YL704" s="192"/>
      <c r="YM704" s="192"/>
      <c r="YN704" s="192"/>
      <c r="YO704" s="192"/>
      <c r="YP704" s="192"/>
      <c r="YQ704" s="192"/>
      <c r="YR704" s="192"/>
      <c r="YS704" s="192"/>
      <c r="YT704" s="192"/>
      <c r="YU704" s="192"/>
      <c r="YV704" s="192"/>
      <c r="YW704" s="192"/>
      <c r="YX704" s="192"/>
      <c r="YY704" s="192"/>
      <c r="YZ704" s="192"/>
      <c r="ZA704" s="192"/>
      <c r="ZB704" s="192"/>
      <c r="ZC704" s="192"/>
      <c r="ZD704" s="192"/>
      <c r="ZE704" s="192"/>
      <c r="ZF704" s="192"/>
      <c r="ZG704" s="192"/>
      <c r="ZH704" s="192"/>
      <c r="ZI704" s="192"/>
      <c r="ZJ704" s="192"/>
      <c r="ZK704" s="192"/>
      <c r="ZL704" s="192"/>
      <c r="ZM704" s="192"/>
      <c r="ZN704" s="192"/>
      <c r="ZO704" s="192"/>
      <c r="ZP704" s="192"/>
      <c r="ZQ704" s="192"/>
      <c r="ZR704" s="192"/>
      <c r="ZS704" s="192"/>
      <c r="ZT704" s="192"/>
      <c r="ZU704" s="192"/>
      <c r="ZV704" s="192"/>
      <c r="ZW704" s="192"/>
      <c r="ZX704" s="192"/>
      <c r="ZY704" s="192"/>
      <c r="ZZ704" s="192"/>
      <c r="AAA704" s="192"/>
      <c r="AAB704" s="192"/>
      <c r="AAC704" s="192"/>
      <c r="AAD704" s="192"/>
      <c r="AAE704" s="192"/>
      <c r="AAF704" s="192"/>
      <c r="AAG704" s="192"/>
      <c r="AAH704" s="192"/>
      <c r="AAI704" s="192"/>
      <c r="AAJ704" s="192"/>
      <c r="AAK704" s="192"/>
      <c r="AAL704" s="192"/>
      <c r="AAM704" s="192"/>
      <c r="AAN704" s="192"/>
      <c r="AAO704" s="192"/>
      <c r="AAP704" s="192"/>
      <c r="AAQ704" s="192"/>
      <c r="AAR704" s="192"/>
      <c r="AAS704" s="192"/>
      <c r="AAT704" s="192"/>
      <c r="AAU704" s="192"/>
      <c r="AAV704" s="192"/>
      <c r="AAW704" s="192"/>
      <c r="AAX704" s="192"/>
      <c r="AAY704" s="192"/>
      <c r="AAZ704" s="192"/>
      <c r="ABA704" s="192"/>
      <c r="ABB704" s="192"/>
      <c r="ABC704" s="192"/>
      <c r="ABD704" s="192"/>
      <c r="ABE704" s="192"/>
      <c r="ABF704" s="192"/>
      <c r="ABG704" s="192"/>
      <c r="ABH704" s="192"/>
      <c r="ABI704" s="192"/>
      <c r="ABJ704" s="192"/>
      <c r="ABK704" s="192"/>
      <c r="ABL704" s="192"/>
      <c r="ABM704" s="192"/>
      <c r="ABN704" s="192"/>
      <c r="ABO704" s="192"/>
      <c r="ABP704" s="192"/>
      <c r="ABQ704" s="192"/>
      <c r="ABR704" s="192"/>
      <c r="ABS704" s="192"/>
      <c r="ABT704" s="192"/>
      <c r="ABU704" s="192"/>
      <c r="ABV704" s="192"/>
      <c r="ABW704" s="192"/>
      <c r="ABX704" s="192"/>
      <c r="ABY704" s="192"/>
      <c r="ABZ704" s="192"/>
      <c r="ACA704" s="192"/>
      <c r="ACB704" s="192"/>
      <c r="ACC704" s="192"/>
      <c r="ACD704" s="192"/>
      <c r="ACE704" s="192"/>
      <c r="ACF704" s="192"/>
      <c r="ACG704" s="192"/>
      <c r="ACH704" s="192"/>
      <c r="ACI704" s="192"/>
      <c r="ACJ704" s="192"/>
      <c r="ACK704" s="192"/>
      <c r="ACL704" s="192"/>
      <c r="ACM704" s="192"/>
      <c r="ACN704" s="192"/>
      <c r="ACO704" s="192"/>
      <c r="ACP704" s="192"/>
      <c r="ACQ704" s="192"/>
      <c r="ACR704" s="192"/>
      <c r="ACS704" s="192"/>
      <c r="ACT704" s="192"/>
      <c r="ACU704" s="192"/>
      <c r="ACV704" s="192"/>
      <c r="ACW704" s="192"/>
      <c r="ACX704" s="192"/>
      <c r="ACY704" s="192"/>
      <c r="ACZ704" s="192"/>
      <c r="ADA704" s="192"/>
      <c r="ADB704" s="192"/>
      <c r="ADC704" s="192"/>
      <c r="ADD704" s="192"/>
      <c r="ADE704" s="192"/>
      <c r="ADF704" s="192"/>
      <c r="ADG704" s="192"/>
      <c r="ADH704" s="192"/>
      <c r="ADI704" s="192"/>
      <c r="ADJ704" s="192"/>
      <c r="ADK704" s="192"/>
      <c r="ADL704" s="192"/>
      <c r="ADM704" s="192"/>
      <c r="ADN704" s="192"/>
      <c r="ADO704" s="192"/>
      <c r="ADP704" s="192"/>
      <c r="ADQ704" s="192"/>
      <c r="ADR704" s="192"/>
      <c r="ADS704" s="192"/>
      <c r="ADT704" s="192"/>
      <c r="ADU704" s="192"/>
      <c r="ADV704" s="192"/>
      <c r="ADW704" s="192"/>
      <c r="ADX704" s="192"/>
      <c r="ADY704" s="192"/>
      <c r="ADZ704" s="192"/>
      <c r="AEA704" s="192"/>
      <c r="AEB704" s="192"/>
      <c r="AEC704" s="192"/>
      <c r="AED704" s="192"/>
      <c r="AEE704" s="192"/>
      <c r="AEF704" s="192"/>
      <c r="AEG704" s="192"/>
      <c r="AEH704" s="192"/>
      <c r="AEI704" s="192"/>
      <c r="AEJ704" s="192"/>
      <c r="AEK704" s="192"/>
      <c r="AEL704" s="192"/>
      <c r="AEM704" s="192"/>
      <c r="AEN704" s="192"/>
      <c r="AEO704" s="192"/>
      <c r="AEP704" s="192"/>
      <c r="AEQ704" s="192"/>
      <c r="AER704" s="192"/>
      <c r="AES704" s="192"/>
      <c r="AET704" s="192"/>
      <c r="AEU704" s="192"/>
      <c r="AEV704" s="192"/>
      <c r="AEW704" s="192"/>
      <c r="AEX704" s="192"/>
      <c r="AEY704" s="192"/>
      <c r="AEZ704" s="192"/>
      <c r="AFA704" s="192"/>
      <c r="AFB704" s="192"/>
      <c r="AFC704" s="192"/>
      <c r="AFD704" s="192"/>
      <c r="AFE704" s="192"/>
      <c r="AFF704" s="192"/>
      <c r="AFG704" s="192"/>
      <c r="AFH704" s="192"/>
      <c r="AFI704" s="192"/>
      <c r="AFJ704" s="192"/>
      <c r="AFK704" s="192"/>
      <c r="AFL704" s="192"/>
      <c r="AFM704" s="192"/>
      <c r="AFN704" s="192"/>
      <c r="AFO704" s="192"/>
      <c r="AFP704" s="192"/>
      <c r="AFQ704" s="192"/>
      <c r="AFR704" s="192"/>
      <c r="AFS704" s="192"/>
      <c r="AFT704" s="192"/>
      <c r="AFU704" s="192"/>
      <c r="AFV704" s="192"/>
      <c r="AFW704" s="192"/>
      <c r="AFX704" s="192"/>
      <c r="AFY704" s="192"/>
      <c r="AFZ704" s="192"/>
      <c r="AGA704" s="192"/>
      <c r="AGB704" s="192"/>
      <c r="AGC704" s="192"/>
      <c r="AGD704" s="192"/>
      <c r="AGE704" s="192"/>
      <c r="AGF704" s="192"/>
      <c r="AGG704" s="192"/>
      <c r="AGH704" s="192"/>
      <c r="AGI704" s="192"/>
      <c r="AGJ704" s="192"/>
      <c r="AGK704" s="192"/>
      <c r="AGL704" s="192"/>
      <c r="AGM704" s="192"/>
      <c r="AGN704" s="192"/>
      <c r="AGO704" s="192"/>
      <c r="AGP704" s="192"/>
      <c r="AGQ704" s="192"/>
      <c r="AGR704" s="192"/>
      <c r="AGS704" s="192"/>
      <c r="AGT704" s="192"/>
      <c r="AGU704" s="192"/>
      <c r="AGV704" s="192"/>
      <c r="AGW704" s="192"/>
      <c r="AGX704" s="192"/>
      <c r="AGY704" s="192"/>
      <c r="AGZ704" s="192"/>
      <c r="AHA704" s="192"/>
      <c r="AHB704" s="192"/>
      <c r="AHC704" s="192"/>
      <c r="AHD704" s="192"/>
      <c r="AHE704" s="192"/>
      <c r="AHF704" s="192"/>
      <c r="AHG704" s="192"/>
      <c r="AHH704" s="192"/>
      <c r="AHI704" s="192"/>
      <c r="AHJ704" s="192"/>
      <c r="AHK704" s="192"/>
      <c r="AHL704" s="192"/>
      <c r="AHM704" s="192"/>
      <c r="AHN704" s="192"/>
      <c r="AHO704" s="192"/>
      <c r="AHP704" s="192"/>
      <c r="AHQ704" s="192"/>
      <c r="AHR704" s="192"/>
      <c r="AHS704" s="192"/>
      <c r="AHT704" s="192"/>
      <c r="AHU704" s="192"/>
      <c r="AHV704" s="192"/>
      <c r="AHW704" s="192"/>
      <c r="AHX704" s="192"/>
      <c r="AHY704" s="192"/>
      <c r="AHZ704" s="192"/>
      <c r="AIA704" s="192"/>
      <c r="AIB704" s="192"/>
      <c r="AIC704" s="192"/>
      <c r="AID704" s="192"/>
      <c r="AIE704" s="192"/>
      <c r="AIF704" s="192"/>
      <c r="AIG704" s="192"/>
      <c r="AIH704" s="192"/>
      <c r="AII704" s="192"/>
      <c r="AIJ704" s="192"/>
      <c r="AIK704" s="192"/>
      <c r="AIL704" s="192"/>
      <c r="AIM704" s="192"/>
      <c r="AIN704" s="192"/>
      <c r="AIO704" s="192"/>
      <c r="AIP704" s="192"/>
      <c r="AIQ704" s="192"/>
      <c r="AIR704" s="192"/>
      <c r="AIS704" s="192"/>
      <c r="AIT704" s="192"/>
      <c r="AIU704" s="192"/>
      <c r="AIV704" s="192"/>
      <c r="AIW704" s="192"/>
      <c r="AIX704" s="192"/>
      <c r="AIY704" s="192"/>
      <c r="AIZ704" s="192"/>
      <c r="AJA704" s="192"/>
      <c r="AJB704" s="192"/>
      <c r="AJC704" s="192"/>
      <c r="AJD704" s="192"/>
      <c r="AJE704" s="192"/>
      <c r="AJF704" s="192"/>
      <c r="AJG704" s="192"/>
      <c r="AJH704" s="192"/>
      <c r="AJI704" s="192"/>
      <c r="AJJ704" s="192"/>
      <c r="AJK704" s="192"/>
      <c r="AJL704" s="192"/>
      <c r="AJM704" s="192"/>
      <c r="AJN704" s="192"/>
      <c r="AJO704" s="192"/>
      <c r="AJP704" s="192"/>
      <c r="AJQ704" s="192"/>
      <c r="AJR704" s="192"/>
      <c r="AJS704" s="192"/>
      <c r="AJT704" s="192"/>
      <c r="AJU704" s="192"/>
      <c r="AJV704" s="192"/>
      <c r="AJW704" s="192"/>
      <c r="AJX704" s="192"/>
      <c r="AJY704" s="192"/>
      <c r="AJZ704" s="192"/>
      <c r="AKA704" s="192"/>
      <c r="AKB704" s="192"/>
      <c r="AKC704" s="192"/>
      <c r="AKD704" s="192"/>
      <c r="AKE704" s="192"/>
      <c r="AKF704" s="192"/>
      <c r="AKG704" s="192"/>
      <c r="AKH704" s="192"/>
      <c r="AKI704" s="192"/>
      <c r="AKJ704" s="192"/>
      <c r="AKK704" s="192"/>
      <c r="AKL704" s="192"/>
      <c r="AKM704" s="192"/>
      <c r="AKN704" s="192"/>
      <c r="AKO704" s="192"/>
      <c r="AKP704" s="192"/>
      <c r="AKQ704" s="192"/>
      <c r="AKR704" s="192"/>
      <c r="AKS704" s="192"/>
      <c r="AKT704" s="192"/>
      <c r="AKU704" s="192"/>
      <c r="AKV704" s="192"/>
      <c r="AKW704" s="192"/>
      <c r="AKX704" s="192"/>
      <c r="AKY704" s="192"/>
      <c r="AKZ704" s="192"/>
      <c r="ALA704" s="192"/>
      <c r="ALB704" s="192"/>
      <c r="ALC704" s="192"/>
      <c r="ALD704" s="192"/>
      <c r="ALE704" s="192"/>
      <c r="ALF704" s="192"/>
      <c r="ALG704" s="192"/>
      <c r="ALH704" s="192"/>
      <c r="ALI704" s="192"/>
      <c r="ALJ704" s="192"/>
      <c r="ALK704" s="192"/>
      <c r="ALL704" s="192"/>
      <c r="ALM704" s="192"/>
      <c r="ALN704" s="192"/>
      <c r="ALO704" s="192"/>
      <c r="ALP704" s="192"/>
      <c r="ALQ704" s="192"/>
      <c r="ALR704" s="192"/>
      <c r="ALS704" s="192"/>
      <c r="ALT704" s="192"/>
      <c r="ALU704" s="192"/>
      <c r="ALV704" s="192"/>
      <c r="ALW704" s="192"/>
      <c r="ALX704" s="192"/>
      <c r="ALY704" s="192"/>
      <c r="ALZ704" s="192"/>
      <c r="AMA704" s="192"/>
      <c r="AMB704" s="192"/>
      <c r="AMC704" s="192"/>
      <c r="AMD704" s="192"/>
      <c r="AME704" s="192"/>
      <c r="AMF704" s="192"/>
      <c r="AMG704" s="192"/>
      <c r="AMH704" s="192"/>
      <c r="AMI704" s="192"/>
      <c r="AMJ704" s="192"/>
      <c r="AMK704" s="192"/>
      <c r="AML704" s="192"/>
      <c r="AMM704" s="192"/>
      <c r="AMN704" s="192"/>
      <c r="AMO704" s="192"/>
      <c r="AMP704" s="192"/>
      <c r="AMQ704" s="192"/>
      <c r="AMR704" s="192"/>
      <c r="AMS704" s="192"/>
      <c r="AMT704" s="192"/>
      <c r="AMU704" s="192"/>
      <c r="AMV704" s="192"/>
      <c r="AMW704" s="192"/>
      <c r="AMX704" s="192"/>
      <c r="AMY704" s="192"/>
      <c r="AMZ704" s="192"/>
      <c r="ANA704" s="192"/>
      <c r="ANB704" s="192"/>
      <c r="ANC704" s="192"/>
      <c r="AND704" s="192"/>
      <c r="ANE704" s="192"/>
      <c r="ANF704" s="192"/>
      <c r="ANG704" s="192"/>
      <c r="ANH704" s="192"/>
      <c r="ANI704" s="192"/>
      <c r="ANJ704" s="192"/>
      <c r="ANK704" s="192"/>
      <c r="ANL704" s="192"/>
      <c r="ANM704" s="192"/>
      <c r="ANN704" s="192"/>
      <c r="ANO704" s="192"/>
      <c r="ANP704" s="192"/>
      <c r="ANQ704" s="192"/>
      <c r="ANR704" s="192"/>
      <c r="ANS704" s="192"/>
      <c r="ANT704" s="192"/>
      <c r="ANU704" s="192"/>
      <c r="ANV704" s="192"/>
      <c r="ANW704" s="192"/>
      <c r="ANX704" s="192"/>
      <c r="ANY704" s="192"/>
      <c r="ANZ704" s="192"/>
      <c r="AOA704" s="192"/>
      <c r="AOB704" s="192"/>
      <c r="AOC704" s="192"/>
      <c r="AOD704" s="192"/>
      <c r="AOE704" s="192"/>
      <c r="AOF704" s="192"/>
      <c r="AOG704" s="192"/>
      <c r="AOH704" s="192"/>
      <c r="AOI704" s="192"/>
      <c r="AOJ704" s="192"/>
      <c r="AOK704" s="192"/>
      <c r="AOL704" s="192"/>
      <c r="AOM704" s="192"/>
      <c r="AON704" s="192"/>
      <c r="AOO704" s="192"/>
      <c r="AOP704" s="192"/>
      <c r="AOQ704" s="192"/>
      <c r="AOR704" s="192"/>
      <c r="AOS704" s="192"/>
      <c r="AOT704" s="192"/>
      <c r="AOU704" s="192"/>
      <c r="AOV704" s="192"/>
      <c r="AOW704" s="192"/>
      <c r="AOX704" s="192"/>
      <c r="AOY704" s="192"/>
      <c r="AOZ704" s="192"/>
      <c r="APA704" s="192"/>
      <c r="APB704" s="192"/>
      <c r="APC704" s="192"/>
      <c r="APD704" s="192"/>
      <c r="APE704" s="192"/>
      <c r="APF704" s="192"/>
      <c r="APG704" s="192"/>
      <c r="APH704" s="192"/>
      <c r="API704" s="192"/>
      <c r="APJ704" s="192"/>
      <c r="APK704" s="192"/>
      <c r="APL704" s="192"/>
      <c r="APM704" s="192"/>
      <c r="APN704" s="192"/>
      <c r="APO704" s="192"/>
      <c r="APP704" s="192"/>
      <c r="APQ704" s="192"/>
      <c r="APR704" s="192"/>
      <c r="APS704" s="192"/>
      <c r="APT704" s="192"/>
      <c r="APU704" s="192"/>
      <c r="APV704" s="192"/>
    </row>
    <row r="705" spans="1:1114" s="184" customFormat="1">
      <c r="A705" s="188">
        <v>41978</v>
      </c>
      <c r="B705" s="189">
        <f>_xll.PIAdvCalcVal('PI-1063'!B$1,'PI-1063'!$A705,'PI-1063'!$A706,"average","time-weighted",0,1,0,"DATASRV")</f>
        <v>3950.9488453182507</v>
      </c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  <c r="EC705" s="192"/>
      <c r="ED705" s="192"/>
      <c r="EE705" s="192"/>
      <c r="EF705" s="192"/>
      <c r="EG705" s="192"/>
      <c r="EH705" s="192"/>
      <c r="EI705" s="192"/>
      <c r="EJ705" s="192"/>
      <c r="EK705" s="192"/>
      <c r="EL705" s="192"/>
      <c r="EM705" s="192"/>
      <c r="EN705" s="192"/>
      <c r="EO705" s="192"/>
      <c r="EP705" s="192"/>
      <c r="EQ705" s="192"/>
      <c r="ER705" s="192"/>
      <c r="ES705" s="192"/>
      <c r="ET705" s="192"/>
      <c r="EU705" s="192"/>
      <c r="EV705" s="192"/>
      <c r="EW705" s="192"/>
      <c r="EX705" s="192"/>
      <c r="EY705" s="192"/>
      <c r="EZ705" s="192"/>
      <c r="FA705" s="192"/>
      <c r="FB705" s="192"/>
      <c r="FC705" s="192"/>
      <c r="FD705" s="192"/>
      <c r="FE705" s="192"/>
      <c r="FF705" s="192"/>
      <c r="FG705" s="192"/>
      <c r="FH705" s="192"/>
      <c r="FI705" s="192"/>
      <c r="FJ705" s="192"/>
      <c r="FK705" s="192"/>
      <c r="FL705" s="192"/>
      <c r="FM705" s="192"/>
      <c r="FN705" s="192"/>
      <c r="FO705" s="192"/>
      <c r="FP705" s="192"/>
      <c r="FQ705" s="192"/>
      <c r="FR705" s="192"/>
      <c r="FS705" s="192"/>
      <c r="FT705" s="192"/>
      <c r="FU705" s="192"/>
      <c r="FV705" s="192"/>
      <c r="FW705" s="192"/>
      <c r="FX705" s="192"/>
      <c r="FY705" s="192"/>
      <c r="FZ705" s="192"/>
      <c r="GA705" s="192"/>
      <c r="GB705" s="192"/>
      <c r="GC705" s="192"/>
      <c r="GD705" s="192"/>
      <c r="GE705" s="192"/>
      <c r="GF705" s="192"/>
      <c r="GG705" s="192"/>
      <c r="GH705" s="192"/>
      <c r="GI705" s="192"/>
      <c r="GJ705" s="192"/>
      <c r="GK705" s="192"/>
      <c r="GL705" s="192"/>
      <c r="GM705" s="192"/>
      <c r="GN705" s="192"/>
      <c r="GO705" s="192"/>
      <c r="GP705" s="192"/>
      <c r="GQ705" s="192"/>
      <c r="GR705" s="192"/>
      <c r="GS705" s="192"/>
      <c r="GT705" s="192"/>
      <c r="GU705" s="192"/>
      <c r="GV705" s="192"/>
      <c r="GW705" s="192"/>
      <c r="GX705" s="192"/>
      <c r="GY705" s="192"/>
      <c r="GZ705" s="192"/>
      <c r="HA705" s="192"/>
      <c r="HB705" s="192"/>
      <c r="HC705" s="192"/>
      <c r="HD705" s="192"/>
      <c r="HE705" s="192"/>
      <c r="HF705" s="192"/>
      <c r="HG705" s="192"/>
      <c r="HH705" s="192"/>
      <c r="HI705" s="192"/>
      <c r="HJ705" s="192"/>
      <c r="HK705" s="192"/>
      <c r="HL705" s="192"/>
      <c r="HM705" s="192"/>
      <c r="HN705" s="192"/>
      <c r="HO705" s="192"/>
      <c r="HP705" s="192"/>
      <c r="HQ705" s="192"/>
      <c r="HR705" s="192"/>
      <c r="HS705" s="192"/>
      <c r="HT705" s="192"/>
      <c r="HU705" s="192"/>
      <c r="HV705" s="192"/>
      <c r="HW705" s="192"/>
      <c r="HX705" s="192"/>
      <c r="HY705" s="192"/>
      <c r="HZ705" s="192"/>
      <c r="IA705" s="192"/>
      <c r="IB705" s="192"/>
      <c r="IC705" s="192"/>
      <c r="ID705" s="192"/>
      <c r="IE705" s="192"/>
      <c r="IF705" s="192"/>
      <c r="IG705" s="192"/>
      <c r="IH705" s="192"/>
      <c r="II705" s="192"/>
      <c r="IJ705" s="192"/>
      <c r="IK705" s="192"/>
      <c r="IL705" s="192"/>
      <c r="IM705" s="192"/>
      <c r="IN705" s="192"/>
      <c r="IO705" s="192"/>
      <c r="IP705" s="192"/>
      <c r="IQ705" s="192"/>
      <c r="IR705" s="192"/>
      <c r="IS705" s="192"/>
      <c r="IT705" s="192"/>
      <c r="IU705" s="192"/>
      <c r="IV705" s="192"/>
      <c r="IW705" s="192"/>
      <c r="IX705" s="192"/>
      <c r="IY705" s="192"/>
      <c r="IZ705" s="192"/>
      <c r="JA705" s="192"/>
      <c r="JB705" s="192"/>
      <c r="JC705" s="192"/>
      <c r="JD705" s="192"/>
      <c r="JE705" s="192"/>
      <c r="JF705" s="192"/>
      <c r="JG705" s="192"/>
      <c r="JH705" s="192"/>
      <c r="JI705" s="192"/>
      <c r="JJ705" s="192"/>
      <c r="JK705" s="192"/>
      <c r="JL705" s="192"/>
      <c r="JM705" s="192"/>
      <c r="JN705" s="192"/>
      <c r="JO705" s="192"/>
      <c r="JP705" s="192"/>
      <c r="JQ705" s="192"/>
      <c r="JR705" s="192"/>
      <c r="JS705" s="192"/>
      <c r="JT705" s="192"/>
      <c r="JU705" s="192"/>
      <c r="JV705" s="192"/>
      <c r="JW705" s="192"/>
      <c r="JX705" s="192"/>
      <c r="JY705" s="192"/>
      <c r="JZ705" s="192"/>
      <c r="KA705" s="192"/>
      <c r="KB705" s="192"/>
      <c r="KC705" s="192"/>
      <c r="KD705" s="192"/>
      <c r="KE705" s="192"/>
      <c r="KF705" s="192"/>
      <c r="KG705" s="192"/>
      <c r="KH705" s="192"/>
      <c r="KI705" s="192"/>
      <c r="KJ705" s="192"/>
      <c r="KK705" s="192"/>
      <c r="KL705" s="192"/>
      <c r="KM705" s="192"/>
      <c r="KN705" s="192"/>
      <c r="KO705" s="192"/>
      <c r="KP705" s="192"/>
      <c r="KQ705" s="192"/>
      <c r="KR705" s="192"/>
      <c r="KS705" s="192"/>
      <c r="KT705" s="192"/>
      <c r="KU705" s="192"/>
      <c r="KV705" s="192"/>
      <c r="KW705" s="192"/>
      <c r="KX705" s="192"/>
      <c r="KY705" s="192"/>
      <c r="KZ705" s="192"/>
      <c r="LA705" s="192"/>
      <c r="LB705" s="192"/>
      <c r="LC705" s="192"/>
      <c r="LD705" s="192"/>
      <c r="LE705" s="192"/>
      <c r="LF705" s="192"/>
      <c r="LG705" s="192"/>
      <c r="LH705" s="192"/>
      <c r="LI705" s="192"/>
      <c r="LJ705" s="192"/>
      <c r="LK705" s="192"/>
      <c r="LL705" s="192"/>
      <c r="LM705" s="192"/>
      <c r="LN705" s="192"/>
      <c r="LO705" s="192"/>
      <c r="LP705" s="192"/>
      <c r="LQ705" s="192"/>
      <c r="LR705" s="192"/>
      <c r="LS705" s="192"/>
      <c r="LT705" s="192"/>
      <c r="LU705" s="192"/>
      <c r="LV705" s="192"/>
      <c r="LW705" s="192"/>
      <c r="LX705" s="192"/>
      <c r="LY705" s="192"/>
      <c r="LZ705" s="192"/>
      <c r="MA705" s="192"/>
      <c r="MB705" s="192"/>
      <c r="MC705" s="192"/>
      <c r="MD705" s="192"/>
      <c r="ME705" s="192"/>
      <c r="MF705" s="192"/>
      <c r="MG705" s="192"/>
      <c r="MH705" s="192"/>
      <c r="MI705" s="192"/>
      <c r="MJ705" s="192"/>
      <c r="MK705" s="192"/>
      <c r="ML705" s="192"/>
      <c r="MM705" s="192"/>
      <c r="MN705" s="192"/>
      <c r="MO705" s="192"/>
      <c r="MP705" s="192"/>
      <c r="MQ705" s="192"/>
      <c r="MR705" s="192"/>
      <c r="MS705" s="192"/>
      <c r="MT705" s="192"/>
      <c r="MU705" s="192"/>
      <c r="MV705" s="192"/>
      <c r="MW705" s="192"/>
      <c r="MX705" s="192"/>
      <c r="MY705" s="192"/>
      <c r="MZ705" s="192"/>
      <c r="NA705" s="192"/>
      <c r="NB705" s="192"/>
      <c r="NC705" s="192"/>
      <c r="ND705" s="192"/>
      <c r="NE705" s="192"/>
      <c r="NF705" s="192"/>
      <c r="NG705" s="192"/>
      <c r="NH705" s="192"/>
      <c r="NI705" s="192"/>
      <c r="NJ705" s="192"/>
      <c r="NK705" s="192"/>
      <c r="NL705" s="192"/>
      <c r="NM705" s="192"/>
      <c r="NN705" s="192"/>
      <c r="NO705" s="192"/>
      <c r="NP705" s="192"/>
      <c r="NQ705" s="192"/>
      <c r="NR705" s="192"/>
      <c r="NS705" s="192"/>
      <c r="NT705" s="192"/>
      <c r="NU705" s="192"/>
      <c r="NV705" s="192"/>
      <c r="NW705" s="192"/>
      <c r="NX705" s="192"/>
      <c r="NY705" s="192"/>
      <c r="NZ705" s="192"/>
      <c r="OA705" s="192"/>
      <c r="OB705" s="192"/>
      <c r="OC705" s="192"/>
      <c r="OD705" s="192"/>
      <c r="OE705" s="192"/>
      <c r="OF705" s="192"/>
      <c r="OG705" s="192"/>
      <c r="OH705" s="192"/>
      <c r="OI705" s="192"/>
      <c r="OJ705" s="192"/>
      <c r="OK705" s="192"/>
      <c r="OL705" s="192"/>
      <c r="OM705" s="192"/>
      <c r="ON705" s="192"/>
      <c r="OO705" s="192"/>
      <c r="OP705" s="192"/>
      <c r="OQ705" s="192"/>
      <c r="OR705" s="192"/>
      <c r="OS705" s="192"/>
      <c r="OT705" s="192"/>
      <c r="OU705" s="192"/>
      <c r="OV705" s="192"/>
      <c r="OW705" s="192"/>
      <c r="OX705" s="192"/>
      <c r="OY705" s="192"/>
      <c r="OZ705" s="192"/>
      <c r="PA705" s="192"/>
      <c r="PB705" s="192"/>
      <c r="PC705" s="192"/>
      <c r="PD705" s="192"/>
      <c r="PE705" s="192"/>
      <c r="PF705" s="192"/>
      <c r="PG705" s="192"/>
      <c r="PH705" s="192"/>
      <c r="PI705" s="192"/>
      <c r="PJ705" s="192"/>
      <c r="PK705" s="192"/>
      <c r="PL705" s="192"/>
      <c r="PM705" s="192"/>
      <c r="PN705" s="192"/>
      <c r="PO705" s="192"/>
      <c r="PP705" s="192"/>
      <c r="PQ705" s="192"/>
      <c r="PR705" s="192"/>
      <c r="PS705" s="192"/>
      <c r="PT705" s="192"/>
      <c r="PU705" s="192"/>
      <c r="PV705" s="192"/>
      <c r="PW705" s="192"/>
      <c r="PX705" s="192"/>
      <c r="PY705" s="192"/>
      <c r="PZ705" s="192"/>
      <c r="QA705" s="192"/>
      <c r="QB705" s="192"/>
      <c r="QC705" s="192"/>
      <c r="QD705" s="192"/>
      <c r="QE705" s="192"/>
      <c r="QF705" s="192"/>
      <c r="QG705" s="192"/>
      <c r="QH705" s="192"/>
      <c r="QI705" s="192"/>
      <c r="QJ705" s="192"/>
      <c r="QK705" s="192"/>
      <c r="QL705" s="192"/>
      <c r="QM705" s="192"/>
      <c r="QN705" s="192"/>
      <c r="QO705" s="192"/>
      <c r="QP705" s="192"/>
      <c r="QQ705" s="192"/>
      <c r="QR705" s="192"/>
      <c r="QS705" s="192"/>
      <c r="QT705" s="192"/>
      <c r="QU705" s="192"/>
      <c r="QV705" s="192"/>
      <c r="QW705" s="192"/>
      <c r="QX705" s="192"/>
      <c r="QY705" s="192"/>
      <c r="QZ705" s="192"/>
      <c r="RA705" s="192"/>
      <c r="RB705" s="192"/>
      <c r="RC705" s="192"/>
      <c r="RD705" s="192"/>
      <c r="RE705" s="192"/>
      <c r="RF705" s="192"/>
      <c r="RG705" s="192"/>
      <c r="RH705" s="192"/>
      <c r="RI705" s="192"/>
      <c r="RJ705" s="192"/>
      <c r="RK705" s="192"/>
      <c r="RL705" s="192"/>
      <c r="RM705" s="192"/>
      <c r="RN705" s="192"/>
      <c r="RO705" s="192"/>
      <c r="RP705" s="192"/>
      <c r="RQ705" s="192"/>
      <c r="RR705" s="192"/>
      <c r="RS705" s="192"/>
      <c r="RT705" s="192"/>
      <c r="RU705" s="192"/>
      <c r="RV705" s="192"/>
      <c r="RW705" s="192"/>
      <c r="RX705" s="192"/>
      <c r="RY705" s="192"/>
      <c r="RZ705" s="192"/>
      <c r="SA705" s="192"/>
      <c r="SB705" s="192"/>
      <c r="SC705" s="192"/>
      <c r="SD705" s="192"/>
      <c r="SE705" s="192"/>
      <c r="SF705" s="192"/>
      <c r="SG705" s="192"/>
      <c r="SH705" s="192"/>
      <c r="SI705" s="192"/>
      <c r="SJ705" s="192"/>
      <c r="SK705" s="192"/>
      <c r="SL705" s="192"/>
      <c r="SM705" s="192"/>
      <c r="SN705" s="192"/>
      <c r="SO705" s="192"/>
      <c r="SP705" s="192"/>
      <c r="SQ705" s="192"/>
      <c r="SR705" s="192"/>
      <c r="SS705" s="192"/>
      <c r="ST705" s="192"/>
      <c r="SU705" s="192"/>
      <c r="SV705" s="192"/>
      <c r="SW705" s="192"/>
      <c r="SX705" s="192"/>
      <c r="SY705" s="192"/>
      <c r="SZ705" s="192"/>
      <c r="TA705" s="192"/>
      <c r="TB705" s="192"/>
      <c r="TC705" s="192"/>
      <c r="TD705" s="192"/>
      <c r="TE705" s="192"/>
      <c r="TF705" s="192"/>
      <c r="TG705" s="192"/>
      <c r="TH705" s="192"/>
      <c r="TI705" s="192"/>
      <c r="TJ705" s="192"/>
      <c r="TK705" s="192"/>
      <c r="TL705" s="192"/>
      <c r="TM705" s="192"/>
      <c r="TN705" s="192"/>
      <c r="TO705" s="192"/>
      <c r="TP705" s="192"/>
      <c r="TQ705" s="192"/>
      <c r="TR705" s="192"/>
      <c r="TS705" s="192"/>
      <c r="TT705" s="192"/>
      <c r="TU705" s="192"/>
      <c r="TV705" s="192"/>
      <c r="TW705" s="192"/>
      <c r="TX705" s="192"/>
      <c r="TY705" s="192"/>
      <c r="TZ705" s="192"/>
      <c r="UA705" s="192"/>
      <c r="UB705" s="192"/>
      <c r="UC705" s="192"/>
      <c r="UD705" s="192"/>
      <c r="UE705" s="192"/>
      <c r="UF705" s="192"/>
      <c r="UG705" s="192"/>
      <c r="UH705" s="192"/>
      <c r="UI705" s="192"/>
      <c r="UJ705" s="192"/>
      <c r="UK705" s="192"/>
      <c r="UL705" s="192"/>
      <c r="UM705" s="192"/>
      <c r="UN705" s="192"/>
      <c r="UO705" s="192"/>
      <c r="UP705" s="192"/>
      <c r="UQ705" s="192"/>
      <c r="UR705" s="192"/>
      <c r="US705" s="192"/>
      <c r="UT705" s="192"/>
      <c r="UU705" s="192"/>
      <c r="UV705" s="192"/>
      <c r="UW705" s="192"/>
      <c r="UX705" s="192"/>
      <c r="UY705" s="192"/>
      <c r="UZ705" s="192"/>
      <c r="VA705" s="192"/>
      <c r="VB705" s="192"/>
      <c r="VC705" s="192"/>
      <c r="VD705" s="192"/>
      <c r="VE705" s="192"/>
      <c r="VF705" s="192"/>
      <c r="VG705" s="192"/>
      <c r="VH705" s="192"/>
      <c r="VI705" s="192"/>
      <c r="VJ705" s="192"/>
      <c r="VK705" s="192"/>
      <c r="VL705" s="192"/>
      <c r="VM705" s="192"/>
      <c r="VN705" s="192"/>
      <c r="VO705" s="192"/>
      <c r="VP705" s="192"/>
      <c r="VQ705" s="192"/>
      <c r="VR705" s="192"/>
      <c r="VS705" s="192"/>
      <c r="VT705" s="192"/>
      <c r="VU705" s="192"/>
      <c r="VV705" s="192"/>
      <c r="VW705" s="192"/>
      <c r="VX705" s="192"/>
      <c r="VY705" s="192"/>
      <c r="VZ705" s="192"/>
      <c r="WA705" s="192"/>
      <c r="WB705" s="192"/>
      <c r="WC705" s="192"/>
      <c r="WD705" s="192"/>
      <c r="WE705" s="192"/>
      <c r="WF705" s="192"/>
      <c r="WG705" s="192"/>
      <c r="WH705" s="192"/>
      <c r="WI705" s="192"/>
      <c r="WJ705" s="192"/>
      <c r="WK705" s="192"/>
      <c r="WL705" s="192"/>
      <c r="WM705" s="192"/>
      <c r="WN705" s="192"/>
      <c r="WO705" s="192"/>
      <c r="WP705" s="192"/>
      <c r="WQ705" s="192"/>
      <c r="WR705" s="192"/>
      <c r="WS705" s="192"/>
      <c r="WT705" s="192"/>
      <c r="WU705" s="192"/>
      <c r="WV705" s="192"/>
      <c r="WW705" s="192"/>
      <c r="WX705" s="192"/>
      <c r="WY705" s="192"/>
      <c r="WZ705" s="192"/>
      <c r="XA705" s="192"/>
      <c r="XB705" s="192"/>
      <c r="XC705" s="192"/>
      <c r="XD705" s="192"/>
      <c r="XE705" s="192"/>
      <c r="XF705" s="192"/>
      <c r="XG705" s="192"/>
      <c r="XH705" s="192"/>
      <c r="XI705" s="192"/>
      <c r="XJ705" s="192"/>
      <c r="XK705" s="192"/>
      <c r="XL705" s="192"/>
      <c r="XM705" s="192"/>
      <c r="XN705" s="192"/>
      <c r="XO705" s="192"/>
      <c r="XP705" s="192"/>
      <c r="XQ705" s="192"/>
      <c r="XR705" s="192"/>
      <c r="XS705" s="192"/>
      <c r="XT705" s="192"/>
      <c r="XU705" s="192"/>
      <c r="XV705" s="192"/>
      <c r="XW705" s="192"/>
      <c r="XX705" s="192"/>
      <c r="XY705" s="192"/>
      <c r="XZ705" s="192"/>
      <c r="YA705" s="192"/>
      <c r="YB705" s="192"/>
      <c r="YC705" s="192"/>
      <c r="YD705" s="192"/>
      <c r="YE705" s="192"/>
      <c r="YF705" s="192"/>
      <c r="YG705" s="192"/>
      <c r="YH705" s="192"/>
      <c r="YI705" s="192"/>
      <c r="YJ705" s="192"/>
      <c r="YK705" s="192"/>
      <c r="YL705" s="192"/>
      <c r="YM705" s="192"/>
      <c r="YN705" s="192"/>
      <c r="YO705" s="192"/>
      <c r="YP705" s="192"/>
      <c r="YQ705" s="192"/>
      <c r="YR705" s="192"/>
      <c r="YS705" s="192"/>
      <c r="YT705" s="192"/>
      <c r="YU705" s="192"/>
      <c r="YV705" s="192"/>
      <c r="YW705" s="192"/>
      <c r="YX705" s="192"/>
      <c r="YY705" s="192"/>
      <c r="YZ705" s="192"/>
      <c r="ZA705" s="192"/>
      <c r="ZB705" s="192"/>
      <c r="ZC705" s="192"/>
      <c r="ZD705" s="192"/>
      <c r="ZE705" s="192"/>
      <c r="ZF705" s="192"/>
      <c r="ZG705" s="192"/>
      <c r="ZH705" s="192"/>
      <c r="ZI705" s="192"/>
      <c r="ZJ705" s="192"/>
      <c r="ZK705" s="192"/>
      <c r="ZL705" s="192"/>
      <c r="ZM705" s="192"/>
      <c r="ZN705" s="192"/>
      <c r="ZO705" s="192"/>
      <c r="ZP705" s="192"/>
      <c r="ZQ705" s="192"/>
      <c r="ZR705" s="192"/>
      <c r="ZS705" s="192"/>
      <c r="ZT705" s="192"/>
      <c r="ZU705" s="192"/>
      <c r="ZV705" s="192"/>
      <c r="ZW705" s="192"/>
      <c r="ZX705" s="192"/>
      <c r="ZY705" s="192"/>
      <c r="ZZ705" s="192"/>
      <c r="AAA705" s="192"/>
      <c r="AAB705" s="192"/>
      <c r="AAC705" s="192"/>
      <c r="AAD705" s="192"/>
      <c r="AAE705" s="192"/>
      <c r="AAF705" s="192"/>
      <c r="AAG705" s="192"/>
      <c r="AAH705" s="192"/>
      <c r="AAI705" s="192"/>
      <c r="AAJ705" s="192"/>
      <c r="AAK705" s="192"/>
      <c r="AAL705" s="192"/>
      <c r="AAM705" s="192"/>
      <c r="AAN705" s="192"/>
      <c r="AAO705" s="192"/>
      <c r="AAP705" s="192"/>
      <c r="AAQ705" s="192"/>
      <c r="AAR705" s="192"/>
      <c r="AAS705" s="192"/>
      <c r="AAT705" s="192"/>
      <c r="AAU705" s="192"/>
      <c r="AAV705" s="192"/>
      <c r="AAW705" s="192"/>
      <c r="AAX705" s="192"/>
      <c r="AAY705" s="192"/>
      <c r="AAZ705" s="192"/>
      <c r="ABA705" s="192"/>
      <c r="ABB705" s="192"/>
      <c r="ABC705" s="192"/>
      <c r="ABD705" s="192"/>
      <c r="ABE705" s="192"/>
      <c r="ABF705" s="192"/>
      <c r="ABG705" s="192"/>
      <c r="ABH705" s="192"/>
      <c r="ABI705" s="192"/>
      <c r="ABJ705" s="192"/>
      <c r="ABK705" s="192"/>
      <c r="ABL705" s="192"/>
      <c r="ABM705" s="192"/>
      <c r="ABN705" s="192"/>
      <c r="ABO705" s="192"/>
      <c r="ABP705" s="192"/>
      <c r="ABQ705" s="192"/>
      <c r="ABR705" s="192"/>
      <c r="ABS705" s="192"/>
      <c r="ABT705" s="192"/>
      <c r="ABU705" s="192"/>
      <c r="ABV705" s="192"/>
      <c r="ABW705" s="192"/>
      <c r="ABX705" s="192"/>
      <c r="ABY705" s="192"/>
      <c r="ABZ705" s="192"/>
      <c r="ACA705" s="192"/>
      <c r="ACB705" s="192"/>
      <c r="ACC705" s="192"/>
      <c r="ACD705" s="192"/>
      <c r="ACE705" s="192"/>
      <c r="ACF705" s="192"/>
      <c r="ACG705" s="192"/>
      <c r="ACH705" s="192"/>
      <c r="ACI705" s="192"/>
      <c r="ACJ705" s="192"/>
      <c r="ACK705" s="192"/>
      <c r="ACL705" s="192"/>
      <c r="ACM705" s="192"/>
      <c r="ACN705" s="192"/>
      <c r="ACO705" s="192"/>
      <c r="ACP705" s="192"/>
      <c r="ACQ705" s="192"/>
      <c r="ACR705" s="192"/>
      <c r="ACS705" s="192"/>
      <c r="ACT705" s="192"/>
      <c r="ACU705" s="192"/>
      <c r="ACV705" s="192"/>
      <c r="ACW705" s="192"/>
      <c r="ACX705" s="192"/>
      <c r="ACY705" s="192"/>
      <c r="ACZ705" s="192"/>
      <c r="ADA705" s="192"/>
      <c r="ADB705" s="192"/>
      <c r="ADC705" s="192"/>
      <c r="ADD705" s="192"/>
      <c r="ADE705" s="192"/>
      <c r="ADF705" s="192"/>
      <c r="ADG705" s="192"/>
      <c r="ADH705" s="192"/>
      <c r="ADI705" s="192"/>
      <c r="ADJ705" s="192"/>
      <c r="ADK705" s="192"/>
      <c r="ADL705" s="192"/>
      <c r="ADM705" s="192"/>
      <c r="ADN705" s="192"/>
      <c r="ADO705" s="192"/>
      <c r="ADP705" s="192"/>
      <c r="ADQ705" s="192"/>
      <c r="ADR705" s="192"/>
      <c r="ADS705" s="192"/>
      <c r="ADT705" s="192"/>
      <c r="ADU705" s="192"/>
      <c r="ADV705" s="192"/>
      <c r="ADW705" s="192"/>
      <c r="ADX705" s="192"/>
      <c r="ADY705" s="192"/>
      <c r="ADZ705" s="192"/>
      <c r="AEA705" s="192"/>
      <c r="AEB705" s="192"/>
      <c r="AEC705" s="192"/>
      <c r="AED705" s="192"/>
      <c r="AEE705" s="192"/>
      <c r="AEF705" s="192"/>
      <c r="AEG705" s="192"/>
      <c r="AEH705" s="192"/>
      <c r="AEI705" s="192"/>
      <c r="AEJ705" s="192"/>
      <c r="AEK705" s="192"/>
      <c r="AEL705" s="192"/>
      <c r="AEM705" s="192"/>
      <c r="AEN705" s="192"/>
      <c r="AEO705" s="192"/>
      <c r="AEP705" s="192"/>
      <c r="AEQ705" s="192"/>
      <c r="AER705" s="192"/>
      <c r="AES705" s="192"/>
      <c r="AET705" s="192"/>
      <c r="AEU705" s="192"/>
      <c r="AEV705" s="192"/>
      <c r="AEW705" s="192"/>
      <c r="AEX705" s="192"/>
      <c r="AEY705" s="192"/>
      <c r="AEZ705" s="192"/>
      <c r="AFA705" s="192"/>
      <c r="AFB705" s="192"/>
      <c r="AFC705" s="192"/>
      <c r="AFD705" s="192"/>
      <c r="AFE705" s="192"/>
      <c r="AFF705" s="192"/>
      <c r="AFG705" s="192"/>
      <c r="AFH705" s="192"/>
      <c r="AFI705" s="192"/>
      <c r="AFJ705" s="192"/>
      <c r="AFK705" s="192"/>
      <c r="AFL705" s="192"/>
      <c r="AFM705" s="192"/>
      <c r="AFN705" s="192"/>
      <c r="AFO705" s="192"/>
      <c r="AFP705" s="192"/>
      <c r="AFQ705" s="192"/>
      <c r="AFR705" s="192"/>
      <c r="AFS705" s="192"/>
      <c r="AFT705" s="192"/>
      <c r="AFU705" s="192"/>
      <c r="AFV705" s="192"/>
      <c r="AFW705" s="192"/>
      <c r="AFX705" s="192"/>
      <c r="AFY705" s="192"/>
      <c r="AFZ705" s="192"/>
      <c r="AGA705" s="192"/>
      <c r="AGB705" s="192"/>
      <c r="AGC705" s="192"/>
      <c r="AGD705" s="192"/>
      <c r="AGE705" s="192"/>
      <c r="AGF705" s="192"/>
      <c r="AGG705" s="192"/>
      <c r="AGH705" s="192"/>
      <c r="AGI705" s="192"/>
      <c r="AGJ705" s="192"/>
      <c r="AGK705" s="192"/>
      <c r="AGL705" s="192"/>
      <c r="AGM705" s="192"/>
      <c r="AGN705" s="192"/>
      <c r="AGO705" s="192"/>
      <c r="AGP705" s="192"/>
      <c r="AGQ705" s="192"/>
      <c r="AGR705" s="192"/>
      <c r="AGS705" s="192"/>
      <c r="AGT705" s="192"/>
      <c r="AGU705" s="192"/>
      <c r="AGV705" s="192"/>
      <c r="AGW705" s="192"/>
      <c r="AGX705" s="192"/>
      <c r="AGY705" s="192"/>
      <c r="AGZ705" s="192"/>
      <c r="AHA705" s="192"/>
      <c r="AHB705" s="192"/>
      <c r="AHC705" s="192"/>
      <c r="AHD705" s="192"/>
      <c r="AHE705" s="192"/>
      <c r="AHF705" s="192"/>
      <c r="AHG705" s="192"/>
      <c r="AHH705" s="192"/>
      <c r="AHI705" s="192"/>
      <c r="AHJ705" s="192"/>
      <c r="AHK705" s="192"/>
      <c r="AHL705" s="192"/>
      <c r="AHM705" s="192"/>
      <c r="AHN705" s="192"/>
      <c r="AHO705" s="192"/>
      <c r="AHP705" s="192"/>
      <c r="AHQ705" s="192"/>
      <c r="AHR705" s="192"/>
      <c r="AHS705" s="192"/>
      <c r="AHT705" s="192"/>
      <c r="AHU705" s="192"/>
      <c r="AHV705" s="192"/>
      <c r="AHW705" s="192"/>
      <c r="AHX705" s="192"/>
      <c r="AHY705" s="192"/>
      <c r="AHZ705" s="192"/>
      <c r="AIA705" s="192"/>
      <c r="AIB705" s="192"/>
      <c r="AIC705" s="192"/>
      <c r="AID705" s="192"/>
      <c r="AIE705" s="192"/>
      <c r="AIF705" s="192"/>
      <c r="AIG705" s="192"/>
      <c r="AIH705" s="192"/>
      <c r="AII705" s="192"/>
      <c r="AIJ705" s="192"/>
      <c r="AIK705" s="192"/>
      <c r="AIL705" s="192"/>
      <c r="AIM705" s="192"/>
      <c r="AIN705" s="192"/>
      <c r="AIO705" s="192"/>
      <c r="AIP705" s="192"/>
      <c r="AIQ705" s="192"/>
      <c r="AIR705" s="192"/>
      <c r="AIS705" s="192"/>
      <c r="AIT705" s="192"/>
      <c r="AIU705" s="192"/>
      <c r="AIV705" s="192"/>
      <c r="AIW705" s="192"/>
      <c r="AIX705" s="192"/>
      <c r="AIY705" s="192"/>
      <c r="AIZ705" s="192"/>
      <c r="AJA705" s="192"/>
      <c r="AJB705" s="192"/>
      <c r="AJC705" s="192"/>
      <c r="AJD705" s="192"/>
      <c r="AJE705" s="192"/>
      <c r="AJF705" s="192"/>
      <c r="AJG705" s="192"/>
      <c r="AJH705" s="192"/>
      <c r="AJI705" s="192"/>
      <c r="AJJ705" s="192"/>
      <c r="AJK705" s="192"/>
      <c r="AJL705" s="192"/>
      <c r="AJM705" s="192"/>
      <c r="AJN705" s="192"/>
      <c r="AJO705" s="192"/>
      <c r="AJP705" s="192"/>
      <c r="AJQ705" s="192"/>
      <c r="AJR705" s="192"/>
      <c r="AJS705" s="192"/>
      <c r="AJT705" s="192"/>
      <c r="AJU705" s="192"/>
      <c r="AJV705" s="192"/>
      <c r="AJW705" s="192"/>
      <c r="AJX705" s="192"/>
      <c r="AJY705" s="192"/>
      <c r="AJZ705" s="192"/>
      <c r="AKA705" s="192"/>
      <c r="AKB705" s="192"/>
      <c r="AKC705" s="192"/>
      <c r="AKD705" s="192"/>
      <c r="AKE705" s="192"/>
      <c r="AKF705" s="192"/>
      <c r="AKG705" s="192"/>
      <c r="AKH705" s="192"/>
      <c r="AKI705" s="192"/>
      <c r="AKJ705" s="192"/>
      <c r="AKK705" s="192"/>
      <c r="AKL705" s="192"/>
      <c r="AKM705" s="192"/>
      <c r="AKN705" s="192"/>
      <c r="AKO705" s="192"/>
      <c r="AKP705" s="192"/>
      <c r="AKQ705" s="192"/>
      <c r="AKR705" s="192"/>
      <c r="AKS705" s="192"/>
      <c r="AKT705" s="192"/>
      <c r="AKU705" s="192"/>
      <c r="AKV705" s="192"/>
      <c r="AKW705" s="192"/>
      <c r="AKX705" s="192"/>
      <c r="AKY705" s="192"/>
      <c r="AKZ705" s="192"/>
      <c r="ALA705" s="192"/>
      <c r="ALB705" s="192"/>
      <c r="ALC705" s="192"/>
      <c r="ALD705" s="192"/>
      <c r="ALE705" s="192"/>
      <c r="ALF705" s="192"/>
      <c r="ALG705" s="192"/>
      <c r="ALH705" s="192"/>
      <c r="ALI705" s="192"/>
      <c r="ALJ705" s="192"/>
      <c r="ALK705" s="192"/>
      <c r="ALL705" s="192"/>
      <c r="ALM705" s="192"/>
      <c r="ALN705" s="192"/>
      <c r="ALO705" s="192"/>
      <c r="ALP705" s="192"/>
      <c r="ALQ705" s="192"/>
      <c r="ALR705" s="192"/>
      <c r="ALS705" s="192"/>
      <c r="ALT705" s="192"/>
      <c r="ALU705" s="192"/>
      <c r="ALV705" s="192"/>
      <c r="ALW705" s="192"/>
      <c r="ALX705" s="192"/>
      <c r="ALY705" s="192"/>
      <c r="ALZ705" s="192"/>
      <c r="AMA705" s="192"/>
      <c r="AMB705" s="192"/>
      <c r="AMC705" s="192"/>
      <c r="AMD705" s="192"/>
      <c r="AME705" s="192"/>
      <c r="AMF705" s="192"/>
      <c r="AMG705" s="192"/>
      <c r="AMH705" s="192"/>
      <c r="AMI705" s="192"/>
      <c r="AMJ705" s="192"/>
      <c r="AMK705" s="192"/>
      <c r="AML705" s="192"/>
      <c r="AMM705" s="192"/>
      <c r="AMN705" s="192"/>
      <c r="AMO705" s="192"/>
      <c r="AMP705" s="192"/>
      <c r="AMQ705" s="192"/>
      <c r="AMR705" s="192"/>
      <c r="AMS705" s="192"/>
      <c r="AMT705" s="192"/>
      <c r="AMU705" s="192"/>
      <c r="AMV705" s="192"/>
      <c r="AMW705" s="192"/>
      <c r="AMX705" s="192"/>
      <c r="AMY705" s="192"/>
      <c r="AMZ705" s="192"/>
      <c r="ANA705" s="192"/>
      <c r="ANB705" s="192"/>
      <c r="ANC705" s="192"/>
      <c r="AND705" s="192"/>
      <c r="ANE705" s="192"/>
      <c r="ANF705" s="192"/>
      <c r="ANG705" s="192"/>
      <c r="ANH705" s="192"/>
      <c r="ANI705" s="192"/>
      <c r="ANJ705" s="192"/>
      <c r="ANK705" s="192"/>
      <c r="ANL705" s="192"/>
      <c r="ANM705" s="192"/>
      <c r="ANN705" s="192"/>
      <c r="ANO705" s="192"/>
      <c r="ANP705" s="192"/>
      <c r="ANQ705" s="192"/>
      <c r="ANR705" s="192"/>
      <c r="ANS705" s="192"/>
      <c r="ANT705" s="192"/>
      <c r="ANU705" s="192"/>
      <c r="ANV705" s="192"/>
      <c r="ANW705" s="192"/>
      <c r="ANX705" s="192"/>
      <c r="ANY705" s="192"/>
      <c r="ANZ705" s="192"/>
      <c r="AOA705" s="192"/>
      <c r="AOB705" s="192"/>
      <c r="AOC705" s="192"/>
      <c r="AOD705" s="192"/>
      <c r="AOE705" s="192"/>
      <c r="AOF705" s="192"/>
      <c r="AOG705" s="192"/>
      <c r="AOH705" s="192"/>
      <c r="AOI705" s="192"/>
      <c r="AOJ705" s="192"/>
      <c r="AOK705" s="192"/>
      <c r="AOL705" s="192"/>
      <c r="AOM705" s="192"/>
      <c r="AON705" s="192"/>
      <c r="AOO705" s="192"/>
      <c r="AOP705" s="192"/>
      <c r="AOQ705" s="192"/>
      <c r="AOR705" s="192"/>
      <c r="AOS705" s="192"/>
      <c r="AOT705" s="192"/>
      <c r="AOU705" s="192"/>
      <c r="AOV705" s="192"/>
      <c r="AOW705" s="192"/>
      <c r="AOX705" s="192"/>
      <c r="AOY705" s="192"/>
      <c r="AOZ705" s="192"/>
      <c r="APA705" s="192"/>
      <c r="APB705" s="192"/>
      <c r="APC705" s="192"/>
      <c r="APD705" s="192"/>
      <c r="APE705" s="192"/>
      <c r="APF705" s="192"/>
      <c r="APG705" s="192"/>
      <c r="APH705" s="192"/>
      <c r="API705" s="192"/>
      <c r="APJ705" s="192"/>
      <c r="APK705" s="192"/>
      <c r="APL705" s="192"/>
      <c r="APM705" s="192"/>
      <c r="APN705" s="192"/>
      <c r="APO705" s="192"/>
      <c r="APP705" s="192"/>
      <c r="APQ705" s="192"/>
      <c r="APR705" s="192"/>
      <c r="APS705" s="192"/>
      <c r="APT705" s="192"/>
      <c r="APU705" s="192"/>
      <c r="APV705" s="192"/>
    </row>
    <row r="706" spans="1:1114" s="184" customFormat="1">
      <c r="A706" s="188">
        <v>41979</v>
      </c>
      <c r="B706" s="189">
        <f>_xll.PIAdvCalcVal('PI-1063'!B$1,'PI-1063'!$A706,'PI-1063'!$A707,"average","time-weighted",0,1,0,"DATASRV")</f>
        <v>3964.603259427146</v>
      </c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  <c r="EC706" s="192"/>
      <c r="ED706" s="192"/>
      <c r="EE706" s="192"/>
      <c r="EF706" s="192"/>
      <c r="EG706" s="192"/>
      <c r="EH706" s="192"/>
      <c r="EI706" s="192"/>
      <c r="EJ706" s="192"/>
      <c r="EK706" s="192"/>
      <c r="EL706" s="192"/>
      <c r="EM706" s="192"/>
      <c r="EN706" s="192"/>
      <c r="EO706" s="192"/>
      <c r="EP706" s="192"/>
      <c r="EQ706" s="192"/>
      <c r="ER706" s="192"/>
      <c r="ES706" s="192"/>
      <c r="ET706" s="192"/>
      <c r="EU706" s="192"/>
      <c r="EV706" s="192"/>
      <c r="EW706" s="192"/>
      <c r="EX706" s="192"/>
      <c r="EY706" s="192"/>
      <c r="EZ706" s="192"/>
      <c r="FA706" s="192"/>
      <c r="FB706" s="192"/>
      <c r="FC706" s="192"/>
      <c r="FD706" s="192"/>
      <c r="FE706" s="192"/>
      <c r="FF706" s="192"/>
      <c r="FG706" s="192"/>
      <c r="FH706" s="192"/>
      <c r="FI706" s="192"/>
      <c r="FJ706" s="192"/>
      <c r="FK706" s="192"/>
      <c r="FL706" s="192"/>
      <c r="FM706" s="192"/>
      <c r="FN706" s="192"/>
      <c r="FO706" s="192"/>
      <c r="FP706" s="192"/>
      <c r="FQ706" s="192"/>
      <c r="FR706" s="192"/>
      <c r="FS706" s="192"/>
      <c r="FT706" s="192"/>
      <c r="FU706" s="192"/>
      <c r="FV706" s="192"/>
      <c r="FW706" s="192"/>
      <c r="FX706" s="192"/>
      <c r="FY706" s="192"/>
      <c r="FZ706" s="192"/>
      <c r="GA706" s="192"/>
      <c r="GB706" s="192"/>
      <c r="GC706" s="192"/>
      <c r="GD706" s="192"/>
      <c r="GE706" s="192"/>
      <c r="GF706" s="192"/>
      <c r="GG706" s="192"/>
      <c r="GH706" s="192"/>
      <c r="GI706" s="192"/>
      <c r="GJ706" s="192"/>
      <c r="GK706" s="192"/>
      <c r="GL706" s="192"/>
      <c r="GM706" s="192"/>
      <c r="GN706" s="192"/>
      <c r="GO706" s="192"/>
      <c r="GP706" s="192"/>
      <c r="GQ706" s="192"/>
      <c r="GR706" s="192"/>
      <c r="GS706" s="192"/>
      <c r="GT706" s="192"/>
      <c r="GU706" s="192"/>
      <c r="GV706" s="192"/>
      <c r="GW706" s="192"/>
      <c r="GX706" s="192"/>
      <c r="GY706" s="192"/>
      <c r="GZ706" s="192"/>
      <c r="HA706" s="192"/>
      <c r="HB706" s="192"/>
      <c r="HC706" s="192"/>
      <c r="HD706" s="192"/>
      <c r="HE706" s="192"/>
      <c r="HF706" s="192"/>
      <c r="HG706" s="192"/>
      <c r="HH706" s="192"/>
      <c r="HI706" s="192"/>
      <c r="HJ706" s="192"/>
      <c r="HK706" s="192"/>
      <c r="HL706" s="192"/>
      <c r="HM706" s="192"/>
      <c r="HN706" s="192"/>
      <c r="HO706" s="192"/>
      <c r="HP706" s="192"/>
      <c r="HQ706" s="192"/>
      <c r="HR706" s="192"/>
      <c r="HS706" s="192"/>
      <c r="HT706" s="192"/>
      <c r="HU706" s="192"/>
      <c r="HV706" s="192"/>
      <c r="HW706" s="192"/>
      <c r="HX706" s="192"/>
      <c r="HY706" s="192"/>
      <c r="HZ706" s="192"/>
      <c r="IA706" s="192"/>
      <c r="IB706" s="192"/>
      <c r="IC706" s="192"/>
      <c r="ID706" s="192"/>
      <c r="IE706" s="192"/>
      <c r="IF706" s="192"/>
      <c r="IG706" s="192"/>
      <c r="IH706" s="192"/>
      <c r="II706" s="192"/>
      <c r="IJ706" s="192"/>
      <c r="IK706" s="192"/>
      <c r="IL706" s="192"/>
      <c r="IM706" s="192"/>
      <c r="IN706" s="192"/>
      <c r="IO706" s="192"/>
      <c r="IP706" s="192"/>
      <c r="IQ706" s="192"/>
      <c r="IR706" s="192"/>
      <c r="IS706" s="192"/>
      <c r="IT706" s="192"/>
      <c r="IU706" s="192"/>
      <c r="IV706" s="192"/>
      <c r="IW706" s="192"/>
      <c r="IX706" s="192"/>
      <c r="IY706" s="192"/>
      <c r="IZ706" s="192"/>
      <c r="JA706" s="192"/>
      <c r="JB706" s="192"/>
      <c r="JC706" s="192"/>
      <c r="JD706" s="192"/>
      <c r="JE706" s="192"/>
      <c r="JF706" s="192"/>
      <c r="JG706" s="192"/>
      <c r="JH706" s="192"/>
      <c r="JI706" s="192"/>
      <c r="JJ706" s="192"/>
      <c r="JK706" s="192"/>
      <c r="JL706" s="192"/>
      <c r="JM706" s="192"/>
      <c r="JN706" s="192"/>
      <c r="JO706" s="192"/>
      <c r="JP706" s="192"/>
      <c r="JQ706" s="192"/>
      <c r="JR706" s="192"/>
      <c r="JS706" s="192"/>
      <c r="JT706" s="192"/>
      <c r="JU706" s="192"/>
      <c r="JV706" s="192"/>
      <c r="JW706" s="192"/>
      <c r="JX706" s="192"/>
      <c r="JY706" s="192"/>
      <c r="JZ706" s="192"/>
      <c r="KA706" s="192"/>
      <c r="KB706" s="192"/>
      <c r="KC706" s="192"/>
      <c r="KD706" s="192"/>
      <c r="KE706" s="192"/>
      <c r="KF706" s="192"/>
      <c r="KG706" s="192"/>
      <c r="KH706" s="192"/>
      <c r="KI706" s="192"/>
      <c r="KJ706" s="192"/>
      <c r="KK706" s="192"/>
      <c r="KL706" s="192"/>
      <c r="KM706" s="192"/>
      <c r="KN706" s="192"/>
      <c r="KO706" s="192"/>
      <c r="KP706" s="192"/>
      <c r="KQ706" s="192"/>
      <c r="KR706" s="192"/>
      <c r="KS706" s="192"/>
      <c r="KT706" s="192"/>
      <c r="KU706" s="192"/>
      <c r="KV706" s="192"/>
      <c r="KW706" s="192"/>
      <c r="KX706" s="192"/>
      <c r="KY706" s="192"/>
      <c r="KZ706" s="192"/>
      <c r="LA706" s="192"/>
      <c r="LB706" s="192"/>
      <c r="LC706" s="192"/>
      <c r="LD706" s="192"/>
      <c r="LE706" s="192"/>
      <c r="LF706" s="192"/>
      <c r="LG706" s="192"/>
      <c r="LH706" s="192"/>
      <c r="LI706" s="192"/>
      <c r="LJ706" s="192"/>
      <c r="LK706" s="192"/>
      <c r="LL706" s="192"/>
      <c r="LM706" s="192"/>
      <c r="LN706" s="192"/>
      <c r="LO706" s="192"/>
      <c r="LP706" s="192"/>
      <c r="LQ706" s="192"/>
      <c r="LR706" s="192"/>
      <c r="LS706" s="192"/>
      <c r="LT706" s="192"/>
      <c r="LU706" s="192"/>
      <c r="LV706" s="192"/>
      <c r="LW706" s="192"/>
      <c r="LX706" s="192"/>
      <c r="LY706" s="192"/>
      <c r="LZ706" s="192"/>
      <c r="MA706" s="192"/>
      <c r="MB706" s="192"/>
      <c r="MC706" s="192"/>
      <c r="MD706" s="192"/>
      <c r="ME706" s="192"/>
      <c r="MF706" s="192"/>
      <c r="MG706" s="192"/>
      <c r="MH706" s="192"/>
      <c r="MI706" s="192"/>
      <c r="MJ706" s="192"/>
      <c r="MK706" s="192"/>
      <c r="ML706" s="192"/>
      <c r="MM706" s="192"/>
      <c r="MN706" s="192"/>
      <c r="MO706" s="192"/>
      <c r="MP706" s="192"/>
      <c r="MQ706" s="192"/>
      <c r="MR706" s="192"/>
      <c r="MS706" s="192"/>
      <c r="MT706" s="192"/>
      <c r="MU706" s="192"/>
      <c r="MV706" s="192"/>
      <c r="MW706" s="192"/>
      <c r="MX706" s="192"/>
      <c r="MY706" s="192"/>
      <c r="MZ706" s="192"/>
      <c r="NA706" s="192"/>
      <c r="NB706" s="192"/>
      <c r="NC706" s="192"/>
      <c r="ND706" s="192"/>
      <c r="NE706" s="192"/>
      <c r="NF706" s="192"/>
      <c r="NG706" s="192"/>
      <c r="NH706" s="192"/>
      <c r="NI706" s="192"/>
      <c r="NJ706" s="192"/>
      <c r="NK706" s="192"/>
      <c r="NL706" s="192"/>
      <c r="NM706" s="192"/>
      <c r="NN706" s="192"/>
      <c r="NO706" s="192"/>
      <c r="NP706" s="192"/>
      <c r="NQ706" s="192"/>
      <c r="NR706" s="192"/>
      <c r="NS706" s="192"/>
      <c r="NT706" s="192"/>
      <c r="NU706" s="192"/>
      <c r="NV706" s="192"/>
      <c r="NW706" s="192"/>
      <c r="NX706" s="192"/>
      <c r="NY706" s="192"/>
      <c r="NZ706" s="192"/>
      <c r="OA706" s="192"/>
      <c r="OB706" s="192"/>
      <c r="OC706" s="192"/>
      <c r="OD706" s="192"/>
      <c r="OE706" s="192"/>
      <c r="OF706" s="192"/>
      <c r="OG706" s="192"/>
      <c r="OH706" s="192"/>
      <c r="OI706" s="192"/>
      <c r="OJ706" s="192"/>
      <c r="OK706" s="192"/>
      <c r="OL706" s="192"/>
      <c r="OM706" s="192"/>
      <c r="ON706" s="192"/>
      <c r="OO706" s="192"/>
      <c r="OP706" s="192"/>
      <c r="OQ706" s="192"/>
      <c r="OR706" s="192"/>
      <c r="OS706" s="192"/>
      <c r="OT706" s="192"/>
      <c r="OU706" s="192"/>
      <c r="OV706" s="192"/>
      <c r="OW706" s="192"/>
      <c r="OX706" s="192"/>
      <c r="OY706" s="192"/>
      <c r="OZ706" s="192"/>
      <c r="PA706" s="192"/>
      <c r="PB706" s="192"/>
      <c r="PC706" s="192"/>
      <c r="PD706" s="192"/>
      <c r="PE706" s="192"/>
      <c r="PF706" s="192"/>
      <c r="PG706" s="192"/>
      <c r="PH706" s="192"/>
      <c r="PI706" s="192"/>
      <c r="PJ706" s="192"/>
      <c r="PK706" s="192"/>
      <c r="PL706" s="192"/>
      <c r="PM706" s="192"/>
      <c r="PN706" s="192"/>
      <c r="PO706" s="192"/>
      <c r="PP706" s="192"/>
      <c r="PQ706" s="192"/>
      <c r="PR706" s="192"/>
      <c r="PS706" s="192"/>
      <c r="PT706" s="192"/>
      <c r="PU706" s="192"/>
      <c r="PV706" s="192"/>
      <c r="PW706" s="192"/>
      <c r="PX706" s="192"/>
      <c r="PY706" s="192"/>
      <c r="PZ706" s="192"/>
      <c r="QA706" s="192"/>
      <c r="QB706" s="192"/>
      <c r="QC706" s="192"/>
      <c r="QD706" s="192"/>
      <c r="QE706" s="192"/>
      <c r="QF706" s="192"/>
      <c r="QG706" s="192"/>
      <c r="QH706" s="192"/>
      <c r="QI706" s="192"/>
      <c r="QJ706" s="192"/>
      <c r="QK706" s="192"/>
      <c r="QL706" s="192"/>
      <c r="QM706" s="192"/>
      <c r="QN706" s="192"/>
      <c r="QO706" s="192"/>
      <c r="QP706" s="192"/>
      <c r="QQ706" s="192"/>
      <c r="QR706" s="192"/>
      <c r="QS706" s="192"/>
      <c r="QT706" s="192"/>
      <c r="QU706" s="192"/>
      <c r="QV706" s="192"/>
      <c r="QW706" s="192"/>
      <c r="QX706" s="192"/>
      <c r="QY706" s="192"/>
      <c r="QZ706" s="192"/>
      <c r="RA706" s="192"/>
      <c r="RB706" s="192"/>
      <c r="RC706" s="192"/>
      <c r="RD706" s="192"/>
      <c r="RE706" s="192"/>
      <c r="RF706" s="192"/>
      <c r="RG706" s="192"/>
      <c r="RH706" s="192"/>
      <c r="RI706" s="192"/>
      <c r="RJ706" s="192"/>
      <c r="RK706" s="192"/>
      <c r="RL706" s="192"/>
      <c r="RM706" s="192"/>
      <c r="RN706" s="192"/>
      <c r="RO706" s="192"/>
      <c r="RP706" s="192"/>
      <c r="RQ706" s="192"/>
      <c r="RR706" s="192"/>
      <c r="RS706" s="192"/>
      <c r="RT706" s="192"/>
      <c r="RU706" s="192"/>
      <c r="RV706" s="192"/>
      <c r="RW706" s="192"/>
      <c r="RX706" s="192"/>
      <c r="RY706" s="192"/>
      <c r="RZ706" s="192"/>
      <c r="SA706" s="192"/>
      <c r="SB706" s="192"/>
      <c r="SC706" s="192"/>
      <c r="SD706" s="192"/>
      <c r="SE706" s="192"/>
      <c r="SF706" s="192"/>
      <c r="SG706" s="192"/>
      <c r="SH706" s="192"/>
      <c r="SI706" s="192"/>
      <c r="SJ706" s="192"/>
      <c r="SK706" s="192"/>
      <c r="SL706" s="192"/>
      <c r="SM706" s="192"/>
      <c r="SN706" s="192"/>
      <c r="SO706" s="192"/>
      <c r="SP706" s="192"/>
      <c r="SQ706" s="192"/>
      <c r="SR706" s="192"/>
      <c r="SS706" s="192"/>
      <c r="ST706" s="192"/>
      <c r="SU706" s="192"/>
      <c r="SV706" s="192"/>
      <c r="SW706" s="192"/>
      <c r="SX706" s="192"/>
      <c r="SY706" s="192"/>
      <c r="SZ706" s="192"/>
      <c r="TA706" s="192"/>
      <c r="TB706" s="192"/>
      <c r="TC706" s="192"/>
      <c r="TD706" s="192"/>
      <c r="TE706" s="192"/>
      <c r="TF706" s="192"/>
      <c r="TG706" s="192"/>
      <c r="TH706" s="192"/>
      <c r="TI706" s="192"/>
      <c r="TJ706" s="192"/>
      <c r="TK706" s="192"/>
      <c r="TL706" s="192"/>
      <c r="TM706" s="192"/>
      <c r="TN706" s="192"/>
      <c r="TO706" s="192"/>
      <c r="TP706" s="192"/>
      <c r="TQ706" s="192"/>
      <c r="TR706" s="192"/>
      <c r="TS706" s="192"/>
      <c r="TT706" s="192"/>
      <c r="TU706" s="192"/>
      <c r="TV706" s="192"/>
      <c r="TW706" s="192"/>
      <c r="TX706" s="192"/>
      <c r="TY706" s="192"/>
      <c r="TZ706" s="192"/>
      <c r="UA706" s="192"/>
      <c r="UB706" s="192"/>
      <c r="UC706" s="192"/>
      <c r="UD706" s="192"/>
      <c r="UE706" s="192"/>
      <c r="UF706" s="192"/>
      <c r="UG706" s="192"/>
      <c r="UH706" s="192"/>
      <c r="UI706" s="192"/>
      <c r="UJ706" s="192"/>
      <c r="UK706" s="192"/>
      <c r="UL706" s="192"/>
      <c r="UM706" s="192"/>
      <c r="UN706" s="192"/>
      <c r="UO706" s="192"/>
      <c r="UP706" s="192"/>
      <c r="UQ706" s="192"/>
      <c r="UR706" s="192"/>
      <c r="US706" s="192"/>
      <c r="UT706" s="192"/>
      <c r="UU706" s="192"/>
      <c r="UV706" s="192"/>
      <c r="UW706" s="192"/>
      <c r="UX706" s="192"/>
      <c r="UY706" s="192"/>
      <c r="UZ706" s="192"/>
      <c r="VA706" s="192"/>
      <c r="VB706" s="192"/>
      <c r="VC706" s="192"/>
      <c r="VD706" s="192"/>
      <c r="VE706" s="192"/>
      <c r="VF706" s="192"/>
      <c r="VG706" s="192"/>
      <c r="VH706" s="192"/>
      <c r="VI706" s="192"/>
      <c r="VJ706" s="192"/>
      <c r="VK706" s="192"/>
      <c r="VL706" s="192"/>
      <c r="VM706" s="192"/>
      <c r="VN706" s="192"/>
      <c r="VO706" s="192"/>
      <c r="VP706" s="192"/>
      <c r="VQ706" s="192"/>
      <c r="VR706" s="192"/>
      <c r="VS706" s="192"/>
      <c r="VT706" s="192"/>
      <c r="VU706" s="192"/>
      <c r="VV706" s="192"/>
      <c r="VW706" s="192"/>
      <c r="VX706" s="192"/>
      <c r="VY706" s="192"/>
      <c r="VZ706" s="192"/>
      <c r="WA706" s="192"/>
      <c r="WB706" s="192"/>
      <c r="WC706" s="192"/>
      <c r="WD706" s="192"/>
      <c r="WE706" s="192"/>
      <c r="WF706" s="192"/>
      <c r="WG706" s="192"/>
      <c r="WH706" s="192"/>
      <c r="WI706" s="192"/>
      <c r="WJ706" s="192"/>
      <c r="WK706" s="192"/>
      <c r="WL706" s="192"/>
      <c r="WM706" s="192"/>
      <c r="WN706" s="192"/>
      <c r="WO706" s="192"/>
      <c r="WP706" s="192"/>
      <c r="WQ706" s="192"/>
      <c r="WR706" s="192"/>
      <c r="WS706" s="192"/>
      <c r="WT706" s="192"/>
      <c r="WU706" s="192"/>
      <c r="WV706" s="192"/>
      <c r="WW706" s="192"/>
      <c r="WX706" s="192"/>
      <c r="WY706" s="192"/>
      <c r="WZ706" s="192"/>
      <c r="XA706" s="192"/>
      <c r="XB706" s="192"/>
      <c r="XC706" s="192"/>
      <c r="XD706" s="192"/>
      <c r="XE706" s="192"/>
      <c r="XF706" s="192"/>
      <c r="XG706" s="192"/>
      <c r="XH706" s="192"/>
      <c r="XI706" s="192"/>
      <c r="XJ706" s="192"/>
      <c r="XK706" s="192"/>
      <c r="XL706" s="192"/>
      <c r="XM706" s="192"/>
      <c r="XN706" s="192"/>
      <c r="XO706" s="192"/>
      <c r="XP706" s="192"/>
      <c r="XQ706" s="192"/>
      <c r="XR706" s="192"/>
      <c r="XS706" s="192"/>
      <c r="XT706" s="192"/>
      <c r="XU706" s="192"/>
      <c r="XV706" s="192"/>
      <c r="XW706" s="192"/>
      <c r="XX706" s="192"/>
      <c r="XY706" s="192"/>
      <c r="XZ706" s="192"/>
      <c r="YA706" s="192"/>
      <c r="YB706" s="192"/>
      <c r="YC706" s="192"/>
      <c r="YD706" s="192"/>
      <c r="YE706" s="192"/>
      <c r="YF706" s="192"/>
      <c r="YG706" s="192"/>
      <c r="YH706" s="192"/>
      <c r="YI706" s="192"/>
      <c r="YJ706" s="192"/>
      <c r="YK706" s="192"/>
      <c r="YL706" s="192"/>
      <c r="YM706" s="192"/>
      <c r="YN706" s="192"/>
      <c r="YO706" s="192"/>
      <c r="YP706" s="192"/>
      <c r="YQ706" s="192"/>
      <c r="YR706" s="192"/>
      <c r="YS706" s="192"/>
      <c r="YT706" s="192"/>
      <c r="YU706" s="192"/>
      <c r="YV706" s="192"/>
      <c r="YW706" s="192"/>
      <c r="YX706" s="192"/>
      <c r="YY706" s="192"/>
      <c r="YZ706" s="192"/>
      <c r="ZA706" s="192"/>
      <c r="ZB706" s="192"/>
      <c r="ZC706" s="192"/>
      <c r="ZD706" s="192"/>
      <c r="ZE706" s="192"/>
      <c r="ZF706" s="192"/>
      <c r="ZG706" s="192"/>
      <c r="ZH706" s="192"/>
      <c r="ZI706" s="192"/>
      <c r="ZJ706" s="192"/>
      <c r="ZK706" s="192"/>
      <c r="ZL706" s="192"/>
      <c r="ZM706" s="192"/>
      <c r="ZN706" s="192"/>
      <c r="ZO706" s="192"/>
      <c r="ZP706" s="192"/>
      <c r="ZQ706" s="192"/>
      <c r="ZR706" s="192"/>
      <c r="ZS706" s="192"/>
      <c r="ZT706" s="192"/>
      <c r="ZU706" s="192"/>
      <c r="ZV706" s="192"/>
      <c r="ZW706" s="192"/>
      <c r="ZX706" s="192"/>
      <c r="ZY706" s="192"/>
      <c r="ZZ706" s="192"/>
      <c r="AAA706" s="192"/>
      <c r="AAB706" s="192"/>
      <c r="AAC706" s="192"/>
      <c r="AAD706" s="192"/>
      <c r="AAE706" s="192"/>
      <c r="AAF706" s="192"/>
      <c r="AAG706" s="192"/>
      <c r="AAH706" s="192"/>
      <c r="AAI706" s="192"/>
      <c r="AAJ706" s="192"/>
      <c r="AAK706" s="192"/>
      <c r="AAL706" s="192"/>
      <c r="AAM706" s="192"/>
      <c r="AAN706" s="192"/>
      <c r="AAO706" s="192"/>
      <c r="AAP706" s="192"/>
      <c r="AAQ706" s="192"/>
      <c r="AAR706" s="192"/>
      <c r="AAS706" s="192"/>
      <c r="AAT706" s="192"/>
      <c r="AAU706" s="192"/>
      <c r="AAV706" s="192"/>
      <c r="AAW706" s="192"/>
      <c r="AAX706" s="192"/>
      <c r="AAY706" s="192"/>
      <c r="AAZ706" s="192"/>
      <c r="ABA706" s="192"/>
      <c r="ABB706" s="192"/>
      <c r="ABC706" s="192"/>
      <c r="ABD706" s="192"/>
      <c r="ABE706" s="192"/>
      <c r="ABF706" s="192"/>
      <c r="ABG706" s="192"/>
      <c r="ABH706" s="192"/>
      <c r="ABI706" s="192"/>
      <c r="ABJ706" s="192"/>
      <c r="ABK706" s="192"/>
      <c r="ABL706" s="192"/>
      <c r="ABM706" s="192"/>
      <c r="ABN706" s="192"/>
      <c r="ABO706" s="192"/>
      <c r="ABP706" s="192"/>
      <c r="ABQ706" s="192"/>
      <c r="ABR706" s="192"/>
      <c r="ABS706" s="192"/>
      <c r="ABT706" s="192"/>
      <c r="ABU706" s="192"/>
      <c r="ABV706" s="192"/>
      <c r="ABW706" s="192"/>
      <c r="ABX706" s="192"/>
      <c r="ABY706" s="192"/>
      <c r="ABZ706" s="192"/>
      <c r="ACA706" s="192"/>
      <c r="ACB706" s="192"/>
      <c r="ACC706" s="192"/>
      <c r="ACD706" s="192"/>
      <c r="ACE706" s="192"/>
      <c r="ACF706" s="192"/>
      <c r="ACG706" s="192"/>
      <c r="ACH706" s="192"/>
      <c r="ACI706" s="192"/>
      <c r="ACJ706" s="192"/>
      <c r="ACK706" s="192"/>
      <c r="ACL706" s="192"/>
      <c r="ACM706" s="192"/>
      <c r="ACN706" s="192"/>
      <c r="ACO706" s="192"/>
      <c r="ACP706" s="192"/>
      <c r="ACQ706" s="192"/>
      <c r="ACR706" s="192"/>
      <c r="ACS706" s="192"/>
      <c r="ACT706" s="192"/>
      <c r="ACU706" s="192"/>
      <c r="ACV706" s="192"/>
      <c r="ACW706" s="192"/>
      <c r="ACX706" s="192"/>
      <c r="ACY706" s="192"/>
      <c r="ACZ706" s="192"/>
      <c r="ADA706" s="192"/>
      <c r="ADB706" s="192"/>
      <c r="ADC706" s="192"/>
      <c r="ADD706" s="192"/>
      <c r="ADE706" s="192"/>
      <c r="ADF706" s="192"/>
      <c r="ADG706" s="192"/>
      <c r="ADH706" s="192"/>
      <c r="ADI706" s="192"/>
      <c r="ADJ706" s="192"/>
      <c r="ADK706" s="192"/>
      <c r="ADL706" s="192"/>
      <c r="ADM706" s="192"/>
      <c r="ADN706" s="192"/>
      <c r="ADO706" s="192"/>
      <c r="ADP706" s="192"/>
      <c r="ADQ706" s="192"/>
      <c r="ADR706" s="192"/>
      <c r="ADS706" s="192"/>
      <c r="ADT706" s="192"/>
      <c r="ADU706" s="192"/>
      <c r="ADV706" s="192"/>
      <c r="ADW706" s="192"/>
      <c r="ADX706" s="192"/>
      <c r="ADY706" s="192"/>
      <c r="ADZ706" s="192"/>
      <c r="AEA706" s="192"/>
      <c r="AEB706" s="192"/>
      <c r="AEC706" s="192"/>
      <c r="AED706" s="192"/>
      <c r="AEE706" s="192"/>
      <c r="AEF706" s="192"/>
      <c r="AEG706" s="192"/>
      <c r="AEH706" s="192"/>
      <c r="AEI706" s="192"/>
      <c r="AEJ706" s="192"/>
      <c r="AEK706" s="192"/>
      <c r="AEL706" s="192"/>
      <c r="AEM706" s="192"/>
      <c r="AEN706" s="192"/>
      <c r="AEO706" s="192"/>
      <c r="AEP706" s="192"/>
      <c r="AEQ706" s="192"/>
      <c r="AER706" s="192"/>
      <c r="AES706" s="192"/>
      <c r="AET706" s="192"/>
      <c r="AEU706" s="192"/>
      <c r="AEV706" s="192"/>
      <c r="AEW706" s="192"/>
      <c r="AEX706" s="192"/>
      <c r="AEY706" s="192"/>
      <c r="AEZ706" s="192"/>
      <c r="AFA706" s="192"/>
      <c r="AFB706" s="192"/>
      <c r="AFC706" s="192"/>
      <c r="AFD706" s="192"/>
      <c r="AFE706" s="192"/>
      <c r="AFF706" s="192"/>
      <c r="AFG706" s="192"/>
      <c r="AFH706" s="192"/>
      <c r="AFI706" s="192"/>
      <c r="AFJ706" s="192"/>
      <c r="AFK706" s="192"/>
      <c r="AFL706" s="192"/>
      <c r="AFM706" s="192"/>
      <c r="AFN706" s="192"/>
      <c r="AFO706" s="192"/>
      <c r="AFP706" s="192"/>
      <c r="AFQ706" s="192"/>
      <c r="AFR706" s="192"/>
      <c r="AFS706" s="192"/>
      <c r="AFT706" s="192"/>
      <c r="AFU706" s="192"/>
      <c r="AFV706" s="192"/>
      <c r="AFW706" s="192"/>
      <c r="AFX706" s="192"/>
      <c r="AFY706" s="192"/>
      <c r="AFZ706" s="192"/>
      <c r="AGA706" s="192"/>
      <c r="AGB706" s="192"/>
      <c r="AGC706" s="192"/>
      <c r="AGD706" s="192"/>
      <c r="AGE706" s="192"/>
      <c r="AGF706" s="192"/>
      <c r="AGG706" s="192"/>
      <c r="AGH706" s="192"/>
      <c r="AGI706" s="192"/>
      <c r="AGJ706" s="192"/>
      <c r="AGK706" s="192"/>
      <c r="AGL706" s="192"/>
      <c r="AGM706" s="192"/>
      <c r="AGN706" s="192"/>
      <c r="AGO706" s="192"/>
      <c r="AGP706" s="192"/>
      <c r="AGQ706" s="192"/>
      <c r="AGR706" s="192"/>
      <c r="AGS706" s="192"/>
      <c r="AGT706" s="192"/>
      <c r="AGU706" s="192"/>
      <c r="AGV706" s="192"/>
      <c r="AGW706" s="192"/>
      <c r="AGX706" s="192"/>
      <c r="AGY706" s="192"/>
      <c r="AGZ706" s="192"/>
      <c r="AHA706" s="192"/>
      <c r="AHB706" s="192"/>
      <c r="AHC706" s="192"/>
      <c r="AHD706" s="192"/>
      <c r="AHE706" s="192"/>
      <c r="AHF706" s="192"/>
      <c r="AHG706" s="192"/>
      <c r="AHH706" s="192"/>
      <c r="AHI706" s="192"/>
      <c r="AHJ706" s="192"/>
      <c r="AHK706" s="192"/>
      <c r="AHL706" s="192"/>
      <c r="AHM706" s="192"/>
      <c r="AHN706" s="192"/>
      <c r="AHO706" s="192"/>
      <c r="AHP706" s="192"/>
      <c r="AHQ706" s="192"/>
      <c r="AHR706" s="192"/>
      <c r="AHS706" s="192"/>
      <c r="AHT706" s="192"/>
      <c r="AHU706" s="192"/>
      <c r="AHV706" s="192"/>
      <c r="AHW706" s="192"/>
      <c r="AHX706" s="192"/>
      <c r="AHY706" s="192"/>
      <c r="AHZ706" s="192"/>
      <c r="AIA706" s="192"/>
      <c r="AIB706" s="192"/>
      <c r="AIC706" s="192"/>
      <c r="AID706" s="192"/>
      <c r="AIE706" s="192"/>
      <c r="AIF706" s="192"/>
      <c r="AIG706" s="192"/>
      <c r="AIH706" s="192"/>
      <c r="AII706" s="192"/>
      <c r="AIJ706" s="192"/>
      <c r="AIK706" s="192"/>
      <c r="AIL706" s="192"/>
      <c r="AIM706" s="192"/>
      <c r="AIN706" s="192"/>
      <c r="AIO706" s="192"/>
      <c r="AIP706" s="192"/>
      <c r="AIQ706" s="192"/>
      <c r="AIR706" s="192"/>
      <c r="AIS706" s="192"/>
      <c r="AIT706" s="192"/>
      <c r="AIU706" s="192"/>
      <c r="AIV706" s="192"/>
      <c r="AIW706" s="192"/>
      <c r="AIX706" s="192"/>
      <c r="AIY706" s="192"/>
      <c r="AIZ706" s="192"/>
      <c r="AJA706" s="192"/>
      <c r="AJB706" s="192"/>
      <c r="AJC706" s="192"/>
      <c r="AJD706" s="192"/>
      <c r="AJE706" s="192"/>
      <c r="AJF706" s="192"/>
      <c r="AJG706" s="192"/>
      <c r="AJH706" s="192"/>
      <c r="AJI706" s="192"/>
      <c r="AJJ706" s="192"/>
      <c r="AJK706" s="192"/>
      <c r="AJL706" s="192"/>
      <c r="AJM706" s="192"/>
      <c r="AJN706" s="192"/>
      <c r="AJO706" s="192"/>
      <c r="AJP706" s="192"/>
      <c r="AJQ706" s="192"/>
      <c r="AJR706" s="192"/>
      <c r="AJS706" s="192"/>
      <c r="AJT706" s="192"/>
      <c r="AJU706" s="192"/>
      <c r="AJV706" s="192"/>
      <c r="AJW706" s="192"/>
      <c r="AJX706" s="192"/>
      <c r="AJY706" s="192"/>
      <c r="AJZ706" s="192"/>
      <c r="AKA706" s="192"/>
      <c r="AKB706" s="192"/>
      <c r="AKC706" s="192"/>
      <c r="AKD706" s="192"/>
      <c r="AKE706" s="192"/>
      <c r="AKF706" s="192"/>
      <c r="AKG706" s="192"/>
      <c r="AKH706" s="192"/>
      <c r="AKI706" s="192"/>
      <c r="AKJ706" s="192"/>
      <c r="AKK706" s="192"/>
      <c r="AKL706" s="192"/>
      <c r="AKM706" s="192"/>
      <c r="AKN706" s="192"/>
      <c r="AKO706" s="192"/>
      <c r="AKP706" s="192"/>
      <c r="AKQ706" s="192"/>
      <c r="AKR706" s="192"/>
      <c r="AKS706" s="192"/>
      <c r="AKT706" s="192"/>
      <c r="AKU706" s="192"/>
      <c r="AKV706" s="192"/>
      <c r="AKW706" s="192"/>
      <c r="AKX706" s="192"/>
      <c r="AKY706" s="192"/>
      <c r="AKZ706" s="192"/>
      <c r="ALA706" s="192"/>
      <c r="ALB706" s="192"/>
      <c r="ALC706" s="192"/>
      <c r="ALD706" s="192"/>
      <c r="ALE706" s="192"/>
      <c r="ALF706" s="192"/>
      <c r="ALG706" s="192"/>
      <c r="ALH706" s="192"/>
      <c r="ALI706" s="192"/>
      <c r="ALJ706" s="192"/>
      <c r="ALK706" s="192"/>
      <c r="ALL706" s="192"/>
      <c r="ALM706" s="192"/>
      <c r="ALN706" s="192"/>
      <c r="ALO706" s="192"/>
      <c r="ALP706" s="192"/>
      <c r="ALQ706" s="192"/>
      <c r="ALR706" s="192"/>
      <c r="ALS706" s="192"/>
      <c r="ALT706" s="192"/>
      <c r="ALU706" s="192"/>
      <c r="ALV706" s="192"/>
      <c r="ALW706" s="192"/>
      <c r="ALX706" s="192"/>
      <c r="ALY706" s="192"/>
      <c r="ALZ706" s="192"/>
      <c r="AMA706" s="192"/>
      <c r="AMB706" s="192"/>
      <c r="AMC706" s="192"/>
      <c r="AMD706" s="192"/>
      <c r="AME706" s="192"/>
      <c r="AMF706" s="192"/>
      <c r="AMG706" s="192"/>
      <c r="AMH706" s="192"/>
      <c r="AMI706" s="192"/>
      <c r="AMJ706" s="192"/>
      <c r="AMK706" s="192"/>
      <c r="AML706" s="192"/>
      <c r="AMM706" s="192"/>
      <c r="AMN706" s="192"/>
      <c r="AMO706" s="192"/>
      <c r="AMP706" s="192"/>
      <c r="AMQ706" s="192"/>
      <c r="AMR706" s="192"/>
      <c r="AMS706" s="192"/>
      <c r="AMT706" s="192"/>
      <c r="AMU706" s="192"/>
      <c r="AMV706" s="192"/>
      <c r="AMW706" s="192"/>
      <c r="AMX706" s="192"/>
      <c r="AMY706" s="192"/>
      <c r="AMZ706" s="192"/>
      <c r="ANA706" s="192"/>
      <c r="ANB706" s="192"/>
      <c r="ANC706" s="192"/>
      <c r="AND706" s="192"/>
      <c r="ANE706" s="192"/>
      <c r="ANF706" s="192"/>
      <c r="ANG706" s="192"/>
      <c r="ANH706" s="192"/>
      <c r="ANI706" s="192"/>
      <c r="ANJ706" s="192"/>
      <c r="ANK706" s="192"/>
      <c r="ANL706" s="192"/>
      <c r="ANM706" s="192"/>
      <c r="ANN706" s="192"/>
      <c r="ANO706" s="192"/>
      <c r="ANP706" s="192"/>
      <c r="ANQ706" s="192"/>
      <c r="ANR706" s="192"/>
      <c r="ANS706" s="192"/>
      <c r="ANT706" s="192"/>
      <c r="ANU706" s="192"/>
      <c r="ANV706" s="192"/>
      <c r="ANW706" s="192"/>
      <c r="ANX706" s="192"/>
      <c r="ANY706" s="192"/>
      <c r="ANZ706" s="192"/>
      <c r="AOA706" s="192"/>
      <c r="AOB706" s="192"/>
      <c r="AOC706" s="192"/>
      <c r="AOD706" s="192"/>
      <c r="AOE706" s="192"/>
      <c r="AOF706" s="192"/>
      <c r="AOG706" s="192"/>
      <c r="AOH706" s="192"/>
      <c r="AOI706" s="192"/>
      <c r="AOJ706" s="192"/>
      <c r="AOK706" s="192"/>
      <c r="AOL706" s="192"/>
      <c r="AOM706" s="192"/>
      <c r="AON706" s="192"/>
      <c r="AOO706" s="192"/>
      <c r="AOP706" s="192"/>
      <c r="AOQ706" s="192"/>
      <c r="AOR706" s="192"/>
      <c r="AOS706" s="192"/>
      <c r="AOT706" s="192"/>
      <c r="AOU706" s="192"/>
      <c r="AOV706" s="192"/>
      <c r="AOW706" s="192"/>
      <c r="AOX706" s="192"/>
      <c r="AOY706" s="192"/>
      <c r="AOZ706" s="192"/>
      <c r="APA706" s="192"/>
      <c r="APB706" s="192"/>
      <c r="APC706" s="192"/>
      <c r="APD706" s="192"/>
      <c r="APE706" s="192"/>
      <c r="APF706" s="192"/>
      <c r="APG706" s="192"/>
      <c r="APH706" s="192"/>
      <c r="API706" s="192"/>
      <c r="APJ706" s="192"/>
      <c r="APK706" s="192"/>
      <c r="APL706" s="192"/>
      <c r="APM706" s="192"/>
      <c r="APN706" s="192"/>
      <c r="APO706" s="192"/>
      <c r="APP706" s="192"/>
      <c r="APQ706" s="192"/>
      <c r="APR706" s="192"/>
      <c r="APS706" s="192"/>
      <c r="APT706" s="192"/>
      <c r="APU706" s="192"/>
      <c r="APV706" s="192"/>
    </row>
    <row r="707" spans="1:1114" s="184" customFormat="1">
      <c r="A707" s="188">
        <v>41980</v>
      </c>
      <c r="B707" s="189">
        <f>_xll.PIAdvCalcVal('PI-1063'!B$1,'PI-1063'!$A707,'PI-1063'!$A708,"average","time-weighted",0,1,0,"DATASRV")</f>
        <v>3960.5244403813053</v>
      </c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92"/>
      <c r="S707" s="192"/>
      <c r="T707" s="192"/>
      <c r="U707" s="192"/>
      <c r="V707" s="192"/>
      <c r="W707" s="192"/>
      <c r="X707" s="192"/>
      <c r="Y707" s="192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  <c r="EC707" s="192"/>
      <c r="ED707" s="192"/>
      <c r="EE707" s="192"/>
      <c r="EF707" s="192"/>
      <c r="EG707" s="192"/>
      <c r="EH707" s="192"/>
      <c r="EI707" s="192"/>
      <c r="EJ707" s="192"/>
      <c r="EK707" s="192"/>
      <c r="EL707" s="192"/>
      <c r="EM707" s="192"/>
      <c r="EN707" s="192"/>
      <c r="EO707" s="192"/>
      <c r="EP707" s="192"/>
      <c r="EQ707" s="192"/>
      <c r="ER707" s="192"/>
      <c r="ES707" s="192"/>
      <c r="ET707" s="192"/>
      <c r="EU707" s="192"/>
      <c r="EV707" s="192"/>
      <c r="EW707" s="192"/>
      <c r="EX707" s="192"/>
      <c r="EY707" s="192"/>
      <c r="EZ707" s="192"/>
      <c r="FA707" s="192"/>
      <c r="FB707" s="192"/>
      <c r="FC707" s="192"/>
      <c r="FD707" s="192"/>
      <c r="FE707" s="192"/>
      <c r="FF707" s="192"/>
      <c r="FG707" s="192"/>
      <c r="FH707" s="192"/>
      <c r="FI707" s="192"/>
      <c r="FJ707" s="192"/>
      <c r="FK707" s="192"/>
      <c r="FL707" s="192"/>
      <c r="FM707" s="192"/>
      <c r="FN707" s="192"/>
      <c r="FO707" s="192"/>
      <c r="FP707" s="192"/>
      <c r="FQ707" s="192"/>
      <c r="FR707" s="192"/>
      <c r="FS707" s="192"/>
      <c r="FT707" s="192"/>
      <c r="FU707" s="192"/>
      <c r="FV707" s="192"/>
      <c r="FW707" s="192"/>
      <c r="FX707" s="192"/>
      <c r="FY707" s="192"/>
      <c r="FZ707" s="192"/>
      <c r="GA707" s="192"/>
      <c r="GB707" s="192"/>
      <c r="GC707" s="192"/>
      <c r="GD707" s="192"/>
      <c r="GE707" s="192"/>
      <c r="GF707" s="192"/>
      <c r="GG707" s="192"/>
      <c r="GH707" s="192"/>
      <c r="GI707" s="192"/>
      <c r="GJ707" s="192"/>
      <c r="GK707" s="192"/>
      <c r="GL707" s="192"/>
      <c r="GM707" s="192"/>
      <c r="GN707" s="192"/>
      <c r="GO707" s="192"/>
      <c r="GP707" s="192"/>
      <c r="GQ707" s="192"/>
      <c r="GR707" s="192"/>
      <c r="GS707" s="192"/>
      <c r="GT707" s="192"/>
      <c r="GU707" s="192"/>
      <c r="GV707" s="192"/>
      <c r="GW707" s="192"/>
      <c r="GX707" s="192"/>
      <c r="GY707" s="192"/>
      <c r="GZ707" s="192"/>
      <c r="HA707" s="192"/>
      <c r="HB707" s="192"/>
      <c r="HC707" s="192"/>
      <c r="HD707" s="192"/>
      <c r="HE707" s="192"/>
      <c r="HF707" s="192"/>
      <c r="HG707" s="192"/>
      <c r="HH707" s="192"/>
      <c r="HI707" s="192"/>
      <c r="HJ707" s="192"/>
      <c r="HK707" s="192"/>
      <c r="HL707" s="192"/>
      <c r="HM707" s="192"/>
      <c r="HN707" s="192"/>
      <c r="HO707" s="192"/>
      <c r="HP707" s="192"/>
      <c r="HQ707" s="192"/>
      <c r="HR707" s="192"/>
      <c r="HS707" s="192"/>
      <c r="HT707" s="192"/>
      <c r="HU707" s="192"/>
      <c r="HV707" s="192"/>
      <c r="HW707" s="192"/>
      <c r="HX707" s="192"/>
      <c r="HY707" s="192"/>
      <c r="HZ707" s="192"/>
      <c r="IA707" s="192"/>
      <c r="IB707" s="192"/>
      <c r="IC707" s="192"/>
      <c r="ID707" s="192"/>
      <c r="IE707" s="192"/>
      <c r="IF707" s="192"/>
      <c r="IG707" s="192"/>
      <c r="IH707" s="192"/>
      <c r="II707" s="192"/>
      <c r="IJ707" s="192"/>
      <c r="IK707" s="192"/>
      <c r="IL707" s="192"/>
      <c r="IM707" s="192"/>
      <c r="IN707" s="192"/>
      <c r="IO707" s="192"/>
      <c r="IP707" s="192"/>
      <c r="IQ707" s="192"/>
      <c r="IR707" s="192"/>
      <c r="IS707" s="192"/>
      <c r="IT707" s="192"/>
      <c r="IU707" s="192"/>
      <c r="IV707" s="192"/>
      <c r="IW707" s="192"/>
      <c r="IX707" s="192"/>
      <c r="IY707" s="192"/>
      <c r="IZ707" s="192"/>
      <c r="JA707" s="192"/>
      <c r="JB707" s="192"/>
      <c r="JC707" s="192"/>
      <c r="JD707" s="192"/>
      <c r="JE707" s="192"/>
      <c r="JF707" s="192"/>
      <c r="JG707" s="192"/>
      <c r="JH707" s="192"/>
      <c r="JI707" s="192"/>
      <c r="JJ707" s="192"/>
      <c r="JK707" s="192"/>
      <c r="JL707" s="192"/>
      <c r="JM707" s="192"/>
      <c r="JN707" s="192"/>
      <c r="JO707" s="192"/>
      <c r="JP707" s="192"/>
      <c r="JQ707" s="192"/>
      <c r="JR707" s="192"/>
      <c r="JS707" s="192"/>
      <c r="JT707" s="192"/>
      <c r="JU707" s="192"/>
      <c r="JV707" s="192"/>
      <c r="JW707" s="192"/>
      <c r="JX707" s="192"/>
      <c r="JY707" s="192"/>
      <c r="JZ707" s="192"/>
      <c r="KA707" s="192"/>
      <c r="KB707" s="192"/>
      <c r="KC707" s="192"/>
      <c r="KD707" s="192"/>
      <c r="KE707" s="192"/>
      <c r="KF707" s="192"/>
      <c r="KG707" s="192"/>
      <c r="KH707" s="192"/>
      <c r="KI707" s="192"/>
      <c r="KJ707" s="192"/>
      <c r="KK707" s="192"/>
      <c r="KL707" s="192"/>
      <c r="KM707" s="192"/>
      <c r="KN707" s="192"/>
      <c r="KO707" s="192"/>
      <c r="KP707" s="192"/>
      <c r="KQ707" s="192"/>
      <c r="KR707" s="192"/>
      <c r="KS707" s="192"/>
      <c r="KT707" s="192"/>
      <c r="KU707" s="192"/>
      <c r="KV707" s="192"/>
      <c r="KW707" s="192"/>
      <c r="KX707" s="192"/>
      <c r="KY707" s="192"/>
      <c r="KZ707" s="192"/>
      <c r="LA707" s="192"/>
      <c r="LB707" s="192"/>
      <c r="LC707" s="192"/>
      <c r="LD707" s="192"/>
      <c r="LE707" s="192"/>
      <c r="LF707" s="192"/>
      <c r="LG707" s="192"/>
      <c r="LH707" s="192"/>
      <c r="LI707" s="192"/>
      <c r="LJ707" s="192"/>
      <c r="LK707" s="192"/>
      <c r="LL707" s="192"/>
      <c r="LM707" s="192"/>
      <c r="LN707" s="192"/>
      <c r="LO707" s="192"/>
      <c r="LP707" s="192"/>
      <c r="LQ707" s="192"/>
      <c r="LR707" s="192"/>
      <c r="LS707" s="192"/>
      <c r="LT707" s="192"/>
      <c r="LU707" s="192"/>
      <c r="LV707" s="192"/>
      <c r="LW707" s="192"/>
      <c r="LX707" s="192"/>
      <c r="LY707" s="192"/>
      <c r="LZ707" s="192"/>
      <c r="MA707" s="192"/>
      <c r="MB707" s="192"/>
      <c r="MC707" s="192"/>
      <c r="MD707" s="192"/>
      <c r="ME707" s="192"/>
      <c r="MF707" s="192"/>
      <c r="MG707" s="192"/>
      <c r="MH707" s="192"/>
      <c r="MI707" s="192"/>
      <c r="MJ707" s="192"/>
      <c r="MK707" s="192"/>
      <c r="ML707" s="192"/>
      <c r="MM707" s="192"/>
      <c r="MN707" s="192"/>
      <c r="MO707" s="192"/>
      <c r="MP707" s="192"/>
      <c r="MQ707" s="192"/>
      <c r="MR707" s="192"/>
      <c r="MS707" s="192"/>
      <c r="MT707" s="192"/>
      <c r="MU707" s="192"/>
      <c r="MV707" s="192"/>
      <c r="MW707" s="192"/>
      <c r="MX707" s="192"/>
      <c r="MY707" s="192"/>
      <c r="MZ707" s="192"/>
      <c r="NA707" s="192"/>
      <c r="NB707" s="192"/>
      <c r="NC707" s="192"/>
      <c r="ND707" s="192"/>
      <c r="NE707" s="192"/>
      <c r="NF707" s="192"/>
      <c r="NG707" s="192"/>
      <c r="NH707" s="192"/>
      <c r="NI707" s="192"/>
      <c r="NJ707" s="192"/>
      <c r="NK707" s="192"/>
      <c r="NL707" s="192"/>
      <c r="NM707" s="192"/>
      <c r="NN707" s="192"/>
      <c r="NO707" s="192"/>
      <c r="NP707" s="192"/>
      <c r="NQ707" s="192"/>
      <c r="NR707" s="192"/>
      <c r="NS707" s="192"/>
      <c r="NT707" s="192"/>
      <c r="NU707" s="192"/>
      <c r="NV707" s="192"/>
      <c r="NW707" s="192"/>
      <c r="NX707" s="192"/>
      <c r="NY707" s="192"/>
      <c r="NZ707" s="192"/>
      <c r="OA707" s="192"/>
      <c r="OB707" s="192"/>
      <c r="OC707" s="192"/>
      <c r="OD707" s="192"/>
      <c r="OE707" s="192"/>
      <c r="OF707" s="192"/>
      <c r="OG707" s="192"/>
      <c r="OH707" s="192"/>
      <c r="OI707" s="192"/>
      <c r="OJ707" s="192"/>
      <c r="OK707" s="192"/>
      <c r="OL707" s="192"/>
      <c r="OM707" s="192"/>
      <c r="ON707" s="192"/>
      <c r="OO707" s="192"/>
      <c r="OP707" s="192"/>
      <c r="OQ707" s="192"/>
      <c r="OR707" s="192"/>
      <c r="OS707" s="192"/>
      <c r="OT707" s="192"/>
      <c r="OU707" s="192"/>
      <c r="OV707" s="192"/>
      <c r="OW707" s="192"/>
      <c r="OX707" s="192"/>
      <c r="OY707" s="192"/>
      <c r="OZ707" s="192"/>
      <c r="PA707" s="192"/>
      <c r="PB707" s="192"/>
      <c r="PC707" s="192"/>
      <c r="PD707" s="192"/>
      <c r="PE707" s="192"/>
      <c r="PF707" s="192"/>
      <c r="PG707" s="192"/>
      <c r="PH707" s="192"/>
      <c r="PI707" s="192"/>
      <c r="PJ707" s="192"/>
      <c r="PK707" s="192"/>
      <c r="PL707" s="192"/>
      <c r="PM707" s="192"/>
      <c r="PN707" s="192"/>
      <c r="PO707" s="192"/>
      <c r="PP707" s="192"/>
      <c r="PQ707" s="192"/>
      <c r="PR707" s="192"/>
      <c r="PS707" s="192"/>
      <c r="PT707" s="192"/>
      <c r="PU707" s="192"/>
      <c r="PV707" s="192"/>
      <c r="PW707" s="192"/>
      <c r="PX707" s="192"/>
      <c r="PY707" s="192"/>
      <c r="PZ707" s="192"/>
      <c r="QA707" s="192"/>
      <c r="QB707" s="192"/>
      <c r="QC707" s="192"/>
      <c r="QD707" s="192"/>
      <c r="QE707" s="192"/>
      <c r="QF707" s="192"/>
      <c r="QG707" s="192"/>
      <c r="QH707" s="192"/>
      <c r="QI707" s="192"/>
      <c r="QJ707" s="192"/>
      <c r="QK707" s="192"/>
      <c r="QL707" s="192"/>
      <c r="QM707" s="192"/>
      <c r="QN707" s="192"/>
      <c r="QO707" s="192"/>
      <c r="QP707" s="192"/>
      <c r="QQ707" s="192"/>
      <c r="QR707" s="192"/>
      <c r="QS707" s="192"/>
      <c r="QT707" s="192"/>
      <c r="QU707" s="192"/>
      <c r="QV707" s="192"/>
      <c r="QW707" s="192"/>
      <c r="QX707" s="192"/>
      <c r="QY707" s="192"/>
      <c r="QZ707" s="192"/>
      <c r="RA707" s="192"/>
      <c r="RB707" s="192"/>
      <c r="RC707" s="192"/>
      <c r="RD707" s="192"/>
      <c r="RE707" s="192"/>
      <c r="RF707" s="192"/>
      <c r="RG707" s="192"/>
      <c r="RH707" s="192"/>
      <c r="RI707" s="192"/>
      <c r="RJ707" s="192"/>
      <c r="RK707" s="192"/>
      <c r="RL707" s="192"/>
      <c r="RM707" s="192"/>
      <c r="RN707" s="192"/>
      <c r="RO707" s="192"/>
      <c r="RP707" s="192"/>
      <c r="RQ707" s="192"/>
      <c r="RR707" s="192"/>
      <c r="RS707" s="192"/>
      <c r="RT707" s="192"/>
      <c r="RU707" s="192"/>
      <c r="RV707" s="192"/>
      <c r="RW707" s="192"/>
      <c r="RX707" s="192"/>
      <c r="RY707" s="192"/>
      <c r="RZ707" s="192"/>
      <c r="SA707" s="192"/>
      <c r="SB707" s="192"/>
      <c r="SC707" s="192"/>
      <c r="SD707" s="192"/>
      <c r="SE707" s="192"/>
      <c r="SF707" s="192"/>
      <c r="SG707" s="192"/>
      <c r="SH707" s="192"/>
      <c r="SI707" s="192"/>
      <c r="SJ707" s="192"/>
      <c r="SK707" s="192"/>
      <c r="SL707" s="192"/>
      <c r="SM707" s="192"/>
      <c r="SN707" s="192"/>
      <c r="SO707" s="192"/>
      <c r="SP707" s="192"/>
      <c r="SQ707" s="192"/>
      <c r="SR707" s="192"/>
      <c r="SS707" s="192"/>
      <c r="ST707" s="192"/>
      <c r="SU707" s="192"/>
      <c r="SV707" s="192"/>
      <c r="SW707" s="192"/>
      <c r="SX707" s="192"/>
      <c r="SY707" s="192"/>
      <c r="SZ707" s="192"/>
      <c r="TA707" s="192"/>
      <c r="TB707" s="192"/>
      <c r="TC707" s="192"/>
      <c r="TD707" s="192"/>
      <c r="TE707" s="192"/>
      <c r="TF707" s="192"/>
      <c r="TG707" s="192"/>
      <c r="TH707" s="192"/>
      <c r="TI707" s="192"/>
      <c r="TJ707" s="192"/>
      <c r="TK707" s="192"/>
      <c r="TL707" s="192"/>
      <c r="TM707" s="192"/>
      <c r="TN707" s="192"/>
      <c r="TO707" s="192"/>
      <c r="TP707" s="192"/>
      <c r="TQ707" s="192"/>
      <c r="TR707" s="192"/>
      <c r="TS707" s="192"/>
      <c r="TT707" s="192"/>
      <c r="TU707" s="192"/>
      <c r="TV707" s="192"/>
      <c r="TW707" s="192"/>
      <c r="TX707" s="192"/>
      <c r="TY707" s="192"/>
      <c r="TZ707" s="192"/>
      <c r="UA707" s="192"/>
      <c r="UB707" s="192"/>
      <c r="UC707" s="192"/>
      <c r="UD707" s="192"/>
      <c r="UE707" s="192"/>
      <c r="UF707" s="192"/>
      <c r="UG707" s="192"/>
      <c r="UH707" s="192"/>
      <c r="UI707" s="192"/>
      <c r="UJ707" s="192"/>
      <c r="UK707" s="192"/>
      <c r="UL707" s="192"/>
      <c r="UM707" s="192"/>
      <c r="UN707" s="192"/>
      <c r="UO707" s="192"/>
      <c r="UP707" s="192"/>
      <c r="UQ707" s="192"/>
      <c r="UR707" s="192"/>
      <c r="US707" s="192"/>
      <c r="UT707" s="192"/>
      <c r="UU707" s="192"/>
      <c r="UV707" s="192"/>
      <c r="UW707" s="192"/>
      <c r="UX707" s="192"/>
      <c r="UY707" s="192"/>
      <c r="UZ707" s="192"/>
      <c r="VA707" s="192"/>
      <c r="VB707" s="192"/>
      <c r="VC707" s="192"/>
      <c r="VD707" s="192"/>
      <c r="VE707" s="192"/>
      <c r="VF707" s="192"/>
      <c r="VG707" s="192"/>
      <c r="VH707" s="192"/>
      <c r="VI707" s="192"/>
      <c r="VJ707" s="192"/>
      <c r="VK707" s="192"/>
      <c r="VL707" s="192"/>
      <c r="VM707" s="192"/>
      <c r="VN707" s="192"/>
      <c r="VO707" s="192"/>
      <c r="VP707" s="192"/>
      <c r="VQ707" s="192"/>
      <c r="VR707" s="192"/>
      <c r="VS707" s="192"/>
      <c r="VT707" s="192"/>
      <c r="VU707" s="192"/>
      <c r="VV707" s="192"/>
      <c r="VW707" s="192"/>
      <c r="VX707" s="192"/>
      <c r="VY707" s="192"/>
      <c r="VZ707" s="192"/>
      <c r="WA707" s="192"/>
      <c r="WB707" s="192"/>
      <c r="WC707" s="192"/>
      <c r="WD707" s="192"/>
      <c r="WE707" s="192"/>
      <c r="WF707" s="192"/>
      <c r="WG707" s="192"/>
      <c r="WH707" s="192"/>
      <c r="WI707" s="192"/>
      <c r="WJ707" s="192"/>
      <c r="WK707" s="192"/>
      <c r="WL707" s="192"/>
      <c r="WM707" s="192"/>
      <c r="WN707" s="192"/>
      <c r="WO707" s="192"/>
      <c r="WP707" s="192"/>
      <c r="WQ707" s="192"/>
      <c r="WR707" s="192"/>
      <c r="WS707" s="192"/>
      <c r="WT707" s="192"/>
      <c r="WU707" s="192"/>
      <c r="WV707" s="192"/>
      <c r="WW707" s="192"/>
      <c r="WX707" s="192"/>
      <c r="WY707" s="192"/>
      <c r="WZ707" s="192"/>
      <c r="XA707" s="192"/>
      <c r="XB707" s="192"/>
      <c r="XC707" s="192"/>
      <c r="XD707" s="192"/>
      <c r="XE707" s="192"/>
      <c r="XF707" s="192"/>
      <c r="XG707" s="192"/>
      <c r="XH707" s="192"/>
      <c r="XI707" s="192"/>
      <c r="XJ707" s="192"/>
      <c r="XK707" s="192"/>
      <c r="XL707" s="192"/>
      <c r="XM707" s="192"/>
      <c r="XN707" s="192"/>
      <c r="XO707" s="192"/>
      <c r="XP707" s="192"/>
      <c r="XQ707" s="192"/>
      <c r="XR707" s="192"/>
      <c r="XS707" s="192"/>
      <c r="XT707" s="192"/>
      <c r="XU707" s="192"/>
      <c r="XV707" s="192"/>
      <c r="XW707" s="192"/>
      <c r="XX707" s="192"/>
      <c r="XY707" s="192"/>
      <c r="XZ707" s="192"/>
      <c r="YA707" s="192"/>
      <c r="YB707" s="192"/>
      <c r="YC707" s="192"/>
      <c r="YD707" s="192"/>
      <c r="YE707" s="192"/>
      <c r="YF707" s="192"/>
      <c r="YG707" s="192"/>
      <c r="YH707" s="192"/>
      <c r="YI707" s="192"/>
      <c r="YJ707" s="192"/>
      <c r="YK707" s="192"/>
      <c r="YL707" s="192"/>
      <c r="YM707" s="192"/>
      <c r="YN707" s="192"/>
      <c r="YO707" s="192"/>
      <c r="YP707" s="192"/>
      <c r="YQ707" s="192"/>
      <c r="YR707" s="192"/>
      <c r="YS707" s="192"/>
      <c r="YT707" s="192"/>
      <c r="YU707" s="192"/>
      <c r="YV707" s="192"/>
      <c r="YW707" s="192"/>
      <c r="YX707" s="192"/>
      <c r="YY707" s="192"/>
      <c r="YZ707" s="192"/>
      <c r="ZA707" s="192"/>
      <c r="ZB707" s="192"/>
      <c r="ZC707" s="192"/>
      <c r="ZD707" s="192"/>
      <c r="ZE707" s="192"/>
      <c r="ZF707" s="192"/>
      <c r="ZG707" s="192"/>
      <c r="ZH707" s="192"/>
      <c r="ZI707" s="192"/>
      <c r="ZJ707" s="192"/>
      <c r="ZK707" s="192"/>
      <c r="ZL707" s="192"/>
      <c r="ZM707" s="192"/>
      <c r="ZN707" s="192"/>
      <c r="ZO707" s="192"/>
      <c r="ZP707" s="192"/>
      <c r="ZQ707" s="192"/>
      <c r="ZR707" s="192"/>
      <c r="ZS707" s="192"/>
      <c r="ZT707" s="192"/>
      <c r="ZU707" s="192"/>
      <c r="ZV707" s="192"/>
      <c r="ZW707" s="192"/>
      <c r="ZX707" s="192"/>
      <c r="ZY707" s="192"/>
      <c r="ZZ707" s="192"/>
      <c r="AAA707" s="192"/>
      <c r="AAB707" s="192"/>
      <c r="AAC707" s="192"/>
      <c r="AAD707" s="192"/>
      <c r="AAE707" s="192"/>
      <c r="AAF707" s="192"/>
      <c r="AAG707" s="192"/>
      <c r="AAH707" s="192"/>
      <c r="AAI707" s="192"/>
      <c r="AAJ707" s="192"/>
      <c r="AAK707" s="192"/>
      <c r="AAL707" s="192"/>
      <c r="AAM707" s="192"/>
      <c r="AAN707" s="192"/>
      <c r="AAO707" s="192"/>
      <c r="AAP707" s="192"/>
      <c r="AAQ707" s="192"/>
      <c r="AAR707" s="192"/>
      <c r="AAS707" s="192"/>
      <c r="AAT707" s="192"/>
      <c r="AAU707" s="192"/>
      <c r="AAV707" s="192"/>
      <c r="AAW707" s="192"/>
      <c r="AAX707" s="192"/>
      <c r="AAY707" s="192"/>
      <c r="AAZ707" s="192"/>
      <c r="ABA707" s="192"/>
      <c r="ABB707" s="192"/>
      <c r="ABC707" s="192"/>
      <c r="ABD707" s="192"/>
      <c r="ABE707" s="192"/>
      <c r="ABF707" s="192"/>
      <c r="ABG707" s="192"/>
      <c r="ABH707" s="192"/>
      <c r="ABI707" s="192"/>
      <c r="ABJ707" s="192"/>
      <c r="ABK707" s="192"/>
      <c r="ABL707" s="192"/>
      <c r="ABM707" s="192"/>
      <c r="ABN707" s="192"/>
      <c r="ABO707" s="192"/>
      <c r="ABP707" s="192"/>
      <c r="ABQ707" s="192"/>
      <c r="ABR707" s="192"/>
      <c r="ABS707" s="192"/>
      <c r="ABT707" s="192"/>
      <c r="ABU707" s="192"/>
      <c r="ABV707" s="192"/>
      <c r="ABW707" s="192"/>
      <c r="ABX707" s="192"/>
      <c r="ABY707" s="192"/>
      <c r="ABZ707" s="192"/>
      <c r="ACA707" s="192"/>
      <c r="ACB707" s="192"/>
      <c r="ACC707" s="192"/>
      <c r="ACD707" s="192"/>
      <c r="ACE707" s="192"/>
      <c r="ACF707" s="192"/>
      <c r="ACG707" s="192"/>
      <c r="ACH707" s="192"/>
      <c r="ACI707" s="192"/>
      <c r="ACJ707" s="192"/>
      <c r="ACK707" s="192"/>
      <c r="ACL707" s="192"/>
      <c r="ACM707" s="192"/>
      <c r="ACN707" s="192"/>
      <c r="ACO707" s="192"/>
      <c r="ACP707" s="192"/>
      <c r="ACQ707" s="192"/>
      <c r="ACR707" s="192"/>
      <c r="ACS707" s="192"/>
      <c r="ACT707" s="192"/>
      <c r="ACU707" s="192"/>
      <c r="ACV707" s="192"/>
      <c r="ACW707" s="192"/>
      <c r="ACX707" s="192"/>
      <c r="ACY707" s="192"/>
      <c r="ACZ707" s="192"/>
      <c r="ADA707" s="192"/>
      <c r="ADB707" s="192"/>
      <c r="ADC707" s="192"/>
      <c r="ADD707" s="192"/>
      <c r="ADE707" s="192"/>
      <c r="ADF707" s="192"/>
      <c r="ADG707" s="192"/>
      <c r="ADH707" s="192"/>
      <c r="ADI707" s="192"/>
      <c r="ADJ707" s="192"/>
      <c r="ADK707" s="192"/>
      <c r="ADL707" s="192"/>
      <c r="ADM707" s="192"/>
      <c r="ADN707" s="192"/>
      <c r="ADO707" s="192"/>
      <c r="ADP707" s="192"/>
      <c r="ADQ707" s="192"/>
      <c r="ADR707" s="192"/>
      <c r="ADS707" s="192"/>
      <c r="ADT707" s="192"/>
      <c r="ADU707" s="192"/>
      <c r="ADV707" s="192"/>
      <c r="ADW707" s="192"/>
      <c r="ADX707" s="192"/>
      <c r="ADY707" s="192"/>
      <c r="ADZ707" s="192"/>
      <c r="AEA707" s="192"/>
      <c r="AEB707" s="192"/>
      <c r="AEC707" s="192"/>
      <c r="AED707" s="192"/>
      <c r="AEE707" s="192"/>
      <c r="AEF707" s="192"/>
      <c r="AEG707" s="192"/>
      <c r="AEH707" s="192"/>
      <c r="AEI707" s="192"/>
      <c r="AEJ707" s="192"/>
      <c r="AEK707" s="192"/>
      <c r="AEL707" s="192"/>
      <c r="AEM707" s="192"/>
      <c r="AEN707" s="192"/>
      <c r="AEO707" s="192"/>
      <c r="AEP707" s="192"/>
      <c r="AEQ707" s="192"/>
      <c r="AER707" s="192"/>
      <c r="AES707" s="192"/>
      <c r="AET707" s="192"/>
      <c r="AEU707" s="192"/>
      <c r="AEV707" s="192"/>
      <c r="AEW707" s="192"/>
      <c r="AEX707" s="192"/>
      <c r="AEY707" s="192"/>
      <c r="AEZ707" s="192"/>
      <c r="AFA707" s="192"/>
      <c r="AFB707" s="192"/>
      <c r="AFC707" s="192"/>
      <c r="AFD707" s="192"/>
      <c r="AFE707" s="192"/>
      <c r="AFF707" s="192"/>
      <c r="AFG707" s="192"/>
      <c r="AFH707" s="192"/>
      <c r="AFI707" s="192"/>
      <c r="AFJ707" s="192"/>
      <c r="AFK707" s="192"/>
      <c r="AFL707" s="192"/>
      <c r="AFM707" s="192"/>
      <c r="AFN707" s="192"/>
      <c r="AFO707" s="192"/>
      <c r="AFP707" s="192"/>
      <c r="AFQ707" s="192"/>
      <c r="AFR707" s="192"/>
      <c r="AFS707" s="192"/>
      <c r="AFT707" s="192"/>
      <c r="AFU707" s="192"/>
      <c r="AFV707" s="192"/>
      <c r="AFW707" s="192"/>
      <c r="AFX707" s="192"/>
      <c r="AFY707" s="192"/>
      <c r="AFZ707" s="192"/>
      <c r="AGA707" s="192"/>
      <c r="AGB707" s="192"/>
      <c r="AGC707" s="192"/>
      <c r="AGD707" s="192"/>
      <c r="AGE707" s="192"/>
      <c r="AGF707" s="192"/>
      <c r="AGG707" s="192"/>
      <c r="AGH707" s="192"/>
      <c r="AGI707" s="192"/>
      <c r="AGJ707" s="192"/>
      <c r="AGK707" s="192"/>
      <c r="AGL707" s="192"/>
      <c r="AGM707" s="192"/>
      <c r="AGN707" s="192"/>
      <c r="AGO707" s="192"/>
      <c r="AGP707" s="192"/>
      <c r="AGQ707" s="192"/>
      <c r="AGR707" s="192"/>
      <c r="AGS707" s="192"/>
      <c r="AGT707" s="192"/>
      <c r="AGU707" s="192"/>
      <c r="AGV707" s="192"/>
      <c r="AGW707" s="192"/>
      <c r="AGX707" s="192"/>
      <c r="AGY707" s="192"/>
      <c r="AGZ707" s="192"/>
      <c r="AHA707" s="192"/>
      <c r="AHB707" s="192"/>
      <c r="AHC707" s="192"/>
      <c r="AHD707" s="192"/>
      <c r="AHE707" s="192"/>
      <c r="AHF707" s="192"/>
      <c r="AHG707" s="192"/>
      <c r="AHH707" s="192"/>
      <c r="AHI707" s="192"/>
      <c r="AHJ707" s="192"/>
      <c r="AHK707" s="192"/>
      <c r="AHL707" s="192"/>
      <c r="AHM707" s="192"/>
      <c r="AHN707" s="192"/>
      <c r="AHO707" s="192"/>
      <c r="AHP707" s="192"/>
      <c r="AHQ707" s="192"/>
      <c r="AHR707" s="192"/>
      <c r="AHS707" s="192"/>
      <c r="AHT707" s="192"/>
      <c r="AHU707" s="192"/>
      <c r="AHV707" s="192"/>
      <c r="AHW707" s="192"/>
      <c r="AHX707" s="192"/>
      <c r="AHY707" s="192"/>
      <c r="AHZ707" s="192"/>
      <c r="AIA707" s="192"/>
      <c r="AIB707" s="192"/>
      <c r="AIC707" s="192"/>
      <c r="AID707" s="192"/>
      <c r="AIE707" s="192"/>
      <c r="AIF707" s="192"/>
      <c r="AIG707" s="192"/>
      <c r="AIH707" s="192"/>
      <c r="AII707" s="192"/>
      <c r="AIJ707" s="192"/>
      <c r="AIK707" s="192"/>
      <c r="AIL707" s="192"/>
      <c r="AIM707" s="192"/>
      <c r="AIN707" s="192"/>
      <c r="AIO707" s="192"/>
      <c r="AIP707" s="192"/>
      <c r="AIQ707" s="192"/>
      <c r="AIR707" s="192"/>
      <c r="AIS707" s="192"/>
      <c r="AIT707" s="192"/>
      <c r="AIU707" s="192"/>
      <c r="AIV707" s="192"/>
      <c r="AIW707" s="192"/>
      <c r="AIX707" s="192"/>
      <c r="AIY707" s="192"/>
      <c r="AIZ707" s="192"/>
      <c r="AJA707" s="192"/>
      <c r="AJB707" s="192"/>
      <c r="AJC707" s="192"/>
      <c r="AJD707" s="192"/>
      <c r="AJE707" s="192"/>
      <c r="AJF707" s="192"/>
      <c r="AJG707" s="192"/>
      <c r="AJH707" s="192"/>
      <c r="AJI707" s="192"/>
      <c r="AJJ707" s="192"/>
      <c r="AJK707" s="192"/>
      <c r="AJL707" s="192"/>
      <c r="AJM707" s="192"/>
      <c r="AJN707" s="192"/>
      <c r="AJO707" s="192"/>
      <c r="AJP707" s="192"/>
      <c r="AJQ707" s="192"/>
      <c r="AJR707" s="192"/>
      <c r="AJS707" s="192"/>
      <c r="AJT707" s="192"/>
      <c r="AJU707" s="192"/>
      <c r="AJV707" s="192"/>
      <c r="AJW707" s="192"/>
      <c r="AJX707" s="192"/>
      <c r="AJY707" s="192"/>
      <c r="AJZ707" s="192"/>
      <c r="AKA707" s="192"/>
      <c r="AKB707" s="192"/>
      <c r="AKC707" s="192"/>
      <c r="AKD707" s="192"/>
      <c r="AKE707" s="192"/>
      <c r="AKF707" s="192"/>
      <c r="AKG707" s="192"/>
      <c r="AKH707" s="192"/>
      <c r="AKI707" s="192"/>
      <c r="AKJ707" s="192"/>
      <c r="AKK707" s="192"/>
      <c r="AKL707" s="192"/>
      <c r="AKM707" s="192"/>
      <c r="AKN707" s="192"/>
      <c r="AKO707" s="192"/>
      <c r="AKP707" s="192"/>
      <c r="AKQ707" s="192"/>
      <c r="AKR707" s="192"/>
      <c r="AKS707" s="192"/>
      <c r="AKT707" s="192"/>
      <c r="AKU707" s="192"/>
      <c r="AKV707" s="192"/>
      <c r="AKW707" s="192"/>
      <c r="AKX707" s="192"/>
      <c r="AKY707" s="192"/>
      <c r="AKZ707" s="192"/>
      <c r="ALA707" s="192"/>
      <c r="ALB707" s="192"/>
      <c r="ALC707" s="192"/>
      <c r="ALD707" s="192"/>
      <c r="ALE707" s="192"/>
      <c r="ALF707" s="192"/>
      <c r="ALG707" s="192"/>
      <c r="ALH707" s="192"/>
      <c r="ALI707" s="192"/>
      <c r="ALJ707" s="192"/>
      <c r="ALK707" s="192"/>
      <c r="ALL707" s="192"/>
      <c r="ALM707" s="192"/>
      <c r="ALN707" s="192"/>
      <c r="ALO707" s="192"/>
      <c r="ALP707" s="192"/>
      <c r="ALQ707" s="192"/>
      <c r="ALR707" s="192"/>
      <c r="ALS707" s="192"/>
      <c r="ALT707" s="192"/>
      <c r="ALU707" s="192"/>
      <c r="ALV707" s="192"/>
      <c r="ALW707" s="192"/>
      <c r="ALX707" s="192"/>
      <c r="ALY707" s="192"/>
      <c r="ALZ707" s="192"/>
      <c r="AMA707" s="192"/>
      <c r="AMB707" s="192"/>
      <c r="AMC707" s="192"/>
      <c r="AMD707" s="192"/>
      <c r="AME707" s="192"/>
      <c r="AMF707" s="192"/>
      <c r="AMG707" s="192"/>
      <c r="AMH707" s="192"/>
      <c r="AMI707" s="192"/>
      <c r="AMJ707" s="192"/>
      <c r="AMK707" s="192"/>
      <c r="AML707" s="192"/>
      <c r="AMM707" s="192"/>
      <c r="AMN707" s="192"/>
      <c r="AMO707" s="192"/>
      <c r="AMP707" s="192"/>
      <c r="AMQ707" s="192"/>
      <c r="AMR707" s="192"/>
      <c r="AMS707" s="192"/>
      <c r="AMT707" s="192"/>
      <c r="AMU707" s="192"/>
      <c r="AMV707" s="192"/>
      <c r="AMW707" s="192"/>
      <c r="AMX707" s="192"/>
      <c r="AMY707" s="192"/>
      <c r="AMZ707" s="192"/>
      <c r="ANA707" s="192"/>
      <c r="ANB707" s="192"/>
      <c r="ANC707" s="192"/>
      <c r="AND707" s="192"/>
      <c r="ANE707" s="192"/>
      <c r="ANF707" s="192"/>
      <c r="ANG707" s="192"/>
      <c r="ANH707" s="192"/>
      <c r="ANI707" s="192"/>
      <c r="ANJ707" s="192"/>
      <c r="ANK707" s="192"/>
      <c r="ANL707" s="192"/>
      <c r="ANM707" s="192"/>
      <c r="ANN707" s="192"/>
      <c r="ANO707" s="192"/>
      <c r="ANP707" s="192"/>
      <c r="ANQ707" s="192"/>
      <c r="ANR707" s="192"/>
      <c r="ANS707" s="192"/>
      <c r="ANT707" s="192"/>
      <c r="ANU707" s="192"/>
      <c r="ANV707" s="192"/>
      <c r="ANW707" s="192"/>
      <c r="ANX707" s="192"/>
      <c r="ANY707" s="192"/>
      <c r="ANZ707" s="192"/>
      <c r="AOA707" s="192"/>
      <c r="AOB707" s="192"/>
      <c r="AOC707" s="192"/>
      <c r="AOD707" s="192"/>
      <c r="AOE707" s="192"/>
      <c r="AOF707" s="192"/>
      <c r="AOG707" s="192"/>
      <c r="AOH707" s="192"/>
      <c r="AOI707" s="192"/>
      <c r="AOJ707" s="192"/>
      <c r="AOK707" s="192"/>
      <c r="AOL707" s="192"/>
      <c r="AOM707" s="192"/>
      <c r="AON707" s="192"/>
      <c r="AOO707" s="192"/>
      <c r="AOP707" s="192"/>
      <c r="AOQ707" s="192"/>
      <c r="AOR707" s="192"/>
      <c r="AOS707" s="192"/>
      <c r="AOT707" s="192"/>
      <c r="AOU707" s="192"/>
      <c r="AOV707" s="192"/>
      <c r="AOW707" s="192"/>
      <c r="AOX707" s="192"/>
      <c r="AOY707" s="192"/>
      <c r="AOZ707" s="192"/>
      <c r="APA707" s="192"/>
      <c r="APB707" s="192"/>
      <c r="APC707" s="192"/>
      <c r="APD707" s="192"/>
      <c r="APE707" s="192"/>
      <c r="APF707" s="192"/>
      <c r="APG707" s="192"/>
      <c r="APH707" s="192"/>
      <c r="API707" s="192"/>
      <c r="APJ707" s="192"/>
      <c r="APK707" s="192"/>
      <c r="APL707" s="192"/>
      <c r="APM707" s="192"/>
      <c r="APN707" s="192"/>
      <c r="APO707" s="192"/>
      <c r="APP707" s="192"/>
      <c r="APQ707" s="192"/>
      <c r="APR707" s="192"/>
      <c r="APS707" s="192"/>
      <c r="APT707" s="192"/>
      <c r="APU707" s="192"/>
      <c r="APV707" s="192"/>
    </row>
    <row r="708" spans="1:1114" s="184" customFormat="1">
      <c r="A708" s="188">
        <v>41981</v>
      </c>
      <c r="B708" s="189">
        <f>_xll.PIAdvCalcVal('PI-1063'!B$1,'PI-1063'!$A708,'PI-1063'!$A709,"average","time-weighted",0,1,0,"DATASRV")</f>
        <v>3957.2663244014752</v>
      </c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  <c r="EC708" s="192"/>
      <c r="ED708" s="192"/>
      <c r="EE708" s="192"/>
      <c r="EF708" s="192"/>
      <c r="EG708" s="192"/>
      <c r="EH708" s="192"/>
      <c r="EI708" s="192"/>
      <c r="EJ708" s="192"/>
      <c r="EK708" s="192"/>
      <c r="EL708" s="192"/>
      <c r="EM708" s="192"/>
      <c r="EN708" s="192"/>
      <c r="EO708" s="192"/>
      <c r="EP708" s="192"/>
      <c r="EQ708" s="192"/>
      <c r="ER708" s="192"/>
      <c r="ES708" s="192"/>
      <c r="ET708" s="192"/>
      <c r="EU708" s="192"/>
      <c r="EV708" s="192"/>
      <c r="EW708" s="192"/>
      <c r="EX708" s="192"/>
      <c r="EY708" s="192"/>
      <c r="EZ708" s="192"/>
      <c r="FA708" s="192"/>
      <c r="FB708" s="192"/>
      <c r="FC708" s="192"/>
      <c r="FD708" s="192"/>
      <c r="FE708" s="192"/>
      <c r="FF708" s="192"/>
      <c r="FG708" s="192"/>
      <c r="FH708" s="192"/>
      <c r="FI708" s="192"/>
      <c r="FJ708" s="192"/>
      <c r="FK708" s="192"/>
      <c r="FL708" s="192"/>
      <c r="FM708" s="192"/>
      <c r="FN708" s="192"/>
      <c r="FO708" s="192"/>
      <c r="FP708" s="192"/>
      <c r="FQ708" s="192"/>
      <c r="FR708" s="192"/>
      <c r="FS708" s="192"/>
      <c r="FT708" s="192"/>
      <c r="FU708" s="192"/>
      <c r="FV708" s="192"/>
      <c r="FW708" s="192"/>
      <c r="FX708" s="192"/>
      <c r="FY708" s="192"/>
      <c r="FZ708" s="192"/>
      <c r="GA708" s="192"/>
      <c r="GB708" s="192"/>
      <c r="GC708" s="192"/>
      <c r="GD708" s="192"/>
      <c r="GE708" s="192"/>
      <c r="GF708" s="192"/>
      <c r="GG708" s="192"/>
      <c r="GH708" s="192"/>
      <c r="GI708" s="192"/>
      <c r="GJ708" s="192"/>
      <c r="GK708" s="192"/>
      <c r="GL708" s="192"/>
      <c r="GM708" s="192"/>
      <c r="GN708" s="192"/>
      <c r="GO708" s="192"/>
      <c r="GP708" s="192"/>
      <c r="GQ708" s="192"/>
      <c r="GR708" s="192"/>
      <c r="GS708" s="192"/>
      <c r="GT708" s="192"/>
      <c r="GU708" s="192"/>
      <c r="GV708" s="192"/>
      <c r="GW708" s="192"/>
      <c r="GX708" s="192"/>
      <c r="GY708" s="192"/>
      <c r="GZ708" s="192"/>
      <c r="HA708" s="192"/>
      <c r="HB708" s="192"/>
      <c r="HC708" s="192"/>
      <c r="HD708" s="192"/>
      <c r="HE708" s="192"/>
      <c r="HF708" s="192"/>
      <c r="HG708" s="192"/>
      <c r="HH708" s="192"/>
      <c r="HI708" s="192"/>
      <c r="HJ708" s="192"/>
      <c r="HK708" s="192"/>
      <c r="HL708" s="192"/>
      <c r="HM708" s="192"/>
      <c r="HN708" s="192"/>
      <c r="HO708" s="192"/>
      <c r="HP708" s="192"/>
      <c r="HQ708" s="192"/>
      <c r="HR708" s="192"/>
      <c r="HS708" s="192"/>
      <c r="HT708" s="192"/>
      <c r="HU708" s="192"/>
      <c r="HV708" s="192"/>
      <c r="HW708" s="192"/>
      <c r="HX708" s="192"/>
      <c r="HY708" s="192"/>
      <c r="HZ708" s="192"/>
      <c r="IA708" s="192"/>
      <c r="IB708" s="192"/>
      <c r="IC708" s="192"/>
      <c r="ID708" s="192"/>
      <c r="IE708" s="192"/>
      <c r="IF708" s="192"/>
      <c r="IG708" s="192"/>
      <c r="IH708" s="192"/>
      <c r="II708" s="192"/>
      <c r="IJ708" s="192"/>
      <c r="IK708" s="192"/>
      <c r="IL708" s="192"/>
      <c r="IM708" s="192"/>
      <c r="IN708" s="192"/>
      <c r="IO708" s="192"/>
      <c r="IP708" s="192"/>
      <c r="IQ708" s="192"/>
      <c r="IR708" s="192"/>
      <c r="IS708" s="192"/>
      <c r="IT708" s="192"/>
      <c r="IU708" s="192"/>
      <c r="IV708" s="192"/>
      <c r="IW708" s="192"/>
      <c r="IX708" s="192"/>
      <c r="IY708" s="192"/>
      <c r="IZ708" s="192"/>
      <c r="JA708" s="192"/>
      <c r="JB708" s="192"/>
      <c r="JC708" s="192"/>
      <c r="JD708" s="192"/>
      <c r="JE708" s="192"/>
      <c r="JF708" s="192"/>
      <c r="JG708" s="192"/>
      <c r="JH708" s="192"/>
      <c r="JI708" s="192"/>
      <c r="JJ708" s="192"/>
      <c r="JK708" s="192"/>
      <c r="JL708" s="192"/>
      <c r="JM708" s="192"/>
      <c r="JN708" s="192"/>
      <c r="JO708" s="192"/>
      <c r="JP708" s="192"/>
      <c r="JQ708" s="192"/>
      <c r="JR708" s="192"/>
      <c r="JS708" s="192"/>
      <c r="JT708" s="192"/>
      <c r="JU708" s="192"/>
      <c r="JV708" s="192"/>
      <c r="JW708" s="192"/>
      <c r="JX708" s="192"/>
      <c r="JY708" s="192"/>
      <c r="JZ708" s="192"/>
      <c r="KA708" s="192"/>
      <c r="KB708" s="192"/>
      <c r="KC708" s="192"/>
      <c r="KD708" s="192"/>
      <c r="KE708" s="192"/>
      <c r="KF708" s="192"/>
      <c r="KG708" s="192"/>
      <c r="KH708" s="192"/>
      <c r="KI708" s="192"/>
      <c r="KJ708" s="192"/>
      <c r="KK708" s="192"/>
      <c r="KL708" s="192"/>
      <c r="KM708" s="192"/>
      <c r="KN708" s="192"/>
      <c r="KO708" s="192"/>
      <c r="KP708" s="192"/>
      <c r="KQ708" s="192"/>
      <c r="KR708" s="192"/>
      <c r="KS708" s="192"/>
      <c r="KT708" s="192"/>
      <c r="KU708" s="192"/>
      <c r="KV708" s="192"/>
      <c r="KW708" s="192"/>
      <c r="KX708" s="192"/>
      <c r="KY708" s="192"/>
      <c r="KZ708" s="192"/>
      <c r="LA708" s="192"/>
      <c r="LB708" s="192"/>
      <c r="LC708" s="192"/>
      <c r="LD708" s="192"/>
      <c r="LE708" s="192"/>
      <c r="LF708" s="192"/>
      <c r="LG708" s="192"/>
      <c r="LH708" s="192"/>
      <c r="LI708" s="192"/>
      <c r="LJ708" s="192"/>
      <c r="LK708" s="192"/>
      <c r="LL708" s="192"/>
      <c r="LM708" s="192"/>
      <c r="LN708" s="192"/>
      <c r="LO708" s="192"/>
      <c r="LP708" s="192"/>
      <c r="LQ708" s="192"/>
      <c r="LR708" s="192"/>
      <c r="LS708" s="192"/>
      <c r="LT708" s="192"/>
      <c r="LU708" s="192"/>
      <c r="LV708" s="192"/>
      <c r="LW708" s="192"/>
      <c r="LX708" s="192"/>
      <c r="LY708" s="192"/>
      <c r="LZ708" s="192"/>
      <c r="MA708" s="192"/>
      <c r="MB708" s="192"/>
      <c r="MC708" s="192"/>
      <c r="MD708" s="192"/>
      <c r="ME708" s="192"/>
      <c r="MF708" s="192"/>
      <c r="MG708" s="192"/>
      <c r="MH708" s="192"/>
      <c r="MI708" s="192"/>
      <c r="MJ708" s="192"/>
      <c r="MK708" s="192"/>
      <c r="ML708" s="192"/>
      <c r="MM708" s="192"/>
      <c r="MN708" s="192"/>
      <c r="MO708" s="192"/>
      <c r="MP708" s="192"/>
      <c r="MQ708" s="192"/>
      <c r="MR708" s="192"/>
      <c r="MS708" s="192"/>
      <c r="MT708" s="192"/>
      <c r="MU708" s="192"/>
      <c r="MV708" s="192"/>
      <c r="MW708" s="192"/>
      <c r="MX708" s="192"/>
      <c r="MY708" s="192"/>
      <c r="MZ708" s="192"/>
      <c r="NA708" s="192"/>
      <c r="NB708" s="192"/>
      <c r="NC708" s="192"/>
      <c r="ND708" s="192"/>
      <c r="NE708" s="192"/>
      <c r="NF708" s="192"/>
      <c r="NG708" s="192"/>
      <c r="NH708" s="192"/>
      <c r="NI708" s="192"/>
      <c r="NJ708" s="192"/>
      <c r="NK708" s="192"/>
      <c r="NL708" s="192"/>
      <c r="NM708" s="192"/>
      <c r="NN708" s="192"/>
      <c r="NO708" s="192"/>
      <c r="NP708" s="192"/>
      <c r="NQ708" s="192"/>
      <c r="NR708" s="192"/>
      <c r="NS708" s="192"/>
      <c r="NT708" s="192"/>
      <c r="NU708" s="192"/>
      <c r="NV708" s="192"/>
      <c r="NW708" s="192"/>
      <c r="NX708" s="192"/>
      <c r="NY708" s="192"/>
      <c r="NZ708" s="192"/>
      <c r="OA708" s="192"/>
      <c r="OB708" s="192"/>
      <c r="OC708" s="192"/>
      <c r="OD708" s="192"/>
      <c r="OE708" s="192"/>
      <c r="OF708" s="192"/>
      <c r="OG708" s="192"/>
      <c r="OH708" s="192"/>
      <c r="OI708" s="192"/>
      <c r="OJ708" s="192"/>
      <c r="OK708" s="192"/>
      <c r="OL708" s="192"/>
      <c r="OM708" s="192"/>
      <c r="ON708" s="192"/>
      <c r="OO708" s="192"/>
      <c r="OP708" s="192"/>
      <c r="OQ708" s="192"/>
      <c r="OR708" s="192"/>
      <c r="OS708" s="192"/>
      <c r="OT708" s="192"/>
      <c r="OU708" s="192"/>
      <c r="OV708" s="192"/>
      <c r="OW708" s="192"/>
      <c r="OX708" s="192"/>
      <c r="OY708" s="192"/>
      <c r="OZ708" s="192"/>
      <c r="PA708" s="192"/>
      <c r="PB708" s="192"/>
      <c r="PC708" s="192"/>
      <c r="PD708" s="192"/>
      <c r="PE708" s="192"/>
      <c r="PF708" s="192"/>
      <c r="PG708" s="192"/>
      <c r="PH708" s="192"/>
      <c r="PI708" s="192"/>
      <c r="PJ708" s="192"/>
      <c r="PK708" s="192"/>
      <c r="PL708" s="192"/>
      <c r="PM708" s="192"/>
      <c r="PN708" s="192"/>
      <c r="PO708" s="192"/>
      <c r="PP708" s="192"/>
      <c r="PQ708" s="192"/>
      <c r="PR708" s="192"/>
      <c r="PS708" s="192"/>
      <c r="PT708" s="192"/>
      <c r="PU708" s="192"/>
      <c r="PV708" s="192"/>
      <c r="PW708" s="192"/>
      <c r="PX708" s="192"/>
      <c r="PY708" s="192"/>
      <c r="PZ708" s="192"/>
      <c r="QA708" s="192"/>
      <c r="QB708" s="192"/>
      <c r="QC708" s="192"/>
      <c r="QD708" s="192"/>
      <c r="QE708" s="192"/>
      <c r="QF708" s="192"/>
      <c r="QG708" s="192"/>
      <c r="QH708" s="192"/>
      <c r="QI708" s="192"/>
      <c r="QJ708" s="192"/>
      <c r="QK708" s="192"/>
      <c r="QL708" s="192"/>
      <c r="QM708" s="192"/>
      <c r="QN708" s="192"/>
      <c r="QO708" s="192"/>
      <c r="QP708" s="192"/>
      <c r="QQ708" s="192"/>
      <c r="QR708" s="192"/>
      <c r="QS708" s="192"/>
      <c r="QT708" s="192"/>
      <c r="QU708" s="192"/>
      <c r="QV708" s="192"/>
      <c r="QW708" s="192"/>
      <c r="QX708" s="192"/>
      <c r="QY708" s="192"/>
      <c r="QZ708" s="192"/>
      <c r="RA708" s="192"/>
      <c r="RB708" s="192"/>
      <c r="RC708" s="192"/>
      <c r="RD708" s="192"/>
      <c r="RE708" s="192"/>
      <c r="RF708" s="192"/>
      <c r="RG708" s="192"/>
      <c r="RH708" s="192"/>
      <c r="RI708" s="192"/>
      <c r="RJ708" s="192"/>
      <c r="RK708" s="192"/>
      <c r="RL708" s="192"/>
      <c r="RM708" s="192"/>
      <c r="RN708" s="192"/>
      <c r="RO708" s="192"/>
      <c r="RP708" s="192"/>
      <c r="RQ708" s="192"/>
      <c r="RR708" s="192"/>
      <c r="RS708" s="192"/>
      <c r="RT708" s="192"/>
      <c r="RU708" s="192"/>
      <c r="RV708" s="192"/>
      <c r="RW708" s="192"/>
      <c r="RX708" s="192"/>
      <c r="RY708" s="192"/>
      <c r="RZ708" s="192"/>
      <c r="SA708" s="192"/>
      <c r="SB708" s="192"/>
      <c r="SC708" s="192"/>
      <c r="SD708" s="192"/>
      <c r="SE708" s="192"/>
      <c r="SF708" s="192"/>
      <c r="SG708" s="192"/>
      <c r="SH708" s="192"/>
      <c r="SI708" s="192"/>
      <c r="SJ708" s="192"/>
      <c r="SK708" s="192"/>
      <c r="SL708" s="192"/>
      <c r="SM708" s="192"/>
      <c r="SN708" s="192"/>
      <c r="SO708" s="192"/>
      <c r="SP708" s="192"/>
      <c r="SQ708" s="192"/>
      <c r="SR708" s="192"/>
      <c r="SS708" s="192"/>
      <c r="ST708" s="192"/>
      <c r="SU708" s="192"/>
      <c r="SV708" s="192"/>
      <c r="SW708" s="192"/>
      <c r="SX708" s="192"/>
      <c r="SY708" s="192"/>
      <c r="SZ708" s="192"/>
      <c r="TA708" s="192"/>
      <c r="TB708" s="192"/>
      <c r="TC708" s="192"/>
      <c r="TD708" s="192"/>
      <c r="TE708" s="192"/>
      <c r="TF708" s="192"/>
      <c r="TG708" s="192"/>
      <c r="TH708" s="192"/>
      <c r="TI708" s="192"/>
      <c r="TJ708" s="192"/>
      <c r="TK708" s="192"/>
      <c r="TL708" s="192"/>
      <c r="TM708" s="192"/>
      <c r="TN708" s="192"/>
      <c r="TO708" s="192"/>
      <c r="TP708" s="192"/>
      <c r="TQ708" s="192"/>
      <c r="TR708" s="192"/>
      <c r="TS708" s="192"/>
      <c r="TT708" s="192"/>
      <c r="TU708" s="192"/>
      <c r="TV708" s="192"/>
      <c r="TW708" s="192"/>
      <c r="TX708" s="192"/>
      <c r="TY708" s="192"/>
      <c r="TZ708" s="192"/>
      <c r="UA708" s="192"/>
      <c r="UB708" s="192"/>
      <c r="UC708" s="192"/>
      <c r="UD708" s="192"/>
      <c r="UE708" s="192"/>
      <c r="UF708" s="192"/>
      <c r="UG708" s="192"/>
      <c r="UH708" s="192"/>
      <c r="UI708" s="192"/>
      <c r="UJ708" s="192"/>
      <c r="UK708" s="192"/>
      <c r="UL708" s="192"/>
      <c r="UM708" s="192"/>
      <c r="UN708" s="192"/>
      <c r="UO708" s="192"/>
      <c r="UP708" s="192"/>
      <c r="UQ708" s="192"/>
      <c r="UR708" s="192"/>
      <c r="US708" s="192"/>
      <c r="UT708" s="192"/>
      <c r="UU708" s="192"/>
      <c r="UV708" s="192"/>
      <c r="UW708" s="192"/>
      <c r="UX708" s="192"/>
      <c r="UY708" s="192"/>
      <c r="UZ708" s="192"/>
      <c r="VA708" s="192"/>
      <c r="VB708" s="192"/>
      <c r="VC708" s="192"/>
      <c r="VD708" s="192"/>
      <c r="VE708" s="192"/>
      <c r="VF708" s="192"/>
      <c r="VG708" s="192"/>
      <c r="VH708" s="192"/>
      <c r="VI708" s="192"/>
      <c r="VJ708" s="192"/>
      <c r="VK708" s="192"/>
      <c r="VL708" s="192"/>
      <c r="VM708" s="192"/>
      <c r="VN708" s="192"/>
      <c r="VO708" s="192"/>
      <c r="VP708" s="192"/>
      <c r="VQ708" s="192"/>
      <c r="VR708" s="192"/>
      <c r="VS708" s="192"/>
      <c r="VT708" s="192"/>
      <c r="VU708" s="192"/>
      <c r="VV708" s="192"/>
      <c r="VW708" s="192"/>
      <c r="VX708" s="192"/>
      <c r="VY708" s="192"/>
      <c r="VZ708" s="192"/>
      <c r="WA708" s="192"/>
      <c r="WB708" s="192"/>
      <c r="WC708" s="192"/>
      <c r="WD708" s="192"/>
      <c r="WE708" s="192"/>
      <c r="WF708" s="192"/>
      <c r="WG708" s="192"/>
      <c r="WH708" s="192"/>
      <c r="WI708" s="192"/>
      <c r="WJ708" s="192"/>
      <c r="WK708" s="192"/>
      <c r="WL708" s="192"/>
      <c r="WM708" s="192"/>
      <c r="WN708" s="192"/>
      <c r="WO708" s="192"/>
      <c r="WP708" s="192"/>
      <c r="WQ708" s="192"/>
      <c r="WR708" s="192"/>
      <c r="WS708" s="192"/>
      <c r="WT708" s="192"/>
      <c r="WU708" s="192"/>
      <c r="WV708" s="192"/>
      <c r="WW708" s="192"/>
      <c r="WX708" s="192"/>
      <c r="WY708" s="192"/>
      <c r="WZ708" s="192"/>
      <c r="XA708" s="192"/>
      <c r="XB708" s="192"/>
      <c r="XC708" s="192"/>
      <c r="XD708" s="192"/>
      <c r="XE708" s="192"/>
      <c r="XF708" s="192"/>
      <c r="XG708" s="192"/>
      <c r="XH708" s="192"/>
      <c r="XI708" s="192"/>
      <c r="XJ708" s="192"/>
      <c r="XK708" s="192"/>
      <c r="XL708" s="192"/>
      <c r="XM708" s="192"/>
      <c r="XN708" s="192"/>
      <c r="XO708" s="192"/>
      <c r="XP708" s="192"/>
      <c r="XQ708" s="192"/>
      <c r="XR708" s="192"/>
      <c r="XS708" s="192"/>
      <c r="XT708" s="192"/>
      <c r="XU708" s="192"/>
      <c r="XV708" s="192"/>
      <c r="XW708" s="192"/>
      <c r="XX708" s="192"/>
      <c r="XY708" s="192"/>
      <c r="XZ708" s="192"/>
      <c r="YA708" s="192"/>
      <c r="YB708" s="192"/>
      <c r="YC708" s="192"/>
      <c r="YD708" s="192"/>
      <c r="YE708" s="192"/>
      <c r="YF708" s="192"/>
      <c r="YG708" s="192"/>
      <c r="YH708" s="192"/>
      <c r="YI708" s="192"/>
      <c r="YJ708" s="192"/>
      <c r="YK708" s="192"/>
      <c r="YL708" s="192"/>
      <c r="YM708" s="192"/>
      <c r="YN708" s="192"/>
      <c r="YO708" s="192"/>
      <c r="YP708" s="192"/>
      <c r="YQ708" s="192"/>
      <c r="YR708" s="192"/>
      <c r="YS708" s="192"/>
      <c r="YT708" s="192"/>
      <c r="YU708" s="192"/>
      <c r="YV708" s="192"/>
      <c r="YW708" s="192"/>
      <c r="YX708" s="192"/>
      <c r="YY708" s="192"/>
      <c r="YZ708" s="192"/>
      <c r="ZA708" s="192"/>
      <c r="ZB708" s="192"/>
      <c r="ZC708" s="192"/>
      <c r="ZD708" s="192"/>
      <c r="ZE708" s="192"/>
      <c r="ZF708" s="192"/>
      <c r="ZG708" s="192"/>
      <c r="ZH708" s="192"/>
      <c r="ZI708" s="192"/>
      <c r="ZJ708" s="192"/>
      <c r="ZK708" s="192"/>
      <c r="ZL708" s="192"/>
      <c r="ZM708" s="192"/>
      <c r="ZN708" s="192"/>
      <c r="ZO708" s="192"/>
      <c r="ZP708" s="192"/>
      <c r="ZQ708" s="192"/>
      <c r="ZR708" s="192"/>
      <c r="ZS708" s="192"/>
      <c r="ZT708" s="192"/>
      <c r="ZU708" s="192"/>
      <c r="ZV708" s="192"/>
      <c r="ZW708" s="192"/>
      <c r="ZX708" s="192"/>
      <c r="ZY708" s="192"/>
      <c r="ZZ708" s="192"/>
      <c r="AAA708" s="192"/>
      <c r="AAB708" s="192"/>
      <c r="AAC708" s="192"/>
      <c r="AAD708" s="192"/>
      <c r="AAE708" s="192"/>
      <c r="AAF708" s="192"/>
      <c r="AAG708" s="192"/>
      <c r="AAH708" s="192"/>
      <c r="AAI708" s="192"/>
      <c r="AAJ708" s="192"/>
      <c r="AAK708" s="192"/>
      <c r="AAL708" s="192"/>
      <c r="AAM708" s="192"/>
      <c r="AAN708" s="192"/>
      <c r="AAO708" s="192"/>
      <c r="AAP708" s="192"/>
      <c r="AAQ708" s="192"/>
      <c r="AAR708" s="192"/>
      <c r="AAS708" s="192"/>
      <c r="AAT708" s="192"/>
      <c r="AAU708" s="192"/>
      <c r="AAV708" s="192"/>
      <c r="AAW708" s="192"/>
      <c r="AAX708" s="192"/>
      <c r="AAY708" s="192"/>
      <c r="AAZ708" s="192"/>
      <c r="ABA708" s="192"/>
      <c r="ABB708" s="192"/>
      <c r="ABC708" s="192"/>
      <c r="ABD708" s="192"/>
      <c r="ABE708" s="192"/>
      <c r="ABF708" s="192"/>
      <c r="ABG708" s="192"/>
      <c r="ABH708" s="192"/>
      <c r="ABI708" s="192"/>
      <c r="ABJ708" s="192"/>
      <c r="ABK708" s="192"/>
      <c r="ABL708" s="192"/>
      <c r="ABM708" s="192"/>
      <c r="ABN708" s="192"/>
      <c r="ABO708" s="192"/>
      <c r="ABP708" s="192"/>
      <c r="ABQ708" s="192"/>
      <c r="ABR708" s="192"/>
      <c r="ABS708" s="192"/>
      <c r="ABT708" s="192"/>
      <c r="ABU708" s="192"/>
      <c r="ABV708" s="192"/>
      <c r="ABW708" s="192"/>
      <c r="ABX708" s="192"/>
      <c r="ABY708" s="192"/>
      <c r="ABZ708" s="192"/>
      <c r="ACA708" s="192"/>
      <c r="ACB708" s="192"/>
      <c r="ACC708" s="192"/>
      <c r="ACD708" s="192"/>
      <c r="ACE708" s="192"/>
      <c r="ACF708" s="192"/>
      <c r="ACG708" s="192"/>
      <c r="ACH708" s="192"/>
      <c r="ACI708" s="192"/>
      <c r="ACJ708" s="192"/>
      <c r="ACK708" s="192"/>
      <c r="ACL708" s="192"/>
      <c r="ACM708" s="192"/>
      <c r="ACN708" s="192"/>
      <c r="ACO708" s="192"/>
      <c r="ACP708" s="192"/>
      <c r="ACQ708" s="192"/>
      <c r="ACR708" s="192"/>
      <c r="ACS708" s="192"/>
      <c r="ACT708" s="192"/>
      <c r="ACU708" s="192"/>
      <c r="ACV708" s="192"/>
      <c r="ACW708" s="192"/>
      <c r="ACX708" s="192"/>
      <c r="ACY708" s="192"/>
      <c r="ACZ708" s="192"/>
      <c r="ADA708" s="192"/>
      <c r="ADB708" s="192"/>
      <c r="ADC708" s="192"/>
      <c r="ADD708" s="192"/>
      <c r="ADE708" s="192"/>
      <c r="ADF708" s="192"/>
      <c r="ADG708" s="192"/>
      <c r="ADH708" s="192"/>
      <c r="ADI708" s="192"/>
      <c r="ADJ708" s="192"/>
      <c r="ADK708" s="192"/>
      <c r="ADL708" s="192"/>
      <c r="ADM708" s="192"/>
      <c r="ADN708" s="192"/>
      <c r="ADO708" s="192"/>
      <c r="ADP708" s="192"/>
      <c r="ADQ708" s="192"/>
      <c r="ADR708" s="192"/>
      <c r="ADS708" s="192"/>
      <c r="ADT708" s="192"/>
      <c r="ADU708" s="192"/>
      <c r="ADV708" s="192"/>
      <c r="ADW708" s="192"/>
      <c r="ADX708" s="192"/>
      <c r="ADY708" s="192"/>
      <c r="ADZ708" s="192"/>
      <c r="AEA708" s="192"/>
      <c r="AEB708" s="192"/>
      <c r="AEC708" s="192"/>
      <c r="AED708" s="192"/>
      <c r="AEE708" s="192"/>
      <c r="AEF708" s="192"/>
      <c r="AEG708" s="192"/>
      <c r="AEH708" s="192"/>
      <c r="AEI708" s="192"/>
      <c r="AEJ708" s="192"/>
      <c r="AEK708" s="192"/>
      <c r="AEL708" s="192"/>
      <c r="AEM708" s="192"/>
      <c r="AEN708" s="192"/>
      <c r="AEO708" s="192"/>
      <c r="AEP708" s="192"/>
      <c r="AEQ708" s="192"/>
      <c r="AER708" s="192"/>
      <c r="AES708" s="192"/>
      <c r="AET708" s="192"/>
      <c r="AEU708" s="192"/>
      <c r="AEV708" s="192"/>
      <c r="AEW708" s="192"/>
      <c r="AEX708" s="192"/>
      <c r="AEY708" s="192"/>
      <c r="AEZ708" s="192"/>
      <c r="AFA708" s="192"/>
      <c r="AFB708" s="192"/>
      <c r="AFC708" s="192"/>
      <c r="AFD708" s="192"/>
      <c r="AFE708" s="192"/>
      <c r="AFF708" s="192"/>
      <c r="AFG708" s="192"/>
      <c r="AFH708" s="192"/>
      <c r="AFI708" s="192"/>
      <c r="AFJ708" s="192"/>
      <c r="AFK708" s="192"/>
      <c r="AFL708" s="192"/>
      <c r="AFM708" s="192"/>
      <c r="AFN708" s="192"/>
      <c r="AFO708" s="192"/>
      <c r="AFP708" s="192"/>
      <c r="AFQ708" s="192"/>
      <c r="AFR708" s="192"/>
      <c r="AFS708" s="192"/>
      <c r="AFT708" s="192"/>
      <c r="AFU708" s="192"/>
      <c r="AFV708" s="192"/>
      <c r="AFW708" s="192"/>
      <c r="AFX708" s="192"/>
      <c r="AFY708" s="192"/>
      <c r="AFZ708" s="192"/>
      <c r="AGA708" s="192"/>
      <c r="AGB708" s="192"/>
      <c r="AGC708" s="192"/>
      <c r="AGD708" s="192"/>
      <c r="AGE708" s="192"/>
      <c r="AGF708" s="192"/>
      <c r="AGG708" s="192"/>
      <c r="AGH708" s="192"/>
      <c r="AGI708" s="192"/>
      <c r="AGJ708" s="192"/>
      <c r="AGK708" s="192"/>
      <c r="AGL708" s="192"/>
      <c r="AGM708" s="192"/>
      <c r="AGN708" s="192"/>
      <c r="AGO708" s="192"/>
      <c r="AGP708" s="192"/>
      <c r="AGQ708" s="192"/>
      <c r="AGR708" s="192"/>
      <c r="AGS708" s="192"/>
      <c r="AGT708" s="192"/>
      <c r="AGU708" s="192"/>
      <c r="AGV708" s="192"/>
      <c r="AGW708" s="192"/>
      <c r="AGX708" s="192"/>
      <c r="AGY708" s="192"/>
      <c r="AGZ708" s="192"/>
      <c r="AHA708" s="192"/>
      <c r="AHB708" s="192"/>
      <c r="AHC708" s="192"/>
      <c r="AHD708" s="192"/>
      <c r="AHE708" s="192"/>
      <c r="AHF708" s="192"/>
      <c r="AHG708" s="192"/>
      <c r="AHH708" s="192"/>
      <c r="AHI708" s="192"/>
      <c r="AHJ708" s="192"/>
      <c r="AHK708" s="192"/>
      <c r="AHL708" s="192"/>
      <c r="AHM708" s="192"/>
      <c r="AHN708" s="192"/>
      <c r="AHO708" s="192"/>
      <c r="AHP708" s="192"/>
      <c r="AHQ708" s="192"/>
      <c r="AHR708" s="192"/>
      <c r="AHS708" s="192"/>
      <c r="AHT708" s="192"/>
      <c r="AHU708" s="192"/>
      <c r="AHV708" s="192"/>
      <c r="AHW708" s="192"/>
      <c r="AHX708" s="192"/>
      <c r="AHY708" s="192"/>
      <c r="AHZ708" s="192"/>
      <c r="AIA708" s="192"/>
      <c r="AIB708" s="192"/>
      <c r="AIC708" s="192"/>
      <c r="AID708" s="192"/>
      <c r="AIE708" s="192"/>
      <c r="AIF708" s="192"/>
      <c r="AIG708" s="192"/>
      <c r="AIH708" s="192"/>
      <c r="AII708" s="192"/>
      <c r="AIJ708" s="192"/>
      <c r="AIK708" s="192"/>
      <c r="AIL708" s="192"/>
      <c r="AIM708" s="192"/>
      <c r="AIN708" s="192"/>
      <c r="AIO708" s="192"/>
      <c r="AIP708" s="192"/>
      <c r="AIQ708" s="192"/>
      <c r="AIR708" s="192"/>
      <c r="AIS708" s="192"/>
      <c r="AIT708" s="192"/>
      <c r="AIU708" s="192"/>
      <c r="AIV708" s="192"/>
      <c r="AIW708" s="192"/>
      <c r="AIX708" s="192"/>
      <c r="AIY708" s="192"/>
      <c r="AIZ708" s="192"/>
      <c r="AJA708" s="192"/>
      <c r="AJB708" s="192"/>
      <c r="AJC708" s="192"/>
      <c r="AJD708" s="192"/>
      <c r="AJE708" s="192"/>
      <c r="AJF708" s="192"/>
      <c r="AJG708" s="192"/>
      <c r="AJH708" s="192"/>
      <c r="AJI708" s="192"/>
      <c r="AJJ708" s="192"/>
      <c r="AJK708" s="192"/>
      <c r="AJL708" s="192"/>
      <c r="AJM708" s="192"/>
      <c r="AJN708" s="192"/>
      <c r="AJO708" s="192"/>
      <c r="AJP708" s="192"/>
      <c r="AJQ708" s="192"/>
      <c r="AJR708" s="192"/>
      <c r="AJS708" s="192"/>
      <c r="AJT708" s="192"/>
      <c r="AJU708" s="192"/>
      <c r="AJV708" s="192"/>
      <c r="AJW708" s="192"/>
      <c r="AJX708" s="192"/>
      <c r="AJY708" s="192"/>
      <c r="AJZ708" s="192"/>
      <c r="AKA708" s="192"/>
      <c r="AKB708" s="192"/>
      <c r="AKC708" s="192"/>
      <c r="AKD708" s="192"/>
      <c r="AKE708" s="192"/>
      <c r="AKF708" s="192"/>
      <c r="AKG708" s="192"/>
      <c r="AKH708" s="192"/>
      <c r="AKI708" s="192"/>
      <c r="AKJ708" s="192"/>
      <c r="AKK708" s="192"/>
      <c r="AKL708" s="192"/>
      <c r="AKM708" s="192"/>
      <c r="AKN708" s="192"/>
      <c r="AKO708" s="192"/>
      <c r="AKP708" s="192"/>
      <c r="AKQ708" s="192"/>
      <c r="AKR708" s="192"/>
      <c r="AKS708" s="192"/>
      <c r="AKT708" s="192"/>
      <c r="AKU708" s="192"/>
      <c r="AKV708" s="192"/>
      <c r="AKW708" s="192"/>
      <c r="AKX708" s="192"/>
      <c r="AKY708" s="192"/>
      <c r="AKZ708" s="192"/>
      <c r="ALA708" s="192"/>
      <c r="ALB708" s="192"/>
      <c r="ALC708" s="192"/>
      <c r="ALD708" s="192"/>
      <c r="ALE708" s="192"/>
      <c r="ALF708" s="192"/>
      <c r="ALG708" s="192"/>
      <c r="ALH708" s="192"/>
      <c r="ALI708" s="192"/>
      <c r="ALJ708" s="192"/>
      <c r="ALK708" s="192"/>
      <c r="ALL708" s="192"/>
      <c r="ALM708" s="192"/>
      <c r="ALN708" s="192"/>
      <c r="ALO708" s="192"/>
      <c r="ALP708" s="192"/>
      <c r="ALQ708" s="192"/>
      <c r="ALR708" s="192"/>
      <c r="ALS708" s="192"/>
      <c r="ALT708" s="192"/>
      <c r="ALU708" s="192"/>
      <c r="ALV708" s="192"/>
      <c r="ALW708" s="192"/>
      <c r="ALX708" s="192"/>
      <c r="ALY708" s="192"/>
      <c r="ALZ708" s="192"/>
      <c r="AMA708" s="192"/>
      <c r="AMB708" s="192"/>
      <c r="AMC708" s="192"/>
      <c r="AMD708" s="192"/>
      <c r="AME708" s="192"/>
      <c r="AMF708" s="192"/>
      <c r="AMG708" s="192"/>
      <c r="AMH708" s="192"/>
      <c r="AMI708" s="192"/>
      <c r="AMJ708" s="192"/>
      <c r="AMK708" s="192"/>
      <c r="AML708" s="192"/>
      <c r="AMM708" s="192"/>
      <c r="AMN708" s="192"/>
      <c r="AMO708" s="192"/>
      <c r="AMP708" s="192"/>
      <c r="AMQ708" s="192"/>
      <c r="AMR708" s="192"/>
      <c r="AMS708" s="192"/>
      <c r="AMT708" s="192"/>
      <c r="AMU708" s="192"/>
      <c r="AMV708" s="192"/>
      <c r="AMW708" s="192"/>
      <c r="AMX708" s="192"/>
      <c r="AMY708" s="192"/>
      <c r="AMZ708" s="192"/>
      <c r="ANA708" s="192"/>
      <c r="ANB708" s="192"/>
      <c r="ANC708" s="192"/>
      <c r="AND708" s="192"/>
      <c r="ANE708" s="192"/>
      <c r="ANF708" s="192"/>
      <c r="ANG708" s="192"/>
      <c r="ANH708" s="192"/>
      <c r="ANI708" s="192"/>
      <c r="ANJ708" s="192"/>
      <c r="ANK708" s="192"/>
      <c r="ANL708" s="192"/>
      <c r="ANM708" s="192"/>
      <c r="ANN708" s="192"/>
      <c r="ANO708" s="192"/>
      <c r="ANP708" s="192"/>
      <c r="ANQ708" s="192"/>
      <c r="ANR708" s="192"/>
      <c r="ANS708" s="192"/>
      <c r="ANT708" s="192"/>
      <c r="ANU708" s="192"/>
      <c r="ANV708" s="192"/>
      <c r="ANW708" s="192"/>
      <c r="ANX708" s="192"/>
      <c r="ANY708" s="192"/>
      <c r="ANZ708" s="192"/>
      <c r="AOA708" s="192"/>
      <c r="AOB708" s="192"/>
      <c r="AOC708" s="192"/>
      <c r="AOD708" s="192"/>
      <c r="AOE708" s="192"/>
      <c r="AOF708" s="192"/>
      <c r="AOG708" s="192"/>
      <c r="AOH708" s="192"/>
      <c r="AOI708" s="192"/>
      <c r="AOJ708" s="192"/>
      <c r="AOK708" s="192"/>
      <c r="AOL708" s="192"/>
      <c r="AOM708" s="192"/>
      <c r="AON708" s="192"/>
      <c r="AOO708" s="192"/>
      <c r="AOP708" s="192"/>
      <c r="AOQ708" s="192"/>
      <c r="AOR708" s="192"/>
      <c r="AOS708" s="192"/>
      <c r="AOT708" s="192"/>
      <c r="AOU708" s="192"/>
      <c r="AOV708" s="192"/>
      <c r="AOW708" s="192"/>
      <c r="AOX708" s="192"/>
      <c r="AOY708" s="192"/>
      <c r="AOZ708" s="192"/>
      <c r="APA708" s="192"/>
      <c r="APB708" s="192"/>
      <c r="APC708" s="192"/>
      <c r="APD708" s="192"/>
      <c r="APE708" s="192"/>
      <c r="APF708" s="192"/>
      <c r="APG708" s="192"/>
      <c r="APH708" s="192"/>
      <c r="API708" s="192"/>
      <c r="APJ708" s="192"/>
      <c r="APK708" s="192"/>
      <c r="APL708" s="192"/>
      <c r="APM708" s="192"/>
      <c r="APN708" s="192"/>
      <c r="APO708" s="192"/>
      <c r="APP708" s="192"/>
      <c r="APQ708" s="192"/>
      <c r="APR708" s="192"/>
      <c r="APS708" s="192"/>
      <c r="APT708" s="192"/>
      <c r="APU708" s="192"/>
      <c r="APV708" s="192"/>
    </row>
    <row r="709" spans="1:1114" s="184" customFormat="1">
      <c r="A709" s="188">
        <v>41982</v>
      </c>
      <c r="B709" s="189">
        <f>_xll.PIAdvCalcVal('PI-1063'!B$1,'PI-1063'!$A709,'PI-1063'!$A710,"average","time-weighted",0,1,0,"DATASRV")</f>
        <v>3957.1849966253967</v>
      </c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  <c r="EC709" s="192"/>
      <c r="ED709" s="192"/>
      <c r="EE709" s="192"/>
      <c r="EF709" s="192"/>
      <c r="EG709" s="192"/>
      <c r="EH709" s="192"/>
      <c r="EI709" s="192"/>
      <c r="EJ709" s="192"/>
      <c r="EK709" s="192"/>
      <c r="EL709" s="192"/>
      <c r="EM709" s="192"/>
      <c r="EN709" s="192"/>
      <c r="EO709" s="192"/>
      <c r="EP709" s="192"/>
      <c r="EQ709" s="192"/>
      <c r="ER709" s="192"/>
      <c r="ES709" s="192"/>
      <c r="ET709" s="192"/>
      <c r="EU709" s="192"/>
      <c r="EV709" s="192"/>
      <c r="EW709" s="192"/>
      <c r="EX709" s="192"/>
      <c r="EY709" s="192"/>
      <c r="EZ709" s="192"/>
      <c r="FA709" s="192"/>
      <c r="FB709" s="192"/>
      <c r="FC709" s="192"/>
      <c r="FD709" s="192"/>
      <c r="FE709" s="192"/>
      <c r="FF709" s="192"/>
      <c r="FG709" s="192"/>
      <c r="FH709" s="192"/>
      <c r="FI709" s="192"/>
      <c r="FJ709" s="192"/>
      <c r="FK709" s="192"/>
      <c r="FL709" s="192"/>
      <c r="FM709" s="192"/>
      <c r="FN709" s="192"/>
      <c r="FO709" s="192"/>
      <c r="FP709" s="192"/>
      <c r="FQ709" s="192"/>
      <c r="FR709" s="192"/>
      <c r="FS709" s="192"/>
      <c r="FT709" s="192"/>
      <c r="FU709" s="192"/>
      <c r="FV709" s="192"/>
      <c r="FW709" s="192"/>
      <c r="FX709" s="192"/>
      <c r="FY709" s="192"/>
      <c r="FZ709" s="192"/>
      <c r="GA709" s="192"/>
      <c r="GB709" s="192"/>
      <c r="GC709" s="192"/>
      <c r="GD709" s="192"/>
      <c r="GE709" s="192"/>
      <c r="GF709" s="192"/>
      <c r="GG709" s="192"/>
      <c r="GH709" s="192"/>
      <c r="GI709" s="192"/>
      <c r="GJ709" s="192"/>
      <c r="GK709" s="192"/>
      <c r="GL709" s="192"/>
      <c r="GM709" s="192"/>
      <c r="GN709" s="192"/>
      <c r="GO709" s="192"/>
      <c r="GP709" s="192"/>
      <c r="GQ709" s="192"/>
      <c r="GR709" s="192"/>
      <c r="GS709" s="192"/>
      <c r="GT709" s="192"/>
      <c r="GU709" s="192"/>
      <c r="GV709" s="192"/>
      <c r="GW709" s="192"/>
      <c r="GX709" s="192"/>
      <c r="GY709" s="192"/>
      <c r="GZ709" s="192"/>
      <c r="HA709" s="192"/>
      <c r="HB709" s="192"/>
      <c r="HC709" s="192"/>
      <c r="HD709" s="192"/>
      <c r="HE709" s="192"/>
      <c r="HF709" s="192"/>
      <c r="HG709" s="192"/>
      <c r="HH709" s="192"/>
      <c r="HI709" s="192"/>
      <c r="HJ709" s="192"/>
      <c r="HK709" s="192"/>
      <c r="HL709" s="192"/>
      <c r="HM709" s="192"/>
      <c r="HN709" s="192"/>
      <c r="HO709" s="192"/>
      <c r="HP709" s="192"/>
      <c r="HQ709" s="192"/>
      <c r="HR709" s="192"/>
      <c r="HS709" s="192"/>
      <c r="HT709" s="192"/>
      <c r="HU709" s="192"/>
      <c r="HV709" s="192"/>
      <c r="HW709" s="192"/>
      <c r="HX709" s="192"/>
      <c r="HY709" s="192"/>
      <c r="HZ709" s="192"/>
      <c r="IA709" s="192"/>
      <c r="IB709" s="192"/>
      <c r="IC709" s="192"/>
      <c r="ID709" s="192"/>
      <c r="IE709" s="192"/>
      <c r="IF709" s="192"/>
      <c r="IG709" s="192"/>
      <c r="IH709" s="192"/>
      <c r="II709" s="192"/>
      <c r="IJ709" s="192"/>
      <c r="IK709" s="192"/>
      <c r="IL709" s="192"/>
      <c r="IM709" s="192"/>
      <c r="IN709" s="192"/>
      <c r="IO709" s="192"/>
      <c r="IP709" s="192"/>
      <c r="IQ709" s="192"/>
      <c r="IR709" s="192"/>
      <c r="IS709" s="192"/>
      <c r="IT709" s="192"/>
      <c r="IU709" s="192"/>
      <c r="IV709" s="192"/>
      <c r="IW709" s="192"/>
      <c r="IX709" s="192"/>
      <c r="IY709" s="192"/>
      <c r="IZ709" s="192"/>
      <c r="JA709" s="192"/>
      <c r="JB709" s="192"/>
      <c r="JC709" s="192"/>
      <c r="JD709" s="192"/>
      <c r="JE709" s="192"/>
      <c r="JF709" s="192"/>
      <c r="JG709" s="192"/>
      <c r="JH709" s="192"/>
      <c r="JI709" s="192"/>
      <c r="JJ709" s="192"/>
      <c r="JK709" s="192"/>
      <c r="JL709" s="192"/>
      <c r="JM709" s="192"/>
      <c r="JN709" s="192"/>
      <c r="JO709" s="192"/>
      <c r="JP709" s="192"/>
      <c r="JQ709" s="192"/>
      <c r="JR709" s="192"/>
      <c r="JS709" s="192"/>
      <c r="JT709" s="192"/>
      <c r="JU709" s="192"/>
      <c r="JV709" s="192"/>
      <c r="JW709" s="192"/>
      <c r="JX709" s="192"/>
      <c r="JY709" s="192"/>
      <c r="JZ709" s="192"/>
      <c r="KA709" s="192"/>
      <c r="KB709" s="192"/>
      <c r="KC709" s="192"/>
      <c r="KD709" s="192"/>
      <c r="KE709" s="192"/>
      <c r="KF709" s="192"/>
      <c r="KG709" s="192"/>
      <c r="KH709" s="192"/>
      <c r="KI709" s="192"/>
      <c r="KJ709" s="192"/>
      <c r="KK709" s="192"/>
      <c r="KL709" s="192"/>
      <c r="KM709" s="192"/>
      <c r="KN709" s="192"/>
      <c r="KO709" s="192"/>
      <c r="KP709" s="192"/>
      <c r="KQ709" s="192"/>
      <c r="KR709" s="192"/>
      <c r="KS709" s="192"/>
      <c r="KT709" s="192"/>
      <c r="KU709" s="192"/>
      <c r="KV709" s="192"/>
      <c r="KW709" s="192"/>
      <c r="KX709" s="192"/>
      <c r="KY709" s="192"/>
      <c r="KZ709" s="192"/>
      <c r="LA709" s="192"/>
      <c r="LB709" s="192"/>
      <c r="LC709" s="192"/>
      <c r="LD709" s="192"/>
      <c r="LE709" s="192"/>
      <c r="LF709" s="192"/>
      <c r="LG709" s="192"/>
      <c r="LH709" s="192"/>
      <c r="LI709" s="192"/>
      <c r="LJ709" s="192"/>
      <c r="LK709" s="192"/>
      <c r="LL709" s="192"/>
      <c r="LM709" s="192"/>
      <c r="LN709" s="192"/>
      <c r="LO709" s="192"/>
      <c r="LP709" s="192"/>
      <c r="LQ709" s="192"/>
      <c r="LR709" s="192"/>
      <c r="LS709" s="192"/>
      <c r="LT709" s="192"/>
      <c r="LU709" s="192"/>
      <c r="LV709" s="192"/>
      <c r="LW709" s="192"/>
      <c r="LX709" s="192"/>
      <c r="LY709" s="192"/>
      <c r="LZ709" s="192"/>
      <c r="MA709" s="192"/>
      <c r="MB709" s="192"/>
      <c r="MC709" s="192"/>
      <c r="MD709" s="192"/>
      <c r="ME709" s="192"/>
      <c r="MF709" s="192"/>
      <c r="MG709" s="192"/>
      <c r="MH709" s="192"/>
      <c r="MI709" s="192"/>
      <c r="MJ709" s="192"/>
      <c r="MK709" s="192"/>
      <c r="ML709" s="192"/>
      <c r="MM709" s="192"/>
      <c r="MN709" s="192"/>
      <c r="MO709" s="192"/>
      <c r="MP709" s="192"/>
      <c r="MQ709" s="192"/>
      <c r="MR709" s="192"/>
      <c r="MS709" s="192"/>
      <c r="MT709" s="192"/>
      <c r="MU709" s="192"/>
      <c r="MV709" s="192"/>
      <c r="MW709" s="192"/>
      <c r="MX709" s="192"/>
      <c r="MY709" s="192"/>
      <c r="MZ709" s="192"/>
      <c r="NA709" s="192"/>
      <c r="NB709" s="192"/>
      <c r="NC709" s="192"/>
      <c r="ND709" s="192"/>
      <c r="NE709" s="192"/>
      <c r="NF709" s="192"/>
      <c r="NG709" s="192"/>
      <c r="NH709" s="192"/>
      <c r="NI709" s="192"/>
      <c r="NJ709" s="192"/>
      <c r="NK709" s="192"/>
      <c r="NL709" s="192"/>
      <c r="NM709" s="192"/>
      <c r="NN709" s="192"/>
      <c r="NO709" s="192"/>
      <c r="NP709" s="192"/>
      <c r="NQ709" s="192"/>
      <c r="NR709" s="192"/>
      <c r="NS709" s="192"/>
      <c r="NT709" s="192"/>
      <c r="NU709" s="192"/>
      <c r="NV709" s="192"/>
      <c r="NW709" s="192"/>
      <c r="NX709" s="192"/>
      <c r="NY709" s="192"/>
      <c r="NZ709" s="192"/>
      <c r="OA709" s="192"/>
      <c r="OB709" s="192"/>
      <c r="OC709" s="192"/>
      <c r="OD709" s="192"/>
      <c r="OE709" s="192"/>
      <c r="OF709" s="192"/>
      <c r="OG709" s="192"/>
      <c r="OH709" s="192"/>
      <c r="OI709" s="192"/>
      <c r="OJ709" s="192"/>
      <c r="OK709" s="192"/>
      <c r="OL709" s="192"/>
      <c r="OM709" s="192"/>
      <c r="ON709" s="192"/>
      <c r="OO709" s="192"/>
      <c r="OP709" s="192"/>
      <c r="OQ709" s="192"/>
      <c r="OR709" s="192"/>
      <c r="OS709" s="192"/>
      <c r="OT709" s="192"/>
      <c r="OU709" s="192"/>
      <c r="OV709" s="192"/>
      <c r="OW709" s="192"/>
      <c r="OX709" s="192"/>
      <c r="OY709" s="192"/>
      <c r="OZ709" s="192"/>
      <c r="PA709" s="192"/>
      <c r="PB709" s="192"/>
      <c r="PC709" s="192"/>
      <c r="PD709" s="192"/>
      <c r="PE709" s="192"/>
      <c r="PF709" s="192"/>
      <c r="PG709" s="192"/>
      <c r="PH709" s="192"/>
      <c r="PI709" s="192"/>
      <c r="PJ709" s="192"/>
      <c r="PK709" s="192"/>
      <c r="PL709" s="192"/>
      <c r="PM709" s="192"/>
      <c r="PN709" s="192"/>
      <c r="PO709" s="192"/>
      <c r="PP709" s="192"/>
      <c r="PQ709" s="192"/>
      <c r="PR709" s="192"/>
      <c r="PS709" s="192"/>
      <c r="PT709" s="192"/>
      <c r="PU709" s="192"/>
      <c r="PV709" s="192"/>
      <c r="PW709" s="192"/>
      <c r="PX709" s="192"/>
      <c r="PY709" s="192"/>
      <c r="PZ709" s="192"/>
      <c r="QA709" s="192"/>
      <c r="QB709" s="192"/>
      <c r="QC709" s="192"/>
      <c r="QD709" s="192"/>
      <c r="QE709" s="192"/>
      <c r="QF709" s="192"/>
      <c r="QG709" s="192"/>
      <c r="QH709" s="192"/>
      <c r="QI709" s="192"/>
      <c r="QJ709" s="192"/>
      <c r="QK709" s="192"/>
      <c r="QL709" s="192"/>
      <c r="QM709" s="192"/>
      <c r="QN709" s="192"/>
      <c r="QO709" s="192"/>
      <c r="QP709" s="192"/>
      <c r="QQ709" s="192"/>
      <c r="QR709" s="192"/>
      <c r="QS709" s="192"/>
      <c r="QT709" s="192"/>
      <c r="QU709" s="192"/>
      <c r="QV709" s="192"/>
      <c r="QW709" s="192"/>
      <c r="QX709" s="192"/>
      <c r="QY709" s="192"/>
      <c r="QZ709" s="192"/>
      <c r="RA709" s="192"/>
      <c r="RB709" s="192"/>
      <c r="RC709" s="192"/>
      <c r="RD709" s="192"/>
      <c r="RE709" s="192"/>
      <c r="RF709" s="192"/>
      <c r="RG709" s="192"/>
      <c r="RH709" s="192"/>
      <c r="RI709" s="192"/>
      <c r="RJ709" s="192"/>
      <c r="RK709" s="192"/>
      <c r="RL709" s="192"/>
      <c r="RM709" s="192"/>
      <c r="RN709" s="192"/>
      <c r="RO709" s="192"/>
      <c r="RP709" s="192"/>
      <c r="RQ709" s="192"/>
      <c r="RR709" s="192"/>
      <c r="RS709" s="192"/>
      <c r="RT709" s="192"/>
      <c r="RU709" s="192"/>
      <c r="RV709" s="192"/>
      <c r="RW709" s="192"/>
      <c r="RX709" s="192"/>
      <c r="RY709" s="192"/>
      <c r="RZ709" s="192"/>
      <c r="SA709" s="192"/>
      <c r="SB709" s="192"/>
      <c r="SC709" s="192"/>
      <c r="SD709" s="192"/>
      <c r="SE709" s="192"/>
      <c r="SF709" s="192"/>
      <c r="SG709" s="192"/>
      <c r="SH709" s="192"/>
      <c r="SI709" s="192"/>
      <c r="SJ709" s="192"/>
      <c r="SK709" s="192"/>
      <c r="SL709" s="192"/>
      <c r="SM709" s="192"/>
      <c r="SN709" s="192"/>
      <c r="SO709" s="192"/>
      <c r="SP709" s="192"/>
      <c r="SQ709" s="192"/>
      <c r="SR709" s="192"/>
      <c r="SS709" s="192"/>
      <c r="ST709" s="192"/>
      <c r="SU709" s="192"/>
      <c r="SV709" s="192"/>
      <c r="SW709" s="192"/>
      <c r="SX709" s="192"/>
      <c r="SY709" s="192"/>
      <c r="SZ709" s="192"/>
      <c r="TA709" s="192"/>
      <c r="TB709" s="192"/>
      <c r="TC709" s="192"/>
      <c r="TD709" s="192"/>
      <c r="TE709" s="192"/>
      <c r="TF709" s="192"/>
      <c r="TG709" s="192"/>
      <c r="TH709" s="192"/>
      <c r="TI709" s="192"/>
      <c r="TJ709" s="192"/>
      <c r="TK709" s="192"/>
      <c r="TL709" s="192"/>
      <c r="TM709" s="192"/>
      <c r="TN709" s="192"/>
      <c r="TO709" s="192"/>
      <c r="TP709" s="192"/>
      <c r="TQ709" s="192"/>
      <c r="TR709" s="192"/>
      <c r="TS709" s="192"/>
      <c r="TT709" s="192"/>
      <c r="TU709" s="192"/>
      <c r="TV709" s="192"/>
      <c r="TW709" s="192"/>
      <c r="TX709" s="192"/>
      <c r="TY709" s="192"/>
      <c r="TZ709" s="192"/>
      <c r="UA709" s="192"/>
      <c r="UB709" s="192"/>
      <c r="UC709" s="192"/>
      <c r="UD709" s="192"/>
      <c r="UE709" s="192"/>
      <c r="UF709" s="192"/>
      <c r="UG709" s="192"/>
      <c r="UH709" s="192"/>
      <c r="UI709" s="192"/>
      <c r="UJ709" s="192"/>
      <c r="UK709" s="192"/>
      <c r="UL709" s="192"/>
      <c r="UM709" s="192"/>
      <c r="UN709" s="192"/>
      <c r="UO709" s="192"/>
      <c r="UP709" s="192"/>
      <c r="UQ709" s="192"/>
      <c r="UR709" s="192"/>
      <c r="US709" s="192"/>
      <c r="UT709" s="192"/>
      <c r="UU709" s="192"/>
      <c r="UV709" s="192"/>
      <c r="UW709" s="192"/>
      <c r="UX709" s="192"/>
      <c r="UY709" s="192"/>
      <c r="UZ709" s="192"/>
      <c r="VA709" s="192"/>
      <c r="VB709" s="192"/>
      <c r="VC709" s="192"/>
      <c r="VD709" s="192"/>
      <c r="VE709" s="192"/>
      <c r="VF709" s="192"/>
      <c r="VG709" s="192"/>
      <c r="VH709" s="192"/>
      <c r="VI709" s="192"/>
      <c r="VJ709" s="192"/>
      <c r="VK709" s="192"/>
      <c r="VL709" s="192"/>
      <c r="VM709" s="192"/>
      <c r="VN709" s="192"/>
      <c r="VO709" s="192"/>
      <c r="VP709" s="192"/>
      <c r="VQ709" s="192"/>
      <c r="VR709" s="192"/>
      <c r="VS709" s="192"/>
      <c r="VT709" s="192"/>
      <c r="VU709" s="192"/>
      <c r="VV709" s="192"/>
      <c r="VW709" s="192"/>
      <c r="VX709" s="192"/>
      <c r="VY709" s="192"/>
      <c r="VZ709" s="192"/>
      <c r="WA709" s="192"/>
      <c r="WB709" s="192"/>
      <c r="WC709" s="192"/>
      <c r="WD709" s="192"/>
      <c r="WE709" s="192"/>
      <c r="WF709" s="192"/>
      <c r="WG709" s="192"/>
      <c r="WH709" s="192"/>
      <c r="WI709" s="192"/>
      <c r="WJ709" s="192"/>
      <c r="WK709" s="192"/>
      <c r="WL709" s="192"/>
      <c r="WM709" s="192"/>
      <c r="WN709" s="192"/>
      <c r="WO709" s="192"/>
      <c r="WP709" s="192"/>
      <c r="WQ709" s="192"/>
      <c r="WR709" s="192"/>
      <c r="WS709" s="192"/>
      <c r="WT709" s="192"/>
      <c r="WU709" s="192"/>
      <c r="WV709" s="192"/>
      <c r="WW709" s="192"/>
      <c r="WX709" s="192"/>
      <c r="WY709" s="192"/>
      <c r="WZ709" s="192"/>
      <c r="XA709" s="192"/>
      <c r="XB709" s="192"/>
      <c r="XC709" s="192"/>
      <c r="XD709" s="192"/>
      <c r="XE709" s="192"/>
      <c r="XF709" s="192"/>
      <c r="XG709" s="192"/>
      <c r="XH709" s="192"/>
      <c r="XI709" s="192"/>
      <c r="XJ709" s="192"/>
      <c r="XK709" s="192"/>
      <c r="XL709" s="192"/>
      <c r="XM709" s="192"/>
      <c r="XN709" s="192"/>
      <c r="XO709" s="192"/>
      <c r="XP709" s="192"/>
      <c r="XQ709" s="192"/>
      <c r="XR709" s="192"/>
      <c r="XS709" s="192"/>
      <c r="XT709" s="192"/>
      <c r="XU709" s="192"/>
      <c r="XV709" s="192"/>
      <c r="XW709" s="192"/>
      <c r="XX709" s="192"/>
      <c r="XY709" s="192"/>
      <c r="XZ709" s="192"/>
      <c r="YA709" s="192"/>
      <c r="YB709" s="192"/>
      <c r="YC709" s="192"/>
      <c r="YD709" s="192"/>
      <c r="YE709" s="192"/>
      <c r="YF709" s="192"/>
      <c r="YG709" s="192"/>
      <c r="YH709" s="192"/>
      <c r="YI709" s="192"/>
      <c r="YJ709" s="192"/>
      <c r="YK709" s="192"/>
      <c r="YL709" s="192"/>
      <c r="YM709" s="192"/>
      <c r="YN709" s="192"/>
      <c r="YO709" s="192"/>
      <c r="YP709" s="192"/>
      <c r="YQ709" s="192"/>
      <c r="YR709" s="192"/>
      <c r="YS709" s="192"/>
      <c r="YT709" s="192"/>
      <c r="YU709" s="192"/>
      <c r="YV709" s="192"/>
      <c r="YW709" s="192"/>
      <c r="YX709" s="192"/>
      <c r="YY709" s="192"/>
      <c r="YZ709" s="192"/>
      <c r="ZA709" s="192"/>
      <c r="ZB709" s="192"/>
      <c r="ZC709" s="192"/>
      <c r="ZD709" s="192"/>
      <c r="ZE709" s="192"/>
      <c r="ZF709" s="192"/>
      <c r="ZG709" s="192"/>
      <c r="ZH709" s="192"/>
      <c r="ZI709" s="192"/>
      <c r="ZJ709" s="192"/>
      <c r="ZK709" s="192"/>
      <c r="ZL709" s="192"/>
      <c r="ZM709" s="192"/>
      <c r="ZN709" s="192"/>
      <c r="ZO709" s="192"/>
      <c r="ZP709" s="192"/>
      <c r="ZQ709" s="192"/>
      <c r="ZR709" s="192"/>
      <c r="ZS709" s="192"/>
      <c r="ZT709" s="192"/>
      <c r="ZU709" s="192"/>
      <c r="ZV709" s="192"/>
      <c r="ZW709" s="192"/>
      <c r="ZX709" s="192"/>
      <c r="ZY709" s="192"/>
      <c r="ZZ709" s="192"/>
      <c r="AAA709" s="192"/>
      <c r="AAB709" s="192"/>
      <c r="AAC709" s="192"/>
      <c r="AAD709" s="192"/>
      <c r="AAE709" s="192"/>
      <c r="AAF709" s="192"/>
      <c r="AAG709" s="192"/>
      <c r="AAH709" s="192"/>
      <c r="AAI709" s="192"/>
      <c r="AAJ709" s="192"/>
      <c r="AAK709" s="192"/>
      <c r="AAL709" s="192"/>
      <c r="AAM709" s="192"/>
      <c r="AAN709" s="192"/>
      <c r="AAO709" s="192"/>
      <c r="AAP709" s="192"/>
      <c r="AAQ709" s="192"/>
      <c r="AAR709" s="192"/>
      <c r="AAS709" s="192"/>
      <c r="AAT709" s="192"/>
      <c r="AAU709" s="192"/>
      <c r="AAV709" s="192"/>
      <c r="AAW709" s="192"/>
      <c r="AAX709" s="192"/>
      <c r="AAY709" s="192"/>
      <c r="AAZ709" s="192"/>
      <c r="ABA709" s="192"/>
      <c r="ABB709" s="192"/>
      <c r="ABC709" s="192"/>
      <c r="ABD709" s="192"/>
      <c r="ABE709" s="192"/>
      <c r="ABF709" s="192"/>
      <c r="ABG709" s="192"/>
      <c r="ABH709" s="192"/>
      <c r="ABI709" s="192"/>
      <c r="ABJ709" s="192"/>
      <c r="ABK709" s="192"/>
      <c r="ABL709" s="192"/>
      <c r="ABM709" s="192"/>
      <c r="ABN709" s="192"/>
      <c r="ABO709" s="192"/>
      <c r="ABP709" s="192"/>
      <c r="ABQ709" s="192"/>
      <c r="ABR709" s="192"/>
      <c r="ABS709" s="192"/>
      <c r="ABT709" s="192"/>
      <c r="ABU709" s="192"/>
      <c r="ABV709" s="192"/>
      <c r="ABW709" s="192"/>
      <c r="ABX709" s="192"/>
      <c r="ABY709" s="192"/>
      <c r="ABZ709" s="192"/>
      <c r="ACA709" s="192"/>
      <c r="ACB709" s="192"/>
      <c r="ACC709" s="192"/>
      <c r="ACD709" s="192"/>
      <c r="ACE709" s="192"/>
      <c r="ACF709" s="192"/>
      <c r="ACG709" s="192"/>
      <c r="ACH709" s="192"/>
      <c r="ACI709" s="192"/>
      <c r="ACJ709" s="192"/>
      <c r="ACK709" s="192"/>
      <c r="ACL709" s="192"/>
      <c r="ACM709" s="192"/>
      <c r="ACN709" s="192"/>
      <c r="ACO709" s="192"/>
      <c r="ACP709" s="192"/>
      <c r="ACQ709" s="192"/>
      <c r="ACR709" s="192"/>
      <c r="ACS709" s="192"/>
      <c r="ACT709" s="192"/>
      <c r="ACU709" s="192"/>
      <c r="ACV709" s="192"/>
      <c r="ACW709" s="192"/>
      <c r="ACX709" s="192"/>
      <c r="ACY709" s="192"/>
      <c r="ACZ709" s="192"/>
      <c r="ADA709" s="192"/>
      <c r="ADB709" s="192"/>
      <c r="ADC709" s="192"/>
      <c r="ADD709" s="192"/>
      <c r="ADE709" s="192"/>
      <c r="ADF709" s="192"/>
      <c r="ADG709" s="192"/>
      <c r="ADH709" s="192"/>
      <c r="ADI709" s="192"/>
      <c r="ADJ709" s="192"/>
      <c r="ADK709" s="192"/>
      <c r="ADL709" s="192"/>
      <c r="ADM709" s="192"/>
      <c r="ADN709" s="192"/>
      <c r="ADO709" s="192"/>
      <c r="ADP709" s="192"/>
      <c r="ADQ709" s="192"/>
      <c r="ADR709" s="192"/>
      <c r="ADS709" s="192"/>
      <c r="ADT709" s="192"/>
      <c r="ADU709" s="192"/>
      <c r="ADV709" s="192"/>
      <c r="ADW709" s="192"/>
      <c r="ADX709" s="192"/>
      <c r="ADY709" s="192"/>
      <c r="ADZ709" s="192"/>
      <c r="AEA709" s="192"/>
      <c r="AEB709" s="192"/>
      <c r="AEC709" s="192"/>
      <c r="AED709" s="192"/>
      <c r="AEE709" s="192"/>
      <c r="AEF709" s="192"/>
      <c r="AEG709" s="192"/>
      <c r="AEH709" s="192"/>
      <c r="AEI709" s="192"/>
      <c r="AEJ709" s="192"/>
      <c r="AEK709" s="192"/>
      <c r="AEL709" s="192"/>
      <c r="AEM709" s="192"/>
      <c r="AEN709" s="192"/>
      <c r="AEO709" s="192"/>
      <c r="AEP709" s="192"/>
      <c r="AEQ709" s="192"/>
      <c r="AER709" s="192"/>
      <c r="AES709" s="192"/>
      <c r="AET709" s="192"/>
      <c r="AEU709" s="192"/>
      <c r="AEV709" s="192"/>
      <c r="AEW709" s="192"/>
      <c r="AEX709" s="192"/>
      <c r="AEY709" s="192"/>
      <c r="AEZ709" s="192"/>
      <c r="AFA709" s="192"/>
      <c r="AFB709" s="192"/>
      <c r="AFC709" s="192"/>
      <c r="AFD709" s="192"/>
      <c r="AFE709" s="192"/>
      <c r="AFF709" s="192"/>
      <c r="AFG709" s="192"/>
      <c r="AFH709" s="192"/>
      <c r="AFI709" s="192"/>
      <c r="AFJ709" s="192"/>
      <c r="AFK709" s="192"/>
      <c r="AFL709" s="192"/>
      <c r="AFM709" s="192"/>
      <c r="AFN709" s="192"/>
      <c r="AFO709" s="192"/>
      <c r="AFP709" s="192"/>
      <c r="AFQ709" s="192"/>
      <c r="AFR709" s="192"/>
      <c r="AFS709" s="192"/>
      <c r="AFT709" s="192"/>
      <c r="AFU709" s="192"/>
      <c r="AFV709" s="192"/>
      <c r="AFW709" s="192"/>
      <c r="AFX709" s="192"/>
      <c r="AFY709" s="192"/>
      <c r="AFZ709" s="192"/>
      <c r="AGA709" s="192"/>
      <c r="AGB709" s="192"/>
      <c r="AGC709" s="192"/>
      <c r="AGD709" s="192"/>
      <c r="AGE709" s="192"/>
      <c r="AGF709" s="192"/>
      <c r="AGG709" s="192"/>
      <c r="AGH709" s="192"/>
      <c r="AGI709" s="192"/>
      <c r="AGJ709" s="192"/>
      <c r="AGK709" s="192"/>
      <c r="AGL709" s="192"/>
      <c r="AGM709" s="192"/>
      <c r="AGN709" s="192"/>
      <c r="AGO709" s="192"/>
      <c r="AGP709" s="192"/>
      <c r="AGQ709" s="192"/>
      <c r="AGR709" s="192"/>
      <c r="AGS709" s="192"/>
      <c r="AGT709" s="192"/>
      <c r="AGU709" s="192"/>
      <c r="AGV709" s="192"/>
      <c r="AGW709" s="192"/>
      <c r="AGX709" s="192"/>
      <c r="AGY709" s="192"/>
      <c r="AGZ709" s="192"/>
      <c r="AHA709" s="192"/>
      <c r="AHB709" s="192"/>
      <c r="AHC709" s="192"/>
      <c r="AHD709" s="192"/>
      <c r="AHE709" s="192"/>
      <c r="AHF709" s="192"/>
      <c r="AHG709" s="192"/>
      <c r="AHH709" s="192"/>
      <c r="AHI709" s="192"/>
      <c r="AHJ709" s="192"/>
      <c r="AHK709" s="192"/>
      <c r="AHL709" s="192"/>
      <c r="AHM709" s="192"/>
      <c r="AHN709" s="192"/>
      <c r="AHO709" s="192"/>
      <c r="AHP709" s="192"/>
      <c r="AHQ709" s="192"/>
      <c r="AHR709" s="192"/>
      <c r="AHS709" s="192"/>
      <c r="AHT709" s="192"/>
      <c r="AHU709" s="192"/>
      <c r="AHV709" s="192"/>
      <c r="AHW709" s="192"/>
      <c r="AHX709" s="192"/>
      <c r="AHY709" s="192"/>
      <c r="AHZ709" s="192"/>
      <c r="AIA709" s="192"/>
      <c r="AIB709" s="192"/>
      <c r="AIC709" s="192"/>
      <c r="AID709" s="192"/>
      <c r="AIE709" s="192"/>
      <c r="AIF709" s="192"/>
      <c r="AIG709" s="192"/>
      <c r="AIH709" s="192"/>
      <c r="AII709" s="192"/>
      <c r="AIJ709" s="192"/>
      <c r="AIK709" s="192"/>
      <c r="AIL709" s="192"/>
      <c r="AIM709" s="192"/>
      <c r="AIN709" s="192"/>
      <c r="AIO709" s="192"/>
      <c r="AIP709" s="192"/>
      <c r="AIQ709" s="192"/>
      <c r="AIR709" s="192"/>
      <c r="AIS709" s="192"/>
      <c r="AIT709" s="192"/>
      <c r="AIU709" s="192"/>
      <c r="AIV709" s="192"/>
      <c r="AIW709" s="192"/>
      <c r="AIX709" s="192"/>
      <c r="AIY709" s="192"/>
      <c r="AIZ709" s="192"/>
      <c r="AJA709" s="192"/>
      <c r="AJB709" s="192"/>
      <c r="AJC709" s="192"/>
      <c r="AJD709" s="192"/>
      <c r="AJE709" s="192"/>
      <c r="AJF709" s="192"/>
      <c r="AJG709" s="192"/>
      <c r="AJH709" s="192"/>
      <c r="AJI709" s="192"/>
      <c r="AJJ709" s="192"/>
      <c r="AJK709" s="192"/>
      <c r="AJL709" s="192"/>
      <c r="AJM709" s="192"/>
      <c r="AJN709" s="192"/>
      <c r="AJO709" s="192"/>
      <c r="AJP709" s="192"/>
      <c r="AJQ709" s="192"/>
      <c r="AJR709" s="192"/>
      <c r="AJS709" s="192"/>
      <c r="AJT709" s="192"/>
      <c r="AJU709" s="192"/>
      <c r="AJV709" s="192"/>
      <c r="AJW709" s="192"/>
      <c r="AJX709" s="192"/>
      <c r="AJY709" s="192"/>
      <c r="AJZ709" s="192"/>
      <c r="AKA709" s="192"/>
      <c r="AKB709" s="192"/>
      <c r="AKC709" s="192"/>
      <c r="AKD709" s="192"/>
      <c r="AKE709" s="192"/>
      <c r="AKF709" s="192"/>
      <c r="AKG709" s="192"/>
      <c r="AKH709" s="192"/>
      <c r="AKI709" s="192"/>
      <c r="AKJ709" s="192"/>
      <c r="AKK709" s="192"/>
      <c r="AKL709" s="192"/>
      <c r="AKM709" s="192"/>
      <c r="AKN709" s="192"/>
      <c r="AKO709" s="192"/>
      <c r="AKP709" s="192"/>
      <c r="AKQ709" s="192"/>
      <c r="AKR709" s="192"/>
      <c r="AKS709" s="192"/>
      <c r="AKT709" s="192"/>
      <c r="AKU709" s="192"/>
      <c r="AKV709" s="192"/>
      <c r="AKW709" s="192"/>
      <c r="AKX709" s="192"/>
      <c r="AKY709" s="192"/>
      <c r="AKZ709" s="192"/>
      <c r="ALA709" s="192"/>
      <c r="ALB709" s="192"/>
      <c r="ALC709" s="192"/>
      <c r="ALD709" s="192"/>
      <c r="ALE709" s="192"/>
      <c r="ALF709" s="192"/>
      <c r="ALG709" s="192"/>
      <c r="ALH709" s="192"/>
      <c r="ALI709" s="192"/>
      <c r="ALJ709" s="192"/>
      <c r="ALK709" s="192"/>
      <c r="ALL709" s="192"/>
      <c r="ALM709" s="192"/>
      <c r="ALN709" s="192"/>
      <c r="ALO709" s="192"/>
      <c r="ALP709" s="192"/>
      <c r="ALQ709" s="192"/>
      <c r="ALR709" s="192"/>
      <c r="ALS709" s="192"/>
      <c r="ALT709" s="192"/>
      <c r="ALU709" s="192"/>
      <c r="ALV709" s="192"/>
      <c r="ALW709" s="192"/>
      <c r="ALX709" s="192"/>
      <c r="ALY709" s="192"/>
      <c r="ALZ709" s="192"/>
      <c r="AMA709" s="192"/>
      <c r="AMB709" s="192"/>
      <c r="AMC709" s="192"/>
      <c r="AMD709" s="192"/>
      <c r="AME709" s="192"/>
      <c r="AMF709" s="192"/>
      <c r="AMG709" s="192"/>
      <c r="AMH709" s="192"/>
      <c r="AMI709" s="192"/>
      <c r="AMJ709" s="192"/>
      <c r="AMK709" s="192"/>
      <c r="AML709" s="192"/>
      <c r="AMM709" s="192"/>
      <c r="AMN709" s="192"/>
      <c r="AMO709" s="192"/>
      <c r="AMP709" s="192"/>
      <c r="AMQ709" s="192"/>
      <c r="AMR709" s="192"/>
      <c r="AMS709" s="192"/>
      <c r="AMT709" s="192"/>
      <c r="AMU709" s="192"/>
      <c r="AMV709" s="192"/>
      <c r="AMW709" s="192"/>
      <c r="AMX709" s="192"/>
      <c r="AMY709" s="192"/>
      <c r="AMZ709" s="192"/>
      <c r="ANA709" s="192"/>
      <c r="ANB709" s="192"/>
      <c r="ANC709" s="192"/>
      <c r="AND709" s="192"/>
      <c r="ANE709" s="192"/>
      <c r="ANF709" s="192"/>
      <c r="ANG709" s="192"/>
      <c r="ANH709" s="192"/>
      <c r="ANI709" s="192"/>
      <c r="ANJ709" s="192"/>
      <c r="ANK709" s="192"/>
      <c r="ANL709" s="192"/>
      <c r="ANM709" s="192"/>
      <c r="ANN709" s="192"/>
      <c r="ANO709" s="192"/>
      <c r="ANP709" s="192"/>
      <c r="ANQ709" s="192"/>
      <c r="ANR709" s="192"/>
      <c r="ANS709" s="192"/>
      <c r="ANT709" s="192"/>
      <c r="ANU709" s="192"/>
      <c r="ANV709" s="192"/>
      <c r="ANW709" s="192"/>
      <c r="ANX709" s="192"/>
      <c r="ANY709" s="192"/>
      <c r="ANZ709" s="192"/>
      <c r="AOA709" s="192"/>
      <c r="AOB709" s="192"/>
      <c r="AOC709" s="192"/>
      <c r="AOD709" s="192"/>
      <c r="AOE709" s="192"/>
      <c r="AOF709" s="192"/>
      <c r="AOG709" s="192"/>
      <c r="AOH709" s="192"/>
      <c r="AOI709" s="192"/>
      <c r="AOJ709" s="192"/>
      <c r="AOK709" s="192"/>
      <c r="AOL709" s="192"/>
      <c r="AOM709" s="192"/>
      <c r="AON709" s="192"/>
      <c r="AOO709" s="192"/>
      <c r="AOP709" s="192"/>
      <c r="AOQ709" s="192"/>
      <c r="AOR709" s="192"/>
      <c r="AOS709" s="192"/>
      <c r="AOT709" s="192"/>
      <c r="AOU709" s="192"/>
      <c r="AOV709" s="192"/>
      <c r="AOW709" s="192"/>
      <c r="AOX709" s="192"/>
      <c r="AOY709" s="192"/>
      <c r="AOZ709" s="192"/>
      <c r="APA709" s="192"/>
      <c r="APB709" s="192"/>
      <c r="APC709" s="192"/>
      <c r="APD709" s="192"/>
      <c r="APE709" s="192"/>
      <c r="APF709" s="192"/>
      <c r="APG709" s="192"/>
      <c r="APH709" s="192"/>
      <c r="API709" s="192"/>
      <c r="APJ709" s="192"/>
      <c r="APK709" s="192"/>
      <c r="APL709" s="192"/>
      <c r="APM709" s="192"/>
      <c r="APN709" s="192"/>
      <c r="APO709" s="192"/>
      <c r="APP709" s="192"/>
      <c r="APQ709" s="192"/>
      <c r="APR709" s="192"/>
      <c r="APS709" s="192"/>
      <c r="APT709" s="192"/>
      <c r="APU709" s="192"/>
      <c r="APV709" s="192"/>
    </row>
    <row r="710" spans="1:1114" s="184" customFormat="1">
      <c r="A710" s="188">
        <v>41983</v>
      </c>
      <c r="B710" s="189">
        <f>_xll.PIAdvCalcVal('PI-1063'!B$1,'PI-1063'!$A710,'PI-1063'!$A711,"average","time-weighted",0,1,0,"DATASRV")</f>
        <v>4000.2633471320232</v>
      </c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  <c r="EC710" s="192"/>
      <c r="ED710" s="192"/>
      <c r="EE710" s="192"/>
      <c r="EF710" s="192"/>
      <c r="EG710" s="192"/>
      <c r="EH710" s="192"/>
      <c r="EI710" s="192"/>
      <c r="EJ710" s="192"/>
      <c r="EK710" s="192"/>
      <c r="EL710" s="192"/>
      <c r="EM710" s="192"/>
      <c r="EN710" s="192"/>
      <c r="EO710" s="192"/>
      <c r="EP710" s="192"/>
      <c r="EQ710" s="192"/>
      <c r="ER710" s="192"/>
      <c r="ES710" s="192"/>
      <c r="ET710" s="192"/>
      <c r="EU710" s="192"/>
      <c r="EV710" s="192"/>
      <c r="EW710" s="192"/>
      <c r="EX710" s="192"/>
      <c r="EY710" s="192"/>
      <c r="EZ710" s="192"/>
      <c r="FA710" s="192"/>
      <c r="FB710" s="192"/>
      <c r="FC710" s="192"/>
      <c r="FD710" s="192"/>
      <c r="FE710" s="192"/>
      <c r="FF710" s="192"/>
      <c r="FG710" s="192"/>
      <c r="FH710" s="192"/>
      <c r="FI710" s="192"/>
      <c r="FJ710" s="192"/>
      <c r="FK710" s="192"/>
      <c r="FL710" s="192"/>
      <c r="FM710" s="192"/>
      <c r="FN710" s="192"/>
      <c r="FO710" s="192"/>
      <c r="FP710" s="192"/>
      <c r="FQ710" s="192"/>
      <c r="FR710" s="192"/>
      <c r="FS710" s="192"/>
      <c r="FT710" s="192"/>
      <c r="FU710" s="192"/>
      <c r="FV710" s="192"/>
      <c r="FW710" s="192"/>
      <c r="FX710" s="192"/>
      <c r="FY710" s="192"/>
      <c r="FZ710" s="192"/>
      <c r="GA710" s="192"/>
      <c r="GB710" s="192"/>
      <c r="GC710" s="192"/>
      <c r="GD710" s="192"/>
      <c r="GE710" s="192"/>
      <c r="GF710" s="192"/>
      <c r="GG710" s="192"/>
      <c r="GH710" s="192"/>
      <c r="GI710" s="192"/>
      <c r="GJ710" s="192"/>
      <c r="GK710" s="192"/>
      <c r="GL710" s="192"/>
      <c r="GM710" s="192"/>
      <c r="GN710" s="192"/>
      <c r="GO710" s="192"/>
      <c r="GP710" s="192"/>
      <c r="GQ710" s="192"/>
      <c r="GR710" s="192"/>
      <c r="GS710" s="192"/>
      <c r="GT710" s="192"/>
      <c r="GU710" s="192"/>
      <c r="GV710" s="192"/>
      <c r="GW710" s="192"/>
      <c r="GX710" s="192"/>
      <c r="GY710" s="192"/>
      <c r="GZ710" s="192"/>
      <c r="HA710" s="192"/>
      <c r="HB710" s="192"/>
      <c r="HC710" s="192"/>
      <c r="HD710" s="192"/>
      <c r="HE710" s="192"/>
      <c r="HF710" s="192"/>
      <c r="HG710" s="192"/>
      <c r="HH710" s="192"/>
      <c r="HI710" s="192"/>
      <c r="HJ710" s="192"/>
      <c r="HK710" s="192"/>
      <c r="HL710" s="192"/>
      <c r="HM710" s="192"/>
      <c r="HN710" s="192"/>
      <c r="HO710" s="192"/>
      <c r="HP710" s="192"/>
      <c r="HQ710" s="192"/>
      <c r="HR710" s="192"/>
      <c r="HS710" s="192"/>
      <c r="HT710" s="192"/>
      <c r="HU710" s="192"/>
      <c r="HV710" s="192"/>
      <c r="HW710" s="192"/>
      <c r="HX710" s="192"/>
      <c r="HY710" s="192"/>
      <c r="HZ710" s="192"/>
      <c r="IA710" s="192"/>
      <c r="IB710" s="192"/>
      <c r="IC710" s="192"/>
      <c r="ID710" s="192"/>
      <c r="IE710" s="192"/>
      <c r="IF710" s="192"/>
      <c r="IG710" s="192"/>
      <c r="IH710" s="192"/>
      <c r="II710" s="192"/>
      <c r="IJ710" s="192"/>
      <c r="IK710" s="192"/>
      <c r="IL710" s="192"/>
      <c r="IM710" s="192"/>
      <c r="IN710" s="192"/>
      <c r="IO710" s="192"/>
      <c r="IP710" s="192"/>
      <c r="IQ710" s="192"/>
      <c r="IR710" s="192"/>
      <c r="IS710" s="192"/>
      <c r="IT710" s="192"/>
      <c r="IU710" s="192"/>
      <c r="IV710" s="192"/>
      <c r="IW710" s="192"/>
      <c r="IX710" s="192"/>
      <c r="IY710" s="192"/>
      <c r="IZ710" s="192"/>
      <c r="JA710" s="192"/>
      <c r="JB710" s="192"/>
      <c r="JC710" s="192"/>
      <c r="JD710" s="192"/>
      <c r="JE710" s="192"/>
      <c r="JF710" s="192"/>
      <c r="JG710" s="192"/>
      <c r="JH710" s="192"/>
      <c r="JI710" s="192"/>
      <c r="JJ710" s="192"/>
      <c r="JK710" s="192"/>
      <c r="JL710" s="192"/>
      <c r="JM710" s="192"/>
      <c r="JN710" s="192"/>
      <c r="JO710" s="192"/>
      <c r="JP710" s="192"/>
      <c r="JQ710" s="192"/>
      <c r="JR710" s="192"/>
      <c r="JS710" s="192"/>
      <c r="JT710" s="192"/>
      <c r="JU710" s="192"/>
      <c r="JV710" s="192"/>
      <c r="JW710" s="192"/>
      <c r="JX710" s="192"/>
      <c r="JY710" s="192"/>
      <c r="JZ710" s="192"/>
      <c r="KA710" s="192"/>
      <c r="KB710" s="192"/>
      <c r="KC710" s="192"/>
      <c r="KD710" s="192"/>
      <c r="KE710" s="192"/>
      <c r="KF710" s="192"/>
      <c r="KG710" s="192"/>
      <c r="KH710" s="192"/>
      <c r="KI710" s="192"/>
      <c r="KJ710" s="192"/>
      <c r="KK710" s="192"/>
      <c r="KL710" s="192"/>
      <c r="KM710" s="192"/>
      <c r="KN710" s="192"/>
      <c r="KO710" s="192"/>
      <c r="KP710" s="192"/>
      <c r="KQ710" s="192"/>
      <c r="KR710" s="192"/>
      <c r="KS710" s="192"/>
      <c r="KT710" s="192"/>
      <c r="KU710" s="192"/>
      <c r="KV710" s="192"/>
      <c r="KW710" s="192"/>
      <c r="KX710" s="192"/>
      <c r="KY710" s="192"/>
      <c r="KZ710" s="192"/>
      <c r="LA710" s="192"/>
      <c r="LB710" s="192"/>
      <c r="LC710" s="192"/>
      <c r="LD710" s="192"/>
      <c r="LE710" s="192"/>
      <c r="LF710" s="192"/>
      <c r="LG710" s="192"/>
      <c r="LH710" s="192"/>
      <c r="LI710" s="192"/>
      <c r="LJ710" s="192"/>
      <c r="LK710" s="192"/>
      <c r="LL710" s="192"/>
      <c r="LM710" s="192"/>
      <c r="LN710" s="192"/>
      <c r="LO710" s="192"/>
      <c r="LP710" s="192"/>
      <c r="LQ710" s="192"/>
      <c r="LR710" s="192"/>
      <c r="LS710" s="192"/>
      <c r="LT710" s="192"/>
      <c r="LU710" s="192"/>
      <c r="LV710" s="192"/>
      <c r="LW710" s="192"/>
      <c r="LX710" s="192"/>
      <c r="LY710" s="192"/>
      <c r="LZ710" s="192"/>
      <c r="MA710" s="192"/>
      <c r="MB710" s="192"/>
      <c r="MC710" s="192"/>
      <c r="MD710" s="192"/>
      <c r="ME710" s="192"/>
      <c r="MF710" s="192"/>
      <c r="MG710" s="192"/>
      <c r="MH710" s="192"/>
      <c r="MI710" s="192"/>
      <c r="MJ710" s="192"/>
      <c r="MK710" s="192"/>
      <c r="ML710" s="192"/>
      <c r="MM710" s="192"/>
      <c r="MN710" s="192"/>
      <c r="MO710" s="192"/>
      <c r="MP710" s="192"/>
      <c r="MQ710" s="192"/>
      <c r="MR710" s="192"/>
      <c r="MS710" s="192"/>
      <c r="MT710" s="192"/>
      <c r="MU710" s="192"/>
      <c r="MV710" s="192"/>
      <c r="MW710" s="192"/>
      <c r="MX710" s="192"/>
      <c r="MY710" s="192"/>
      <c r="MZ710" s="192"/>
      <c r="NA710" s="192"/>
      <c r="NB710" s="192"/>
      <c r="NC710" s="192"/>
      <c r="ND710" s="192"/>
      <c r="NE710" s="192"/>
      <c r="NF710" s="192"/>
      <c r="NG710" s="192"/>
      <c r="NH710" s="192"/>
      <c r="NI710" s="192"/>
      <c r="NJ710" s="192"/>
      <c r="NK710" s="192"/>
      <c r="NL710" s="192"/>
      <c r="NM710" s="192"/>
      <c r="NN710" s="192"/>
      <c r="NO710" s="192"/>
      <c r="NP710" s="192"/>
      <c r="NQ710" s="192"/>
      <c r="NR710" s="192"/>
      <c r="NS710" s="192"/>
      <c r="NT710" s="192"/>
      <c r="NU710" s="192"/>
      <c r="NV710" s="192"/>
      <c r="NW710" s="192"/>
      <c r="NX710" s="192"/>
      <c r="NY710" s="192"/>
      <c r="NZ710" s="192"/>
      <c r="OA710" s="192"/>
      <c r="OB710" s="192"/>
      <c r="OC710" s="192"/>
      <c r="OD710" s="192"/>
      <c r="OE710" s="192"/>
      <c r="OF710" s="192"/>
      <c r="OG710" s="192"/>
      <c r="OH710" s="192"/>
      <c r="OI710" s="192"/>
      <c r="OJ710" s="192"/>
      <c r="OK710" s="192"/>
      <c r="OL710" s="192"/>
      <c r="OM710" s="192"/>
      <c r="ON710" s="192"/>
      <c r="OO710" s="192"/>
      <c r="OP710" s="192"/>
      <c r="OQ710" s="192"/>
      <c r="OR710" s="192"/>
      <c r="OS710" s="192"/>
      <c r="OT710" s="192"/>
      <c r="OU710" s="192"/>
      <c r="OV710" s="192"/>
      <c r="OW710" s="192"/>
      <c r="OX710" s="192"/>
      <c r="OY710" s="192"/>
      <c r="OZ710" s="192"/>
      <c r="PA710" s="192"/>
      <c r="PB710" s="192"/>
      <c r="PC710" s="192"/>
      <c r="PD710" s="192"/>
      <c r="PE710" s="192"/>
      <c r="PF710" s="192"/>
      <c r="PG710" s="192"/>
      <c r="PH710" s="192"/>
      <c r="PI710" s="192"/>
      <c r="PJ710" s="192"/>
      <c r="PK710" s="192"/>
      <c r="PL710" s="192"/>
      <c r="PM710" s="192"/>
      <c r="PN710" s="192"/>
      <c r="PO710" s="192"/>
      <c r="PP710" s="192"/>
      <c r="PQ710" s="192"/>
      <c r="PR710" s="192"/>
      <c r="PS710" s="192"/>
      <c r="PT710" s="192"/>
      <c r="PU710" s="192"/>
      <c r="PV710" s="192"/>
      <c r="PW710" s="192"/>
      <c r="PX710" s="192"/>
      <c r="PY710" s="192"/>
      <c r="PZ710" s="192"/>
      <c r="QA710" s="192"/>
      <c r="QB710" s="192"/>
      <c r="QC710" s="192"/>
      <c r="QD710" s="192"/>
      <c r="QE710" s="192"/>
      <c r="QF710" s="192"/>
      <c r="QG710" s="192"/>
      <c r="QH710" s="192"/>
      <c r="QI710" s="192"/>
      <c r="QJ710" s="192"/>
      <c r="QK710" s="192"/>
      <c r="QL710" s="192"/>
      <c r="QM710" s="192"/>
      <c r="QN710" s="192"/>
      <c r="QO710" s="192"/>
      <c r="QP710" s="192"/>
      <c r="QQ710" s="192"/>
      <c r="QR710" s="192"/>
      <c r="QS710" s="192"/>
      <c r="QT710" s="192"/>
      <c r="QU710" s="192"/>
      <c r="QV710" s="192"/>
      <c r="QW710" s="192"/>
      <c r="QX710" s="192"/>
      <c r="QY710" s="192"/>
      <c r="QZ710" s="192"/>
      <c r="RA710" s="192"/>
      <c r="RB710" s="192"/>
      <c r="RC710" s="192"/>
      <c r="RD710" s="192"/>
      <c r="RE710" s="192"/>
      <c r="RF710" s="192"/>
      <c r="RG710" s="192"/>
      <c r="RH710" s="192"/>
      <c r="RI710" s="192"/>
      <c r="RJ710" s="192"/>
      <c r="RK710" s="192"/>
      <c r="RL710" s="192"/>
      <c r="RM710" s="192"/>
      <c r="RN710" s="192"/>
      <c r="RO710" s="192"/>
      <c r="RP710" s="192"/>
      <c r="RQ710" s="192"/>
      <c r="RR710" s="192"/>
      <c r="RS710" s="192"/>
      <c r="RT710" s="192"/>
      <c r="RU710" s="192"/>
      <c r="RV710" s="192"/>
      <c r="RW710" s="192"/>
      <c r="RX710" s="192"/>
      <c r="RY710" s="192"/>
      <c r="RZ710" s="192"/>
      <c r="SA710" s="192"/>
      <c r="SB710" s="192"/>
      <c r="SC710" s="192"/>
      <c r="SD710" s="192"/>
      <c r="SE710" s="192"/>
      <c r="SF710" s="192"/>
      <c r="SG710" s="192"/>
      <c r="SH710" s="192"/>
      <c r="SI710" s="192"/>
      <c r="SJ710" s="192"/>
      <c r="SK710" s="192"/>
      <c r="SL710" s="192"/>
      <c r="SM710" s="192"/>
      <c r="SN710" s="192"/>
      <c r="SO710" s="192"/>
      <c r="SP710" s="192"/>
      <c r="SQ710" s="192"/>
      <c r="SR710" s="192"/>
      <c r="SS710" s="192"/>
      <c r="ST710" s="192"/>
      <c r="SU710" s="192"/>
      <c r="SV710" s="192"/>
      <c r="SW710" s="192"/>
      <c r="SX710" s="192"/>
      <c r="SY710" s="192"/>
      <c r="SZ710" s="192"/>
      <c r="TA710" s="192"/>
      <c r="TB710" s="192"/>
      <c r="TC710" s="192"/>
      <c r="TD710" s="192"/>
      <c r="TE710" s="192"/>
      <c r="TF710" s="192"/>
      <c r="TG710" s="192"/>
      <c r="TH710" s="192"/>
      <c r="TI710" s="192"/>
      <c r="TJ710" s="192"/>
      <c r="TK710" s="192"/>
      <c r="TL710" s="192"/>
      <c r="TM710" s="192"/>
      <c r="TN710" s="192"/>
      <c r="TO710" s="192"/>
      <c r="TP710" s="192"/>
      <c r="TQ710" s="192"/>
      <c r="TR710" s="192"/>
      <c r="TS710" s="192"/>
      <c r="TT710" s="192"/>
      <c r="TU710" s="192"/>
      <c r="TV710" s="192"/>
      <c r="TW710" s="192"/>
      <c r="TX710" s="192"/>
      <c r="TY710" s="192"/>
      <c r="TZ710" s="192"/>
      <c r="UA710" s="192"/>
      <c r="UB710" s="192"/>
      <c r="UC710" s="192"/>
      <c r="UD710" s="192"/>
      <c r="UE710" s="192"/>
      <c r="UF710" s="192"/>
      <c r="UG710" s="192"/>
      <c r="UH710" s="192"/>
      <c r="UI710" s="192"/>
      <c r="UJ710" s="192"/>
      <c r="UK710" s="192"/>
      <c r="UL710" s="192"/>
      <c r="UM710" s="192"/>
      <c r="UN710" s="192"/>
      <c r="UO710" s="192"/>
      <c r="UP710" s="192"/>
      <c r="UQ710" s="192"/>
      <c r="UR710" s="192"/>
      <c r="US710" s="192"/>
      <c r="UT710" s="192"/>
      <c r="UU710" s="192"/>
      <c r="UV710" s="192"/>
      <c r="UW710" s="192"/>
      <c r="UX710" s="192"/>
      <c r="UY710" s="192"/>
      <c r="UZ710" s="192"/>
      <c r="VA710" s="192"/>
      <c r="VB710" s="192"/>
      <c r="VC710" s="192"/>
      <c r="VD710" s="192"/>
      <c r="VE710" s="192"/>
      <c r="VF710" s="192"/>
      <c r="VG710" s="192"/>
      <c r="VH710" s="192"/>
      <c r="VI710" s="192"/>
      <c r="VJ710" s="192"/>
      <c r="VK710" s="192"/>
      <c r="VL710" s="192"/>
      <c r="VM710" s="192"/>
      <c r="VN710" s="192"/>
      <c r="VO710" s="192"/>
      <c r="VP710" s="192"/>
      <c r="VQ710" s="192"/>
      <c r="VR710" s="192"/>
      <c r="VS710" s="192"/>
      <c r="VT710" s="192"/>
      <c r="VU710" s="192"/>
      <c r="VV710" s="192"/>
      <c r="VW710" s="192"/>
      <c r="VX710" s="192"/>
      <c r="VY710" s="192"/>
      <c r="VZ710" s="192"/>
      <c r="WA710" s="192"/>
      <c r="WB710" s="192"/>
      <c r="WC710" s="192"/>
      <c r="WD710" s="192"/>
      <c r="WE710" s="192"/>
      <c r="WF710" s="192"/>
      <c r="WG710" s="192"/>
      <c r="WH710" s="192"/>
      <c r="WI710" s="192"/>
      <c r="WJ710" s="192"/>
      <c r="WK710" s="192"/>
      <c r="WL710" s="192"/>
      <c r="WM710" s="192"/>
      <c r="WN710" s="192"/>
      <c r="WO710" s="192"/>
      <c r="WP710" s="192"/>
      <c r="WQ710" s="192"/>
      <c r="WR710" s="192"/>
      <c r="WS710" s="192"/>
      <c r="WT710" s="192"/>
      <c r="WU710" s="192"/>
      <c r="WV710" s="192"/>
      <c r="WW710" s="192"/>
      <c r="WX710" s="192"/>
      <c r="WY710" s="192"/>
      <c r="WZ710" s="192"/>
      <c r="XA710" s="192"/>
      <c r="XB710" s="192"/>
      <c r="XC710" s="192"/>
      <c r="XD710" s="192"/>
      <c r="XE710" s="192"/>
      <c r="XF710" s="192"/>
      <c r="XG710" s="192"/>
      <c r="XH710" s="192"/>
      <c r="XI710" s="192"/>
      <c r="XJ710" s="192"/>
      <c r="XK710" s="192"/>
      <c r="XL710" s="192"/>
      <c r="XM710" s="192"/>
      <c r="XN710" s="192"/>
      <c r="XO710" s="192"/>
      <c r="XP710" s="192"/>
      <c r="XQ710" s="192"/>
      <c r="XR710" s="192"/>
      <c r="XS710" s="192"/>
      <c r="XT710" s="192"/>
      <c r="XU710" s="192"/>
      <c r="XV710" s="192"/>
      <c r="XW710" s="192"/>
      <c r="XX710" s="192"/>
      <c r="XY710" s="192"/>
      <c r="XZ710" s="192"/>
      <c r="YA710" s="192"/>
      <c r="YB710" s="192"/>
      <c r="YC710" s="192"/>
      <c r="YD710" s="192"/>
      <c r="YE710" s="192"/>
      <c r="YF710" s="192"/>
      <c r="YG710" s="192"/>
      <c r="YH710" s="192"/>
      <c r="YI710" s="192"/>
      <c r="YJ710" s="192"/>
      <c r="YK710" s="192"/>
      <c r="YL710" s="192"/>
      <c r="YM710" s="192"/>
      <c r="YN710" s="192"/>
      <c r="YO710" s="192"/>
      <c r="YP710" s="192"/>
      <c r="YQ710" s="192"/>
      <c r="YR710" s="192"/>
      <c r="YS710" s="192"/>
      <c r="YT710" s="192"/>
      <c r="YU710" s="192"/>
      <c r="YV710" s="192"/>
      <c r="YW710" s="192"/>
      <c r="YX710" s="192"/>
      <c r="YY710" s="192"/>
      <c r="YZ710" s="192"/>
      <c r="ZA710" s="192"/>
      <c r="ZB710" s="192"/>
      <c r="ZC710" s="192"/>
      <c r="ZD710" s="192"/>
      <c r="ZE710" s="192"/>
      <c r="ZF710" s="192"/>
      <c r="ZG710" s="192"/>
      <c r="ZH710" s="192"/>
      <c r="ZI710" s="192"/>
      <c r="ZJ710" s="192"/>
      <c r="ZK710" s="192"/>
      <c r="ZL710" s="192"/>
      <c r="ZM710" s="192"/>
      <c r="ZN710" s="192"/>
      <c r="ZO710" s="192"/>
      <c r="ZP710" s="192"/>
      <c r="ZQ710" s="192"/>
      <c r="ZR710" s="192"/>
      <c r="ZS710" s="192"/>
      <c r="ZT710" s="192"/>
      <c r="ZU710" s="192"/>
      <c r="ZV710" s="192"/>
      <c r="ZW710" s="192"/>
      <c r="ZX710" s="192"/>
      <c r="ZY710" s="192"/>
      <c r="ZZ710" s="192"/>
      <c r="AAA710" s="192"/>
      <c r="AAB710" s="192"/>
      <c r="AAC710" s="192"/>
      <c r="AAD710" s="192"/>
      <c r="AAE710" s="192"/>
      <c r="AAF710" s="192"/>
      <c r="AAG710" s="192"/>
      <c r="AAH710" s="192"/>
      <c r="AAI710" s="192"/>
      <c r="AAJ710" s="192"/>
      <c r="AAK710" s="192"/>
      <c r="AAL710" s="192"/>
      <c r="AAM710" s="192"/>
      <c r="AAN710" s="192"/>
      <c r="AAO710" s="192"/>
      <c r="AAP710" s="192"/>
      <c r="AAQ710" s="192"/>
      <c r="AAR710" s="192"/>
      <c r="AAS710" s="192"/>
      <c r="AAT710" s="192"/>
      <c r="AAU710" s="192"/>
      <c r="AAV710" s="192"/>
      <c r="AAW710" s="192"/>
      <c r="AAX710" s="192"/>
      <c r="AAY710" s="192"/>
      <c r="AAZ710" s="192"/>
      <c r="ABA710" s="192"/>
      <c r="ABB710" s="192"/>
      <c r="ABC710" s="192"/>
      <c r="ABD710" s="192"/>
      <c r="ABE710" s="192"/>
      <c r="ABF710" s="192"/>
      <c r="ABG710" s="192"/>
      <c r="ABH710" s="192"/>
      <c r="ABI710" s="192"/>
      <c r="ABJ710" s="192"/>
      <c r="ABK710" s="192"/>
      <c r="ABL710" s="192"/>
      <c r="ABM710" s="192"/>
      <c r="ABN710" s="192"/>
      <c r="ABO710" s="192"/>
      <c r="ABP710" s="192"/>
      <c r="ABQ710" s="192"/>
      <c r="ABR710" s="192"/>
      <c r="ABS710" s="192"/>
      <c r="ABT710" s="192"/>
      <c r="ABU710" s="192"/>
      <c r="ABV710" s="192"/>
      <c r="ABW710" s="192"/>
      <c r="ABX710" s="192"/>
      <c r="ABY710" s="192"/>
      <c r="ABZ710" s="192"/>
      <c r="ACA710" s="192"/>
      <c r="ACB710" s="192"/>
      <c r="ACC710" s="192"/>
      <c r="ACD710" s="192"/>
      <c r="ACE710" s="192"/>
      <c r="ACF710" s="192"/>
      <c r="ACG710" s="192"/>
      <c r="ACH710" s="192"/>
      <c r="ACI710" s="192"/>
      <c r="ACJ710" s="192"/>
      <c r="ACK710" s="192"/>
      <c r="ACL710" s="192"/>
      <c r="ACM710" s="192"/>
      <c r="ACN710" s="192"/>
      <c r="ACO710" s="192"/>
      <c r="ACP710" s="192"/>
      <c r="ACQ710" s="192"/>
      <c r="ACR710" s="192"/>
      <c r="ACS710" s="192"/>
      <c r="ACT710" s="192"/>
      <c r="ACU710" s="192"/>
      <c r="ACV710" s="192"/>
      <c r="ACW710" s="192"/>
      <c r="ACX710" s="192"/>
      <c r="ACY710" s="192"/>
      <c r="ACZ710" s="192"/>
      <c r="ADA710" s="192"/>
      <c r="ADB710" s="192"/>
      <c r="ADC710" s="192"/>
      <c r="ADD710" s="192"/>
      <c r="ADE710" s="192"/>
      <c r="ADF710" s="192"/>
      <c r="ADG710" s="192"/>
      <c r="ADH710" s="192"/>
      <c r="ADI710" s="192"/>
      <c r="ADJ710" s="192"/>
      <c r="ADK710" s="192"/>
      <c r="ADL710" s="192"/>
      <c r="ADM710" s="192"/>
      <c r="ADN710" s="192"/>
      <c r="ADO710" s="192"/>
      <c r="ADP710" s="192"/>
      <c r="ADQ710" s="192"/>
      <c r="ADR710" s="192"/>
      <c r="ADS710" s="192"/>
      <c r="ADT710" s="192"/>
      <c r="ADU710" s="192"/>
      <c r="ADV710" s="192"/>
      <c r="ADW710" s="192"/>
      <c r="ADX710" s="192"/>
      <c r="ADY710" s="192"/>
      <c r="ADZ710" s="192"/>
      <c r="AEA710" s="192"/>
      <c r="AEB710" s="192"/>
      <c r="AEC710" s="192"/>
      <c r="AED710" s="192"/>
      <c r="AEE710" s="192"/>
      <c r="AEF710" s="192"/>
      <c r="AEG710" s="192"/>
      <c r="AEH710" s="192"/>
      <c r="AEI710" s="192"/>
      <c r="AEJ710" s="192"/>
      <c r="AEK710" s="192"/>
      <c r="AEL710" s="192"/>
      <c r="AEM710" s="192"/>
      <c r="AEN710" s="192"/>
      <c r="AEO710" s="192"/>
      <c r="AEP710" s="192"/>
      <c r="AEQ710" s="192"/>
      <c r="AER710" s="192"/>
      <c r="AES710" s="192"/>
      <c r="AET710" s="192"/>
      <c r="AEU710" s="192"/>
      <c r="AEV710" s="192"/>
      <c r="AEW710" s="192"/>
      <c r="AEX710" s="192"/>
      <c r="AEY710" s="192"/>
      <c r="AEZ710" s="192"/>
      <c r="AFA710" s="192"/>
      <c r="AFB710" s="192"/>
      <c r="AFC710" s="192"/>
      <c r="AFD710" s="192"/>
      <c r="AFE710" s="192"/>
      <c r="AFF710" s="192"/>
      <c r="AFG710" s="192"/>
      <c r="AFH710" s="192"/>
      <c r="AFI710" s="192"/>
      <c r="AFJ710" s="192"/>
      <c r="AFK710" s="192"/>
      <c r="AFL710" s="192"/>
      <c r="AFM710" s="192"/>
      <c r="AFN710" s="192"/>
      <c r="AFO710" s="192"/>
      <c r="AFP710" s="192"/>
      <c r="AFQ710" s="192"/>
      <c r="AFR710" s="192"/>
      <c r="AFS710" s="192"/>
      <c r="AFT710" s="192"/>
      <c r="AFU710" s="192"/>
      <c r="AFV710" s="192"/>
      <c r="AFW710" s="192"/>
      <c r="AFX710" s="192"/>
      <c r="AFY710" s="192"/>
      <c r="AFZ710" s="192"/>
      <c r="AGA710" s="192"/>
      <c r="AGB710" s="192"/>
      <c r="AGC710" s="192"/>
      <c r="AGD710" s="192"/>
      <c r="AGE710" s="192"/>
      <c r="AGF710" s="192"/>
      <c r="AGG710" s="192"/>
      <c r="AGH710" s="192"/>
      <c r="AGI710" s="192"/>
      <c r="AGJ710" s="192"/>
      <c r="AGK710" s="192"/>
      <c r="AGL710" s="192"/>
      <c r="AGM710" s="192"/>
      <c r="AGN710" s="192"/>
      <c r="AGO710" s="192"/>
      <c r="AGP710" s="192"/>
      <c r="AGQ710" s="192"/>
      <c r="AGR710" s="192"/>
      <c r="AGS710" s="192"/>
      <c r="AGT710" s="192"/>
      <c r="AGU710" s="192"/>
      <c r="AGV710" s="192"/>
      <c r="AGW710" s="192"/>
      <c r="AGX710" s="192"/>
      <c r="AGY710" s="192"/>
      <c r="AGZ710" s="192"/>
      <c r="AHA710" s="192"/>
      <c r="AHB710" s="192"/>
      <c r="AHC710" s="192"/>
      <c r="AHD710" s="192"/>
      <c r="AHE710" s="192"/>
      <c r="AHF710" s="192"/>
      <c r="AHG710" s="192"/>
      <c r="AHH710" s="192"/>
      <c r="AHI710" s="192"/>
      <c r="AHJ710" s="192"/>
      <c r="AHK710" s="192"/>
      <c r="AHL710" s="192"/>
      <c r="AHM710" s="192"/>
      <c r="AHN710" s="192"/>
      <c r="AHO710" s="192"/>
      <c r="AHP710" s="192"/>
      <c r="AHQ710" s="192"/>
      <c r="AHR710" s="192"/>
      <c r="AHS710" s="192"/>
      <c r="AHT710" s="192"/>
      <c r="AHU710" s="192"/>
      <c r="AHV710" s="192"/>
      <c r="AHW710" s="192"/>
      <c r="AHX710" s="192"/>
      <c r="AHY710" s="192"/>
      <c r="AHZ710" s="192"/>
      <c r="AIA710" s="192"/>
      <c r="AIB710" s="192"/>
      <c r="AIC710" s="192"/>
      <c r="AID710" s="192"/>
      <c r="AIE710" s="192"/>
      <c r="AIF710" s="192"/>
      <c r="AIG710" s="192"/>
      <c r="AIH710" s="192"/>
      <c r="AII710" s="192"/>
      <c r="AIJ710" s="192"/>
      <c r="AIK710" s="192"/>
      <c r="AIL710" s="192"/>
      <c r="AIM710" s="192"/>
      <c r="AIN710" s="192"/>
      <c r="AIO710" s="192"/>
      <c r="AIP710" s="192"/>
      <c r="AIQ710" s="192"/>
      <c r="AIR710" s="192"/>
      <c r="AIS710" s="192"/>
      <c r="AIT710" s="192"/>
      <c r="AIU710" s="192"/>
      <c r="AIV710" s="192"/>
      <c r="AIW710" s="192"/>
      <c r="AIX710" s="192"/>
      <c r="AIY710" s="192"/>
      <c r="AIZ710" s="192"/>
      <c r="AJA710" s="192"/>
      <c r="AJB710" s="192"/>
      <c r="AJC710" s="192"/>
      <c r="AJD710" s="192"/>
      <c r="AJE710" s="192"/>
      <c r="AJF710" s="192"/>
      <c r="AJG710" s="192"/>
      <c r="AJH710" s="192"/>
      <c r="AJI710" s="192"/>
      <c r="AJJ710" s="192"/>
      <c r="AJK710" s="192"/>
      <c r="AJL710" s="192"/>
      <c r="AJM710" s="192"/>
      <c r="AJN710" s="192"/>
      <c r="AJO710" s="192"/>
      <c r="AJP710" s="192"/>
      <c r="AJQ710" s="192"/>
      <c r="AJR710" s="192"/>
      <c r="AJS710" s="192"/>
      <c r="AJT710" s="192"/>
      <c r="AJU710" s="192"/>
      <c r="AJV710" s="192"/>
      <c r="AJW710" s="192"/>
      <c r="AJX710" s="192"/>
      <c r="AJY710" s="192"/>
      <c r="AJZ710" s="192"/>
      <c r="AKA710" s="192"/>
      <c r="AKB710" s="192"/>
      <c r="AKC710" s="192"/>
      <c r="AKD710" s="192"/>
      <c r="AKE710" s="192"/>
      <c r="AKF710" s="192"/>
      <c r="AKG710" s="192"/>
      <c r="AKH710" s="192"/>
      <c r="AKI710" s="192"/>
      <c r="AKJ710" s="192"/>
      <c r="AKK710" s="192"/>
      <c r="AKL710" s="192"/>
      <c r="AKM710" s="192"/>
      <c r="AKN710" s="192"/>
      <c r="AKO710" s="192"/>
      <c r="AKP710" s="192"/>
      <c r="AKQ710" s="192"/>
      <c r="AKR710" s="192"/>
      <c r="AKS710" s="192"/>
      <c r="AKT710" s="192"/>
      <c r="AKU710" s="192"/>
      <c r="AKV710" s="192"/>
      <c r="AKW710" s="192"/>
      <c r="AKX710" s="192"/>
      <c r="AKY710" s="192"/>
      <c r="AKZ710" s="192"/>
      <c r="ALA710" s="192"/>
      <c r="ALB710" s="192"/>
      <c r="ALC710" s="192"/>
      <c r="ALD710" s="192"/>
      <c r="ALE710" s="192"/>
      <c r="ALF710" s="192"/>
      <c r="ALG710" s="192"/>
      <c r="ALH710" s="192"/>
      <c r="ALI710" s="192"/>
      <c r="ALJ710" s="192"/>
      <c r="ALK710" s="192"/>
      <c r="ALL710" s="192"/>
      <c r="ALM710" s="192"/>
      <c r="ALN710" s="192"/>
      <c r="ALO710" s="192"/>
      <c r="ALP710" s="192"/>
      <c r="ALQ710" s="192"/>
      <c r="ALR710" s="192"/>
      <c r="ALS710" s="192"/>
      <c r="ALT710" s="192"/>
      <c r="ALU710" s="192"/>
      <c r="ALV710" s="192"/>
      <c r="ALW710" s="192"/>
      <c r="ALX710" s="192"/>
      <c r="ALY710" s="192"/>
      <c r="ALZ710" s="192"/>
      <c r="AMA710" s="192"/>
      <c r="AMB710" s="192"/>
      <c r="AMC710" s="192"/>
      <c r="AMD710" s="192"/>
      <c r="AME710" s="192"/>
      <c r="AMF710" s="192"/>
      <c r="AMG710" s="192"/>
      <c r="AMH710" s="192"/>
      <c r="AMI710" s="192"/>
      <c r="AMJ710" s="192"/>
      <c r="AMK710" s="192"/>
      <c r="AML710" s="192"/>
      <c r="AMM710" s="192"/>
      <c r="AMN710" s="192"/>
      <c r="AMO710" s="192"/>
      <c r="AMP710" s="192"/>
      <c r="AMQ710" s="192"/>
      <c r="AMR710" s="192"/>
      <c r="AMS710" s="192"/>
      <c r="AMT710" s="192"/>
      <c r="AMU710" s="192"/>
      <c r="AMV710" s="192"/>
      <c r="AMW710" s="192"/>
      <c r="AMX710" s="192"/>
      <c r="AMY710" s="192"/>
      <c r="AMZ710" s="192"/>
      <c r="ANA710" s="192"/>
      <c r="ANB710" s="192"/>
      <c r="ANC710" s="192"/>
      <c r="AND710" s="192"/>
      <c r="ANE710" s="192"/>
      <c r="ANF710" s="192"/>
      <c r="ANG710" s="192"/>
      <c r="ANH710" s="192"/>
      <c r="ANI710" s="192"/>
      <c r="ANJ710" s="192"/>
      <c r="ANK710" s="192"/>
      <c r="ANL710" s="192"/>
      <c r="ANM710" s="192"/>
      <c r="ANN710" s="192"/>
      <c r="ANO710" s="192"/>
      <c r="ANP710" s="192"/>
      <c r="ANQ710" s="192"/>
      <c r="ANR710" s="192"/>
      <c r="ANS710" s="192"/>
      <c r="ANT710" s="192"/>
      <c r="ANU710" s="192"/>
      <c r="ANV710" s="192"/>
      <c r="ANW710" s="192"/>
      <c r="ANX710" s="192"/>
      <c r="ANY710" s="192"/>
      <c r="ANZ710" s="192"/>
      <c r="AOA710" s="192"/>
      <c r="AOB710" s="192"/>
      <c r="AOC710" s="192"/>
      <c r="AOD710" s="192"/>
      <c r="AOE710" s="192"/>
      <c r="AOF710" s="192"/>
      <c r="AOG710" s="192"/>
      <c r="AOH710" s="192"/>
      <c r="AOI710" s="192"/>
      <c r="AOJ710" s="192"/>
      <c r="AOK710" s="192"/>
      <c r="AOL710" s="192"/>
      <c r="AOM710" s="192"/>
      <c r="AON710" s="192"/>
      <c r="AOO710" s="192"/>
      <c r="AOP710" s="192"/>
      <c r="AOQ710" s="192"/>
      <c r="AOR710" s="192"/>
      <c r="AOS710" s="192"/>
      <c r="AOT710" s="192"/>
      <c r="AOU710" s="192"/>
      <c r="AOV710" s="192"/>
      <c r="AOW710" s="192"/>
      <c r="AOX710" s="192"/>
      <c r="AOY710" s="192"/>
      <c r="AOZ710" s="192"/>
      <c r="APA710" s="192"/>
      <c r="APB710" s="192"/>
      <c r="APC710" s="192"/>
      <c r="APD710" s="192"/>
      <c r="APE710" s="192"/>
      <c r="APF710" s="192"/>
      <c r="APG710" s="192"/>
      <c r="APH710" s="192"/>
      <c r="API710" s="192"/>
      <c r="APJ710" s="192"/>
      <c r="APK710" s="192"/>
      <c r="APL710" s="192"/>
      <c r="APM710" s="192"/>
      <c r="APN710" s="192"/>
      <c r="APO710" s="192"/>
      <c r="APP710" s="192"/>
      <c r="APQ710" s="192"/>
      <c r="APR710" s="192"/>
      <c r="APS710" s="192"/>
      <c r="APT710" s="192"/>
      <c r="APU710" s="192"/>
      <c r="APV710" s="192"/>
    </row>
    <row r="711" spans="1:1114" s="184" customFormat="1">
      <c r="A711" s="188">
        <v>41984</v>
      </c>
      <c r="B711" s="189">
        <f>_xll.PIAdvCalcVal('PI-1063'!B$1,'PI-1063'!$A711,'PI-1063'!$A712,"average","time-weighted",0,1,0,"DATASRV")</f>
        <v>3990.4790137175573</v>
      </c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  <c r="EC711" s="192"/>
      <c r="ED711" s="192"/>
      <c r="EE711" s="192"/>
      <c r="EF711" s="192"/>
      <c r="EG711" s="192"/>
      <c r="EH711" s="192"/>
      <c r="EI711" s="192"/>
      <c r="EJ711" s="192"/>
      <c r="EK711" s="192"/>
      <c r="EL711" s="192"/>
      <c r="EM711" s="192"/>
      <c r="EN711" s="192"/>
      <c r="EO711" s="192"/>
      <c r="EP711" s="192"/>
      <c r="EQ711" s="192"/>
      <c r="ER711" s="192"/>
      <c r="ES711" s="192"/>
      <c r="ET711" s="192"/>
      <c r="EU711" s="192"/>
      <c r="EV711" s="192"/>
      <c r="EW711" s="192"/>
      <c r="EX711" s="192"/>
      <c r="EY711" s="192"/>
      <c r="EZ711" s="192"/>
      <c r="FA711" s="192"/>
      <c r="FB711" s="192"/>
      <c r="FC711" s="192"/>
      <c r="FD711" s="192"/>
      <c r="FE711" s="192"/>
      <c r="FF711" s="192"/>
      <c r="FG711" s="192"/>
      <c r="FH711" s="192"/>
      <c r="FI711" s="192"/>
      <c r="FJ711" s="192"/>
      <c r="FK711" s="192"/>
      <c r="FL711" s="192"/>
      <c r="FM711" s="192"/>
      <c r="FN711" s="192"/>
      <c r="FO711" s="192"/>
      <c r="FP711" s="192"/>
      <c r="FQ711" s="192"/>
      <c r="FR711" s="192"/>
      <c r="FS711" s="192"/>
      <c r="FT711" s="192"/>
      <c r="FU711" s="192"/>
      <c r="FV711" s="192"/>
      <c r="FW711" s="192"/>
      <c r="FX711" s="192"/>
      <c r="FY711" s="192"/>
      <c r="FZ711" s="192"/>
      <c r="GA711" s="192"/>
      <c r="GB711" s="192"/>
      <c r="GC711" s="192"/>
      <c r="GD711" s="192"/>
      <c r="GE711" s="192"/>
      <c r="GF711" s="192"/>
      <c r="GG711" s="192"/>
      <c r="GH711" s="192"/>
      <c r="GI711" s="192"/>
      <c r="GJ711" s="192"/>
      <c r="GK711" s="192"/>
      <c r="GL711" s="192"/>
      <c r="GM711" s="192"/>
      <c r="GN711" s="192"/>
      <c r="GO711" s="192"/>
      <c r="GP711" s="192"/>
      <c r="GQ711" s="192"/>
      <c r="GR711" s="192"/>
      <c r="GS711" s="192"/>
      <c r="GT711" s="192"/>
      <c r="GU711" s="192"/>
      <c r="GV711" s="192"/>
      <c r="GW711" s="192"/>
      <c r="GX711" s="192"/>
      <c r="GY711" s="192"/>
      <c r="GZ711" s="192"/>
      <c r="HA711" s="192"/>
      <c r="HB711" s="192"/>
      <c r="HC711" s="192"/>
      <c r="HD711" s="192"/>
      <c r="HE711" s="192"/>
      <c r="HF711" s="192"/>
      <c r="HG711" s="192"/>
      <c r="HH711" s="192"/>
      <c r="HI711" s="192"/>
      <c r="HJ711" s="192"/>
      <c r="HK711" s="192"/>
      <c r="HL711" s="192"/>
      <c r="HM711" s="192"/>
      <c r="HN711" s="192"/>
      <c r="HO711" s="192"/>
      <c r="HP711" s="192"/>
      <c r="HQ711" s="192"/>
      <c r="HR711" s="192"/>
      <c r="HS711" s="192"/>
      <c r="HT711" s="192"/>
      <c r="HU711" s="192"/>
      <c r="HV711" s="192"/>
      <c r="HW711" s="192"/>
      <c r="HX711" s="192"/>
      <c r="HY711" s="192"/>
      <c r="HZ711" s="192"/>
      <c r="IA711" s="192"/>
      <c r="IB711" s="192"/>
      <c r="IC711" s="192"/>
      <c r="ID711" s="192"/>
      <c r="IE711" s="192"/>
      <c r="IF711" s="192"/>
      <c r="IG711" s="192"/>
      <c r="IH711" s="192"/>
      <c r="II711" s="192"/>
      <c r="IJ711" s="192"/>
      <c r="IK711" s="192"/>
      <c r="IL711" s="192"/>
      <c r="IM711" s="192"/>
      <c r="IN711" s="192"/>
      <c r="IO711" s="192"/>
      <c r="IP711" s="192"/>
      <c r="IQ711" s="192"/>
      <c r="IR711" s="192"/>
      <c r="IS711" s="192"/>
      <c r="IT711" s="192"/>
      <c r="IU711" s="192"/>
      <c r="IV711" s="192"/>
      <c r="IW711" s="192"/>
      <c r="IX711" s="192"/>
      <c r="IY711" s="192"/>
      <c r="IZ711" s="192"/>
      <c r="JA711" s="192"/>
      <c r="JB711" s="192"/>
      <c r="JC711" s="192"/>
      <c r="JD711" s="192"/>
      <c r="JE711" s="192"/>
      <c r="JF711" s="192"/>
      <c r="JG711" s="192"/>
      <c r="JH711" s="192"/>
      <c r="JI711" s="192"/>
      <c r="JJ711" s="192"/>
      <c r="JK711" s="192"/>
      <c r="JL711" s="192"/>
      <c r="JM711" s="192"/>
      <c r="JN711" s="192"/>
      <c r="JO711" s="192"/>
      <c r="JP711" s="192"/>
      <c r="JQ711" s="192"/>
      <c r="JR711" s="192"/>
      <c r="JS711" s="192"/>
      <c r="JT711" s="192"/>
      <c r="JU711" s="192"/>
      <c r="JV711" s="192"/>
      <c r="JW711" s="192"/>
      <c r="JX711" s="192"/>
      <c r="JY711" s="192"/>
      <c r="JZ711" s="192"/>
      <c r="KA711" s="192"/>
      <c r="KB711" s="192"/>
      <c r="KC711" s="192"/>
      <c r="KD711" s="192"/>
      <c r="KE711" s="192"/>
      <c r="KF711" s="192"/>
      <c r="KG711" s="192"/>
      <c r="KH711" s="192"/>
      <c r="KI711" s="192"/>
      <c r="KJ711" s="192"/>
      <c r="KK711" s="192"/>
      <c r="KL711" s="192"/>
      <c r="KM711" s="192"/>
      <c r="KN711" s="192"/>
      <c r="KO711" s="192"/>
      <c r="KP711" s="192"/>
      <c r="KQ711" s="192"/>
      <c r="KR711" s="192"/>
      <c r="KS711" s="192"/>
      <c r="KT711" s="192"/>
      <c r="KU711" s="192"/>
      <c r="KV711" s="192"/>
      <c r="KW711" s="192"/>
      <c r="KX711" s="192"/>
      <c r="KY711" s="192"/>
      <c r="KZ711" s="192"/>
      <c r="LA711" s="192"/>
      <c r="LB711" s="192"/>
      <c r="LC711" s="192"/>
      <c r="LD711" s="192"/>
      <c r="LE711" s="192"/>
      <c r="LF711" s="192"/>
      <c r="LG711" s="192"/>
      <c r="LH711" s="192"/>
      <c r="LI711" s="192"/>
      <c r="LJ711" s="192"/>
      <c r="LK711" s="192"/>
      <c r="LL711" s="192"/>
      <c r="LM711" s="192"/>
      <c r="LN711" s="192"/>
      <c r="LO711" s="192"/>
      <c r="LP711" s="192"/>
      <c r="LQ711" s="192"/>
      <c r="LR711" s="192"/>
      <c r="LS711" s="192"/>
      <c r="LT711" s="192"/>
      <c r="LU711" s="192"/>
      <c r="LV711" s="192"/>
      <c r="LW711" s="192"/>
      <c r="LX711" s="192"/>
      <c r="LY711" s="192"/>
      <c r="LZ711" s="192"/>
      <c r="MA711" s="192"/>
      <c r="MB711" s="192"/>
      <c r="MC711" s="192"/>
      <c r="MD711" s="192"/>
      <c r="ME711" s="192"/>
      <c r="MF711" s="192"/>
      <c r="MG711" s="192"/>
      <c r="MH711" s="192"/>
      <c r="MI711" s="192"/>
      <c r="MJ711" s="192"/>
      <c r="MK711" s="192"/>
      <c r="ML711" s="192"/>
      <c r="MM711" s="192"/>
      <c r="MN711" s="192"/>
      <c r="MO711" s="192"/>
      <c r="MP711" s="192"/>
      <c r="MQ711" s="192"/>
      <c r="MR711" s="192"/>
      <c r="MS711" s="192"/>
      <c r="MT711" s="192"/>
      <c r="MU711" s="192"/>
      <c r="MV711" s="192"/>
      <c r="MW711" s="192"/>
      <c r="MX711" s="192"/>
      <c r="MY711" s="192"/>
      <c r="MZ711" s="192"/>
      <c r="NA711" s="192"/>
      <c r="NB711" s="192"/>
      <c r="NC711" s="192"/>
      <c r="ND711" s="192"/>
      <c r="NE711" s="192"/>
      <c r="NF711" s="192"/>
      <c r="NG711" s="192"/>
      <c r="NH711" s="192"/>
      <c r="NI711" s="192"/>
      <c r="NJ711" s="192"/>
      <c r="NK711" s="192"/>
      <c r="NL711" s="192"/>
      <c r="NM711" s="192"/>
      <c r="NN711" s="192"/>
      <c r="NO711" s="192"/>
      <c r="NP711" s="192"/>
      <c r="NQ711" s="192"/>
      <c r="NR711" s="192"/>
      <c r="NS711" s="192"/>
      <c r="NT711" s="192"/>
      <c r="NU711" s="192"/>
      <c r="NV711" s="192"/>
      <c r="NW711" s="192"/>
      <c r="NX711" s="192"/>
      <c r="NY711" s="192"/>
      <c r="NZ711" s="192"/>
      <c r="OA711" s="192"/>
      <c r="OB711" s="192"/>
      <c r="OC711" s="192"/>
      <c r="OD711" s="192"/>
      <c r="OE711" s="192"/>
      <c r="OF711" s="192"/>
      <c r="OG711" s="192"/>
      <c r="OH711" s="192"/>
      <c r="OI711" s="192"/>
      <c r="OJ711" s="192"/>
      <c r="OK711" s="192"/>
      <c r="OL711" s="192"/>
      <c r="OM711" s="192"/>
      <c r="ON711" s="192"/>
      <c r="OO711" s="192"/>
      <c r="OP711" s="192"/>
      <c r="OQ711" s="192"/>
      <c r="OR711" s="192"/>
      <c r="OS711" s="192"/>
      <c r="OT711" s="192"/>
      <c r="OU711" s="192"/>
      <c r="OV711" s="192"/>
      <c r="OW711" s="192"/>
      <c r="OX711" s="192"/>
      <c r="OY711" s="192"/>
      <c r="OZ711" s="192"/>
      <c r="PA711" s="192"/>
      <c r="PB711" s="192"/>
      <c r="PC711" s="192"/>
      <c r="PD711" s="192"/>
      <c r="PE711" s="192"/>
      <c r="PF711" s="192"/>
      <c r="PG711" s="192"/>
      <c r="PH711" s="192"/>
      <c r="PI711" s="192"/>
      <c r="PJ711" s="192"/>
      <c r="PK711" s="192"/>
      <c r="PL711" s="192"/>
      <c r="PM711" s="192"/>
      <c r="PN711" s="192"/>
      <c r="PO711" s="192"/>
      <c r="PP711" s="192"/>
      <c r="PQ711" s="192"/>
      <c r="PR711" s="192"/>
      <c r="PS711" s="192"/>
      <c r="PT711" s="192"/>
      <c r="PU711" s="192"/>
      <c r="PV711" s="192"/>
      <c r="PW711" s="192"/>
      <c r="PX711" s="192"/>
      <c r="PY711" s="192"/>
      <c r="PZ711" s="192"/>
      <c r="QA711" s="192"/>
      <c r="QB711" s="192"/>
      <c r="QC711" s="192"/>
      <c r="QD711" s="192"/>
      <c r="QE711" s="192"/>
      <c r="QF711" s="192"/>
      <c r="QG711" s="192"/>
      <c r="QH711" s="192"/>
      <c r="QI711" s="192"/>
      <c r="QJ711" s="192"/>
      <c r="QK711" s="192"/>
      <c r="QL711" s="192"/>
      <c r="QM711" s="192"/>
      <c r="QN711" s="192"/>
      <c r="QO711" s="192"/>
      <c r="QP711" s="192"/>
      <c r="QQ711" s="192"/>
      <c r="QR711" s="192"/>
      <c r="QS711" s="192"/>
      <c r="QT711" s="192"/>
      <c r="QU711" s="192"/>
      <c r="QV711" s="192"/>
      <c r="QW711" s="192"/>
      <c r="QX711" s="192"/>
      <c r="QY711" s="192"/>
      <c r="QZ711" s="192"/>
      <c r="RA711" s="192"/>
      <c r="RB711" s="192"/>
      <c r="RC711" s="192"/>
      <c r="RD711" s="192"/>
      <c r="RE711" s="192"/>
      <c r="RF711" s="192"/>
      <c r="RG711" s="192"/>
      <c r="RH711" s="192"/>
      <c r="RI711" s="192"/>
      <c r="RJ711" s="192"/>
      <c r="RK711" s="192"/>
      <c r="RL711" s="192"/>
      <c r="RM711" s="192"/>
      <c r="RN711" s="192"/>
      <c r="RO711" s="192"/>
      <c r="RP711" s="192"/>
      <c r="RQ711" s="192"/>
      <c r="RR711" s="192"/>
      <c r="RS711" s="192"/>
      <c r="RT711" s="192"/>
      <c r="RU711" s="192"/>
      <c r="RV711" s="192"/>
      <c r="RW711" s="192"/>
      <c r="RX711" s="192"/>
      <c r="RY711" s="192"/>
      <c r="RZ711" s="192"/>
      <c r="SA711" s="192"/>
      <c r="SB711" s="192"/>
      <c r="SC711" s="192"/>
      <c r="SD711" s="192"/>
      <c r="SE711" s="192"/>
      <c r="SF711" s="192"/>
      <c r="SG711" s="192"/>
      <c r="SH711" s="192"/>
      <c r="SI711" s="192"/>
      <c r="SJ711" s="192"/>
      <c r="SK711" s="192"/>
      <c r="SL711" s="192"/>
      <c r="SM711" s="192"/>
      <c r="SN711" s="192"/>
      <c r="SO711" s="192"/>
      <c r="SP711" s="192"/>
      <c r="SQ711" s="192"/>
      <c r="SR711" s="192"/>
      <c r="SS711" s="192"/>
      <c r="ST711" s="192"/>
      <c r="SU711" s="192"/>
      <c r="SV711" s="192"/>
      <c r="SW711" s="192"/>
      <c r="SX711" s="192"/>
      <c r="SY711" s="192"/>
      <c r="SZ711" s="192"/>
      <c r="TA711" s="192"/>
      <c r="TB711" s="192"/>
      <c r="TC711" s="192"/>
      <c r="TD711" s="192"/>
      <c r="TE711" s="192"/>
      <c r="TF711" s="192"/>
      <c r="TG711" s="192"/>
      <c r="TH711" s="192"/>
      <c r="TI711" s="192"/>
      <c r="TJ711" s="192"/>
      <c r="TK711" s="192"/>
      <c r="TL711" s="192"/>
      <c r="TM711" s="192"/>
      <c r="TN711" s="192"/>
      <c r="TO711" s="192"/>
      <c r="TP711" s="192"/>
      <c r="TQ711" s="192"/>
      <c r="TR711" s="192"/>
      <c r="TS711" s="192"/>
      <c r="TT711" s="192"/>
      <c r="TU711" s="192"/>
      <c r="TV711" s="192"/>
      <c r="TW711" s="192"/>
      <c r="TX711" s="192"/>
      <c r="TY711" s="192"/>
      <c r="TZ711" s="192"/>
      <c r="UA711" s="192"/>
      <c r="UB711" s="192"/>
      <c r="UC711" s="192"/>
      <c r="UD711" s="192"/>
      <c r="UE711" s="192"/>
      <c r="UF711" s="192"/>
      <c r="UG711" s="192"/>
      <c r="UH711" s="192"/>
      <c r="UI711" s="192"/>
      <c r="UJ711" s="192"/>
      <c r="UK711" s="192"/>
      <c r="UL711" s="192"/>
      <c r="UM711" s="192"/>
      <c r="UN711" s="192"/>
      <c r="UO711" s="192"/>
      <c r="UP711" s="192"/>
      <c r="UQ711" s="192"/>
      <c r="UR711" s="192"/>
      <c r="US711" s="192"/>
      <c r="UT711" s="192"/>
      <c r="UU711" s="192"/>
      <c r="UV711" s="192"/>
      <c r="UW711" s="192"/>
      <c r="UX711" s="192"/>
      <c r="UY711" s="192"/>
      <c r="UZ711" s="192"/>
      <c r="VA711" s="192"/>
      <c r="VB711" s="192"/>
      <c r="VC711" s="192"/>
      <c r="VD711" s="192"/>
      <c r="VE711" s="192"/>
      <c r="VF711" s="192"/>
      <c r="VG711" s="192"/>
      <c r="VH711" s="192"/>
      <c r="VI711" s="192"/>
      <c r="VJ711" s="192"/>
      <c r="VK711" s="192"/>
      <c r="VL711" s="192"/>
      <c r="VM711" s="192"/>
      <c r="VN711" s="192"/>
      <c r="VO711" s="192"/>
      <c r="VP711" s="192"/>
      <c r="VQ711" s="192"/>
      <c r="VR711" s="192"/>
      <c r="VS711" s="192"/>
      <c r="VT711" s="192"/>
      <c r="VU711" s="192"/>
      <c r="VV711" s="192"/>
      <c r="VW711" s="192"/>
      <c r="VX711" s="192"/>
      <c r="VY711" s="192"/>
      <c r="VZ711" s="192"/>
      <c r="WA711" s="192"/>
      <c r="WB711" s="192"/>
      <c r="WC711" s="192"/>
      <c r="WD711" s="192"/>
      <c r="WE711" s="192"/>
      <c r="WF711" s="192"/>
      <c r="WG711" s="192"/>
      <c r="WH711" s="192"/>
      <c r="WI711" s="192"/>
      <c r="WJ711" s="192"/>
      <c r="WK711" s="192"/>
      <c r="WL711" s="192"/>
      <c r="WM711" s="192"/>
      <c r="WN711" s="192"/>
      <c r="WO711" s="192"/>
      <c r="WP711" s="192"/>
      <c r="WQ711" s="192"/>
      <c r="WR711" s="192"/>
      <c r="WS711" s="192"/>
      <c r="WT711" s="192"/>
      <c r="WU711" s="192"/>
      <c r="WV711" s="192"/>
      <c r="WW711" s="192"/>
      <c r="WX711" s="192"/>
      <c r="WY711" s="192"/>
      <c r="WZ711" s="192"/>
      <c r="XA711" s="192"/>
      <c r="XB711" s="192"/>
      <c r="XC711" s="192"/>
      <c r="XD711" s="192"/>
      <c r="XE711" s="192"/>
      <c r="XF711" s="192"/>
      <c r="XG711" s="192"/>
      <c r="XH711" s="192"/>
      <c r="XI711" s="192"/>
      <c r="XJ711" s="192"/>
      <c r="XK711" s="192"/>
      <c r="XL711" s="192"/>
      <c r="XM711" s="192"/>
      <c r="XN711" s="192"/>
      <c r="XO711" s="192"/>
      <c r="XP711" s="192"/>
      <c r="XQ711" s="192"/>
      <c r="XR711" s="192"/>
      <c r="XS711" s="192"/>
      <c r="XT711" s="192"/>
      <c r="XU711" s="192"/>
      <c r="XV711" s="192"/>
      <c r="XW711" s="192"/>
      <c r="XX711" s="192"/>
      <c r="XY711" s="192"/>
      <c r="XZ711" s="192"/>
      <c r="YA711" s="192"/>
      <c r="YB711" s="192"/>
      <c r="YC711" s="192"/>
      <c r="YD711" s="192"/>
      <c r="YE711" s="192"/>
      <c r="YF711" s="192"/>
      <c r="YG711" s="192"/>
      <c r="YH711" s="192"/>
      <c r="YI711" s="192"/>
      <c r="YJ711" s="192"/>
      <c r="YK711" s="192"/>
      <c r="YL711" s="192"/>
      <c r="YM711" s="192"/>
      <c r="YN711" s="192"/>
      <c r="YO711" s="192"/>
      <c r="YP711" s="192"/>
      <c r="YQ711" s="192"/>
      <c r="YR711" s="192"/>
      <c r="YS711" s="192"/>
      <c r="YT711" s="192"/>
      <c r="YU711" s="192"/>
      <c r="YV711" s="192"/>
      <c r="YW711" s="192"/>
      <c r="YX711" s="192"/>
      <c r="YY711" s="192"/>
      <c r="YZ711" s="192"/>
      <c r="ZA711" s="192"/>
      <c r="ZB711" s="192"/>
      <c r="ZC711" s="192"/>
      <c r="ZD711" s="192"/>
      <c r="ZE711" s="192"/>
      <c r="ZF711" s="192"/>
      <c r="ZG711" s="192"/>
      <c r="ZH711" s="192"/>
      <c r="ZI711" s="192"/>
      <c r="ZJ711" s="192"/>
      <c r="ZK711" s="192"/>
      <c r="ZL711" s="192"/>
      <c r="ZM711" s="192"/>
      <c r="ZN711" s="192"/>
      <c r="ZO711" s="192"/>
      <c r="ZP711" s="192"/>
      <c r="ZQ711" s="192"/>
      <c r="ZR711" s="192"/>
      <c r="ZS711" s="192"/>
      <c r="ZT711" s="192"/>
      <c r="ZU711" s="192"/>
      <c r="ZV711" s="192"/>
      <c r="ZW711" s="192"/>
      <c r="ZX711" s="192"/>
      <c r="ZY711" s="192"/>
      <c r="ZZ711" s="192"/>
      <c r="AAA711" s="192"/>
      <c r="AAB711" s="192"/>
      <c r="AAC711" s="192"/>
      <c r="AAD711" s="192"/>
      <c r="AAE711" s="192"/>
      <c r="AAF711" s="192"/>
      <c r="AAG711" s="192"/>
      <c r="AAH711" s="192"/>
      <c r="AAI711" s="192"/>
      <c r="AAJ711" s="192"/>
      <c r="AAK711" s="192"/>
      <c r="AAL711" s="192"/>
      <c r="AAM711" s="192"/>
      <c r="AAN711" s="192"/>
      <c r="AAO711" s="192"/>
      <c r="AAP711" s="192"/>
      <c r="AAQ711" s="192"/>
      <c r="AAR711" s="192"/>
      <c r="AAS711" s="192"/>
      <c r="AAT711" s="192"/>
      <c r="AAU711" s="192"/>
      <c r="AAV711" s="192"/>
      <c r="AAW711" s="192"/>
      <c r="AAX711" s="192"/>
      <c r="AAY711" s="192"/>
      <c r="AAZ711" s="192"/>
      <c r="ABA711" s="192"/>
      <c r="ABB711" s="192"/>
      <c r="ABC711" s="192"/>
      <c r="ABD711" s="192"/>
      <c r="ABE711" s="192"/>
      <c r="ABF711" s="192"/>
      <c r="ABG711" s="192"/>
      <c r="ABH711" s="192"/>
      <c r="ABI711" s="192"/>
      <c r="ABJ711" s="192"/>
      <c r="ABK711" s="192"/>
      <c r="ABL711" s="192"/>
      <c r="ABM711" s="192"/>
      <c r="ABN711" s="192"/>
      <c r="ABO711" s="192"/>
      <c r="ABP711" s="192"/>
      <c r="ABQ711" s="192"/>
      <c r="ABR711" s="192"/>
      <c r="ABS711" s="192"/>
      <c r="ABT711" s="192"/>
      <c r="ABU711" s="192"/>
      <c r="ABV711" s="192"/>
      <c r="ABW711" s="192"/>
      <c r="ABX711" s="192"/>
      <c r="ABY711" s="192"/>
      <c r="ABZ711" s="192"/>
      <c r="ACA711" s="192"/>
      <c r="ACB711" s="192"/>
      <c r="ACC711" s="192"/>
      <c r="ACD711" s="192"/>
      <c r="ACE711" s="192"/>
      <c r="ACF711" s="192"/>
      <c r="ACG711" s="192"/>
      <c r="ACH711" s="192"/>
      <c r="ACI711" s="192"/>
      <c r="ACJ711" s="192"/>
      <c r="ACK711" s="192"/>
      <c r="ACL711" s="192"/>
      <c r="ACM711" s="192"/>
      <c r="ACN711" s="192"/>
      <c r="ACO711" s="192"/>
      <c r="ACP711" s="192"/>
      <c r="ACQ711" s="192"/>
      <c r="ACR711" s="192"/>
      <c r="ACS711" s="192"/>
      <c r="ACT711" s="192"/>
      <c r="ACU711" s="192"/>
      <c r="ACV711" s="192"/>
      <c r="ACW711" s="192"/>
      <c r="ACX711" s="192"/>
      <c r="ACY711" s="192"/>
      <c r="ACZ711" s="192"/>
      <c r="ADA711" s="192"/>
      <c r="ADB711" s="192"/>
      <c r="ADC711" s="192"/>
      <c r="ADD711" s="192"/>
      <c r="ADE711" s="192"/>
      <c r="ADF711" s="192"/>
      <c r="ADG711" s="192"/>
      <c r="ADH711" s="192"/>
      <c r="ADI711" s="192"/>
      <c r="ADJ711" s="192"/>
      <c r="ADK711" s="192"/>
      <c r="ADL711" s="192"/>
      <c r="ADM711" s="192"/>
      <c r="ADN711" s="192"/>
      <c r="ADO711" s="192"/>
      <c r="ADP711" s="192"/>
      <c r="ADQ711" s="192"/>
      <c r="ADR711" s="192"/>
      <c r="ADS711" s="192"/>
      <c r="ADT711" s="192"/>
      <c r="ADU711" s="192"/>
      <c r="ADV711" s="192"/>
      <c r="ADW711" s="192"/>
      <c r="ADX711" s="192"/>
      <c r="ADY711" s="192"/>
      <c r="ADZ711" s="192"/>
      <c r="AEA711" s="192"/>
      <c r="AEB711" s="192"/>
      <c r="AEC711" s="192"/>
      <c r="AED711" s="192"/>
      <c r="AEE711" s="192"/>
      <c r="AEF711" s="192"/>
      <c r="AEG711" s="192"/>
      <c r="AEH711" s="192"/>
      <c r="AEI711" s="192"/>
      <c r="AEJ711" s="192"/>
      <c r="AEK711" s="192"/>
      <c r="AEL711" s="192"/>
      <c r="AEM711" s="192"/>
      <c r="AEN711" s="192"/>
      <c r="AEO711" s="192"/>
      <c r="AEP711" s="192"/>
      <c r="AEQ711" s="192"/>
      <c r="AER711" s="192"/>
      <c r="AES711" s="192"/>
      <c r="AET711" s="192"/>
      <c r="AEU711" s="192"/>
      <c r="AEV711" s="192"/>
      <c r="AEW711" s="192"/>
      <c r="AEX711" s="192"/>
      <c r="AEY711" s="192"/>
      <c r="AEZ711" s="192"/>
      <c r="AFA711" s="192"/>
      <c r="AFB711" s="192"/>
      <c r="AFC711" s="192"/>
      <c r="AFD711" s="192"/>
      <c r="AFE711" s="192"/>
      <c r="AFF711" s="192"/>
      <c r="AFG711" s="192"/>
      <c r="AFH711" s="192"/>
      <c r="AFI711" s="192"/>
      <c r="AFJ711" s="192"/>
      <c r="AFK711" s="192"/>
      <c r="AFL711" s="192"/>
      <c r="AFM711" s="192"/>
      <c r="AFN711" s="192"/>
      <c r="AFO711" s="192"/>
      <c r="AFP711" s="192"/>
      <c r="AFQ711" s="192"/>
      <c r="AFR711" s="192"/>
      <c r="AFS711" s="192"/>
      <c r="AFT711" s="192"/>
      <c r="AFU711" s="192"/>
      <c r="AFV711" s="192"/>
      <c r="AFW711" s="192"/>
      <c r="AFX711" s="192"/>
      <c r="AFY711" s="192"/>
      <c r="AFZ711" s="192"/>
      <c r="AGA711" s="192"/>
      <c r="AGB711" s="192"/>
      <c r="AGC711" s="192"/>
      <c r="AGD711" s="192"/>
      <c r="AGE711" s="192"/>
      <c r="AGF711" s="192"/>
      <c r="AGG711" s="192"/>
      <c r="AGH711" s="192"/>
      <c r="AGI711" s="192"/>
      <c r="AGJ711" s="192"/>
      <c r="AGK711" s="192"/>
      <c r="AGL711" s="192"/>
      <c r="AGM711" s="192"/>
      <c r="AGN711" s="192"/>
      <c r="AGO711" s="192"/>
      <c r="AGP711" s="192"/>
      <c r="AGQ711" s="192"/>
      <c r="AGR711" s="192"/>
      <c r="AGS711" s="192"/>
      <c r="AGT711" s="192"/>
      <c r="AGU711" s="192"/>
      <c r="AGV711" s="192"/>
      <c r="AGW711" s="192"/>
      <c r="AGX711" s="192"/>
      <c r="AGY711" s="192"/>
      <c r="AGZ711" s="192"/>
      <c r="AHA711" s="192"/>
      <c r="AHB711" s="192"/>
      <c r="AHC711" s="192"/>
      <c r="AHD711" s="192"/>
      <c r="AHE711" s="192"/>
      <c r="AHF711" s="192"/>
      <c r="AHG711" s="192"/>
      <c r="AHH711" s="192"/>
      <c r="AHI711" s="192"/>
      <c r="AHJ711" s="192"/>
      <c r="AHK711" s="192"/>
      <c r="AHL711" s="192"/>
      <c r="AHM711" s="192"/>
      <c r="AHN711" s="192"/>
      <c r="AHO711" s="192"/>
      <c r="AHP711" s="192"/>
      <c r="AHQ711" s="192"/>
      <c r="AHR711" s="192"/>
      <c r="AHS711" s="192"/>
      <c r="AHT711" s="192"/>
      <c r="AHU711" s="192"/>
      <c r="AHV711" s="192"/>
      <c r="AHW711" s="192"/>
      <c r="AHX711" s="192"/>
      <c r="AHY711" s="192"/>
      <c r="AHZ711" s="192"/>
      <c r="AIA711" s="192"/>
      <c r="AIB711" s="192"/>
      <c r="AIC711" s="192"/>
      <c r="AID711" s="192"/>
      <c r="AIE711" s="192"/>
      <c r="AIF711" s="192"/>
      <c r="AIG711" s="192"/>
      <c r="AIH711" s="192"/>
      <c r="AII711" s="192"/>
      <c r="AIJ711" s="192"/>
      <c r="AIK711" s="192"/>
      <c r="AIL711" s="192"/>
      <c r="AIM711" s="192"/>
      <c r="AIN711" s="192"/>
      <c r="AIO711" s="192"/>
      <c r="AIP711" s="192"/>
      <c r="AIQ711" s="192"/>
      <c r="AIR711" s="192"/>
      <c r="AIS711" s="192"/>
      <c r="AIT711" s="192"/>
      <c r="AIU711" s="192"/>
      <c r="AIV711" s="192"/>
      <c r="AIW711" s="192"/>
      <c r="AIX711" s="192"/>
      <c r="AIY711" s="192"/>
      <c r="AIZ711" s="192"/>
      <c r="AJA711" s="192"/>
      <c r="AJB711" s="192"/>
      <c r="AJC711" s="192"/>
      <c r="AJD711" s="192"/>
      <c r="AJE711" s="192"/>
      <c r="AJF711" s="192"/>
      <c r="AJG711" s="192"/>
      <c r="AJH711" s="192"/>
      <c r="AJI711" s="192"/>
      <c r="AJJ711" s="192"/>
      <c r="AJK711" s="192"/>
      <c r="AJL711" s="192"/>
      <c r="AJM711" s="192"/>
      <c r="AJN711" s="192"/>
      <c r="AJO711" s="192"/>
      <c r="AJP711" s="192"/>
      <c r="AJQ711" s="192"/>
      <c r="AJR711" s="192"/>
      <c r="AJS711" s="192"/>
      <c r="AJT711" s="192"/>
      <c r="AJU711" s="192"/>
      <c r="AJV711" s="192"/>
      <c r="AJW711" s="192"/>
      <c r="AJX711" s="192"/>
      <c r="AJY711" s="192"/>
      <c r="AJZ711" s="192"/>
      <c r="AKA711" s="192"/>
      <c r="AKB711" s="192"/>
      <c r="AKC711" s="192"/>
      <c r="AKD711" s="192"/>
      <c r="AKE711" s="192"/>
      <c r="AKF711" s="192"/>
      <c r="AKG711" s="192"/>
      <c r="AKH711" s="192"/>
      <c r="AKI711" s="192"/>
      <c r="AKJ711" s="192"/>
      <c r="AKK711" s="192"/>
      <c r="AKL711" s="192"/>
      <c r="AKM711" s="192"/>
      <c r="AKN711" s="192"/>
      <c r="AKO711" s="192"/>
      <c r="AKP711" s="192"/>
      <c r="AKQ711" s="192"/>
      <c r="AKR711" s="192"/>
      <c r="AKS711" s="192"/>
      <c r="AKT711" s="192"/>
      <c r="AKU711" s="192"/>
      <c r="AKV711" s="192"/>
      <c r="AKW711" s="192"/>
      <c r="AKX711" s="192"/>
      <c r="AKY711" s="192"/>
      <c r="AKZ711" s="192"/>
      <c r="ALA711" s="192"/>
      <c r="ALB711" s="192"/>
      <c r="ALC711" s="192"/>
      <c r="ALD711" s="192"/>
      <c r="ALE711" s="192"/>
      <c r="ALF711" s="192"/>
      <c r="ALG711" s="192"/>
      <c r="ALH711" s="192"/>
      <c r="ALI711" s="192"/>
      <c r="ALJ711" s="192"/>
      <c r="ALK711" s="192"/>
      <c r="ALL711" s="192"/>
      <c r="ALM711" s="192"/>
      <c r="ALN711" s="192"/>
      <c r="ALO711" s="192"/>
      <c r="ALP711" s="192"/>
      <c r="ALQ711" s="192"/>
      <c r="ALR711" s="192"/>
      <c r="ALS711" s="192"/>
      <c r="ALT711" s="192"/>
      <c r="ALU711" s="192"/>
      <c r="ALV711" s="192"/>
      <c r="ALW711" s="192"/>
      <c r="ALX711" s="192"/>
      <c r="ALY711" s="192"/>
      <c r="ALZ711" s="192"/>
      <c r="AMA711" s="192"/>
      <c r="AMB711" s="192"/>
      <c r="AMC711" s="192"/>
      <c r="AMD711" s="192"/>
      <c r="AME711" s="192"/>
      <c r="AMF711" s="192"/>
      <c r="AMG711" s="192"/>
      <c r="AMH711" s="192"/>
      <c r="AMI711" s="192"/>
      <c r="AMJ711" s="192"/>
      <c r="AMK711" s="192"/>
      <c r="AML711" s="192"/>
      <c r="AMM711" s="192"/>
      <c r="AMN711" s="192"/>
      <c r="AMO711" s="192"/>
      <c r="AMP711" s="192"/>
      <c r="AMQ711" s="192"/>
      <c r="AMR711" s="192"/>
      <c r="AMS711" s="192"/>
      <c r="AMT711" s="192"/>
      <c r="AMU711" s="192"/>
      <c r="AMV711" s="192"/>
      <c r="AMW711" s="192"/>
      <c r="AMX711" s="192"/>
      <c r="AMY711" s="192"/>
      <c r="AMZ711" s="192"/>
      <c r="ANA711" s="192"/>
      <c r="ANB711" s="192"/>
      <c r="ANC711" s="192"/>
      <c r="AND711" s="192"/>
      <c r="ANE711" s="192"/>
      <c r="ANF711" s="192"/>
      <c r="ANG711" s="192"/>
      <c r="ANH711" s="192"/>
      <c r="ANI711" s="192"/>
      <c r="ANJ711" s="192"/>
      <c r="ANK711" s="192"/>
      <c r="ANL711" s="192"/>
      <c r="ANM711" s="192"/>
      <c r="ANN711" s="192"/>
      <c r="ANO711" s="192"/>
      <c r="ANP711" s="192"/>
      <c r="ANQ711" s="192"/>
      <c r="ANR711" s="192"/>
      <c r="ANS711" s="192"/>
      <c r="ANT711" s="192"/>
      <c r="ANU711" s="192"/>
      <c r="ANV711" s="192"/>
      <c r="ANW711" s="192"/>
      <c r="ANX711" s="192"/>
      <c r="ANY711" s="192"/>
      <c r="ANZ711" s="192"/>
      <c r="AOA711" s="192"/>
      <c r="AOB711" s="192"/>
      <c r="AOC711" s="192"/>
      <c r="AOD711" s="192"/>
      <c r="AOE711" s="192"/>
      <c r="AOF711" s="192"/>
      <c r="AOG711" s="192"/>
      <c r="AOH711" s="192"/>
      <c r="AOI711" s="192"/>
      <c r="AOJ711" s="192"/>
      <c r="AOK711" s="192"/>
      <c r="AOL711" s="192"/>
      <c r="AOM711" s="192"/>
      <c r="AON711" s="192"/>
      <c r="AOO711" s="192"/>
      <c r="AOP711" s="192"/>
      <c r="AOQ711" s="192"/>
      <c r="AOR711" s="192"/>
      <c r="AOS711" s="192"/>
      <c r="AOT711" s="192"/>
      <c r="AOU711" s="192"/>
      <c r="AOV711" s="192"/>
      <c r="AOW711" s="192"/>
      <c r="AOX711" s="192"/>
      <c r="AOY711" s="192"/>
      <c r="AOZ711" s="192"/>
      <c r="APA711" s="192"/>
      <c r="APB711" s="192"/>
      <c r="APC711" s="192"/>
      <c r="APD711" s="192"/>
      <c r="APE711" s="192"/>
      <c r="APF711" s="192"/>
      <c r="APG711" s="192"/>
      <c r="APH711" s="192"/>
      <c r="API711" s="192"/>
      <c r="APJ711" s="192"/>
      <c r="APK711" s="192"/>
      <c r="APL711" s="192"/>
      <c r="APM711" s="192"/>
      <c r="APN711" s="192"/>
      <c r="APO711" s="192"/>
      <c r="APP711" s="192"/>
      <c r="APQ711" s="192"/>
      <c r="APR711" s="192"/>
      <c r="APS711" s="192"/>
      <c r="APT711" s="192"/>
      <c r="APU711" s="192"/>
      <c r="APV711" s="192"/>
    </row>
    <row r="712" spans="1:1114" s="184" customFormat="1">
      <c r="A712" s="188">
        <v>41985</v>
      </c>
      <c r="B712" s="189">
        <f>_xll.PIAdvCalcVal('PI-1063'!B$1,'PI-1063'!$A712,'PI-1063'!$A713,"average","time-weighted",0,1,0,"DATASRV")</f>
        <v>3990.8297234062043</v>
      </c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  <c r="EC712" s="192"/>
      <c r="ED712" s="192"/>
      <c r="EE712" s="192"/>
      <c r="EF712" s="192"/>
      <c r="EG712" s="192"/>
      <c r="EH712" s="192"/>
      <c r="EI712" s="192"/>
      <c r="EJ712" s="192"/>
      <c r="EK712" s="192"/>
      <c r="EL712" s="192"/>
      <c r="EM712" s="192"/>
      <c r="EN712" s="192"/>
      <c r="EO712" s="192"/>
      <c r="EP712" s="192"/>
      <c r="EQ712" s="192"/>
      <c r="ER712" s="192"/>
      <c r="ES712" s="192"/>
      <c r="ET712" s="192"/>
      <c r="EU712" s="192"/>
      <c r="EV712" s="192"/>
      <c r="EW712" s="192"/>
      <c r="EX712" s="192"/>
      <c r="EY712" s="192"/>
      <c r="EZ712" s="192"/>
      <c r="FA712" s="192"/>
      <c r="FB712" s="192"/>
      <c r="FC712" s="192"/>
      <c r="FD712" s="192"/>
      <c r="FE712" s="192"/>
      <c r="FF712" s="192"/>
      <c r="FG712" s="192"/>
      <c r="FH712" s="192"/>
      <c r="FI712" s="192"/>
      <c r="FJ712" s="192"/>
      <c r="FK712" s="192"/>
      <c r="FL712" s="192"/>
      <c r="FM712" s="192"/>
      <c r="FN712" s="192"/>
      <c r="FO712" s="192"/>
      <c r="FP712" s="192"/>
      <c r="FQ712" s="192"/>
      <c r="FR712" s="192"/>
      <c r="FS712" s="192"/>
      <c r="FT712" s="192"/>
      <c r="FU712" s="192"/>
      <c r="FV712" s="192"/>
      <c r="FW712" s="192"/>
      <c r="FX712" s="192"/>
      <c r="FY712" s="192"/>
      <c r="FZ712" s="192"/>
      <c r="GA712" s="192"/>
      <c r="GB712" s="192"/>
      <c r="GC712" s="192"/>
      <c r="GD712" s="192"/>
      <c r="GE712" s="192"/>
      <c r="GF712" s="192"/>
      <c r="GG712" s="192"/>
      <c r="GH712" s="192"/>
      <c r="GI712" s="192"/>
      <c r="GJ712" s="192"/>
      <c r="GK712" s="192"/>
      <c r="GL712" s="192"/>
      <c r="GM712" s="192"/>
      <c r="GN712" s="192"/>
      <c r="GO712" s="192"/>
      <c r="GP712" s="192"/>
      <c r="GQ712" s="192"/>
      <c r="GR712" s="192"/>
      <c r="GS712" s="192"/>
      <c r="GT712" s="192"/>
      <c r="GU712" s="192"/>
      <c r="GV712" s="192"/>
      <c r="GW712" s="192"/>
      <c r="GX712" s="192"/>
      <c r="GY712" s="192"/>
      <c r="GZ712" s="192"/>
      <c r="HA712" s="192"/>
      <c r="HB712" s="192"/>
      <c r="HC712" s="192"/>
      <c r="HD712" s="192"/>
      <c r="HE712" s="192"/>
      <c r="HF712" s="192"/>
      <c r="HG712" s="192"/>
      <c r="HH712" s="192"/>
      <c r="HI712" s="192"/>
      <c r="HJ712" s="192"/>
      <c r="HK712" s="192"/>
      <c r="HL712" s="192"/>
      <c r="HM712" s="192"/>
      <c r="HN712" s="192"/>
      <c r="HO712" s="192"/>
      <c r="HP712" s="192"/>
      <c r="HQ712" s="192"/>
      <c r="HR712" s="192"/>
      <c r="HS712" s="192"/>
      <c r="HT712" s="192"/>
      <c r="HU712" s="192"/>
      <c r="HV712" s="192"/>
      <c r="HW712" s="192"/>
      <c r="HX712" s="192"/>
      <c r="HY712" s="192"/>
      <c r="HZ712" s="192"/>
      <c r="IA712" s="192"/>
      <c r="IB712" s="192"/>
      <c r="IC712" s="192"/>
      <c r="ID712" s="192"/>
      <c r="IE712" s="192"/>
      <c r="IF712" s="192"/>
      <c r="IG712" s="192"/>
      <c r="IH712" s="192"/>
      <c r="II712" s="192"/>
      <c r="IJ712" s="192"/>
      <c r="IK712" s="192"/>
      <c r="IL712" s="192"/>
      <c r="IM712" s="192"/>
      <c r="IN712" s="192"/>
      <c r="IO712" s="192"/>
      <c r="IP712" s="192"/>
      <c r="IQ712" s="192"/>
      <c r="IR712" s="192"/>
      <c r="IS712" s="192"/>
      <c r="IT712" s="192"/>
      <c r="IU712" s="192"/>
      <c r="IV712" s="192"/>
      <c r="IW712" s="192"/>
      <c r="IX712" s="192"/>
      <c r="IY712" s="192"/>
      <c r="IZ712" s="192"/>
      <c r="JA712" s="192"/>
      <c r="JB712" s="192"/>
      <c r="JC712" s="192"/>
      <c r="JD712" s="192"/>
      <c r="JE712" s="192"/>
      <c r="JF712" s="192"/>
      <c r="JG712" s="192"/>
      <c r="JH712" s="192"/>
      <c r="JI712" s="192"/>
      <c r="JJ712" s="192"/>
      <c r="JK712" s="192"/>
      <c r="JL712" s="192"/>
      <c r="JM712" s="192"/>
      <c r="JN712" s="192"/>
      <c r="JO712" s="192"/>
      <c r="JP712" s="192"/>
      <c r="JQ712" s="192"/>
      <c r="JR712" s="192"/>
      <c r="JS712" s="192"/>
      <c r="JT712" s="192"/>
      <c r="JU712" s="192"/>
      <c r="JV712" s="192"/>
      <c r="JW712" s="192"/>
      <c r="JX712" s="192"/>
      <c r="JY712" s="192"/>
      <c r="JZ712" s="192"/>
      <c r="KA712" s="192"/>
      <c r="KB712" s="192"/>
      <c r="KC712" s="192"/>
      <c r="KD712" s="192"/>
      <c r="KE712" s="192"/>
      <c r="KF712" s="192"/>
      <c r="KG712" s="192"/>
      <c r="KH712" s="192"/>
      <c r="KI712" s="192"/>
      <c r="KJ712" s="192"/>
      <c r="KK712" s="192"/>
      <c r="KL712" s="192"/>
      <c r="KM712" s="192"/>
      <c r="KN712" s="192"/>
      <c r="KO712" s="192"/>
      <c r="KP712" s="192"/>
      <c r="KQ712" s="192"/>
      <c r="KR712" s="192"/>
      <c r="KS712" s="192"/>
      <c r="KT712" s="192"/>
      <c r="KU712" s="192"/>
      <c r="KV712" s="192"/>
      <c r="KW712" s="192"/>
      <c r="KX712" s="192"/>
      <c r="KY712" s="192"/>
      <c r="KZ712" s="192"/>
      <c r="LA712" s="192"/>
      <c r="LB712" s="192"/>
      <c r="LC712" s="192"/>
      <c r="LD712" s="192"/>
      <c r="LE712" s="192"/>
      <c r="LF712" s="192"/>
      <c r="LG712" s="192"/>
      <c r="LH712" s="192"/>
      <c r="LI712" s="192"/>
      <c r="LJ712" s="192"/>
      <c r="LK712" s="192"/>
      <c r="LL712" s="192"/>
      <c r="LM712" s="192"/>
      <c r="LN712" s="192"/>
      <c r="LO712" s="192"/>
      <c r="LP712" s="192"/>
      <c r="LQ712" s="192"/>
      <c r="LR712" s="192"/>
      <c r="LS712" s="192"/>
      <c r="LT712" s="192"/>
      <c r="LU712" s="192"/>
      <c r="LV712" s="192"/>
      <c r="LW712" s="192"/>
      <c r="LX712" s="192"/>
      <c r="LY712" s="192"/>
      <c r="LZ712" s="192"/>
      <c r="MA712" s="192"/>
      <c r="MB712" s="192"/>
      <c r="MC712" s="192"/>
      <c r="MD712" s="192"/>
      <c r="ME712" s="192"/>
      <c r="MF712" s="192"/>
      <c r="MG712" s="192"/>
      <c r="MH712" s="192"/>
      <c r="MI712" s="192"/>
      <c r="MJ712" s="192"/>
      <c r="MK712" s="192"/>
      <c r="ML712" s="192"/>
      <c r="MM712" s="192"/>
      <c r="MN712" s="192"/>
      <c r="MO712" s="192"/>
      <c r="MP712" s="192"/>
      <c r="MQ712" s="192"/>
      <c r="MR712" s="192"/>
      <c r="MS712" s="192"/>
      <c r="MT712" s="192"/>
      <c r="MU712" s="192"/>
      <c r="MV712" s="192"/>
      <c r="MW712" s="192"/>
      <c r="MX712" s="192"/>
      <c r="MY712" s="192"/>
      <c r="MZ712" s="192"/>
      <c r="NA712" s="192"/>
      <c r="NB712" s="192"/>
      <c r="NC712" s="192"/>
      <c r="ND712" s="192"/>
      <c r="NE712" s="192"/>
      <c r="NF712" s="192"/>
      <c r="NG712" s="192"/>
      <c r="NH712" s="192"/>
      <c r="NI712" s="192"/>
      <c r="NJ712" s="192"/>
      <c r="NK712" s="192"/>
      <c r="NL712" s="192"/>
      <c r="NM712" s="192"/>
      <c r="NN712" s="192"/>
      <c r="NO712" s="192"/>
      <c r="NP712" s="192"/>
      <c r="NQ712" s="192"/>
      <c r="NR712" s="192"/>
      <c r="NS712" s="192"/>
      <c r="NT712" s="192"/>
      <c r="NU712" s="192"/>
      <c r="NV712" s="192"/>
      <c r="NW712" s="192"/>
      <c r="NX712" s="192"/>
      <c r="NY712" s="192"/>
      <c r="NZ712" s="192"/>
      <c r="OA712" s="192"/>
      <c r="OB712" s="192"/>
      <c r="OC712" s="192"/>
      <c r="OD712" s="192"/>
      <c r="OE712" s="192"/>
      <c r="OF712" s="192"/>
      <c r="OG712" s="192"/>
      <c r="OH712" s="192"/>
      <c r="OI712" s="192"/>
      <c r="OJ712" s="192"/>
      <c r="OK712" s="192"/>
      <c r="OL712" s="192"/>
      <c r="OM712" s="192"/>
      <c r="ON712" s="192"/>
      <c r="OO712" s="192"/>
      <c r="OP712" s="192"/>
      <c r="OQ712" s="192"/>
      <c r="OR712" s="192"/>
      <c r="OS712" s="192"/>
      <c r="OT712" s="192"/>
      <c r="OU712" s="192"/>
      <c r="OV712" s="192"/>
      <c r="OW712" s="192"/>
      <c r="OX712" s="192"/>
      <c r="OY712" s="192"/>
      <c r="OZ712" s="192"/>
      <c r="PA712" s="192"/>
      <c r="PB712" s="192"/>
      <c r="PC712" s="192"/>
      <c r="PD712" s="192"/>
      <c r="PE712" s="192"/>
      <c r="PF712" s="192"/>
      <c r="PG712" s="192"/>
      <c r="PH712" s="192"/>
      <c r="PI712" s="192"/>
      <c r="PJ712" s="192"/>
      <c r="PK712" s="192"/>
      <c r="PL712" s="192"/>
      <c r="PM712" s="192"/>
      <c r="PN712" s="192"/>
      <c r="PO712" s="192"/>
      <c r="PP712" s="192"/>
      <c r="PQ712" s="192"/>
      <c r="PR712" s="192"/>
      <c r="PS712" s="192"/>
      <c r="PT712" s="192"/>
      <c r="PU712" s="192"/>
      <c r="PV712" s="192"/>
      <c r="PW712" s="192"/>
      <c r="PX712" s="192"/>
      <c r="PY712" s="192"/>
      <c r="PZ712" s="192"/>
      <c r="QA712" s="192"/>
      <c r="QB712" s="192"/>
      <c r="QC712" s="192"/>
      <c r="QD712" s="192"/>
      <c r="QE712" s="192"/>
      <c r="QF712" s="192"/>
      <c r="QG712" s="192"/>
      <c r="QH712" s="192"/>
      <c r="QI712" s="192"/>
      <c r="QJ712" s="192"/>
      <c r="QK712" s="192"/>
      <c r="QL712" s="192"/>
      <c r="QM712" s="192"/>
      <c r="QN712" s="192"/>
      <c r="QO712" s="192"/>
      <c r="QP712" s="192"/>
      <c r="QQ712" s="192"/>
      <c r="QR712" s="192"/>
      <c r="QS712" s="192"/>
      <c r="QT712" s="192"/>
      <c r="QU712" s="192"/>
      <c r="QV712" s="192"/>
      <c r="QW712" s="192"/>
      <c r="QX712" s="192"/>
      <c r="QY712" s="192"/>
      <c r="QZ712" s="192"/>
      <c r="RA712" s="192"/>
      <c r="RB712" s="192"/>
      <c r="RC712" s="192"/>
      <c r="RD712" s="192"/>
      <c r="RE712" s="192"/>
      <c r="RF712" s="192"/>
      <c r="RG712" s="192"/>
      <c r="RH712" s="192"/>
      <c r="RI712" s="192"/>
      <c r="RJ712" s="192"/>
      <c r="RK712" s="192"/>
      <c r="RL712" s="192"/>
      <c r="RM712" s="192"/>
      <c r="RN712" s="192"/>
      <c r="RO712" s="192"/>
      <c r="RP712" s="192"/>
      <c r="RQ712" s="192"/>
      <c r="RR712" s="192"/>
      <c r="RS712" s="192"/>
      <c r="RT712" s="192"/>
      <c r="RU712" s="192"/>
      <c r="RV712" s="192"/>
      <c r="RW712" s="192"/>
      <c r="RX712" s="192"/>
      <c r="RY712" s="192"/>
      <c r="RZ712" s="192"/>
      <c r="SA712" s="192"/>
      <c r="SB712" s="192"/>
      <c r="SC712" s="192"/>
      <c r="SD712" s="192"/>
      <c r="SE712" s="192"/>
      <c r="SF712" s="192"/>
      <c r="SG712" s="192"/>
      <c r="SH712" s="192"/>
      <c r="SI712" s="192"/>
      <c r="SJ712" s="192"/>
      <c r="SK712" s="192"/>
      <c r="SL712" s="192"/>
      <c r="SM712" s="192"/>
      <c r="SN712" s="192"/>
      <c r="SO712" s="192"/>
      <c r="SP712" s="192"/>
      <c r="SQ712" s="192"/>
      <c r="SR712" s="192"/>
      <c r="SS712" s="192"/>
      <c r="ST712" s="192"/>
      <c r="SU712" s="192"/>
      <c r="SV712" s="192"/>
      <c r="SW712" s="192"/>
      <c r="SX712" s="192"/>
      <c r="SY712" s="192"/>
      <c r="SZ712" s="192"/>
      <c r="TA712" s="192"/>
      <c r="TB712" s="192"/>
      <c r="TC712" s="192"/>
      <c r="TD712" s="192"/>
      <c r="TE712" s="192"/>
      <c r="TF712" s="192"/>
      <c r="TG712" s="192"/>
      <c r="TH712" s="192"/>
      <c r="TI712" s="192"/>
      <c r="TJ712" s="192"/>
      <c r="TK712" s="192"/>
      <c r="TL712" s="192"/>
      <c r="TM712" s="192"/>
      <c r="TN712" s="192"/>
      <c r="TO712" s="192"/>
      <c r="TP712" s="192"/>
      <c r="TQ712" s="192"/>
      <c r="TR712" s="192"/>
      <c r="TS712" s="192"/>
      <c r="TT712" s="192"/>
      <c r="TU712" s="192"/>
      <c r="TV712" s="192"/>
      <c r="TW712" s="192"/>
      <c r="TX712" s="192"/>
      <c r="TY712" s="192"/>
      <c r="TZ712" s="192"/>
      <c r="UA712" s="192"/>
      <c r="UB712" s="192"/>
      <c r="UC712" s="192"/>
      <c r="UD712" s="192"/>
      <c r="UE712" s="192"/>
      <c r="UF712" s="192"/>
      <c r="UG712" s="192"/>
      <c r="UH712" s="192"/>
      <c r="UI712" s="192"/>
      <c r="UJ712" s="192"/>
      <c r="UK712" s="192"/>
      <c r="UL712" s="192"/>
      <c r="UM712" s="192"/>
      <c r="UN712" s="192"/>
      <c r="UO712" s="192"/>
      <c r="UP712" s="192"/>
      <c r="UQ712" s="192"/>
      <c r="UR712" s="192"/>
      <c r="US712" s="192"/>
      <c r="UT712" s="192"/>
      <c r="UU712" s="192"/>
      <c r="UV712" s="192"/>
      <c r="UW712" s="192"/>
      <c r="UX712" s="192"/>
      <c r="UY712" s="192"/>
      <c r="UZ712" s="192"/>
      <c r="VA712" s="192"/>
      <c r="VB712" s="192"/>
      <c r="VC712" s="192"/>
      <c r="VD712" s="192"/>
      <c r="VE712" s="192"/>
      <c r="VF712" s="192"/>
      <c r="VG712" s="192"/>
      <c r="VH712" s="192"/>
      <c r="VI712" s="192"/>
      <c r="VJ712" s="192"/>
      <c r="VK712" s="192"/>
      <c r="VL712" s="192"/>
      <c r="VM712" s="192"/>
      <c r="VN712" s="192"/>
      <c r="VO712" s="192"/>
      <c r="VP712" s="192"/>
      <c r="VQ712" s="192"/>
      <c r="VR712" s="192"/>
      <c r="VS712" s="192"/>
      <c r="VT712" s="192"/>
      <c r="VU712" s="192"/>
      <c r="VV712" s="192"/>
      <c r="VW712" s="192"/>
      <c r="VX712" s="192"/>
      <c r="VY712" s="192"/>
      <c r="VZ712" s="192"/>
      <c r="WA712" s="192"/>
      <c r="WB712" s="192"/>
      <c r="WC712" s="192"/>
      <c r="WD712" s="192"/>
      <c r="WE712" s="192"/>
      <c r="WF712" s="192"/>
      <c r="WG712" s="192"/>
      <c r="WH712" s="192"/>
      <c r="WI712" s="192"/>
      <c r="WJ712" s="192"/>
      <c r="WK712" s="192"/>
      <c r="WL712" s="192"/>
      <c r="WM712" s="192"/>
      <c r="WN712" s="192"/>
      <c r="WO712" s="192"/>
      <c r="WP712" s="192"/>
      <c r="WQ712" s="192"/>
      <c r="WR712" s="192"/>
      <c r="WS712" s="192"/>
      <c r="WT712" s="192"/>
      <c r="WU712" s="192"/>
      <c r="WV712" s="192"/>
      <c r="WW712" s="192"/>
      <c r="WX712" s="192"/>
      <c r="WY712" s="192"/>
      <c r="WZ712" s="192"/>
      <c r="XA712" s="192"/>
      <c r="XB712" s="192"/>
      <c r="XC712" s="192"/>
      <c r="XD712" s="192"/>
      <c r="XE712" s="192"/>
      <c r="XF712" s="192"/>
      <c r="XG712" s="192"/>
      <c r="XH712" s="192"/>
      <c r="XI712" s="192"/>
      <c r="XJ712" s="192"/>
      <c r="XK712" s="192"/>
      <c r="XL712" s="192"/>
      <c r="XM712" s="192"/>
      <c r="XN712" s="192"/>
      <c r="XO712" s="192"/>
      <c r="XP712" s="192"/>
      <c r="XQ712" s="192"/>
      <c r="XR712" s="192"/>
      <c r="XS712" s="192"/>
      <c r="XT712" s="192"/>
      <c r="XU712" s="192"/>
      <c r="XV712" s="192"/>
      <c r="XW712" s="192"/>
      <c r="XX712" s="192"/>
      <c r="XY712" s="192"/>
      <c r="XZ712" s="192"/>
      <c r="YA712" s="192"/>
      <c r="YB712" s="192"/>
      <c r="YC712" s="192"/>
      <c r="YD712" s="192"/>
      <c r="YE712" s="192"/>
      <c r="YF712" s="192"/>
      <c r="YG712" s="192"/>
      <c r="YH712" s="192"/>
      <c r="YI712" s="192"/>
      <c r="YJ712" s="192"/>
      <c r="YK712" s="192"/>
      <c r="YL712" s="192"/>
      <c r="YM712" s="192"/>
      <c r="YN712" s="192"/>
      <c r="YO712" s="192"/>
      <c r="YP712" s="192"/>
      <c r="YQ712" s="192"/>
      <c r="YR712" s="192"/>
      <c r="YS712" s="192"/>
      <c r="YT712" s="192"/>
      <c r="YU712" s="192"/>
      <c r="YV712" s="192"/>
      <c r="YW712" s="192"/>
      <c r="YX712" s="192"/>
      <c r="YY712" s="192"/>
      <c r="YZ712" s="192"/>
      <c r="ZA712" s="192"/>
      <c r="ZB712" s="192"/>
      <c r="ZC712" s="192"/>
      <c r="ZD712" s="192"/>
      <c r="ZE712" s="192"/>
      <c r="ZF712" s="192"/>
      <c r="ZG712" s="192"/>
      <c r="ZH712" s="192"/>
      <c r="ZI712" s="192"/>
      <c r="ZJ712" s="192"/>
      <c r="ZK712" s="192"/>
      <c r="ZL712" s="192"/>
      <c r="ZM712" s="192"/>
      <c r="ZN712" s="192"/>
      <c r="ZO712" s="192"/>
      <c r="ZP712" s="192"/>
      <c r="ZQ712" s="192"/>
      <c r="ZR712" s="192"/>
      <c r="ZS712" s="192"/>
      <c r="ZT712" s="192"/>
      <c r="ZU712" s="192"/>
      <c r="ZV712" s="192"/>
      <c r="ZW712" s="192"/>
      <c r="ZX712" s="192"/>
      <c r="ZY712" s="192"/>
      <c r="ZZ712" s="192"/>
      <c r="AAA712" s="192"/>
      <c r="AAB712" s="192"/>
      <c r="AAC712" s="192"/>
      <c r="AAD712" s="192"/>
      <c r="AAE712" s="192"/>
      <c r="AAF712" s="192"/>
      <c r="AAG712" s="192"/>
      <c r="AAH712" s="192"/>
      <c r="AAI712" s="192"/>
      <c r="AAJ712" s="192"/>
      <c r="AAK712" s="192"/>
      <c r="AAL712" s="192"/>
      <c r="AAM712" s="192"/>
      <c r="AAN712" s="192"/>
      <c r="AAO712" s="192"/>
      <c r="AAP712" s="192"/>
      <c r="AAQ712" s="192"/>
      <c r="AAR712" s="192"/>
      <c r="AAS712" s="192"/>
      <c r="AAT712" s="192"/>
      <c r="AAU712" s="192"/>
      <c r="AAV712" s="192"/>
      <c r="AAW712" s="192"/>
      <c r="AAX712" s="192"/>
      <c r="AAY712" s="192"/>
      <c r="AAZ712" s="192"/>
      <c r="ABA712" s="192"/>
      <c r="ABB712" s="192"/>
      <c r="ABC712" s="192"/>
      <c r="ABD712" s="192"/>
      <c r="ABE712" s="192"/>
      <c r="ABF712" s="192"/>
      <c r="ABG712" s="192"/>
      <c r="ABH712" s="192"/>
      <c r="ABI712" s="192"/>
      <c r="ABJ712" s="192"/>
      <c r="ABK712" s="192"/>
      <c r="ABL712" s="192"/>
      <c r="ABM712" s="192"/>
      <c r="ABN712" s="192"/>
      <c r="ABO712" s="192"/>
      <c r="ABP712" s="192"/>
      <c r="ABQ712" s="192"/>
      <c r="ABR712" s="192"/>
      <c r="ABS712" s="192"/>
      <c r="ABT712" s="192"/>
      <c r="ABU712" s="192"/>
      <c r="ABV712" s="192"/>
      <c r="ABW712" s="192"/>
      <c r="ABX712" s="192"/>
      <c r="ABY712" s="192"/>
      <c r="ABZ712" s="192"/>
      <c r="ACA712" s="192"/>
      <c r="ACB712" s="192"/>
      <c r="ACC712" s="192"/>
      <c r="ACD712" s="192"/>
      <c r="ACE712" s="192"/>
      <c r="ACF712" s="192"/>
      <c r="ACG712" s="192"/>
      <c r="ACH712" s="192"/>
      <c r="ACI712" s="192"/>
      <c r="ACJ712" s="192"/>
      <c r="ACK712" s="192"/>
      <c r="ACL712" s="192"/>
      <c r="ACM712" s="192"/>
      <c r="ACN712" s="192"/>
      <c r="ACO712" s="192"/>
      <c r="ACP712" s="192"/>
      <c r="ACQ712" s="192"/>
      <c r="ACR712" s="192"/>
      <c r="ACS712" s="192"/>
      <c r="ACT712" s="192"/>
      <c r="ACU712" s="192"/>
      <c r="ACV712" s="192"/>
      <c r="ACW712" s="192"/>
      <c r="ACX712" s="192"/>
      <c r="ACY712" s="192"/>
      <c r="ACZ712" s="192"/>
      <c r="ADA712" s="192"/>
      <c r="ADB712" s="192"/>
      <c r="ADC712" s="192"/>
      <c r="ADD712" s="192"/>
      <c r="ADE712" s="192"/>
      <c r="ADF712" s="192"/>
      <c r="ADG712" s="192"/>
      <c r="ADH712" s="192"/>
      <c r="ADI712" s="192"/>
      <c r="ADJ712" s="192"/>
      <c r="ADK712" s="192"/>
      <c r="ADL712" s="192"/>
      <c r="ADM712" s="192"/>
      <c r="ADN712" s="192"/>
      <c r="ADO712" s="192"/>
      <c r="ADP712" s="192"/>
      <c r="ADQ712" s="192"/>
      <c r="ADR712" s="192"/>
      <c r="ADS712" s="192"/>
      <c r="ADT712" s="192"/>
      <c r="ADU712" s="192"/>
      <c r="ADV712" s="192"/>
      <c r="ADW712" s="192"/>
      <c r="ADX712" s="192"/>
      <c r="ADY712" s="192"/>
      <c r="ADZ712" s="192"/>
      <c r="AEA712" s="192"/>
      <c r="AEB712" s="192"/>
      <c r="AEC712" s="192"/>
      <c r="AED712" s="192"/>
      <c r="AEE712" s="192"/>
      <c r="AEF712" s="192"/>
      <c r="AEG712" s="192"/>
      <c r="AEH712" s="192"/>
      <c r="AEI712" s="192"/>
      <c r="AEJ712" s="192"/>
      <c r="AEK712" s="192"/>
      <c r="AEL712" s="192"/>
      <c r="AEM712" s="192"/>
      <c r="AEN712" s="192"/>
      <c r="AEO712" s="192"/>
      <c r="AEP712" s="192"/>
      <c r="AEQ712" s="192"/>
      <c r="AER712" s="192"/>
      <c r="AES712" s="192"/>
      <c r="AET712" s="192"/>
      <c r="AEU712" s="192"/>
      <c r="AEV712" s="192"/>
      <c r="AEW712" s="192"/>
      <c r="AEX712" s="192"/>
      <c r="AEY712" s="192"/>
      <c r="AEZ712" s="192"/>
      <c r="AFA712" s="192"/>
      <c r="AFB712" s="192"/>
      <c r="AFC712" s="192"/>
      <c r="AFD712" s="192"/>
      <c r="AFE712" s="192"/>
      <c r="AFF712" s="192"/>
      <c r="AFG712" s="192"/>
      <c r="AFH712" s="192"/>
      <c r="AFI712" s="192"/>
      <c r="AFJ712" s="192"/>
      <c r="AFK712" s="192"/>
      <c r="AFL712" s="192"/>
      <c r="AFM712" s="192"/>
      <c r="AFN712" s="192"/>
      <c r="AFO712" s="192"/>
      <c r="AFP712" s="192"/>
      <c r="AFQ712" s="192"/>
      <c r="AFR712" s="192"/>
      <c r="AFS712" s="192"/>
      <c r="AFT712" s="192"/>
      <c r="AFU712" s="192"/>
      <c r="AFV712" s="192"/>
      <c r="AFW712" s="192"/>
      <c r="AFX712" s="192"/>
      <c r="AFY712" s="192"/>
      <c r="AFZ712" s="192"/>
      <c r="AGA712" s="192"/>
      <c r="AGB712" s="192"/>
      <c r="AGC712" s="192"/>
      <c r="AGD712" s="192"/>
      <c r="AGE712" s="192"/>
      <c r="AGF712" s="192"/>
      <c r="AGG712" s="192"/>
      <c r="AGH712" s="192"/>
      <c r="AGI712" s="192"/>
      <c r="AGJ712" s="192"/>
      <c r="AGK712" s="192"/>
      <c r="AGL712" s="192"/>
      <c r="AGM712" s="192"/>
      <c r="AGN712" s="192"/>
      <c r="AGO712" s="192"/>
      <c r="AGP712" s="192"/>
      <c r="AGQ712" s="192"/>
      <c r="AGR712" s="192"/>
      <c r="AGS712" s="192"/>
      <c r="AGT712" s="192"/>
      <c r="AGU712" s="192"/>
      <c r="AGV712" s="192"/>
      <c r="AGW712" s="192"/>
      <c r="AGX712" s="192"/>
      <c r="AGY712" s="192"/>
      <c r="AGZ712" s="192"/>
      <c r="AHA712" s="192"/>
      <c r="AHB712" s="192"/>
      <c r="AHC712" s="192"/>
      <c r="AHD712" s="192"/>
      <c r="AHE712" s="192"/>
      <c r="AHF712" s="192"/>
      <c r="AHG712" s="192"/>
      <c r="AHH712" s="192"/>
      <c r="AHI712" s="192"/>
      <c r="AHJ712" s="192"/>
      <c r="AHK712" s="192"/>
      <c r="AHL712" s="192"/>
      <c r="AHM712" s="192"/>
      <c r="AHN712" s="192"/>
      <c r="AHO712" s="192"/>
      <c r="AHP712" s="192"/>
      <c r="AHQ712" s="192"/>
      <c r="AHR712" s="192"/>
      <c r="AHS712" s="192"/>
      <c r="AHT712" s="192"/>
      <c r="AHU712" s="192"/>
      <c r="AHV712" s="192"/>
      <c r="AHW712" s="192"/>
      <c r="AHX712" s="192"/>
      <c r="AHY712" s="192"/>
      <c r="AHZ712" s="192"/>
      <c r="AIA712" s="192"/>
      <c r="AIB712" s="192"/>
      <c r="AIC712" s="192"/>
      <c r="AID712" s="192"/>
      <c r="AIE712" s="192"/>
      <c r="AIF712" s="192"/>
      <c r="AIG712" s="192"/>
      <c r="AIH712" s="192"/>
      <c r="AII712" s="192"/>
      <c r="AIJ712" s="192"/>
      <c r="AIK712" s="192"/>
      <c r="AIL712" s="192"/>
      <c r="AIM712" s="192"/>
      <c r="AIN712" s="192"/>
      <c r="AIO712" s="192"/>
      <c r="AIP712" s="192"/>
      <c r="AIQ712" s="192"/>
      <c r="AIR712" s="192"/>
      <c r="AIS712" s="192"/>
      <c r="AIT712" s="192"/>
      <c r="AIU712" s="192"/>
      <c r="AIV712" s="192"/>
      <c r="AIW712" s="192"/>
      <c r="AIX712" s="192"/>
      <c r="AIY712" s="192"/>
      <c r="AIZ712" s="192"/>
      <c r="AJA712" s="192"/>
      <c r="AJB712" s="192"/>
      <c r="AJC712" s="192"/>
      <c r="AJD712" s="192"/>
      <c r="AJE712" s="192"/>
      <c r="AJF712" s="192"/>
      <c r="AJG712" s="192"/>
      <c r="AJH712" s="192"/>
      <c r="AJI712" s="192"/>
      <c r="AJJ712" s="192"/>
      <c r="AJK712" s="192"/>
      <c r="AJL712" s="192"/>
      <c r="AJM712" s="192"/>
      <c r="AJN712" s="192"/>
      <c r="AJO712" s="192"/>
      <c r="AJP712" s="192"/>
      <c r="AJQ712" s="192"/>
      <c r="AJR712" s="192"/>
      <c r="AJS712" s="192"/>
      <c r="AJT712" s="192"/>
      <c r="AJU712" s="192"/>
      <c r="AJV712" s="192"/>
      <c r="AJW712" s="192"/>
      <c r="AJX712" s="192"/>
      <c r="AJY712" s="192"/>
      <c r="AJZ712" s="192"/>
      <c r="AKA712" s="192"/>
      <c r="AKB712" s="192"/>
      <c r="AKC712" s="192"/>
      <c r="AKD712" s="192"/>
      <c r="AKE712" s="192"/>
      <c r="AKF712" s="192"/>
      <c r="AKG712" s="192"/>
      <c r="AKH712" s="192"/>
      <c r="AKI712" s="192"/>
      <c r="AKJ712" s="192"/>
      <c r="AKK712" s="192"/>
      <c r="AKL712" s="192"/>
      <c r="AKM712" s="192"/>
      <c r="AKN712" s="192"/>
      <c r="AKO712" s="192"/>
      <c r="AKP712" s="192"/>
      <c r="AKQ712" s="192"/>
      <c r="AKR712" s="192"/>
      <c r="AKS712" s="192"/>
      <c r="AKT712" s="192"/>
      <c r="AKU712" s="192"/>
      <c r="AKV712" s="192"/>
      <c r="AKW712" s="192"/>
      <c r="AKX712" s="192"/>
      <c r="AKY712" s="192"/>
      <c r="AKZ712" s="192"/>
      <c r="ALA712" s="192"/>
      <c r="ALB712" s="192"/>
      <c r="ALC712" s="192"/>
      <c r="ALD712" s="192"/>
      <c r="ALE712" s="192"/>
      <c r="ALF712" s="192"/>
      <c r="ALG712" s="192"/>
      <c r="ALH712" s="192"/>
      <c r="ALI712" s="192"/>
      <c r="ALJ712" s="192"/>
      <c r="ALK712" s="192"/>
      <c r="ALL712" s="192"/>
      <c r="ALM712" s="192"/>
      <c r="ALN712" s="192"/>
      <c r="ALO712" s="192"/>
      <c r="ALP712" s="192"/>
      <c r="ALQ712" s="192"/>
      <c r="ALR712" s="192"/>
      <c r="ALS712" s="192"/>
      <c r="ALT712" s="192"/>
      <c r="ALU712" s="192"/>
      <c r="ALV712" s="192"/>
      <c r="ALW712" s="192"/>
      <c r="ALX712" s="192"/>
      <c r="ALY712" s="192"/>
      <c r="ALZ712" s="192"/>
      <c r="AMA712" s="192"/>
      <c r="AMB712" s="192"/>
      <c r="AMC712" s="192"/>
      <c r="AMD712" s="192"/>
      <c r="AME712" s="192"/>
      <c r="AMF712" s="192"/>
      <c r="AMG712" s="192"/>
      <c r="AMH712" s="192"/>
      <c r="AMI712" s="192"/>
      <c r="AMJ712" s="192"/>
      <c r="AMK712" s="192"/>
      <c r="AML712" s="192"/>
      <c r="AMM712" s="192"/>
      <c r="AMN712" s="192"/>
      <c r="AMO712" s="192"/>
      <c r="AMP712" s="192"/>
      <c r="AMQ712" s="192"/>
      <c r="AMR712" s="192"/>
      <c r="AMS712" s="192"/>
      <c r="AMT712" s="192"/>
      <c r="AMU712" s="192"/>
      <c r="AMV712" s="192"/>
      <c r="AMW712" s="192"/>
      <c r="AMX712" s="192"/>
      <c r="AMY712" s="192"/>
      <c r="AMZ712" s="192"/>
      <c r="ANA712" s="192"/>
      <c r="ANB712" s="192"/>
      <c r="ANC712" s="192"/>
      <c r="AND712" s="192"/>
      <c r="ANE712" s="192"/>
      <c r="ANF712" s="192"/>
      <c r="ANG712" s="192"/>
      <c r="ANH712" s="192"/>
      <c r="ANI712" s="192"/>
      <c r="ANJ712" s="192"/>
      <c r="ANK712" s="192"/>
      <c r="ANL712" s="192"/>
      <c r="ANM712" s="192"/>
      <c r="ANN712" s="192"/>
      <c r="ANO712" s="192"/>
      <c r="ANP712" s="192"/>
      <c r="ANQ712" s="192"/>
      <c r="ANR712" s="192"/>
      <c r="ANS712" s="192"/>
      <c r="ANT712" s="192"/>
      <c r="ANU712" s="192"/>
      <c r="ANV712" s="192"/>
      <c r="ANW712" s="192"/>
      <c r="ANX712" s="192"/>
      <c r="ANY712" s="192"/>
      <c r="ANZ712" s="192"/>
      <c r="AOA712" s="192"/>
      <c r="AOB712" s="192"/>
      <c r="AOC712" s="192"/>
      <c r="AOD712" s="192"/>
      <c r="AOE712" s="192"/>
      <c r="AOF712" s="192"/>
      <c r="AOG712" s="192"/>
      <c r="AOH712" s="192"/>
      <c r="AOI712" s="192"/>
      <c r="AOJ712" s="192"/>
      <c r="AOK712" s="192"/>
      <c r="AOL712" s="192"/>
      <c r="AOM712" s="192"/>
      <c r="AON712" s="192"/>
      <c r="AOO712" s="192"/>
      <c r="AOP712" s="192"/>
      <c r="AOQ712" s="192"/>
      <c r="AOR712" s="192"/>
      <c r="AOS712" s="192"/>
      <c r="AOT712" s="192"/>
      <c r="AOU712" s="192"/>
      <c r="AOV712" s="192"/>
      <c r="AOW712" s="192"/>
      <c r="AOX712" s="192"/>
      <c r="AOY712" s="192"/>
      <c r="AOZ712" s="192"/>
      <c r="APA712" s="192"/>
      <c r="APB712" s="192"/>
      <c r="APC712" s="192"/>
      <c r="APD712" s="192"/>
      <c r="APE712" s="192"/>
      <c r="APF712" s="192"/>
      <c r="APG712" s="192"/>
      <c r="APH712" s="192"/>
      <c r="API712" s="192"/>
      <c r="APJ712" s="192"/>
      <c r="APK712" s="192"/>
      <c r="APL712" s="192"/>
      <c r="APM712" s="192"/>
      <c r="APN712" s="192"/>
      <c r="APO712" s="192"/>
      <c r="APP712" s="192"/>
      <c r="APQ712" s="192"/>
      <c r="APR712" s="192"/>
      <c r="APS712" s="192"/>
      <c r="APT712" s="192"/>
      <c r="APU712" s="192"/>
      <c r="APV712" s="192"/>
    </row>
    <row r="713" spans="1:1114" s="184" customFormat="1">
      <c r="A713" s="188">
        <v>41986</v>
      </c>
      <c r="B713" s="189">
        <f>_xll.PIAdvCalcVal('PI-1063'!B$1,'PI-1063'!$A713,'PI-1063'!$A714,"average","time-weighted",0,1,0,"DATASRV")</f>
        <v>3988.8428389448659</v>
      </c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  <c r="EC713" s="192"/>
      <c r="ED713" s="192"/>
      <c r="EE713" s="192"/>
      <c r="EF713" s="192"/>
      <c r="EG713" s="192"/>
      <c r="EH713" s="192"/>
      <c r="EI713" s="192"/>
      <c r="EJ713" s="192"/>
      <c r="EK713" s="192"/>
      <c r="EL713" s="192"/>
      <c r="EM713" s="192"/>
      <c r="EN713" s="192"/>
      <c r="EO713" s="192"/>
      <c r="EP713" s="192"/>
      <c r="EQ713" s="192"/>
      <c r="ER713" s="192"/>
      <c r="ES713" s="192"/>
      <c r="ET713" s="192"/>
      <c r="EU713" s="192"/>
      <c r="EV713" s="192"/>
      <c r="EW713" s="192"/>
      <c r="EX713" s="192"/>
      <c r="EY713" s="192"/>
      <c r="EZ713" s="192"/>
      <c r="FA713" s="192"/>
      <c r="FB713" s="192"/>
      <c r="FC713" s="192"/>
      <c r="FD713" s="192"/>
      <c r="FE713" s="192"/>
      <c r="FF713" s="192"/>
      <c r="FG713" s="192"/>
      <c r="FH713" s="192"/>
      <c r="FI713" s="192"/>
      <c r="FJ713" s="192"/>
      <c r="FK713" s="192"/>
      <c r="FL713" s="192"/>
      <c r="FM713" s="192"/>
      <c r="FN713" s="192"/>
      <c r="FO713" s="192"/>
      <c r="FP713" s="192"/>
      <c r="FQ713" s="192"/>
      <c r="FR713" s="192"/>
      <c r="FS713" s="192"/>
      <c r="FT713" s="192"/>
      <c r="FU713" s="192"/>
      <c r="FV713" s="192"/>
      <c r="FW713" s="192"/>
      <c r="FX713" s="192"/>
      <c r="FY713" s="192"/>
      <c r="FZ713" s="192"/>
      <c r="GA713" s="192"/>
      <c r="GB713" s="192"/>
      <c r="GC713" s="192"/>
      <c r="GD713" s="192"/>
      <c r="GE713" s="192"/>
      <c r="GF713" s="192"/>
      <c r="GG713" s="192"/>
      <c r="GH713" s="192"/>
      <c r="GI713" s="192"/>
      <c r="GJ713" s="192"/>
      <c r="GK713" s="192"/>
      <c r="GL713" s="192"/>
      <c r="GM713" s="192"/>
      <c r="GN713" s="192"/>
      <c r="GO713" s="192"/>
      <c r="GP713" s="192"/>
      <c r="GQ713" s="192"/>
      <c r="GR713" s="192"/>
      <c r="GS713" s="192"/>
      <c r="GT713" s="192"/>
      <c r="GU713" s="192"/>
      <c r="GV713" s="192"/>
      <c r="GW713" s="192"/>
      <c r="GX713" s="192"/>
      <c r="GY713" s="192"/>
      <c r="GZ713" s="192"/>
      <c r="HA713" s="192"/>
      <c r="HB713" s="192"/>
      <c r="HC713" s="192"/>
      <c r="HD713" s="192"/>
      <c r="HE713" s="192"/>
      <c r="HF713" s="192"/>
      <c r="HG713" s="192"/>
      <c r="HH713" s="192"/>
      <c r="HI713" s="192"/>
      <c r="HJ713" s="192"/>
      <c r="HK713" s="192"/>
      <c r="HL713" s="192"/>
      <c r="HM713" s="192"/>
      <c r="HN713" s="192"/>
      <c r="HO713" s="192"/>
      <c r="HP713" s="192"/>
      <c r="HQ713" s="192"/>
      <c r="HR713" s="192"/>
      <c r="HS713" s="192"/>
      <c r="HT713" s="192"/>
      <c r="HU713" s="192"/>
      <c r="HV713" s="192"/>
      <c r="HW713" s="192"/>
      <c r="HX713" s="192"/>
      <c r="HY713" s="192"/>
      <c r="HZ713" s="192"/>
      <c r="IA713" s="192"/>
      <c r="IB713" s="192"/>
      <c r="IC713" s="192"/>
      <c r="ID713" s="192"/>
      <c r="IE713" s="192"/>
      <c r="IF713" s="192"/>
      <c r="IG713" s="192"/>
      <c r="IH713" s="192"/>
      <c r="II713" s="192"/>
      <c r="IJ713" s="192"/>
      <c r="IK713" s="192"/>
      <c r="IL713" s="192"/>
      <c r="IM713" s="192"/>
      <c r="IN713" s="192"/>
      <c r="IO713" s="192"/>
      <c r="IP713" s="192"/>
      <c r="IQ713" s="192"/>
      <c r="IR713" s="192"/>
      <c r="IS713" s="192"/>
      <c r="IT713" s="192"/>
      <c r="IU713" s="192"/>
      <c r="IV713" s="192"/>
      <c r="IW713" s="192"/>
      <c r="IX713" s="192"/>
      <c r="IY713" s="192"/>
      <c r="IZ713" s="192"/>
      <c r="JA713" s="192"/>
      <c r="JB713" s="192"/>
      <c r="JC713" s="192"/>
      <c r="JD713" s="192"/>
      <c r="JE713" s="192"/>
      <c r="JF713" s="192"/>
      <c r="JG713" s="192"/>
      <c r="JH713" s="192"/>
      <c r="JI713" s="192"/>
      <c r="JJ713" s="192"/>
      <c r="JK713" s="192"/>
      <c r="JL713" s="192"/>
      <c r="JM713" s="192"/>
      <c r="JN713" s="192"/>
      <c r="JO713" s="192"/>
      <c r="JP713" s="192"/>
      <c r="JQ713" s="192"/>
      <c r="JR713" s="192"/>
      <c r="JS713" s="192"/>
      <c r="JT713" s="192"/>
      <c r="JU713" s="192"/>
      <c r="JV713" s="192"/>
      <c r="JW713" s="192"/>
      <c r="JX713" s="192"/>
      <c r="JY713" s="192"/>
      <c r="JZ713" s="192"/>
      <c r="KA713" s="192"/>
      <c r="KB713" s="192"/>
      <c r="KC713" s="192"/>
      <c r="KD713" s="192"/>
      <c r="KE713" s="192"/>
      <c r="KF713" s="192"/>
      <c r="KG713" s="192"/>
      <c r="KH713" s="192"/>
      <c r="KI713" s="192"/>
      <c r="KJ713" s="192"/>
      <c r="KK713" s="192"/>
      <c r="KL713" s="192"/>
      <c r="KM713" s="192"/>
      <c r="KN713" s="192"/>
      <c r="KO713" s="192"/>
      <c r="KP713" s="192"/>
      <c r="KQ713" s="192"/>
      <c r="KR713" s="192"/>
      <c r="KS713" s="192"/>
      <c r="KT713" s="192"/>
      <c r="KU713" s="192"/>
      <c r="KV713" s="192"/>
      <c r="KW713" s="192"/>
      <c r="KX713" s="192"/>
      <c r="KY713" s="192"/>
      <c r="KZ713" s="192"/>
      <c r="LA713" s="192"/>
      <c r="LB713" s="192"/>
      <c r="LC713" s="192"/>
      <c r="LD713" s="192"/>
      <c r="LE713" s="192"/>
      <c r="LF713" s="192"/>
      <c r="LG713" s="192"/>
      <c r="LH713" s="192"/>
      <c r="LI713" s="192"/>
      <c r="LJ713" s="192"/>
      <c r="LK713" s="192"/>
      <c r="LL713" s="192"/>
      <c r="LM713" s="192"/>
      <c r="LN713" s="192"/>
      <c r="LO713" s="192"/>
      <c r="LP713" s="192"/>
      <c r="LQ713" s="192"/>
      <c r="LR713" s="192"/>
      <c r="LS713" s="192"/>
      <c r="LT713" s="192"/>
      <c r="LU713" s="192"/>
      <c r="LV713" s="192"/>
      <c r="LW713" s="192"/>
      <c r="LX713" s="192"/>
      <c r="LY713" s="192"/>
      <c r="LZ713" s="192"/>
      <c r="MA713" s="192"/>
      <c r="MB713" s="192"/>
      <c r="MC713" s="192"/>
      <c r="MD713" s="192"/>
      <c r="ME713" s="192"/>
      <c r="MF713" s="192"/>
      <c r="MG713" s="192"/>
      <c r="MH713" s="192"/>
      <c r="MI713" s="192"/>
      <c r="MJ713" s="192"/>
      <c r="MK713" s="192"/>
      <c r="ML713" s="192"/>
      <c r="MM713" s="192"/>
      <c r="MN713" s="192"/>
      <c r="MO713" s="192"/>
      <c r="MP713" s="192"/>
      <c r="MQ713" s="192"/>
      <c r="MR713" s="192"/>
      <c r="MS713" s="192"/>
      <c r="MT713" s="192"/>
      <c r="MU713" s="192"/>
      <c r="MV713" s="192"/>
      <c r="MW713" s="192"/>
      <c r="MX713" s="192"/>
      <c r="MY713" s="192"/>
      <c r="MZ713" s="192"/>
      <c r="NA713" s="192"/>
      <c r="NB713" s="192"/>
      <c r="NC713" s="192"/>
      <c r="ND713" s="192"/>
      <c r="NE713" s="192"/>
      <c r="NF713" s="192"/>
      <c r="NG713" s="192"/>
      <c r="NH713" s="192"/>
      <c r="NI713" s="192"/>
      <c r="NJ713" s="192"/>
      <c r="NK713" s="192"/>
      <c r="NL713" s="192"/>
      <c r="NM713" s="192"/>
      <c r="NN713" s="192"/>
      <c r="NO713" s="192"/>
      <c r="NP713" s="192"/>
      <c r="NQ713" s="192"/>
      <c r="NR713" s="192"/>
      <c r="NS713" s="192"/>
      <c r="NT713" s="192"/>
      <c r="NU713" s="192"/>
      <c r="NV713" s="192"/>
      <c r="NW713" s="192"/>
      <c r="NX713" s="192"/>
      <c r="NY713" s="192"/>
      <c r="NZ713" s="192"/>
      <c r="OA713" s="192"/>
      <c r="OB713" s="192"/>
      <c r="OC713" s="192"/>
      <c r="OD713" s="192"/>
      <c r="OE713" s="192"/>
      <c r="OF713" s="192"/>
      <c r="OG713" s="192"/>
      <c r="OH713" s="192"/>
      <c r="OI713" s="192"/>
      <c r="OJ713" s="192"/>
      <c r="OK713" s="192"/>
      <c r="OL713" s="192"/>
      <c r="OM713" s="192"/>
      <c r="ON713" s="192"/>
      <c r="OO713" s="192"/>
      <c r="OP713" s="192"/>
      <c r="OQ713" s="192"/>
      <c r="OR713" s="192"/>
      <c r="OS713" s="192"/>
      <c r="OT713" s="192"/>
      <c r="OU713" s="192"/>
      <c r="OV713" s="192"/>
      <c r="OW713" s="192"/>
      <c r="OX713" s="192"/>
      <c r="OY713" s="192"/>
      <c r="OZ713" s="192"/>
      <c r="PA713" s="192"/>
      <c r="PB713" s="192"/>
      <c r="PC713" s="192"/>
      <c r="PD713" s="192"/>
      <c r="PE713" s="192"/>
      <c r="PF713" s="192"/>
      <c r="PG713" s="192"/>
      <c r="PH713" s="192"/>
      <c r="PI713" s="192"/>
      <c r="PJ713" s="192"/>
      <c r="PK713" s="192"/>
      <c r="PL713" s="192"/>
      <c r="PM713" s="192"/>
      <c r="PN713" s="192"/>
      <c r="PO713" s="192"/>
      <c r="PP713" s="192"/>
      <c r="PQ713" s="192"/>
      <c r="PR713" s="192"/>
      <c r="PS713" s="192"/>
      <c r="PT713" s="192"/>
      <c r="PU713" s="192"/>
      <c r="PV713" s="192"/>
      <c r="PW713" s="192"/>
      <c r="PX713" s="192"/>
      <c r="PY713" s="192"/>
      <c r="PZ713" s="192"/>
      <c r="QA713" s="192"/>
      <c r="QB713" s="192"/>
      <c r="QC713" s="192"/>
      <c r="QD713" s="192"/>
      <c r="QE713" s="192"/>
      <c r="QF713" s="192"/>
      <c r="QG713" s="192"/>
      <c r="QH713" s="192"/>
      <c r="QI713" s="192"/>
      <c r="QJ713" s="192"/>
      <c r="QK713" s="192"/>
      <c r="QL713" s="192"/>
      <c r="QM713" s="192"/>
      <c r="QN713" s="192"/>
      <c r="QO713" s="192"/>
      <c r="QP713" s="192"/>
      <c r="QQ713" s="192"/>
      <c r="QR713" s="192"/>
      <c r="QS713" s="192"/>
      <c r="QT713" s="192"/>
      <c r="QU713" s="192"/>
      <c r="QV713" s="192"/>
      <c r="QW713" s="192"/>
      <c r="QX713" s="192"/>
      <c r="QY713" s="192"/>
      <c r="QZ713" s="192"/>
      <c r="RA713" s="192"/>
      <c r="RB713" s="192"/>
      <c r="RC713" s="192"/>
      <c r="RD713" s="192"/>
      <c r="RE713" s="192"/>
      <c r="RF713" s="192"/>
      <c r="RG713" s="192"/>
      <c r="RH713" s="192"/>
      <c r="RI713" s="192"/>
      <c r="RJ713" s="192"/>
      <c r="RK713" s="192"/>
      <c r="RL713" s="192"/>
      <c r="RM713" s="192"/>
      <c r="RN713" s="192"/>
      <c r="RO713" s="192"/>
      <c r="RP713" s="192"/>
      <c r="RQ713" s="192"/>
      <c r="RR713" s="192"/>
      <c r="RS713" s="192"/>
      <c r="RT713" s="192"/>
      <c r="RU713" s="192"/>
      <c r="RV713" s="192"/>
      <c r="RW713" s="192"/>
      <c r="RX713" s="192"/>
      <c r="RY713" s="192"/>
      <c r="RZ713" s="192"/>
      <c r="SA713" s="192"/>
      <c r="SB713" s="192"/>
      <c r="SC713" s="192"/>
      <c r="SD713" s="192"/>
      <c r="SE713" s="192"/>
      <c r="SF713" s="192"/>
      <c r="SG713" s="192"/>
      <c r="SH713" s="192"/>
      <c r="SI713" s="192"/>
      <c r="SJ713" s="192"/>
      <c r="SK713" s="192"/>
      <c r="SL713" s="192"/>
      <c r="SM713" s="192"/>
      <c r="SN713" s="192"/>
      <c r="SO713" s="192"/>
      <c r="SP713" s="192"/>
      <c r="SQ713" s="192"/>
      <c r="SR713" s="192"/>
      <c r="SS713" s="192"/>
      <c r="ST713" s="192"/>
      <c r="SU713" s="192"/>
      <c r="SV713" s="192"/>
      <c r="SW713" s="192"/>
      <c r="SX713" s="192"/>
      <c r="SY713" s="192"/>
      <c r="SZ713" s="192"/>
      <c r="TA713" s="192"/>
      <c r="TB713" s="192"/>
      <c r="TC713" s="192"/>
      <c r="TD713" s="192"/>
      <c r="TE713" s="192"/>
      <c r="TF713" s="192"/>
      <c r="TG713" s="192"/>
      <c r="TH713" s="192"/>
      <c r="TI713" s="192"/>
      <c r="TJ713" s="192"/>
      <c r="TK713" s="192"/>
      <c r="TL713" s="192"/>
      <c r="TM713" s="192"/>
      <c r="TN713" s="192"/>
      <c r="TO713" s="192"/>
      <c r="TP713" s="192"/>
      <c r="TQ713" s="192"/>
      <c r="TR713" s="192"/>
      <c r="TS713" s="192"/>
      <c r="TT713" s="192"/>
      <c r="TU713" s="192"/>
      <c r="TV713" s="192"/>
      <c r="TW713" s="192"/>
      <c r="TX713" s="192"/>
      <c r="TY713" s="192"/>
      <c r="TZ713" s="192"/>
      <c r="UA713" s="192"/>
      <c r="UB713" s="192"/>
      <c r="UC713" s="192"/>
      <c r="UD713" s="192"/>
      <c r="UE713" s="192"/>
      <c r="UF713" s="192"/>
      <c r="UG713" s="192"/>
      <c r="UH713" s="192"/>
      <c r="UI713" s="192"/>
      <c r="UJ713" s="192"/>
      <c r="UK713" s="192"/>
      <c r="UL713" s="192"/>
      <c r="UM713" s="192"/>
      <c r="UN713" s="192"/>
      <c r="UO713" s="192"/>
      <c r="UP713" s="192"/>
      <c r="UQ713" s="192"/>
      <c r="UR713" s="192"/>
      <c r="US713" s="192"/>
      <c r="UT713" s="192"/>
      <c r="UU713" s="192"/>
      <c r="UV713" s="192"/>
      <c r="UW713" s="192"/>
      <c r="UX713" s="192"/>
      <c r="UY713" s="192"/>
      <c r="UZ713" s="192"/>
      <c r="VA713" s="192"/>
      <c r="VB713" s="192"/>
      <c r="VC713" s="192"/>
      <c r="VD713" s="192"/>
      <c r="VE713" s="192"/>
      <c r="VF713" s="192"/>
      <c r="VG713" s="192"/>
      <c r="VH713" s="192"/>
      <c r="VI713" s="192"/>
      <c r="VJ713" s="192"/>
      <c r="VK713" s="192"/>
      <c r="VL713" s="192"/>
      <c r="VM713" s="192"/>
      <c r="VN713" s="192"/>
      <c r="VO713" s="192"/>
      <c r="VP713" s="192"/>
      <c r="VQ713" s="192"/>
      <c r="VR713" s="192"/>
      <c r="VS713" s="192"/>
      <c r="VT713" s="192"/>
      <c r="VU713" s="192"/>
      <c r="VV713" s="192"/>
      <c r="VW713" s="192"/>
      <c r="VX713" s="192"/>
      <c r="VY713" s="192"/>
      <c r="VZ713" s="192"/>
      <c r="WA713" s="192"/>
      <c r="WB713" s="192"/>
      <c r="WC713" s="192"/>
      <c r="WD713" s="192"/>
      <c r="WE713" s="192"/>
      <c r="WF713" s="192"/>
      <c r="WG713" s="192"/>
      <c r="WH713" s="192"/>
      <c r="WI713" s="192"/>
      <c r="WJ713" s="192"/>
      <c r="WK713" s="192"/>
      <c r="WL713" s="192"/>
      <c r="WM713" s="192"/>
      <c r="WN713" s="192"/>
      <c r="WO713" s="192"/>
      <c r="WP713" s="192"/>
      <c r="WQ713" s="192"/>
      <c r="WR713" s="192"/>
      <c r="WS713" s="192"/>
      <c r="WT713" s="192"/>
      <c r="WU713" s="192"/>
      <c r="WV713" s="192"/>
      <c r="WW713" s="192"/>
      <c r="WX713" s="192"/>
      <c r="WY713" s="192"/>
      <c r="WZ713" s="192"/>
      <c r="XA713" s="192"/>
      <c r="XB713" s="192"/>
      <c r="XC713" s="192"/>
      <c r="XD713" s="192"/>
      <c r="XE713" s="192"/>
      <c r="XF713" s="192"/>
      <c r="XG713" s="192"/>
      <c r="XH713" s="192"/>
      <c r="XI713" s="192"/>
      <c r="XJ713" s="192"/>
      <c r="XK713" s="192"/>
      <c r="XL713" s="192"/>
      <c r="XM713" s="192"/>
      <c r="XN713" s="192"/>
      <c r="XO713" s="192"/>
      <c r="XP713" s="192"/>
      <c r="XQ713" s="192"/>
      <c r="XR713" s="192"/>
      <c r="XS713" s="192"/>
      <c r="XT713" s="192"/>
      <c r="XU713" s="192"/>
      <c r="XV713" s="192"/>
      <c r="XW713" s="192"/>
      <c r="XX713" s="192"/>
      <c r="XY713" s="192"/>
      <c r="XZ713" s="192"/>
      <c r="YA713" s="192"/>
      <c r="YB713" s="192"/>
      <c r="YC713" s="192"/>
      <c r="YD713" s="192"/>
      <c r="YE713" s="192"/>
      <c r="YF713" s="192"/>
      <c r="YG713" s="192"/>
      <c r="YH713" s="192"/>
      <c r="YI713" s="192"/>
      <c r="YJ713" s="192"/>
      <c r="YK713" s="192"/>
      <c r="YL713" s="192"/>
      <c r="YM713" s="192"/>
      <c r="YN713" s="192"/>
      <c r="YO713" s="192"/>
      <c r="YP713" s="192"/>
      <c r="YQ713" s="192"/>
      <c r="YR713" s="192"/>
      <c r="YS713" s="192"/>
      <c r="YT713" s="192"/>
      <c r="YU713" s="192"/>
      <c r="YV713" s="192"/>
      <c r="YW713" s="192"/>
      <c r="YX713" s="192"/>
      <c r="YY713" s="192"/>
      <c r="YZ713" s="192"/>
      <c r="ZA713" s="192"/>
      <c r="ZB713" s="192"/>
      <c r="ZC713" s="192"/>
      <c r="ZD713" s="192"/>
      <c r="ZE713" s="192"/>
      <c r="ZF713" s="192"/>
      <c r="ZG713" s="192"/>
      <c r="ZH713" s="192"/>
      <c r="ZI713" s="192"/>
      <c r="ZJ713" s="192"/>
      <c r="ZK713" s="192"/>
      <c r="ZL713" s="192"/>
      <c r="ZM713" s="192"/>
      <c r="ZN713" s="192"/>
      <c r="ZO713" s="192"/>
      <c r="ZP713" s="192"/>
      <c r="ZQ713" s="192"/>
      <c r="ZR713" s="192"/>
      <c r="ZS713" s="192"/>
      <c r="ZT713" s="192"/>
      <c r="ZU713" s="192"/>
      <c r="ZV713" s="192"/>
      <c r="ZW713" s="192"/>
      <c r="ZX713" s="192"/>
      <c r="ZY713" s="192"/>
      <c r="ZZ713" s="192"/>
      <c r="AAA713" s="192"/>
      <c r="AAB713" s="192"/>
      <c r="AAC713" s="192"/>
      <c r="AAD713" s="192"/>
      <c r="AAE713" s="192"/>
      <c r="AAF713" s="192"/>
      <c r="AAG713" s="192"/>
      <c r="AAH713" s="192"/>
      <c r="AAI713" s="192"/>
      <c r="AAJ713" s="192"/>
      <c r="AAK713" s="192"/>
      <c r="AAL713" s="192"/>
      <c r="AAM713" s="192"/>
      <c r="AAN713" s="192"/>
      <c r="AAO713" s="192"/>
      <c r="AAP713" s="192"/>
      <c r="AAQ713" s="192"/>
      <c r="AAR713" s="192"/>
      <c r="AAS713" s="192"/>
      <c r="AAT713" s="192"/>
      <c r="AAU713" s="192"/>
      <c r="AAV713" s="192"/>
      <c r="AAW713" s="192"/>
      <c r="AAX713" s="192"/>
      <c r="AAY713" s="192"/>
      <c r="AAZ713" s="192"/>
      <c r="ABA713" s="192"/>
      <c r="ABB713" s="192"/>
      <c r="ABC713" s="192"/>
      <c r="ABD713" s="192"/>
      <c r="ABE713" s="192"/>
      <c r="ABF713" s="192"/>
      <c r="ABG713" s="192"/>
      <c r="ABH713" s="192"/>
      <c r="ABI713" s="192"/>
      <c r="ABJ713" s="192"/>
      <c r="ABK713" s="192"/>
      <c r="ABL713" s="192"/>
      <c r="ABM713" s="192"/>
      <c r="ABN713" s="192"/>
      <c r="ABO713" s="192"/>
      <c r="ABP713" s="192"/>
      <c r="ABQ713" s="192"/>
      <c r="ABR713" s="192"/>
      <c r="ABS713" s="192"/>
      <c r="ABT713" s="192"/>
      <c r="ABU713" s="192"/>
      <c r="ABV713" s="192"/>
      <c r="ABW713" s="192"/>
      <c r="ABX713" s="192"/>
      <c r="ABY713" s="192"/>
      <c r="ABZ713" s="192"/>
      <c r="ACA713" s="192"/>
      <c r="ACB713" s="192"/>
      <c r="ACC713" s="192"/>
      <c r="ACD713" s="192"/>
      <c r="ACE713" s="192"/>
      <c r="ACF713" s="192"/>
      <c r="ACG713" s="192"/>
      <c r="ACH713" s="192"/>
      <c r="ACI713" s="192"/>
      <c r="ACJ713" s="192"/>
      <c r="ACK713" s="192"/>
      <c r="ACL713" s="192"/>
      <c r="ACM713" s="192"/>
      <c r="ACN713" s="192"/>
      <c r="ACO713" s="192"/>
      <c r="ACP713" s="192"/>
      <c r="ACQ713" s="192"/>
      <c r="ACR713" s="192"/>
      <c r="ACS713" s="192"/>
      <c r="ACT713" s="192"/>
      <c r="ACU713" s="192"/>
      <c r="ACV713" s="192"/>
      <c r="ACW713" s="192"/>
      <c r="ACX713" s="192"/>
      <c r="ACY713" s="192"/>
      <c r="ACZ713" s="192"/>
      <c r="ADA713" s="192"/>
      <c r="ADB713" s="192"/>
      <c r="ADC713" s="192"/>
      <c r="ADD713" s="192"/>
      <c r="ADE713" s="192"/>
      <c r="ADF713" s="192"/>
      <c r="ADG713" s="192"/>
      <c r="ADH713" s="192"/>
      <c r="ADI713" s="192"/>
      <c r="ADJ713" s="192"/>
      <c r="ADK713" s="192"/>
      <c r="ADL713" s="192"/>
      <c r="ADM713" s="192"/>
      <c r="ADN713" s="192"/>
      <c r="ADO713" s="192"/>
      <c r="ADP713" s="192"/>
      <c r="ADQ713" s="192"/>
      <c r="ADR713" s="192"/>
      <c r="ADS713" s="192"/>
      <c r="ADT713" s="192"/>
      <c r="ADU713" s="192"/>
      <c r="ADV713" s="192"/>
      <c r="ADW713" s="192"/>
      <c r="ADX713" s="192"/>
      <c r="ADY713" s="192"/>
      <c r="ADZ713" s="192"/>
      <c r="AEA713" s="192"/>
      <c r="AEB713" s="192"/>
      <c r="AEC713" s="192"/>
      <c r="AED713" s="192"/>
      <c r="AEE713" s="192"/>
      <c r="AEF713" s="192"/>
      <c r="AEG713" s="192"/>
      <c r="AEH713" s="192"/>
      <c r="AEI713" s="192"/>
      <c r="AEJ713" s="192"/>
      <c r="AEK713" s="192"/>
      <c r="AEL713" s="192"/>
      <c r="AEM713" s="192"/>
      <c r="AEN713" s="192"/>
      <c r="AEO713" s="192"/>
      <c r="AEP713" s="192"/>
      <c r="AEQ713" s="192"/>
      <c r="AER713" s="192"/>
      <c r="AES713" s="192"/>
      <c r="AET713" s="192"/>
      <c r="AEU713" s="192"/>
      <c r="AEV713" s="192"/>
      <c r="AEW713" s="192"/>
      <c r="AEX713" s="192"/>
      <c r="AEY713" s="192"/>
      <c r="AEZ713" s="192"/>
      <c r="AFA713" s="192"/>
      <c r="AFB713" s="192"/>
      <c r="AFC713" s="192"/>
      <c r="AFD713" s="192"/>
      <c r="AFE713" s="192"/>
      <c r="AFF713" s="192"/>
      <c r="AFG713" s="192"/>
      <c r="AFH713" s="192"/>
      <c r="AFI713" s="192"/>
      <c r="AFJ713" s="192"/>
      <c r="AFK713" s="192"/>
      <c r="AFL713" s="192"/>
      <c r="AFM713" s="192"/>
      <c r="AFN713" s="192"/>
      <c r="AFO713" s="192"/>
      <c r="AFP713" s="192"/>
      <c r="AFQ713" s="192"/>
      <c r="AFR713" s="192"/>
      <c r="AFS713" s="192"/>
      <c r="AFT713" s="192"/>
      <c r="AFU713" s="192"/>
      <c r="AFV713" s="192"/>
      <c r="AFW713" s="192"/>
      <c r="AFX713" s="192"/>
      <c r="AFY713" s="192"/>
      <c r="AFZ713" s="192"/>
      <c r="AGA713" s="192"/>
      <c r="AGB713" s="192"/>
      <c r="AGC713" s="192"/>
      <c r="AGD713" s="192"/>
      <c r="AGE713" s="192"/>
      <c r="AGF713" s="192"/>
      <c r="AGG713" s="192"/>
      <c r="AGH713" s="192"/>
      <c r="AGI713" s="192"/>
      <c r="AGJ713" s="192"/>
      <c r="AGK713" s="192"/>
      <c r="AGL713" s="192"/>
      <c r="AGM713" s="192"/>
      <c r="AGN713" s="192"/>
      <c r="AGO713" s="192"/>
      <c r="AGP713" s="192"/>
      <c r="AGQ713" s="192"/>
      <c r="AGR713" s="192"/>
      <c r="AGS713" s="192"/>
      <c r="AGT713" s="192"/>
      <c r="AGU713" s="192"/>
      <c r="AGV713" s="192"/>
      <c r="AGW713" s="192"/>
      <c r="AGX713" s="192"/>
      <c r="AGY713" s="192"/>
      <c r="AGZ713" s="192"/>
      <c r="AHA713" s="192"/>
      <c r="AHB713" s="192"/>
      <c r="AHC713" s="192"/>
      <c r="AHD713" s="192"/>
      <c r="AHE713" s="192"/>
      <c r="AHF713" s="192"/>
      <c r="AHG713" s="192"/>
      <c r="AHH713" s="192"/>
      <c r="AHI713" s="192"/>
      <c r="AHJ713" s="192"/>
      <c r="AHK713" s="192"/>
      <c r="AHL713" s="192"/>
      <c r="AHM713" s="192"/>
      <c r="AHN713" s="192"/>
      <c r="AHO713" s="192"/>
      <c r="AHP713" s="192"/>
      <c r="AHQ713" s="192"/>
      <c r="AHR713" s="192"/>
      <c r="AHS713" s="192"/>
      <c r="AHT713" s="192"/>
      <c r="AHU713" s="192"/>
      <c r="AHV713" s="192"/>
      <c r="AHW713" s="192"/>
      <c r="AHX713" s="192"/>
      <c r="AHY713" s="192"/>
      <c r="AHZ713" s="192"/>
      <c r="AIA713" s="192"/>
      <c r="AIB713" s="192"/>
      <c r="AIC713" s="192"/>
      <c r="AID713" s="192"/>
      <c r="AIE713" s="192"/>
      <c r="AIF713" s="192"/>
      <c r="AIG713" s="192"/>
      <c r="AIH713" s="192"/>
      <c r="AII713" s="192"/>
      <c r="AIJ713" s="192"/>
      <c r="AIK713" s="192"/>
      <c r="AIL713" s="192"/>
      <c r="AIM713" s="192"/>
      <c r="AIN713" s="192"/>
      <c r="AIO713" s="192"/>
      <c r="AIP713" s="192"/>
      <c r="AIQ713" s="192"/>
      <c r="AIR713" s="192"/>
      <c r="AIS713" s="192"/>
      <c r="AIT713" s="192"/>
      <c r="AIU713" s="192"/>
      <c r="AIV713" s="192"/>
      <c r="AIW713" s="192"/>
      <c r="AIX713" s="192"/>
      <c r="AIY713" s="192"/>
      <c r="AIZ713" s="192"/>
      <c r="AJA713" s="192"/>
      <c r="AJB713" s="192"/>
      <c r="AJC713" s="192"/>
      <c r="AJD713" s="192"/>
      <c r="AJE713" s="192"/>
      <c r="AJF713" s="192"/>
      <c r="AJG713" s="192"/>
      <c r="AJH713" s="192"/>
      <c r="AJI713" s="192"/>
      <c r="AJJ713" s="192"/>
      <c r="AJK713" s="192"/>
      <c r="AJL713" s="192"/>
      <c r="AJM713" s="192"/>
      <c r="AJN713" s="192"/>
      <c r="AJO713" s="192"/>
      <c r="AJP713" s="192"/>
      <c r="AJQ713" s="192"/>
      <c r="AJR713" s="192"/>
      <c r="AJS713" s="192"/>
      <c r="AJT713" s="192"/>
      <c r="AJU713" s="192"/>
      <c r="AJV713" s="192"/>
      <c r="AJW713" s="192"/>
      <c r="AJX713" s="192"/>
      <c r="AJY713" s="192"/>
      <c r="AJZ713" s="192"/>
      <c r="AKA713" s="192"/>
      <c r="AKB713" s="192"/>
      <c r="AKC713" s="192"/>
      <c r="AKD713" s="192"/>
      <c r="AKE713" s="192"/>
      <c r="AKF713" s="192"/>
      <c r="AKG713" s="192"/>
      <c r="AKH713" s="192"/>
      <c r="AKI713" s="192"/>
      <c r="AKJ713" s="192"/>
      <c r="AKK713" s="192"/>
      <c r="AKL713" s="192"/>
      <c r="AKM713" s="192"/>
      <c r="AKN713" s="192"/>
      <c r="AKO713" s="192"/>
      <c r="AKP713" s="192"/>
      <c r="AKQ713" s="192"/>
      <c r="AKR713" s="192"/>
      <c r="AKS713" s="192"/>
      <c r="AKT713" s="192"/>
      <c r="AKU713" s="192"/>
      <c r="AKV713" s="192"/>
      <c r="AKW713" s="192"/>
      <c r="AKX713" s="192"/>
      <c r="AKY713" s="192"/>
      <c r="AKZ713" s="192"/>
      <c r="ALA713" s="192"/>
      <c r="ALB713" s="192"/>
      <c r="ALC713" s="192"/>
      <c r="ALD713" s="192"/>
      <c r="ALE713" s="192"/>
      <c r="ALF713" s="192"/>
      <c r="ALG713" s="192"/>
      <c r="ALH713" s="192"/>
      <c r="ALI713" s="192"/>
      <c r="ALJ713" s="192"/>
      <c r="ALK713" s="192"/>
      <c r="ALL713" s="192"/>
      <c r="ALM713" s="192"/>
      <c r="ALN713" s="192"/>
      <c r="ALO713" s="192"/>
      <c r="ALP713" s="192"/>
      <c r="ALQ713" s="192"/>
      <c r="ALR713" s="192"/>
      <c r="ALS713" s="192"/>
      <c r="ALT713" s="192"/>
      <c r="ALU713" s="192"/>
      <c r="ALV713" s="192"/>
      <c r="ALW713" s="192"/>
      <c r="ALX713" s="192"/>
      <c r="ALY713" s="192"/>
      <c r="ALZ713" s="192"/>
      <c r="AMA713" s="192"/>
      <c r="AMB713" s="192"/>
      <c r="AMC713" s="192"/>
      <c r="AMD713" s="192"/>
      <c r="AME713" s="192"/>
      <c r="AMF713" s="192"/>
      <c r="AMG713" s="192"/>
      <c r="AMH713" s="192"/>
      <c r="AMI713" s="192"/>
      <c r="AMJ713" s="192"/>
      <c r="AMK713" s="192"/>
      <c r="AML713" s="192"/>
      <c r="AMM713" s="192"/>
      <c r="AMN713" s="192"/>
      <c r="AMO713" s="192"/>
      <c r="AMP713" s="192"/>
      <c r="AMQ713" s="192"/>
      <c r="AMR713" s="192"/>
      <c r="AMS713" s="192"/>
      <c r="AMT713" s="192"/>
      <c r="AMU713" s="192"/>
      <c r="AMV713" s="192"/>
      <c r="AMW713" s="192"/>
      <c r="AMX713" s="192"/>
      <c r="AMY713" s="192"/>
      <c r="AMZ713" s="192"/>
      <c r="ANA713" s="192"/>
      <c r="ANB713" s="192"/>
      <c r="ANC713" s="192"/>
      <c r="AND713" s="192"/>
      <c r="ANE713" s="192"/>
      <c r="ANF713" s="192"/>
      <c r="ANG713" s="192"/>
      <c r="ANH713" s="192"/>
      <c r="ANI713" s="192"/>
      <c r="ANJ713" s="192"/>
      <c r="ANK713" s="192"/>
      <c r="ANL713" s="192"/>
      <c r="ANM713" s="192"/>
      <c r="ANN713" s="192"/>
      <c r="ANO713" s="192"/>
      <c r="ANP713" s="192"/>
      <c r="ANQ713" s="192"/>
      <c r="ANR713" s="192"/>
      <c r="ANS713" s="192"/>
      <c r="ANT713" s="192"/>
      <c r="ANU713" s="192"/>
      <c r="ANV713" s="192"/>
      <c r="ANW713" s="192"/>
      <c r="ANX713" s="192"/>
      <c r="ANY713" s="192"/>
      <c r="ANZ713" s="192"/>
      <c r="AOA713" s="192"/>
      <c r="AOB713" s="192"/>
      <c r="AOC713" s="192"/>
      <c r="AOD713" s="192"/>
      <c r="AOE713" s="192"/>
      <c r="AOF713" s="192"/>
      <c r="AOG713" s="192"/>
      <c r="AOH713" s="192"/>
      <c r="AOI713" s="192"/>
      <c r="AOJ713" s="192"/>
      <c r="AOK713" s="192"/>
      <c r="AOL713" s="192"/>
      <c r="AOM713" s="192"/>
      <c r="AON713" s="192"/>
      <c r="AOO713" s="192"/>
      <c r="AOP713" s="192"/>
      <c r="AOQ713" s="192"/>
      <c r="AOR713" s="192"/>
      <c r="AOS713" s="192"/>
      <c r="AOT713" s="192"/>
      <c r="AOU713" s="192"/>
      <c r="AOV713" s="192"/>
      <c r="AOW713" s="192"/>
      <c r="AOX713" s="192"/>
      <c r="AOY713" s="192"/>
      <c r="AOZ713" s="192"/>
      <c r="APA713" s="192"/>
      <c r="APB713" s="192"/>
      <c r="APC713" s="192"/>
      <c r="APD713" s="192"/>
      <c r="APE713" s="192"/>
      <c r="APF713" s="192"/>
      <c r="APG713" s="192"/>
      <c r="APH713" s="192"/>
      <c r="API713" s="192"/>
      <c r="APJ713" s="192"/>
      <c r="APK713" s="192"/>
      <c r="APL713" s="192"/>
      <c r="APM713" s="192"/>
      <c r="APN713" s="192"/>
      <c r="APO713" s="192"/>
      <c r="APP713" s="192"/>
      <c r="APQ713" s="192"/>
      <c r="APR713" s="192"/>
      <c r="APS713" s="192"/>
      <c r="APT713" s="192"/>
      <c r="APU713" s="192"/>
      <c r="APV713" s="192"/>
    </row>
    <row r="714" spans="1:1114" s="184" customFormat="1">
      <c r="A714" s="188">
        <v>41987</v>
      </c>
      <c r="B714" s="189">
        <f>_xll.PIAdvCalcVal('PI-1063'!B$1,'PI-1063'!$A714,'PI-1063'!$A715,"average","time-weighted",0,1,0,"DATASRV")</f>
        <v>3975.7682467693726</v>
      </c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  <c r="EC714" s="192"/>
      <c r="ED714" s="192"/>
      <c r="EE714" s="192"/>
      <c r="EF714" s="192"/>
      <c r="EG714" s="192"/>
      <c r="EH714" s="192"/>
      <c r="EI714" s="192"/>
      <c r="EJ714" s="192"/>
      <c r="EK714" s="192"/>
      <c r="EL714" s="192"/>
      <c r="EM714" s="192"/>
      <c r="EN714" s="192"/>
      <c r="EO714" s="192"/>
      <c r="EP714" s="192"/>
      <c r="EQ714" s="192"/>
      <c r="ER714" s="192"/>
      <c r="ES714" s="192"/>
      <c r="ET714" s="192"/>
      <c r="EU714" s="192"/>
      <c r="EV714" s="192"/>
      <c r="EW714" s="192"/>
      <c r="EX714" s="192"/>
      <c r="EY714" s="192"/>
      <c r="EZ714" s="192"/>
      <c r="FA714" s="192"/>
      <c r="FB714" s="192"/>
      <c r="FC714" s="192"/>
      <c r="FD714" s="192"/>
      <c r="FE714" s="192"/>
      <c r="FF714" s="192"/>
      <c r="FG714" s="192"/>
      <c r="FH714" s="192"/>
      <c r="FI714" s="192"/>
      <c r="FJ714" s="192"/>
      <c r="FK714" s="192"/>
      <c r="FL714" s="192"/>
      <c r="FM714" s="192"/>
      <c r="FN714" s="192"/>
      <c r="FO714" s="192"/>
      <c r="FP714" s="192"/>
      <c r="FQ714" s="192"/>
      <c r="FR714" s="192"/>
      <c r="FS714" s="192"/>
      <c r="FT714" s="192"/>
      <c r="FU714" s="192"/>
      <c r="FV714" s="192"/>
      <c r="FW714" s="192"/>
      <c r="FX714" s="192"/>
      <c r="FY714" s="192"/>
      <c r="FZ714" s="192"/>
      <c r="GA714" s="192"/>
      <c r="GB714" s="192"/>
      <c r="GC714" s="192"/>
      <c r="GD714" s="192"/>
      <c r="GE714" s="192"/>
      <c r="GF714" s="192"/>
      <c r="GG714" s="192"/>
      <c r="GH714" s="192"/>
      <c r="GI714" s="192"/>
      <c r="GJ714" s="192"/>
      <c r="GK714" s="192"/>
      <c r="GL714" s="192"/>
      <c r="GM714" s="192"/>
      <c r="GN714" s="192"/>
      <c r="GO714" s="192"/>
      <c r="GP714" s="192"/>
      <c r="GQ714" s="192"/>
      <c r="GR714" s="192"/>
      <c r="GS714" s="192"/>
      <c r="GT714" s="192"/>
      <c r="GU714" s="192"/>
      <c r="GV714" s="192"/>
      <c r="GW714" s="192"/>
      <c r="GX714" s="192"/>
      <c r="GY714" s="192"/>
      <c r="GZ714" s="192"/>
      <c r="HA714" s="192"/>
      <c r="HB714" s="192"/>
      <c r="HC714" s="192"/>
      <c r="HD714" s="192"/>
      <c r="HE714" s="192"/>
      <c r="HF714" s="192"/>
      <c r="HG714" s="192"/>
      <c r="HH714" s="192"/>
      <c r="HI714" s="192"/>
      <c r="HJ714" s="192"/>
      <c r="HK714" s="192"/>
      <c r="HL714" s="192"/>
      <c r="HM714" s="192"/>
      <c r="HN714" s="192"/>
      <c r="HO714" s="192"/>
      <c r="HP714" s="192"/>
      <c r="HQ714" s="192"/>
      <c r="HR714" s="192"/>
      <c r="HS714" s="192"/>
      <c r="HT714" s="192"/>
      <c r="HU714" s="192"/>
      <c r="HV714" s="192"/>
      <c r="HW714" s="192"/>
      <c r="HX714" s="192"/>
      <c r="HY714" s="192"/>
      <c r="HZ714" s="192"/>
      <c r="IA714" s="192"/>
      <c r="IB714" s="192"/>
      <c r="IC714" s="192"/>
      <c r="ID714" s="192"/>
      <c r="IE714" s="192"/>
      <c r="IF714" s="192"/>
      <c r="IG714" s="192"/>
      <c r="IH714" s="192"/>
      <c r="II714" s="192"/>
      <c r="IJ714" s="192"/>
      <c r="IK714" s="192"/>
      <c r="IL714" s="192"/>
      <c r="IM714" s="192"/>
      <c r="IN714" s="192"/>
      <c r="IO714" s="192"/>
      <c r="IP714" s="192"/>
      <c r="IQ714" s="192"/>
      <c r="IR714" s="192"/>
      <c r="IS714" s="192"/>
      <c r="IT714" s="192"/>
      <c r="IU714" s="192"/>
      <c r="IV714" s="192"/>
      <c r="IW714" s="192"/>
      <c r="IX714" s="192"/>
      <c r="IY714" s="192"/>
      <c r="IZ714" s="192"/>
      <c r="JA714" s="192"/>
      <c r="JB714" s="192"/>
      <c r="JC714" s="192"/>
      <c r="JD714" s="192"/>
      <c r="JE714" s="192"/>
      <c r="JF714" s="192"/>
      <c r="JG714" s="192"/>
      <c r="JH714" s="192"/>
      <c r="JI714" s="192"/>
      <c r="JJ714" s="192"/>
      <c r="JK714" s="192"/>
      <c r="JL714" s="192"/>
      <c r="JM714" s="192"/>
      <c r="JN714" s="192"/>
      <c r="JO714" s="192"/>
      <c r="JP714" s="192"/>
      <c r="JQ714" s="192"/>
      <c r="JR714" s="192"/>
      <c r="JS714" s="192"/>
      <c r="JT714" s="192"/>
      <c r="JU714" s="192"/>
      <c r="JV714" s="192"/>
      <c r="JW714" s="192"/>
      <c r="JX714" s="192"/>
      <c r="JY714" s="192"/>
      <c r="JZ714" s="192"/>
      <c r="KA714" s="192"/>
      <c r="KB714" s="192"/>
      <c r="KC714" s="192"/>
      <c r="KD714" s="192"/>
      <c r="KE714" s="192"/>
      <c r="KF714" s="192"/>
      <c r="KG714" s="192"/>
      <c r="KH714" s="192"/>
      <c r="KI714" s="192"/>
      <c r="KJ714" s="192"/>
      <c r="KK714" s="192"/>
      <c r="KL714" s="192"/>
      <c r="KM714" s="192"/>
      <c r="KN714" s="192"/>
      <c r="KO714" s="192"/>
      <c r="KP714" s="192"/>
      <c r="KQ714" s="192"/>
      <c r="KR714" s="192"/>
      <c r="KS714" s="192"/>
      <c r="KT714" s="192"/>
      <c r="KU714" s="192"/>
      <c r="KV714" s="192"/>
      <c r="KW714" s="192"/>
      <c r="KX714" s="192"/>
      <c r="KY714" s="192"/>
      <c r="KZ714" s="192"/>
      <c r="LA714" s="192"/>
      <c r="LB714" s="192"/>
      <c r="LC714" s="192"/>
      <c r="LD714" s="192"/>
      <c r="LE714" s="192"/>
      <c r="LF714" s="192"/>
      <c r="LG714" s="192"/>
      <c r="LH714" s="192"/>
      <c r="LI714" s="192"/>
      <c r="LJ714" s="192"/>
      <c r="LK714" s="192"/>
      <c r="LL714" s="192"/>
      <c r="LM714" s="192"/>
      <c r="LN714" s="192"/>
      <c r="LO714" s="192"/>
      <c r="LP714" s="192"/>
      <c r="LQ714" s="192"/>
      <c r="LR714" s="192"/>
      <c r="LS714" s="192"/>
      <c r="LT714" s="192"/>
      <c r="LU714" s="192"/>
      <c r="LV714" s="192"/>
      <c r="LW714" s="192"/>
      <c r="LX714" s="192"/>
      <c r="LY714" s="192"/>
      <c r="LZ714" s="192"/>
      <c r="MA714" s="192"/>
      <c r="MB714" s="192"/>
      <c r="MC714" s="192"/>
      <c r="MD714" s="192"/>
      <c r="ME714" s="192"/>
      <c r="MF714" s="192"/>
      <c r="MG714" s="192"/>
      <c r="MH714" s="192"/>
      <c r="MI714" s="192"/>
      <c r="MJ714" s="192"/>
      <c r="MK714" s="192"/>
      <c r="ML714" s="192"/>
      <c r="MM714" s="192"/>
      <c r="MN714" s="192"/>
      <c r="MO714" s="192"/>
      <c r="MP714" s="192"/>
      <c r="MQ714" s="192"/>
      <c r="MR714" s="192"/>
      <c r="MS714" s="192"/>
      <c r="MT714" s="192"/>
      <c r="MU714" s="192"/>
      <c r="MV714" s="192"/>
      <c r="MW714" s="192"/>
      <c r="MX714" s="192"/>
      <c r="MY714" s="192"/>
      <c r="MZ714" s="192"/>
      <c r="NA714" s="192"/>
      <c r="NB714" s="192"/>
      <c r="NC714" s="192"/>
      <c r="ND714" s="192"/>
      <c r="NE714" s="192"/>
      <c r="NF714" s="192"/>
      <c r="NG714" s="192"/>
      <c r="NH714" s="192"/>
      <c r="NI714" s="192"/>
      <c r="NJ714" s="192"/>
      <c r="NK714" s="192"/>
      <c r="NL714" s="192"/>
      <c r="NM714" s="192"/>
      <c r="NN714" s="192"/>
      <c r="NO714" s="192"/>
      <c r="NP714" s="192"/>
      <c r="NQ714" s="192"/>
      <c r="NR714" s="192"/>
      <c r="NS714" s="192"/>
      <c r="NT714" s="192"/>
      <c r="NU714" s="192"/>
      <c r="NV714" s="192"/>
      <c r="NW714" s="192"/>
      <c r="NX714" s="192"/>
      <c r="NY714" s="192"/>
      <c r="NZ714" s="192"/>
      <c r="OA714" s="192"/>
      <c r="OB714" s="192"/>
      <c r="OC714" s="192"/>
      <c r="OD714" s="192"/>
      <c r="OE714" s="192"/>
      <c r="OF714" s="192"/>
      <c r="OG714" s="192"/>
      <c r="OH714" s="192"/>
      <c r="OI714" s="192"/>
      <c r="OJ714" s="192"/>
      <c r="OK714" s="192"/>
      <c r="OL714" s="192"/>
      <c r="OM714" s="192"/>
      <c r="ON714" s="192"/>
      <c r="OO714" s="192"/>
      <c r="OP714" s="192"/>
      <c r="OQ714" s="192"/>
      <c r="OR714" s="192"/>
      <c r="OS714" s="192"/>
      <c r="OT714" s="192"/>
      <c r="OU714" s="192"/>
      <c r="OV714" s="192"/>
      <c r="OW714" s="192"/>
      <c r="OX714" s="192"/>
      <c r="OY714" s="192"/>
      <c r="OZ714" s="192"/>
      <c r="PA714" s="192"/>
      <c r="PB714" s="192"/>
      <c r="PC714" s="192"/>
      <c r="PD714" s="192"/>
      <c r="PE714" s="192"/>
      <c r="PF714" s="192"/>
      <c r="PG714" s="192"/>
      <c r="PH714" s="192"/>
      <c r="PI714" s="192"/>
      <c r="PJ714" s="192"/>
      <c r="PK714" s="192"/>
      <c r="PL714" s="192"/>
      <c r="PM714" s="192"/>
      <c r="PN714" s="192"/>
      <c r="PO714" s="192"/>
      <c r="PP714" s="192"/>
      <c r="PQ714" s="192"/>
      <c r="PR714" s="192"/>
      <c r="PS714" s="192"/>
      <c r="PT714" s="192"/>
      <c r="PU714" s="192"/>
      <c r="PV714" s="192"/>
      <c r="PW714" s="192"/>
      <c r="PX714" s="192"/>
      <c r="PY714" s="192"/>
      <c r="PZ714" s="192"/>
      <c r="QA714" s="192"/>
      <c r="QB714" s="192"/>
      <c r="QC714" s="192"/>
      <c r="QD714" s="192"/>
      <c r="QE714" s="192"/>
      <c r="QF714" s="192"/>
      <c r="QG714" s="192"/>
      <c r="QH714" s="192"/>
      <c r="QI714" s="192"/>
      <c r="QJ714" s="192"/>
      <c r="QK714" s="192"/>
      <c r="QL714" s="192"/>
      <c r="QM714" s="192"/>
      <c r="QN714" s="192"/>
      <c r="QO714" s="192"/>
      <c r="QP714" s="192"/>
      <c r="QQ714" s="192"/>
      <c r="QR714" s="192"/>
      <c r="QS714" s="192"/>
      <c r="QT714" s="192"/>
      <c r="QU714" s="192"/>
      <c r="QV714" s="192"/>
      <c r="QW714" s="192"/>
      <c r="QX714" s="192"/>
      <c r="QY714" s="192"/>
      <c r="QZ714" s="192"/>
      <c r="RA714" s="192"/>
      <c r="RB714" s="192"/>
      <c r="RC714" s="192"/>
      <c r="RD714" s="192"/>
      <c r="RE714" s="192"/>
      <c r="RF714" s="192"/>
      <c r="RG714" s="192"/>
      <c r="RH714" s="192"/>
      <c r="RI714" s="192"/>
      <c r="RJ714" s="192"/>
      <c r="RK714" s="192"/>
      <c r="RL714" s="192"/>
      <c r="RM714" s="192"/>
      <c r="RN714" s="192"/>
      <c r="RO714" s="192"/>
      <c r="RP714" s="192"/>
      <c r="RQ714" s="192"/>
      <c r="RR714" s="192"/>
      <c r="RS714" s="192"/>
      <c r="RT714" s="192"/>
      <c r="RU714" s="192"/>
      <c r="RV714" s="192"/>
      <c r="RW714" s="192"/>
      <c r="RX714" s="192"/>
      <c r="RY714" s="192"/>
      <c r="RZ714" s="192"/>
      <c r="SA714" s="192"/>
      <c r="SB714" s="192"/>
      <c r="SC714" s="192"/>
      <c r="SD714" s="192"/>
      <c r="SE714" s="192"/>
      <c r="SF714" s="192"/>
      <c r="SG714" s="192"/>
      <c r="SH714" s="192"/>
      <c r="SI714" s="192"/>
      <c r="SJ714" s="192"/>
      <c r="SK714" s="192"/>
      <c r="SL714" s="192"/>
      <c r="SM714" s="192"/>
      <c r="SN714" s="192"/>
      <c r="SO714" s="192"/>
      <c r="SP714" s="192"/>
      <c r="SQ714" s="192"/>
      <c r="SR714" s="192"/>
      <c r="SS714" s="192"/>
      <c r="ST714" s="192"/>
      <c r="SU714" s="192"/>
      <c r="SV714" s="192"/>
      <c r="SW714" s="192"/>
      <c r="SX714" s="192"/>
      <c r="SY714" s="192"/>
      <c r="SZ714" s="192"/>
      <c r="TA714" s="192"/>
      <c r="TB714" s="192"/>
      <c r="TC714" s="192"/>
      <c r="TD714" s="192"/>
      <c r="TE714" s="192"/>
      <c r="TF714" s="192"/>
      <c r="TG714" s="192"/>
      <c r="TH714" s="192"/>
      <c r="TI714" s="192"/>
      <c r="TJ714" s="192"/>
      <c r="TK714" s="192"/>
      <c r="TL714" s="192"/>
      <c r="TM714" s="192"/>
      <c r="TN714" s="192"/>
      <c r="TO714" s="192"/>
      <c r="TP714" s="192"/>
      <c r="TQ714" s="192"/>
      <c r="TR714" s="192"/>
      <c r="TS714" s="192"/>
      <c r="TT714" s="192"/>
      <c r="TU714" s="192"/>
      <c r="TV714" s="192"/>
      <c r="TW714" s="192"/>
      <c r="TX714" s="192"/>
      <c r="TY714" s="192"/>
      <c r="TZ714" s="192"/>
      <c r="UA714" s="192"/>
      <c r="UB714" s="192"/>
      <c r="UC714" s="192"/>
      <c r="UD714" s="192"/>
      <c r="UE714" s="192"/>
      <c r="UF714" s="192"/>
      <c r="UG714" s="192"/>
      <c r="UH714" s="192"/>
      <c r="UI714" s="192"/>
      <c r="UJ714" s="192"/>
      <c r="UK714" s="192"/>
      <c r="UL714" s="192"/>
      <c r="UM714" s="192"/>
      <c r="UN714" s="192"/>
      <c r="UO714" s="192"/>
      <c r="UP714" s="192"/>
      <c r="UQ714" s="192"/>
      <c r="UR714" s="192"/>
      <c r="US714" s="192"/>
      <c r="UT714" s="192"/>
      <c r="UU714" s="192"/>
      <c r="UV714" s="192"/>
      <c r="UW714" s="192"/>
      <c r="UX714" s="192"/>
      <c r="UY714" s="192"/>
      <c r="UZ714" s="192"/>
      <c r="VA714" s="192"/>
      <c r="VB714" s="192"/>
      <c r="VC714" s="192"/>
      <c r="VD714" s="192"/>
      <c r="VE714" s="192"/>
      <c r="VF714" s="192"/>
      <c r="VG714" s="192"/>
      <c r="VH714" s="192"/>
      <c r="VI714" s="192"/>
      <c r="VJ714" s="192"/>
      <c r="VK714" s="192"/>
      <c r="VL714" s="192"/>
      <c r="VM714" s="192"/>
      <c r="VN714" s="192"/>
      <c r="VO714" s="192"/>
      <c r="VP714" s="192"/>
      <c r="VQ714" s="192"/>
      <c r="VR714" s="192"/>
      <c r="VS714" s="192"/>
      <c r="VT714" s="192"/>
      <c r="VU714" s="192"/>
      <c r="VV714" s="192"/>
      <c r="VW714" s="192"/>
      <c r="VX714" s="192"/>
      <c r="VY714" s="192"/>
      <c r="VZ714" s="192"/>
      <c r="WA714" s="192"/>
      <c r="WB714" s="192"/>
      <c r="WC714" s="192"/>
      <c r="WD714" s="192"/>
      <c r="WE714" s="192"/>
      <c r="WF714" s="192"/>
      <c r="WG714" s="192"/>
      <c r="WH714" s="192"/>
      <c r="WI714" s="192"/>
      <c r="WJ714" s="192"/>
      <c r="WK714" s="192"/>
      <c r="WL714" s="192"/>
      <c r="WM714" s="192"/>
      <c r="WN714" s="192"/>
      <c r="WO714" s="192"/>
      <c r="WP714" s="192"/>
      <c r="WQ714" s="192"/>
      <c r="WR714" s="192"/>
      <c r="WS714" s="192"/>
      <c r="WT714" s="192"/>
      <c r="WU714" s="192"/>
      <c r="WV714" s="192"/>
      <c r="WW714" s="192"/>
      <c r="WX714" s="192"/>
      <c r="WY714" s="192"/>
      <c r="WZ714" s="192"/>
      <c r="XA714" s="192"/>
      <c r="XB714" s="192"/>
      <c r="XC714" s="192"/>
      <c r="XD714" s="192"/>
      <c r="XE714" s="192"/>
      <c r="XF714" s="192"/>
      <c r="XG714" s="192"/>
      <c r="XH714" s="192"/>
      <c r="XI714" s="192"/>
      <c r="XJ714" s="192"/>
      <c r="XK714" s="192"/>
      <c r="XL714" s="192"/>
      <c r="XM714" s="192"/>
      <c r="XN714" s="192"/>
      <c r="XO714" s="192"/>
      <c r="XP714" s="192"/>
      <c r="XQ714" s="192"/>
      <c r="XR714" s="192"/>
      <c r="XS714" s="192"/>
      <c r="XT714" s="192"/>
      <c r="XU714" s="192"/>
      <c r="XV714" s="192"/>
      <c r="XW714" s="192"/>
      <c r="XX714" s="192"/>
      <c r="XY714" s="192"/>
      <c r="XZ714" s="192"/>
      <c r="YA714" s="192"/>
      <c r="YB714" s="192"/>
      <c r="YC714" s="192"/>
      <c r="YD714" s="192"/>
      <c r="YE714" s="192"/>
      <c r="YF714" s="192"/>
      <c r="YG714" s="192"/>
      <c r="YH714" s="192"/>
      <c r="YI714" s="192"/>
      <c r="YJ714" s="192"/>
      <c r="YK714" s="192"/>
      <c r="YL714" s="192"/>
      <c r="YM714" s="192"/>
      <c r="YN714" s="192"/>
      <c r="YO714" s="192"/>
      <c r="YP714" s="192"/>
      <c r="YQ714" s="192"/>
      <c r="YR714" s="192"/>
      <c r="YS714" s="192"/>
      <c r="YT714" s="192"/>
      <c r="YU714" s="192"/>
      <c r="YV714" s="192"/>
      <c r="YW714" s="192"/>
      <c r="YX714" s="192"/>
      <c r="YY714" s="192"/>
      <c r="YZ714" s="192"/>
      <c r="ZA714" s="192"/>
      <c r="ZB714" s="192"/>
      <c r="ZC714" s="192"/>
      <c r="ZD714" s="192"/>
      <c r="ZE714" s="192"/>
      <c r="ZF714" s="192"/>
      <c r="ZG714" s="192"/>
      <c r="ZH714" s="192"/>
      <c r="ZI714" s="192"/>
      <c r="ZJ714" s="192"/>
      <c r="ZK714" s="192"/>
      <c r="ZL714" s="192"/>
      <c r="ZM714" s="192"/>
      <c r="ZN714" s="192"/>
      <c r="ZO714" s="192"/>
      <c r="ZP714" s="192"/>
      <c r="ZQ714" s="192"/>
      <c r="ZR714" s="192"/>
      <c r="ZS714" s="192"/>
      <c r="ZT714" s="192"/>
      <c r="ZU714" s="192"/>
      <c r="ZV714" s="192"/>
      <c r="ZW714" s="192"/>
      <c r="ZX714" s="192"/>
      <c r="ZY714" s="192"/>
      <c r="ZZ714" s="192"/>
      <c r="AAA714" s="192"/>
      <c r="AAB714" s="192"/>
      <c r="AAC714" s="192"/>
      <c r="AAD714" s="192"/>
      <c r="AAE714" s="192"/>
      <c r="AAF714" s="192"/>
      <c r="AAG714" s="192"/>
      <c r="AAH714" s="192"/>
      <c r="AAI714" s="192"/>
      <c r="AAJ714" s="192"/>
      <c r="AAK714" s="192"/>
      <c r="AAL714" s="192"/>
      <c r="AAM714" s="192"/>
      <c r="AAN714" s="192"/>
      <c r="AAO714" s="192"/>
      <c r="AAP714" s="192"/>
      <c r="AAQ714" s="192"/>
      <c r="AAR714" s="192"/>
      <c r="AAS714" s="192"/>
      <c r="AAT714" s="192"/>
      <c r="AAU714" s="192"/>
      <c r="AAV714" s="192"/>
      <c r="AAW714" s="192"/>
      <c r="AAX714" s="192"/>
      <c r="AAY714" s="192"/>
      <c r="AAZ714" s="192"/>
      <c r="ABA714" s="192"/>
      <c r="ABB714" s="192"/>
      <c r="ABC714" s="192"/>
      <c r="ABD714" s="192"/>
      <c r="ABE714" s="192"/>
      <c r="ABF714" s="192"/>
      <c r="ABG714" s="192"/>
      <c r="ABH714" s="192"/>
      <c r="ABI714" s="192"/>
      <c r="ABJ714" s="192"/>
      <c r="ABK714" s="192"/>
      <c r="ABL714" s="192"/>
      <c r="ABM714" s="192"/>
      <c r="ABN714" s="192"/>
      <c r="ABO714" s="192"/>
      <c r="ABP714" s="192"/>
      <c r="ABQ714" s="192"/>
      <c r="ABR714" s="192"/>
      <c r="ABS714" s="192"/>
      <c r="ABT714" s="192"/>
      <c r="ABU714" s="192"/>
      <c r="ABV714" s="192"/>
      <c r="ABW714" s="192"/>
      <c r="ABX714" s="192"/>
      <c r="ABY714" s="192"/>
      <c r="ABZ714" s="192"/>
      <c r="ACA714" s="192"/>
      <c r="ACB714" s="192"/>
      <c r="ACC714" s="192"/>
      <c r="ACD714" s="192"/>
      <c r="ACE714" s="192"/>
      <c r="ACF714" s="192"/>
      <c r="ACG714" s="192"/>
      <c r="ACH714" s="192"/>
      <c r="ACI714" s="192"/>
      <c r="ACJ714" s="192"/>
      <c r="ACK714" s="192"/>
      <c r="ACL714" s="192"/>
      <c r="ACM714" s="192"/>
      <c r="ACN714" s="192"/>
      <c r="ACO714" s="192"/>
      <c r="ACP714" s="192"/>
      <c r="ACQ714" s="192"/>
      <c r="ACR714" s="192"/>
      <c r="ACS714" s="192"/>
      <c r="ACT714" s="192"/>
      <c r="ACU714" s="192"/>
      <c r="ACV714" s="192"/>
      <c r="ACW714" s="192"/>
      <c r="ACX714" s="192"/>
      <c r="ACY714" s="192"/>
      <c r="ACZ714" s="192"/>
      <c r="ADA714" s="192"/>
      <c r="ADB714" s="192"/>
      <c r="ADC714" s="192"/>
      <c r="ADD714" s="192"/>
      <c r="ADE714" s="192"/>
      <c r="ADF714" s="192"/>
      <c r="ADG714" s="192"/>
      <c r="ADH714" s="192"/>
      <c r="ADI714" s="192"/>
      <c r="ADJ714" s="192"/>
      <c r="ADK714" s="192"/>
      <c r="ADL714" s="192"/>
      <c r="ADM714" s="192"/>
      <c r="ADN714" s="192"/>
      <c r="ADO714" s="192"/>
      <c r="ADP714" s="192"/>
      <c r="ADQ714" s="192"/>
      <c r="ADR714" s="192"/>
      <c r="ADS714" s="192"/>
      <c r="ADT714" s="192"/>
      <c r="ADU714" s="192"/>
      <c r="ADV714" s="192"/>
      <c r="ADW714" s="192"/>
      <c r="ADX714" s="192"/>
      <c r="ADY714" s="192"/>
      <c r="ADZ714" s="192"/>
      <c r="AEA714" s="192"/>
      <c r="AEB714" s="192"/>
      <c r="AEC714" s="192"/>
      <c r="AED714" s="192"/>
      <c r="AEE714" s="192"/>
      <c r="AEF714" s="192"/>
      <c r="AEG714" s="192"/>
      <c r="AEH714" s="192"/>
      <c r="AEI714" s="192"/>
      <c r="AEJ714" s="192"/>
      <c r="AEK714" s="192"/>
      <c r="AEL714" s="192"/>
      <c r="AEM714" s="192"/>
      <c r="AEN714" s="192"/>
      <c r="AEO714" s="192"/>
      <c r="AEP714" s="192"/>
      <c r="AEQ714" s="192"/>
      <c r="AER714" s="192"/>
      <c r="AES714" s="192"/>
      <c r="AET714" s="192"/>
      <c r="AEU714" s="192"/>
      <c r="AEV714" s="192"/>
      <c r="AEW714" s="192"/>
      <c r="AEX714" s="192"/>
      <c r="AEY714" s="192"/>
      <c r="AEZ714" s="192"/>
      <c r="AFA714" s="192"/>
      <c r="AFB714" s="192"/>
      <c r="AFC714" s="192"/>
      <c r="AFD714" s="192"/>
      <c r="AFE714" s="192"/>
      <c r="AFF714" s="192"/>
      <c r="AFG714" s="192"/>
      <c r="AFH714" s="192"/>
      <c r="AFI714" s="192"/>
      <c r="AFJ714" s="192"/>
      <c r="AFK714" s="192"/>
      <c r="AFL714" s="192"/>
      <c r="AFM714" s="192"/>
      <c r="AFN714" s="192"/>
      <c r="AFO714" s="192"/>
      <c r="AFP714" s="192"/>
      <c r="AFQ714" s="192"/>
      <c r="AFR714" s="192"/>
      <c r="AFS714" s="192"/>
      <c r="AFT714" s="192"/>
      <c r="AFU714" s="192"/>
      <c r="AFV714" s="192"/>
      <c r="AFW714" s="192"/>
      <c r="AFX714" s="192"/>
      <c r="AFY714" s="192"/>
      <c r="AFZ714" s="192"/>
      <c r="AGA714" s="192"/>
      <c r="AGB714" s="192"/>
      <c r="AGC714" s="192"/>
      <c r="AGD714" s="192"/>
      <c r="AGE714" s="192"/>
      <c r="AGF714" s="192"/>
      <c r="AGG714" s="192"/>
      <c r="AGH714" s="192"/>
      <c r="AGI714" s="192"/>
      <c r="AGJ714" s="192"/>
      <c r="AGK714" s="192"/>
      <c r="AGL714" s="192"/>
      <c r="AGM714" s="192"/>
      <c r="AGN714" s="192"/>
      <c r="AGO714" s="192"/>
      <c r="AGP714" s="192"/>
      <c r="AGQ714" s="192"/>
      <c r="AGR714" s="192"/>
      <c r="AGS714" s="192"/>
      <c r="AGT714" s="192"/>
      <c r="AGU714" s="192"/>
      <c r="AGV714" s="192"/>
      <c r="AGW714" s="192"/>
      <c r="AGX714" s="192"/>
      <c r="AGY714" s="192"/>
      <c r="AGZ714" s="192"/>
      <c r="AHA714" s="192"/>
      <c r="AHB714" s="192"/>
      <c r="AHC714" s="192"/>
      <c r="AHD714" s="192"/>
      <c r="AHE714" s="192"/>
      <c r="AHF714" s="192"/>
      <c r="AHG714" s="192"/>
      <c r="AHH714" s="192"/>
      <c r="AHI714" s="192"/>
      <c r="AHJ714" s="192"/>
      <c r="AHK714" s="192"/>
      <c r="AHL714" s="192"/>
      <c r="AHM714" s="192"/>
      <c r="AHN714" s="192"/>
      <c r="AHO714" s="192"/>
      <c r="AHP714" s="192"/>
      <c r="AHQ714" s="192"/>
      <c r="AHR714" s="192"/>
      <c r="AHS714" s="192"/>
      <c r="AHT714" s="192"/>
      <c r="AHU714" s="192"/>
      <c r="AHV714" s="192"/>
      <c r="AHW714" s="192"/>
      <c r="AHX714" s="192"/>
      <c r="AHY714" s="192"/>
      <c r="AHZ714" s="192"/>
      <c r="AIA714" s="192"/>
      <c r="AIB714" s="192"/>
      <c r="AIC714" s="192"/>
      <c r="AID714" s="192"/>
      <c r="AIE714" s="192"/>
      <c r="AIF714" s="192"/>
      <c r="AIG714" s="192"/>
      <c r="AIH714" s="192"/>
      <c r="AII714" s="192"/>
      <c r="AIJ714" s="192"/>
      <c r="AIK714" s="192"/>
      <c r="AIL714" s="192"/>
      <c r="AIM714" s="192"/>
      <c r="AIN714" s="192"/>
      <c r="AIO714" s="192"/>
      <c r="AIP714" s="192"/>
      <c r="AIQ714" s="192"/>
      <c r="AIR714" s="192"/>
      <c r="AIS714" s="192"/>
      <c r="AIT714" s="192"/>
      <c r="AIU714" s="192"/>
      <c r="AIV714" s="192"/>
      <c r="AIW714" s="192"/>
      <c r="AIX714" s="192"/>
      <c r="AIY714" s="192"/>
      <c r="AIZ714" s="192"/>
      <c r="AJA714" s="192"/>
      <c r="AJB714" s="192"/>
      <c r="AJC714" s="192"/>
      <c r="AJD714" s="192"/>
      <c r="AJE714" s="192"/>
      <c r="AJF714" s="192"/>
      <c r="AJG714" s="192"/>
      <c r="AJH714" s="192"/>
      <c r="AJI714" s="192"/>
      <c r="AJJ714" s="192"/>
      <c r="AJK714" s="192"/>
      <c r="AJL714" s="192"/>
      <c r="AJM714" s="192"/>
      <c r="AJN714" s="192"/>
      <c r="AJO714" s="192"/>
      <c r="AJP714" s="192"/>
      <c r="AJQ714" s="192"/>
      <c r="AJR714" s="192"/>
      <c r="AJS714" s="192"/>
      <c r="AJT714" s="192"/>
      <c r="AJU714" s="192"/>
      <c r="AJV714" s="192"/>
      <c r="AJW714" s="192"/>
      <c r="AJX714" s="192"/>
      <c r="AJY714" s="192"/>
      <c r="AJZ714" s="192"/>
      <c r="AKA714" s="192"/>
      <c r="AKB714" s="192"/>
      <c r="AKC714" s="192"/>
      <c r="AKD714" s="192"/>
      <c r="AKE714" s="192"/>
      <c r="AKF714" s="192"/>
      <c r="AKG714" s="192"/>
      <c r="AKH714" s="192"/>
      <c r="AKI714" s="192"/>
      <c r="AKJ714" s="192"/>
      <c r="AKK714" s="192"/>
      <c r="AKL714" s="192"/>
      <c r="AKM714" s="192"/>
      <c r="AKN714" s="192"/>
      <c r="AKO714" s="192"/>
      <c r="AKP714" s="192"/>
      <c r="AKQ714" s="192"/>
      <c r="AKR714" s="192"/>
      <c r="AKS714" s="192"/>
      <c r="AKT714" s="192"/>
      <c r="AKU714" s="192"/>
      <c r="AKV714" s="192"/>
      <c r="AKW714" s="192"/>
      <c r="AKX714" s="192"/>
      <c r="AKY714" s="192"/>
      <c r="AKZ714" s="192"/>
      <c r="ALA714" s="192"/>
      <c r="ALB714" s="192"/>
      <c r="ALC714" s="192"/>
      <c r="ALD714" s="192"/>
      <c r="ALE714" s="192"/>
      <c r="ALF714" s="192"/>
      <c r="ALG714" s="192"/>
      <c r="ALH714" s="192"/>
      <c r="ALI714" s="192"/>
      <c r="ALJ714" s="192"/>
      <c r="ALK714" s="192"/>
      <c r="ALL714" s="192"/>
      <c r="ALM714" s="192"/>
      <c r="ALN714" s="192"/>
      <c r="ALO714" s="192"/>
      <c r="ALP714" s="192"/>
      <c r="ALQ714" s="192"/>
      <c r="ALR714" s="192"/>
      <c r="ALS714" s="192"/>
      <c r="ALT714" s="192"/>
      <c r="ALU714" s="192"/>
      <c r="ALV714" s="192"/>
      <c r="ALW714" s="192"/>
      <c r="ALX714" s="192"/>
      <c r="ALY714" s="192"/>
      <c r="ALZ714" s="192"/>
      <c r="AMA714" s="192"/>
      <c r="AMB714" s="192"/>
      <c r="AMC714" s="192"/>
      <c r="AMD714" s="192"/>
      <c r="AME714" s="192"/>
      <c r="AMF714" s="192"/>
      <c r="AMG714" s="192"/>
      <c r="AMH714" s="192"/>
      <c r="AMI714" s="192"/>
      <c r="AMJ714" s="192"/>
      <c r="AMK714" s="192"/>
      <c r="AML714" s="192"/>
      <c r="AMM714" s="192"/>
      <c r="AMN714" s="192"/>
      <c r="AMO714" s="192"/>
      <c r="AMP714" s="192"/>
      <c r="AMQ714" s="192"/>
      <c r="AMR714" s="192"/>
      <c r="AMS714" s="192"/>
      <c r="AMT714" s="192"/>
      <c r="AMU714" s="192"/>
      <c r="AMV714" s="192"/>
      <c r="AMW714" s="192"/>
      <c r="AMX714" s="192"/>
      <c r="AMY714" s="192"/>
      <c r="AMZ714" s="192"/>
      <c r="ANA714" s="192"/>
      <c r="ANB714" s="192"/>
      <c r="ANC714" s="192"/>
      <c r="AND714" s="192"/>
      <c r="ANE714" s="192"/>
      <c r="ANF714" s="192"/>
      <c r="ANG714" s="192"/>
      <c r="ANH714" s="192"/>
      <c r="ANI714" s="192"/>
      <c r="ANJ714" s="192"/>
      <c r="ANK714" s="192"/>
      <c r="ANL714" s="192"/>
      <c r="ANM714" s="192"/>
      <c r="ANN714" s="192"/>
      <c r="ANO714" s="192"/>
      <c r="ANP714" s="192"/>
      <c r="ANQ714" s="192"/>
      <c r="ANR714" s="192"/>
      <c r="ANS714" s="192"/>
      <c r="ANT714" s="192"/>
      <c r="ANU714" s="192"/>
      <c r="ANV714" s="192"/>
      <c r="ANW714" s="192"/>
      <c r="ANX714" s="192"/>
      <c r="ANY714" s="192"/>
      <c r="ANZ714" s="192"/>
      <c r="AOA714" s="192"/>
      <c r="AOB714" s="192"/>
      <c r="AOC714" s="192"/>
      <c r="AOD714" s="192"/>
      <c r="AOE714" s="192"/>
      <c r="AOF714" s="192"/>
      <c r="AOG714" s="192"/>
      <c r="AOH714" s="192"/>
      <c r="AOI714" s="192"/>
      <c r="AOJ714" s="192"/>
      <c r="AOK714" s="192"/>
      <c r="AOL714" s="192"/>
      <c r="AOM714" s="192"/>
      <c r="AON714" s="192"/>
      <c r="AOO714" s="192"/>
      <c r="AOP714" s="192"/>
      <c r="AOQ714" s="192"/>
      <c r="AOR714" s="192"/>
      <c r="AOS714" s="192"/>
      <c r="AOT714" s="192"/>
      <c r="AOU714" s="192"/>
      <c r="AOV714" s="192"/>
      <c r="AOW714" s="192"/>
      <c r="AOX714" s="192"/>
      <c r="AOY714" s="192"/>
      <c r="AOZ714" s="192"/>
      <c r="APA714" s="192"/>
      <c r="APB714" s="192"/>
      <c r="APC714" s="192"/>
      <c r="APD714" s="192"/>
      <c r="APE714" s="192"/>
      <c r="APF714" s="192"/>
      <c r="APG714" s="192"/>
      <c r="APH714" s="192"/>
      <c r="API714" s="192"/>
      <c r="APJ714" s="192"/>
      <c r="APK714" s="192"/>
      <c r="APL714" s="192"/>
      <c r="APM714" s="192"/>
      <c r="APN714" s="192"/>
      <c r="APO714" s="192"/>
      <c r="APP714" s="192"/>
      <c r="APQ714" s="192"/>
      <c r="APR714" s="192"/>
      <c r="APS714" s="192"/>
      <c r="APT714" s="192"/>
      <c r="APU714" s="192"/>
      <c r="APV714" s="192"/>
    </row>
    <row r="715" spans="1:1114" s="184" customFormat="1">
      <c r="A715" s="188">
        <v>41988</v>
      </c>
      <c r="B715" s="189">
        <f>_xll.PIAdvCalcVal('PI-1063'!B$1,'PI-1063'!$A715,'PI-1063'!$A716,"average","time-weighted",0,1,0,"DATASRV")</f>
        <v>3985.1997649920913</v>
      </c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92"/>
      <c r="S715" s="192"/>
      <c r="T715" s="192"/>
      <c r="U715" s="192"/>
      <c r="V715" s="192"/>
      <c r="W715" s="192"/>
      <c r="X715" s="192"/>
      <c r="Y715" s="192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  <c r="EC715" s="192"/>
      <c r="ED715" s="192"/>
      <c r="EE715" s="192"/>
      <c r="EF715" s="192"/>
      <c r="EG715" s="192"/>
      <c r="EH715" s="192"/>
      <c r="EI715" s="192"/>
      <c r="EJ715" s="192"/>
      <c r="EK715" s="192"/>
      <c r="EL715" s="192"/>
      <c r="EM715" s="192"/>
      <c r="EN715" s="192"/>
      <c r="EO715" s="192"/>
      <c r="EP715" s="192"/>
      <c r="EQ715" s="192"/>
      <c r="ER715" s="192"/>
      <c r="ES715" s="192"/>
      <c r="ET715" s="192"/>
      <c r="EU715" s="192"/>
      <c r="EV715" s="192"/>
      <c r="EW715" s="192"/>
      <c r="EX715" s="192"/>
      <c r="EY715" s="192"/>
      <c r="EZ715" s="192"/>
      <c r="FA715" s="192"/>
      <c r="FB715" s="192"/>
      <c r="FC715" s="192"/>
      <c r="FD715" s="192"/>
      <c r="FE715" s="192"/>
      <c r="FF715" s="192"/>
      <c r="FG715" s="192"/>
      <c r="FH715" s="192"/>
      <c r="FI715" s="192"/>
      <c r="FJ715" s="192"/>
      <c r="FK715" s="192"/>
      <c r="FL715" s="192"/>
      <c r="FM715" s="192"/>
      <c r="FN715" s="192"/>
      <c r="FO715" s="192"/>
      <c r="FP715" s="192"/>
      <c r="FQ715" s="192"/>
      <c r="FR715" s="192"/>
      <c r="FS715" s="192"/>
      <c r="FT715" s="192"/>
      <c r="FU715" s="192"/>
      <c r="FV715" s="192"/>
      <c r="FW715" s="192"/>
      <c r="FX715" s="192"/>
      <c r="FY715" s="192"/>
      <c r="FZ715" s="192"/>
      <c r="GA715" s="192"/>
      <c r="GB715" s="192"/>
      <c r="GC715" s="192"/>
      <c r="GD715" s="192"/>
      <c r="GE715" s="192"/>
      <c r="GF715" s="192"/>
      <c r="GG715" s="192"/>
      <c r="GH715" s="192"/>
      <c r="GI715" s="192"/>
      <c r="GJ715" s="192"/>
      <c r="GK715" s="192"/>
      <c r="GL715" s="192"/>
      <c r="GM715" s="192"/>
      <c r="GN715" s="192"/>
      <c r="GO715" s="192"/>
      <c r="GP715" s="192"/>
      <c r="GQ715" s="192"/>
      <c r="GR715" s="192"/>
      <c r="GS715" s="192"/>
      <c r="GT715" s="192"/>
      <c r="GU715" s="192"/>
      <c r="GV715" s="192"/>
      <c r="GW715" s="192"/>
      <c r="GX715" s="192"/>
      <c r="GY715" s="192"/>
      <c r="GZ715" s="192"/>
      <c r="HA715" s="192"/>
      <c r="HB715" s="192"/>
      <c r="HC715" s="192"/>
      <c r="HD715" s="192"/>
      <c r="HE715" s="192"/>
      <c r="HF715" s="192"/>
      <c r="HG715" s="192"/>
      <c r="HH715" s="192"/>
      <c r="HI715" s="192"/>
      <c r="HJ715" s="192"/>
      <c r="HK715" s="192"/>
      <c r="HL715" s="192"/>
      <c r="HM715" s="192"/>
      <c r="HN715" s="192"/>
      <c r="HO715" s="192"/>
      <c r="HP715" s="192"/>
      <c r="HQ715" s="192"/>
      <c r="HR715" s="192"/>
      <c r="HS715" s="192"/>
      <c r="HT715" s="192"/>
      <c r="HU715" s="192"/>
      <c r="HV715" s="192"/>
      <c r="HW715" s="192"/>
      <c r="HX715" s="192"/>
      <c r="HY715" s="192"/>
      <c r="HZ715" s="192"/>
      <c r="IA715" s="192"/>
      <c r="IB715" s="192"/>
      <c r="IC715" s="192"/>
      <c r="ID715" s="192"/>
      <c r="IE715" s="192"/>
      <c r="IF715" s="192"/>
      <c r="IG715" s="192"/>
      <c r="IH715" s="192"/>
      <c r="II715" s="192"/>
      <c r="IJ715" s="192"/>
      <c r="IK715" s="192"/>
      <c r="IL715" s="192"/>
      <c r="IM715" s="192"/>
      <c r="IN715" s="192"/>
      <c r="IO715" s="192"/>
      <c r="IP715" s="192"/>
      <c r="IQ715" s="192"/>
      <c r="IR715" s="192"/>
      <c r="IS715" s="192"/>
      <c r="IT715" s="192"/>
      <c r="IU715" s="192"/>
      <c r="IV715" s="192"/>
      <c r="IW715" s="192"/>
      <c r="IX715" s="192"/>
      <c r="IY715" s="192"/>
      <c r="IZ715" s="192"/>
      <c r="JA715" s="192"/>
      <c r="JB715" s="192"/>
      <c r="JC715" s="192"/>
      <c r="JD715" s="192"/>
      <c r="JE715" s="192"/>
      <c r="JF715" s="192"/>
      <c r="JG715" s="192"/>
      <c r="JH715" s="192"/>
      <c r="JI715" s="192"/>
      <c r="JJ715" s="192"/>
      <c r="JK715" s="192"/>
      <c r="JL715" s="192"/>
      <c r="JM715" s="192"/>
      <c r="JN715" s="192"/>
      <c r="JO715" s="192"/>
      <c r="JP715" s="192"/>
      <c r="JQ715" s="192"/>
      <c r="JR715" s="192"/>
      <c r="JS715" s="192"/>
      <c r="JT715" s="192"/>
      <c r="JU715" s="192"/>
      <c r="JV715" s="192"/>
      <c r="JW715" s="192"/>
      <c r="JX715" s="192"/>
      <c r="JY715" s="192"/>
      <c r="JZ715" s="192"/>
      <c r="KA715" s="192"/>
      <c r="KB715" s="192"/>
      <c r="KC715" s="192"/>
      <c r="KD715" s="192"/>
      <c r="KE715" s="192"/>
      <c r="KF715" s="192"/>
      <c r="KG715" s="192"/>
      <c r="KH715" s="192"/>
      <c r="KI715" s="192"/>
      <c r="KJ715" s="192"/>
      <c r="KK715" s="192"/>
      <c r="KL715" s="192"/>
      <c r="KM715" s="192"/>
      <c r="KN715" s="192"/>
      <c r="KO715" s="192"/>
      <c r="KP715" s="192"/>
      <c r="KQ715" s="192"/>
      <c r="KR715" s="192"/>
      <c r="KS715" s="192"/>
      <c r="KT715" s="192"/>
      <c r="KU715" s="192"/>
      <c r="KV715" s="192"/>
      <c r="KW715" s="192"/>
      <c r="KX715" s="192"/>
      <c r="KY715" s="192"/>
      <c r="KZ715" s="192"/>
      <c r="LA715" s="192"/>
      <c r="LB715" s="192"/>
      <c r="LC715" s="192"/>
      <c r="LD715" s="192"/>
      <c r="LE715" s="192"/>
      <c r="LF715" s="192"/>
      <c r="LG715" s="192"/>
      <c r="LH715" s="192"/>
      <c r="LI715" s="192"/>
      <c r="LJ715" s="192"/>
      <c r="LK715" s="192"/>
      <c r="LL715" s="192"/>
      <c r="LM715" s="192"/>
      <c r="LN715" s="192"/>
      <c r="LO715" s="192"/>
      <c r="LP715" s="192"/>
      <c r="LQ715" s="192"/>
      <c r="LR715" s="192"/>
      <c r="LS715" s="192"/>
      <c r="LT715" s="192"/>
      <c r="LU715" s="192"/>
      <c r="LV715" s="192"/>
      <c r="LW715" s="192"/>
      <c r="LX715" s="192"/>
      <c r="LY715" s="192"/>
      <c r="LZ715" s="192"/>
      <c r="MA715" s="192"/>
      <c r="MB715" s="192"/>
      <c r="MC715" s="192"/>
      <c r="MD715" s="192"/>
      <c r="ME715" s="192"/>
      <c r="MF715" s="192"/>
      <c r="MG715" s="192"/>
      <c r="MH715" s="192"/>
      <c r="MI715" s="192"/>
      <c r="MJ715" s="192"/>
      <c r="MK715" s="192"/>
      <c r="ML715" s="192"/>
      <c r="MM715" s="192"/>
      <c r="MN715" s="192"/>
      <c r="MO715" s="192"/>
      <c r="MP715" s="192"/>
      <c r="MQ715" s="192"/>
      <c r="MR715" s="192"/>
      <c r="MS715" s="192"/>
      <c r="MT715" s="192"/>
      <c r="MU715" s="192"/>
      <c r="MV715" s="192"/>
      <c r="MW715" s="192"/>
      <c r="MX715" s="192"/>
      <c r="MY715" s="192"/>
      <c r="MZ715" s="192"/>
      <c r="NA715" s="192"/>
      <c r="NB715" s="192"/>
      <c r="NC715" s="192"/>
      <c r="ND715" s="192"/>
      <c r="NE715" s="192"/>
      <c r="NF715" s="192"/>
      <c r="NG715" s="192"/>
      <c r="NH715" s="192"/>
      <c r="NI715" s="192"/>
      <c r="NJ715" s="192"/>
      <c r="NK715" s="192"/>
      <c r="NL715" s="192"/>
      <c r="NM715" s="192"/>
      <c r="NN715" s="192"/>
      <c r="NO715" s="192"/>
      <c r="NP715" s="192"/>
      <c r="NQ715" s="192"/>
      <c r="NR715" s="192"/>
      <c r="NS715" s="192"/>
      <c r="NT715" s="192"/>
      <c r="NU715" s="192"/>
      <c r="NV715" s="192"/>
      <c r="NW715" s="192"/>
      <c r="NX715" s="192"/>
      <c r="NY715" s="192"/>
      <c r="NZ715" s="192"/>
      <c r="OA715" s="192"/>
      <c r="OB715" s="192"/>
      <c r="OC715" s="192"/>
      <c r="OD715" s="192"/>
      <c r="OE715" s="192"/>
      <c r="OF715" s="192"/>
      <c r="OG715" s="192"/>
      <c r="OH715" s="192"/>
      <c r="OI715" s="192"/>
      <c r="OJ715" s="192"/>
      <c r="OK715" s="192"/>
      <c r="OL715" s="192"/>
      <c r="OM715" s="192"/>
      <c r="ON715" s="192"/>
      <c r="OO715" s="192"/>
      <c r="OP715" s="192"/>
      <c r="OQ715" s="192"/>
      <c r="OR715" s="192"/>
      <c r="OS715" s="192"/>
      <c r="OT715" s="192"/>
      <c r="OU715" s="192"/>
      <c r="OV715" s="192"/>
      <c r="OW715" s="192"/>
      <c r="OX715" s="192"/>
      <c r="OY715" s="192"/>
      <c r="OZ715" s="192"/>
      <c r="PA715" s="192"/>
      <c r="PB715" s="192"/>
      <c r="PC715" s="192"/>
      <c r="PD715" s="192"/>
      <c r="PE715" s="192"/>
      <c r="PF715" s="192"/>
      <c r="PG715" s="192"/>
      <c r="PH715" s="192"/>
      <c r="PI715" s="192"/>
      <c r="PJ715" s="192"/>
      <c r="PK715" s="192"/>
      <c r="PL715" s="192"/>
      <c r="PM715" s="192"/>
      <c r="PN715" s="192"/>
      <c r="PO715" s="192"/>
      <c r="PP715" s="192"/>
      <c r="PQ715" s="192"/>
      <c r="PR715" s="192"/>
      <c r="PS715" s="192"/>
      <c r="PT715" s="192"/>
      <c r="PU715" s="192"/>
      <c r="PV715" s="192"/>
      <c r="PW715" s="192"/>
      <c r="PX715" s="192"/>
      <c r="PY715" s="192"/>
      <c r="PZ715" s="192"/>
      <c r="QA715" s="192"/>
      <c r="QB715" s="192"/>
      <c r="QC715" s="192"/>
      <c r="QD715" s="192"/>
      <c r="QE715" s="192"/>
      <c r="QF715" s="192"/>
      <c r="QG715" s="192"/>
      <c r="QH715" s="192"/>
      <c r="QI715" s="192"/>
      <c r="QJ715" s="192"/>
      <c r="QK715" s="192"/>
      <c r="QL715" s="192"/>
      <c r="QM715" s="192"/>
      <c r="QN715" s="192"/>
      <c r="QO715" s="192"/>
      <c r="QP715" s="192"/>
      <c r="QQ715" s="192"/>
      <c r="QR715" s="192"/>
      <c r="QS715" s="192"/>
      <c r="QT715" s="192"/>
      <c r="QU715" s="192"/>
      <c r="QV715" s="192"/>
      <c r="QW715" s="192"/>
      <c r="QX715" s="192"/>
      <c r="QY715" s="192"/>
      <c r="QZ715" s="192"/>
      <c r="RA715" s="192"/>
      <c r="RB715" s="192"/>
      <c r="RC715" s="192"/>
      <c r="RD715" s="192"/>
      <c r="RE715" s="192"/>
      <c r="RF715" s="192"/>
      <c r="RG715" s="192"/>
      <c r="RH715" s="192"/>
      <c r="RI715" s="192"/>
      <c r="RJ715" s="192"/>
      <c r="RK715" s="192"/>
      <c r="RL715" s="192"/>
      <c r="RM715" s="192"/>
      <c r="RN715" s="192"/>
      <c r="RO715" s="192"/>
      <c r="RP715" s="192"/>
      <c r="RQ715" s="192"/>
      <c r="RR715" s="192"/>
      <c r="RS715" s="192"/>
      <c r="RT715" s="192"/>
      <c r="RU715" s="192"/>
      <c r="RV715" s="192"/>
      <c r="RW715" s="192"/>
      <c r="RX715" s="192"/>
      <c r="RY715" s="192"/>
      <c r="RZ715" s="192"/>
      <c r="SA715" s="192"/>
      <c r="SB715" s="192"/>
      <c r="SC715" s="192"/>
      <c r="SD715" s="192"/>
      <c r="SE715" s="192"/>
      <c r="SF715" s="192"/>
      <c r="SG715" s="192"/>
      <c r="SH715" s="192"/>
      <c r="SI715" s="192"/>
      <c r="SJ715" s="192"/>
      <c r="SK715" s="192"/>
      <c r="SL715" s="192"/>
      <c r="SM715" s="192"/>
      <c r="SN715" s="192"/>
      <c r="SO715" s="192"/>
      <c r="SP715" s="192"/>
      <c r="SQ715" s="192"/>
      <c r="SR715" s="192"/>
      <c r="SS715" s="192"/>
      <c r="ST715" s="192"/>
      <c r="SU715" s="192"/>
      <c r="SV715" s="192"/>
      <c r="SW715" s="192"/>
      <c r="SX715" s="192"/>
      <c r="SY715" s="192"/>
      <c r="SZ715" s="192"/>
      <c r="TA715" s="192"/>
      <c r="TB715" s="192"/>
      <c r="TC715" s="192"/>
      <c r="TD715" s="192"/>
      <c r="TE715" s="192"/>
      <c r="TF715" s="192"/>
      <c r="TG715" s="192"/>
      <c r="TH715" s="192"/>
      <c r="TI715" s="192"/>
      <c r="TJ715" s="192"/>
      <c r="TK715" s="192"/>
      <c r="TL715" s="192"/>
      <c r="TM715" s="192"/>
      <c r="TN715" s="192"/>
      <c r="TO715" s="192"/>
      <c r="TP715" s="192"/>
      <c r="TQ715" s="192"/>
      <c r="TR715" s="192"/>
      <c r="TS715" s="192"/>
      <c r="TT715" s="192"/>
      <c r="TU715" s="192"/>
      <c r="TV715" s="192"/>
      <c r="TW715" s="192"/>
      <c r="TX715" s="192"/>
      <c r="TY715" s="192"/>
      <c r="TZ715" s="192"/>
      <c r="UA715" s="192"/>
      <c r="UB715" s="192"/>
      <c r="UC715" s="192"/>
      <c r="UD715" s="192"/>
      <c r="UE715" s="192"/>
      <c r="UF715" s="192"/>
      <c r="UG715" s="192"/>
      <c r="UH715" s="192"/>
      <c r="UI715" s="192"/>
      <c r="UJ715" s="192"/>
      <c r="UK715" s="192"/>
      <c r="UL715" s="192"/>
      <c r="UM715" s="192"/>
      <c r="UN715" s="192"/>
      <c r="UO715" s="192"/>
      <c r="UP715" s="192"/>
      <c r="UQ715" s="192"/>
      <c r="UR715" s="192"/>
      <c r="US715" s="192"/>
      <c r="UT715" s="192"/>
      <c r="UU715" s="192"/>
      <c r="UV715" s="192"/>
      <c r="UW715" s="192"/>
      <c r="UX715" s="192"/>
      <c r="UY715" s="192"/>
      <c r="UZ715" s="192"/>
      <c r="VA715" s="192"/>
      <c r="VB715" s="192"/>
      <c r="VC715" s="192"/>
      <c r="VD715" s="192"/>
      <c r="VE715" s="192"/>
      <c r="VF715" s="192"/>
      <c r="VG715" s="192"/>
      <c r="VH715" s="192"/>
      <c r="VI715" s="192"/>
      <c r="VJ715" s="192"/>
      <c r="VK715" s="192"/>
      <c r="VL715" s="192"/>
      <c r="VM715" s="192"/>
      <c r="VN715" s="192"/>
      <c r="VO715" s="192"/>
      <c r="VP715" s="192"/>
      <c r="VQ715" s="192"/>
      <c r="VR715" s="192"/>
      <c r="VS715" s="192"/>
      <c r="VT715" s="192"/>
      <c r="VU715" s="192"/>
      <c r="VV715" s="192"/>
      <c r="VW715" s="192"/>
      <c r="VX715" s="192"/>
      <c r="VY715" s="192"/>
      <c r="VZ715" s="192"/>
      <c r="WA715" s="192"/>
      <c r="WB715" s="192"/>
      <c r="WC715" s="192"/>
      <c r="WD715" s="192"/>
      <c r="WE715" s="192"/>
      <c r="WF715" s="192"/>
      <c r="WG715" s="192"/>
      <c r="WH715" s="192"/>
      <c r="WI715" s="192"/>
      <c r="WJ715" s="192"/>
      <c r="WK715" s="192"/>
      <c r="WL715" s="192"/>
      <c r="WM715" s="192"/>
      <c r="WN715" s="192"/>
      <c r="WO715" s="192"/>
      <c r="WP715" s="192"/>
      <c r="WQ715" s="192"/>
      <c r="WR715" s="192"/>
      <c r="WS715" s="192"/>
      <c r="WT715" s="192"/>
      <c r="WU715" s="192"/>
      <c r="WV715" s="192"/>
      <c r="WW715" s="192"/>
      <c r="WX715" s="192"/>
      <c r="WY715" s="192"/>
      <c r="WZ715" s="192"/>
      <c r="XA715" s="192"/>
      <c r="XB715" s="192"/>
      <c r="XC715" s="192"/>
      <c r="XD715" s="192"/>
      <c r="XE715" s="192"/>
      <c r="XF715" s="192"/>
      <c r="XG715" s="192"/>
      <c r="XH715" s="192"/>
      <c r="XI715" s="192"/>
      <c r="XJ715" s="192"/>
      <c r="XK715" s="192"/>
      <c r="XL715" s="192"/>
      <c r="XM715" s="192"/>
      <c r="XN715" s="192"/>
      <c r="XO715" s="192"/>
      <c r="XP715" s="192"/>
      <c r="XQ715" s="192"/>
      <c r="XR715" s="192"/>
      <c r="XS715" s="192"/>
      <c r="XT715" s="192"/>
      <c r="XU715" s="192"/>
      <c r="XV715" s="192"/>
      <c r="XW715" s="192"/>
      <c r="XX715" s="192"/>
      <c r="XY715" s="192"/>
      <c r="XZ715" s="192"/>
      <c r="YA715" s="192"/>
      <c r="YB715" s="192"/>
      <c r="YC715" s="192"/>
      <c r="YD715" s="192"/>
      <c r="YE715" s="192"/>
      <c r="YF715" s="192"/>
      <c r="YG715" s="192"/>
      <c r="YH715" s="192"/>
      <c r="YI715" s="192"/>
      <c r="YJ715" s="192"/>
      <c r="YK715" s="192"/>
      <c r="YL715" s="192"/>
      <c r="YM715" s="192"/>
      <c r="YN715" s="192"/>
      <c r="YO715" s="192"/>
      <c r="YP715" s="192"/>
      <c r="YQ715" s="192"/>
      <c r="YR715" s="192"/>
      <c r="YS715" s="192"/>
      <c r="YT715" s="192"/>
      <c r="YU715" s="192"/>
      <c r="YV715" s="192"/>
      <c r="YW715" s="192"/>
      <c r="YX715" s="192"/>
      <c r="YY715" s="192"/>
      <c r="YZ715" s="192"/>
      <c r="ZA715" s="192"/>
      <c r="ZB715" s="192"/>
      <c r="ZC715" s="192"/>
      <c r="ZD715" s="192"/>
      <c r="ZE715" s="192"/>
      <c r="ZF715" s="192"/>
      <c r="ZG715" s="192"/>
      <c r="ZH715" s="192"/>
      <c r="ZI715" s="192"/>
      <c r="ZJ715" s="192"/>
      <c r="ZK715" s="192"/>
      <c r="ZL715" s="192"/>
      <c r="ZM715" s="192"/>
      <c r="ZN715" s="192"/>
      <c r="ZO715" s="192"/>
      <c r="ZP715" s="192"/>
      <c r="ZQ715" s="192"/>
      <c r="ZR715" s="192"/>
      <c r="ZS715" s="192"/>
      <c r="ZT715" s="192"/>
      <c r="ZU715" s="192"/>
      <c r="ZV715" s="192"/>
      <c r="ZW715" s="192"/>
      <c r="ZX715" s="192"/>
      <c r="ZY715" s="192"/>
      <c r="ZZ715" s="192"/>
      <c r="AAA715" s="192"/>
      <c r="AAB715" s="192"/>
      <c r="AAC715" s="192"/>
      <c r="AAD715" s="192"/>
      <c r="AAE715" s="192"/>
      <c r="AAF715" s="192"/>
      <c r="AAG715" s="192"/>
      <c r="AAH715" s="192"/>
      <c r="AAI715" s="192"/>
      <c r="AAJ715" s="192"/>
      <c r="AAK715" s="192"/>
      <c r="AAL715" s="192"/>
      <c r="AAM715" s="192"/>
      <c r="AAN715" s="192"/>
      <c r="AAO715" s="192"/>
      <c r="AAP715" s="192"/>
      <c r="AAQ715" s="192"/>
      <c r="AAR715" s="192"/>
      <c r="AAS715" s="192"/>
      <c r="AAT715" s="192"/>
      <c r="AAU715" s="192"/>
      <c r="AAV715" s="192"/>
      <c r="AAW715" s="192"/>
      <c r="AAX715" s="192"/>
      <c r="AAY715" s="192"/>
      <c r="AAZ715" s="192"/>
      <c r="ABA715" s="192"/>
      <c r="ABB715" s="192"/>
      <c r="ABC715" s="192"/>
      <c r="ABD715" s="192"/>
      <c r="ABE715" s="192"/>
      <c r="ABF715" s="192"/>
      <c r="ABG715" s="192"/>
      <c r="ABH715" s="192"/>
      <c r="ABI715" s="192"/>
      <c r="ABJ715" s="192"/>
      <c r="ABK715" s="192"/>
      <c r="ABL715" s="192"/>
      <c r="ABM715" s="192"/>
      <c r="ABN715" s="192"/>
      <c r="ABO715" s="192"/>
      <c r="ABP715" s="192"/>
      <c r="ABQ715" s="192"/>
      <c r="ABR715" s="192"/>
      <c r="ABS715" s="192"/>
      <c r="ABT715" s="192"/>
      <c r="ABU715" s="192"/>
      <c r="ABV715" s="192"/>
      <c r="ABW715" s="192"/>
      <c r="ABX715" s="192"/>
      <c r="ABY715" s="192"/>
      <c r="ABZ715" s="192"/>
      <c r="ACA715" s="192"/>
      <c r="ACB715" s="192"/>
      <c r="ACC715" s="192"/>
      <c r="ACD715" s="192"/>
      <c r="ACE715" s="192"/>
      <c r="ACF715" s="192"/>
      <c r="ACG715" s="192"/>
      <c r="ACH715" s="192"/>
      <c r="ACI715" s="192"/>
      <c r="ACJ715" s="192"/>
      <c r="ACK715" s="192"/>
      <c r="ACL715" s="192"/>
      <c r="ACM715" s="192"/>
      <c r="ACN715" s="192"/>
      <c r="ACO715" s="192"/>
      <c r="ACP715" s="192"/>
      <c r="ACQ715" s="192"/>
      <c r="ACR715" s="192"/>
      <c r="ACS715" s="192"/>
      <c r="ACT715" s="192"/>
      <c r="ACU715" s="192"/>
      <c r="ACV715" s="192"/>
      <c r="ACW715" s="192"/>
      <c r="ACX715" s="192"/>
      <c r="ACY715" s="192"/>
      <c r="ACZ715" s="192"/>
      <c r="ADA715" s="192"/>
      <c r="ADB715" s="192"/>
      <c r="ADC715" s="192"/>
      <c r="ADD715" s="192"/>
      <c r="ADE715" s="192"/>
      <c r="ADF715" s="192"/>
      <c r="ADG715" s="192"/>
      <c r="ADH715" s="192"/>
      <c r="ADI715" s="192"/>
      <c r="ADJ715" s="192"/>
      <c r="ADK715" s="192"/>
      <c r="ADL715" s="192"/>
      <c r="ADM715" s="192"/>
      <c r="ADN715" s="192"/>
      <c r="ADO715" s="192"/>
      <c r="ADP715" s="192"/>
      <c r="ADQ715" s="192"/>
      <c r="ADR715" s="192"/>
      <c r="ADS715" s="192"/>
      <c r="ADT715" s="192"/>
      <c r="ADU715" s="192"/>
      <c r="ADV715" s="192"/>
      <c r="ADW715" s="192"/>
      <c r="ADX715" s="192"/>
      <c r="ADY715" s="192"/>
      <c r="ADZ715" s="192"/>
      <c r="AEA715" s="192"/>
      <c r="AEB715" s="192"/>
      <c r="AEC715" s="192"/>
      <c r="AED715" s="192"/>
      <c r="AEE715" s="192"/>
      <c r="AEF715" s="192"/>
      <c r="AEG715" s="192"/>
      <c r="AEH715" s="192"/>
      <c r="AEI715" s="192"/>
      <c r="AEJ715" s="192"/>
      <c r="AEK715" s="192"/>
      <c r="AEL715" s="192"/>
      <c r="AEM715" s="192"/>
      <c r="AEN715" s="192"/>
      <c r="AEO715" s="192"/>
      <c r="AEP715" s="192"/>
      <c r="AEQ715" s="192"/>
      <c r="AER715" s="192"/>
      <c r="AES715" s="192"/>
      <c r="AET715" s="192"/>
      <c r="AEU715" s="192"/>
      <c r="AEV715" s="192"/>
      <c r="AEW715" s="192"/>
      <c r="AEX715" s="192"/>
      <c r="AEY715" s="192"/>
      <c r="AEZ715" s="192"/>
      <c r="AFA715" s="192"/>
      <c r="AFB715" s="192"/>
      <c r="AFC715" s="192"/>
      <c r="AFD715" s="192"/>
      <c r="AFE715" s="192"/>
      <c r="AFF715" s="192"/>
      <c r="AFG715" s="192"/>
      <c r="AFH715" s="192"/>
      <c r="AFI715" s="192"/>
      <c r="AFJ715" s="192"/>
      <c r="AFK715" s="192"/>
      <c r="AFL715" s="192"/>
      <c r="AFM715" s="192"/>
      <c r="AFN715" s="192"/>
      <c r="AFO715" s="192"/>
      <c r="AFP715" s="192"/>
      <c r="AFQ715" s="192"/>
      <c r="AFR715" s="192"/>
      <c r="AFS715" s="192"/>
      <c r="AFT715" s="192"/>
      <c r="AFU715" s="192"/>
      <c r="AFV715" s="192"/>
      <c r="AFW715" s="192"/>
      <c r="AFX715" s="192"/>
      <c r="AFY715" s="192"/>
      <c r="AFZ715" s="192"/>
      <c r="AGA715" s="192"/>
      <c r="AGB715" s="192"/>
      <c r="AGC715" s="192"/>
      <c r="AGD715" s="192"/>
      <c r="AGE715" s="192"/>
      <c r="AGF715" s="192"/>
      <c r="AGG715" s="192"/>
      <c r="AGH715" s="192"/>
      <c r="AGI715" s="192"/>
      <c r="AGJ715" s="192"/>
      <c r="AGK715" s="192"/>
      <c r="AGL715" s="192"/>
      <c r="AGM715" s="192"/>
      <c r="AGN715" s="192"/>
      <c r="AGO715" s="192"/>
      <c r="AGP715" s="192"/>
      <c r="AGQ715" s="192"/>
      <c r="AGR715" s="192"/>
      <c r="AGS715" s="192"/>
      <c r="AGT715" s="192"/>
      <c r="AGU715" s="192"/>
      <c r="AGV715" s="192"/>
      <c r="AGW715" s="192"/>
      <c r="AGX715" s="192"/>
      <c r="AGY715" s="192"/>
      <c r="AGZ715" s="192"/>
      <c r="AHA715" s="192"/>
      <c r="AHB715" s="192"/>
      <c r="AHC715" s="192"/>
      <c r="AHD715" s="192"/>
      <c r="AHE715" s="192"/>
      <c r="AHF715" s="192"/>
      <c r="AHG715" s="192"/>
      <c r="AHH715" s="192"/>
      <c r="AHI715" s="192"/>
      <c r="AHJ715" s="192"/>
      <c r="AHK715" s="192"/>
      <c r="AHL715" s="192"/>
      <c r="AHM715" s="192"/>
      <c r="AHN715" s="192"/>
      <c r="AHO715" s="192"/>
      <c r="AHP715" s="192"/>
      <c r="AHQ715" s="192"/>
      <c r="AHR715" s="192"/>
      <c r="AHS715" s="192"/>
      <c r="AHT715" s="192"/>
      <c r="AHU715" s="192"/>
      <c r="AHV715" s="192"/>
      <c r="AHW715" s="192"/>
      <c r="AHX715" s="192"/>
      <c r="AHY715" s="192"/>
      <c r="AHZ715" s="192"/>
      <c r="AIA715" s="192"/>
      <c r="AIB715" s="192"/>
      <c r="AIC715" s="192"/>
      <c r="AID715" s="192"/>
      <c r="AIE715" s="192"/>
      <c r="AIF715" s="192"/>
      <c r="AIG715" s="192"/>
      <c r="AIH715" s="192"/>
      <c r="AII715" s="192"/>
      <c r="AIJ715" s="192"/>
      <c r="AIK715" s="192"/>
      <c r="AIL715" s="192"/>
      <c r="AIM715" s="192"/>
      <c r="AIN715" s="192"/>
      <c r="AIO715" s="192"/>
      <c r="AIP715" s="192"/>
      <c r="AIQ715" s="192"/>
      <c r="AIR715" s="192"/>
      <c r="AIS715" s="192"/>
      <c r="AIT715" s="192"/>
      <c r="AIU715" s="192"/>
      <c r="AIV715" s="192"/>
      <c r="AIW715" s="192"/>
      <c r="AIX715" s="192"/>
      <c r="AIY715" s="192"/>
      <c r="AIZ715" s="192"/>
      <c r="AJA715" s="192"/>
      <c r="AJB715" s="192"/>
      <c r="AJC715" s="192"/>
      <c r="AJD715" s="192"/>
      <c r="AJE715" s="192"/>
      <c r="AJF715" s="192"/>
      <c r="AJG715" s="192"/>
      <c r="AJH715" s="192"/>
      <c r="AJI715" s="192"/>
      <c r="AJJ715" s="192"/>
      <c r="AJK715" s="192"/>
      <c r="AJL715" s="192"/>
      <c r="AJM715" s="192"/>
      <c r="AJN715" s="192"/>
      <c r="AJO715" s="192"/>
      <c r="AJP715" s="192"/>
      <c r="AJQ715" s="192"/>
      <c r="AJR715" s="192"/>
      <c r="AJS715" s="192"/>
      <c r="AJT715" s="192"/>
      <c r="AJU715" s="192"/>
      <c r="AJV715" s="192"/>
      <c r="AJW715" s="192"/>
      <c r="AJX715" s="192"/>
      <c r="AJY715" s="192"/>
      <c r="AJZ715" s="192"/>
      <c r="AKA715" s="192"/>
      <c r="AKB715" s="192"/>
      <c r="AKC715" s="192"/>
      <c r="AKD715" s="192"/>
      <c r="AKE715" s="192"/>
      <c r="AKF715" s="192"/>
      <c r="AKG715" s="192"/>
      <c r="AKH715" s="192"/>
      <c r="AKI715" s="192"/>
      <c r="AKJ715" s="192"/>
      <c r="AKK715" s="192"/>
      <c r="AKL715" s="192"/>
      <c r="AKM715" s="192"/>
      <c r="AKN715" s="192"/>
      <c r="AKO715" s="192"/>
      <c r="AKP715" s="192"/>
      <c r="AKQ715" s="192"/>
      <c r="AKR715" s="192"/>
      <c r="AKS715" s="192"/>
      <c r="AKT715" s="192"/>
      <c r="AKU715" s="192"/>
      <c r="AKV715" s="192"/>
      <c r="AKW715" s="192"/>
      <c r="AKX715" s="192"/>
      <c r="AKY715" s="192"/>
      <c r="AKZ715" s="192"/>
      <c r="ALA715" s="192"/>
      <c r="ALB715" s="192"/>
      <c r="ALC715" s="192"/>
      <c r="ALD715" s="192"/>
      <c r="ALE715" s="192"/>
      <c r="ALF715" s="192"/>
      <c r="ALG715" s="192"/>
      <c r="ALH715" s="192"/>
      <c r="ALI715" s="192"/>
      <c r="ALJ715" s="192"/>
      <c r="ALK715" s="192"/>
      <c r="ALL715" s="192"/>
      <c r="ALM715" s="192"/>
      <c r="ALN715" s="192"/>
      <c r="ALO715" s="192"/>
      <c r="ALP715" s="192"/>
      <c r="ALQ715" s="192"/>
      <c r="ALR715" s="192"/>
      <c r="ALS715" s="192"/>
      <c r="ALT715" s="192"/>
      <c r="ALU715" s="192"/>
      <c r="ALV715" s="192"/>
      <c r="ALW715" s="192"/>
      <c r="ALX715" s="192"/>
      <c r="ALY715" s="192"/>
      <c r="ALZ715" s="192"/>
      <c r="AMA715" s="192"/>
      <c r="AMB715" s="192"/>
      <c r="AMC715" s="192"/>
      <c r="AMD715" s="192"/>
      <c r="AME715" s="192"/>
      <c r="AMF715" s="192"/>
      <c r="AMG715" s="192"/>
      <c r="AMH715" s="192"/>
      <c r="AMI715" s="192"/>
      <c r="AMJ715" s="192"/>
      <c r="AMK715" s="192"/>
      <c r="AML715" s="192"/>
      <c r="AMM715" s="192"/>
      <c r="AMN715" s="192"/>
      <c r="AMO715" s="192"/>
      <c r="AMP715" s="192"/>
      <c r="AMQ715" s="192"/>
      <c r="AMR715" s="192"/>
      <c r="AMS715" s="192"/>
      <c r="AMT715" s="192"/>
      <c r="AMU715" s="192"/>
      <c r="AMV715" s="192"/>
      <c r="AMW715" s="192"/>
      <c r="AMX715" s="192"/>
      <c r="AMY715" s="192"/>
      <c r="AMZ715" s="192"/>
      <c r="ANA715" s="192"/>
      <c r="ANB715" s="192"/>
      <c r="ANC715" s="192"/>
      <c r="AND715" s="192"/>
      <c r="ANE715" s="192"/>
      <c r="ANF715" s="192"/>
      <c r="ANG715" s="192"/>
      <c r="ANH715" s="192"/>
      <c r="ANI715" s="192"/>
      <c r="ANJ715" s="192"/>
      <c r="ANK715" s="192"/>
      <c r="ANL715" s="192"/>
      <c r="ANM715" s="192"/>
      <c r="ANN715" s="192"/>
      <c r="ANO715" s="192"/>
      <c r="ANP715" s="192"/>
      <c r="ANQ715" s="192"/>
      <c r="ANR715" s="192"/>
      <c r="ANS715" s="192"/>
      <c r="ANT715" s="192"/>
      <c r="ANU715" s="192"/>
      <c r="ANV715" s="192"/>
      <c r="ANW715" s="192"/>
      <c r="ANX715" s="192"/>
      <c r="ANY715" s="192"/>
      <c r="ANZ715" s="192"/>
      <c r="AOA715" s="192"/>
      <c r="AOB715" s="192"/>
      <c r="AOC715" s="192"/>
      <c r="AOD715" s="192"/>
      <c r="AOE715" s="192"/>
      <c r="AOF715" s="192"/>
      <c r="AOG715" s="192"/>
      <c r="AOH715" s="192"/>
      <c r="AOI715" s="192"/>
      <c r="AOJ715" s="192"/>
      <c r="AOK715" s="192"/>
      <c r="AOL715" s="192"/>
      <c r="AOM715" s="192"/>
      <c r="AON715" s="192"/>
      <c r="AOO715" s="192"/>
      <c r="AOP715" s="192"/>
      <c r="AOQ715" s="192"/>
      <c r="AOR715" s="192"/>
      <c r="AOS715" s="192"/>
      <c r="AOT715" s="192"/>
      <c r="AOU715" s="192"/>
      <c r="AOV715" s="192"/>
      <c r="AOW715" s="192"/>
      <c r="AOX715" s="192"/>
      <c r="AOY715" s="192"/>
      <c r="AOZ715" s="192"/>
      <c r="APA715" s="192"/>
      <c r="APB715" s="192"/>
      <c r="APC715" s="192"/>
      <c r="APD715" s="192"/>
      <c r="APE715" s="192"/>
      <c r="APF715" s="192"/>
      <c r="APG715" s="192"/>
      <c r="APH715" s="192"/>
      <c r="API715" s="192"/>
      <c r="APJ715" s="192"/>
      <c r="APK715" s="192"/>
      <c r="APL715" s="192"/>
      <c r="APM715" s="192"/>
      <c r="APN715" s="192"/>
      <c r="APO715" s="192"/>
      <c r="APP715" s="192"/>
      <c r="APQ715" s="192"/>
      <c r="APR715" s="192"/>
      <c r="APS715" s="192"/>
      <c r="APT715" s="192"/>
      <c r="APU715" s="192"/>
      <c r="APV715" s="192"/>
    </row>
    <row r="716" spans="1:1114" s="184" customFormat="1">
      <c r="A716" s="188">
        <v>41989</v>
      </c>
      <c r="B716" s="189">
        <f>_xll.PIAdvCalcVal('PI-1063'!B$1,'PI-1063'!$A716,'PI-1063'!$A717,"average","time-weighted",0,1,0,"DATASRV")</f>
        <v>3989.7593270500984</v>
      </c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  <c r="EC716" s="192"/>
      <c r="ED716" s="192"/>
      <c r="EE716" s="192"/>
      <c r="EF716" s="192"/>
      <c r="EG716" s="192"/>
      <c r="EH716" s="192"/>
      <c r="EI716" s="192"/>
      <c r="EJ716" s="192"/>
      <c r="EK716" s="192"/>
      <c r="EL716" s="192"/>
      <c r="EM716" s="192"/>
      <c r="EN716" s="192"/>
      <c r="EO716" s="192"/>
      <c r="EP716" s="192"/>
      <c r="EQ716" s="192"/>
      <c r="ER716" s="192"/>
      <c r="ES716" s="192"/>
      <c r="ET716" s="192"/>
      <c r="EU716" s="192"/>
      <c r="EV716" s="192"/>
      <c r="EW716" s="192"/>
      <c r="EX716" s="192"/>
      <c r="EY716" s="192"/>
      <c r="EZ716" s="192"/>
      <c r="FA716" s="192"/>
      <c r="FB716" s="192"/>
      <c r="FC716" s="192"/>
      <c r="FD716" s="192"/>
      <c r="FE716" s="192"/>
      <c r="FF716" s="192"/>
      <c r="FG716" s="192"/>
      <c r="FH716" s="192"/>
      <c r="FI716" s="192"/>
      <c r="FJ716" s="192"/>
      <c r="FK716" s="192"/>
      <c r="FL716" s="192"/>
      <c r="FM716" s="192"/>
      <c r="FN716" s="192"/>
      <c r="FO716" s="192"/>
      <c r="FP716" s="192"/>
      <c r="FQ716" s="192"/>
      <c r="FR716" s="192"/>
      <c r="FS716" s="192"/>
      <c r="FT716" s="192"/>
      <c r="FU716" s="192"/>
      <c r="FV716" s="192"/>
      <c r="FW716" s="192"/>
      <c r="FX716" s="192"/>
      <c r="FY716" s="192"/>
      <c r="FZ716" s="192"/>
      <c r="GA716" s="192"/>
      <c r="GB716" s="192"/>
      <c r="GC716" s="192"/>
      <c r="GD716" s="192"/>
      <c r="GE716" s="192"/>
      <c r="GF716" s="192"/>
      <c r="GG716" s="192"/>
      <c r="GH716" s="192"/>
      <c r="GI716" s="192"/>
      <c r="GJ716" s="192"/>
      <c r="GK716" s="192"/>
      <c r="GL716" s="192"/>
      <c r="GM716" s="192"/>
      <c r="GN716" s="192"/>
      <c r="GO716" s="192"/>
      <c r="GP716" s="192"/>
      <c r="GQ716" s="192"/>
      <c r="GR716" s="192"/>
      <c r="GS716" s="192"/>
      <c r="GT716" s="192"/>
      <c r="GU716" s="192"/>
      <c r="GV716" s="192"/>
      <c r="GW716" s="192"/>
      <c r="GX716" s="192"/>
      <c r="GY716" s="192"/>
      <c r="GZ716" s="192"/>
      <c r="HA716" s="192"/>
      <c r="HB716" s="192"/>
      <c r="HC716" s="192"/>
      <c r="HD716" s="192"/>
      <c r="HE716" s="192"/>
      <c r="HF716" s="192"/>
      <c r="HG716" s="192"/>
      <c r="HH716" s="192"/>
      <c r="HI716" s="192"/>
      <c r="HJ716" s="192"/>
      <c r="HK716" s="192"/>
      <c r="HL716" s="192"/>
      <c r="HM716" s="192"/>
      <c r="HN716" s="192"/>
      <c r="HO716" s="192"/>
      <c r="HP716" s="192"/>
      <c r="HQ716" s="192"/>
      <c r="HR716" s="192"/>
      <c r="HS716" s="192"/>
      <c r="HT716" s="192"/>
      <c r="HU716" s="192"/>
      <c r="HV716" s="192"/>
      <c r="HW716" s="192"/>
      <c r="HX716" s="192"/>
      <c r="HY716" s="192"/>
      <c r="HZ716" s="192"/>
      <c r="IA716" s="192"/>
      <c r="IB716" s="192"/>
      <c r="IC716" s="192"/>
      <c r="ID716" s="192"/>
      <c r="IE716" s="192"/>
      <c r="IF716" s="192"/>
      <c r="IG716" s="192"/>
      <c r="IH716" s="192"/>
      <c r="II716" s="192"/>
      <c r="IJ716" s="192"/>
      <c r="IK716" s="192"/>
      <c r="IL716" s="192"/>
      <c r="IM716" s="192"/>
      <c r="IN716" s="192"/>
      <c r="IO716" s="192"/>
      <c r="IP716" s="192"/>
      <c r="IQ716" s="192"/>
      <c r="IR716" s="192"/>
      <c r="IS716" s="192"/>
      <c r="IT716" s="192"/>
      <c r="IU716" s="192"/>
      <c r="IV716" s="192"/>
      <c r="IW716" s="192"/>
      <c r="IX716" s="192"/>
      <c r="IY716" s="192"/>
      <c r="IZ716" s="192"/>
      <c r="JA716" s="192"/>
      <c r="JB716" s="192"/>
      <c r="JC716" s="192"/>
      <c r="JD716" s="192"/>
      <c r="JE716" s="192"/>
      <c r="JF716" s="192"/>
      <c r="JG716" s="192"/>
      <c r="JH716" s="192"/>
      <c r="JI716" s="192"/>
      <c r="JJ716" s="192"/>
      <c r="JK716" s="192"/>
      <c r="JL716" s="192"/>
      <c r="JM716" s="192"/>
      <c r="JN716" s="192"/>
      <c r="JO716" s="192"/>
      <c r="JP716" s="192"/>
      <c r="JQ716" s="192"/>
      <c r="JR716" s="192"/>
      <c r="JS716" s="192"/>
      <c r="JT716" s="192"/>
      <c r="JU716" s="192"/>
      <c r="JV716" s="192"/>
      <c r="JW716" s="192"/>
      <c r="JX716" s="192"/>
      <c r="JY716" s="192"/>
      <c r="JZ716" s="192"/>
      <c r="KA716" s="192"/>
      <c r="KB716" s="192"/>
      <c r="KC716" s="192"/>
      <c r="KD716" s="192"/>
      <c r="KE716" s="192"/>
      <c r="KF716" s="192"/>
      <c r="KG716" s="192"/>
      <c r="KH716" s="192"/>
      <c r="KI716" s="192"/>
      <c r="KJ716" s="192"/>
      <c r="KK716" s="192"/>
      <c r="KL716" s="192"/>
      <c r="KM716" s="192"/>
      <c r="KN716" s="192"/>
      <c r="KO716" s="192"/>
      <c r="KP716" s="192"/>
      <c r="KQ716" s="192"/>
      <c r="KR716" s="192"/>
      <c r="KS716" s="192"/>
      <c r="KT716" s="192"/>
      <c r="KU716" s="192"/>
      <c r="KV716" s="192"/>
      <c r="KW716" s="192"/>
      <c r="KX716" s="192"/>
      <c r="KY716" s="192"/>
      <c r="KZ716" s="192"/>
      <c r="LA716" s="192"/>
      <c r="LB716" s="192"/>
      <c r="LC716" s="192"/>
      <c r="LD716" s="192"/>
      <c r="LE716" s="192"/>
      <c r="LF716" s="192"/>
      <c r="LG716" s="192"/>
      <c r="LH716" s="192"/>
      <c r="LI716" s="192"/>
      <c r="LJ716" s="192"/>
      <c r="LK716" s="192"/>
      <c r="LL716" s="192"/>
      <c r="LM716" s="192"/>
      <c r="LN716" s="192"/>
      <c r="LO716" s="192"/>
      <c r="LP716" s="192"/>
      <c r="LQ716" s="192"/>
      <c r="LR716" s="192"/>
      <c r="LS716" s="192"/>
      <c r="LT716" s="192"/>
      <c r="LU716" s="192"/>
      <c r="LV716" s="192"/>
      <c r="LW716" s="192"/>
      <c r="LX716" s="192"/>
      <c r="LY716" s="192"/>
      <c r="LZ716" s="192"/>
      <c r="MA716" s="192"/>
      <c r="MB716" s="192"/>
      <c r="MC716" s="192"/>
      <c r="MD716" s="192"/>
      <c r="ME716" s="192"/>
      <c r="MF716" s="192"/>
      <c r="MG716" s="192"/>
      <c r="MH716" s="192"/>
      <c r="MI716" s="192"/>
      <c r="MJ716" s="192"/>
      <c r="MK716" s="192"/>
      <c r="ML716" s="192"/>
      <c r="MM716" s="192"/>
      <c r="MN716" s="192"/>
      <c r="MO716" s="192"/>
      <c r="MP716" s="192"/>
      <c r="MQ716" s="192"/>
      <c r="MR716" s="192"/>
      <c r="MS716" s="192"/>
      <c r="MT716" s="192"/>
      <c r="MU716" s="192"/>
      <c r="MV716" s="192"/>
      <c r="MW716" s="192"/>
      <c r="MX716" s="192"/>
      <c r="MY716" s="192"/>
      <c r="MZ716" s="192"/>
      <c r="NA716" s="192"/>
      <c r="NB716" s="192"/>
      <c r="NC716" s="192"/>
      <c r="ND716" s="192"/>
      <c r="NE716" s="192"/>
      <c r="NF716" s="192"/>
      <c r="NG716" s="192"/>
      <c r="NH716" s="192"/>
      <c r="NI716" s="192"/>
      <c r="NJ716" s="192"/>
      <c r="NK716" s="192"/>
      <c r="NL716" s="192"/>
      <c r="NM716" s="192"/>
      <c r="NN716" s="192"/>
      <c r="NO716" s="192"/>
      <c r="NP716" s="192"/>
      <c r="NQ716" s="192"/>
      <c r="NR716" s="192"/>
      <c r="NS716" s="192"/>
      <c r="NT716" s="192"/>
      <c r="NU716" s="192"/>
      <c r="NV716" s="192"/>
      <c r="NW716" s="192"/>
      <c r="NX716" s="192"/>
      <c r="NY716" s="192"/>
      <c r="NZ716" s="192"/>
      <c r="OA716" s="192"/>
      <c r="OB716" s="192"/>
      <c r="OC716" s="192"/>
      <c r="OD716" s="192"/>
      <c r="OE716" s="192"/>
      <c r="OF716" s="192"/>
      <c r="OG716" s="192"/>
      <c r="OH716" s="192"/>
      <c r="OI716" s="192"/>
      <c r="OJ716" s="192"/>
      <c r="OK716" s="192"/>
      <c r="OL716" s="192"/>
      <c r="OM716" s="192"/>
      <c r="ON716" s="192"/>
      <c r="OO716" s="192"/>
      <c r="OP716" s="192"/>
      <c r="OQ716" s="192"/>
      <c r="OR716" s="192"/>
      <c r="OS716" s="192"/>
      <c r="OT716" s="192"/>
      <c r="OU716" s="192"/>
      <c r="OV716" s="192"/>
      <c r="OW716" s="192"/>
      <c r="OX716" s="192"/>
      <c r="OY716" s="192"/>
      <c r="OZ716" s="192"/>
      <c r="PA716" s="192"/>
      <c r="PB716" s="192"/>
      <c r="PC716" s="192"/>
      <c r="PD716" s="192"/>
      <c r="PE716" s="192"/>
      <c r="PF716" s="192"/>
      <c r="PG716" s="192"/>
      <c r="PH716" s="192"/>
      <c r="PI716" s="192"/>
      <c r="PJ716" s="192"/>
      <c r="PK716" s="192"/>
      <c r="PL716" s="192"/>
      <c r="PM716" s="192"/>
      <c r="PN716" s="192"/>
      <c r="PO716" s="192"/>
      <c r="PP716" s="192"/>
      <c r="PQ716" s="192"/>
      <c r="PR716" s="192"/>
      <c r="PS716" s="192"/>
      <c r="PT716" s="192"/>
      <c r="PU716" s="192"/>
      <c r="PV716" s="192"/>
      <c r="PW716" s="192"/>
      <c r="PX716" s="192"/>
      <c r="PY716" s="192"/>
      <c r="PZ716" s="192"/>
      <c r="QA716" s="192"/>
      <c r="QB716" s="192"/>
      <c r="QC716" s="192"/>
      <c r="QD716" s="192"/>
      <c r="QE716" s="192"/>
      <c r="QF716" s="192"/>
      <c r="QG716" s="192"/>
      <c r="QH716" s="192"/>
      <c r="QI716" s="192"/>
      <c r="QJ716" s="192"/>
      <c r="QK716" s="192"/>
      <c r="QL716" s="192"/>
      <c r="QM716" s="192"/>
      <c r="QN716" s="192"/>
      <c r="QO716" s="192"/>
      <c r="QP716" s="192"/>
      <c r="QQ716" s="192"/>
      <c r="QR716" s="192"/>
      <c r="QS716" s="192"/>
      <c r="QT716" s="192"/>
      <c r="QU716" s="192"/>
      <c r="QV716" s="192"/>
      <c r="QW716" s="192"/>
      <c r="QX716" s="192"/>
      <c r="QY716" s="192"/>
      <c r="QZ716" s="192"/>
      <c r="RA716" s="192"/>
      <c r="RB716" s="192"/>
      <c r="RC716" s="192"/>
      <c r="RD716" s="192"/>
      <c r="RE716" s="192"/>
      <c r="RF716" s="192"/>
      <c r="RG716" s="192"/>
      <c r="RH716" s="192"/>
      <c r="RI716" s="192"/>
      <c r="RJ716" s="192"/>
      <c r="RK716" s="192"/>
      <c r="RL716" s="192"/>
      <c r="RM716" s="192"/>
      <c r="RN716" s="192"/>
      <c r="RO716" s="192"/>
      <c r="RP716" s="192"/>
      <c r="RQ716" s="192"/>
      <c r="RR716" s="192"/>
      <c r="RS716" s="192"/>
      <c r="RT716" s="192"/>
      <c r="RU716" s="192"/>
      <c r="RV716" s="192"/>
      <c r="RW716" s="192"/>
      <c r="RX716" s="192"/>
      <c r="RY716" s="192"/>
      <c r="RZ716" s="192"/>
      <c r="SA716" s="192"/>
      <c r="SB716" s="192"/>
      <c r="SC716" s="192"/>
      <c r="SD716" s="192"/>
      <c r="SE716" s="192"/>
      <c r="SF716" s="192"/>
      <c r="SG716" s="192"/>
      <c r="SH716" s="192"/>
      <c r="SI716" s="192"/>
      <c r="SJ716" s="192"/>
      <c r="SK716" s="192"/>
      <c r="SL716" s="192"/>
      <c r="SM716" s="192"/>
      <c r="SN716" s="192"/>
      <c r="SO716" s="192"/>
      <c r="SP716" s="192"/>
      <c r="SQ716" s="192"/>
      <c r="SR716" s="192"/>
      <c r="SS716" s="192"/>
      <c r="ST716" s="192"/>
      <c r="SU716" s="192"/>
      <c r="SV716" s="192"/>
      <c r="SW716" s="192"/>
      <c r="SX716" s="192"/>
      <c r="SY716" s="192"/>
      <c r="SZ716" s="192"/>
      <c r="TA716" s="192"/>
      <c r="TB716" s="192"/>
      <c r="TC716" s="192"/>
      <c r="TD716" s="192"/>
      <c r="TE716" s="192"/>
      <c r="TF716" s="192"/>
      <c r="TG716" s="192"/>
      <c r="TH716" s="192"/>
      <c r="TI716" s="192"/>
      <c r="TJ716" s="192"/>
      <c r="TK716" s="192"/>
      <c r="TL716" s="192"/>
      <c r="TM716" s="192"/>
      <c r="TN716" s="192"/>
      <c r="TO716" s="192"/>
      <c r="TP716" s="192"/>
      <c r="TQ716" s="192"/>
      <c r="TR716" s="192"/>
      <c r="TS716" s="192"/>
      <c r="TT716" s="192"/>
      <c r="TU716" s="192"/>
      <c r="TV716" s="192"/>
      <c r="TW716" s="192"/>
      <c r="TX716" s="192"/>
      <c r="TY716" s="192"/>
      <c r="TZ716" s="192"/>
      <c r="UA716" s="192"/>
      <c r="UB716" s="192"/>
      <c r="UC716" s="192"/>
      <c r="UD716" s="192"/>
      <c r="UE716" s="192"/>
      <c r="UF716" s="192"/>
      <c r="UG716" s="192"/>
      <c r="UH716" s="192"/>
      <c r="UI716" s="192"/>
      <c r="UJ716" s="192"/>
      <c r="UK716" s="192"/>
      <c r="UL716" s="192"/>
      <c r="UM716" s="192"/>
      <c r="UN716" s="192"/>
      <c r="UO716" s="192"/>
      <c r="UP716" s="192"/>
      <c r="UQ716" s="192"/>
      <c r="UR716" s="192"/>
      <c r="US716" s="192"/>
      <c r="UT716" s="192"/>
      <c r="UU716" s="192"/>
      <c r="UV716" s="192"/>
      <c r="UW716" s="192"/>
      <c r="UX716" s="192"/>
      <c r="UY716" s="192"/>
      <c r="UZ716" s="192"/>
      <c r="VA716" s="192"/>
      <c r="VB716" s="192"/>
      <c r="VC716" s="192"/>
      <c r="VD716" s="192"/>
      <c r="VE716" s="192"/>
      <c r="VF716" s="192"/>
      <c r="VG716" s="192"/>
      <c r="VH716" s="192"/>
      <c r="VI716" s="192"/>
      <c r="VJ716" s="192"/>
      <c r="VK716" s="192"/>
      <c r="VL716" s="192"/>
      <c r="VM716" s="192"/>
      <c r="VN716" s="192"/>
      <c r="VO716" s="192"/>
      <c r="VP716" s="192"/>
      <c r="VQ716" s="192"/>
      <c r="VR716" s="192"/>
      <c r="VS716" s="192"/>
      <c r="VT716" s="192"/>
      <c r="VU716" s="192"/>
      <c r="VV716" s="192"/>
      <c r="VW716" s="192"/>
      <c r="VX716" s="192"/>
      <c r="VY716" s="192"/>
      <c r="VZ716" s="192"/>
      <c r="WA716" s="192"/>
      <c r="WB716" s="192"/>
      <c r="WC716" s="192"/>
      <c r="WD716" s="192"/>
      <c r="WE716" s="192"/>
      <c r="WF716" s="192"/>
      <c r="WG716" s="192"/>
      <c r="WH716" s="192"/>
      <c r="WI716" s="192"/>
      <c r="WJ716" s="192"/>
      <c r="WK716" s="192"/>
      <c r="WL716" s="192"/>
      <c r="WM716" s="192"/>
      <c r="WN716" s="192"/>
      <c r="WO716" s="192"/>
      <c r="WP716" s="192"/>
      <c r="WQ716" s="192"/>
      <c r="WR716" s="192"/>
      <c r="WS716" s="192"/>
      <c r="WT716" s="192"/>
      <c r="WU716" s="192"/>
      <c r="WV716" s="192"/>
      <c r="WW716" s="192"/>
      <c r="WX716" s="192"/>
      <c r="WY716" s="192"/>
      <c r="WZ716" s="192"/>
      <c r="XA716" s="192"/>
      <c r="XB716" s="192"/>
      <c r="XC716" s="192"/>
      <c r="XD716" s="192"/>
      <c r="XE716" s="192"/>
      <c r="XF716" s="192"/>
      <c r="XG716" s="192"/>
      <c r="XH716" s="192"/>
      <c r="XI716" s="192"/>
      <c r="XJ716" s="192"/>
      <c r="XK716" s="192"/>
      <c r="XL716" s="192"/>
      <c r="XM716" s="192"/>
      <c r="XN716" s="192"/>
      <c r="XO716" s="192"/>
      <c r="XP716" s="192"/>
      <c r="XQ716" s="192"/>
      <c r="XR716" s="192"/>
      <c r="XS716" s="192"/>
      <c r="XT716" s="192"/>
      <c r="XU716" s="192"/>
      <c r="XV716" s="192"/>
      <c r="XW716" s="192"/>
      <c r="XX716" s="192"/>
      <c r="XY716" s="192"/>
      <c r="XZ716" s="192"/>
      <c r="YA716" s="192"/>
      <c r="YB716" s="192"/>
      <c r="YC716" s="192"/>
      <c r="YD716" s="192"/>
      <c r="YE716" s="192"/>
      <c r="YF716" s="192"/>
      <c r="YG716" s="192"/>
      <c r="YH716" s="192"/>
      <c r="YI716" s="192"/>
      <c r="YJ716" s="192"/>
      <c r="YK716" s="192"/>
      <c r="YL716" s="192"/>
      <c r="YM716" s="192"/>
      <c r="YN716" s="192"/>
      <c r="YO716" s="192"/>
      <c r="YP716" s="192"/>
      <c r="YQ716" s="192"/>
      <c r="YR716" s="192"/>
      <c r="YS716" s="192"/>
      <c r="YT716" s="192"/>
      <c r="YU716" s="192"/>
      <c r="YV716" s="192"/>
      <c r="YW716" s="192"/>
      <c r="YX716" s="192"/>
      <c r="YY716" s="192"/>
      <c r="YZ716" s="192"/>
      <c r="ZA716" s="192"/>
      <c r="ZB716" s="192"/>
      <c r="ZC716" s="192"/>
      <c r="ZD716" s="192"/>
      <c r="ZE716" s="192"/>
      <c r="ZF716" s="192"/>
      <c r="ZG716" s="192"/>
      <c r="ZH716" s="192"/>
      <c r="ZI716" s="192"/>
      <c r="ZJ716" s="192"/>
      <c r="ZK716" s="192"/>
      <c r="ZL716" s="192"/>
      <c r="ZM716" s="192"/>
      <c r="ZN716" s="192"/>
      <c r="ZO716" s="192"/>
      <c r="ZP716" s="192"/>
      <c r="ZQ716" s="192"/>
      <c r="ZR716" s="192"/>
      <c r="ZS716" s="192"/>
      <c r="ZT716" s="192"/>
      <c r="ZU716" s="192"/>
      <c r="ZV716" s="192"/>
      <c r="ZW716" s="192"/>
      <c r="ZX716" s="192"/>
      <c r="ZY716" s="192"/>
      <c r="ZZ716" s="192"/>
      <c r="AAA716" s="192"/>
      <c r="AAB716" s="192"/>
      <c r="AAC716" s="192"/>
      <c r="AAD716" s="192"/>
      <c r="AAE716" s="192"/>
      <c r="AAF716" s="192"/>
      <c r="AAG716" s="192"/>
      <c r="AAH716" s="192"/>
      <c r="AAI716" s="192"/>
      <c r="AAJ716" s="192"/>
      <c r="AAK716" s="192"/>
      <c r="AAL716" s="192"/>
      <c r="AAM716" s="192"/>
      <c r="AAN716" s="192"/>
      <c r="AAO716" s="192"/>
      <c r="AAP716" s="192"/>
      <c r="AAQ716" s="192"/>
      <c r="AAR716" s="192"/>
      <c r="AAS716" s="192"/>
      <c r="AAT716" s="192"/>
      <c r="AAU716" s="192"/>
      <c r="AAV716" s="192"/>
      <c r="AAW716" s="192"/>
      <c r="AAX716" s="192"/>
      <c r="AAY716" s="192"/>
      <c r="AAZ716" s="192"/>
      <c r="ABA716" s="192"/>
      <c r="ABB716" s="192"/>
      <c r="ABC716" s="192"/>
      <c r="ABD716" s="192"/>
      <c r="ABE716" s="192"/>
      <c r="ABF716" s="192"/>
      <c r="ABG716" s="192"/>
      <c r="ABH716" s="192"/>
      <c r="ABI716" s="192"/>
      <c r="ABJ716" s="192"/>
      <c r="ABK716" s="192"/>
      <c r="ABL716" s="192"/>
      <c r="ABM716" s="192"/>
      <c r="ABN716" s="192"/>
      <c r="ABO716" s="192"/>
      <c r="ABP716" s="192"/>
      <c r="ABQ716" s="192"/>
      <c r="ABR716" s="192"/>
      <c r="ABS716" s="192"/>
      <c r="ABT716" s="192"/>
      <c r="ABU716" s="192"/>
      <c r="ABV716" s="192"/>
      <c r="ABW716" s="192"/>
      <c r="ABX716" s="192"/>
      <c r="ABY716" s="192"/>
      <c r="ABZ716" s="192"/>
      <c r="ACA716" s="192"/>
      <c r="ACB716" s="192"/>
      <c r="ACC716" s="192"/>
      <c r="ACD716" s="192"/>
      <c r="ACE716" s="192"/>
      <c r="ACF716" s="192"/>
      <c r="ACG716" s="192"/>
      <c r="ACH716" s="192"/>
      <c r="ACI716" s="192"/>
      <c r="ACJ716" s="192"/>
      <c r="ACK716" s="192"/>
      <c r="ACL716" s="192"/>
      <c r="ACM716" s="192"/>
      <c r="ACN716" s="192"/>
      <c r="ACO716" s="192"/>
      <c r="ACP716" s="192"/>
      <c r="ACQ716" s="192"/>
      <c r="ACR716" s="192"/>
      <c r="ACS716" s="192"/>
      <c r="ACT716" s="192"/>
      <c r="ACU716" s="192"/>
      <c r="ACV716" s="192"/>
      <c r="ACW716" s="192"/>
      <c r="ACX716" s="192"/>
      <c r="ACY716" s="192"/>
      <c r="ACZ716" s="192"/>
      <c r="ADA716" s="192"/>
      <c r="ADB716" s="192"/>
      <c r="ADC716" s="192"/>
      <c r="ADD716" s="192"/>
      <c r="ADE716" s="192"/>
      <c r="ADF716" s="192"/>
      <c r="ADG716" s="192"/>
      <c r="ADH716" s="192"/>
      <c r="ADI716" s="192"/>
      <c r="ADJ716" s="192"/>
      <c r="ADK716" s="192"/>
      <c r="ADL716" s="192"/>
      <c r="ADM716" s="192"/>
      <c r="ADN716" s="192"/>
      <c r="ADO716" s="192"/>
      <c r="ADP716" s="192"/>
      <c r="ADQ716" s="192"/>
      <c r="ADR716" s="192"/>
      <c r="ADS716" s="192"/>
      <c r="ADT716" s="192"/>
      <c r="ADU716" s="192"/>
      <c r="ADV716" s="192"/>
      <c r="ADW716" s="192"/>
      <c r="ADX716" s="192"/>
      <c r="ADY716" s="192"/>
      <c r="ADZ716" s="192"/>
      <c r="AEA716" s="192"/>
      <c r="AEB716" s="192"/>
      <c r="AEC716" s="192"/>
      <c r="AED716" s="192"/>
      <c r="AEE716" s="192"/>
      <c r="AEF716" s="192"/>
      <c r="AEG716" s="192"/>
      <c r="AEH716" s="192"/>
      <c r="AEI716" s="192"/>
      <c r="AEJ716" s="192"/>
      <c r="AEK716" s="192"/>
      <c r="AEL716" s="192"/>
      <c r="AEM716" s="192"/>
      <c r="AEN716" s="192"/>
      <c r="AEO716" s="192"/>
      <c r="AEP716" s="192"/>
      <c r="AEQ716" s="192"/>
      <c r="AER716" s="192"/>
      <c r="AES716" s="192"/>
      <c r="AET716" s="192"/>
      <c r="AEU716" s="192"/>
      <c r="AEV716" s="192"/>
      <c r="AEW716" s="192"/>
      <c r="AEX716" s="192"/>
      <c r="AEY716" s="192"/>
      <c r="AEZ716" s="192"/>
      <c r="AFA716" s="192"/>
      <c r="AFB716" s="192"/>
      <c r="AFC716" s="192"/>
      <c r="AFD716" s="192"/>
      <c r="AFE716" s="192"/>
      <c r="AFF716" s="192"/>
      <c r="AFG716" s="192"/>
      <c r="AFH716" s="192"/>
      <c r="AFI716" s="192"/>
      <c r="AFJ716" s="192"/>
      <c r="AFK716" s="192"/>
      <c r="AFL716" s="192"/>
      <c r="AFM716" s="192"/>
      <c r="AFN716" s="192"/>
      <c r="AFO716" s="192"/>
      <c r="AFP716" s="192"/>
      <c r="AFQ716" s="192"/>
      <c r="AFR716" s="192"/>
      <c r="AFS716" s="192"/>
      <c r="AFT716" s="192"/>
      <c r="AFU716" s="192"/>
      <c r="AFV716" s="192"/>
      <c r="AFW716" s="192"/>
      <c r="AFX716" s="192"/>
      <c r="AFY716" s="192"/>
      <c r="AFZ716" s="192"/>
      <c r="AGA716" s="192"/>
      <c r="AGB716" s="192"/>
      <c r="AGC716" s="192"/>
      <c r="AGD716" s="192"/>
      <c r="AGE716" s="192"/>
      <c r="AGF716" s="192"/>
      <c r="AGG716" s="192"/>
      <c r="AGH716" s="192"/>
      <c r="AGI716" s="192"/>
      <c r="AGJ716" s="192"/>
      <c r="AGK716" s="192"/>
      <c r="AGL716" s="192"/>
      <c r="AGM716" s="192"/>
      <c r="AGN716" s="192"/>
      <c r="AGO716" s="192"/>
      <c r="AGP716" s="192"/>
      <c r="AGQ716" s="192"/>
      <c r="AGR716" s="192"/>
      <c r="AGS716" s="192"/>
      <c r="AGT716" s="192"/>
      <c r="AGU716" s="192"/>
      <c r="AGV716" s="192"/>
      <c r="AGW716" s="192"/>
      <c r="AGX716" s="192"/>
      <c r="AGY716" s="192"/>
      <c r="AGZ716" s="192"/>
      <c r="AHA716" s="192"/>
      <c r="AHB716" s="192"/>
      <c r="AHC716" s="192"/>
      <c r="AHD716" s="192"/>
      <c r="AHE716" s="192"/>
      <c r="AHF716" s="192"/>
      <c r="AHG716" s="192"/>
      <c r="AHH716" s="192"/>
      <c r="AHI716" s="192"/>
      <c r="AHJ716" s="192"/>
      <c r="AHK716" s="192"/>
      <c r="AHL716" s="192"/>
      <c r="AHM716" s="192"/>
      <c r="AHN716" s="192"/>
      <c r="AHO716" s="192"/>
      <c r="AHP716" s="192"/>
      <c r="AHQ716" s="192"/>
      <c r="AHR716" s="192"/>
      <c r="AHS716" s="192"/>
      <c r="AHT716" s="192"/>
      <c r="AHU716" s="192"/>
      <c r="AHV716" s="192"/>
      <c r="AHW716" s="192"/>
      <c r="AHX716" s="192"/>
      <c r="AHY716" s="192"/>
      <c r="AHZ716" s="192"/>
      <c r="AIA716" s="192"/>
      <c r="AIB716" s="192"/>
      <c r="AIC716" s="192"/>
      <c r="AID716" s="192"/>
      <c r="AIE716" s="192"/>
      <c r="AIF716" s="192"/>
      <c r="AIG716" s="192"/>
      <c r="AIH716" s="192"/>
      <c r="AII716" s="192"/>
      <c r="AIJ716" s="192"/>
      <c r="AIK716" s="192"/>
      <c r="AIL716" s="192"/>
      <c r="AIM716" s="192"/>
      <c r="AIN716" s="192"/>
      <c r="AIO716" s="192"/>
      <c r="AIP716" s="192"/>
      <c r="AIQ716" s="192"/>
      <c r="AIR716" s="192"/>
      <c r="AIS716" s="192"/>
      <c r="AIT716" s="192"/>
      <c r="AIU716" s="192"/>
      <c r="AIV716" s="192"/>
      <c r="AIW716" s="192"/>
      <c r="AIX716" s="192"/>
      <c r="AIY716" s="192"/>
      <c r="AIZ716" s="192"/>
      <c r="AJA716" s="192"/>
      <c r="AJB716" s="192"/>
      <c r="AJC716" s="192"/>
      <c r="AJD716" s="192"/>
      <c r="AJE716" s="192"/>
      <c r="AJF716" s="192"/>
      <c r="AJG716" s="192"/>
      <c r="AJH716" s="192"/>
      <c r="AJI716" s="192"/>
      <c r="AJJ716" s="192"/>
      <c r="AJK716" s="192"/>
      <c r="AJL716" s="192"/>
      <c r="AJM716" s="192"/>
      <c r="AJN716" s="192"/>
      <c r="AJO716" s="192"/>
      <c r="AJP716" s="192"/>
      <c r="AJQ716" s="192"/>
      <c r="AJR716" s="192"/>
      <c r="AJS716" s="192"/>
      <c r="AJT716" s="192"/>
      <c r="AJU716" s="192"/>
      <c r="AJV716" s="192"/>
      <c r="AJW716" s="192"/>
      <c r="AJX716" s="192"/>
      <c r="AJY716" s="192"/>
      <c r="AJZ716" s="192"/>
      <c r="AKA716" s="192"/>
      <c r="AKB716" s="192"/>
      <c r="AKC716" s="192"/>
      <c r="AKD716" s="192"/>
      <c r="AKE716" s="192"/>
      <c r="AKF716" s="192"/>
      <c r="AKG716" s="192"/>
      <c r="AKH716" s="192"/>
      <c r="AKI716" s="192"/>
      <c r="AKJ716" s="192"/>
      <c r="AKK716" s="192"/>
      <c r="AKL716" s="192"/>
      <c r="AKM716" s="192"/>
      <c r="AKN716" s="192"/>
      <c r="AKO716" s="192"/>
      <c r="AKP716" s="192"/>
      <c r="AKQ716" s="192"/>
      <c r="AKR716" s="192"/>
      <c r="AKS716" s="192"/>
      <c r="AKT716" s="192"/>
      <c r="AKU716" s="192"/>
      <c r="AKV716" s="192"/>
      <c r="AKW716" s="192"/>
      <c r="AKX716" s="192"/>
      <c r="AKY716" s="192"/>
      <c r="AKZ716" s="192"/>
      <c r="ALA716" s="192"/>
      <c r="ALB716" s="192"/>
      <c r="ALC716" s="192"/>
      <c r="ALD716" s="192"/>
      <c r="ALE716" s="192"/>
      <c r="ALF716" s="192"/>
      <c r="ALG716" s="192"/>
      <c r="ALH716" s="192"/>
      <c r="ALI716" s="192"/>
      <c r="ALJ716" s="192"/>
      <c r="ALK716" s="192"/>
      <c r="ALL716" s="192"/>
      <c r="ALM716" s="192"/>
      <c r="ALN716" s="192"/>
      <c r="ALO716" s="192"/>
      <c r="ALP716" s="192"/>
      <c r="ALQ716" s="192"/>
      <c r="ALR716" s="192"/>
      <c r="ALS716" s="192"/>
      <c r="ALT716" s="192"/>
      <c r="ALU716" s="192"/>
      <c r="ALV716" s="192"/>
      <c r="ALW716" s="192"/>
      <c r="ALX716" s="192"/>
      <c r="ALY716" s="192"/>
      <c r="ALZ716" s="192"/>
      <c r="AMA716" s="192"/>
      <c r="AMB716" s="192"/>
      <c r="AMC716" s="192"/>
      <c r="AMD716" s="192"/>
      <c r="AME716" s="192"/>
      <c r="AMF716" s="192"/>
      <c r="AMG716" s="192"/>
      <c r="AMH716" s="192"/>
      <c r="AMI716" s="192"/>
      <c r="AMJ716" s="192"/>
      <c r="AMK716" s="192"/>
      <c r="AML716" s="192"/>
      <c r="AMM716" s="192"/>
      <c r="AMN716" s="192"/>
      <c r="AMO716" s="192"/>
      <c r="AMP716" s="192"/>
      <c r="AMQ716" s="192"/>
      <c r="AMR716" s="192"/>
      <c r="AMS716" s="192"/>
      <c r="AMT716" s="192"/>
      <c r="AMU716" s="192"/>
      <c r="AMV716" s="192"/>
      <c r="AMW716" s="192"/>
      <c r="AMX716" s="192"/>
      <c r="AMY716" s="192"/>
      <c r="AMZ716" s="192"/>
      <c r="ANA716" s="192"/>
      <c r="ANB716" s="192"/>
      <c r="ANC716" s="192"/>
      <c r="AND716" s="192"/>
      <c r="ANE716" s="192"/>
      <c r="ANF716" s="192"/>
      <c r="ANG716" s="192"/>
      <c r="ANH716" s="192"/>
      <c r="ANI716" s="192"/>
      <c r="ANJ716" s="192"/>
      <c r="ANK716" s="192"/>
      <c r="ANL716" s="192"/>
      <c r="ANM716" s="192"/>
      <c r="ANN716" s="192"/>
      <c r="ANO716" s="192"/>
      <c r="ANP716" s="192"/>
      <c r="ANQ716" s="192"/>
      <c r="ANR716" s="192"/>
      <c r="ANS716" s="192"/>
      <c r="ANT716" s="192"/>
      <c r="ANU716" s="192"/>
      <c r="ANV716" s="192"/>
      <c r="ANW716" s="192"/>
      <c r="ANX716" s="192"/>
      <c r="ANY716" s="192"/>
      <c r="ANZ716" s="192"/>
      <c r="AOA716" s="192"/>
      <c r="AOB716" s="192"/>
      <c r="AOC716" s="192"/>
      <c r="AOD716" s="192"/>
      <c r="AOE716" s="192"/>
      <c r="AOF716" s="192"/>
      <c r="AOG716" s="192"/>
      <c r="AOH716" s="192"/>
      <c r="AOI716" s="192"/>
      <c r="AOJ716" s="192"/>
      <c r="AOK716" s="192"/>
      <c r="AOL716" s="192"/>
      <c r="AOM716" s="192"/>
      <c r="AON716" s="192"/>
      <c r="AOO716" s="192"/>
      <c r="AOP716" s="192"/>
      <c r="AOQ716" s="192"/>
      <c r="AOR716" s="192"/>
      <c r="AOS716" s="192"/>
      <c r="AOT716" s="192"/>
      <c r="AOU716" s="192"/>
      <c r="AOV716" s="192"/>
      <c r="AOW716" s="192"/>
      <c r="AOX716" s="192"/>
      <c r="AOY716" s="192"/>
      <c r="AOZ716" s="192"/>
      <c r="APA716" s="192"/>
      <c r="APB716" s="192"/>
      <c r="APC716" s="192"/>
      <c r="APD716" s="192"/>
      <c r="APE716" s="192"/>
      <c r="APF716" s="192"/>
      <c r="APG716" s="192"/>
      <c r="APH716" s="192"/>
      <c r="API716" s="192"/>
      <c r="APJ716" s="192"/>
      <c r="APK716" s="192"/>
      <c r="APL716" s="192"/>
      <c r="APM716" s="192"/>
      <c r="APN716" s="192"/>
      <c r="APO716" s="192"/>
      <c r="APP716" s="192"/>
      <c r="APQ716" s="192"/>
      <c r="APR716" s="192"/>
      <c r="APS716" s="192"/>
      <c r="APT716" s="192"/>
      <c r="APU716" s="192"/>
      <c r="APV716" s="192"/>
    </row>
    <row r="717" spans="1:1114" s="184" customFormat="1">
      <c r="A717" s="188">
        <v>41990</v>
      </c>
      <c r="B717" s="189">
        <f>_xll.PIAdvCalcVal('PI-1063'!B$1,'PI-1063'!$A717,'PI-1063'!$A718,"average","time-weighted",0,1,0,"DATASRV")</f>
        <v>3976.7522705416673</v>
      </c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  <c r="EC717" s="192"/>
      <c r="ED717" s="192"/>
      <c r="EE717" s="192"/>
      <c r="EF717" s="192"/>
      <c r="EG717" s="192"/>
      <c r="EH717" s="192"/>
      <c r="EI717" s="192"/>
      <c r="EJ717" s="192"/>
      <c r="EK717" s="192"/>
      <c r="EL717" s="192"/>
      <c r="EM717" s="192"/>
      <c r="EN717" s="192"/>
      <c r="EO717" s="192"/>
      <c r="EP717" s="192"/>
      <c r="EQ717" s="192"/>
      <c r="ER717" s="192"/>
      <c r="ES717" s="192"/>
      <c r="ET717" s="192"/>
      <c r="EU717" s="192"/>
      <c r="EV717" s="192"/>
      <c r="EW717" s="192"/>
      <c r="EX717" s="192"/>
      <c r="EY717" s="192"/>
      <c r="EZ717" s="192"/>
      <c r="FA717" s="192"/>
      <c r="FB717" s="192"/>
      <c r="FC717" s="192"/>
      <c r="FD717" s="192"/>
      <c r="FE717" s="192"/>
      <c r="FF717" s="192"/>
      <c r="FG717" s="192"/>
      <c r="FH717" s="192"/>
      <c r="FI717" s="192"/>
      <c r="FJ717" s="192"/>
      <c r="FK717" s="192"/>
      <c r="FL717" s="192"/>
      <c r="FM717" s="192"/>
      <c r="FN717" s="192"/>
      <c r="FO717" s="192"/>
      <c r="FP717" s="192"/>
      <c r="FQ717" s="192"/>
      <c r="FR717" s="192"/>
      <c r="FS717" s="192"/>
      <c r="FT717" s="192"/>
      <c r="FU717" s="192"/>
      <c r="FV717" s="192"/>
      <c r="FW717" s="192"/>
      <c r="FX717" s="192"/>
      <c r="FY717" s="192"/>
      <c r="FZ717" s="192"/>
      <c r="GA717" s="192"/>
      <c r="GB717" s="192"/>
      <c r="GC717" s="192"/>
      <c r="GD717" s="192"/>
      <c r="GE717" s="192"/>
      <c r="GF717" s="192"/>
      <c r="GG717" s="192"/>
      <c r="GH717" s="192"/>
      <c r="GI717" s="192"/>
      <c r="GJ717" s="192"/>
      <c r="GK717" s="192"/>
      <c r="GL717" s="192"/>
      <c r="GM717" s="192"/>
      <c r="GN717" s="192"/>
      <c r="GO717" s="192"/>
      <c r="GP717" s="192"/>
      <c r="GQ717" s="192"/>
      <c r="GR717" s="192"/>
      <c r="GS717" s="192"/>
      <c r="GT717" s="192"/>
      <c r="GU717" s="192"/>
      <c r="GV717" s="192"/>
      <c r="GW717" s="192"/>
      <c r="GX717" s="192"/>
      <c r="GY717" s="192"/>
      <c r="GZ717" s="192"/>
      <c r="HA717" s="192"/>
      <c r="HB717" s="192"/>
      <c r="HC717" s="192"/>
      <c r="HD717" s="192"/>
      <c r="HE717" s="192"/>
      <c r="HF717" s="192"/>
      <c r="HG717" s="192"/>
      <c r="HH717" s="192"/>
      <c r="HI717" s="192"/>
      <c r="HJ717" s="192"/>
      <c r="HK717" s="192"/>
      <c r="HL717" s="192"/>
      <c r="HM717" s="192"/>
      <c r="HN717" s="192"/>
      <c r="HO717" s="192"/>
      <c r="HP717" s="192"/>
      <c r="HQ717" s="192"/>
      <c r="HR717" s="192"/>
      <c r="HS717" s="192"/>
      <c r="HT717" s="192"/>
      <c r="HU717" s="192"/>
      <c r="HV717" s="192"/>
      <c r="HW717" s="192"/>
      <c r="HX717" s="192"/>
      <c r="HY717" s="192"/>
      <c r="HZ717" s="192"/>
      <c r="IA717" s="192"/>
      <c r="IB717" s="192"/>
      <c r="IC717" s="192"/>
      <c r="ID717" s="192"/>
      <c r="IE717" s="192"/>
      <c r="IF717" s="192"/>
      <c r="IG717" s="192"/>
      <c r="IH717" s="192"/>
      <c r="II717" s="192"/>
      <c r="IJ717" s="192"/>
      <c r="IK717" s="192"/>
      <c r="IL717" s="192"/>
      <c r="IM717" s="192"/>
      <c r="IN717" s="192"/>
      <c r="IO717" s="192"/>
      <c r="IP717" s="192"/>
      <c r="IQ717" s="192"/>
      <c r="IR717" s="192"/>
      <c r="IS717" s="192"/>
      <c r="IT717" s="192"/>
      <c r="IU717" s="192"/>
      <c r="IV717" s="192"/>
      <c r="IW717" s="192"/>
      <c r="IX717" s="192"/>
      <c r="IY717" s="192"/>
      <c r="IZ717" s="192"/>
      <c r="JA717" s="192"/>
      <c r="JB717" s="192"/>
      <c r="JC717" s="192"/>
      <c r="JD717" s="192"/>
      <c r="JE717" s="192"/>
      <c r="JF717" s="192"/>
      <c r="JG717" s="192"/>
      <c r="JH717" s="192"/>
      <c r="JI717" s="192"/>
      <c r="JJ717" s="192"/>
      <c r="JK717" s="192"/>
      <c r="JL717" s="192"/>
      <c r="JM717" s="192"/>
      <c r="JN717" s="192"/>
      <c r="JO717" s="192"/>
      <c r="JP717" s="192"/>
      <c r="JQ717" s="192"/>
      <c r="JR717" s="192"/>
      <c r="JS717" s="192"/>
      <c r="JT717" s="192"/>
      <c r="JU717" s="192"/>
      <c r="JV717" s="192"/>
      <c r="JW717" s="192"/>
      <c r="JX717" s="192"/>
      <c r="JY717" s="192"/>
      <c r="JZ717" s="192"/>
      <c r="KA717" s="192"/>
      <c r="KB717" s="192"/>
      <c r="KC717" s="192"/>
      <c r="KD717" s="192"/>
      <c r="KE717" s="192"/>
      <c r="KF717" s="192"/>
      <c r="KG717" s="192"/>
      <c r="KH717" s="192"/>
      <c r="KI717" s="192"/>
      <c r="KJ717" s="192"/>
      <c r="KK717" s="192"/>
      <c r="KL717" s="192"/>
      <c r="KM717" s="192"/>
      <c r="KN717" s="192"/>
      <c r="KO717" s="192"/>
      <c r="KP717" s="192"/>
      <c r="KQ717" s="192"/>
      <c r="KR717" s="192"/>
      <c r="KS717" s="192"/>
      <c r="KT717" s="192"/>
      <c r="KU717" s="192"/>
      <c r="KV717" s="192"/>
      <c r="KW717" s="192"/>
      <c r="KX717" s="192"/>
      <c r="KY717" s="192"/>
      <c r="KZ717" s="192"/>
      <c r="LA717" s="192"/>
      <c r="LB717" s="192"/>
      <c r="LC717" s="192"/>
      <c r="LD717" s="192"/>
      <c r="LE717" s="192"/>
      <c r="LF717" s="192"/>
      <c r="LG717" s="192"/>
      <c r="LH717" s="192"/>
      <c r="LI717" s="192"/>
      <c r="LJ717" s="192"/>
      <c r="LK717" s="192"/>
      <c r="LL717" s="192"/>
      <c r="LM717" s="192"/>
      <c r="LN717" s="192"/>
      <c r="LO717" s="192"/>
      <c r="LP717" s="192"/>
      <c r="LQ717" s="192"/>
      <c r="LR717" s="192"/>
      <c r="LS717" s="192"/>
      <c r="LT717" s="192"/>
      <c r="LU717" s="192"/>
      <c r="LV717" s="192"/>
      <c r="LW717" s="192"/>
      <c r="LX717" s="192"/>
      <c r="LY717" s="192"/>
      <c r="LZ717" s="192"/>
      <c r="MA717" s="192"/>
      <c r="MB717" s="192"/>
      <c r="MC717" s="192"/>
      <c r="MD717" s="192"/>
      <c r="ME717" s="192"/>
      <c r="MF717" s="192"/>
      <c r="MG717" s="192"/>
      <c r="MH717" s="192"/>
      <c r="MI717" s="192"/>
      <c r="MJ717" s="192"/>
      <c r="MK717" s="192"/>
      <c r="ML717" s="192"/>
      <c r="MM717" s="192"/>
      <c r="MN717" s="192"/>
      <c r="MO717" s="192"/>
      <c r="MP717" s="192"/>
      <c r="MQ717" s="192"/>
      <c r="MR717" s="192"/>
      <c r="MS717" s="192"/>
      <c r="MT717" s="192"/>
      <c r="MU717" s="192"/>
      <c r="MV717" s="192"/>
      <c r="MW717" s="192"/>
      <c r="MX717" s="192"/>
      <c r="MY717" s="192"/>
      <c r="MZ717" s="192"/>
      <c r="NA717" s="192"/>
      <c r="NB717" s="192"/>
      <c r="NC717" s="192"/>
      <c r="ND717" s="192"/>
      <c r="NE717" s="192"/>
      <c r="NF717" s="192"/>
      <c r="NG717" s="192"/>
      <c r="NH717" s="192"/>
      <c r="NI717" s="192"/>
      <c r="NJ717" s="192"/>
      <c r="NK717" s="192"/>
      <c r="NL717" s="192"/>
      <c r="NM717" s="192"/>
      <c r="NN717" s="192"/>
      <c r="NO717" s="192"/>
      <c r="NP717" s="192"/>
      <c r="NQ717" s="192"/>
      <c r="NR717" s="192"/>
      <c r="NS717" s="192"/>
      <c r="NT717" s="192"/>
      <c r="NU717" s="192"/>
      <c r="NV717" s="192"/>
      <c r="NW717" s="192"/>
      <c r="NX717" s="192"/>
      <c r="NY717" s="192"/>
      <c r="NZ717" s="192"/>
      <c r="OA717" s="192"/>
      <c r="OB717" s="192"/>
      <c r="OC717" s="192"/>
      <c r="OD717" s="192"/>
      <c r="OE717" s="192"/>
      <c r="OF717" s="192"/>
      <c r="OG717" s="192"/>
      <c r="OH717" s="192"/>
      <c r="OI717" s="192"/>
      <c r="OJ717" s="192"/>
      <c r="OK717" s="192"/>
      <c r="OL717" s="192"/>
      <c r="OM717" s="192"/>
      <c r="ON717" s="192"/>
      <c r="OO717" s="192"/>
      <c r="OP717" s="192"/>
      <c r="OQ717" s="192"/>
      <c r="OR717" s="192"/>
      <c r="OS717" s="192"/>
      <c r="OT717" s="192"/>
      <c r="OU717" s="192"/>
      <c r="OV717" s="192"/>
      <c r="OW717" s="192"/>
      <c r="OX717" s="192"/>
      <c r="OY717" s="192"/>
      <c r="OZ717" s="192"/>
      <c r="PA717" s="192"/>
      <c r="PB717" s="192"/>
      <c r="PC717" s="192"/>
      <c r="PD717" s="192"/>
      <c r="PE717" s="192"/>
      <c r="PF717" s="192"/>
      <c r="PG717" s="192"/>
      <c r="PH717" s="192"/>
      <c r="PI717" s="192"/>
      <c r="PJ717" s="192"/>
      <c r="PK717" s="192"/>
      <c r="PL717" s="192"/>
      <c r="PM717" s="192"/>
      <c r="PN717" s="192"/>
      <c r="PO717" s="192"/>
      <c r="PP717" s="192"/>
      <c r="PQ717" s="192"/>
      <c r="PR717" s="192"/>
      <c r="PS717" s="192"/>
      <c r="PT717" s="192"/>
      <c r="PU717" s="192"/>
      <c r="PV717" s="192"/>
      <c r="PW717" s="192"/>
      <c r="PX717" s="192"/>
      <c r="PY717" s="192"/>
      <c r="PZ717" s="192"/>
      <c r="QA717" s="192"/>
      <c r="QB717" s="192"/>
      <c r="QC717" s="192"/>
      <c r="QD717" s="192"/>
      <c r="QE717" s="192"/>
      <c r="QF717" s="192"/>
      <c r="QG717" s="192"/>
      <c r="QH717" s="192"/>
      <c r="QI717" s="192"/>
      <c r="QJ717" s="192"/>
      <c r="QK717" s="192"/>
      <c r="QL717" s="192"/>
      <c r="QM717" s="192"/>
      <c r="QN717" s="192"/>
      <c r="QO717" s="192"/>
      <c r="QP717" s="192"/>
      <c r="QQ717" s="192"/>
      <c r="QR717" s="192"/>
      <c r="QS717" s="192"/>
      <c r="QT717" s="192"/>
      <c r="QU717" s="192"/>
      <c r="QV717" s="192"/>
      <c r="QW717" s="192"/>
      <c r="QX717" s="192"/>
      <c r="QY717" s="192"/>
      <c r="QZ717" s="192"/>
      <c r="RA717" s="192"/>
      <c r="RB717" s="192"/>
      <c r="RC717" s="192"/>
      <c r="RD717" s="192"/>
      <c r="RE717" s="192"/>
      <c r="RF717" s="192"/>
      <c r="RG717" s="192"/>
      <c r="RH717" s="192"/>
      <c r="RI717" s="192"/>
      <c r="RJ717" s="192"/>
      <c r="RK717" s="192"/>
      <c r="RL717" s="192"/>
      <c r="RM717" s="192"/>
      <c r="RN717" s="192"/>
      <c r="RO717" s="192"/>
      <c r="RP717" s="192"/>
      <c r="RQ717" s="192"/>
      <c r="RR717" s="192"/>
      <c r="RS717" s="192"/>
      <c r="RT717" s="192"/>
      <c r="RU717" s="192"/>
      <c r="RV717" s="192"/>
      <c r="RW717" s="192"/>
      <c r="RX717" s="192"/>
      <c r="RY717" s="192"/>
      <c r="RZ717" s="192"/>
      <c r="SA717" s="192"/>
      <c r="SB717" s="192"/>
      <c r="SC717" s="192"/>
      <c r="SD717" s="192"/>
      <c r="SE717" s="192"/>
      <c r="SF717" s="192"/>
      <c r="SG717" s="192"/>
      <c r="SH717" s="192"/>
      <c r="SI717" s="192"/>
      <c r="SJ717" s="192"/>
      <c r="SK717" s="192"/>
      <c r="SL717" s="192"/>
      <c r="SM717" s="192"/>
      <c r="SN717" s="192"/>
      <c r="SO717" s="192"/>
      <c r="SP717" s="192"/>
      <c r="SQ717" s="192"/>
      <c r="SR717" s="192"/>
      <c r="SS717" s="192"/>
      <c r="ST717" s="192"/>
      <c r="SU717" s="192"/>
      <c r="SV717" s="192"/>
      <c r="SW717" s="192"/>
      <c r="SX717" s="192"/>
      <c r="SY717" s="192"/>
      <c r="SZ717" s="192"/>
      <c r="TA717" s="192"/>
      <c r="TB717" s="192"/>
      <c r="TC717" s="192"/>
      <c r="TD717" s="192"/>
      <c r="TE717" s="192"/>
      <c r="TF717" s="192"/>
      <c r="TG717" s="192"/>
      <c r="TH717" s="192"/>
      <c r="TI717" s="192"/>
      <c r="TJ717" s="192"/>
      <c r="TK717" s="192"/>
      <c r="TL717" s="192"/>
      <c r="TM717" s="192"/>
      <c r="TN717" s="192"/>
      <c r="TO717" s="192"/>
      <c r="TP717" s="192"/>
      <c r="TQ717" s="192"/>
      <c r="TR717" s="192"/>
      <c r="TS717" s="192"/>
      <c r="TT717" s="192"/>
      <c r="TU717" s="192"/>
      <c r="TV717" s="192"/>
      <c r="TW717" s="192"/>
      <c r="TX717" s="192"/>
      <c r="TY717" s="192"/>
      <c r="TZ717" s="192"/>
      <c r="UA717" s="192"/>
      <c r="UB717" s="192"/>
      <c r="UC717" s="192"/>
      <c r="UD717" s="192"/>
      <c r="UE717" s="192"/>
      <c r="UF717" s="192"/>
      <c r="UG717" s="192"/>
      <c r="UH717" s="192"/>
      <c r="UI717" s="192"/>
      <c r="UJ717" s="192"/>
      <c r="UK717" s="192"/>
      <c r="UL717" s="192"/>
      <c r="UM717" s="192"/>
      <c r="UN717" s="192"/>
      <c r="UO717" s="192"/>
      <c r="UP717" s="192"/>
      <c r="UQ717" s="192"/>
      <c r="UR717" s="192"/>
      <c r="US717" s="192"/>
      <c r="UT717" s="192"/>
      <c r="UU717" s="192"/>
      <c r="UV717" s="192"/>
      <c r="UW717" s="192"/>
      <c r="UX717" s="192"/>
      <c r="UY717" s="192"/>
      <c r="UZ717" s="192"/>
      <c r="VA717" s="192"/>
      <c r="VB717" s="192"/>
      <c r="VC717" s="192"/>
      <c r="VD717" s="192"/>
      <c r="VE717" s="192"/>
      <c r="VF717" s="192"/>
      <c r="VG717" s="192"/>
      <c r="VH717" s="192"/>
      <c r="VI717" s="192"/>
      <c r="VJ717" s="192"/>
      <c r="VK717" s="192"/>
      <c r="VL717" s="192"/>
      <c r="VM717" s="192"/>
      <c r="VN717" s="192"/>
      <c r="VO717" s="192"/>
      <c r="VP717" s="192"/>
      <c r="VQ717" s="192"/>
      <c r="VR717" s="192"/>
      <c r="VS717" s="192"/>
      <c r="VT717" s="192"/>
      <c r="VU717" s="192"/>
      <c r="VV717" s="192"/>
      <c r="VW717" s="192"/>
      <c r="VX717" s="192"/>
      <c r="VY717" s="192"/>
      <c r="VZ717" s="192"/>
      <c r="WA717" s="192"/>
      <c r="WB717" s="192"/>
      <c r="WC717" s="192"/>
      <c r="WD717" s="192"/>
      <c r="WE717" s="192"/>
      <c r="WF717" s="192"/>
      <c r="WG717" s="192"/>
      <c r="WH717" s="192"/>
      <c r="WI717" s="192"/>
      <c r="WJ717" s="192"/>
      <c r="WK717" s="192"/>
      <c r="WL717" s="192"/>
      <c r="WM717" s="192"/>
      <c r="WN717" s="192"/>
      <c r="WO717" s="192"/>
      <c r="WP717" s="192"/>
      <c r="WQ717" s="192"/>
      <c r="WR717" s="192"/>
      <c r="WS717" s="192"/>
      <c r="WT717" s="192"/>
      <c r="WU717" s="192"/>
      <c r="WV717" s="192"/>
      <c r="WW717" s="192"/>
      <c r="WX717" s="192"/>
      <c r="WY717" s="192"/>
      <c r="WZ717" s="192"/>
      <c r="XA717" s="192"/>
      <c r="XB717" s="192"/>
      <c r="XC717" s="192"/>
      <c r="XD717" s="192"/>
      <c r="XE717" s="192"/>
      <c r="XF717" s="192"/>
      <c r="XG717" s="192"/>
      <c r="XH717" s="192"/>
      <c r="XI717" s="192"/>
      <c r="XJ717" s="192"/>
      <c r="XK717" s="192"/>
      <c r="XL717" s="192"/>
      <c r="XM717" s="192"/>
      <c r="XN717" s="192"/>
      <c r="XO717" s="192"/>
      <c r="XP717" s="192"/>
      <c r="XQ717" s="192"/>
      <c r="XR717" s="192"/>
      <c r="XS717" s="192"/>
      <c r="XT717" s="192"/>
      <c r="XU717" s="192"/>
      <c r="XV717" s="192"/>
      <c r="XW717" s="192"/>
      <c r="XX717" s="192"/>
      <c r="XY717" s="192"/>
      <c r="XZ717" s="192"/>
      <c r="YA717" s="192"/>
      <c r="YB717" s="192"/>
      <c r="YC717" s="192"/>
      <c r="YD717" s="192"/>
      <c r="YE717" s="192"/>
      <c r="YF717" s="192"/>
      <c r="YG717" s="192"/>
      <c r="YH717" s="192"/>
      <c r="YI717" s="192"/>
      <c r="YJ717" s="192"/>
      <c r="YK717" s="192"/>
      <c r="YL717" s="192"/>
      <c r="YM717" s="192"/>
      <c r="YN717" s="192"/>
      <c r="YO717" s="192"/>
      <c r="YP717" s="192"/>
      <c r="YQ717" s="192"/>
      <c r="YR717" s="192"/>
      <c r="YS717" s="192"/>
      <c r="YT717" s="192"/>
      <c r="YU717" s="192"/>
      <c r="YV717" s="192"/>
      <c r="YW717" s="192"/>
      <c r="YX717" s="192"/>
      <c r="YY717" s="192"/>
      <c r="YZ717" s="192"/>
      <c r="ZA717" s="192"/>
      <c r="ZB717" s="192"/>
      <c r="ZC717" s="192"/>
      <c r="ZD717" s="192"/>
      <c r="ZE717" s="192"/>
      <c r="ZF717" s="192"/>
      <c r="ZG717" s="192"/>
      <c r="ZH717" s="192"/>
      <c r="ZI717" s="192"/>
      <c r="ZJ717" s="192"/>
      <c r="ZK717" s="192"/>
      <c r="ZL717" s="192"/>
      <c r="ZM717" s="192"/>
      <c r="ZN717" s="192"/>
      <c r="ZO717" s="192"/>
      <c r="ZP717" s="192"/>
      <c r="ZQ717" s="192"/>
      <c r="ZR717" s="192"/>
      <c r="ZS717" s="192"/>
      <c r="ZT717" s="192"/>
      <c r="ZU717" s="192"/>
      <c r="ZV717" s="192"/>
      <c r="ZW717" s="192"/>
      <c r="ZX717" s="192"/>
      <c r="ZY717" s="192"/>
      <c r="ZZ717" s="192"/>
      <c r="AAA717" s="192"/>
      <c r="AAB717" s="192"/>
      <c r="AAC717" s="192"/>
      <c r="AAD717" s="192"/>
      <c r="AAE717" s="192"/>
      <c r="AAF717" s="192"/>
      <c r="AAG717" s="192"/>
      <c r="AAH717" s="192"/>
      <c r="AAI717" s="192"/>
      <c r="AAJ717" s="192"/>
      <c r="AAK717" s="192"/>
      <c r="AAL717" s="192"/>
      <c r="AAM717" s="192"/>
      <c r="AAN717" s="192"/>
      <c r="AAO717" s="192"/>
      <c r="AAP717" s="192"/>
      <c r="AAQ717" s="192"/>
      <c r="AAR717" s="192"/>
      <c r="AAS717" s="192"/>
      <c r="AAT717" s="192"/>
      <c r="AAU717" s="192"/>
      <c r="AAV717" s="192"/>
      <c r="AAW717" s="192"/>
      <c r="AAX717" s="192"/>
      <c r="AAY717" s="192"/>
      <c r="AAZ717" s="192"/>
      <c r="ABA717" s="192"/>
      <c r="ABB717" s="192"/>
      <c r="ABC717" s="192"/>
      <c r="ABD717" s="192"/>
      <c r="ABE717" s="192"/>
      <c r="ABF717" s="192"/>
      <c r="ABG717" s="192"/>
      <c r="ABH717" s="192"/>
      <c r="ABI717" s="192"/>
      <c r="ABJ717" s="192"/>
      <c r="ABK717" s="192"/>
      <c r="ABL717" s="192"/>
      <c r="ABM717" s="192"/>
      <c r="ABN717" s="192"/>
      <c r="ABO717" s="192"/>
      <c r="ABP717" s="192"/>
      <c r="ABQ717" s="192"/>
      <c r="ABR717" s="192"/>
      <c r="ABS717" s="192"/>
      <c r="ABT717" s="192"/>
      <c r="ABU717" s="192"/>
      <c r="ABV717" s="192"/>
      <c r="ABW717" s="192"/>
      <c r="ABX717" s="192"/>
      <c r="ABY717" s="192"/>
      <c r="ABZ717" s="192"/>
      <c r="ACA717" s="192"/>
      <c r="ACB717" s="192"/>
      <c r="ACC717" s="192"/>
      <c r="ACD717" s="192"/>
      <c r="ACE717" s="192"/>
      <c r="ACF717" s="192"/>
      <c r="ACG717" s="192"/>
      <c r="ACH717" s="192"/>
      <c r="ACI717" s="192"/>
      <c r="ACJ717" s="192"/>
      <c r="ACK717" s="192"/>
      <c r="ACL717" s="192"/>
      <c r="ACM717" s="192"/>
      <c r="ACN717" s="192"/>
      <c r="ACO717" s="192"/>
      <c r="ACP717" s="192"/>
      <c r="ACQ717" s="192"/>
      <c r="ACR717" s="192"/>
      <c r="ACS717" s="192"/>
      <c r="ACT717" s="192"/>
      <c r="ACU717" s="192"/>
      <c r="ACV717" s="192"/>
      <c r="ACW717" s="192"/>
      <c r="ACX717" s="192"/>
      <c r="ACY717" s="192"/>
      <c r="ACZ717" s="192"/>
      <c r="ADA717" s="192"/>
      <c r="ADB717" s="192"/>
      <c r="ADC717" s="192"/>
      <c r="ADD717" s="192"/>
      <c r="ADE717" s="192"/>
      <c r="ADF717" s="192"/>
      <c r="ADG717" s="192"/>
      <c r="ADH717" s="192"/>
      <c r="ADI717" s="192"/>
      <c r="ADJ717" s="192"/>
      <c r="ADK717" s="192"/>
      <c r="ADL717" s="192"/>
      <c r="ADM717" s="192"/>
      <c r="ADN717" s="192"/>
      <c r="ADO717" s="192"/>
      <c r="ADP717" s="192"/>
      <c r="ADQ717" s="192"/>
      <c r="ADR717" s="192"/>
      <c r="ADS717" s="192"/>
      <c r="ADT717" s="192"/>
      <c r="ADU717" s="192"/>
      <c r="ADV717" s="192"/>
      <c r="ADW717" s="192"/>
      <c r="ADX717" s="192"/>
      <c r="ADY717" s="192"/>
      <c r="ADZ717" s="192"/>
      <c r="AEA717" s="192"/>
      <c r="AEB717" s="192"/>
      <c r="AEC717" s="192"/>
      <c r="AED717" s="192"/>
      <c r="AEE717" s="192"/>
      <c r="AEF717" s="192"/>
      <c r="AEG717" s="192"/>
      <c r="AEH717" s="192"/>
      <c r="AEI717" s="192"/>
      <c r="AEJ717" s="192"/>
      <c r="AEK717" s="192"/>
      <c r="AEL717" s="192"/>
      <c r="AEM717" s="192"/>
      <c r="AEN717" s="192"/>
      <c r="AEO717" s="192"/>
      <c r="AEP717" s="192"/>
      <c r="AEQ717" s="192"/>
      <c r="AER717" s="192"/>
      <c r="AES717" s="192"/>
      <c r="AET717" s="192"/>
      <c r="AEU717" s="192"/>
      <c r="AEV717" s="192"/>
      <c r="AEW717" s="192"/>
      <c r="AEX717" s="192"/>
      <c r="AEY717" s="192"/>
      <c r="AEZ717" s="192"/>
      <c r="AFA717" s="192"/>
      <c r="AFB717" s="192"/>
      <c r="AFC717" s="192"/>
      <c r="AFD717" s="192"/>
      <c r="AFE717" s="192"/>
      <c r="AFF717" s="192"/>
      <c r="AFG717" s="192"/>
      <c r="AFH717" s="192"/>
      <c r="AFI717" s="192"/>
      <c r="AFJ717" s="192"/>
      <c r="AFK717" s="192"/>
      <c r="AFL717" s="192"/>
      <c r="AFM717" s="192"/>
      <c r="AFN717" s="192"/>
      <c r="AFO717" s="192"/>
      <c r="AFP717" s="192"/>
      <c r="AFQ717" s="192"/>
      <c r="AFR717" s="192"/>
      <c r="AFS717" s="192"/>
      <c r="AFT717" s="192"/>
      <c r="AFU717" s="192"/>
      <c r="AFV717" s="192"/>
      <c r="AFW717" s="192"/>
      <c r="AFX717" s="192"/>
      <c r="AFY717" s="192"/>
      <c r="AFZ717" s="192"/>
      <c r="AGA717" s="192"/>
      <c r="AGB717" s="192"/>
      <c r="AGC717" s="192"/>
      <c r="AGD717" s="192"/>
      <c r="AGE717" s="192"/>
      <c r="AGF717" s="192"/>
      <c r="AGG717" s="192"/>
      <c r="AGH717" s="192"/>
      <c r="AGI717" s="192"/>
      <c r="AGJ717" s="192"/>
      <c r="AGK717" s="192"/>
      <c r="AGL717" s="192"/>
      <c r="AGM717" s="192"/>
      <c r="AGN717" s="192"/>
      <c r="AGO717" s="192"/>
      <c r="AGP717" s="192"/>
      <c r="AGQ717" s="192"/>
      <c r="AGR717" s="192"/>
      <c r="AGS717" s="192"/>
      <c r="AGT717" s="192"/>
      <c r="AGU717" s="192"/>
      <c r="AGV717" s="192"/>
      <c r="AGW717" s="192"/>
      <c r="AGX717" s="192"/>
      <c r="AGY717" s="192"/>
      <c r="AGZ717" s="192"/>
      <c r="AHA717" s="192"/>
      <c r="AHB717" s="192"/>
      <c r="AHC717" s="192"/>
      <c r="AHD717" s="192"/>
      <c r="AHE717" s="192"/>
      <c r="AHF717" s="192"/>
      <c r="AHG717" s="192"/>
      <c r="AHH717" s="192"/>
      <c r="AHI717" s="192"/>
      <c r="AHJ717" s="192"/>
      <c r="AHK717" s="192"/>
      <c r="AHL717" s="192"/>
      <c r="AHM717" s="192"/>
      <c r="AHN717" s="192"/>
      <c r="AHO717" s="192"/>
      <c r="AHP717" s="192"/>
      <c r="AHQ717" s="192"/>
      <c r="AHR717" s="192"/>
      <c r="AHS717" s="192"/>
      <c r="AHT717" s="192"/>
      <c r="AHU717" s="192"/>
      <c r="AHV717" s="192"/>
      <c r="AHW717" s="192"/>
      <c r="AHX717" s="192"/>
      <c r="AHY717" s="192"/>
      <c r="AHZ717" s="192"/>
      <c r="AIA717" s="192"/>
      <c r="AIB717" s="192"/>
      <c r="AIC717" s="192"/>
      <c r="AID717" s="192"/>
      <c r="AIE717" s="192"/>
      <c r="AIF717" s="192"/>
      <c r="AIG717" s="192"/>
      <c r="AIH717" s="192"/>
      <c r="AII717" s="192"/>
      <c r="AIJ717" s="192"/>
      <c r="AIK717" s="192"/>
      <c r="AIL717" s="192"/>
      <c r="AIM717" s="192"/>
      <c r="AIN717" s="192"/>
      <c r="AIO717" s="192"/>
      <c r="AIP717" s="192"/>
      <c r="AIQ717" s="192"/>
      <c r="AIR717" s="192"/>
      <c r="AIS717" s="192"/>
      <c r="AIT717" s="192"/>
      <c r="AIU717" s="192"/>
      <c r="AIV717" s="192"/>
      <c r="AIW717" s="192"/>
      <c r="AIX717" s="192"/>
      <c r="AIY717" s="192"/>
      <c r="AIZ717" s="192"/>
      <c r="AJA717" s="192"/>
      <c r="AJB717" s="192"/>
      <c r="AJC717" s="192"/>
      <c r="AJD717" s="192"/>
      <c r="AJE717" s="192"/>
      <c r="AJF717" s="192"/>
      <c r="AJG717" s="192"/>
      <c r="AJH717" s="192"/>
      <c r="AJI717" s="192"/>
      <c r="AJJ717" s="192"/>
      <c r="AJK717" s="192"/>
      <c r="AJL717" s="192"/>
      <c r="AJM717" s="192"/>
      <c r="AJN717" s="192"/>
      <c r="AJO717" s="192"/>
      <c r="AJP717" s="192"/>
      <c r="AJQ717" s="192"/>
      <c r="AJR717" s="192"/>
      <c r="AJS717" s="192"/>
      <c r="AJT717" s="192"/>
      <c r="AJU717" s="192"/>
      <c r="AJV717" s="192"/>
      <c r="AJW717" s="192"/>
      <c r="AJX717" s="192"/>
      <c r="AJY717" s="192"/>
      <c r="AJZ717" s="192"/>
      <c r="AKA717" s="192"/>
      <c r="AKB717" s="192"/>
      <c r="AKC717" s="192"/>
      <c r="AKD717" s="192"/>
      <c r="AKE717" s="192"/>
      <c r="AKF717" s="192"/>
      <c r="AKG717" s="192"/>
      <c r="AKH717" s="192"/>
      <c r="AKI717" s="192"/>
      <c r="AKJ717" s="192"/>
      <c r="AKK717" s="192"/>
      <c r="AKL717" s="192"/>
      <c r="AKM717" s="192"/>
      <c r="AKN717" s="192"/>
      <c r="AKO717" s="192"/>
      <c r="AKP717" s="192"/>
      <c r="AKQ717" s="192"/>
      <c r="AKR717" s="192"/>
      <c r="AKS717" s="192"/>
      <c r="AKT717" s="192"/>
      <c r="AKU717" s="192"/>
      <c r="AKV717" s="192"/>
      <c r="AKW717" s="192"/>
      <c r="AKX717" s="192"/>
      <c r="AKY717" s="192"/>
      <c r="AKZ717" s="192"/>
      <c r="ALA717" s="192"/>
      <c r="ALB717" s="192"/>
      <c r="ALC717" s="192"/>
      <c r="ALD717" s="192"/>
      <c r="ALE717" s="192"/>
      <c r="ALF717" s="192"/>
      <c r="ALG717" s="192"/>
      <c r="ALH717" s="192"/>
      <c r="ALI717" s="192"/>
      <c r="ALJ717" s="192"/>
      <c r="ALK717" s="192"/>
      <c r="ALL717" s="192"/>
      <c r="ALM717" s="192"/>
      <c r="ALN717" s="192"/>
      <c r="ALO717" s="192"/>
      <c r="ALP717" s="192"/>
      <c r="ALQ717" s="192"/>
      <c r="ALR717" s="192"/>
      <c r="ALS717" s="192"/>
      <c r="ALT717" s="192"/>
      <c r="ALU717" s="192"/>
      <c r="ALV717" s="192"/>
      <c r="ALW717" s="192"/>
      <c r="ALX717" s="192"/>
      <c r="ALY717" s="192"/>
      <c r="ALZ717" s="192"/>
      <c r="AMA717" s="192"/>
      <c r="AMB717" s="192"/>
      <c r="AMC717" s="192"/>
      <c r="AMD717" s="192"/>
      <c r="AME717" s="192"/>
      <c r="AMF717" s="192"/>
      <c r="AMG717" s="192"/>
      <c r="AMH717" s="192"/>
      <c r="AMI717" s="192"/>
      <c r="AMJ717" s="192"/>
      <c r="AMK717" s="192"/>
      <c r="AML717" s="192"/>
      <c r="AMM717" s="192"/>
      <c r="AMN717" s="192"/>
      <c r="AMO717" s="192"/>
      <c r="AMP717" s="192"/>
      <c r="AMQ717" s="192"/>
      <c r="AMR717" s="192"/>
      <c r="AMS717" s="192"/>
      <c r="AMT717" s="192"/>
      <c r="AMU717" s="192"/>
      <c r="AMV717" s="192"/>
      <c r="AMW717" s="192"/>
      <c r="AMX717" s="192"/>
      <c r="AMY717" s="192"/>
      <c r="AMZ717" s="192"/>
      <c r="ANA717" s="192"/>
      <c r="ANB717" s="192"/>
      <c r="ANC717" s="192"/>
      <c r="AND717" s="192"/>
      <c r="ANE717" s="192"/>
      <c r="ANF717" s="192"/>
      <c r="ANG717" s="192"/>
      <c r="ANH717" s="192"/>
      <c r="ANI717" s="192"/>
      <c r="ANJ717" s="192"/>
      <c r="ANK717" s="192"/>
      <c r="ANL717" s="192"/>
      <c r="ANM717" s="192"/>
      <c r="ANN717" s="192"/>
      <c r="ANO717" s="192"/>
      <c r="ANP717" s="192"/>
      <c r="ANQ717" s="192"/>
      <c r="ANR717" s="192"/>
      <c r="ANS717" s="192"/>
      <c r="ANT717" s="192"/>
      <c r="ANU717" s="192"/>
      <c r="ANV717" s="192"/>
      <c r="ANW717" s="192"/>
      <c r="ANX717" s="192"/>
      <c r="ANY717" s="192"/>
      <c r="ANZ717" s="192"/>
      <c r="AOA717" s="192"/>
      <c r="AOB717" s="192"/>
      <c r="AOC717" s="192"/>
      <c r="AOD717" s="192"/>
      <c r="AOE717" s="192"/>
      <c r="AOF717" s="192"/>
      <c r="AOG717" s="192"/>
      <c r="AOH717" s="192"/>
      <c r="AOI717" s="192"/>
      <c r="AOJ717" s="192"/>
      <c r="AOK717" s="192"/>
      <c r="AOL717" s="192"/>
      <c r="AOM717" s="192"/>
      <c r="AON717" s="192"/>
      <c r="AOO717" s="192"/>
      <c r="AOP717" s="192"/>
      <c r="AOQ717" s="192"/>
      <c r="AOR717" s="192"/>
      <c r="AOS717" s="192"/>
      <c r="AOT717" s="192"/>
      <c r="AOU717" s="192"/>
      <c r="AOV717" s="192"/>
      <c r="AOW717" s="192"/>
      <c r="AOX717" s="192"/>
      <c r="AOY717" s="192"/>
      <c r="AOZ717" s="192"/>
      <c r="APA717" s="192"/>
      <c r="APB717" s="192"/>
      <c r="APC717" s="192"/>
      <c r="APD717" s="192"/>
      <c r="APE717" s="192"/>
      <c r="APF717" s="192"/>
      <c r="APG717" s="192"/>
      <c r="APH717" s="192"/>
      <c r="API717" s="192"/>
      <c r="APJ717" s="192"/>
      <c r="APK717" s="192"/>
      <c r="APL717" s="192"/>
      <c r="APM717" s="192"/>
      <c r="APN717" s="192"/>
      <c r="APO717" s="192"/>
      <c r="APP717" s="192"/>
      <c r="APQ717" s="192"/>
      <c r="APR717" s="192"/>
      <c r="APS717" s="192"/>
      <c r="APT717" s="192"/>
      <c r="APU717" s="192"/>
      <c r="APV717" s="192"/>
    </row>
    <row r="718" spans="1:1114" s="184" customFormat="1">
      <c r="A718" s="188">
        <v>41991</v>
      </c>
      <c r="B718" s="189">
        <f>_xll.PIAdvCalcVal('PI-1063'!B$1,'PI-1063'!$A718,'PI-1063'!$A719,"average","time-weighted",0,1,0,"DATASRV")</f>
        <v>3980.4116610327901</v>
      </c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  <c r="EC718" s="192"/>
      <c r="ED718" s="192"/>
      <c r="EE718" s="192"/>
      <c r="EF718" s="192"/>
      <c r="EG718" s="192"/>
      <c r="EH718" s="192"/>
      <c r="EI718" s="192"/>
      <c r="EJ718" s="192"/>
      <c r="EK718" s="192"/>
      <c r="EL718" s="192"/>
      <c r="EM718" s="192"/>
      <c r="EN718" s="192"/>
      <c r="EO718" s="192"/>
      <c r="EP718" s="192"/>
      <c r="EQ718" s="192"/>
      <c r="ER718" s="192"/>
      <c r="ES718" s="192"/>
      <c r="ET718" s="192"/>
      <c r="EU718" s="192"/>
      <c r="EV718" s="192"/>
      <c r="EW718" s="192"/>
      <c r="EX718" s="192"/>
      <c r="EY718" s="192"/>
      <c r="EZ718" s="192"/>
      <c r="FA718" s="192"/>
      <c r="FB718" s="192"/>
      <c r="FC718" s="192"/>
      <c r="FD718" s="192"/>
      <c r="FE718" s="192"/>
      <c r="FF718" s="192"/>
      <c r="FG718" s="192"/>
      <c r="FH718" s="192"/>
      <c r="FI718" s="192"/>
      <c r="FJ718" s="192"/>
      <c r="FK718" s="192"/>
      <c r="FL718" s="192"/>
      <c r="FM718" s="192"/>
      <c r="FN718" s="192"/>
      <c r="FO718" s="192"/>
      <c r="FP718" s="192"/>
      <c r="FQ718" s="192"/>
      <c r="FR718" s="192"/>
      <c r="FS718" s="192"/>
      <c r="FT718" s="192"/>
      <c r="FU718" s="192"/>
      <c r="FV718" s="192"/>
      <c r="FW718" s="192"/>
      <c r="FX718" s="192"/>
      <c r="FY718" s="192"/>
      <c r="FZ718" s="192"/>
      <c r="GA718" s="192"/>
      <c r="GB718" s="192"/>
      <c r="GC718" s="192"/>
      <c r="GD718" s="192"/>
      <c r="GE718" s="192"/>
      <c r="GF718" s="192"/>
      <c r="GG718" s="192"/>
      <c r="GH718" s="192"/>
      <c r="GI718" s="192"/>
      <c r="GJ718" s="192"/>
      <c r="GK718" s="192"/>
      <c r="GL718" s="192"/>
      <c r="GM718" s="192"/>
      <c r="GN718" s="192"/>
      <c r="GO718" s="192"/>
      <c r="GP718" s="192"/>
      <c r="GQ718" s="192"/>
      <c r="GR718" s="192"/>
      <c r="GS718" s="192"/>
      <c r="GT718" s="192"/>
      <c r="GU718" s="192"/>
      <c r="GV718" s="192"/>
      <c r="GW718" s="192"/>
      <c r="GX718" s="192"/>
      <c r="GY718" s="192"/>
      <c r="GZ718" s="192"/>
      <c r="HA718" s="192"/>
      <c r="HB718" s="192"/>
      <c r="HC718" s="192"/>
      <c r="HD718" s="192"/>
      <c r="HE718" s="192"/>
      <c r="HF718" s="192"/>
      <c r="HG718" s="192"/>
      <c r="HH718" s="192"/>
      <c r="HI718" s="192"/>
      <c r="HJ718" s="192"/>
      <c r="HK718" s="192"/>
      <c r="HL718" s="192"/>
      <c r="HM718" s="192"/>
      <c r="HN718" s="192"/>
      <c r="HO718" s="192"/>
      <c r="HP718" s="192"/>
      <c r="HQ718" s="192"/>
      <c r="HR718" s="192"/>
      <c r="HS718" s="192"/>
      <c r="HT718" s="192"/>
      <c r="HU718" s="192"/>
      <c r="HV718" s="192"/>
      <c r="HW718" s="192"/>
      <c r="HX718" s="192"/>
      <c r="HY718" s="192"/>
      <c r="HZ718" s="192"/>
      <c r="IA718" s="192"/>
      <c r="IB718" s="192"/>
      <c r="IC718" s="192"/>
      <c r="ID718" s="192"/>
      <c r="IE718" s="192"/>
      <c r="IF718" s="192"/>
      <c r="IG718" s="192"/>
      <c r="IH718" s="192"/>
      <c r="II718" s="192"/>
      <c r="IJ718" s="192"/>
      <c r="IK718" s="192"/>
      <c r="IL718" s="192"/>
      <c r="IM718" s="192"/>
      <c r="IN718" s="192"/>
      <c r="IO718" s="192"/>
      <c r="IP718" s="192"/>
      <c r="IQ718" s="192"/>
      <c r="IR718" s="192"/>
      <c r="IS718" s="192"/>
      <c r="IT718" s="192"/>
      <c r="IU718" s="192"/>
      <c r="IV718" s="192"/>
      <c r="IW718" s="192"/>
      <c r="IX718" s="192"/>
      <c r="IY718" s="192"/>
      <c r="IZ718" s="192"/>
      <c r="JA718" s="192"/>
      <c r="JB718" s="192"/>
      <c r="JC718" s="192"/>
      <c r="JD718" s="192"/>
      <c r="JE718" s="192"/>
      <c r="JF718" s="192"/>
      <c r="JG718" s="192"/>
      <c r="JH718" s="192"/>
      <c r="JI718" s="192"/>
      <c r="JJ718" s="192"/>
      <c r="JK718" s="192"/>
      <c r="JL718" s="192"/>
      <c r="JM718" s="192"/>
      <c r="JN718" s="192"/>
      <c r="JO718" s="192"/>
      <c r="JP718" s="192"/>
      <c r="JQ718" s="192"/>
      <c r="JR718" s="192"/>
      <c r="JS718" s="192"/>
      <c r="JT718" s="192"/>
      <c r="JU718" s="192"/>
      <c r="JV718" s="192"/>
      <c r="JW718" s="192"/>
      <c r="JX718" s="192"/>
      <c r="JY718" s="192"/>
      <c r="JZ718" s="192"/>
      <c r="KA718" s="192"/>
      <c r="KB718" s="192"/>
      <c r="KC718" s="192"/>
      <c r="KD718" s="192"/>
      <c r="KE718" s="192"/>
      <c r="KF718" s="192"/>
      <c r="KG718" s="192"/>
      <c r="KH718" s="192"/>
      <c r="KI718" s="192"/>
      <c r="KJ718" s="192"/>
      <c r="KK718" s="192"/>
      <c r="KL718" s="192"/>
      <c r="KM718" s="192"/>
      <c r="KN718" s="192"/>
      <c r="KO718" s="192"/>
      <c r="KP718" s="192"/>
      <c r="KQ718" s="192"/>
      <c r="KR718" s="192"/>
      <c r="KS718" s="192"/>
      <c r="KT718" s="192"/>
      <c r="KU718" s="192"/>
      <c r="KV718" s="192"/>
      <c r="KW718" s="192"/>
      <c r="KX718" s="192"/>
      <c r="KY718" s="192"/>
      <c r="KZ718" s="192"/>
      <c r="LA718" s="192"/>
      <c r="LB718" s="192"/>
      <c r="LC718" s="192"/>
      <c r="LD718" s="192"/>
      <c r="LE718" s="192"/>
      <c r="LF718" s="192"/>
      <c r="LG718" s="192"/>
      <c r="LH718" s="192"/>
      <c r="LI718" s="192"/>
      <c r="LJ718" s="192"/>
      <c r="LK718" s="192"/>
      <c r="LL718" s="192"/>
      <c r="LM718" s="192"/>
      <c r="LN718" s="192"/>
      <c r="LO718" s="192"/>
      <c r="LP718" s="192"/>
      <c r="LQ718" s="192"/>
      <c r="LR718" s="192"/>
      <c r="LS718" s="192"/>
      <c r="LT718" s="192"/>
      <c r="LU718" s="192"/>
      <c r="LV718" s="192"/>
      <c r="LW718" s="192"/>
      <c r="LX718" s="192"/>
      <c r="LY718" s="192"/>
      <c r="LZ718" s="192"/>
      <c r="MA718" s="192"/>
      <c r="MB718" s="192"/>
      <c r="MC718" s="192"/>
      <c r="MD718" s="192"/>
      <c r="ME718" s="192"/>
      <c r="MF718" s="192"/>
      <c r="MG718" s="192"/>
      <c r="MH718" s="192"/>
      <c r="MI718" s="192"/>
      <c r="MJ718" s="192"/>
      <c r="MK718" s="192"/>
      <c r="ML718" s="192"/>
      <c r="MM718" s="192"/>
      <c r="MN718" s="192"/>
      <c r="MO718" s="192"/>
      <c r="MP718" s="192"/>
      <c r="MQ718" s="192"/>
      <c r="MR718" s="192"/>
      <c r="MS718" s="192"/>
      <c r="MT718" s="192"/>
      <c r="MU718" s="192"/>
      <c r="MV718" s="192"/>
      <c r="MW718" s="192"/>
      <c r="MX718" s="192"/>
      <c r="MY718" s="192"/>
      <c r="MZ718" s="192"/>
      <c r="NA718" s="192"/>
      <c r="NB718" s="192"/>
      <c r="NC718" s="192"/>
      <c r="ND718" s="192"/>
      <c r="NE718" s="192"/>
      <c r="NF718" s="192"/>
      <c r="NG718" s="192"/>
      <c r="NH718" s="192"/>
      <c r="NI718" s="192"/>
      <c r="NJ718" s="192"/>
      <c r="NK718" s="192"/>
      <c r="NL718" s="192"/>
      <c r="NM718" s="192"/>
      <c r="NN718" s="192"/>
      <c r="NO718" s="192"/>
      <c r="NP718" s="192"/>
      <c r="NQ718" s="192"/>
      <c r="NR718" s="192"/>
      <c r="NS718" s="192"/>
      <c r="NT718" s="192"/>
      <c r="NU718" s="192"/>
      <c r="NV718" s="192"/>
      <c r="NW718" s="192"/>
      <c r="NX718" s="192"/>
      <c r="NY718" s="192"/>
      <c r="NZ718" s="192"/>
      <c r="OA718" s="192"/>
      <c r="OB718" s="192"/>
      <c r="OC718" s="192"/>
      <c r="OD718" s="192"/>
      <c r="OE718" s="192"/>
      <c r="OF718" s="192"/>
      <c r="OG718" s="192"/>
      <c r="OH718" s="192"/>
      <c r="OI718" s="192"/>
      <c r="OJ718" s="192"/>
      <c r="OK718" s="192"/>
      <c r="OL718" s="192"/>
      <c r="OM718" s="192"/>
      <c r="ON718" s="192"/>
      <c r="OO718" s="192"/>
      <c r="OP718" s="192"/>
      <c r="OQ718" s="192"/>
      <c r="OR718" s="192"/>
      <c r="OS718" s="192"/>
      <c r="OT718" s="192"/>
      <c r="OU718" s="192"/>
      <c r="OV718" s="192"/>
      <c r="OW718" s="192"/>
      <c r="OX718" s="192"/>
      <c r="OY718" s="192"/>
      <c r="OZ718" s="192"/>
      <c r="PA718" s="192"/>
      <c r="PB718" s="192"/>
      <c r="PC718" s="192"/>
      <c r="PD718" s="192"/>
      <c r="PE718" s="192"/>
      <c r="PF718" s="192"/>
      <c r="PG718" s="192"/>
      <c r="PH718" s="192"/>
      <c r="PI718" s="192"/>
      <c r="PJ718" s="192"/>
      <c r="PK718" s="192"/>
      <c r="PL718" s="192"/>
      <c r="PM718" s="192"/>
      <c r="PN718" s="192"/>
      <c r="PO718" s="192"/>
      <c r="PP718" s="192"/>
      <c r="PQ718" s="192"/>
      <c r="PR718" s="192"/>
      <c r="PS718" s="192"/>
      <c r="PT718" s="192"/>
      <c r="PU718" s="192"/>
      <c r="PV718" s="192"/>
      <c r="PW718" s="192"/>
      <c r="PX718" s="192"/>
      <c r="PY718" s="192"/>
      <c r="PZ718" s="192"/>
      <c r="QA718" s="192"/>
      <c r="QB718" s="192"/>
      <c r="QC718" s="192"/>
      <c r="QD718" s="192"/>
      <c r="QE718" s="192"/>
      <c r="QF718" s="192"/>
      <c r="QG718" s="192"/>
      <c r="QH718" s="192"/>
      <c r="QI718" s="192"/>
      <c r="QJ718" s="192"/>
      <c r="QK718" s="192"/>
      <c r="QL718" s="192"/>
      <c r="QM718" s="192"/>
      <c r="QN718" s="192"/>
      <c r="QO718" s="192"/>
      <c r="QP718" s="192"/>
      <c r="QQ718" s="192"/>
      <c r="QR718" s="192"/>
      <c r="QS718" s="192"/>
      <c r="QT718" s="192"/>
      <c r="QU718" s="192"/>
      <c r="QV718" s="192"/>
      <c r="QW718" s="192"/>
      <c r="QX718" s="192"/>
      <c r="QY718" s="192"/>
      <c r="QZ718" s="192"/>
      <c r="RA718" s="192"/>
      <c r="RB718" s="192"/>
      <c r="RC718" s="192"/>
      <c r="RD718" s="192"/>
      <c r="RE718" s="192"/>
      <c r="RF718" s="192"/>
      <c r="RG718" s="192"/>
      <c r="RH718" s="192"/>
      <c r="RI718" s="192"/>
      <c r="RJ718" s="192"/>
      <c r="RK718" s="192"/>
      <c r="RL718" s="192"/>
      <c r="RM718" s="192"/>
      <c r="RN718" s="192"/>
      <c r="RO718" s="192"/>
      <c r="RP718" s="192"/>
      <c r="RQ718" s="192"/>
      <c r="RR718" s="192"/>
      <c r="RS718" s="192"/>
      <c r="RT718" s="192"/>
      <c r="RU718" s="192"/>
      <c r="RV718" s="192"/>
      <c r="RW718" s="192"/>
      <c r="RX718" s="192"/>
      <c r="RY718" s="192"/>
      <c r="RZ718" s="192"/>
      <c r="SA718" s="192"/>
      <c r="SB718" s="192"/>
      <c r="SC718" s="192"/>
      <c r="SD718" s="192"/>
      <c r="SE718" s="192"/>
      <c r="SF718" s="192"/>
      <c r="SG718" s="192"/>
      <c r="SH718" s="192"/>
      <c r="SI718" s="192"/>
      <c r="SJ718" s="192"/>
      <c r="SK718" s="192"/>
      <c r="SL718" s="192"/>
      <c r="SM718" s="192"/>
      <c r="SN718" s="192"/>
      <c r="SO718" s="192"/>
      <c r="SP718" s="192"/>
      <c r="SQ718" s="192"/>
      <c r="SR718" s="192"/>
      <c r="SS718" s="192"/>
      <c r="ST718" s="192"/>
      <c r="SU718" s="192"/>
      <c r="SV718" s="192"/>
      <c r="SW718" s="192"/>
      <c r="SX718" s="192"/>
      <c r="SY718" s="192"/>
      <c r="SZ718" s="192"/>
      <c r="TA718" s="192"/>
      <c r="TB718" s="192"/>
      <c r="TC718" s="192"/>
      <c r="TD718" s="192"/>
      <c r="TE718" s="192"/>
      <c r="TF718" s="192"/>
      <c r="TG718" s="192"/>
      <c r="TH718" s="192"/>
      <c r="TI718" s="192"/>
      <c r="TJ718" s="192"/>
      <c r="TK718" s="192"/>
      <c r="TL718" s="192"/>
      <c r="TM718" s="192"/>
      <c r="TN718" s="192"/>
      <c r="TO718" s="192"/>
      <c r="TP718" s="192"/>
      <c r="TQ718" s="192"/>
      <c r="TR718" s="192"/>
      <c r="TS718" s="192"/>
      <c r="TT718" s="192"/>
      <c r="TU718" s="192"/>
      <c r="TV718" s="192"/>
      <c r="TW718" s="192"/>
      <c r="TX718" s="192"/>
      <c r="TY718" s="192"/>
      <c r="TZ718" s="192"/>
      <c r="UA718" s="192"/>
      <c r="UB718" s="192"/>
      <c r="UC718" s="192"/>
      <c r="UD718" s="192"/>
      <c r="UE718" s="192"/>
      <c r="UF718" s="192"/>
      <c r="UG718" s="192"/>
      <c r="UH718" s="192"/>
      <c r="UI718" s="192"/>
      <c r="UJ718" s="192"/>
      <c r="UK718" s="192"/>
      <c r="UL718" s="192"/>
      <c r="UM718" s="192"/>
      <c r="UN718" s="192"/>
      <c r="UO718" s="192"/>
      <c r="UP718" s="192"/>
      <c r="UQ718" s="192"/>
      <c r="UR718" s="192"/>
      <c r="US718" s="192"/>
      <c r="UT718" s="192"/>
      <c r="UU718" s="192"/>
      <c r="UV718" s="192"/>
      <c r="UW718" s="192"/>
      <c r="UX718" s="192"/>
      <c r="UY718" s="192"/>
      <c r="UZ718" s="192"/>
      <c r="VA718" s="192"/>
      <c r="VB718" s="192"/>
      <c r="VC718" s="192"/>
      <c r="VD718" s="192"/>
      <c r="VE718" s="192"/>
      <c r="VF718" s="192"/>
      <c r="VG718" s="192"/>
      <c r="VH718" s="192"/>
      <c r="VI718" s="192"/>
      <c r="VJ718" s="192"/>
      <c r="VK718" s="192"/>
      <c r="VL718" s="192"/>
      <c r="VM718" s="192"/>
      <c r="VN718" s="192"/>
      <c r="VO718" s="192"/>
      <c r="VP718" s="192"/>
      <c r="VQ718" s="192"/>
      <c r="VR718" s="192"/>
      <c r="VS718" s="192"/>
      <c r="VT718" s="192"/>
      <c r="VU718" s="192"/>
      <c r="VV718" s="192"/>
      <c r="VW718" s="192"/>
      <c r="VX718" s="192"/>
      <c r="VY718" s="192"/>
      <c r="VZ718" s="192"/>
      <c r="WA718" s="192"/>
      <c r="WB718" s="192"/>
      <c r="WC718" s="192"/>
      <c r="WD718" s="192"/>
      <c r="WE718" s="192"/>
      <c r="WF718" s="192"/>
      <c r="WG718" s="192"/>
      <c r="WH718" s="192"/>
      <c r="WI718" s="192"/>
      <c r="WJ718" s="192"/>
      <c r="WK718" s="192"/>
      <c r="WL718" s="192"/>
      <c r="WM718" s="192"/>
      <c r="WN718" s="192"/>
      <c r="WO718" s="192"/>
      <c r="WP718" s="192"/>
      <c r="WQ718" s="192"/>
      <c r="WR718" s="192"/>
      <c r="WS718" s="192"/>
      <c r="WT718" s="192"/>
      <c r="WU718" s="192"/>
      <c r="WV718" s="192"/>
      <c r="WW718" s="192"/>
      <c r="WX718" s="192"/>
      <c r="WY718" s="192"/>
      <c r="WZ718" s="192"/>
      <c r="XA718" s="192"/>
      <c r="XB718" s="192"/>
      <c r="XC718" s="192"/>
      <c r="XD718" s="192"/>
      <c r="XE718" s="192"/>
      <c r="XF718" s="192"/>
      <c r="XG718" s="192"/>
      <c r="XH718" s="192"/>
      <c r="XI718" s="192"/>
      <c r="XJ718" s="192"/>
      <c r="XK718" s="192"/>
      <c r="XL718" s="192"/>
      <c r="XM718" s="192"/>
      <c r="XN718" s="192"/>
      <c r="XO718" s="192"/>
      <c r="XP718" s="192"/>
      <c r="XQ718" s="192"/>
      <c r="XR718" s="192"/>
      <c r="XS718" s="192"/>
      <c r="XT718" s="192"/>
      <c r="XU718" s="192"/>
      <c r="XV718" s="192"/>
      <c r="XW718" s="192"/>
      <c r="XX718" s="192"/>
      <c r="XY718" s="192"/>
      <c r="XZ718" s="192"/>
      <c r="YA718" s="192"/>
      <c r="YB718" s="192"/>
      <c r="YC718" s="192"/>
      <c r="YD718" s="192"/>
      <c r="YE718" s="192"/>
      <c r="YF718" s="192"/>
      <c r="YG718" s="192"/>
      <c r="YH718" s="192"/>
      <c r="YI718" s="192"/>
      <c r="YJ718" s="192"/>
      <c r="YK718" s="192"/>
      <c r="YL718" s="192"/>
      <c r="YM718" s="192"/>
      <c r="YN718" s="192"/>
      <c r="YO718" s="192"/>
      <c r="YP718" s="192"/>
      <c r="YQ718" s="192"/>
      <c r="YR718" s="192"/>
      <c r="YS718" s="192"/>
      <c r="YT718" s="192"/>
      <c r="YU718" s="192"/>
      <c r="YV718" s="192"/>
      <c r="YW718" s="192"/>
      <c r="YX718" s="192"/>
      <c r="YY718" s="192"/>
      <c r="YZ718" s="192"/>
      <c r="ZA718" s="192"/>
      <c r="ZB718" s="192"/>
      <c r="ZC718" s="192"/>
      <c r="ZD718" s="192"/>
      <c r="ZE718" s="192"/>
      <c r="ZF718" s="192"/>
      <c r="ZG718" s="192"/>
      <c r="ZH718" s="192"/>
      <c r="ZI718" s="192"/>
      <c r="ZJ718" s="192"/>
      <c r="ZK718" s="192"/>
      <c r="ZL718" s="192"/>
      <c r="ZM718" s="192"/>
      <c r="ZN718" s="192"/>
      <c r="ZO718" s="192"/>
      <c r="ZP718" s="192"/>
      <c r="ZQ718" s="192"/>
      <c r="ZR718" s="192"/>
      <c r="ZS718" s="192"/>
      <c r="ZT718" s="192"/>
      <c r="ZU718" s="192"/>
      <c r="ZV718" s="192"/>
      <c r="ZW718" s="192"/>
      <c r="ZX718" s="192"/>
      <c r="ZY718" s="192"/>
      <c r="ZZ718" s="192"/>
      <c r="AAA718" s="192"/>
      <c r="AAB718" s="192"/>
      <c r="AAC718" s="192"/>
      <c r="AAD718" s="192"/>
      <c r="AAE718" s="192"/>
      <c r="AAF718" s="192"/>
      <c r="AAG718" s="192"/>
      <c r="AAH718" s="192"/>
      <c r="AAI718" s="192"/>
      <c r="AAJ718" s="192"/>
      <c r="AAK718" s="192"/>
      <c r="AAL718" s="192"/>
      <c r="AAM718" s="192"/>
      <c r="AAN718" s="192"/>
      <c r="AAO718" s="192"/>
      <c r="AAP718" s="192"/>
      <c r="AAQ718" s="192"/>
      <c r="AAR718" s="192"/>
      <c r="AAS718" s="192"/>
      <c r="AAT718" s="192"/>
      <c r="AAU718" s="192"/>
      <c r="AAV718" s="192"/>
      <c r="AAW718" s="192"/>
      <c r="AAX718" s="192"/>
      <c r="AAY718" s="192"/>
      <c r="AAZ718" s="192"/>
      <c r="ABA718" s="192"/>
      <c r="ABB718" s="192"/>
      <c r="ABC718" s="192"/>
      <c r="ABD718" s="192"/>
      <c r="ABE718" s="192"/>
      <c r="ABF718" s="192"/>
      <c r="ABG718" s="192"/>
      <c r="ABH718" s="192"/>
      <c r="ABI718" s="192"/>
      <c r="ABJ718" s="192"/>
      <c r="ABK718" s="192"/>
      <c r="ABL718" s="192"/>
      <c r="ABM718" s="192"/>
      <c r="ABN718" s="192"/>
      <c r="ABO718" s="192"/>
      <c r="ABP718" s="192"/>
      <c r="ABQ718" s="192"/>
      <c r="ABR718" s="192"/>
      <c r="ABS718" s="192"/>
      <c r="ABT718" s="192"/>
      <c r="ABU718" s="192"/>
      <c r="ABV718" s="192"/>
      <c r="ABW718" s="192"/>
      <c r="ABX718" s="192"/>
      <c r="ABY718" s="192"/>
      <c r="ABZ718" s="192"/>
      <c r="ACA718" s="192"/>
      <c r="ACB718" s="192"/>
      <c r="ACC718" s="192"/>
      <c r="ACD718" s="192"/>
      <c r="ACE718" s="192"/>
      <c r="ACF718" s="192"/>
      <c r="ACG718" s="192"/>
      <c r="ACH718" s="192"/>
      <c r="ACI718" s="192"/>
      <c r="ACJ718" s="192"/>
      <c r="ACK718" s="192"/>
      <c r="ACL718" s="192"/>
      <c r="ACM718" s="192"/>
      <c r="ACN718" s="192"/>
      <c r="ACO718" s="192"/>
      <c r="ACP718" s="192"/>
      <c r="ACQ718" s="192"/>
      <c r="ACR718" s="192"/>
      <c r="ACS718" s="192"/>
      <c r="ACT718" s="192"/>
      <c r="ACU718" s="192"/>
      <c r="ACV718" s="192"/>
      <c r="ACW718" s="192"/>
      <c r="ACX718" s="192"/>
      <c r="ACY718" s="192"/>
      <c r="ACZ718" s="192"/>
      <c r="ADA718" s="192"/>
      <c r="ADB718" s="192"/>
      <c r="ADC718" s="192"/>
      <c r="ADD718" s="192"/>
      <c r="ADE718" s="192"/>
      <c r="ADF718" s="192"/>
      <c r="ADG718" s="192"/>
      <c r="ADH718" s="192"/>
      <c r="ADI718" s="192"/>
      <c r="ADJ718" s="192"/>
      <c r="ADK718" s="192"/>
      <c r="ADL718" s="192"/>
      <c r="ADM718" s="192"/>
      <c r="ADN718" s="192"/>
      <c r="ADO718" s="192"/>
      <c r="ADP718" s="192"/>
      <c r="ADQ718" s="192"/>
      <c r="ADR718" s="192"/>
      <c r="ADS718" s="192"/>
      <c r="ADT718" s="192"/>
      <c r="ADU718" s="192"/>
      <c r="ADV718" s="192"/>
      <c r="ADW718" s="192"/>
      <c r="ADX718" s="192"/>
      <c r="ADY718" s="192"/>
      <c r="ADZ718" s="192"/>
      <c r="AEA718" s="192"/>
      <c r="AEB718" s="192"/>
      <c r="AEC718" s="192"/>
      <c r="AED718" s="192"/>
      <c r="AEE718" s="192"/>
      <c r="AEF718" s="192"/>
      <c r="AEG718" s="192"/>
      <c r="AEH718" s="192"/>
      <c r="AEI718" s="192"/>
      <c r="AEJ718" s="192"/>
      <c r="AEK718" s="192"/>
      <c r="AEL718" s="192"/>
      <c r="AEM718" s="192"/>
      <c r="AEN718" s="192"/>
      <c r="AEO718" s="192"/>
      <c r="AEP718" s="192"/>
      <c r="AEQ718" s="192"/>
      <c r="AER718" s="192"/>
      <c r="AES718" s="192"/>
      <c r="AET718" s="192"/>
      <c r="AEU718" s="192"/>
      <c r="AEV718" s="192"/>
      <c r="AEW718" s="192"/>
      <c r="AEX718" s="192"/>
      <c r="AEY718" s="192"/>
      <c r="AEZ718" s="192"/>
      <c r="AFA718" s="192"/>
      <c r="AFB718" s="192"/>
      <c r="AFC718" s="192"/>
      <c r="AFD718" s="192"/>
      <c r="AFE718" s="192"/>
      <c r="AFF718" s="192"/>
      <c r="AFG718" s="192"/>
      <c r="AFH718" s="192"/>
      <c r="AFI718" s="192"/>
      <c r="AFJ718" s="192"/>
      <c r="AFK718" s="192"/>
      <c r="AFL718" s="192"/>
      <c r="AFM718" s="192"/>
      <c r="AFN718" s="192"/>
      <c r="AFO718" s="192"/>
      <c r="AFP718" s="192"/>
      <c r="AFQ718" s="192"/>
      <c r="AFR718" s="192"/>
      <c r="AFS718" s="192"/>
      <c r="AFT718" s="192"/>
      <c r="AFU718" s="192"/>
      <c r="AFV718" s="192"/>
      <c r="AFW718" s="192"/>
      <c r="AFX718" s="192"/>
      <c r="AFY718" s="192"/>
      <c r="AFZ718" s="192"/>
      <c r="AGA718" s="192"/>
      <c r="AGB718" s="192"/>
      <c r="AGC718" s="192"/>
      <c r="AGD718" s="192"/>
      <c r="AGE718" s="192"/>
      <c r="AGF718" s="192"/>
      <c r="AGG718" s="192"/>
      <c r="AGH718" s="192"/>
      <c r="AGI718" s="192"/>
      <c r="AGJ718" s="192"/>
      <c r="AGK718" s="192"/>
      <c r="AGL718" s="192"/>
      <c r="AGM718" s="192"/>
      <c r="AGN718" s="192"/>
      <c r="AGO718" s="192"/>
      <c r="AGP718" s="192"/>
      <c r="AGQ718" s="192"/>
      <c r="AGR718" s="192"/>
      <c r="AGS718" s="192"/>
      <c r="AGT718" s="192"/>
      <c r="AGU718" s="192"/>
      <c r="AGV718" s="192"/>
      <c r="AGW718" s="192"/>
      <c r="AGX718" s="192"/>
      <c r="AGY718" s="192"/>
      <c r="AGZ718" s="192"/>
      <c r="AHA718" s="192"/>
      <c r="AHB718" s="192"/>
      <c r="AHC718" s="192"/>
      <c r="AHD718" s="192"/>
      <c r="AHE718" s="192"/>
      <c r="AHF718" s="192"/>
      <c r="AHG718" s="192"/>
      <c r="AHH718" s="192"/>
      <c r="AHI718" s="192"/>
      <c r="AHJ718" s="192"/>
      <c r="AHK718" s="192"/>
      <c r="AHL718" s="192"/>
      <c r="AHM718" s="192"/>
      <c r="AHN718" s="192"/>
      <c r="AHO718" s="192"/>
      <c r="AHP718" s="192"/>
      <c r="AHQ718" s="192"/>
      <c r="AHR718" s="192"/>
      <c r="AHS718" s="192"/>
      <c r="AHT718" s="192"/>
      <c r="AHU718" s="192"/>
      <c r="AHV718" s="192"/>
      <c r="AHW718" s="192"/>
      <c r="AHX718" s="192"/>
      <c r="AHY718" s="192"/>
      <c r="AHZ718" s="192"/>
      <c r="AIA718" s="192"/>
      <c r="AIB718" s="192"/>
      <c r="AIC718" s="192"/>
      <c r="AID718" s="192"/>
      <c r="AIE718" s="192"/>
      <c r="AIF718" s="192"/>
      <c r="AIG718" s="192"/>
      <c r="AIH718" s="192"/>
      <c r="AII718" s="192"/>
      <c r="AIJ718" s="192"/>
      <c r="AIK718" s="192"/>
      <c r="AIL718" s="192"/>
      <c r="AIM718" s="192"/>
      <c r="AIN718" s="192"/>
      <c r="AIO718" s="192"/>
      <c r="AIP718" s="192"/>
      <c r="AIQ718" s="192"/>
      <c r="AIR718" s="192"/>
      <c r="AIS718" s="192"/>
      <c r="AIT718" s="192"/>
      <c r="AIU718" s="192"/>
      <c r="AIV718" s="192"/>
      <c r="AIW718" s="192"/>
      <c r="AIX718" s="192"/>
      <c r="AIY718" s="192"/>
      <c r="AIZ718" s="192"/>
      <c r="AJA718" s="192"/>
      <c r="AJB718" s="192"/>
      <c r="AJC718" s="192"/>
      <c r="AJD718" s="192"/>
      <c r="AJE718" s="192"/>
      <c r="AJF718" s="192"/>
      <c r="AJG718" s="192"/>
      <c r="AJH718" s="192"/>
      <c r="AJI718" s="192"/>
      <c r="AJJ718" s="192"/>
      <c r="AJK718" s="192"/>
      <c r="AJL718" s="192"/>
      <c r="AJM718" s="192"/>
      <c r="AJN718" s="192"/>
      <c r="AJO718" s="192"/>
      <c r="AJP718" s="192"/>
      <c r="AJQ718" s="192"/>
      <c r="AJR718" s="192"/>
      <c r="AJS718" s="192"/>
      <c r="AJT718" s="192"/>
      <c r="AJU718" s="192"/>
      <c r="AJV718" s="192"/>
      <c r="AJW718" s="192"/>
      <c r="AJX718" s="192"/>
      <c r="AJY718" s="192"/>
      <c r="AJZ718" s="192"/>
      <c r="AKA718" s="192"/>
      <c r="AKB718" s="192"/>
      <c r="AKC718" s="192"/>
      <c r="AKD718" s="192"/>
      <c r="AKE718" s="192"/>
      <c r="AKF718" s="192"/>
      <c r="AKG718" s="192"/>
      <c r="AKH718" s="192"/>
      <c r="AKI718" s="192"/>
      <c r="AKJ718" s="192"/>
      <c r="AKK718" s="192"/>
      <c r="AKL718" s="192"/>
      <c r="AKM718" s="192"/>
      <c r="AKN718" s="192"/>
      <c r="AKO718" s="192"/>
      <c r="AKP718" s="192"/>
      <c r="AKQ718" s="192"/>
      <c r="AKR718" s="192"/>
      <c r="AKS718" s="192"/>
      <c r="AKT718" s="192"/>
      <c r="AKU718" s="192"/>
      <c r="AKV718" s="192"/>
      <c r="AKW718" s="192"/>
      <c r="AKX718" s="192"/>
      <c r="AKY718" s="192"/>
      <c r="AKZ718" s="192"/>
      <c r="ALA718" s="192"/>
      <c r="ALB718" s="192"/>
      <c r="ALC718" s="192"/>
      <c r="ALD718" s="192"/>
      <c r="ALE718" s="192"/>
      <c r="ALF718" s="192"/>
      <c r="ALG718" s="192"/>
      <c r="ALH718" s="192"/>
      <c r="ALI718" s="192"/>
      <c r="ALJ718" s="192"/>
      <c r="ALK718" s="192"/>
      <c r="ALL718" s="192"/>
      <c r="ALM718" s="192"/>
      <c r="ALN718" s="192"/>
      <c r="ALO718" s="192"/>
      <c r="ALP718" s="192"/>
      <c r="ALQ718" s="192"/>
      <c r="ALR718" s="192"/>
      <c r="ALS718" s="192"/>
      <c r="ALT718" s="192"/>
      <c r="ALU718" s="192"/>
      <c r="ALV718" s="192"/>
      <c r="ALW718" s="192"/>
      <c r="ALX718" s="192"/>
      <c r="ALY718" s="192"/>
      <c r="ALZ718" s="192"/>
      <c r="AMA718" s="192"/>
      <c r="AMB718" s="192"/>
      <c r="AMC718" s="192"/>
      <c r="AMD718" s="192"/>
      <c r="AME718" s="192"/>
      <c r="AMF718" s="192"/>
      <c r="AMG718" s="192"/>
      <c r="AMH718" s="192"/>
      <c r="AMI718" s="192"/>
      <c r="AMJ718" s="192"/>
      <c r="AMK718" s="192"/>
      <c r="AML718" s="192"/>
      <c r="AMM718" s="192"/>
      <c r="AMN718" s="192"/>
      <c r="AMO718" s="192"/>
      <c r="AMP718" s="192"/>
      <c r="AMQ718" s="192"/>
      <c r="AMR718" s="192"/>
      <c r="AMS718" s="192"/>
      <c r="AMT718" s="192"/>
      <c r="AMU718" s="192"/>
      <c r="AMV718" s="192"/>
      <c r="AMW718" s="192"/>
      <c r="AMX718" s="192"/>
      <c r="AMY718" s="192"/>
      <c r="AMZ718" s="192"/>
      <c r="ANA718" s="192"/>
      <c r="ANB718" s="192"/>
      <c r="ANC718" s="192"/>
      <c r="AND718" s="192"/>
      <c r="ANE718" s="192"/>
      <c r="ANF718" s="192"/>
      <c r="ANG718" s="192"/>
      <c r="ANH718" s="192"/>
      <c r="ANI718" s="192"/>
      <c r="ANJ718" s="192"/>
      <c r="ANK718" s="192"/>
      <c r="ANL718" s="192"/>
      <c r="ANM718" s="192"/>
      <c r="ANN718" s="192"/>
      <c r="ANO718" s="192"/>
      <c r="ANP718" s="192"/>
      <c r="ANQ718" s="192"/>
      <c r="ANR718" s="192"/>
      <c r="ANS718" s="192"/>
      <c r="ANT718" s="192"/>
      <c r="ANU718" s="192"/>
      <c r="ANV718" s="192"/>
      <c r="ANW718" s="192"/>
      <c r="ANX718" s="192"/>
      <c r="ANY718" s="192"/>
      <c r="ANZ718" s="192"/>
      <c r="AOA718" s="192"/>
      <c r="AOB718" s="192"/>
      <c r="AOC718" s="192"/>
      <c r="AOD718" s="192"/>
      <c r="AOE718" s="192"/>
      <c r="AOF718" s="192"/>
      <c r="AOG718" s="192"/>
      <c r="AOH718" s="192"/>
      <c r="AOI718" s="192"/>
      <c r="AOJ718" s="192"/>
      <c r="AOK718" s="192"/>
      <c r="AOL718" s="192"/>
      <c r="AOM718" s="192"/>
      <c r="AON718" s="192"/>
      <c r="AOO718" s="192"/>
      <c r="AOP718" s="192"/>
      <c r="AOQ718" s="192"/>
      <c r="AOR718" s="192"/>
      <c r="AOS718" s="192"/>
      <c r="AOT718" s="192"/>
      <c r="AOU718" s="192"/>
      <c r="AOV718" s="192"/>
      <c r="AOW718" s="192"/>
      <c r="AOX718" s="192"/>
      <c r="AOY718" s="192"/>
      <c r="AOZ718" s="192"/>
      <c r="APA718" s="192"/>
      <c r="APB718" s="192"/>
      <c r="APC718" s="192"/>
      <c r="APD718" s="192"/>
      <c r="APE718" s="192"/>
      <c r="APF718" s="192"/>
      <c r="APG718" s="192"/>
      <c r="APH718" s="192"/>
      <c r="API718" s="192"/>
      <c r="APJ718" s="192"/>
      <c r="APK718" s="192"/>
      <c r="APL718" s="192"/>
      <c r="APM718" s="192"/>
      <c r="APN718" s="192"/>
      <c r="APO718" s="192"/>
      <c r="APP718" s="192"/>
      <c r="APQ718" s="192"/>
      <c r="APR718" s="192"/>
      <c r="APS718" s="192"/>
      <c r="APT718" s="192"/>
      <c r="APU718" s="192"/>
      <c r="APV718" s="192"/>
    </row>
    <row r="719" spans="1:1114" s="184" customFormat="1">
      <c r="A719" s="188">
        <v>41992</v>
      </c>
      <c r="B719" s="189">
        <f>_xll.PIAdvCalcVal('PI-1063'!B$1,'PI-1063'!$A719,'PI-1063'!$A720,"average","time-weighted",0,1,0,"DATASRV")</f>
        <v>3987.3685651033729</v>
      </c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  <c r="EC719" s="192"/>
      <c r="ED719" s="192"/>
      <c r="EE719" s="192"/>
      <c r="EF719" s="192"/>
      <c r="EG719" s="192"/>
      <c r="EH719" s="192"/>
      <c r="EI719" s="192"/>
      <c r="EJ719" s="192"/>
      <c r="EK719" s="192"/>
      <c r="EL719" s="192"/>
      <c r="EM719" s="192"/>
      <c r="EN719" s="192"/>
      <c r="EO719" s="192"/>
      <c r="EP719" s="192"/>
      <c r="EQ719" s="192"/>
      <c r="ER719" s="192"/>
      <c r="ES719" s="192"/>
      <c r="ET719" s="192"/>
      <c r="EU719" s="192"/>
      <c r="EV719" s="192"/>
      <c r="EW719" s="192"/>
      <c r="EX719" s="192"/>
      <c r="EY719" s="192"/>
      <c r="EZ719" s="192"/>
      <c r="FA719" s="192"/>
      <c r="FB719" s="192"/>
      <c r="FC719" s="192"/>
      <c r="FD719" s="192"/>
      <c r="FE719" s="192"/>
      <c r="FF719" s="192"/>
      <c r="FG719" s="192"/>
      <c r="FH719" s="192"/>
      <c r="FI719" s="192"/>
      <c r="FJ719" s="192"/>
      <c r="FK719" s="192"/>
      <c r="FL719" s="192"/>
      <c r="FM719" s="192"/>
      <c r="FN719" s="192"/>
      <c r="FO719" s="192"/>
      <c r="FP719" s="192"/>
      <c r="FQ719" s="192"/>
      <c r="FR719" s="192"/>
      <c r="FS719" s="192"/>
      <c r="FT719" s="192"/>
      <c r="FU719" s="192"/>
      <c r="FV719" s="192"/>
      <c r="FW719" s="192"/>
      <c r="FX719" s="192"/>
      <c r="FY719" s="192"/>
      <c r="FZ719" s="192"/>
      <c r="GA719" s="192"/>
      <c r="GB719" s="192"/>
      <c r="GC719" s="192"/>
      <c r="GD719" s="192"/>
      <c r="GE719" s="192"/>
      <c r="GF719" s="192"/>
      <c r="GG719" s="192"/>
      <c r="GH719" s="192"/>
      <c r="GI719" s="192"/>
      <c r="GJ719" s="192"/>
      <c r="GK719" s="192"/>
      <c r="GL719" s="192"/>
      <c r="GM719" s="192"/>
      <c r="GN719" s="192"/>
      <c r="GO719" s="192"/>
      <c r="GP719" s="192"/>
      <c r="GQ719" s="192"/>
      <c r="GR719" s="192"/>
      <c r="GS719" s="192"/>
      <c r="GT719" s="192"/>
      <c r="GU719" s="192"/>
      <c r="GV719" s="192"/>
      <c r="GW719" s="192"/>
      <c r="GX719" s="192"/>
      <c r="GY719" s="192"/>
      <c r="GZ719" s="192"/>
      <c r="HA719" s="192"/>
      <c r="HB719" s="192"/>
      <c r="HC719" s="192"/>
      <c r="HD719" s="192"/>
      <c r="HE719" s="192"/>
      <c r="HF719" s="192"/>
      <c r="HG719" s="192"/>
      <c r="HH719" s="192"/>
      <c r="HI719" s="192"/>
      <c r="HJ719" s="192"/>
      <c r="HK719" s="192"/>
      <c r="HL719" s="192"/>
      <c r="HM719" s="192"/>
      <c r="HN719" s="192"/>
      <c r="HO719" s="192"/>
      <c r="HP719" s="192"/>
      <c r="HQ719" s="192"/>
      <c r="HR719" s="192"/>
      <c r="HS719" s="192"/>
      <c r="HT719" s="192"/>
      <c r="HU719" s="192"/>
      <c r="HV719" s="192"/>
      <c r="HW719" s="192"/>
      <c r="HX719" s="192"/>
      <c r="HY719" s="192"/>
      <c r="HZ719" s="192"/>
      <c r="IA719" s="192"/>
      <c r="IB719" s="192"/>
      <c r="IC719" s="192"/>
      <c r="ID719" s="192"/>
      <c r="IE719" s="192"/>
      <c r="IF719" s="192"/>
      <c r="IG719" s="192"/>
      <c r="IH719" s="192"/>
      <c r="II719" s="192"/>
      <c r="IJ719" s="192"/>
      <c r="IK719" s="192"/>
      <c r="IL719" s="192"/>
      <c r="IM719" s="192"/>
      <c r="IN719" s="192"/>
      <c r="IO719" s="192"/>
      <c r="IP719" s="192"/>
      <c r="IQ719" s="192"/>
      <c r="IR719" s="192"/>
      <c r="IS719" s="192"/>
      <c r="IT719" s="192"/>
      <c r="IU719" s="192"/>
      <c r="IV719" s="192"/>
      <c r="IW719" s="192"/>
      <c r="IX719" s="192"/>
      <c r="IY719" s="192"/>
      <c r="IZ719" s="192"/>
      <c r="JA719" s="192"/>
      <c r="JB719" s="192"/>
      <c r="JC719" s="192"/>
      <c r="JD719" s="192"/>
      <c r="JE719" s="192"/>
      <c r="JF719" s="192"/>
      <c r="JG719" s="192"/>
      <c r="JH719" s="192"/>
      <c r="JI719" s="192"/>
      <c r="JJ719" s="192"/>
      <c r="JK719" s="192"/>
      <c r="JL719" s="192"/>
      <c r="JM719" s="192"/>
      <c r="JN719" s="192"/>
      <c r="JO719" s="192"/>
      <c r="JP719" s="192"/>
      <c r="JQ719" s="192"/>
      <c r="JR719" s="192"/>
      <c r="JS719" s="192"/>
      <c r="JT719" s="192"/>
      <c r="JU719" s="192"/>
      <c r="JV719" s="192"/>
      <c r="JW719" s="192"/>
      <c r="JX719" s="192"/>
      <c r="JY719" s="192"/>
      <c r="JZ719" s="192"/>
      <c r="KA719" s="192"/>
      <c r="KB719" s="192"/>
      <c r="KC719" s="192"/>
      <c r="KD719" s="192"/>
      <c r="KE719" s="192"/>
      <c r="KF719" s="192"/>
      <c r="KG719" s="192"/>
      <c r="KH719" s="192"/>
      <c r="KI719" s="192"/>
      <c r="KJ719" s="192"/>
      <c r="KK719" s="192"/>
      <c r="KL719" s="192"/>
      <c r="KM719" s="192"/>
      <c r="KN719" s="192"/>
      <c r="KO719" s="192"/>
      <c r="KP719" s="192"/>
      <c r="KQ719" s="192"/>
      <c r="KR719" s="192"/>
      <c r="KS719" s="192"/>
      <c r="KT719" s="192"/>
      <c r="KU719" s="192"/>
      <c r="KV719" s="192"/>
      <c r="KW719" s="192"/>
      <c r="KX719" s="192"/>
      <c r="KY719" s="192"/>
      <c r="KZ719" s="192"/>
      <c r="LA719" s="192"/>
      <c r="LB719" s="192"/>
      <c r="LC719" s="192"/>
      <c r="LD719" s="192"/>
      <c r="LE719" s="192"/>
      <c r="LF719" s="192"/>
      <c r="LG719" s="192"/>
      <c r="LH719" s="192"/>
      <c r="LI719" s="192"/>
      <c r="LJ719" s="192"/>
      <c r="LK719" s="192"/>
      <c r="LL719" s="192"/>
      <c r="LM719" s="192"/>
      <c r="LN719" s="192"/>
      <c r="LO719" s="192"/>
      <c r="LP719" s="192"/>
      <c r="LQ719" s="192"/>
      <c r="LR719" s="192"/>
      <c r="LS719" s="192"/>
      <c r="LT719" s="192"/>
      <c r="LU719" s="192"/>
      <c r="LV719" s="192"/>
      <c r="LW719" s="192"/>
      <c r="LX719" s="192"/>
      <c r="LY719" s="192"/>
      <c r="LZ719" s="192"/>
      <c r="MA719" s="192"/>
      <c r="MB719" s="192"/>
      <c r="MC719" s="192"/>
      <c r="MD719" s="192"/>
      <c r="ME719" s="192"/>
      <c r="MF719" s="192"/>
      <c r="MG719" s="192"/>
      <c r="MH719" s="192"/>
      <c r="MI719" s="192"/>
      <c r="MJ719" s="192"/>
      <c r="MK719" s="192"/>
      <c r="ML719" s="192"/>
      <c r="MM719" s="192"/>
      <c r="MN719" s="192"/>
      <c r="MO719" s="192"/>
      <c r="MP719" s="192"/>
      <c r="MQ719" s="192"/>
      <c r="MR719" s="192"/>
      <c r="MS719" s="192"/>
      <c r="MT719" s="192"/>
      <c r="MU719" s="192"/>
      <c r="MV719" s="192"/>
      <c r="MW719" s="192"/>
      <c r="MX719" s="192"/>
      <c r="MY719" s="192"/>
      <c r="MZ719" s="192"/>
      <c r="NA719" s="192"/>
      <c r="NB719" s="192"/>
      <c r="NC719" s="192"/>
      <c r="ND719" s="192"/>
      <c r="NE719" s="192"/>
      <c r="NF719" s="192"/>
      <c r="NG719" s="192"/>
      <c r="NH719" s="192"/>
      <c r="NI719" s="192"/>
      <c r="NJ719" s="192"/>
      <c r="NK719" s="192"/>
      <c r="NL719" s="192"/>
      <c r="NM719" s="192"/>
      <c r="NN719" s="192"/>
      <c r="NO719" s="192"/>
      <c r="NP719" s="192"/>
      <c r="NQ719" s="192"/>
      <c r="NR719" s="192"/>
      <c r="NS719" s="192"/>
      <c r="NT719" s="192"/>
      <c r="NU719" s="192"/>
      <c r="NV719" s="192"/>
      <c r="NW719" s="192"/>
      <c r="NX719" s="192"/>
      <c r="NY719" s="192"/>
      <c r="NZ719" s="192"/>
      <c r="OA719" s="192"/>
      <c r="OB719" s="192"/>
      <c r="OC719" s="192"/>
      <c r="OD719" s="192"/>
      <c r="OE719" s="192"/>
      <c r="OF719" s="192"/>
      <c r="OG719" s="192"/>
      <c r="OH719" s="192"/>
      <c r="OI719" s="192"/>
      <c r="OJ719" s="192"/>
      <c r="OK719" s="192"/>
      <c r="OL719" s="192"/>
      <c r="OM719" s="192"/>
      <c r="ON719" s="192"/>
      <c r="OO719" s="192"/>
      <c r="OP719" s="192"/>
      <c r="OQ719" s="192"/>
      <c r="OR719" s="192"/>
      <c r="OS719" s="192"/>
      <c r="OT719" s="192"/>
      <c r="OU719" s="192"/>
      <c r="OV719" s="192"/>
      <c r="OW719" s="192"/>
      <c r="OX719" s="192"/>
      <c r="OY719" s="192"/>
      <c r="OZ719" s="192"/>
      <c r="PA719" s="192"/>
      <c r="PB719" s="192"/>
      <c r="PC719" s="192"/>
      <c r="PD719" s="192"/>
      <c r="PE719" s="192"/>
      <c r="PF719" s="192"/>
      <c r="PG719" s="192"/>
      <c r="PH719" s="192"/>
      <c r="PI719" s="192"/>
      <c r="PJ719" s="192"/>
      <c r="PK719" s="192"/>
      <c r="PL719" s="192"/>
      <c r="PM719" s="192"/>
      <c r="PN719" s="192"/>
      <c r="PO719" s="192"/>
      <c r="PP719" s="192"/>
      <c r="PQ719" s="192"/>
      <c r="PR719" s="192"/>
      <c r="PS719" s="192"/>
      <c r="PT719" s="192"/>
      <c r="PU719" s="192"/>
      <c r="PV719" s="192"/>
      <c r="PW719" s="192"/>
      <c r="PX719" s="192"/>
      <c r="PY719" s="192"/>
      <c r="PZ719" s="192"/>
      <c r="QA719" s="192"/>
      <c r="QB719" s="192"/>
      <c r="QC719" s="192"/>
      <c r="QD719" s="192"/>
      <c r="QE719" s="192"/>
      <c r="QF719" s="192"/>
      <c r="QG719" s="192"/>
      <c r="QH719" s="192"/>
      <c r="QI719" s="192"/>
      <c r="QJ719" s="192"/>
      <c r="QK719" s="192"/>
      <c r="QL719" s="192"/>
      <c r="QM719" s="192"/>
      <c r="QN719" s="192"/>
      <c r="QO719" s="192"/>
      <c r="QP719" s="192"/>
      <c r="QQ719" s="192"/>
      <c r="QR719" s="192"/>
      <c r="QS719" s="192"/>
      <c r="QT719" s="192"/>
      <c r="QU719" s="192"/>
      <c r="QV719" s="192"/>
      <c r="QW719" s="192"/>
      <c r="QX719" s="192"/>
      <c r="QY719" s="192"/>
      <c r="QZ719" s="192"/>
      <c r="RA719" s="192"/>
      <c r="RB719" s="192"/>
      <c r="RC719" s="192"/>
      <c r="RD719" s="192"/>
      <c r="RE719" s="192"/>
      <c r="RF719" s="192"/>
      <c r="RG719" s="192"/>
      <c r="RH719" s="192"/>
      <c r="RI719" s="192"/>
      <c r="RJ719" s="192"/>
      <c r="RK719" s="192"/>
      <c r="RL719" s="192"/>
      <c r="RM719" s="192"/>
      <c r="RN719" s="192"/>
      <c r="RO719" s="192"/>
      <c r="RP719" s="192"/>
      <c r="RQ719" s="192"/>
      <c r="RR719" s="192"/>
      <c r="RS719" s="192"/>
      <c r="RT719" s="192"/>
      <c r="RU719" s="192"/>
      <c r="RV719" s="192"/>
      <c r="RW719" s="192"/>
      <c r="RX719" s="192"/>
      <c r="RY719" s="192"/>
      <c r="RZ719" s="192"/>
      <c r="SA719" s="192"/>
      <c r="SB719" s="192"/>
      <c r="SC719" s="192"/>
      <c r="SD719" s="192"/>
      <c r="SE719" s="192"/>
      <c r="SF719" s="192"/>
      <c r="SG719" s="192"/>
      <c r="SH719" s="192"/>
      <c r="SI719" s="192"/>
      <c r="SJ719" s="192"/>
      <c r="SK719" s="192"/>
      <c r="SL719" s="192"/>
      <c r="SM719" s="192"/>
      <c r="SN719" s="192"/>
      <c r="SO719" s="192"/>
      <c r="SP719" s="192"/>
      <c r="SQ719" s="192"/>
      <c r="SR719" s="192"/>
      <c r="SS719" s="192"/>
      <c r="ST719" s="192"/>
      <c r="SU719" s="192"/>
      <c r="SV719" s="192"/>
      <c r="SW719" s="192"/>
      <c r="SX719" s="192"/>
      <c r="SY719" s="192"/>
      <c r="SZ719" s="192"/>
      <c r="TA719" s="192"/>
      <c r="TB719" s="192"/>
      <c r="TC719" s="192"/>
      <c r="TD719" s="192"/>
      <c r="TE719" s="192"/>
      <c r="TF719" s="192"/>
      <c r="TG719" s="192"/>
      <c r="TH719" s="192"/>
      <c r="TI719" s="192"/>
      <c r="TJ719" s="192"/>
      <c r="TK719" s="192"/>
      <c r="TL719" s="192"/>
      <c r="TM719" s="192"/>
      <c r="TN719" s="192"/>
      <c r="TO719" s="192"/>
      <c r="TP719" s="192"/>
      <c r="TQ719" s="192"/>
      <c r="TR719" s="192"/>
      <c r="TS719" s="192"/>
      <c r="TT719" s="192"/>
      <c r="TU719" s="192"/>
      <c r="TV719" s="192"/>
      <c r="TW719" s="192"/>
      <c r="TX719" s="192"/>
      <c r="TY719" s="192"/>
      <c r="TZ719" s="192"/>
      <c r="UA719" s="192"/>
      <c r="UB719" s="192"/>
      <c r="UC719" s="192"/>
      <c r="UD719" s="192"/>
      <c r="UE719" s="192"/>
      <c r="UF719" s="192"/>
      <c r="UG719" s="192"/>
      <c r="UH719" s="192"/>
      <c r="UI719" s="192"/>
      <c r="UJ719" s="192"/>
      <c r="UK719" s="192"/>
      <c r="UL719" s="192"/>
      <c r="UM719" s="192"/>
      <c r="UN719" s="192"/>
      <c r="UO719" s="192"/>
      <c r="UP719" s="192"/>
      <c r="UQ719" s="192"/>
      <c r="UR719" s="192"/>
      <c r="US719" s="192"/>
      <c r="UT719" s="192"/>
      <c r="UU719" s="192"/>
      <c r="UV719" s="192"/>
      <c r="UW719" s="192"/>
      <c r="UX719" s="192"/>
      <c r="UY719" s="192"/>
      <c r="UZ719" s="192"/>
      <c r="VA719" s="192"/>
      <c r="VB719" s="192"/>
      <c r="VC719" s="192"/>
      <c r="VD719" s="192"/>
      <c r="VE719" s="192"/>
      <c r="VF719" s="192"/>
      <c r="VG719" s="192"/>
      <c r="VH719" s="192"/>
      <c r="VI719" s="192"/>
      <c r="VJ719" s="192"/>
      <c r="VK719" s="192"/>
      <c r="VL719" s="192"/>
      <c r="VM719" s="192"/>
      <c r="VN719" s="192"/>
      <c r="VO719" s="192"/>
      <c r="VP719" s="192"/>
      <c r="VQ719" s="192"/>
      <c r="VR719" s="192"/>
      <c r="VS719" s="192"/>
      <c r="VT719" s="192"/>
      <c r="VU719" s="192"/>
      <c r="VV719" s="192"/>
      <c r="VW719" s="192"/>
      <c r="VX719" s="192"/>
      <c r="VY719" s="192"/>
      <c r="VZ719" s="192"/>
      <c r="WA719" s="192"/>
      <c r="WB719" s="192"/>
      <c r="WC719" s="192"/>
      <c r="WD719" s="192"/>
      <c r="WE719" s="192"/>
      <c r="WF719" s="192"/>
      <c r="WG719" s="192"/>
      <c r="WH719" s="192"/>
      <c r="WI719" s="192"/>
      <c r="WJ719" s="192"/>
      <c r="WK719" s="192"/>
      <c r="WL719" s="192"/>
      <c r="WM719" s="192"/>
      <c r="WN719" s="192"/>
      <c r="WO719" s="192"/>
      <c r="WP719" s="192"/>
      <c r="WQ719" s="192"/>
      <c r="WR719" s="192"/>
      <c r="WS719" s="192"/>
      <c r="WT719" s="192"/>
      <c r="WU719" s="192"/>
      <c r="WV719" s="192"/>
      <c r="WW719" s="192"/>
      <c r="WX719" s="192"/>
      <c r="WY719" s="192"/>
      <c r="WZ719" s="192"/>
      <c r="XA719" s="192"/>
      <c r="XB719" s="192"/>
      <c r="XC719" s="192"/>
      <c r="XD719" s="192"/>
      <c r="XE719" s="192"/>
      <c r="XF719" s="192"/>
      <c r="XG719" s="192"/>
      <c r="XH719" s="192"/>
      <c r="XI719" s="192"/>
      <c r="XJ719" s="192"/>
      <c r="XK719" s="192"/>
      <c r="XL719" s="192"/>
      <c r="XM719" s="192"/>
      <c r="XN719" s="192"/>
      <c r="XO719" s="192"/>
      <c r="XP719" s="192"/>
      <c r="XQ719" s="192"/>
      <c r="XR719" s="192"/>
      <c r="XS719" s="192"/>
      <c r="XT719" s="192"/>
      <c r="XU719" s="192"/>
      <c r="XV719" s="192"/>
      <c r="XW719" s="192"/>
      <c r="XX719" s="192"/>
      <c r="XY719" s="192"/>
      <c r="XZ719" s="192"/>
      <c r="YA719" s="192"/>
      <c r="YB719" s="192"/>
      <c r="YC719" s="192"/>
      <c r="YD719" s="192"/>
      <c r="YE719" s="192"/>
      <c r="YF719" s="192"/>
      <c r="YG719" s="192"/>
      <c r="YH719" s="192"/>
      <c r="YI719" s="192"/>
      <c r="YJ719" s="192"/>
      <c r="YK719" s="192"/>
      <c r="YL719" s="192"/>
      <c r="YM719" s="192"/>
      <c r="YN719" s="192"/>
      <c r="YO719" s="192"/>
      <c r="YP719" s="192"/>
      <c r="YQ719" s="192"/>
      <c r="YR719" s="192"/>
      <c r="YS719" s="192"/>
      <c r="YT719" s="192"/>
      <c r="YU719" s="192"/>
      <c r="YV719" s="192"/>
      <c r="YW719" s="192"/>
      <c r="YX719" s="192"/>
      <c r="YY719" s="192"/>
      <c r="YZ719" s="192"/>
      <c r="ZA719" s="192"/>
      <c r="ZB719" s="192"/>
      <c r="ZC719" s="192"/>
      <c r="ZD719" s="192"/>
      <c r="ZE719" s="192"/>
      <c r="ZF719" s="192"/>
      <c r="ZG719" s="192"/>
      <c r="ZH719" s="192"/>
      <c r="ZI719" s="192"/>
      <c r="ZJ719" s="192"/>
      <c r="ZK719" s="192"/>
      <c r="ZL719" s="192"/>
      <c r="ZM719" s="192"/>
      <c r="ZN719" s="192"/>
      <c r="ZO719" s="192"/>
      <c r="ZP719" s="192"/>
      <c r="ZQ719" s="192"/>
      <c r="ZR719" s="192"/>
      <c r="ZS719" s="192"/>
      <c r="ZT719" s="192"/>
      <c r="ZU719" s="192"/>
      <c r="ZV719" s="192"/>
      <c r="ZW719" s="192"/>
      <c r="ZX719" s="192"/>
      <c r="ZY719" s="192"/>
      <c r="ZZ719" s="192"/>
      <c r="AAA719" s="192"/>
      <c r="AAB719" s="192"/>
      <c r="AAC719" s="192"/>
      <c r="AAD719" s="192"/>
      <c r="AAE719" s="192"/>
      <c r="AAF719" s="192"/>
      <c r="AAG719" s="192"/>
      <c r="AAH719" s="192"/>
      <c r="AAI719" s="192"/>
      <c r="AAJ719" s="192"/>
      <c r="AAK719" s="192"/>
      <c r="AAL719" s="192"/>
      <c r="AAM719" s="192"/>
      <c r="AAN719" s="192"/>
      <c r="AAO719" s="192"/>
      <c r="AAP719" s="192"/>
      <c r="AAQ719" s="192"/>
      <c r="AAR719" s="192"/>
      <c r="AAS719" s="192"/>
      <c r="AAT719" s="192"/>
      <c r="AAU719" s="192"/>
      <c r="AAV719" s="192"/>
      <c r="AAW719" s="192"/>
      <c r="AAX719" s="192"/>
      <c r="AAY719" s="192"/>
      <c r="AAZ719" s="192"/>
      <c r="ABA719" s="192"/>
      <c r="ABB719" s="192"/>
      <c r="ABC719" s="192"/>
      <c r="ABD719" s="192"/>
      <c r="ABE719" s="192"/>
      <c r="ABF719" s="192"/>
      <c r="ABG719" s="192"/>
      <c r="ABH719" s="192"/>
      <c r="ABI719" s="192"/>
      <c r="ABJ719" s="192"/>
      <c r="ABK719" s="192"/>
      <c r="ABL719" s="192"/>
      <c r="ABM719" s="192"/>
      <c r="ABN719" s="192"/>
      <c r="ABO719" s="192"/>
      <c r="ABP719" s="192"/>
      <c r="ABQ719" s="192"/>
      <c r="ABR719" s="192"/>
      <c r="ABS719" s="192"/>
      <c r="ABT719" s="192"/>
      <c r="ABU719" s="192"/>
      <c r="ABV719" s="192"/>
      <c r="ABW719" s="192"/>
      <c r="ABX719" s="192"/>
      <c r="ABY719" s="192"/>
      <c r="ABZ719" s="192"/>
      <c r="ACA719" s="192"/>
      <c r="ACB719" s="192"/>
      <c r="ACC719" s="192"/>
      <c r="ACD719" s="192"/>
      <c r="ACE719" s="192"/>
      <c r="ACF719" s="192"/>
      <c r="ACG719" s="192"/>
      <c r="ACH719" s="192"/>
      <c r="ACI719" s="192"/>
      <c r="ACJ719" s="192"/>
      <c r="ACK719" s="192"/>
      <c r="ACL719" s="192"/>
      <c r="ACM719" s="192"/>
      <c r="ACN719" s="192"/>
      <c r="ACO719" s="192"/>
      <c r="ACP719" s="192"/>
      <c r="ACQ719" s="192"/>
      <c r="ACR719" s="192"/>
      <c r="ACS719" s="192"/>
      <c r="ACT719" s="192"/>
      <c r="ACU719" s="192"/>
      <c r="ACV719" s="192"/>
      <c r="ACW719" s="192"/>
      <c r="ACX719" s="192"/>
      <c r="ACY719" s="192"/>
      <c r="ACZ719" s="192"/>
      <c r="ADA719" s="192"/>
      <c r="ADB719" s="192"/>
      <c r="ADC719" s="192"/>
      <c r="ADD719" s="192"/>
      <c r="ADE719" s="192"/>
      <c r="ADF719" s="192"/>
      <c r="ADG719" s="192"/>
      <c r="ADH719" s="192"/>
      <c r="ADI719" s="192"/>
      <c r="ADJ719" s="192"/>
      <c r="ADK719" s="192"/>
      <c r="ADL719" s="192"/>
      <c r="ADM719" s="192"/>
      <c r="ADN719" s="192"/>
      <c r="ADO719" s="192"/>
      <c r="ADP719" s="192"/>
      <c r="ADQ719" s="192"/>
      <c r="ADR719" s="192"/>
      <c r="ADS719" s="192"/>
      <c r="ADT719" s="192"/>
      <c r="ADU719" s="192"/>
      <c r="ADV719" s="192"/>
      <c r="ADW719" s="192"/>
      <c r="ADX719" s="192"/>
      <c r="ADY719" s="192"/>
      <c r="ADZ719" s="192"/>
      <c r="AEA719" s="192"/>
      <c r="AEB719" s="192"/>
      <c r="AEC719" s="192"/>
      <c r="AED719" s="192"/>
      <c r="AEE719" s="192"/>
      <c r="AEF719" s="192"/>
      <c r="AEG719" s="192"/>
      <c r="AEH719" s="192"/>
      <c r="AEI719" s="192"/>
      <c r="AEJ719" s="192"/>
      <c r="AEK719" s="192"/>
      <c r="AEL719" s="192"/>
      <c r="AEM719" s="192"/>
      <c r="AEN719" s="192"/>
      <c r="AEO719" s="192"/>
      <c r="AEP719" s="192"/>
      <c r="AEQ719" s="192"/>
      <c r="AER719" s="192"/>
      <c r="AES719" s="192"/>
      <c r="AET719" s="192"/>
      <c r="AEU719" s="192"/>
      <c r="AEV719" s="192"/>
      <c r="AEW719" s="192"/>
      <c r="AEX719" s="192"/>
      <c r="AEY719" s="192"/>
      <c r="AEZ719" s="192"/>
      <c r="AFA719" s="192"/>
      <c r="AFB719" s="192"/>
      <c r="AFC719" s="192"/>
      <c r="AFD719" s="192"/>
      <c r="AFE719" s="192"/>
      <c r="AFF719" s="192"/>
      <c r="AFG719" s="192"/>
      <c r="AFH719" s="192"/>
      <c r="AFI719" s="192"/>
      <c r="AFJ719" s="192"/>
      <c r="AFK719" s="192"/>
      <c r="AFL719" s="192"/>
      <c r="AFM719" s="192"/>
      <c r="AFN719" s="192"/>
      <c r="AFO719" s="192"/>
      <c r="AFP719" s="192"/>
      <c r="AFQ719" s="192"/>
      <c r="AFR719" s="192"/>
      <c r="AFS719" s="192"/>
      <c r="AFT719" s="192"/>
      <c r="AFU719" s="192"/>
      <c r="AFV719" s="192"/>
      <c r="AFW719" s="192"/>
      <c r="AFX719" s="192"/>
      <c r="AFY719" s="192"/>
      <c r="AFZ719" s="192"/>
      <c r="AGA719" s="192"/>
      <c r="AGB719" s="192"/>
      <c r="AGC719" s="192"/>
      <c r="AGD719" s="192"/>
      <c r="AGE719" s="192"/>
      <c r="AGF719" s="192"/>
      <c r="AGG719" s="192"/>
      <c r="AGH719" s="192"/>
      <c r="AGI719" s="192"/>
      <c r="AGJ719" s="192"/>
      <c r="AGK719" s="192"/>
      <c r="AGL719" s="192"/>
      <c r="AGM719" s="192"/>
      <c r="AGN719" s="192"/>
      <c r="AGO719" s="192"/>
      <c r="AGP719" s="192"/>
      <c r="AGQ719" s="192"/>
      <c r="AGR719" s="192"/>
      <c r="AGS719" s="192"/>
      <c r="AGT719" s="192"/>
      <c r="AGU719" s="192"/>
      <c r="AGV719" s="192"/>
      <c r="AGW719" s="192"/>
      <c r="AGX719" s="192"/>
      <c r="AGY719" s="192"/>
      <c r="AGZ719" s="192"/>
      <c r="AHA719" s="192"/>
      <c r="AHB719" s="192"/>
      <c r="AHC719" s="192"/>
      <c r="AHD719" s="192"/>
      <c r="AHE719" s="192"/>
      <c r="AHF719" s="192"/>
      <c r="AHG719" s="192"/>
      <c r="AHH719" s="192"/>
      <c r="AHI719" s="192"/>
      <c r="AHJ719" s="192"/>
      <c r="AHK719" s="192"/>
      <c r="AHL719" s="192"/>
      <c r="AHM719" s="192"/>
      <c r="AHN719" s="192"/>
      <c r="AHO719" s="192"/>
      <c r="AHP719" s="192"/>
      <c r="AHQ719" s="192"/>
      <c r="AHR719" s="192"/>
      <c r="AHS719" s="192"/>
      <c r="AHT719" s="192"/>
      <c r="AHU719" s="192"/>
      <c r="AHV719" s="192"/>
      <c r="AHW719" s="192"/>
      <c r="AHX719" s="192"/>
      <c r="AHY719" s="192"/>
      <c r="AHZ719" s="192"/>
      <c r="AIA719" s="192"/>
      <c r="AIB719" s="192"/>
      <c r="AIC719" s="192"/>
      <c r="AID719" s="192"/>
      <c r="AIE719" s="192"/>
      <c r="AIF719" s="192"/>
      <c r="AIG719" s="192"/>
      <c r="AIH719" s="192"/>
      <c r="AII719" s="192"/>
      <c r="AIJ719" s="192"/>
      <c r="AIK719" s="192"/>
      <c r="AIL719" s="192"/>
      <c r="AIM719" s="192"/>
      <c r="AIN719" s="192"/>
      <c r="AIO719" s="192"/>
      <c r="AIP719" s="192"/>
      <c r="AIQ719" s="192"/>
      <c r="AIR719" s="192"/>
      <c r="AIS719" s="192"/>
      <c r="AIT719" s="192"/>
      <c r="AIU719" s="192"/>
      <c r="AIV719" s="192"/>
      <c r="AIW719" s="192"/>
      <c r="AIX719" s="192"/>
      <c r="AIY719" s="192"/>
      <c r="AIZ719" s="192"/>
      <c r="AJA719" s="192"/>
      <c r="AJB719" s="192"/>
      <c r="AJC719" s="192"/>
      <c r="AJD719" s="192"/>
      <c r="AJE719" s="192"/>
      <c r="AJF719" s="192"/>
      <c r="AJG719" s="192"/>
      <c r="AJH719" s="192"/>
      <c r="AJI719" s="192"/>
      <c r="AJJ719" s="192"/>
      <c r="AJK719" s="192"/>
      <c r="AJL719" s="192"/>
      <c r="AJM719" s="192"/>
      <c r="AJN719" s="192"/>
      <c r="AJO719" s="192"/>
      <c r="AJP719" s="192"/>
      <c r="AJQ719" s="192"/>
      <c r="AJR719" s="192"/>
      <c r="AJS719" s="192"/>
      <c r="AJT719" s="192"/>
      <c r="AJU719" s="192"/>
      <c r="AJV719" s="192"/>
      <c r="AJW719" s="192"/>
      <c r="AJX719" s="192"/>
      <c r="AJY719" s="192"/>
      <c r="AJZ719" s="192"/>
      <c r="AKA719" s="192"/>
      <c r="AKB719" s="192"/>
      <c r="AKC719" s="192"/>
      <c r="AKD719" s="192"/>
      <c r="AKE719" s="192"/>
      <c r="AKF719" s="192"/>
      <c r="AKG719" s="192"/>
      <c r="AKH719" s="192"/>
      <c r="AKI719" s="192"/>
      <c r="AKJ719" s="192"/>
      <c r="AKK719" s="192"/>
      <c r="AKL719" s="192"/>
      <c r="AKM719" s="192"/>
      <c r="AKN719" s="192"/>
      <c r="AKO719" s="192"/>
      <c r="AKP719" s="192"/>
      <c r="AKQ719" s="192"/>
      <c r="AKR719" s="192"/>
      <c r="AKS719" s="192"/>
      <c r="AKT719" s="192"/>
      <c r="AKU719" s="192"/>
      <c r="AKV719" s="192"/>
      <c r="AKW719" s="192"/>
      <c r="AKX719" s="192"/>
      <c r="AKY719" s="192"/>
      <c r="AKZ719" s="192"/>
      <c r="ALA719" s="192"/>
      <c r="ALB719" s="192"/>
      <c r="ALC719" s="192"/>
      <c r="ALD719" s="192"/>
      <c r="ALE719" s="192"/>
      <c r="ALF719" s="192"/>
      <c r="ALG719" s="192"/>
      <c r="ALH719" s="192"/>
      <c r="ALI719" s="192"/>
      <c r="ALJ719" s="192"/>
      <c r="ALK719" s="192"/>
      <c r="ALL719" s="192"/>
      <c r="ALM719" s="192"/>
      <c r="ALN719" s="192"/>
      <c r="ALO719" s="192"/>
      <c r="ALP719" s="192"/>
      <c r="ALQ719" s="192"/>
      <c r="ALR719" s="192"/>
      <c r="ALS719" s="192"/>
      <c r="ALT719" s="192"/>
      <c r="ALU719" s="192"/>
      <c r="ALV719" s="192"/>
      <c r="ALW719" s="192"/>
      <c r="ALX719" s="192"/>
      <c r="ALY719" s="192"/>
      <c r="ALZ719" s="192"/>
      <c r="AMA719" s="192"/>
      <c r="AMB719" s="192"/>
      <c r="AMC719" s="192"/>
      <c r="AMD719" s="192"/>
      <c r="AME719" s="192"/>
      <c r="AMF719" s="192"/>
      <c r="AMG719" s="192"/>
      <c r="AMH719" s="192"/>
      <c r="AMI719" s="192"/>
      <c r="AMJ719" s="192"/>
      <c r="AMK719" s="192"/>
      <c r="AML719" s="192"/>
      <c r="AMM719" s="192"/>
      <c r="AMN719" s="192"/>
      <c r="AMO719" s="192"/>
      <c r="AMP719" s="192"/>
      <c r="AMQ719" s="192"/>
      <c r="AMR719" s="192"/>
      <c r="AMS719" s="192"/>
      <c r="AMT719" s="192"/>
      <c r="AMU719" s="192"/>
      <c r="AMV719" s="192"/>
      <c r="AMW719" s="192"/>
      <c r="AMX719" s="192"/>
      <c r="AMY719" s="192"/>
      <c r="AMZ719" s="192"/>
      <c r="ANA719" s="192"/>
      <c r="ANB719" s="192"/>
      <c r="ANC719" s="192"/>
      <c r="AND719" s="192"/>
      <c r="ANE719" s="192"/>
      <c r="ANF719" s="192"/>
      <c r="ANG719" s="192"/>
      <c r="ANH719" s="192"/>
      <c r="ANI719" s="192"/>
      <c r="ANJ719" s="192"/>
      <c r="ANK719" s="192"/>
      <c r="ANL719" s="192"/>
      <c r="ANM719" s="192"/>
      <c r="ANN719" s="192"/>
      <c r="ANO719" s="192"/>
      <c r="ANP719" s="192"/>
      <c r="ANQ719" s="192"/>
      <c r="ANR719" s="192"/>
      <c r="ANS719" s="192"/>
      <c r="ANT719" s="192"/>
      <c r="ANU719" s="192"/>
      <c r="ANV719" s="192"/>
      <c r="ANW719" s="192"/>
      <c r="ANX719" s="192"/>
      <c r="ANY719" s="192"/>
      <c r="ANZ719" s="192"/>
      <c r="AOA719" s="192"/>
      <c r="AOB719" s="192"/>
      <c r="AOC719" s="192"/>
      <c r="AOD719" s="192"/>
      <c r="AOE719" s="192"/>
      <c r="AOF719" s="192"/>
      <c r="AOG719" s="192"/>
      <c r="AOH719" s="192"/>
      <c r="AOI719" s="192"/>
      <c r="AOJ719" s="192"/>
      <c r="AOK719" s="192"/>
      <c r="AOL719" s="192"/>
      <c r="AOM719" s="192"/>
      <c r="AON719" s="192"/>
      <c r="AOO719" s="192"/>
      <c r="AOP719" s="192"/>
      <c r="AOQ719" s="192"/>
      <c r="AOR719" s="192"/>
      <c r="AOS719" s="192"/>
      <c r="AOT719" s="192"/>
      <c r="AOU719" s="192"/>
      <c r="AOV719" s="192"/>
      <c r="AOW719" s="192"/>
      <c r="AOX719" s="192"/>
      <c r="AOY719" s="192"/>
      <c r="AOZ719" s="192"/>
      <c r="APA719" s="192"/>
      <c r="APB719" s="192"/>
      <c r="APC719" s="192"/>
      <c r="APD719" s="192"/>
      <c r="APE719" s="192"/>
      <c r="APF719" s="192"/>
      <c r="APG719" s="192"/>
      <c r="APH719" s="192"/>
      <c r="API719" s="192"/>
      <c r="APJ719" s="192"/>
      <c r="APK719" s="192"/>
      <c r="APL719" s="192"/>
      <c r="APM719" s="192"/>
      <c r="APN719" s="192"/>
      <c r="APO719" s="192"/>
      <c r="APP719" s="192"/>
      <c r="APQ719" s="192"/>
      <c r="APR719" s="192"/>
      <c r="APS719" s="192"/>
      <c r="APT719" s="192"/>
      <c r="APU719" s="192"/>
      <c r="APV719" s="192"/>
    </row>
    <row r="720" spans="1:1114" s="184" customFormat="1">
      <c r="A720" s="188">
        <v>41993</v>
      </c>
      <c r="B720" s="189">
        <f>_xll.PIAdvCalcVal('PI-1063'!B$1,'PI-1063'!$A720,'PI-1063'!$A721,"average","time-weighted",0,1,0,"DATASRV")</f>
        <v>4013.2078279598982</v>
      </c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  <c r="EC720" s="192"/>
      <c r="ED720" s="192"/>
      <c r="EE720" s="192"/>
      <c r="EF720" s="192"/>
      <c r="EG720" s="192"/>
      <c r="EH720" s="192"/>
      <c r="EI720" s="192"/>
      <c r="EJ720" s="192"/>
      <c r="EK720" s="192"/>
      <c r="EL720" s="192"/>
      <c r="EM720" s="192"/>
      <c r="EN720" s="192"/>
      <c r="EO720" s="192"/>
      <c r="EP720" s="192"/>
      <c r="EQ720" s="192"/>
      <c r="ER720" s="192"/>
      <c r="ES720" s="192"/>
      <c r="ET720" s="192"/>
      <c r="EU720" s="192"/>
      <c r="EV720" s="192"/>
      <c r="EW720" s="192"/>
      <c r="EX720" s="192"/>
      <c r="EY720" s="192"/>
      <c r="EZ720" s="192"/>
      <c r="FA720" s="192"/>
      <c r="FB720" s="192"/>
      <c r="FC720" s="192"/>
      <c r="FD720" s="192"/>
      <c r="FE720" s="192"/>
      <c r="FF720" s="192"/>
      <c r="FG720" s="192"/>
      <c r="FH720" s="192"/>
      <c r="FI720" s="192"/>
      <c r="FJ720" s="192"/>
      <c r="FK720" s="192"/>
      <c r="FL720" s="192"/>
      <c r="FM720" s="192"/>
      <c r="FN720" s="192"/>
      <c r="FO720" s="192"/>
      <c r="FP720" s="192"/>
      <c r="FQ720" s="192"/>
      <c r="FR720" s="192"/>
      <c r="FS720" s="192"/>
      <c r="FT720" s="192"/>
      <c r="FU720" s="192"/>
      <c r="FV720" s="192"/>
      <c r="FW720" s="192"/>
      <c r="FX720" s="192"/>
      <c r="FY720" s="192"/>
      <c r="FZ720" s="192"/>
      <c r="GA720" s="192"/>
      <c r="GB720" s="192"/>
      <c r="GC720" s="192"/>
      <c r="GD720" s="192"/>
      <c r="GE720" s="192"/>
      <c r="GF720" s="192"/>
      <c r="GG720" s="192"/>
      <c r="GH720" s="192"/>
      <c r="GI720" s="192"/>
      <c r="GJ720" s="192"/>
      <c r="GK720" s="192"/>
      <c r="GL720" s="192"/>
      <c r="GM720" s="192"/>
      <c r="GN720" s="192"/>
      <c r="GO720" s="192"/>
      <c r="GP720" s="192"/>
      <c r="GQ720" s="192"/>
      <c r="GR720" s="192"/>
      <c r="GS720" s="192"/>
      <c r="GT720" s="192"/>
      <c r="GU720" s="192"/>
      <c r="GV720" s="192"/>
      <c r="GW720" s="192"/>
      <c r="GX720" s="192"/>
      <c r="GY720" s="192"/>
      <c r="GZ720" s="192"/>
      <c r="HA720" s="192"/>
      <c r="HB720" s="192"/>
      <c r="HC720" s="192"/>
      <c r="HD720" s="192"/>
      <c r="HE720" s="192"/>
      <c r="HF720" s="192"/>
      <c r="HG720" s="192"/>
      <c r="HH720" s="192"/>
      <c r="HI720" s="192"/>
      <c r="HJ720" s="192"/>
      <c r="HK720" s="192"/>
      <c r="HL720" s="192"/>
      <c r="HM720" s="192"/>
      <c r="HN720" s="192"/>
      <c r="HO720" s="192"/>
      <c r="HP720" s="192"/>
      <c r="HQ720" s="192"/>
      <c r="HR720" s="192"/>
      <c r="HS720" s="192"/>
      <c r="HT720" s="192"/>
      <c r="HU720" s="192"/>
      <c r="HV720" s="192"/>
      <c r="HW720" s="192"/>
      <c r="HX720" s="192"/>
      <c r="HY720" s="192"/>
      <c r="HZ720" s="192"/>
      <c r="IA720" s="192"/>
      <c r="IB720" s="192"/>
      <c r="IC720" s="192"/>
      <c r="ID720" s="192"/>
      <c r="IE720" s="192"/>
      <c r="IF720" s="192"/>
      <c r="IG720" s="192"/>
      <c r="IH720" s="192"/>
      <c r="II720" s="192"/>
      <c r="IJ720" s="192"/>
      <c r="IK720" s="192"/>
      <c r="IL720" s="192"/>
      <c r="IM720" s="192"/>
      <c r="IN720" s="192"/>
      <c r="IO720" s="192"/>
      <c r="IP720" s="192"/>
      <c r="IQ720" s="192"/>
      <c r="IR720" s="192"/>
      <c r="IS720" s="192"/>
      <c r="IT720" s="192"/>
      <c r="IU720" s="192"/>
      <c r="IV720" s="192"/>
      <c r="IW720" s="192"/>
      <c r="IX720" s="192"/>
      <c r="IY720" s="192"/>
      <c r="IZ720" s="192"/>
      <c r="JA720" s="192"/>
      <c r="JB720" s="192"/>
      <c r="JC720" s="192"/>
      <c r="JD720" s="192"/>
      <c r="JE720" s="192"/>
      <c r="JF720" s="192"/>
      <c r="JG720" s="192"/>
      <c r="JH720" s="192"/>
      <c r="JI720" s="192"/>
      <c r="JJ720" s="192"/>
      <c r="JK720" s="192"/>
      <c r="JL720" s="192"/>
      <c r="JM720" s="192"/>
      <c r="JN720" s="192"/>
      <c r="JO720" s="192"/>
      <c r="JP720" s="192"/>
      <c r="JQ720" s="192"/>
      <c r="JR720" s="192"/>
      <c r="JS720" s="192"/>
      <c r="JT720" s="192"/>
      <c r="JU720" s="192"/>
      <c r="JV720" s="192"/>
      <c r="JW720" s="192"/>
      <c r="JX720" s="192"/>
      <c r="JY720" s="192"/>
      <c r="JZ720" s="192"/>
      <c r="KA720" s="192"/>
      <c r="KB720" s="192"/>
      <c r="KC720" s="192"/>
      <c r="KD720" s="192"/>
      <c r="KE720" s="192"/>
      <c r="KF720" s="192"/>
      <c r="KG720" s="192"/>
      <c r="KH720" s="192"/>
      <c r="KI720" s="192"/>
      <c r="KJ720" s="192"/>
      <c r="KK720" s="192"/>
      <c r="KL720" s="192"/>
      <c r="KM720" s="192"/>
      <c r="KN720" s="192"/>
      <c r="KO720" s="192"/>
      <c r="KP720" s="192"/>
      <c r="KQ720" s="192"/>
      <c r="KR720" s="192"/>
      <c r="KS720" s="192"/>
      <c r="KT720" s="192"/>
      <c r="KU720" s="192"/>
      <c r="KV720" s="192"/>
      <c r="KW720" s="192"/>
      <c r="KX720" s="192"/>
      <c r="KY720" s="192"/>
      <c r="KZ720" s="192"/>
      <c r="LA720" s="192"/>
      <c r="LB720" s="192"/>
      <c r="LC720" s="192"/>
      <c r="LD720" s="192"/>
      <c r="LE720" s="192"/>
      <c r="LF720" s="192"/>
      <c r="LG720" s="192"/>
      <c r="LH720" s="192"/>
      <c r="LI720" s="192"/>
      <c r="LJ720" s="192"/>
      <c r="LK720" s="192"/>
      <c r="LL720" s="192"/>
      <c r="LM720" s="192"/>
      <c r="LN720" s="192"/>
      <c r="LO720" s="192"/>
      <c r="LP720" s="192"/>
      <c r="LQ720" s="192"/>
      <c r="LR720" s="192"/>
      <c r="LS720" s="192"/>
      <c r="LT720" s="192"/>
      <c r="LU720" s="192"/>
      <c r="LV720" s="192"/>
      <c r="LW720" s="192"/>
      <c r="LX720" s="192"/>
      <c r="LY720" s="192"/>
      <c r="LZ720" s="192"/>
      <c r="MA720" s="192"/>
      <c r="MB720" s="192"/>
      <c r="MC720" s="192"/>
      <c r="MD720" s="192"/>
      <c r="ME720" s="192"/>
      <c r="MF720" s="192"/>
      <c r="MG720" s="192"/>
      <c r="MH720" s="192"/>
      <c r="MI720" s="192"/>
      <c r="MJ720" s="192"/>
      <c r="MK720" s="192"/>
      <c r="ML720" s="192"/>
      <c r="MM720" s="192"/>
      <c r="MN720" s="192"/>
      <c r="MO720" s="192"/>
      <c r="MP720" s="192"/>
      <c r="MQ720" s="192"/>
      <c r="MR720" s="192"/>
      <c r="MS720" s="192"/>
      <c r="MT720" s="192"/>
      <c r="MU720" s="192"/>
      <c r="MV720" s="192"/>
      <c r="MW720" s="192"/>
      <c r="MX720" s="192"/>
      <c r="MY720" s="192"/>
      <c r="MZ720" s="192"/>
      <c r="NA720" s="192"/>
      <c r="NB720" s="192"/>
      <c r="NC720" s="192"/>
      <c r="ND720" s="192"/>
      <c r="NE720" s="192"/>
      <c r="NF720" s="192"/>
      <c r="NG720" s="192"/>
      <c r="NH720" s="192"/>
      <c r="NI720" s="192"/>
      <c r="NJ720" s="192"/>
      <c r="NK720" s="192"/>
      <c r="NL720" s="192"/>
      <c r="NM720" s="192"/>
      <c r="NN720" s="192"/>
      <c r="NO720" s="192"/>
      <c r="NP720" s="192"/>
      <c r="NQ720" s="192"/>
      <c r="NR720" s="192"/>
      <c r="NS720" s="192"/>
      <c r="NT720" s="192"/>
      <c r="NU720" s="192"/>
      <c r="NV720" s="192"/>
      <c r="NW720" s="192"/>
      <c r="NX720" s="192"/>
      <c r="NY720" s="192"/>
      <c r="NZ720" s="192"/>
      <c r="OA720" s="192"/>
      <c r="OB720" s="192"/>
      <c r="OC720" s="192"/>
      <c r="OD720" s="192"/>
      <c r="OE720" s="192"/>
      <c r="OF720" s="192"/>
      <c r="OG720" s="192"/>
      <c r="OH720" s="192"/>
      <c r="OI720" s="192"/>
      <c r="OJ720" s="192"/>
      <c r="OK720" s="192"/>
      <c r="OL720" s="192"/>
      <c r="OM720" s="192"/>
      <c r="ON720" s="192"/>
      <c r="OO720" s="192"/>
      <c r="OP720" s="192"/>
      <c r="OQ720" s="192"/>
      <c r="OR720" s="192"/>
      <c r="OS720" s="192"/>
      <c r="OT720" s="192"/>
      <c r="OU720" s="192"/>
      <c r="OV720" s="192"/>
      <c r="OW720" s="192"/>
      <c r="OX720" s="192"/>
      <c r="OY720" s="192"/>
      <c r="OZ720" s="192"/>
      <c r="PA720" s="192"/>
      <c r="PB720" s="192"/>
      <c r="PC720" s="192"/>
      <c r="PD720" s="192"/>
      <c r="PE720" s="192"/>
      <c r="PF720" s="192"/>
      <c r="PG720" s="192"/>
      <c r="PH720" s="192"/>
      <c r="PI720" s="192"/>
      <c r="PJ720" s="192"/>
      <c r="PK720" s="192"/>
      <c r="PL720" s="192"/>
      <c r="PM720" s="192"/>
      <c r="PN720" s="192"/>
      <c r="PO720" s="192"/>
      <c r="PP720" s="192"/>
      <c r="PQ720" s="192"/>
      <c r="PR720" s="192"/>
      <c r="PS720" s="192"/>
      <c r="PT720" s="192"/>
      <c r="PU720" s="192"/>
      <c r="PV720" s="192"/>
      <c r="PW720" s="192"/>
      <c r="PX720" s="192"/>
      <c r="PY720" s="192"/>
      <c r="PZ720" s="192"/>
      <c r="QA720" s="192"/>
      <c r="QB720" s="192"/>
      <c r="QC720" s="192"/>
      <c r="QD720" s="192"/>
      <c r="QE720" s="192"/>
      <c r="QF720" s="192"/>
      <c r="QG720" s="192"/>
      <c r="QH720" s="192"/>
      <c r="QI720" s="192"/>
      <c r="QJ720" s="192"/>
      <c r="QK720" s="192"/>
      <c r="QL720" s="192"/>
      <c r="QM720" s="192"/>
      <c r="QN720" s="192"/>
      <c r="QO720" s="192"/>
      <c r="QP720" s="192"/>
      <c r="QQ720" s="192"/>
      <c r="QR720" s="192"/>
      <c r="QS720" s="192"/>
      <c r="QT720" s="192"/>
      <c r="QU720" s="192"/>
      <c r="QV720" s="192"/>
      <c r="QW720" s="192"/>
      <c r="QX720" s="192"/>
      <c r="QY720" s="192"/>
      <c r="QZ720" s="192"/>
      <c r="RA720" s="192"/>
      <c r="RB720" s="192"/>
      <c r="RC720" s="192"/>
      <c r="RD720" s="192"/>
      <c r="RE720" s="192"/>
      <c r="RF720" s="192"/>
      <c r="RG720" s="192"/>
      <c r="RH720" s="192"/>
      <c r="RI720" s="192"/>
      <c r="RJ720" s="192"/>
      <c r="RK720" s="192"/>
      <c r="RL720" s="192"/>
      <c r="RM720" s="192"/>
      <c r="RN720" s="192"/>
      <c r="RO720" s="192"/>
      <c r="RP720" s="192"/>
      <c r="RQ720" s="192"/>
      <c r="RR720" s="192"/>
      <c r="RS720" s="192"/>
      <c r="RT720" s="192"/>
      <c r="RU720" s="192"/>
      <c r="RV720" s="192"/>
      <c r="RW720" s="192"/>
      <c r="RX720" s="192"/>
      <c r="RY720" s="192"/>
      <c r="RZ720" s="192"/>
      <c r="SA720" s="192"/>
      <c r="SB720" s="192"/>
      <c r="SC720" s="192"/>
      <c r="SD720" s="192"/>
      <c r="SE720" s="192"/>
      <c r="SF720" s="192"/>
      <c r="SG720" s="192"/>
      <c r="SH720" s="192"/>
      <c r="SI720" s="192"/>
      <c r="SJ720" s="192"/>
      <c r="SK720" s="192"/>
      <c r="SL720" s="192"/>
      <c r="SM720" s="192"/>
      <c r="SN720" s="192"/>
      <c r="SO720" s="192"/>
      <c r="SP720" s="192"/>
      <c r="SQ720" s="192"/>
      <c r="SR720" s="192"/>
      <c r="SS720" s="192"/>
      <c r="ST720" s="192"/>
      <c r="SU720" s="192"/>
      <c r="SV720" s="192"/>
      <c r="SW720" s="192"/>
      <c r="SX720" s="192"/>
      <c r="SY720" s="192"/>
      <c r="SZ720" s="192"/>
      <c r="TA720" s="192"/>
      <c r="TB720" s="192"/>
      <c r="TC720" s="192"/>
      <c r="TD720" s="192"/>
      <c r="TE720" s="192"/>
      <c r="TF720" s="192"/>
      <c r="TG720" s="192"/>
      <c r="TH720" s="192"/>
      <c r="TI720" s="192"/>
      <c r="TJ720" s="192"/>
      <c r="TK720" s="192"/>
      <c r="TL720" s="192"/>
      <c r="TM720" s="192"/>
      <c r="TN720" s="192"/>
      <c r="TO720" s="192"/>
      <c r="TP720" s="192"/>
      <c r="TQ720" s="192"/>
      <c r="TR720" s="192"/>
      <c r="TS720" s="192"/>
      <c r="TT720" s="192"/>
      <c r="TU720" s="192"/>
      <c r="TV720" s="192"/>
      <c r="TW720" s="192"/>
      <c r="TX720" s="192"/>
      <c r="TY720" s="192"/>
      <c r="TZ720" s="192"/>
      <c r="UA720" s="192"/>
      <c r="UB720" s="192"/>
      <c r="UC720" s="192"/>
      <c r="UD720" s="192"/>
      <c r="UE720" s="192"/>
      <c r="UF720" s="192"/>
      <c r="UG720" s="192"/>
      <c r="UH720" s="192"/>
      <c r="UI720" s="192"/>
      <c r="UJ720" s="192"/>
      <c r="UK720" s="192"/>
      <c r="UL720" s="192"/>
      <c r="UM720" s="192"/>
      <c r="UN720" s="192"/>
      <c r="UO720" s="192"/>
      <c r="UP720" s="192"/>
      <c r="UQ720" s="192"/>
      <c r="UR720" s="192"/>
      <c r="US720" s="192"/>
      <c r="UT720" s="192"/>
      <c r="UU720" s="192"/>
      <c r="UV720" s="192"/>
      <c r="UW720" s="192"/>
      <c r="UX720" s="192"/>
      <c r="UY720" s="192"/>
      <c r="UZ720" s="192"/>
      <c r="VA720" s="192"/>
      <c r="VB720" s="192"/>
      <c r="VC720" s="192"/>
      <c r="VD720" s="192"/>
      <c r="VE720" s="192"/>
      <c r="VF720" s="192"/>
      <c r="VG720" s="192"/>
      <c r="VH720" s="192"/>
      <c r="VI720" s="192"/>
      <c r="VJ720" s="192"/>
      <c r="VK720" s="192"/>
      <c r="VL720" s="192"/>
      <c r="VM720" s="192"/>
      <c r="VN720" s="192"/>
      <c r="VO720" s="192"/>
      <c r="VP720" s="192"/>
      <c r="VQ720" s="192"/>
      <c r="VR720" s="192"/>
      <c r="VS720" s="192"/>
      <c r="VT720" s="192"/>
      <c r="VU720" s="192"/>
      <c r="VV720" s="192"/>
      <c r="VW720" s="192"/>
      <c r="VX720" s="192"/>
      <c r="VY720" s="192"/>
      <c r="VZ720" s="192"/>
      <c r="WA720" s="192"/>
      <c r="WB720" s="192"/>
      <c r="WC720" s="192"/>
      <c r="WD720" s="192"/>
      <c r="WE720" s="192"/>
      <c r="WF720" s="192"/>
      <c r="WG720" s="192"/>
      <c r="WH720" s="192"/>
      <c r="WI720" s="192"/>
      <c r="WJ720" s="192"/>
      <c r="WK720" s="192"/>
      <c r="WL720" s="192"/>
      <c r="WM720" s="192"/>
      <c r="WN720" s="192"/>
      <c r="WO720" s="192"/>
      <c r="WP720" s="192"/>
      <c r="WQ720" s="192"/>
      <c r="WR720" s="192"/>
      <c r="WS720" s="192"/>
      <c r="WT720" s="192"/>
      <c r="WU720" s="192"/>
      <c r="WV720" s="192"/>
      <c r="WW720" s="192"/>
      <c r="WX720" s="192"/>
      <c r="WY720" s="192"/>
      <c r="WZ720" s="192"/>
      <c r="XA720" s="192"/>
      <c r="XB720" s="192"/>
      <c r="XC720" s="192"/>
      <c r="XD720" s="192"/>
      <c r="XE720" s="192"/>
      <c r="XF720" s="192"/>
      <c r="XG720" s="192"/>
      <c r="XH720" s="192"/>
      <c r="XI720" s="192"/>
      <c r="XJ720" s="192"/>
      <c r="XK720" s="192"/>
      <c r="XL720" s="192"/>
      <c r="XM720" s="192"/>
      <c r="XN720" s="192"/>
      <c r="XO720" s="192"/>
      <c r="XP720" s="192"/>
      <c r="XQ720" s="192"/>
      <c r="XR720" s="192"/>
      <c r="XS720" s="192"/>
      <c r="XT720" s="192"/>
      <c r="XU720" s="192"/>
      <c r="XV720" s="192"/>
      <c r="XW720" s="192"/>
      <c r="XX720" s="192"/>
      <c r="XY720" s="192"/>
      <c r="XZ720" s="192"/>
      <c r="YA720" s="192"/>
      <c r="YB720" s="192"/>
      <c r="YC720" s="192"/>
      <c r="YD720" s="192"/>
      <c r="YE720" s="192"/>
      <c r="YF720" s="192"/>
      <c r="YG720" s="192"/>
      <c r="YH720" s="192"/>
      <c r="YI720" s="192"/>
      <c r="YJ720" s="192"/>
      <c r="YK720" s="192"/>
      <c r="YL720" s="192"/>
      <c r="YM720" s="192"/>
      <c r="YN720" s="192"/>
      <c r="YO720" s="192"/>
      <c r="YP720" s="192"/>
      <c r="YQ720" s="192"/>
      <c r="YR720" s="192"/>
      <c r="YS720" s="192"/>
      <c r="YT720" s="192"/>
      <c r="YU720" s="192"/>
      <c r="YV720" s="192"/>
      <c r="YW720" s="192"/>
      <c r="YX720" s="192"/>
      <c r="YY720" s="192"/>
      <c r="YZ720" s="192"/>
      <c r="ZA720" s="192"/>
      <c r="ZB720" s="192"/>
      <c r="ZC720" s="192"/>
      <c r="ZD720" s="192"/>
      <c r="ZE720" s="192"/>
      <c r="ZF720" s="192"/>
      <c r="ZG720" s="192"/>
      <c r="ZH720" s="192"/>
      <c r="ZI720" s="192"/>
      <c r="ZJ720" s="192"/>
      <c r="ZK720" s="192"/>
      <c r="ZL720" s="192"/>
      <c r="ZM720" s="192"/>
      <c r="ZN720" s="192"/>
      <c r="ZO720" s="192"/>
      <c r="ZP720" s="192"/>
      <c r="ZQ720" s="192"/>
      <c r="ZR720" s="192"/>
      <c r="ZS720" s="192"/>
      <c r="ZT720" s="192"/>
      <c r="ZU720" s="192"/>
      <c r="ZV720" s="192"/>
      <c r="ZW720" s="192"/>
      <c r="ZX720" s="192"/>
      <c r="ZY720" s="192"/>
      <c r="ZZ720" s="192"/>
      <c r="AAA720" s="192"/>
      <c r="AAB720" s="192"/>
      <c r="AAC720" s="192"/>
      <c r="AAD720" s="192"/>
      <c r="AAE720" s="192"/>
      <c r="AAF720" s="192"/>
      <c r="AAG720" s="192"/>
      <c r="AAH720" s="192"/>
      <c r="AAI720" s="192"/>
      <c r="AAJ720" s="192"/>
      <c r="AAK720" s="192"/>
      <c r="AAL720" s="192"/>
      <c r="AAM720" s="192"/>
      <c r="AAN720" s="192"/>
      <c r="AAO720" s="192"/>
      <c r="AAP720" s="192"/>
      <c r="AAQ720" s="192"/>
      <c r="AAR720" s="192"/>
      <c r="AAS720" s="192"/>
      <c r="AAT720" s="192"/>
      <c r="AAU720" s="192"/>
      <c r="AAV720" s="192"/>
      <c r="AAW720" s="192"/>
      <c r="AAX720" s="192"/>
      <c r="AAY720" s="192"/>
      <c r="AAZ720" s="192"/>
      <c r="ABA720" s="192"/>
      <c r="ABB720" s="192"/>
      <c r="ABC720" s="192"/>
      <c r="ABD720" s="192"/>
      <c r="ABE720" s="192"/>
      <c r="ABF720" s="192"/>
      <c r="ABG720" s="192"/>
      <c r="ABH720" s="192"/>
      <c r="ABI720" s="192"/>
      <c r="ABJ720" s="192"/>
      <c r="ABK720" s="192"/>
      <c r="ABL720" s="192"/>
      <c r="ABM720" s="192"/>
      <c r="ABN720" s="192"/>
      <c r="ABO720" s="192"/>
      <c r="ABP720" s="192"/>
      <c r="ABQ720" s="192"/>
      <c r="ABR720" s="192"/>
      <c r="ABS720" s="192"/>
      <c r="ABT720" s="192"/>
      <c r="ABU720" s="192"/>
      <c r="ABV720" s="192"/>
      <c r="ABW720" s="192"/>
      <c r="ABX720" s="192"/>
      <c r="ABY720" s="192"/>
      <c r="ABZ720" s="192"/>
      <c r="ACA720" s="192"/>
      <c r="ACB720" s="192"/>
      <c r="ACC720" s="192"/>
      <c r="ACD720" s="192"/>
      <c r="ACE720" s="192"/>
      <c r="ACF720" s="192"/>
      <c r="ACG720" s="192"/>
      <c r="ACH720" s="192"/>
      <c r="ACI720" s="192"/>
      <c r="ACJ720" s="192"/>
      <c r="ACK720" s="192"/>
      <c r="ACL720" s="192"/>
      <c r="ACM720" s="192"/>
      <c r="ACN720" s="192"/>
      <c r="ACO720" s="192"/>
      <c r="ACP720" s="192"/>
      <c r="ACQ720" s="192"/>
      <c r="ACR720" s="192"/>
      <c r="ACS720" s="192"/>
      <c r="ACT720" s="192"/>
      <c r="ACU720" s="192"/>
      <c r="ACV720" s="192"/>
      <c r="ACW720" s="192"/>
      <c r="ACX720" s="192"/>
      <c r="ACY720" s="192"/>
      <c r="ACZ720" s="192"/>
      <c r="ADA720" s="192"/>
      <c r="ADB720" s="192"/>
      <c r="ADC720" s="192"/>
      <c r="ADD720" s="192"/>
      <c r="ADE720" s="192"/>
      <c r="ADF720" s="192"/>
      <c r="ADG720" s="192"/>
      <c r="ADH720" s="192"/>
      <c r="ADI720" s="192"/>
      <c r="ADJ720" s="192"/>
      <c r="ADK720" s="192"/>
      <c r="ADL720" s="192"/>
      <c r="ADM720" s="192"/>
      <c r="ADN720" s="192"/>
      <c r="ADO720" s="192"/>
      <c r="ADP720" s="192"/>
      <c r="ADQ720" s="192"/>
      <c r="ADR720" s="192"/>
      <c r="ADS720" s="192"/>
      <c r="ADT720" s="192"/>
      <c r="ADU720" s="192"/>
      <c r="ADV720" s="192"/>
      <c r="ADW720" s="192"/>
      <c r="ADX720" s="192"/>
      <c r="ADY720" s="192"/>
      <c r="ADZ720" s="192"/>
      <c r="AEA720" s="192"/>
      <c r="AEB720" s="192"/>
      <c r="AEC720" s="192"/>
      <c r="AED720" s="192"/>
      <c r="AEE720" s="192"/>
      <c r="AEF720" s="192"/>
      <c r="AEG720" s="192"/>
      <c r="AEH720" s="192"/>
      <c r="AEI720" s="192"/>
      <c r="AEJ720" s="192"/>
      <c r="AEK720" s="192"/>
      <c r="AEL720" s="192"/>
      <c r="AEM720" s="192"/>
      <c r="AEN720" s="192"/>
      <c r="AEO720" s="192"/>
      <c r="AEP720" s="192"/>
      <c r="AEQ720" s="192"/>
      <c r="AER720" s="192"/>
      <c r="AES720" s="192"/>
      <c r="AET720" s="192"/>
      <c r="AEU720" s="192"/>
      <c r="AEV720" s="192"/>
      <c r="AEW720" s="192"/>
      <c r="AEX720" s="192"/>
      <c r="AEY720" s="192"/>
      <c r="AEZ720" s="192"/>
      <c r="AFA720" s="192"/>
      <c r="AFB720" s="192"/>
      <c r="AFC720" s="192"/>
      <c r="AFD720" s="192"/>
      <c r="AFE720" s="192"/>
      <c r="AFF720" s="192"/>
      <c r="AFG720" s="192"/>
      <c r="AFH720" s="192"/>
      <c r="AFI720" s="192"/>
      <c r="AFJ720" s="192"/>
      <c r="AFK720" s="192"/>
      <c r="AFL720" s="192"/>
      <c r="AFM720" s="192"/>
      <c r="AFN720" s="192"/>
      <c r="AFO720" s="192"/>
      <c r="AFP720" s="192"/>
      <c r="AFQ720" s="192"/>
      <c r="AFR720" s="192"/>
      <c r="AFS720" s="192"/>
      <c r="AFT720" s="192"/>
      <c r="AFU720" s="192"/>
      <c r="AFV720" s="192"/>
      <c r="AFW720" s="192"/>
      <c r="AFX720" s="192"/>
      <c r="AFY720" s="192"/>
      <c r="AFZ720" s="192"/>
      <c r="AGA720" s="192"/>
      <c r="AGB720" s="192"/>
      <c r="AGC720" s="192"/>
      <c r="AGD720" s="192"/>
      <c r="AGE720" s="192"/>
      <c r="AGF720" s="192"/>
      <c r="AGG720" s="192"/>
      <c r="AGH720" s="192"/>
      <c r="AGI720" s="192"/>
      <c r="AGJ720" s="192"/>
      <c r="AGK720" s="192"/>
      <c r="AGL720" s="192"/>
      <c r="AGM720" s="192"/>
      <c r="AGN720" s="192"/>
      <c r="AGO720" s="192"/>
      <c r="AGP720" s="192"/>
      <c r="AGQ720" s="192"/>
      <c r="AGR720" s="192"/>
      <c r="AGS720" s="192"/>
      <c r="AGT720" s="192"/>
      <c r="AGU720" s="192"/>
      <c r="AGV720" s="192"/>
      <c r="AGW720" s="192"/>
      <c r="AGX720" s="192"/>
      <c r="AGY720" s="192"/>
      <c r="AGZ720" s="192"/>
      <c r="AHA720" s="192"/>
      <c r="AHB720" s="192"/>
      <c r="AHC720" s="192"/>
      <c r="AHD720" s="192"/>
      <c r="AHE720" s="192"/>
      <c r="AHF720" s="192"/>
      <c r="AHG720" s="192"/>
      <c r="AHH720" s="192"/>
      <c r="AHI720" s="192"/>
      <c r="AHJ720" s="192"/>
      <c r="AHK720" s="192"/>
      <c r="AHL720" s="192"/>
      <c r="AHM720" s="192"/>
      <c r="AHN720" s="192"/>
      <c r="AHO720" s="192"/>
      <c r="AHP720" s="192"/>
      <c r="AHQ720" s="192"/>
      <c r="AHR720" s="192"/>
      <c r="AHS720" s="192"/>
      <c r="AHT720" s="192"/>
      <c r="AHU720" s="192"/>
      <c r="AHV720" s="192"/>
      <c r="AHW720" s="192"/>
      <c r="AHX720" s="192"/>
      <c r="AHY720" s="192"/>
      <c r="AHZ720" s="192"/>
      <c r="AIA720" s="192"/>
      <c r="AIB720" s="192"/>
      <c r="AIC720" s="192"/>
      <c r="AID720" s="192"/>
      <c r="AIE720" s="192"/>
      <c r="AIF720" s="192"/>
      <c r="AIG720" s="192"/>
      <c r="AIH720" s="192"/>
      <c r="AII720" s="192"/>
      <c r="AIJ720" s="192"/>
      <c r="AIK720" s="192"/>
      <c r="AIL720" s="192"/>
      <c r="AIM720" s="192"/>
      <c r="AIN720" s="192"/>
      <c r="AIO720" s="192"/>
      <c r="AIP720" s="192"/>
      <c r="AIQ720" s="192"/>
      <c r="AIR720" s="192"/>
      <c r="AIS720" s="192"/>
      <c r="AIT720" s="192"/>
      <c r="AIU720" s="192"/>
      <c r="AIV720" s="192"/>
      <c r="AIW720" s="192"/>
      <c r="AIX720" s="192"/>
      <c r="AIY720" s="192"/>
      <c r="AIZ720" s="192"/>
      <c r="AJA720" s="192"/>
      <c r="AJB720" s="192"/>
      <c r="AJC720" s="192"/>
      <c r="AJD720" s="192"/>
      <c r="AJE720" s="192"/>
      <c r="AJF720" s="192"/>
      <c r="AJG720" s="192"/>
      <c r="AJH720" s="192"/>
      <c r="AJI720" s="192"/>
      <c r="AJJ720" s="192"/>
      <c r="AJK720" s="192"/>
      <c r="AJL720" s="192"/>
      <c r="AJM720" s="192"/>
      <c r="AJN720" s="192"/>
      <c r="AJO720" s="192"/>
      <c r="AJP720" s="192"/>
      <c r="AJQ720" s="192"/>
      <c r="AJR720" s="192"/>
      <c r="AJS720" s="192"/>
      <c r="AJT720" s="192"/>
      <c r="AJU720" s="192"/>
      <c r="AJV720" s="192"/>
      <c r="AJW720" s="192"/>
      <c r="AJX720" s="192"/>
      <c r="AJY720" s="192"/>
      <c r="AJZ720" s="192"/>
      <c r="AKA720" s="192"/>
      <c r="AKB720" s="192"/>
      <c r="AKC720" s="192"/>
      <c r="AKD720" s="192"/>
      <c r="AKE720" s="192"/>
      <c r="AKF720" s="192"/>
      <c r="AKG720" s="192"/>
      <c r="AKH720" s="192"/>
      <c r="AKI720" s="192"/>
      <c r="AKJ720" s="192"/>
      <c r="AKK720" s="192"/>
      <c r="AKL720" s="192"/>
      <c r="AKM720" s="192"/>
      <c r="AKN720" s="192"/>
      <c r="AKO720" s="192"/>
      <c r="AKP720" s="192"/>
      <c r="AKQ720" s="192"/>
      <c r="AKR720" s="192"/>
      <c r="AKS720" s="192"/>
      <c r="AKT720" s="192"/>
      <c r="AKU720" s="192"/>
      <c r="AKV720" s="192"/>
      <c r="AKW720" s="192"/>
      <c r="AKX720" s="192"/>
      <c r="AKY720" s="192"/>
      <c r="AKZ720" s="192"/>
      <c r="ALA720" s="192"/>
      <c r="ALB720" s="192"/>
      <c r="ALC720" s="192"/>
      <c r="ALD720" s="192"/>
      <c r="ALE720" s="192"/>
      <c r="ALF720" s="192"/>
      <c r="ALG720" s="192"/>
      <c r="ALH720" s="192"/>
      <c r="ALI720" s="192"/>
      <c r="ALJ720" s="192"/>
      <c r="ALK720" s="192"/>
      <c r="ALL720" s="192"/>
      <c r="ALM720" s="192"/>
      <c r="ALN720" s="192"/>
      <c r="ALO720" s="192"/>
      <c r="ALP720" s="192"/>
      <c r="ALQ720" s="192"/>
      <c r="ALR720" s="192"/>
      <c r="ALS720" s="192"/>
      <c r="ALT720" s="192"/>
      <c r="ALU720" s="192"/>
      <c r="ALV720" s="192"/>
      <c r="ALW720" s="192"/>
      <c r="ALX720" s="192"/>
      <c r="ALY720" s="192"/>
      <c r="ALZ720" s="192"/>
      <c r="AMA720" s="192"/>
      <c r="AMB720" s="192"/>
      <c r="AMC720" s="192"/>
      <c r="AMD720" s="192"/>
      <c r="AME720" s="192"/>
      <c r="AMF720" s="192"/>
      <c r="AMG720" s="192"/>
      <c r="AMH720" s="192"/>
      <c r="AMI720" s="192"/>
      <c r="AMJ720" s="192"/>
      <c r="AMK720" s="192"/>
      <c r="AML720" s="192"/>
      <c r="AMM720" s="192"/>
      <c r="AMN720" s="192"/>
      <c r="AMO720" s="192"/>
      <c r="AMP720" s="192"/>
      <c r="AMQ720" s="192"/>
      <c r="AMR720" s="192"/>
      <c r="AMS720" s="192"/>
      <c r="AMT720" s="192"/>
      <c r="AMU720" s="192"/>
      <c r="AMV720" s="192"/>
      <c r="AMW720" s="192"/>
      <c r="AMX720" s="192"/>
      <c r="AMY720" s="192"/>
      <c r="AMZ720" s="192"/>
      <c r="ANA720" s="192"/>
      <c r="ANB720" s="192"/>
      <c r="ANC720" s="192"/>
      <c r="AND720" s="192"/>
      <c r="ANE720" s="192"/>
      <c r="ANF720" s="192"/>
      <c r="ANG720" s="192"/>
      <c r="ANH720" s="192"/>
      <c r="ANI720" s="192"/>
      <c r="ANJ720" s="192"/>
      <c r="ANK720" s="192"/>
      <c r="ANL720" s="192"/>
      <c r="ANM720" s="192"/>
      <c r="ANN720" s="192"/>
      <c r="ANO720" s="192"/>
      <c r="ANP720" s="192"/>
      <c r="ANQ720" s="192"/>
      <c r="ANR720" s="192"/>
      <c r="ANS720" s="192"/>
      <c r="ANT720" s="192"/>
      <c r="ANU720" s="192"/>
      <c r="ANV720" s="192"/>
      <c r="ANW720" s="192"/>
      <c r="ANX720" s="192"/>
      <c r="ANY720" s="192"/>
      <c r="ANZ720" s="192"/>
      <c r="AOA720" s="192"/>
      <c r="AOB720" s="192"/>
      <c r="AOC720" s="192"/>
      <c r="AOD720" s="192"/>
      <c r="AOE720" s="192"/>
      <c r="AOF720" s="192"/>
      <c r="AOG720" s="192"/>
      <c r="AOH720" s="192"/>
      <c r="AOI720" s="192"/>
      <c r="AOJ720" s="192"/>
      <c r="AOK720" s="192"/>
      <c r="AOL720" s="192"/>
      <c r="AOM720" s="192"/>
      <c r="AON720" s="192"/>
      <c r="AOO720" s="192"/>
      <c r="AOP720" s="192"/>
      <c r="AOQ720" s="192"/>
      <c r="AOR720" s="192"/>
      <c r="AOS720" s="192"/>
      <c r="AOT720" s="192"/>
      <c r="AOU720" s="192"/>
      <c r="AOV720" s="192"/>
      <c r="AOW720" s="192"/>
      <c r="AOX720" s="192"/>
      <c r="AOY720" s="192"/>
      <c r="AOZ720" s="192"/>
      <c r="APA720" s="192"/>
      <c r="APB720" s="192"/>
      <c r="APC720" s="192"/>
      <c r="APD720" s="192"/>
      <c r="APE720" s="192"/>
      <c r="APF720" s="192"/>
      <c r="APG720" s="192"/>
      <c r="APH720" s="192"/>
      <c r="API720" s="192"/>
      <c r="APJ720" s="192"/>
      <c r="APK720" s="192"/>
      <c r="APL720" s="192"/>
      <c r="APM720" s="192"/>
      <c r="APN720" s="192"/>
      <c r="APO720" s="192"/>
      <c r="APP720" s="192"/>
      <c r="APQ720" s="192"/>
      <c r="APR720" s="192"/>
      <c r="APS720" s="192"/>
      <c r="APT720" s="192"/>
      <c r="APU720" s="192"/>
      <c r="APV720" s="192"/>
    </row>
    <row r="721" spans="1:1114" s="184" customFormat="1">
      <c r="A721" s="188">
        <v>41994</v>
      </c>
      <c r="B721" s="189">
        <f>_xll.PIAdvCalcVal('PI-1063'!B$1,'PI-1063'!$A721,'PI-1063'!$A722,"average","time-weighted",0,1,0,"DATASRV")</f>
        <v>3996.3491320218077</v>
      </c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92"/>
      <c r="S721" s="192"/>
      <c r="T721" s="192"/>
      <c r="U721" s="192"/>
      <c r="V721" s="192"/>
      <c r="W721" s="192"/>
      <c r="X721" s="192"/>
      <c r="Y721" s="192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  <c r="EC721" s="192"/>
      <c r="ED721" s="192"/>
      <c r="EE721" s="192"/>
      <c r="EF721" s="192"/>
      <c r="EG721" s="192"/>
      <c r="EH721" s="192"/>
      <c r="EI721" s="192"/>
      <c r="EJ721" s="192"/>
      <c r="EK721" s="192"/>
      <c r="EL721" s="192"/>
      <c r="EM721" s="192"/>
      <c r="EN721" s="192"/>
      <c r="EO721" s="192"/>
      <c r="EP721" s="192"/>
      <c r="EQ721" s="192"/>
      <c r="ER721" s="192"/>
      <c r="ES721" s="192"/>
      <c r="ET721" s="192"/>
      <c r="EU721" s="192"/>
      <c r="EV721" s="192"/>
      <c r="EW721" s="192"/>
      <c r="EX721" s="192"/>
      <c r="EY721" s="192"/>
      <c r="EZ721" s="192"/>
      <c r="FA721" s="192"/>
      <c r="FB721" s="192"/>
      <c r="FC721" s="192"/>
      <c r="FD721" s="192"/>
      <c r="FE721" s="192"/>
      <c r="FF721" s="192"/>
      <c r="FG721" s="192"/>
      <c r="FH721" s="192"/>
      <c r="FI721" s="192"/>
      <c r="FJ721" s="192"/>
      <c r="FK721" s="192"/>
      <c r="FL721" s="192"/>
      <c r="FM721" s="192"/>
      <c r="FN721" s="192"/>
      <c r="FO721" s="192"/>
      <c r="FP721" s="192"/>
      <c r="FQ721" s="192"/>
      <c r="FR721" s="192"/>
      <c r="FS721" s="192"/>
      <c r="FT721" s="192"/>
      <c r="FU721" s="192"/>
      <c r="FV721" s="192"/>
      <c r="FW721" s="192"/>
      <c r="FX721" s="192"/>
      <c r="FY721" s="192"/>
      <c r="FZ721" s="192"/>
      <c r="GA721" s="192"/>
      <c r="GB721" s="192"/>
      <c r="GC721" s="192"/>
      <c r="GD721" s="192"/>
      <c r="GE721" s="192"/>
      <c r="GF721" s="192"/>
      <c r="GG721" s="192"/>
      <c r="GH721" s="192"/>
      <c r="GI721" s="192"/>
      <c r="GJ721" s="192"/>
      <c r="GK721" s="192"/>
      <c r="GL721" s="192"/>
      <c r="GM721" s="192"/>
      <c r="GN721" s="192"/>
      <c r="GO721" s="192"/>
      <c r="GP721" s="192"/>
      <c r="GQ721" s="192"/>
      <c r="GR721" s="192"/>
      <c r="GS721" s="192"/>
      <c r="GT721" s="192"/>
      <c r="GU721" s="192"/>
      <c r="GV721" s="192"/>
      <c r="GW721" s="192"/>
      <c r="GX721" s="192"/>
      <c r="GY721" s="192"/>
      <c r="GZ721" s="192"/>
      <c r="HA721" s="192"/>
      <c r="HB721" s="192"/>
      <c r="HC721" s="192"/>
      <c r="HD721" s="192"/>
      <c r="HE721" s="192"/>
      <c r="HF721" s="192"/>
      <c r="HG721" s="192"/>
      <c r="HH721" s="192"/>
      <c r="HI721" s="192"/>
      <c r="HJ721" s="192"/>
      <c r="HK721" s="192"/>
      <c r="HL721" s="192"/>
      <c r="HM721" s="192"/>
      <c r="HN721" s="192"/>
      <c r="HO721" s="192"/>
      <c r="HP721" s="192"/>
      <c r="HQ721" s="192"/>
      <c r="HR721" s="192"/>
      <c r="HS721" s="192"/>
      <c r="HT721" s="192"/>
      <c r="HU721" s="192"/>
      <c r="HV721" s="192"/>
      <c r="HW721" s="192"/>
      <c r="HX721" s="192"/>
      <c r="HY721" s="192"/>
      <c r="HZ721" s="192"/>
      <c r="IA721" s="192"/>
      <c r="IB721" s="192"/>
      <c r="IC721" s="192"/>
      <c r="ID721" s="192"/>
      <c r="IE721" s="192"/>
      <c r="IF721" s="192"/>
      <c r="IG721" s="192"/>
      <c r="IH721" s="192"/>
      <c r="II721" s="192"/>
      <c r="IJ721" s="192"/>
      <c r="IK721" s="192"/>
      <c r="IL721" s="192"/>
      <c r="IM721" s="192"/>
      <c r="IN721" s="192"/>
      <c r="IO721" s="192"/>
      <c r="IP721" s="192"/>
      <c r="IQ721" s="192"/>
      <c r="IR721" s="192"/>
      <c r="IS721" s="192"/>
      <c r="IT721" s="192"/>
      <c r="IU721" s="192"/>
      <c r="IV721" s="192"/>
      <c r="IW721" s="192"/>
      <c r="IX721" s="192"/>
      <c r="IY721" s="192"/>
      <c r="IZ721" s="192"/>
      <c r="JA721" s="192"/>
      <c r="JB721" s="192"/>
      <c r="JC721" s="192"/>
      <c r="JD721" s="192"/>
      <c r="JE721" s="192"/>
      <c r="JF721" s="192"/>
      <c r="JG721" s="192"/>
      <c r="JH721" s="192"/>
      <c r="JI721" s="192"/>
      <c r="JJ721" s="192"/>
      <c r="JK721" s="192"/>
      <c r="JL721" s="192"/>
      <c r="JM721" s="192"/>
      <c r="JN721" s="192"/>
      <c r="JO721" s="192"/>
      <c r="JP721" s="192"/>
      <c r="JQ721" s="192"/>
      <c r="JR721" s="192"/>
      <c r="JS721" s="192"/>
      <c r="JT721" s="192"/>
      <c r="JU721" s="192"/>
      <c r="JV721" s="192"/>
      <c r="JW721" s="192"/>
      <c r="JX721" s="192"/>
      <c r="JY721" s="192"/>
      <c r="JZ721" s="192"/>
      <c r="KA721" s="192"/>
      <c r="KB721" s="192"/>
      <c r="KC721" s="192"/>
      <c r="KD721" s="192"/>
      <c r="KE721" s="192"/>
      <c r="KF721" s="192"/>
      <c r="KG721" s="192"/>
      <c r="KH721" s="192"/>
      <c r="KI721" s="192"/>
      <c r="KJ721" s="192"/>
      <c r="KK721" s="192"/>
      <c r="KL721" s="192"/>
      <c r="KM721" s="192"/>
      <c r="KN721" s="192"/>
      <c r="KO721" s="192"/>
      <c r="KP721" s="192"/>
      <c r="KQ721" s="192"/>
      <c r="KR721" s="192"/>
      <c r="KS721" s="192"/>
      <c r="KT721" s="192"/>
      <c r="KU721" s="192"/>
      <c r="KV721" s="192"/>
      <c r="KW721" s="192"/>
      <c r="KX721" s="192"/>
      <c r="KY721" s="192"/>
      <c r="KZ721" s="192"/>
      <c r="LA721" s="192"/>
      <c r="LB721" s="192"/>
      <c r="LC721" s="192"/>
      <c r="LD721" s="192"/>
      <c r="LE721" s="192"/>
      <c r="LF721" s="192"/>
      <c r="LG721" s="192"/>
      <c r="LH721" s="192"/>
      <c r="LI721" s="192"/>
      <c r="LJ721" s="192"/>
      <c r="LK721" s="192"/>
      <c r="LL721" s="192"/>
      <c r="LM721" s="192"/>
      <c r="LN721" s="192"/>
      <c r="LO721" s="192"/>
      <c r="LP721" s="192"/>
      <c r="LQ721" s="192"/>
      <c r="LR721" s="192"/>
      <c r="LS721" s="192"/>
      <c r="LT721" s="192"/>
      <c r="LU721" s="192"/>
      <c r="LV721" s="192"/>
      <c r="LW721" s="192"/>
      <c r="LX721" s="192"/>
      <c r="LY721" s="192"/>
      <c r="LZ721" s="192"/>
      <c r="MA721" s="192"/>
      <c r="MB721" s="192"/>
      <c r="MC721" s="192"/>
      <c r="MD721" s="192"/>
      <c r="ME721" s="192"/>
      <c r="MF721" s="192"/>
      <c r="MG721" s="192"/>
      <c r="MH721" s="192"/>
      <c r="MI721" s="192"/>
      <c r="MJ721" s="192"/>
      <c r="MK721" s="192"/>
      <c r="ML721" s="192"/>
      <c r="MM721" s="192"/>
      <c r="MN721" s="192"/>
      <c r="MO721" s="192"/>
      <c r="MP721" s="192"/>
      <c r="MQ721" s="192"/>
      <c r="MR721" s="192"/>
      <c r="MS721" s="192"/>
      <c r="MT721" s="192"/>
      <c r="MU721" s="192"/>
      <c r="MV721" s="192"/>
      <c r="MW721" s="192"/>
      <c r="MX721" s="192"/>
      <c r="MY721" s="192"/>
      <c r="MZ721" s="192"/>
      <c r="NA721" s="192"/>
      <c r="NB721" s="192"/>
      <c r="NC721" s="192"/>
      <c r="ND721" s="192"/>
      <c r="NE721" s="192"/>
      <c r="NF721" s="192"/>
      <c r="NG721" s="192"/>
      <c r="NH721" s="192"/>
      <c r="NI721" s="192"/>
      <c r="NJ721" s="192"/>
      <c r="NK721" s="192"/>
      <c r="NL721" s="192"/>
      <c r="NM721" s="192"/>
      <c r="NN721" s="192"/>
      <c r="NO721" s="192"/>
      <c r="NP721" s="192"/>
      <c r="NQ721" s="192"/>
      <c r="NR721" s="192"/>
      <c r="NS721" s="192"/>
      <c r="NT721" s="192"/>
      <c r="NU721" s="192"/>
      <c r="NV721" s="192"/>
      <c r="NW721" s="192"/>
      <c r="NX721" s="192"/>
      <c r="NY721" s="192"/>
      <c r="NZ721" s="192"/>
      <c r="OA721" s="192"/>
      <c r="OB721" s="192"/>
      <c r="OC721" s="192"/>
      <c r="OD721" s="192"/>
      <c r="OE721" s="192"/>
      <c r="OF721" s="192"/>
      <c r="OG721" s="192"/>
      <c r="OH721" s="192"/>
      <c r="OI721" s="192"/>
      <c r="OJ721" s="192"/>
      <c r="OK721" s="192"/>
      <c r="OL721" s="192"/>
      <c r="OM721" s="192"/>
      <c r="ON721" s="192"/>
      <c r="OO721" s="192"/>
      <c r="OP721" s="192"/>
      <c r="OQ721" s="192"/>
      <c r="OR721" s="192"/>
      <c r="OS721" s="192"/>
      <c r="OT721" s="192"/>
      <c r="OU721" s="192"/>
      <c r="OV721" s="192"/>
      <c r="OW721" s="192"/>
      <c r="OX721" s="192"/>
      <c r="OY721" s="192"/>
      <c r="OZ721" s="192"/>
      <c r="PA721" s="192"/>
      <c r="PB721" s="192"/>
      <c r="PC721" s="192"/>
      <c r="PD721" s="192"/>
      <c r="PE721" s="192"/>
      <c r="PF721" s="192"/>
      <c r="PG721" s="192"/>
      <c r="PH721" s="192"/>
      <c r="PI721" s="192"/>
      <c r="PJ721" s="192"/>
      <c r="PK721" s="192"/>
      <c r="PL721" s="192"/>
      <c r="PM721" s="192"/>
      <c r="PN721" s="192"/>
      <c r="PO721" s="192"/>
      <c r="PP721" s="192"/>
      <c r="PQ721" s="192"/>
      <c r="PR721" s="192"/>
      <c r="PS721" s="192"/>
      <c r="PT721" s="192"/>
      <c r="PU721" s="192"/>
      <c r="PV721" s="192"/>
      <c r="PW721" s="192"/>
      <c r="PX721" s="192"/>
      <c r="PY721" s="192"/>
      <c r="PZ721" s="192"/>
      <c r="QA721" s="192"/>
      <c r="QB721" s="192"/>
      <c r="QC721" s="192"/>
      <c r="QD721" s="192"/>
      <c r="QE721" s="192"/>
      <c r="QF721" s="192"/>
      <c r="QG721" s="192"/>
      <c r="QH721" s="192"/>
      <c r="QI721" s="192"/>
      <c r="QJ721" s="192"/>
      <c r="QK721" s="192"/>
      <c r="QL721" s="192"/>
      <c r="QM721" s="192"/>
      <c r="QN721" s="192"/>
      <c r="QO721" s="192"/>
      <c r="QP721" s="192"/>
      <c r="QQ721" s="192"/>
      <c r="QR721" s="192"/>
      <c r="QS721" s="192"/>
      <c r="QT721" s="192"/>
      <c r="QU721" s="192"/>
      <c r="QV721" s="192"/>
      <c r="QW721" s="192"/>
      <c r="QX721" s="192"/>
      <c r="QY721" s="192"/>
      <c r="QZ721" s="192"/>
      <c r="RA721" s="192"/>
      <c r="RB721" s="192"/>
      <c r="RC721" s="192"/>
      <c r="RD721" s="192"/>
      <c r="RE721" s="192"/>
      <c r="RF721" s="192"/>
      <c r="RG721" s="192"/>
      <c r="RH721" s="192"/>
      <c r="RI721" s="192"/>
      <c r="RJ721" s="192"/>
      <c r="RK721" s="192"/>
      <c r="RL721" s="192"/>
      <c r="RM721" s="192"/>
      <c r="RN721" s="192"/>
      <c r="RO721" s="192"/>
      <c r="RP721" s="192"/>
      <c r="RQ721" s="192"/>
      <c r="RR721" s="192"/>
      <c r="RS721" s="192"/>
      <c r="RT721" s="192"/>
      <c r="RU721" s="192"/>
      <c r="RV721" s="192"/>
      <c r="RW721" s="192"/>
      <c r="RX721" s="192"/>
      <c r="RY721" s="192"/>
      <c r="RZ721" s="192"/>
      <c r="SA721" s="192"/>
      <c r="SB721" s="192"/>
      <c r="SC721" s="192"/>
      <c r="SD721" s="192"/>
      <c r="SE721" s="192"/>
      <c r="SF721" s="192"/>
      <c r="SG721" s="192"/>
      <c r="SH721" s="192"/>
      <c r="SI721" s="192"/>
      <c r="SJ721" s="192"/>
      <c r="SK721" s="192"/>
      <c r="SL721" s="192"/>
      <c r="SM721" s="192"/>
      <c r="SN721" s="192"/>
      <c r="SO721" s="192"/>
      <c r="SP721" s="192"/>
      <c r="SQ721" s="192"/>
      <c r="SR721" s="192"/>
      <c r="SS721" s="192"/>
      <c r="ST721" s="192"/>
      <c r="SU721" s="192"/>
      <c r="SV721" s="192"/>
      <c r="SW721" s="192"/>
      <c r="SX721" s="192"/>
      <c r="SY721" s="192"/>
      <c r="SZ721" s="192"/>
      <c r="TA721" s="192"/>
      <c r="TB721" s="192"/>
      <c r="TC721" s="192"/>
      <c r="TD721" s="192"/>
      <c r="TE721" s="192"/>
      <c r="TF721" s="192"/>
      <c r="TG721" s="192"/>
      <c r="TH721" s="192"/>
      <c r="TI721" s="192"/>
      <c r="TJ721" s="192"/>
      <c r="TK721" s="192"/>
      <c r="TL721" s="192"/>
      <c r="TM721" s="192"/>
      <c r="TN721" s="192"/>
      <c r="TO721" s="192"/>
      <c r="TP721" s="192"/>
      <c r="TQ721" s="192"/>
      <c r="TR721" s="192"/>
      <c r="TS721" s="192"/>
      <c r="TT721" s="192"/>
      <c r="TU721" s="192"/>
      <c r="TV721" s="192"/>
      <c r="TW721" s="192"/>
      <c r="TX721" s="192"/>
      <c r="TY721" s="192"/>
      <c r="TZ721" s="192"/>
      <c r="UA721" s="192"/>
      <c r="UB721" s="192"/>
      <c r="UC721" s="192"/>
      <c r="UD721" s="192"/>
      <c r="UE721" s="192"/>
      <c r="UF721" s="192"/>
      <c r="UG721" s="192"/>
      <c r="UH721" s="192"/>
      <c r="UI721" s="192"/>
      <c r="UJ721" s="192"/>
      <c r="UK721" s="192"/>
      <c r="UL721" s="192"/>
      <c r="UM721" s="192"/>
      <c r="UN721" s="192"/>
      <c r="UO721" s="192"/>
      <c r="UP721" s="192"/>
      <c r="UQ721" s="192"/>
      <c r="UR721" s="192"/>
      <c r="US721" s="192"/>
      <c r="UT721" s="192"/>
      <c r="UU721" s="192"/>
      <c r="UV721" s="192"/>
      <c r="UW721" s="192"/>
      <c r="UX721" s="192"/>
      <c r="UY721" s="192"/>
      <c r="UZ721" s="192"/>
      <c r="VA721" s="192"/>
      <c r="VB721" s="192"/>
      <c r="VC721" s="192"/>
      <c r="VD721" s="192"/>
      <c r="VE721" s="192"/>
      <c r="VF721" s="192"/>
      <c r="VG721" s="192"/>
      <c r="VH721" s="192"/>
      <c r="VI721" s="192"/>
      <c r="VJ721" s="192"/>
      <c r="VK721" s="192"/>
      <c r="VL721" s="192"/>
      <c r="VM721" s="192"/>
      <c r="VN721" s="192"/>
      <c r="VO721" s="192"/>
      <c r="VP721" s="192"/>
      <c r="VQ721" s="192"/>
      <c r="VR721" s="192"/>
      <c r="VS721" s="192"/>
      <c r="VT721" s="192"/>
      <c r="VU721" s="192"/>
      <c r="VV721" s="192"/>
      <c r="VW721" s="192"/>
      <c r="VX721" s="192"/>
      <c r="VY721" s="192"/>
      <c r="VZ721" s="192"/>
      <c r="WA721" s="192"/>
      <c r="WB721" s="192"/>
      <c r="WC721" s="192"/>
      <c r="WD721" s="192"/>
      <c r="WE721" s="192"/>
      <c r="WF721" s="192"/>
      <c r="WG721" s="192"/>
      <c r="WH721" s="192"/>
      <c r="WI721" s="192"/>
      <c r="WJ721" s="192"/>
      <c r="WK721" s="192"/>
      <c r="WL721" s="192"/>
      <c r="WM721" s="192"/>
      <c r="WN721" s="192"/>
      <c r="WO721" s="192"/>
      <c r="WP721" s="192"/>
      <c r="WQ721" s="192"/>
      <c r="WR721" s="192"/>
      <c r="WS721" s="192"/>
      <c r="WT721" s="192"/>
      <c r="WU721" s="192"/>
      <c r="WV721" s="192"/>
      <c r="WW721" s="192"/>
      <c r="WX721" s="192"/>
      <c r="WY721" s="192"/>
      <c r="WZ721" s="192"/>
      <c r="XA721" s="192"/>
      <c r="XB721" s="192"/>
      <c r="XC721" s="192"/>
      <c r="XD721" s="192"/>
      <c r="XE721" s="192"/>
      <c r="XF721" s="192"/>
      <c r="XG721" s="192"/>
      <c r="XH721" s="192"/>
      <c r="XI721" s="192"/>
      <c r="XJ721" s="192"/>
      <c r="XK721" s="192"/>
      <c r="XL721" s="192"/>
      <c r="XM721" s="192"/>
      <c r="XN721" s="192"/>
      <c r="XO721" s="192"/>
      <c r="XP721" s="192"/>
      <c r="XQ721" s="192"/>
      <c r="XR721" s="192"/>
      <c r="XS721" s="192"/>
      <c r="XT721" s="192"/>
      <c r="XU721" s="192"/>
      <c r="XV721" s="192"/>
      <c r="XW721" s="192"/>
      <c r="XX721" s="192"/>
      <c r="XY721" s="192"/>
      <c r="XZ721" s="192"/>
      <c r="YA721" s="192"/>
      <c r="YB721" s="192"/>
      <c r="YC721" s="192"/>
      <c r="YD721" s="192"/>
      <c r="YE721" s="192"/>
      <c r="YF721" s="192"/>
      <c r="YG721" s="192"/>
      <c r="YH721" s="192"/>
      <c r="YI721" s="192"/>
      <c r="YJ721" s="192"/>
      <c r="YK721" s="192"/>
      <c r="YL721" s="192"/>
      <c r="YM721" s="192"/>
      <c r="YN721" s="192"/>
      <c r="YO721" s="192"/>
      <c r="YP721" s="192"/>
      <c r="YQ721" s="192"/>
      <c r="YR721" s="192"/>
      <c r="YS721" s="192"/>
      <c r="YT721" s="192"/>
      <c r="YU721" s="192"/>
      <c r="YV721" s="192"/>
      <c r="YW721" s="192"/>
      <c r="YX721" s="192"/>
      <c r="YY721" s="192"/>
      <c r="YZ721" s="192"/>
      <c r="ZA721" s="192"/>
      <c r="ZB721" s="192"/>
      <c r="ZC721" s="192"/>
      <c r="ZD721" s="192"/>
      <c r="ZE721" s="192"/>
      <c r="ZF721" s="192"/>
      <c r="ZG721" s="192"/>
      <c r="ZH721" s="192"/>
      <c r="ZI721" s="192"/>
      <c r="ZJ721" s="192"/>
      <c r="ZK721" s="192"/>
      <c r="ZL721" s="192"/>
      <c r="ZM721" s="192"/>
      <c r="ZN721" s="192"/>
      <c r="ZO721" s="192"/>
      <c r="ZP721" s="192"/>
      <c r="ZQ721" s="192"/>
      <c r="ZR721" s="192"/>
      <c r="ZS721" s="192"/>
      <c r="ZT721" s="192"/>
      <c r="ZU721" s="192"/>
      <c r="ZV721" s="192"/>
      <c r="ZW721" s="192"/>
      <c r="ZX721" s="192"/>
      <c r="ZY721" s="192"/>
      <c r="ZZ721" s="192"/>
      <c r="AAA721" s="192"/>
      <c r="AAB721" s="192"/>
      <c r="AAC721" s="192"/>
      <c r="AAD721" s="192"/>
      <c r="AAE721" s="192"/>
      <c r="AAF721" s="192"/>
      <c r="AAG721" s="192"/>
      <c r="AAH721" s="192"/>
      <c r="AAI721" s="192"/>
      <c r="AAJ721" s="192"/>
      <c r="AAK721" s="192"/>
      <c r="AAL721" s="192"/>
      <c r="AAM721" s="192"/>
      <c r="AAN721" s="192"/>
      <c r="AAO721" s="192"/>
      <c r="AAP721" s="192"/>
      <c r="AAQ721" s="192"/>
      <c r="AAR721" s="192"/>
      <c r="AAS721" s="192"/>
      <c r="AAT721" s="192"/>
      <c r="AAU721" s="192"/>
      <c r="AAV721" s="192"/>
      <c r="AAW721" s="192"/>
      <c r="AAX721" s="192"/>
      <c r="AAY721" s="192"/>
      <c r="AAZ721" s="192"/>
      <c r="ABA721" s="192"/>
      <c r="ABB721" s="192"/>
      <c r="ABC721" s="192"/>
      <c r="ABD721" s="192"/>
      <c r="ABE721" s="192"/>
      <c r="ABF721" s="192"/>
      <c r="ABG721" s="192"/>
      <c r="ABH721" s="192"/>
      <c r="ABI721" s="192"/>
      <c r="ABJ721" s="192"/>
      <c r="ABK721" s="192"/>
      <c r="ABL721" s="192"/>
      <c r="ABM721" s="192"/>
      <c r="ABN721" s="192"/>
      <c r="ABO721" s="192"/>
      <c r="ABP721" s="192"/>
      <c r="ABQ721" s="192"/>
      <c r="ABR721" s="192"/>
      <c r="ABS721" s="192"/>
      <c r="ABT721" s="192"/>
      <c r="ABU721" s="192"/>
      <c r="ABV721" s="192"/>
      <c r="ABW721" s="192"/>
      <c r="ABX721" s="192"/>
      <c r="ABY721" s="192"/>
      <c r="ABZ721" s="192"/>
      <c r="ACA721" s="192"/>
      <c r="ACB721" s="192"/>
      <c r="ACC721" s="192"/>
      <c r="ACD721" s="192"/>
      <c r="ACE721" s="192"/>
      <c r="ACF721" s="192"/>
      <c r="ACG721" s="192"/>
      <c r="ACH721" s="192"/>
      <c r="ACI721" s="192"/>
      <c r="ACJ721" s="192"/>
      <c r="ACK721" s="192"/>
      <c r="ACL721" s="192"/>
      <c r="ACM721" s="192"/>
      <c r="ACN721" s="192"/>
      <c r="ACO721" s="192"/>
      <c r="ACP721" s="192"/>
      <c r="ACQ721" s="192"/>
      <c r="ACR721" s="192"/>
      <c r="ACS721" s="192"/>
      <c r="ACT721" s="192"/>
      <c r="ACU721" s="192"/>
      <c r="ACV721" s="192"/>
      <c r="ACW721" s="192"/>
      <c r="ACX721" s="192"/>
      <c r="ACY721" s="192"/>
      <c r="ACZ721" s="192"/>
      <c r="ADA721" s="192"/>
      <c r="ADB721" s="192"/>
      <c r="ADC721" s="192"/>
      <c r="ADD721" s="192"/>
      <c r="ADE721" s="192"/>
      <c r="ADF721" s="192"/>
      <c r="ADG721" s="192"/>
      <c r="ADH721" s="192"/>
      <c r="ADI721" s="192"/>
      <c r="ADJ721" s="192"/>
      <c r="ADK721" s="192"/>
      <c r="ADL721" s="192"/>
      <c r="ADM721" s="192"/>
      <c r="ADN721" s="192"/>
      <c r="ADO721" s="192"/>
      <c r="ADP721" s="192"/>
      <c r="ADQ721" s="192"/>
      <c r="ADR721" s="192"/>
      <c r="ADS721" s="192"/>
      <c r="ADT721" s="192"/>
      <c r="ADU721" s="192"/>
      <c r="ADV721" s="192"/>
      <c r="ADW721" s="192"/>
      <c r="ADX721" s="192"/>
      <c r="ADY721" s="192"/>
      <c r="ADZ721" s="192"/>
      <c r="AEA721" s="192"/>
      <c r="AEB721" s="192"/>
      <c r="AEC721" s="192"/>
      <c r="AED721" s="192"/>
      <c r="AEE721" s="192"/>
      <c r="AEF721" s="192"/>
      <c r="AEG721" s="192"/>
      <c r="AEH721" s="192"/>
      <c r="AEI721" s="192"/>
      <c r="AEJ721" s="192"/>
      <c r="AEK721" s="192"/>
      <c r="AEL721" s="192"/>
      <c r="AEM721" s="192"/>
      <c r="AEN721" s="192"/>
      <c r="AEO721" s="192"/>
      <c r="AEP721" s="192"/>
      <c r="AEQ721" s="192"/>
      <c r="AER721" s="192"/>
      <c r="AES721" s="192"/>
      <c r="AET721" s="192"/>
      <c r="AEU721" s="192"/>
      <c r="AEV721" s="192"/>
      <c r="AEW721" s="192"/>
      <c r="AEX721" s="192"/>
      <c r="AEY721" s="192"/>
      <c r="AEZ721" s="192"/>
      <c r="AFA721" s="192"/>
      <c r="AFB721" s="192"/>
      <c r="AFC721" s="192"/>
      <c r="AFD721" s="192"/>
      <c r="AFE721" s="192"/>
      <c r="AFF721" s="192"/>
      <c r="AFG721" s="192"/>
      <c r="AFH721" s="192"/>
      <c r="AFI721" s="192"/>
      <c r="AFJ721" s="192"/>
      <c r="AFK721" s="192"/>
      <c r="AFL721" s="192"/>
      <c r="AFM721" s="192"/>
      <c r="AFN721" s="192"/>
      <c r="AFO721" s="192"/>
      <c r="AFP721" s="192"/>
      <c r="AFQ721" s="192"/>
      <c r="AFR721" s="192"/>
      <c r="AFS721" s="192"/>
      <c r="AFT721" s="192"/>
      <c r="AFU721" s="192"/>
      <c r="AFV721" s="192"/>
      <c r="AFW721" s="192"/>
      <c r="AFX721" s="192"/>
      <c r="AFY721" s="192"/>
      <c r="AFZ721" s="192"/>
      <c r="AGA721" s="192"/>
      <c r="AGB721" s="192"/>
      <c r="AGC721" s="192"/>
      <c r="AGD721" s="192"/>
      <c r="AGE721" s="192"/>
      <c r="AGF721" s="192"/>
      <c r="AGG721" s="192"/>
      <c r="AGH721" s="192"/>
      <c r="AGI721" s="192"/>
      <c r="AGJ721" s="192"/>
      <c r="AGK721" s="192"/>
      <c r="AGL721" s="192"/>
      <c r="AGM721" s="192"/>
      <c r="AGN721" s="192"/>
      <c r="AGO721" s="192"/>
      <c r="AGP721" s="192"/>
      <c r="AGQ721" s="192"/>
      <c r="AGR721" s="192"/>
      <c r="AGS721" s="192"/>
      <c r="AGT721" s="192"/>
      <c r="AGU721" s="192"/>
      <c r="AGV721" s="192"/>
      <c r="AGW721" s="192"/>
      <c r="AGX721" s="192"/>
      <c r="AGY721" s="192"/>
      <c r="AGZ721" s="192"/>
      <c r="AHA721" s="192"/>
      <c r="AHB721" s="192"/>
      <c r="AHC721" s="192"/>
      <c r="AHD721" s="192"/>
      <c r="AHE721" s="192"/>
      <c r="AHF721" s="192"/>
      <c r="AHG721" s="192"/>
      <c r="AHH721" s="192"/>
      <c r="AHI721" s="192"/>
      <c r="AHJ721" s="192"/>
      <c r="AHK721" s="192"/>
      <c r="AHL721" s="192"/>
      <c r="AHM721" s="192"/>
      <c r="AHN721" s="192"/>
      <c r="AHO721" s="192"/>
      <c r="AHP721" s="192"/>
      <c r="AHQ721" s="192"/>
      <c r="AHR721" s="192"/>
      <c r="AHS721" s="192"/>
      <c r="AHT721" s="192"/>
      <c r="AHU721" s="192"/>
      <c r="AHV721" s="192"/>
      <c r="AHW721" s="192"/>
      <c r="AHX721" s="192"/>
      <c r="AHY721" s="192"/>
      <c r="AHZ721" s="192"/>
      <c r="AIA721" s="192"/>
      <c r="AIB721" s="192"/>
      <c r="AIC721" s="192"/>
      <c r="AID721" s="192"/>
      <c r="AIE721" s="192"/>
      <c r="AIF721" s="192"/>
      <c r="AIG721" s="192"/>
      <c r="AIH721" s="192"/>
      <c r="AII721" s="192"/>
      <c r="AIJ721" s="192"/>
      <c r="AIK721" s="192"/>
      <c r="AIL721" s="192"/>
      <c r="AIM721" s="192"/>
      <c r="AIN721" s="192"/>
      <c r="AIO721" s="192"/>
      <c r="AIP721" s="192"/>
      <c r="AIQ721" s="192"/>
      <c r="AIR721" s="192"/>
      <c r="AIS721" s="192"/>
      <c r="AIT721" s="192"/>
      <c r="AIU721" s="192"/>
      <c r="AIV721" s="192"/>
      <c r="AIW721" s="192"/>
      <c r="AIX721" s="192"/>
      <c r="AIY721" s="192"/>
      <c r="AIZ721" s="192"/>
      <c r="AJA721" s="192"/>
      <c r="AJB721" s="192"/>
      <c r="AJC721" s="192"/>
      <c r="AJD721" s="192"/>
      <c r="AJE721" s="192"/>
      <c r="AJF721" s="192"/>
      <c r="AJG721" s="192"/>
      <c r="AJH721" s="192"/>
      <c r="AJI721" s="192"/>
      <c r="AJJ721" s="192"/>
      <c r="AJK721" s="192"/>
      <c r="AJL721" s="192"/>
      <c r="AJM721" s="192"/>
      <c r="AJN721" s="192"/>
      <c r="AJO721" s="192"/>
      <c r="AJP721" s="192"/>
      <c r="AJQ721" s="192"/>
      <c r="AJR721" s="192"/>
      <c r="AJS721" s="192"/>
      <c r="AJT721" s="192"/>
      <c r="AJU721" s="192"/>
      <c r="AJV721" s="192"/>
      <c r="AJW721" s="192"/>
      <c r="AJX721" s="192"/>
      <c r="AJY721" s="192"/>
      <c r="AJZ721" s="192"/>
      <c r="AKA721" s="192"/>
      <c r="AKB721" s="192"/>
      <c r="AKC721" s="192"/>
      <c r="AKD721" s="192"/>
      <c r="AKE721" s="192"/>
      <c r="AKF721" s="192"/>
      <c r="AKG721" s="192"/>
      <c r="AKH721" s="192"/>
      <c r="AKI721" s="192"/>
      <c r="AKJ721" s="192"/>
      <c r="AKK721" s="192"/>
      <c r="AKL721" s="192"/>
      <c r="AKM721" s="192"/>
      <c r="AKN721" s="192"/>
      <c r="AKO721" s="192"/>
      <c r="AKP721" s="192"/>
      <c r="AKQ721" s="192"/>
      <c r="AKR721" s="192"/>
      <c r="AKS721" s="192"/>
      <c r="AKT721" s="192"/>
      <c r="AKU721" s="192"/>
      <c r="AKV721" s="192"/>
      <c r="AKW721" s="192"/>
      <c r="AKX721" s="192"/>
      <c r="AKY721" s="192"/>
      <c r="AKZ721" s="192"/>
      <c r="ALA721" s="192"/>
      <c r="ALB721" s="192"/>
      <c r="ALC721" s="192"/>
      <c r="ALD721" s="192"/>
      <c r="ALE721" s="192"/>
      <c r="ALF721" s="192"/>
      <c r="ALG721" s="192"/>
      <c r="ALH721" s="192"/>
      <c r="ALI721" s="192"/>
      <c r="ALJ721" s="192"/>
      <c r="ALK721" s="192"/>
      <c r="ALL721" s="192"/>
      <c r="ALM721" s="192"/>
      <c r="ALN721" s="192"/>
      <c r="ALO721" s="192"/>
      <c r="ALP721" s="192"/>
      <c r="ALQ721" s="192"/>
      <c r="ALR721" s="192"/>
      <c r="ALS721" s="192"/>
      <c r="ALT721" s="192"/>
      <c r="ALU721" s="192"/>
      <c r="ALV721" s="192"/>
      <c r="ALW721" s="192"/>
      <c r="ALX721" s="192"/>
      <c r="ALY721" s="192"/>
      <c r="ALZ721" s="192"/>
      <c r="AMA721" s="192"/>
      <c r="AMB721" s="192"/>
      <c r="AMC721" s="192"/>
      <c r="AMD721" s="192"/>
      <c r="AME721" s="192"/>
      <c r="AMF721" s="192"/>
      <c r="AMG721" s="192"/>
      <c r="AMH721" s="192"/>
      <c r="AMI721" s="192"/>
      <c r="AMJ721" s="192"/>
      <c r="AMK721" s="192"/>
      <c r="AML721" s="192"/>
      <c r="AMM721" s="192"/>
      <c r="AMN721" s="192"/>
      <c r="AMO721" s="192"/>
      <c r="AMP721" s="192"/>
      <c r="AMQ721" s="192"/>
      <c r="AMR721" s="192"/>
      <c r="AMS721" s="192"/>
      <c r="AMT721" s="192"/>
      <c r="AMU721" s="192"/>
      <c r="AMV721" s="192"/>
      <c r="AMW721" s="192"/>
      <c r="AMX721" s="192"/>
      <c r="AMY721" s="192"/>
      <c r="AMZ721" s="192"/>
      <c r="ANA721" s="192"/>
      <c r="ANB721" s="192"/>
      <c r="ANC721" s="192"/>
      <c r="AND721" s="192"/>
      <c r="ANE721" s="192"/>
      <c r="ANF721" s="192"/>
      <c r="ANG721" s="192"/>
      <c r="ANH721" s="192"/>
      <c r="ANI721" s="192"/>
      <c r="ANJ721" s="192"/>
      <c r="ANK721" s="192"/>
      <c r="ANL721" s="192"/>
      <c r="ANM721" s="192"/>
      <c r="ANN721" s="192"/>
      <c r="ANO721" s="192"/>
      <c r="ANP721" s="192"/>
      <c r="ANQ721" s="192"/>
      <c r="ANR721" s="192"/>
      <c r="ANS721" s="192"/>
      <c r="ANT721" s="192"/>
      <c r="ANU721" s="192"/>
      <c r="ANV721" s="192"/>
      <c r="ANW721" s="192"/>
      <c r="ANX721" s="192"/>
      <c r="ANY721" s="192"/>
      <c r="ANZ721" s="192"/>
      <c r="AOA721" s="192"/>
      <c r="AOB721" s="192"/>
      <c r="AOC721" s="192"/>
      <c r="AOD721" s="192"/>
      <c r="AOE721" s="192"/>
      <c r="AOF721" s="192"/>
      <c r="AOG721" s="192"/>
      <c r="AOH721" s="192"/>
      <c r="AOI721" s="192"/>
      <c r="AOJ721" s="192"/>
      <c r="AOK721" s="192"/>
      <c r="AOL721" s="192"/>
      <c r="AOM721" s="192"/>
      <c r="AON721" s="192"/>
      <c r="AOO721" s="192"/>
      <c r="AOP721" s="192"/>
      <c r="AOQ721" s="192"/>
      <c r="AOR721" s="192"/>
      <c r="AOS721" s="192"/>
      <c r="AOT721" s="192"/>
      <c r="AOU721" s="192"/>
      <c r="AOV721" s="192"/>
      <c r="AOW721" s="192"/>
      <c r="AOX721" s="192"/>
      <c r="AOY721" s="192"/>
      <c r="AOZ721" s="192"/>
      <c r="APA721" s="192"/>
      <c r="APB721" s="192"/>
      <c r="APC721" s="192"/>
      <c r="APD721" s="192"/>
      <c r="APE721" s="192"/>
      <c r="APF721" s="192"/>
      <c r="APG721" s="192"/>
      <c r="APH721" s="192"/>
      <c r="API721" s="192"/>
      <c r="APJ721" s="192"/>
      <c r="APK721" s="192"/>
      <c r="APL721" s="192"/>
      <c r="APM721" s="192"/>
      <c r="APN721" s="192"/>
      <c r="APO721" s="192"/>
      <c r="APP721" s="192"/>
      <c r="APQ721" s="192"/>
      <c r="APR721" s="192"/>
      <c r="APS721" s="192"/>
      <c r="APT721" s="192"/>
      <c r="APU721" s="192"/>
      <c r="APV721" s="192"/>
    </row>
    <row r="722" spans="1:1114" s="184" customFormat="1">
      <c r="A722" s="188">
        <v>41995</v>
      </c>
      <c r="B722" s="189">
        <f>_xll.PIAdvCalcVal('PI-1063'!B$1,'PI-1063'!$A722,'PI-1063'!$A723,"average","time-weighted",0,1,0,"DATASRV")</f>
        <v>4001.4330535242971</v>
      </c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  <c r="EC722" s="192"/>
      <c r="ED722" s="192"/>
      <c r="EE722" s="192"/>
      <c r="EF722" s="192"/>
      <c r="EG722" s="192"/>
      <c r="EH722" s="192"/>
      <c r="EI722" s="192"/>
      <c r="EJ722" s="192"/>
      <c r="EK722" s="192"/>
      <c r="EL722" s="192"/>
      <c r="EM722" s="192"/>
      <c r="EN722" s="192"/>
      <c r="EO722" s="192"/>
      <c r="EP722" s="192"/>
      <c r="EQ722" s="192"/>
      <c r="ER722" s="192"/>
      <c r="ES722" s="192"/>
      <c r="ET722" s="192"/>
      <c r="EU722" s="192"/>
      <c r="EV722" s="192"/>
      <c r="EW722" s="192"/>
      <c r="EX722" s="192"/>
      <c r="EY722" s="192"/>
      <c r="EZ722" s="192"/>
      <c r="FA722" s="192"/>
      <c r="FB722" s="192"/>
      <c r="FC722" s="192"/>
      <c r="FD722" s="192"/>
      <c r="FE722" s="192"/>
      <c r="FF722" s="192"/>
      <c r="FG722" s="192"/>
      <c r="FH722" s="192"/>
      <c r="FI722" s="192"/>
      <c r="FJ722" s="192"/>
      <c r="FK722" s="192"/>
      <c r="FL722" s="192"/>
      <c r="FM722" s="192"/>
      <c r="FN722" s="192"/>
      <c r="FO722" s="192"/>
      <c r="FP722" s="192"/>
      <c r="FQ722" s="192"/>
      <c r="FR722" s="192"/>
      <c r="FS722" s="192"/>
      <c r="FT722" s="192"/>
      <c r="FU722" s="192"/>
      <c r="FV722" s="192"/>
      <c r="FW722" s="192"/>
      <c r="FX722" s="192"/>
      <c r="FY722" s="192"/>
      <c r="FZ722" s="192"/>
      <c r="GA722" s="192"/>
      <c r="GB722" s="192"/>
      <c r="GC722" s="192"/>
      <c r="GD722" s="192"/>
      <c r="GE722" s="192"/>
      <c r="GF722" s="192"/>
      <c r="GG722" s="192"/>
      <c r="GH722" s="192"/>
      <c r="GI722" s="192"/>
      <c r="GJ722" s="192"/>
      <c r="GK722" s="192"/>
      <c r="GL722" s="192"/>
      <c r="GM722" s="192"/>
      <c r="GN722" s="192"/>
      <c r="GO722" s="192"/>
      <c r="GP722" s="192"/>
      <c r="GQ722" s="192"/>
      <c r="GR722" s="192"/>
      <c r="GS722" s="192"/>
      <c r="GT722" s="192"/>
      <c r="GU722" s="192"/>
      <c r="GV722" s="192"/>
      <c r="GW722" s="192"/>
      <c r="GX722" s="192"/>
      <c r="GY722" s="192"/>
      <c r="GZ722" s="192"/>
      <c r="HA722" s="192"/>
      <c r="HB722" s="192"/>
      <c r="HC722" s="192"/>
      <c r="HD722" s="192"/>
      <c r="HE722" s="192"/>
      <c r="HF722" s="192"/>
      <c r="HG722" s="192"/>
      <c r="HH722" s="192"/>
      <c r="HI722" s="192"/>
      <c r="HJ722" s="192"/>
      <c r="HK722" s="192"/>
      <c r="HL722" s="192"/>
      <c r="HM722" s="192"/>
      <c r="HN722" s="192"/>
      <c r="HO722" s="192"/>
      <c r="HP722" s="192"/>
      <c r="HQ722" s="192"/>
      <c r="HR722" s="192"/>
      <c r="HS722" s="192"/>
      <c r="HT722" s="192"/>
      <c r="HU722" s="192"/>
      <c r="HV722" s="192"/>
      <c r="HW722" s="192"/>
      <c r="HX722" s="192"/>
      <c r="HY722" s="192"/>
      <c r="HZ722" s="192"/>
      <c r="IA722" s="192"/>
      <c r="IB722" s="192"/>
      <c r="IC722" s="192"/>
      <c r="ID722" s="192"/>
      <c r="IE722" s="192"/>
      <c r="IF722" s="192"/>
      <c r="IG722" s="192"/>
      <c r="IH722" s="192"/>
      <c r="II722" s="192"/>
      <c r="IJ722" s="192"/>
      <c r="IK722" s="192"/>
      <c r="IL722" s="192"/>
      <c r="IM722" s="192"/>
      <c r="IN722" s="192"/>
      <c r="IO722" s="192"/>
      <c r="IP722" s="192"/>
      <c r="IQ722" s="192"/>
      <c r="IR722" s="192"/>
      <c r="IS722" s="192"/>
      <c r="IT722" s="192"/>
      <c r="IU722" s="192"/>
      <c r="IV722" s="192"/>
      <c r="IW722" s="192"/>
      <c r="IX722" s="192"/>
      <c r="IY722" s="192"/>
      <c r="IZ722" s="192"/>
      <c r="JA722" s="192"/>
      <c r="JB722" s="192"/>
      <c r="JC722" s="192"/>
      <c r="JD722" s="192"/>
      <c r="JE722" s="192"/>
      <c r="JF722" s="192"/>
      <c r="JG722" s="192"/>
      <c r="JH722" s="192"/>
      <c r="JI722" s="192"/>
      <c r="JJ722" s="192"/>
      <c r="JK722" s="192"/>
      <c r="JL722" s="192"/>
      <c r="JM722" s="192"/>
      <c r="JN722" s="192"/>
      <c r="JO722" s="192"/>
      <c r="JP722" s="192"/>
      <c r="JQ722" s="192"/>
      <c r="JR722" s="192"/>
      <c r="JS722" s="192"/>
      <c r="JT722" s="192"/>
      <c r="JU722" s="192"/>
      <c r="JV722" s="192"/>
      <c r="JW722" s="192"/>
      <c r="JX722" s="192"/>
      <c r="JY722" s="192"/>
      <c r="JZ722" s="192"/>
      <c r="KA722" s="192"/>
      <c r="KB722" s="192"/>
      <c r="KC722" s="192"/>
      <c r="KD722" s="192"/>
      <c r="KE722" s="192"/>
      <c r="KF722" s="192"/>
      <c r="KG722" s="192"/>
      <c r="KH722" s="192"/>
      <c r="KI722" s="192"/>
      <c r="KJ722" s="192"/>
      <c r="KK722" s="192"/>
      <c r="KL722" s="192"/>
      <c r="KM722" s="192"/>
      <c r="KN722" s="192"/>
      <c r="KO722" s="192"/>
      <c r="KP722" s="192"/>
      <c r="KQ722" s="192"/>
      <c r="KR722" s="192"/>
      <c r="KS722" s="192"/>
      <c r="KT722" s="192"/>
      <c r="KU722" s="192"/>
      <c r="KV722" s="192"/>
      <c r="KW722" s="192"/>
      <c r="KX722" s="192"/>
      <c r="KY722" s="192"/>
      <c r="KZ722" s="192"/>
      <c r="LA722" s="192"/>
      <c r="LB722" s="192"/>
      <c r="LC722" s="192"/>
      <c r="LD722" s="192"/>
      <c r="LE722" s="192"/>
      <c r="LF722" s="192"/>
      <c r="LG722" s="192"/>
      <c r="LH722" s="192"/>
      <c r="LI722" s="192"/>
      <c r="LJ722" s="192"/>
      <c r="LK722" s="192"/>
      <c r="LL722" s="192"/>
      <c r="LM722" s="192"/>
      <c r="LN722" s="192"/>
      <c r="LO722" s="192"/>
      <c r="LP722" s="192"/>
      <c r="LQ722" s="192"/>
      <c r="LR722" s="192"/>
      <c r="LS722" s="192"/>
      <c r="LT722" s="192"/>
      <c r="LU722" s="192"/>
      <c r="LV722" s="192"/>
      <c r="LW722" s="192"/>
      <c r="LX722" s="192"/>
      <c r="LY722" s="192"/>
      <c r="LZ722" s="192"/>
      <c r="MA722" s="192"/>
      <c r="MB722" s="192"/>
      <c r="MC722" s="192"/>
      <c r="MD722" s="192"/>
      <c r="ME722" s="192"/>
      <c r="MF722" s="192"/>
      <c r="MG722" s="192"/>
      <c r="MH722" s="192"/>
      <c r="MI722" s="192"/>
      <c r="MJ722" s="192"/>
      <c r="MK722" s="192"/>
      <c r="ML722" s="192"/>
      <c r="MM722" s="192"/>
      <c r="MN722" s="192"/>
      <c r="MO722" s="192"/>
      <c r="MP722" s="192"/>
      <c r="MQ722" s="192"/>
      <c r="MR722" s="192"/>
      <c r="MS722" s="192"/>
      <c r="MT722" s="192"/>
      <c r="MU722" s="192"/>
      <c r="MV722" s="192"/>
      <c r="MW722" s="192"/>
      <c r="MX722" s="192"/>
      <c r="MY722" s="192"/>
      <c r="MZ722" s="192"/>
      <c r="NA722" s="192"/>
      <c r="NB722" s="192"/>
      <c r="NC722" s="192"/>
      <c r="ND722" s="192"/>
      <c r="NE722" s="192"/>
      <c r="NF722" s="192"/>
      <c r="NG722" s="192"/>
      <c r="NH722" s="192"/>
      <c r="NI722" s="192"/>
      <c r="NJ722" s="192"/>
      <c r="NK722" s="192"/>
      <c r="NL722" s="192"/>
      <c r="NM722" s="192"/>
      <c r="NN722" s="192"/>
      <c r="NO722" s="192"/>
      <c r="NP722" s="192"/>
      <c r="NQ722" s="192"/>
      <c r="NR722" s="192"/>
      <c r="NS722" s="192"/>
      <c r="NT722" s="192"/>
      <c r="NU722" s="192"/>
      <c r="NV722" s="192"/>
      <c r="NW722" s="192"/>
      <c r="NX722" s="192"/>
      <c r="NY722" s="192"/>
      <c r="NZ722" s="192"/>
      <c r="OA722" s="192"/>
      <c r="OB722" s="192"/>
      <c r="OC722" s="192"/>
      <c r="OD722" s="192"/>
      <c r="OE722" s="192"/>
      <c r="OF722" s="192"/>
      <c r="OG722" s="192"/>
      <c r="OH722" s="192"/>
      <c r="OI722" s="192"/>
      <c r="OJ722" s="192"/>
      <c r="OK722" s="192"/>
      <c r="OL722" s="192"/>
      <c r="OM722" s="192"/>
      <c r="ON722" s="192"/>
      <c r="OO722" s="192"/>
      <c r="OP722" s="192"/>
      <c r="OQ722" s="192"/>
      <c r="OR722" s="192"/>
      <c r="OS722" s="192"/>
      <c r="OT722" s="192"/>
      <c r="OU722" s="192"/>
      <c r="OV722" s="192"/>
      <c r="OW722" s="192"/>
      <c r="OX722" s="192"/>
      <c r="OY722" s="192"/>
      <c r="OZ722" s="192"/>
      <c r="PA722" s="192"/>
      <c r="PB722" s="192"/>
      <c r="PC722" s="192"/>
      <c r="PD722" s="192"/>
      <c r="PE722" s="192"/>
      <c r="PF722" s="192"/>
      <c r="PG722" s="192"/>
      <c r="PH722" s="192"/>
      <c r="PI722" s="192"/>
      <c r="PJ722" s="192"/>
      <c r="PK722" s="192"/>
      <c r="PL722" s="192"/>
      <c r="PM722" s="192"/>
      <c r="PN722" s="192"/>
      <c r="PO722" s="192"/>
      <c r="PP722" s="192"/>
      <c r="PQ722" s="192"/>
      <c r="PR722" s="192"/>
      <c r="PS722" s="192"/>
      <c r="PT722" s="192"/>
      <c r="PU722" s="192"/>
      <c r="PV722" s="192"/>
      <c r="PW722" s="192"/>
      <c r="PX722" s="192"/>
      <c r="PY722" s="192"/>
      <c r="PZ722" s="192"/>
      <c r="QA722" s="192"/>
      <c r="QB722" s="192"/>
      <c r="QC722" s="192"/>
      <c r="QD722" s="192"/>
      <c r="QE722" s="192"/>
      <c r="QF722" s="192"/>
      <c r="QG722" s="192"/>
      <c r="QH722" s="192"/>
      <c r="QI722" s="192"/>
      <c r="QJ722" s="192"/>
      <c r="QK722" s="192"/>
      <c r="QL722" s="192"/>
      <c r="QM722" s="192"/>
      <c r="QN722" s="192"/>
      <c r="QO722" s="192"/>
      <c r="QP722" s="192"/>
      <c r="QQ722" s="192"/>
      <c r="QR722" s="192"/>
      <c r="QS722" s="192"/>
      <c r="QT722" s="192"/>
      <c r="QU722" s="192"/>
      <c r="QV722" s="192"/>
      <c r="QW722" s="192"/>
      <c r="QX722" s="192"/>
      <c r="QY722" s="192"/>
      <c r="QZ722" s="192"/>
      <c r="RA722" s="192"/>
      <c r="RB722" s="192"/>
      <c r="RC722" s="192"/>
      <c r="RD722" s="192"/>
      <c r="RE722" s="192"/>
      <c r="RF722" s="192"/>
      <c r="RG722" s="192"/>
      <c r="RH722" s="192"/>
      <c r="RI722" s="192"/>
      <c r="RJ722" s="192"/>
      <c r="RK722" s="192"/>
      <c r="RL722" s="192"/>
      <c r="RM722" s="192"/>
      <c r="RN722" s="192"/>
      <c r="RO722" s="192"/>
      <c r="RP722" s="192"/>
      <c r="RQ722" s="192"/>
      <c r="RR722" s="192"/>
      <c r="RS722" s="192"/>
      <c r="RT722" s="192"/>
      <c r="RU722" s="192"/>
      <c r="RV722" s="192"/>
      <c r="RW722" s="192"/>
      <c r="RX722" s="192"/>
      <c r="RY722" s="192"/>
      <c r="RZ722" s="192"/>
      <c r="SA722" s="192"/>
      <c r="SB722" s="192"/>
      <c r="SC722" s="192"/>
      <c r="SD722" s="192"/>
      <c r="SE722" s="192"/>
      <c r="SF722" s="192"/>
      <c r="SG722" s="192"/>
      <c r="SH722" s="192"/>
      <c r="SI722" s="192"/>
      <c r="SJ722" s="192"/>
      <c r="SK722" s="192"/>
      <c r="SL722" s="192"/>
      <c r="SM722" s="192"/>
      <c r="SN722" s="192"/>
      <c r="SO722" s="192"/>
      <c r="SP722" s="192"/>
      <c r="SQ722" s="192"/>
      <c r="SR722" s="192"/>
      <c r="SS722" s="192"/>
      <c r="ST722" s="192"/>
      <c r="SU722" s="192"/>
      <c r="SV722" s="192"/>
      <c r="SW722" s="192"/>
      <c r="SX722" s="192"/>
      <c r="SY722" s="192"/>
      <c r="SZ722" s="192"/>
      <c r="TA722" s="192"/>
      <c r="TB722" s="192"/>
      <c r="TC722" s="192"/>
      <c r="TD722" s="192"/>
      <c r="TE722" s="192"/>
      <c r="TF722" s="192"/>
      <c r="TG722" s="192"/>
      <c r="TH722" s="192"/>
      <c r="TI722" s="192"/>
      <c r="TJ722" s="192"/>
      <c r="TK722" s="192"/>
      <c r="TL722" s="192"/>
      <c r="TM722" s="192"/>
      <c r="TN722" s="192"/>
      <c r="TO722" s="192"/>
      <c r="TP722" s="192"/>
      <c r="TQ722" s="192"/>
      <c r="TR722" s="192"/>
      <c r="TS722" s="192"/>
      <c r="TT722" s="192"/>
      <c r="TU722" s="192"/>
      <c r="TV722" s="192"/>
      <c r="TW722" s="192"/>
      <c r="TX722" s="192"/>
      <c r="TY722" s="192"/>
      <c r="TZ722" s="192"/>
      <c r="UA722" s="192"/>
      <c r="UB722" s="192"/>
      <c r="UC722" s="192"/>
      <c r="UD722" s="192"/>
      <c r="UE722" s="192"/>
      <c r="UF722" s="192"/>
      <c r="UG722" s="192"/>
      <c r="UH722" s="192"/>
      <c r="UI722" s="192"/>
      <c r="UJ722" s="192"/>
      <c r="UK722" s="192"/>
      <c r="UL722" s="192"/>
      <c r="UM722" s="192"/>
      <c r="UN722" s="192"/>
      <c r="UO722" s="192"/>
      <c r="UP722" s="192"/>
      <c r="UQ722" s="192"/>
      <c r="UR722" s="192"/>
      <c r="US722" s="192"/>
      <c r="UT722" s="192"/>
      <c r="UU722" s="192"/>
      <c r="UV722" s="192"/>
      <c r="UW722" s="192"/>
      <c r="UX722" s="192"/>
      <c r="UY722" s="192"/>
      <c r="UZ722" s="192"/>
      <c r="VA722" s="192"/>
      <c r="VB722" s="192"/>
      <c r="VC722" s="192"/>
      <c r="VD722" s="192"/>
      <c r="VE722" s="192"/>
      <c r="VF722" s="192"/>
      <c r="VG722" s="192"/>
      <c r="VH722" s="192"/>
      <c r="VI722" s="192"/>
      <c r="VJ722" s="192"/>
      <c r="VK722" s="192"/>
      <c r="VL722" s="192"/>
      <c r="VM722" s="192"/>
      <c r="VN722" s="192"/>
      <c r="VO722" s="192"/>
      <c r="VP722" s="192"/>
      <c r="VQ722" s="192"/>
      <c r="VR722" s="192"/>
      <c r="VS722" s="192"/>
      <c r="VT722" s="192"/>
      <c r="VU722" s="192"/>
      <c r="VV722" s="192"/>
      <c r="VW722" s="192"/>
      <c r="VX722" s="192"/>
      <c r="VY722" s="192"/>
      <c r="VZ722" s="192"/>
      <c r="WA722" s="192"/>
      <c r="WB722" s="192"/>
      <c r="WC722" s="192"/>
      <c r="WD722" s="192"/>
      <c r="WE722" s="192"/>
      <c r="WF722" s="192"/>
      <c r="WG722" s="192"/>
      <c r="WH722" s="192"/>
      <c r="WI722" s="192"/>
      <c r="WJ722" s="192"/>
      <c r="WK722" s="192"/>
      <c r="WL722" s="192"/>
      <c r="WM722" s="192"/>
      <c r="WN722" s="192"/>
      <c r="WO722" s="192"/>
      <c r="WP722" s="192"/>
      <c r="WQ722" s="192"/>
      <c r="WR722" s="192"/>
      <c r="WS722" s="192"/>
      <c r="WT722" s="192"/>
      <c r="WU722" s="192"/>
      <c r="WV722" s="192"/>
      <c r="WW722" s="192"/>
      <c r="WX722" s="192"/>
      <c r="WY722" s="192"/>
      <c r="WZ722" s="192"/>
      <c r="XA722" s="192"/>
      <c r="XB722" s="192"/>
      <c r="XC722" s="192"/>
      <c r="XD722" s="192"/>
      <c r="XE722" s="192"/>
      <c r="XF722" s="192"/>
      <c r="XG722" s="192"/>
      <c r="XH722" s="192"/>
      <c r="XI722" s="192"/>
      <c r="XJ722" s="192"/>
      <c r="XK722" s="192"/>
      <c r="XL722" s="192"/>
      <c r="XM722" s="192"/>
      <c r="XN722" s="192"/>
      <c r="XO722" s="192"/>
      <c r="XP722" s="192"/>
      <c r="XQ722" s="192"/>
      <c r="XR722" s="192"/>
      <c r="XS722" s="192"/>
      <c r="XT722" s="192"/>
      <c r="XU722" s="192"/>
      <c r="XV722" s="192"/>
      <c r="XW722" s="192"/>
      <c r="XX722" s="192"/>
      <c r="XY722" s="192"/>
      <c r="XZ722" s="192"/>
      <c r="YA722" s="192"/>
      <c r="YB722" s="192"/>
      <c r="YC722" s="192"/>
      <c r="YD722" s="192"/>
      <c r="YE722" s="192"/>
      <c r="YF722" s="192"/>
      <c r="YG722" s="192"/>
      <c r="YH722" s="192"/>
      <c r="YI722" s="192"/>
      <c r="YJ722" s="192"/>
      <c r="YK722" s="192"/>
      <c r="YL722" s="192"/>
      <c r="YM722" s="192"/>
      <c r="YN722" s="192"/>
      <c r="YO722" s="192"/>
      <c r="YP722" s="192"/>
      <c r="YQ722" s="192"/>
      <c r="YR722" s="192"/>
      <c r="YS722" s="192"/>
      <c r="YT722" s="192"/>
      <c r="YU722" s="192"/>
      <c r="YV722" s="192"/>
      <c r="YW722" s="192"/>
      <c r="YX722" s="192"/>
      <c r="YY722" s="192"/>
      <c r="YZ722" s="192"/>
      <c r="ZA722" s="192"/>
      <c r="ZB722" s="192"/>
      <c r="ZC722" s="192"/>
      <c r="ZD722" s="192"/>
      <c r="ZE722" s="192"/>
      <c r="ZF722" s="192"/>
      <c r="ZG722" s="192"/>
      <c r="ZH722" s="192"/>
      <c r="ZI722" s="192"/>
      <c r="ZJ722" s="192"/>
      <c r="ZK722" s="192"/>
      <c r="ZL722" s="192"/>
      <c r="ZM722" s="192"/>
      <c r="ZN722" s="192"/>
      <c r="ZO722" s="192"/>
      <c r="ZP722" s="192"/>
      <c r="ZQ722" s="192"/>
      <c r="ZR722" s="192"/>
      <c r="ZS722" s="192"/>
      <c r="ZT722" s="192"/>
      <c r="ZU722" s="192"/>
      <c r="ZV722" s="192"/>
      <c r="ZW722" s="192"/>
      <c r="ZX722" s="192"/>
      <c r="ZY722" s="192"/>
      <c r="ZZ722" s="192"/>
      <c r="AAA722" s="192"/>
      <c r="AAB722" s="192"/>
      <c r="AAC722" s="192"/>
      <c r="AAD722" s="192"/>
      <c r="AAE722" s="192"/>
      <c r="AAF722" s="192"/>
      <c r="AAG722" s="192"/>
      <c r="AAH722" s="192"/>
      <c r="AAI722" s="192"/>
      <c r="AAJ722" s="192"/>
      <c r="AAK722" s="192"/>
      <c r="AAL722" s="192"/>
      <c r="AAM722" s="192"/>
      <c r="AAN722" s="192"/>
      <c r="AAO722" s="192"/>
      <c r="AAP722" s="192"/>
      <c r="AAQ722" s="192"/>
      <c r="AAR722" s="192"/>
      <c r="AAS722" s="192"/>
      <c r="AAT722" s="192"/>
      <c r="AAU722" s="192"/>
      <c r="AAV722" s="192"/>
      <c r="AAW722" s="192"/>
      <c r="AAX722" s="192"/>
      <c r="AAY722" s="192"/>
      <c r="AAZ722" s="192"/>
      <c r="ABA722" s="192"/>
      <c r="ABB722" s="192"/>
      <c r="ABC722" s="192"/>
      <c r="ABD722" s="192"/>
      <c r="ABE722" s="192"/>
      <c r="ABF722" s="192"/>
      <c r="ABG722" s="192"/>
      <c r="ABH722" s="192"/>
      <c r="ABI722" s="192"/>
      <c r="ABJ722" s="192"/>
      <c r="ABK722" s="192"/>
      <c r="ABL722" s="192"/>
      <c r="ABM722" s="192"/>
      <c r="ABN722" s="192"/>
      <c r="ABO722" s="192"/>
      <c r="ABP722" s="192"/>
      <c r="ABQ722" s="192"/>
      <c r="ABR722" s="192"/>
      <c r="ABS722" s="192"/>
      <c r="ABT722" s="192"/>
      <c r="ABU722" s="192"/>
      <c r="ABV722" s="192"/>
      <c r="ABW722" s="192"/>
      <c r="ABX722" s="192"/>
      <c r="ABY722" s="192"/>
      <c r="ABZ722" s="192"/>
      <c r="ACA722" s="192"/>
      <c r="ACB722" s="192"/>
      <c r="ACC722" s="192"/>
      <c r="ACD722" s="192"/>
      <c r="ACE722" s="192"/>
      <c r="ACF722" s="192"/>
      <c r="ACG722" s="192"/>
      <c r="ACH722" s="192"/>
      <c r="ACI722" s="192"/>
      <c r="ACJ722" s="192"/>
      <c r="ACK722" s="192"/>
      <c r="ACL722" s="192"/>
      <c r="ACM722" s="192"/>
      <c r="ACN722" s="192"/>
      <c r="ACO722" s="192"/>
      <c r="ACP722" s="192"/>
      <c r="ACQ722" s="192"/>
      <c r="ACR722" s="192"/>
      <c r="ACS722" s="192"/>
      <c r="ACT722" s="192"/>
      <c r="ACU722" s="192"/>
      <c r="ACV722" s="192"/>
      <c r="ACW722" s="192"/>
      <c r="ACX722" s="192"/>
      <c r="ACY722" s="192"/>
      <c r="ACZ722" s="192"/>
      <c r="ADA722" s="192"/>
      <c r="ADB722" s="192"/>
      <c r="ADC722" s="192"/>
      <c r="ADD722" s="192"/>
      <c r="ADE722" s="192"/>
      <c r="ADF722" s="192"/>
      <c r="ADG722" s="192"/>
      <c r="ADH722" s="192"/>
      <c r="ADI722" s="192"/>
      <c r="ADJ722" s="192"/>
      <c r="ADK722" s="192"/>
      <c r="ADL722" s="192"/>
      <c r="ADM722" s="192"/>
      <c r="ADN722" s="192"/>
      <c r="ADO722" s="192"/>
      <c r="ADP722" s="192"/>
      <c r="ADQ722" s="192"/>
      <c r="ADR722" s="192"/>
      <c r="ADS722" s="192"/>
      <c r="ADT722" s="192"/>
      <c r="ADU722" s="192"/>
      <c r="ADV722" s="192"/>
      <c r="ADW722" s="192"/>
      <c r="ADX722" s="192"/>
      <c r="ADY722" s="192"/>
      <c r="ADZ722" s="192"/>
      <c r="AEA722" s="192"/>
      <c r="AEB722" s="192"/>
      <c r="AEC722" s="192"/>
      <c r="AED722" s="192"/>
      <c r="AEE722" s="192"/>
      <c r="AEF722" s="192"/>
      <c r="AEG722" s="192"/>
      <c r="AEH722" s="192"/>
      <c r="AEI722" s="192"/>
      <c r="AEJ722" s="192"/>
      <c r="AEK722" s="192"/>
      <c r="AEL722" s="192"/>
      <c r="AEM722" s="192"/>
      <c r="AEN722" s="192"/>
      <c r="AEO722" s="192"/>
      <c r="AEP722" s="192"/>
      <c r="AEQ722" s="192"/>
      <c r="AER722" s="192"/>
      <c r="AES722" s="192"/>
      <c r="AET722" s="192"/>
      <c r="AEU722" s="192"/>
      <c r="AEV722" s="192"/>
      <c r="AEW722" s="192"/>
      <c r="AEX722" s="192"/>
      <c r="AEY722" s="192"/>
      <c r="AEZ722" s="192"/>
      <c r="AFA722" s="192"/>
      <c r="AFB722" s="192"/>
      <c r="AFC722" s="192"/>
      <c r="AFD722" s="192"/>
      <c r="AFE722" s="192"/>
      <c r="AFF722" s="192"/>
      <c r="AFG722" s="192"/>
      <c r="AFH722" s="192"/>
      <c r="AFI722" s="192"/>
      <c r="AFJ722" s="192"/>
      <c r="AFK722" s="192"/>
      <c r="AFL722" s="192"/>
      <c r="AFM722" s="192"/>
      <c r="AFN722" s="192"/>
      <c r="AFO722" s="192"/>
      <c r="AFP722" s="192"/>
      <c r="AFQ722" s="192"/>
      <c r="AFR722" s="192"/>
      <c r="AFS722" s="192"/>
      <c r="AFT722" s="192"/>
      <c r="AFU722" s="192"/>
      <c r="AFV722" s="192"/>
      <c r="AFW722" s="192"/>
      <c r="AFX722" s="192"/>
      <c r="AFY722" s="192"/>
      <c r="AFZ722" s="192"/>
      <c r="AGA722" s="192"/>
      <c r="AGB722" s="192"/>
      <c r="AGC722" s="192"/>
      <c r="AGD722" s="192"/>
      <c r="AGE722" s="192"/>
      <c r="AGF722" s="192"/>
      <c r="AGG722" s="192"/>
      <c r="AGH722" s="192"/>
      <c r="AGI722" s="192"/>
      <c r="AGJ722" s="192"/>
      <c r="AGK722" s="192"/>
      <c r="AGL722" s="192"/>
      <c r="AGM722" s="192"/>
      <c r="AGN722" s="192"/>
      <c r="AGO722" s="192"/>
      <c r="AGP722" s="192"/>
      <c r="AGQ722" s="192"/>
      <c r="AGR722" s="192"/>
      <c r="AGS722" s="192"/>
      <c r="AGT722" s="192"/>
      <c r="AGU722" s="192"/>
      <c r="AGV722" s="192"/>
      <c r="AGW722" s="192"/>
      <c r="AGX722" s="192"/>
      <c r="AGY722" s="192"/>
      <c r="AGZ722" s="192"/>
      <c r="AHA722" s="192"/>
      <c r="AHB722" s="192"/>
      <c r="AHC722" s="192"/>
      <c r="AHD722" s="192"/>
      <c r="AHE722" s="192"/>
      <c r="AHF722" s="192"/>
      <c r="AHG722" s="192"/>
      <c r="AHH722" s="192"/>
      <c r="AHI722" s="192"/>
      <c r="AHJ722" s="192"/>
      <c r="AHK722" s="192"/>
      <c r="AHL722" s="192"/>
      <c r="AHM722" s="192"/>
      <c r="AHN722" s="192"/>
      <c r="AHO722" s="192"/>
      <c r="AHP722" s="192"/>
      <c r="AHQ722" s="192"/>
      <c r="AHR722" s="192"/>
      <c r="AHS722" s="192"/>
      <c r="AHT722" s="192"/>
      <c r="AHU722" s="192"/>
      <c r="AHV722" s="192"/>
      <c r="AHW722" s="192"/>
      <c r="AHX722" s="192"/>
      <c r="AHY722" s="192"/>
      <c r="AHZ722" s="192"/>
      <c r="AIA722" s="192"/>
      <c r="AIB722" s="192"/>
      <c r="AIC722" s="192"/>
      <c r="AID722" s="192"/>
      <c r="AIE722" s="192"/>
      <c r="AIF722" s="192"/>
      <c r="AIG722" s="192"/>
      <c r="AIH722" s="192"/>
      <c r="AII722" s="192"/>
      <c r="AIJ722" s="192"/>
      <c r="AIK722" s="192"/>
      <c r="AIL722" s="192"/>
      <c r="AIM722" s="192"/>
      <c r="AIN722" s="192"/>
      <c r="AIO722" s="192"/>
      <c r="AIP722" s="192"/>
      <c r="AIQ722" s="192"/>
      <c r="AIR722" s="192"/>
      <c r="AIS722" s="192"/>
      <c r="AIT722" s="192"/>
      <c r="AIU722" s="192"/>
      <c r="AIV722" s="192"/>
      <c r="AIW722" s="192"/>
      <c r="AIX722" s="192"/>
      <c r="AIY722" s="192"/>
      <c r="AIZ722" s="192"/>
      <c r="AJA722" s="192"/>
      <c r="AJB722" s="192"/>
      <c r="AJC722" s="192"/>
      <c r="AJD722" s="192"/>
      <c r="AJE722" s="192"/>
      <c r="AJF722" s="192"/>
      <c r="AJG722" s="192"/>
      <c r="AJH722" s="192"/>
      <c r="AJI722" s="192"/>
      <c r="AJJ722" s="192"/>
      <c r="AJK722" s="192"/>
      <c r="AJL722" s="192"/>
      <c r="AJM722" s="192"/>
      <c r="AJN722" s="192"/>
      <c r="AJO722" s="192"/>
      <c r="AJP722" s="192"/>
      <c r="AJQ722" s="192"/>
      <c r="AJR722" s="192"/>
      <c r="AJS722" s="192"/>
      <c r="AJT722" s="192"/>
      <c r="AJU722" s="192"/>
      <c r="AJV722" s="192"/>
      <c r="AJW722" s="192"/>
      <c r="AJX722" s="192"/>
      <c r="AJY722" s="192"/>
      <c r="AJZ722" s="192"/>
      <c r="AKA722" s="192"/>
      <c r="AKB722" s="192"/>
      <c r="AKC722" s="192"/>
      <c r="AKD722" s="192"/>
      <c r="AKE722" s="192"/>
      <c r="AKF722" s="192"/>
      <c r="AKG722" s="192"/>
      <c r="AKH722" s="192"/>
      <c r="AKI722" s="192"/>
      <c r="AKJ722" s="192"/>
      <c r="AKK722" s="192"/>
      <c r="AKL722" s="192"/>
      <c r="AKM722" s="192"/>
      <c r="AKN722" s="192"/>
      <c r="AKO722" s="192"/>
      <c r="AKP722" s="192"/>
      <c r="AKQ722" s="192"/>
      <c r="AKR722" s="192"/>
      <c r="AKS722" s="192"/>
      <c r="AKT722" s="192"/>
      <c r="AKU722" s="192"/>
      <c r="AKV722" s="192"/>
      <c r="AKW722" s="192"/>
      <c r="AKX722" s="192"/>
      <c r="AKY722" s="192"/>
      <c r="AKZ722" s="192"/>
      <c r="ALA722" s="192"/>
      <c r="ALB722" s="192"/>
      <c r="ALC722" s="192"/>
      <c r="ALD722" s="192"/>
      <c r="ALE722" s="192"/>
      <c r="ALF722" s="192"/>
      <c r="ALG722" s="192"/>
      <c r="ALH722" s="192"/>
      <c r="ALI722" s="192"/>
      <c r="ALJ722" s="192"/>
      <c r="ALK722" s="192"/>
      <c r="ALL722" s="192"/>
      <c r="ALM722" s="192"/>
      <c r="ALN722" s="192"/>
      <c r="ALO722" s="192"/>
      <c r="ALP722" s="192"/>
      <c r="ALQ722" s="192"/>
      <c r="ALR722" s="192"/>
      <c r="ALS722" s="192"/>
      <c r="ALT722" s="192"/>
      <c r="ALU722" s="192"/>
      <c r="ALV722" s="192"/>
      <c r="ALW722" s="192"/>
      <c r="ALX722" s="192"/>
      <c r="ALY722" s="192"/>
      <c r="ALZ722" s="192"/>
      <c r="AMA722" s="192"/>
      <c r="AMB722" s="192"/>
      <c r="AMC722" s="192"/>
      <c r="AMD722" s="192"/>
      <c r="AME722" s="192"/>
      <c r="AMF722" s="192"/>
      <c r="AMG722" s="192"/>
      <c r="AMH722" s="192"/>
      <c r="AMI722" s="192"/>
      <c r="AMJ722" s="192"/>
      <c r="AMK722" s="192"/>
      <c r="AML722" s="192"/>
      <c r="AMM722" s="192"/>
      <c r="AMN722" s="192"/>
      <c r="AMO722" s="192"/>
      <c r="AMP722" s="192"/>
      <c r="AMQ722" s="192"/>
      <c r="AMR722" s="192"/>
      <c r="AMS722" s="192"/>
      <c r="AMT722" s="192"/>
      <c r="AMU722" s="192"/>
      <c r="AMV722" s="192"/>
      <c r="AMW722" s="192"/>
      <c r="AMX722" s="192"/>
      <c r="AMY722" s="192"/>
      <c r="AMZ722" s="192"/>
      <c r="ANA722" s="192"/>
      <c r="ANB722" s="192"/>
      <c r="ANC722" s="192"/>
      <c r="AND722" s="192"/>
      <c r="ANE722" s="192"/>
      <c r="ANF722" s="192"/>
      <c r="ANG722" s="192"/>
      <c r="ANH722" s="192"/>
      <c r="ANI722" s="192"/>
      <c r="ANJ722" s="192"/>
      <c r="ANK722" s="192"/>
      <c r="ANL722" s="192"/>
      <c r="ANM722" s="192"/>
      <c r="ANN722" s="192"/>
      <c r="ANO722" s="192"/>
      <c r="ANP722" s="192"/>
      <c r="ANQ722" s="192"/>
      <c r="ANR722" s="192"/>
      <c r="ANS722" s="192"/>
      <c r="ANT722" s="192"/>
      <c r="ANU722" s="192"/>
      <c r="ANV722" s="192"/>
      <c r="ANW722" s="192"/>
      <c r="ANX722" s="192"/>
      <c r="ANY722" s="192"/>
      <c r="ANZ722" s="192"/>
      <c r="AOA722" s="192"/>
      <c r="AOB722" s="192"/>
      <c r="AOC722" s="192"/>
      <c r="AOD722" s="192"/>
      <c r="AOE722" s="192"/>
      <c r="AOF722" s="192"/>
      <c r="AOG722" s="192"/>
      <c r="AOH722" s="192"/>
      <c r="AOI722" s="192"/>
      <c r="AOJ722" s="192"/>
      <c r="AOK722" s="192"/>
      <c r="AOL722" s="192"/>
      <c r="AOM722" s="192"/>
      <c r="AON722" s="192"/>
      <c r="AOO722" s="192"/>
      <c r="AOP722" s="192"/>
      <c r="AOQ722" s="192"/>
      <c r="AOR722" s="192"/>
      <c r="AOS722" s="192"/>
      <c r="AOT722" s="192"/>
      <c r="AOU722" s="192"/>
      <c r="AOV722" s="192"/>
      <c r="AOW722" s="192"/>
      <c r="AOX722" s="192"/>
      <c r="AOY722" s="192"/>
      <c r="AOZ722" s="192"/>
      <c r="APA722" s="192"/>
      <c r="APB722" s="192"/>
      <c r="APC722" s="192"/>
      <c r="APD722" s="192"/>
      <c r="APE722" s="192"/>
      <c r="APF722" s="192"/>
      <c r="APG722" s="192"/>
      <c r="APH722" s="192"/>
      <c r="API722" s="192"/>
      <c r="APJ722" s="192"/>
      <c r="APK722" s="192"/>
      <c r="APL722" s="192"/>
      <c r="APM722" s="192"/>
      <c r="APN722" s="192"/>
      <c r="APO722" s="192"/>
      <c r="APP722" s="192"/>
      <c r="APQ722" s="192"/>
      <c r="APR722" s="192"/>
      <c r="APS722" s="192"/>
      <c r="APT722" s="192"/>
      <c r="APU722" s="192"/>
      <c r="APV722" s="192"/>
    </row>
    <row r="723" spans="1:1114" s="184" customFormat="1">
      <c r="A723" s="188">
        <v>41996</v>
      </c>
      <c r="B723" s="189">
        <f>_xll.PIAdvCalcVal('PI-1063'!B$1,'PI-1063'!$A723,'PI-1063'!$A724,"average","time-weighted",0,1,0,"DATASRV")</f>
        <v>4003.9521656428828</v>
      </c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  <c r="EC723" s="192"/>
      <c r="ED723" s="192"/>
      <c r="EE723" s="192"/>
      <c r="EF723" s="192"/>
      <c r="EG723" s="192"/>
      <c r="EH723" s="192"/>
      <c r="EI723" s="192"/>
      <c r="EJ723" s="192"/>
      <c r="EK723" s="192"/>
      <c r="EL723" s="192"/>
      <c r="EM723" s="192"/>
      <c r="EN723" s="192"/>
      <c r="EO723" s="192"/>
      <c r="EP723" s="192"/>
      <c r="EQ723" s="192"/>
      <c r="ER723" s="192"/>
      <c r="ES723" s="192"/>
      <c r="ET723" s="192"/>
      <c r="EU723" s="192"/>
      <c r="EV723" s="192"/>
      <c r="EW723" s="192"/>
      <c r="EX723" s="192"/>
      <c r="EY723" s="192"/>
      <c r="EZ723" s="192"/>
      <c r="FA723" s="192"/>
      <c r="FB723" s="192"/>
      <c r="FC723" s="192"/>
      <c r="FD723" s="192"/>
      <c r="FE723" s="192"/>
      <c r="FF723" s="192"/>
      <c r="FG723" s="192"/>
      <c r="FH723" s="192"/>
      <c r="FI723" s="192"/>
      <c r="FJ723" s="192"/>
      <c r="FK723" s="192"/>
      <c r="FL723" s="192"/>
      <c r="FM723" s="192"/>
      <c r="FN723" s="192"/>
      <c r="FO723" s="192"/>
      <c r="FP723" s="192"/>
      <c r="FQ723" s="192"/>
      <c r="FR723" s="192"/>
      <c r="FS723" s="192"/>
      <c r="FT723" s="192"/>
      <c r="FU723" s="192"/>
      <c r="FV723" s="192"/>
      <c r="FW723" s="192"/>
      <c r="FX723" s="192"/>
      <c r="FY723" s="192"/>
      <c r="FZ723" s="192"/>
      <c r="GA723" s="192"/>
      <c r="GB723" s="192"/>
      <c r="GC723" s="192"/>
      <c r="GD723" s="192"/>
      <c r="GE723" s="192"/>
      <c r="GF723" s="192"/>
      <c r="GG723" s="192"/>
      <c r="GH723" s="192"/>
      <c r="GI723" s="192"/>
      <c r="GJ723" s="192"/>
      <c r="GK723" s="192"/>
      <c r="GL723" s="192"/>
      <c r="GM723" s="192"/>
      <c r="GN723" s="192"/>
      <c r="GO723" s="192"/>
      <c r="GP723" s="192"/>
      <c r="GQ723" s="192"/>
      <c r="GR723" s="192"/>
      <c r="GS723" s="192"/>
      <c r="GT723" s="192"/>
      <c r="GU723" s="192"/>
      <c r="GV723" s="192"/>
      <c r="GW723" s="192"/>
      <c r="GX723" s="192"/>
      <c r="GY723" s="192"/>
      <c r="GZ723" s="192"/>
      <c r="HA723" s="192"/>
      <c r="HB723" s="192"/>
      <c r="HC723" s="192"/>
      <c r="HD723" s="192"/>
      <c r="HE723" s="192"/>
      <c r="HF723" s="192"/>
      <c r="HG723" s="192"/>
      <c r="HH723" s="192"/>
      <c r="HI723" s="192"/>
      <c r="HJ723" s="192"/>
      <c r="HK723" s="192"/>
      <c r="HL723" s="192"/>
      <c r="HM723" s="192"/>
      <c r="HN723" s="192"/>
      <c r="HO723" s="192"/>
      <c r="HP723" s="192"/>
      <c r="HQ723" s="192"/>
      <c r="HR723" s="192"/>
      <c r="HS723" s="192"/>
      <c r="HT723" s="192"/>
      <c r="HU723" s="192"/>
      <c r="HV723" s="192"/>
      <c r="HW723" s="192"/>
      <c r="HX723" s="192"/>
      <c r="HY723" s="192"/>
      <c r="HZ723" s="192"/>
      <c r="IA723" s="192"/>
      <c r="IB723" s="192"/>
      <c r="IC723" s="192"/>
      <c r="ID723" s="192"/>
      <c r="IE723" s="192"/>
      <c r="IF723" s="192"/>
      <c r="IG723" s="192"/>
      <c r="IH723" s="192"/>
      <c r="II723" s="192"/>
      <c r="IJ723" s="192"/>
      <c r="IK723" s="192"/>
      <c r="IL723" s="192"/>
      <c r="IM723" s="192"/>
      <c r="IN723" s="192"/>
      <c r="IO723" s="192"/>
      <c r="IP723" s="192"/>
      <c r="IQ723" s="192"/>
      <c r="IR723" s="192"/>
      <c r="IS723" s="192"/>
      <c r="IT723" s="192"/>
      <c r="IU723" s="192"/>
      <c r="IV723" s="192"/>
      <c r="IW723" s="192"/>
      <c r="IX723" s="192"/>
      <c r="IY723" s="192"/>
      <c r="IZ723" s="192"/>
      <c r="JA723" s="192"/>
      <c r="JB723" s="192"/>
      <c r="JC723" s="192"/>
      <c r="JD723" s="192"/>
      <c r="JE723" s="192"/>
      <c r="JF723" s="192"/>
      <c r="JG723" s="192"/>
      <c r="JH723" s="192"/>
      <c r="JI723" s="192"/>
      <c r="JJ723" s="192"/>
      <c r="JK723" s="192"/>
      <c r="JL723" s="192"/>
      <c r="JM723" s="192"/>
      <c r="JN723" s="192"/>
      <c r="JO723" s="192"/>
      <c r="JP723" s="192"/>
      <c r="JQ723" s="192"/>
      <c r="JR723" s="192"/>
      <c r="JS723" s="192"/>
      <c r="JT723" s="192"/>
      <c r="JU723" s="192"/>
      <c r="JV723" s="192"/>
      <c r="JW723" s="192"/>
      <c r="JX723" s="192"/>
      <c r="JY723" s="192"/>
      <c r="JZ723" s="192"/>
      <c r="KA723" s="192"/>
      <c r="KB723" s="192"/>
      <c r="KC723" s="192"/>
      <c r="KD723" s="192"/>
      <c r="KE723" s="192"/>
      <c r="KF723" s="192"/>
      <c r="KG723" s="192"/>
      <c r="KH723" s="192"/>
      <c r="KI723" s="192"/>
      <c r="KJ723" s="192"/>
      <c r="KK723" s="192"/>
      <c r="KL723" s="192"/>
      <c r="KM723" s="192"/>
      <c r="KN723" s="192"/>
      <c r="KO723" s="192"/>
      <c r="KP723" s="192"/>
      <c r="KQ723" s="192"/>
      <c r="KR723" s="192"/>
      <c r="KS723" s="192"/>
      <c r="KT723" s="192"/>
      <c r="KU723" s="192"/>
      <c r="KV723" s="192"/>
      <c r="KW723" s="192"/>
      <c r="KX723" s="192"/>
      <c r="KY723" s="192"/>
      <c r="KZ723" s="192"/>
      <c r="LA723" s="192"/>
      <c r="LB723" s="192"/>
      <c r="LC723" s="192"/>
      <c r="LD723" s="192"/>
      <c r="LE723" s="192"/>
      <c r="LF723" s="192"/>
      <c r="LG723" s="192"/>
      <c r="LH723" s="192"/>
      <c r="LI723" s="192"/>
      <c r="LJ723" s="192"/>
      <c r="LK723" s="192"/>
      <c r="LL723" s="192"/>
      <c r="LM723" s="192"/>
      <c r="LN723" s="192"/>
      <c r="LO723" s="192"/>
      <c r="LP723" s="192"/>
      <c r="LQ723" s="192"/>
      <c r="LR723" s="192"/>
      <c r="LS723" s="192"/>
      <c r="LT723" s="192"/>
      <c r="LU723" s="192"/>
      <c r="LV723" s="192"/>
      <c r="LW723" s="192"/>
      <c r="LX723" s="192"/>
      <c r="LY723" s="192"/>
      <c r="LZ723" s="192"/>
      <c r="MA723" s="192"/>
      <c r="MB723" s="192"/>
      <c r="MC723" s="192"/>
      <c r="MD723" s="192"/>
      <c r="ME723" s="192"/>
      <c r="MF723" s="192"/>
      <c r="MG723" s="192"/>
      <c r="MH723" s="192"/>
      <c r="MI723" s="192"/>
      <c r="MJ723" s="192"/>
      <c r="MK723" s="192"/>
      <c r="ML723" s="192"/>
      <c r="MM723" s="192"/>
      <c r="MN723" s="192"/>
      <c r="MO723" s="192"/>
      <c r="MP723" s="192"/>
      <c r="MQ723" s="192"/>
      <c r="MR723" s="192"/>
      <c r="MS723" s="192"/>
      <c r="MT723" s="192"/>
      <c r="MU723" s="192"/>
      <c r="MV723" s="192"/>
      <c r="MW723" s="192"/>
      <c r="MX723" s="192"/>
      <c r="MY723" s="192"/>
      <c r="MZ723" s="192"/>
      <c r="NA723" s="192"/>
      <c r="NB723" s="192"/>
      <c r="NC723" s="192"/>
      <c r="ND723" s="192"/>
      <c r="NE723" s="192"/>
      <c r="NF723" s="192"/>
      <c r="NG723" s="192"/>
      <c r="NH723" s="192"/>
      <c r="NI723" s="192"/>
      <c r="NJ723" s="192"/>
      <c r="NK723" s="192"/>
      <c r="NL723" s="192"/>
      <c r="NM723" s="192"/>
      <c r="NN723" s="192"/>
      <c r="NO723" s="192"/>
      <c r="NP723" s="192"/>
      <c r="NQ723" s="192"/>
      <c r="NR723" s="192"/>
      <c r="NS723" s="192"/>
      <c r="NT723" s="192"/>
      <c r="NU723" s="192"/>
      <c r="NV723" s="192"/>
      <c r="NW723" s="192"/>
      <c r="NX723" s="192"/>
      <c r="NY723" s="192"/>
      <c r="NZ723" s="192"/>
      <c r="OA723" s="192"/>
      <c r="OB723" s="192"/>
      <c r="OC723" s="192"/>
      <c r="OD723" s="192"/>
      <c r="OE723" s="192"/>
      <c r="OF723" s="192"/>
      <c r="OG723" s="192"/>
      <c r="OH723" s="192"/>
      <c r="OI723" s="192"/>
      <c r="OJ723" s="192"/>
      <c r="OK723" s="192"/>
      <c r="OL723" s="192"/>
      <c r="OM723" s="192"/>
      <c r="ON723" s="192"/>
      <c r="OO723" s="192"/>
      <c r="OP723" s="192"/>
      <c r="OQ723" s="192"/>
      <c r="OR723" s="192"/>
      <c r="OS723" s="192"/>
      <c r="OT723" s="192"/>
      <c r="OU723" s="192"/>
      <c r="OV723" s="192"/>
      <c r="OW723" s="192"/>
      <c r="OX723" s="192"/>
      <c r="OY723" s="192"/>
      <c r="OZ723" s="192"/>
      <c r="PA723" s="192"/>
      <c r="PB723" s="192"/>
      <c r="PC723" s="192"/>
      <c r="PD723" s="192"/>
      <c r="PE723" s="192"/>
      <c r="PF723" s="192"/>
      <c r="PG723" s="192"/>
      <c r="PH723" s="192"/>
      <c r="PI723" s="192"/>
      <c r="PJ723" s="192"/>
      <c r="PK723" s="192"/>
      <c r="PL723" s="192"/>
      <c r="PM723" s="192"/>
      <c r="PN723" s="192"/>
      <c r="PO723" s="192"/>
      <c r="PP723" s="192"/>
      <c r="PQ723" s="192"/>
      <c r="PR723" s="192"/>
      <c r="PS723" s="192"/>
      <c r="PT723" s="192"/>
      <c r="PU723" s="192"/>
      <c r="PV723" s="192"/>
      <c r="PW723" s="192"/>
      <c r="PX723" s="192"/>
      <c r="PY723" s="192"/>
      <c r="PZ723" s="192"/>
      <c r="QA723" s="192"/>
      <c r="QB723" s="192"/>
      <c r="QC723" s="192"/>
      <c r="QD723" s="192"/>
      <c r="QE723" s="192"/>
      <c r="QF723" s="192"/>
      <c r="QG723" s="192"/>
      <c r="QH723" s="192"/>
      <c r="QI723" s="192"/>
      <c r="QJ723" s="192"/>
      <c r="QK723" s="192"/>
      <c r="QL723" s="192"/>
      <c r="QM723" s="192"/>
      <c r="QN723" s="192"/>
      <c r="QO723" s="192"/>
      <c r="QP723" s="192"/>
      <c r="QQ723" s="192"/>
      <c r="QR723" s="192"/>
      <c r="QS723" s="192"/>
      <c r="QT723" s="192"/>
      <c r="QU723" s="192"/>
      <c r="QV723" s="192"/>
      <c r="QW723" s="192"/>
      <c r="QX723" s="192"/>
      <c r="QY723" s="192"/>
      <c r="QZ723" s="192"/>
      <c r="RA723" s="192"/>
      <c r="RB723" s="192"/>
      <c r="RC723" s="192"/>
      <c r="RD723" s="192"/>
      <c r="RE723" s="192"/>
      <c r="RF723" s="192"/>
      <c r="RG723" s="192"/>
      <c r="RH723" s="192"/>
      <c r="RI723" s="192"/>
      <c r="RJ723" s="192"/>
      <c r="RK723" s="192"/>
      <c r="RL723" s="192"/>
      <c r="RM723" s="192"/>
      <c r="RN723" s="192"/>
      <c r="RO723" s="192"/>
      <c r="RP723" s="192"/>
      <c r="RQ723" s="192"/>
      <c r="RR723" s="192"/>
      <c r="RS723" s="192"/>
      <c r="RT723" s="192"/>
      <c r="RU723" s="192"/>
      <c r="RV723" s="192"/>
      <c r="RW723" s="192"/>
      <c r="RX723" s="192"/>
      <c r="RY723" s="192"/>
      <c r="RZ723" s="192"/>
      <c r="SA723" s="192"/>
      <c r="SB723" s="192"/>
      <c r="SC723" s="192"/>
      <c r="SD723" s="192"/>
      <c r="SE723" s="192"/>
      <c r="SF723" s="192"/>
      <c r="SG723" s="192"/>
      <c r="SH723" s="192"/>
      <c r="SI723" s="192"/>
      <c r="SJ723" s="192"/>
      <c r="SK723" s="192"/>
      <c r="SL723" s="192"/>
      <c r="SM723" s="192"/>
      <c r="SN723" s="192"/>
      <c r="SO723" s="192"/>
      <c r="SP723" s="192"/>
      <c r="SQ723" s="192"/>
      <c r="SR723" s="192"/>
      <c r="SS723" s="192"/>
      <c r="ST723" s="192"/>
      <c r="SU723" s="192"/>
      <c r="SV723" s="192"/>
      <c r="SW723" s="192"/>
      <c r="SX723" s="192"/>
      <c r="SY723" s="192"/>
      <c r="SZ723" s="192"/>
      <c r="TA723" s="192"/>
      <c r="TB723" s="192"/>
      <c r="TC723" s="192"/>
      <c r="TD723" s="192"/>
      <c r="TE723" s="192"/>
      <c r="TF723" s="192"/>
      <c r="TG723" s="192"/>
      <c r="TH723" s="192"/>
      <c r="TI723" s="192"/>
      <c r="TJ723" s="192"/>
      <c r="TK723" s="192"/>
      <c r="TL723" s="192"/>
      <c r="TM723" s="192"/>
      <c r="TN723" s="192"/>
      <c r="TO723" s="192"/>
      <c r="TP723" s="192"/>
      <c r="TQ723" s="192"/>
      <c r="TR723" s="192"/>
      <c r="TS723" s="192"/>
      <c r="TT723" s="192"/>
      <c r="TU723" s="192"/>
      <c r="TV723" s="192"/>
      <c r="TW723" s="192"/>
      <c r="TX723" s="192"/>
      <c r="TY723" s="192"/>
      <c r="TZ723" s="192"/>
      <c r="UA723" s="192"/>
      <c r="UB723" s="192"/>
      <c r="UC723" s="192"/>
      <c r="UD723" s="192"/>
      <c r="UE723" s="192"/>
      <c r="UF723" s="192"/>
      <c r="UG723" s="192"/>
      <c r="UH723" s="192"/>
      <c r="UI723" s="192"/>
      <c r="UJ723" s="192"/>
      <c r="UK723" s="192"/>
      <c r="UL723" s="192"/>
      <c r="UM723" s="192"/>
      <c r="UN723" s="192"/>
      <c r="UO723" s="192"/>
      <c r="UP723" s="192"/>
      <c r="UQ723" s="192"/>
      <c r="UR723" s="192"/>
      <c r="US723" s="192"/>
      <c r="UT723" s="192"/>
      <c r="UU723" s="192"/>
      <c r="UV723" s="192"/>
      <c r="UW723" s="192"/>
      <c r="UX723" s="192"/>
      <c r="UY723" s="192"/>
      <c r="UZ723" s="192"/>
      <c r="VA723" s="192"/>
      <c r="VB723" s="192"/>
      <c r="VC723" s="192"/>
      <c r="VD723" s="192"/>
      <c r="VE723" s="192"/>
      <c r="VF723" s="192"/>
      <c r="VG723" s="192"/>
      <c r="VH723" s="192"/>
      <c r="VI723" s="192"/>
      <c r="VJ723" s="192"/>
      <c r="VK723" s="192"/>
      <c r="VL723" s="192"/>
      <c r="VM723" s="192"/>
      <c r="VN723" s="192"/>
      <c r="VO723" s="192"/>
      <c r="VP723" s="192"/>
      <c r="VQ723" s="192"/>
      <c r="VR723" s="192"/>
      <c r="VS723" s="192"/>
      <c r="VT723" s="192"/>
      <c r="VU723" s="192"/>
      <c r="VV723" s="192"/>
      <c r="VW723" s="192"/>
      <c r="VX723" s="192"/>
      <c r="VY723" s="192"/>
      <c r="VZ723" s="192"/>
      <c r="WA723" s="192"/>
      <c r="WB723" s="192"/>
      <c r="WC723" s="192"/>
      <c r="WD723" s="192"/>
      <c r="WE723" s="192"/>
      <c r="WF723" s="192"/>
      <c r="WG723" s="192"/>
      <c r="WH723" s="192"/>
      <c r="WI723" s="192"/>
      <c r="WJ723" s="192"/>
      <c r="WK723" s="192"/>
      <c r="WL723" s="192"/>
      <c r="WM723" s="192"/>
      <c r="WN723" s="192"/>
      <c r="WO723" s="192"/>
      <c r="WP723" s="192"/>
      <c r="WQ723" s="192"/>
      <c r="WR723" s="192"/>
      <c r="WS723" s="192"/>
      <c r="WT723" s="192"/>
      <c r="WU723" s="192"/>
      <c r="WV723" s="192"/>
      <c r="WW723" s="192"/>
      <c r="WX723" s="192"/>
      <c r="WY723" s="192"/>
      <c r="WZ723" s="192"/>
      <c r="XA723" s="192"/>
      <c r="XB723" s="192"/>
      <c r="XC723" s="192"/>
      <c r="XD723" s="192"/>
      <c r="XE723" s="192"/>
      <c r="XF723" s="192"/>
      <c r="XG723" s="192"/>
      <c r="XH723" s="192"/>
      <c r="XI723" s="192"/>
      <c r="XJ723" s="192"/>
      <c r="XK723" s="192"/>
      <c r="XL723" s="192"/>
      <c r="XM723" s="192"/>
      <c r="XN723" s="192"/>
      <c r="XO723" s="192"/>
      <c r="XP723" s="192"/>
      <c r="XQ723" s="192"/>
      <c r="XR723" s="192"/>
      <c r="XS723" s="192"/>
      <c r="XT723" s="192"/>
      <c r="XU723" s="192"/>
      <c r="XV723" s="192"/>
      <c r="XW723" s="192"/>
      <c r="XX723" s="192"/>
      <c r="XY723" s="192"/>
      <c r="XZ723" s="192"/>
      <c r="YA723" s="192"/>
      <c r="YB723" s="192"/>
      <c r="YC723" s="192"/>
      <c r="YD723" s="192"/>
      <c r="YE723" s="192"/>
      <c r="YF723" s="192"/>
      <c r="YG723" s="192"/>
      <c r="YH723" s="192"/>
      <c r="YI723" s="192"/>
      <c r="YJ723" s="192"/>
      <c r="YK723" s="192"/>
      <c r="YL723" s="192"/>
      <c r="YM723" s="192"/>
      <c r="YN723" s="192"/>
      <c r="YO723" s="192"/>
      <c r="YP723" s="192"/>
      <c r="YQ723" s="192"/>
      <c r="YR723" s="192"/>
      <c r="YS723" s="192"/>
      <c r="YT723" s="192"/>
      <c r="YU723" s="192"/>
      <c r="YV723" s="192"/>
      <c r="YW723" s="192"/>
      <c r="YX723" s="192"/>
      <c r="YY723" s="192"/>
      <c r="YZ723" s="192"/>
      <c r="ZA723" s="192"/>
      <c r="ZB723" s="192"/>
      <c r="ZC723" s="192"/>
      <c r="ZD723" s="192"/>
      <c r="ZE723" s="192"/>
      <c r="ZF723" s="192"/>
      <c r="ZG723" s="192"/>
      <c r="ZH723" s="192"/>
      <c r="ZI723" s="192"/>
      <c r="ZJ723" s="192"/>
      <c r="ZK723" s="192"/>
      <c r="ZL723" s="192"/>
      <c r="ZM723" s="192"/>
      <c r="ZN723" s="192"/>
      <c r="ZO723" s="192"/>
      <c r="ZP723" s="192"/>
      <c r="ZQ723" s="192"/>
      <c r="ZR723" s="192"/>
      <c r="ZS723" s="192"/>
      <c r="ZT723" s="192"/>
      <c r="ZU723" s="192"/>
      <c r="ZV723" s="192"/>
      <c r="ZW723" s="192"/>
      <c r="ZX723" s="192"/>
      <c r="ZY723" s="192"/>
      <c r="ZZ723" s="192"/>
      <c r="AAA723" s="192"/>
      <c r="AAB723" s="192"/>
      <c r="AAC723" s="192"/>
      <c r="AAD723" s="192"/>
      <c r="AAE723" s="192"/>
      <c r="AAF723" s="192"/>
      <c r="AAG723" s="192"/>
      <c r="AAH723" s="192"/>
      <c r="AAI723" s="192"/>
      <c r="AAJ723" s="192"/>
      <c r="AAK723" s="192"/>
      <c r="AAL723" s="192"/>
      <c r="AAM723" s="192"/>
      <c r="AAN723" s="192"/>
      <c r="AAO723" s="192"/>
      <c r="AAP723" s="192"/>
      <c r="AAQ723" s="192"/>
      <c r="AAR723" s="192"/>
      <c r="AAS723" s="192"/>
      <c r="AAT723" s="192"/>
      <c r="AAU723" s="192"/>
      <c r="AAV723" s="192"/>
      <c r="AAW723" s="192"/>
      <c r="AAX723" s="192"/>
      <c r="AAY723" s="192"/>
      <c r="AAZ723" s="192"/>
      <c r="ABA723" s="192"/>
      <c r="ABB723" s="192"/>
      <c r="ABC723" s="192"/>
      <c r="ABD723" s="192"/>
      <c r="ABE723" s="192"/>
      <c r="ABF723" s="192"/>
      <c r="ABG723" s="192"/>
      <c r="ABH723" s="192"/>
      <c r="ABI723" s="192"/>
      <c r="ABJ723" s="192"/>
      <c r="ABK723" s="192"/>
      <c r="ABL723" s="192"/>
      <c r="ABM723" s="192"/>
      <c r="ABN723" s="192"/>
      <c r="ABO723" s="192"/>
      <c r="ABP723" s="192"/>
      <c r="ABQ723" s="192"/>
      <c r="ABR723" s="192"/>
      <c r="ABS723" s="192"/>
      <c r="ABT723" s="192"/>
      <c r="ABU723" s="192"/>
      <c r="ABV723" s="192"/>
      <c r="ABW723" s="192"/>
      <c r="ABX723" s="192"/>
      <c r="ABY723" s="192"/>
      <c r="ABZ723" s="192"/>
      <c r="ACA723" s="192"/>
      <c r="ACB723" s="192"/>
      <c r="ACC723" s="192"/>
      <c r="ACD723" s="192"/>
      <c r="ACE723" s="192"/>
      <c r="ACF723" s="192"/>
      <c r="ACG723" s="192"/>
      <c r="ACH723" s="192"/>
      <c r="ACI723" s="192"/>
      <c r="ACJ723" s="192"/>
      <c r="ACK723" s="192"/>
      <c r="ACL723" s="192"/>
      <c r="ACM723" s="192"/>
      <c r="ACN723" s="192"/>
      <c r="ACO723" s="192"/>
      <c r="ACP723" s="192"/>
      <c r="ACQ723" s="192"/>
      <c r="ACR723" s="192"/>
      <c r="ACS723" s="192"/>
      <c r="ACT723" s="192"/>
      <c r="ACU723" s="192"/>
      <c r="ACV723" s="192"/>
      <c r="ACW723" s="192"/>
      <c r="ACX723" s="192"/>
      <c r="ACY723" s="192"/>
      <c r="ACZ723" s="192"/>
      <c r="ADA723" s="192"/>
      <c r="ADB723" s="192"/>
      <c r="ADC723" s="192"/>
      <c r="ADD723" s="192"/>
      <c r="ADE723" s="192"/>
      <c r="ADF723" s="192"/>
      <c r="ADG723" s="192"/>
      <c r="ADH723" s="192"/>
      <c r="ADI723" s="192"/>
      <c r="ADJ723" s="192"/>
      <c r="ADK723" s="192"/>
      <c r="ADL723" s="192"/>
      <c r="ADM723" s="192"/>
      <c r="ADN723" s="192"/>
      <c r="ADO723" s="192"/>
      <c r="ADP723" s="192"/>
      <c r="ADQ723" s="192"/>
      <c r="ADR723" s="192"/>
      <c r="ADS723" s="192"/>
      <c r="ADT723" s="192"/>
      <c r="ADU723" s="192"/>
      <c r="ADV723" s="192"/>
      <c r="ADW723" s="192"/>
      <c r="ADX723" s="192"/>
      <c r="ADY723" s="192"/>
      <c r="ADZ723" s="192"/>
      <c r="AEA723" s="192"/>
      <c r="AEB723" s="192"/>
      <c r="AEC723" s="192"/>
      <c r="AED723" s="192"/>
      <c r="AEE723" s="192"/>
      <c r="AEF723" s="192"/>
      <c r="AEG723" s="192"/>
      <c r="AEH723" s="192"/>
      <c r="AEI723" s="192"/>
      <c r="AEJ723" s="192"/>
      <c r="AEK723" s="192"/>
      <c r="AEL723" s="192"/>
      <c r="AEM723" s="192"/>
      <c r="AEN723" s="192"/>
      <c r="AEO723" s="192"/>
      <c r="AEP723" s="192"/>
      <c r="AEQ723" s="192"/>
      <c r="AER723" s="192"/>
      <c r="AES723" s="192"/>
      <c r="AET723" s="192"/>
      <c r="AEU723" s="192"/>
      <c r="AEV723" s="192"/>
      <c r="AEW723" s="192"/>
      <c r="AEX723" s="192"/>
      <c r="AEY723" s="192"/>
      <c r="AEZ723" s="192"/>
      <c r="AFA723" s="192"/>
      <c r="AFB723" s="192"/>
      <c r="AFC723" s="192"/>
      <c r="AFD723" s="192"/>
      <c r="AFE723" s="192"/>
      <c r="AFF723" s="192"/>
      <c r="AFG723" s="192"/>
      <c r="AFH723" s="192"/>
      <c r="AFI723" s="192"/>
      <c r="AFJ723" s="192"/>
      <c r="AFK723" s="192"/>
      <c r="AFL723" s="192"/>
      <c r="AFM723" s="192"/>
      <c r="AFN723" s="192"/>
      <c r="AFO723" s="192"/>
      <c r="AFP723" s="192"/>
      <c r="AFQ723" s="192"/>
      <c r="AFR723" s="192"/>
      <c r="AFS723" s="192"/>
      <c r="AFT723" s="192"/>
      <c r="AFU723" s="192"/>
      <c r="AFV723" s="192"/>
      <c r="AFW723" s="192"/>
      <c r="AFX723" s="192"/>
      <c r="AFY723" s="192"/>
      <c r="AFZ723" s="192"/>
      <c r="AGA723" s="192"/>
      <c r="AGB723" s="192"/>
      <c r="AGC723" s="192"/>
      <c r="AGD723" s="192"/>
      <c r="AGE723" s="192"/>
      <c r="AGF723" s="192"/>
      <c r="AGG723" s="192"/>
      <c r="AGH723" s="192"/>
      <c r="AGI723" s="192"/>
      <c r="AGJ723" s="192"/>
      <c r="AGK723" s="192"/>
      <c r="AGL723" s="192"/>
      <c r="AGM723" s="192"/>
      <c r="AGN723" s="192"/>
      <c r="AGO723" s="192"/>
      <c r="AGP723" s="192"/>
      <c r="AGQ723" s="192"/>
      <c r="AGR723" s="192"/>
      <c r="AGS723" s="192"/>
      <c r="AGT723" s="192"/>
      <c r="AGU723" s="192"/>
      <c r="AGV723" s="192"/>
      <c r="AGW723" s="192"/>
      <c r="AGX723" s="192"/>
      <c r="AGY723" s="192"/>
      <c r="AGZ723" s="192"/>
      <c r="AHA723" s="192"/>
      <c r="AHB723" s="192"/>
      <c r="AHC723" s="192"/>
      <c r="AHD723" s="192"/>
      <c r="AHE723" s="192"/>
      <c r="AHF723" s="192"/>
      <c r="AHG723" s="192"/>
      <c r="AHH723" s="192"/>
      <c r="AHI723" s="192"/>
      <c r="AHJ723" s="192"/>
      <c r="AHK723" s="192"/>
      <c r="AHL723" s="192"/>
      <c r="AHM723" s="192"/>
      <c r="AHN723" s="192"/>
      <c r="AHO723" s="192"/>
      <c r="AHP723" s="192"/>
      <c r="AHQ723" s="192"/>
      <c r="AHR723" s="192"/>
      <c r="AHS723" s="192"/>
      <c r="AHT723" s="192"/>
      <c r="AHU723" s="192"/>
      <c r="AHV723" s="192"/>
      <c r="AHW723" s="192"/>
      <c r="AHX723" s="192"/>
      <c r="AHY723" s="192"/>
      <c r="AHZ723" s="192"/>
      <c r="AIA723" s="192"/>
      <c r="AIB723" s="192"/>
      <c r="AIC723" s="192"/>
      <c r="AID723" s="192"/>
      <c r="AIE723" s="192"/>
      <c r="AIF723" s="192"/>
      <c r="AIG723" s="192"/>
      <c r="AIH723" s="192"/>
      <c r="AII723" s="192"/>
      <c r="AIJ723" s="192"/>
      <c r="AIK723" s="192"/>
      <c r="AIL723" s="192"/>
      <c r="AIM723" s="192"/>
      <c r="AIN723" s="192"/>
      <c r="AIO723" s="192"/>
      <c r="AIP723" s="192"/>
      <c r="AIQ723" s="192"/>
      <c r="AIR723" s="192"/>
      <c r="AIS723" s="192"/>
      <c r="AIT723" s="192"/>
      <c r="AIU723" s="192"/>
      <c r="AIV723" s="192"/>
      <c r="AIW723" s="192"/>
      <c r="AIX723" s="192"/>
      <c r="AIY723" s="192"/>
      <c r="AIZ723" s="192"/>
      <c r="AJA723" s="192"/>
      <c r="AJB723" s="192"/>
      <c r="AJC723" s="192"/>
      <c r="AJD723" s="192"/>
      <c r="AJE723" s="192"/>
      <c r="AJF723" s="192"/>
      <c r="AJG723" s="192"/>
      <c r="AJH723" s="192"/>
      <c r="AJI723" s="192"/>
      <c r="AJJ723" s="192"/>
      <c r="AJK723" s="192"/>
      <c r="AJL723" s="192"/>
      <c r="AJM723" s="192"/>
      <c r="AJN723" s="192"/>
      <c r="AJO723" s="192"/>
      <c r="AJP723" s="192"/>
      <c r="AJQ723" s="192"/>
      <c r="AJR723" s="192"/>
      <c r="AJS723" s="192"/>
      <c r="AJT723" s="192"/>
      <c r="AJU723" s="192"/>
      <c r="AJV723" s="192"/>
      <c r="AJW723" s="192"/>
      <c r="AJX723" s="192"/>
      <c r="AJY723" s="192"/>
      <c r="AJZ723" s="192"/>
      <c r="AKA723" s="192"/>
      <c r="AKB723" s="192"/>
      <c r="AKC723" s="192"/>
      <c r="AKD723" s="192"/>
      <c r="AKE723" s="192"/>
      <c r="AKF723" s="192"/>
      <c r="AKG723" s="192"/>
      <c r="AKH723" s="192"/>
      <c r="AKI723" s="192"/>
      <c r="AKJ723" s="192"/>
      <c r="AKK723" s="192"/>
      <c r="AKL723" s="192"/>
      <c r="AKM723" s="192"/>
      <c r="AKN723" s="192"/>
      <c r="AKO723" s="192"/>
      <c r="AKP723" s="192"/>
      <c r="AKQ723" s="192"/>
      <c r="AKR723" s="192"/>
      <c r="AKS723" s="192"/>
      <c r="AKT723" s="192"/>
      <c r="AKU723" s="192"/>
      <c r="AKV723" s="192"/>
      <c r="AKW723" s="192"/>
      <c r="AKX723" s="192"/>
      <c r="AKY723" s="192"/>
      <c r="AKZ723" s="192"/>
      <c r="ALA723" s="192"/>
      <c r="ALB723" s="192"/>
      <c r="ALC723" s="192"/>
      <c r="ALD723" s="192"/>
      <c r="ALE723" s="192"/>
      <c r="ALF723" s="192"/>
      <c r="ALG723" s="192"/>
      <c r="ALH723" s="192"/>
      <c r="ALI723" s="192"/>
      <c r="ALJ723" s="192"/>
      <c r="ALK723" s="192"/>
      <c r="ALL723" s="192"/>
      <c r="ALM723" s="192"/>
      <c r="ALN723" s="192"/>
      <c r="ALO723" s="192"/>
      <c r="ALP723" s="192"/>
      <c r="ALQ723" s="192"/>
      <c r="ALR723" s="192"/>
      <c r="ALS723" s="192"/>
      <c r="ALT723" s="192"/>
      <c r="ALU723" s="192"/>
      <c r="ALV723" s="192"/>
      <c r="ALW723" s="192"/>
      <c r="ALX723" s="192"/>
      <c r="ALY723" s="192"/>
      <c r="ALZ723" s="192"/>
      <c r="AMA723" s="192"/>
      <c r="AMB723" s="192"/>
      <c r="AMC723" s="192"/>
      <c r="AMD723" s="192"/>
      <c r="AME723" s="192"/>
      <c r="AMF723" s="192"/>
      <c r="AMG723" s="192"/>
      <c r="AMH723" s="192"/>
      <c r="AMI723" s="192"/>
      <c r="AMJ723" s="192"/>
      <c r="AMK723" s="192"/>
      <c r="AML723" s="192"/>
      <c r="AMM723" s="192"/>
      <c r="AMN723" s="192"/>
      <c r="AMO723" s="192"/>
      <c r="AMP723" s="192"/>
      <c r="AMQ723" s="192"/>
      <c r="AMR723" s="192"/>
      <c r="AMS723" s="192"/>
      <c r="AMT723" s="192"/>
      <c r="AMU723" s="192"/>
      <c r="AMV723" s="192"/>
      <c r="AMW723" s="192"/>
      <c r="AMX723" s="192"/>
      <c r="AMY723" s="192"/>
      <c r="AMZ723" s="192"/>
      <c r="ANA723" s="192"/>
      <c r="ANB723" s="192"/>
      <c r="ANC723" s="192"/>
      <c r="AND723" s="192"/>
      <c r="ANE723" s="192"/>
      <c r="ANF723" s="192"/>
      <c r="ANG723" s="192"/>
      <c r="ANH723" s="192"/>
      <c r="ANI723" s="192"/>
      <c r="ANJ723" s="192"/>
      <c r="ANK723" s="192"/>
      <c r="ANL723" s="192"/>
      <c r="ANM723" s="192"/>
      <c r="ANN723" s="192"/>
      <c r="ANO723" s="192"/>
      <c r="ANP723" s="192"/>
      <c r="ANQ723" s="192"/>
      <c r="ANR723" s="192"/>
      <c r="ANS723" s="192"/>
      <c r="ANT723" s="192"/>
      <c r="ANU723" s="192"/>
      <c r="ANV723" s="192"/>
      <c r="ANW723" s="192"/>
      <c r="ANX723" s="192"/>
      <c r="ANY723" s="192"/>
      <c r="ANZ723" s="192"/>
      <c r="AOA723" s="192"/>
      <c r="AOB723" s="192"/>
      <c r="AOC723" s="192"/>
      <c r="AOD723" s="192"/>
      <c r="AOE723" s="192"/>
      <c r="AOF723" s="192"/>
      <c r="AOG723" s="192"/>
      <c r="AOH723" s="192"/>
      <c r="AOI723" s="192"/>
      <c r="AOJ723" s="192"/>
      <c r="AOK723" s="192"/>
      <c r="AOL723" s="192"/>
      <c r="AOM723" s="192"/>
      <c r="AON723" s="192"/>
      <c r="AOO723" s="192"/>
      <c r="AOP723" s="192"/>
      <c r="AOQ723" s="192"/>
      <c r="AOR723" s="192"/>
      <c r="AOS723" s="192"/>
      <c r="AOT723" s="192"/>
      <c r="AOU723" s="192"/>
      <c r="AOV723" s="192"/>
      <c r="AOW723" s="192"/>
      <c r="AOX723" s="192"/>
      <c r="AOY723" s="192"/>
      <c r="AOZ723" s="192"/>
      <c r="APA723" s="192"/>
      <c r="APB723" s="192"/>
      <c r="APC723" s="192"/>
      <c r="APD723" s="192"/>
      <c r="APE723" s="192"/>
      <c r="APF723" s="192"/>
      <c r="APG723" s="192"/>
      <c r="APH723" s="192"/>
      <c r="API723" s="192"/>
      <c r="APJ723" s="192"/>
      <c r="APK723" s="192"/>
      <c r="APL723" s="192"/>
      <c r="APM723" s="192"/>
      <c r="APN723" s="192"/>
      <c r="APO723" s="192"/>
      <c r="APP723" s="192"/>
      <c r="APQ723" s="192"/>
      <c r="APR723" s="192"/>
      <c r="APS723" s="192"/>
      <c r="APT723" s="192"/>
      <c r="APU723" s="192"/>
      <c r="APV723" s="192"/>
    </row>
    <row r="724" spans="1:1114" s="184" customFormat="1">
      <c r="A724" s="188">
        <v>41997</v>
      </c>
      <c r="B724" s="189">
        <f>_xll.PIAdvCalcVal('PI-1063'!B$1,'PI-1063'!$A724,'PI-1063'!$A725,"average","time-weighted",0,1,0,"DATASRV")</f>
        <v>4009.6783159635697</v>
      </c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  <c r="EC724" s="192"/>
      <c r="ED724" s="192"/>
      <c r="EE724" s="192"/>
      <c r="EF724" s="192"/>
      <c r="EG724" s="192"/>
      <c r="EH724" s="192"/>
      <c r="EI724" s="192"/>
      <c r="EJ724" s="192"/>
      <c r="EK724" s="192"/>
      <c r="EL724" s="192"/>
      <c r="EM724" s="192"/>
      <c r="EN724" s="192"/>
      <c r="EO724" s="192"/>
      <c r="EP724" s="192"/>
      <c r="EQ724" s="192"/>
      <c r="ER724" s="192"/>
      <c r="ES724" s="192"/>
      <c r="ET724" s="192"/>
      <c r="EU724" s="192"/>
      <c r="EV724" s="192"/>
      <c r="EW724" s="192"/>
      <c r="EX724" s="192"/>
      <c r="EY724" s="192"/>
      <c r="EZ724" s="192"/>
      <c r="FA724" s="192"/>
      <c r="FB724" s="192"/>
      <c r="FC724" s="192"/>
      <c r="FD724" s="192"/>
      <c r="FE724" s="192"/>
      <c r="FF724" s="192"/>
      <c r="FG724" s="192"/>
      <c r="FH724" s="192"/>
      <c r="FI724" s="192"/>
      <c r="FJ724" s="192"/>
      <c r="FK724" s="192"/>
      <c r="FL724" s="192"/>
      <c r="FM724" s="192"/>
      <c r="FN724" s="192"/>
      <c r="FO724" s="192"/>
      <c r="FP724" s="192"/>
      <c r="FQ724" s="192"/>
      <c r="FR724" s="192"/>
      <c r="FS724" s="192"/>
      <c r="FT724" s="192"/>
      <c r="FU724" s="192"/>
      <c r="FV724" s="192"/>
      <c r="FW724" s="192"/>
      <c r="FX724" s="192"/>
      <c r="FY724" s="192"/>
      <c r="FZ724" s="192"/>
      <c r="GA724" s="192"/>
      <c r="GB724" s="192"/>
      <c r="GC724" s="192"/>
      <c r="GD724" s="192"/>
      <c r="GE724" s="192"/>
      <c r="GF724" s="192"/>
      <c r="GG724" s="192"/>
      <c r="GH724" s="192"/>
      <c r="GI724" s="192"/>
      <c r="GJ724" s="192"/>
      <c r="GK724" s="192"/>
      <c r="GL724" s="192"/>
      <c r="GM724" s="192"/>
      <c r="GN724" s="192"/>
      <c r="GO724" s="192"/>
      <c r="GP724" s="192"/>
      <c r="GQ724" s="192"/>
      <c r="GR724" s="192"/>
      <c r="GS724" s="192"/>
      <c r="GT724" s="192"/>
      <c r="GU724" s="192"/>
      <c r="GV724" s="192"/>
      <c r="GW724" s="192"/>
      <c r="GX724" s="192"/>
      <c r="GY724" s="192"/>
      <c r="GZ724" s="192"/>
      <c r="HA724" s="192"/>
      <c r="HB724" s="192"/>
      <c r="HC724" s="192"/>
      <c r="HD724" s="192"/>
      <c r="HE724" s="192"/>
      <c r="HF724" s="192"/>
      <c r="HG724" s="192"/>
      <c r="HH724" s="192"/>
      <c r="HI724" s="192"/>
      <c r="HJ724" s="192"/>
      <c r="HK724" s="192"/>
      <c r="HL724" s="192"/>
      <c r="HM724" s="192"/>
      <c r="HN724" s="192"/>
      <c r="HO724" s="192"/>
      <c r="HP724" s="192"/>
      <c r="HQ724" s="192"/>
      <c r="HR724" s="192"/>
      <c r="HS724" s="192"/>
      <c r="HT724" s="192"/>
      <c r="HU724" s="192"/>
      <c r="HV724" s="192"/>
      <c r="HW724" s="192"/>
      <c r="HX724" s="192"/>
      <c r="HY724" s="192"/>
      <c r="HZ724" s="192"/>
      <c r="IA724" s="192"/>
      <c r="IB724" s="192"/>
      <c r="IC724" s="192"/>
      <c r="ID724" s="192"/>
      <c r="IE724" s="192"/>
      <c r="IF724" s="192"/>
      <c r="IG724" s="192"/>
      <c r="IH724" s="192"/>
      <c r="II724" s="192"/>
      <c r="IJ724" s="192"/>
      <c r="IK724" s="192"/>
      <c r="IL724" s="192"/>
      <c r="IM724" s="192"/>
      <c r="IN724" s="192"/>
      <c r="IO724" s="192"/>
      <c r="IP724" s="192"/>
      <c r="IQ724" s="192"/>
      <c r="IR724" s="192"/>
      <c r="IS724" s="192"/>
      <c r="IT724" s="192"/>
      <c r="IU724" s="192"/>
      <c r="IV724" s="192"/>
      <c r="IW724" s="192"/>
      <c r="IX724" s="192"/>
      <c r="IY724" s="192"/>
      <c r="IZ724" s="192"/>
      <c r="JA724" s="192"/>
      <c r="JB724" s="192"/>
      <c r="JC724" s="192"/>
      <c r="JD724" s="192"/>
      <c r="JE724" s="192"/>
      <c r="JF724" s="192"/>
      <c r="JG724" s="192"/>
      <c r="JH724" s="192"/>
      <c r="JI724" s="192"/>
      <c r="JJ724" s="192"/>
      <c r="JK724" s="192"/>
      <c r="JL724" s="192"/>
      <c r="JM724" s="192"/>
      <c r="JN724" s="192"/>
      <c r="JO724" s="192"/>
      <c r="JP724" s="192"/>
      <c r="JQ724" s="192"/>
      <c r="JR724" s="192"/>
      <c r="JS724" s="192"/>
      <c r="JT724" s="192"/>
      <c r="JU724" s="192"/>
      <c r="JV724" s="192"/>
      <c r="JW724" s="192"/>
      <c r="JX724" s="192"/>
      <c r="JY724" s="192"/>
      <c r="JZ724" s="192"/>
      <c r="KA724" s="192"/>
      <c r="KB724" s="192"/>
      <c r="KC724" s="192"/>
      <c r="KD724" s="192"/>
      <c r="KE724" s="192"/>
      <c r="KF724" s="192"/>
      <c r="KG724" s="192"/>
      <c r="KH724" s="192"/>
      <c r="KI724" s="192"/>
      <c r="KJ724" s="192"/>
      <c r="KK724" s="192"/>
      <c r="KL724" s="192"/>
      <c r="KM724" s="192"/>
      <c r="KN724" s="192"/>
      <c r="KO724" s="192"/>
      <c r="KP724" s="192"/>
      <c r="KQ724" s="192"/>
      <c r="KR724" s="192"/>
      <c r="KS724" s="192"/>
      <c r="KT724" s="192"/>
      <c r="KU724" s="192"/>
      <c r="KV724" s="192"/>
      <c r="KW724" s="192"/>
      <c r="KX724" s="192"/>
      <c r="KY724" s="192"/>
      <c r="KZ724" s="192"/>
      <c r="LA724" s="192"/>
      <c r="LB724" s="192"/>
      <c r="LC724" s="192"/>
      <c r="LD724" s="192"/>
      <c r="LE724" s="192"/>
      <c r="LF724" s="192"/>
      <c r="LG724" s="192"/>
      <c r="LH724" s="192"/>
      <c r="LI724" s="192"/>
      <c r="LJ724" s="192"/>
      <c r="LK724" s="192"/>
      <c r="LL724" s="192"/>
      <c r="LM724" s="192"/>
      <c r="LN724" s="192"/>
      <c r="LO724" s="192"/>
      <c r="LP724" s="192"/>
      <c r="LQ724" s="192"/>
      <c r="LR724" s="192"/>
      <c r="LS724" s="192"/>
      <c r="LT724" s="192"/>
      <c r="LU724" s="192"/>
      <c r="LV724" s="192"/>
      <c r="LW724" s="192"/>
      <c r="LX724" s="192"/>
      <c r="LY724" s="192"/>
      <c r="LZ724" s="192"/>
      <c r="MA724" s="192"/>
      <c r="MB724" s="192"/>
      <c r="MC724" s="192"/>
      <c r="MD724" s="192"/>
      <c r="ME724" s="192"/>
      <c r="MF724" s="192"/>
      <c r="MG724" s="192"/>
      <c r="MH724" s="192"/>
      <c r="MI724" s="192"/>
      <c r="MJ724" s="192"/>
      <c r="MK724" s="192"/>
      <c r="ML724" s="192"/>
      <c r="MM724" s="192"/>
      <c r="MN724" s="192"/>
      <c r="MO724" s="192"/>
      <c r="MP724" s="192"/>
      <c r="MQ724" s="192"/>
      <c r="MR724" s="192"/>
      <c r="MS724" s="192"/>
      <c r="MT724" s="192"/>
      <c r="MU724" s="192"/>
      <c r="MV724" s="192"/>
      <c r="MW724" s="192"/>
      <c r="MX724" s="192"/>
      <c r="MY724" s="192"/>
      <c r="MZ724" s="192"/>
      <c r="NA724" s="192"/>
      <c r="NB724" s="192"/>
      <c r="NC724" s="192"/>
      <c r="ND724" s="192"/>
      <c r="NE724" s="192"/>
      <c r="NF724" s="192"/>
      <c r="NG724" s="192"/>
      <c r="NH724" s="192"/>
      <c r="NI724" s="192"/>
      <c r="NJ724" s="192"/>
      <c r="NK724" s="192"/>
      <c r="NL724" s="192"/>
      <c r="NM724" s="192"/>
      <c r="NN724" s="192"/>
      <c r="NO724" s="192"/>
      <c r="NP724" s="192"/>
      <c r="NQ724" s="192"/>
      <c r="NR724" s="192"/>
      <c r="NS724" s="192"/>
      <c r="NT724" s="192"/>
      <c r="NU724" s="192"/>
      <c r="NV724" s="192"/>
      <c r="NW724" s="192"/>
      <c r="NX724" s="192"/>
      <c r="NY724" s="192"/>
      <c r="NZ724" s="192"/>
      <c r="OA724" s="192"/>
      <c r="OB724" s="192"/>
      <c r="OC724" s="192"/>
      <c r="OD724" s="192"/>
      <c r="OE724" s="192"/>
      <c r="OF724" s="192"/>
      <c r="OG724" s="192"/>
      <c r="OH724" s="192"/>
      <c r="OI724" s="192"/>
      <c r="OJ724" s="192"/>
      <c r="OK724" s="192"/>
      <c r="OL724" s="192"/>
      <c r="OM724" s="192"/>
      <c r="ON724" s="192"/>
      <c r="OO724" s="192"/>
      <c r="OP724" s="192"/>
      <c r="OQ724" s="192"/>
      <c r="OR724" s="192"/>
      <c r="OS724" s="192"/>
      <c r="OT724" s="192"/>
      <c r="OU724" s="192"/>
      <c r="OV724" s="192"/>
      <c r="OW724" s="192"/>
      <c r="OX724" s="192"/>
      <c r="OY724" s="192"/>
      <c r="OZ724" s="192"/>
      <c r="PA724" s="192"/>
      <c r="PB724" s="192"/>
      <c r="PC724" s="192"/>
      <c r="PD724" s="192"/>
      <c r="PE724" s="192"/>
      <c r="PF724" s="192"/>
      <c r="PG724" s="192"/>
      <c r="PH724" s="192"/>
      <c r="PI724" s="192"/>
      <c r="PJ724" s="192"/>
      <c r="PK724" s="192"/>
      <c r="PL724" s="192"/>
      <c r="PM724" s="192"/>
      <c r="PN724" s="192"/>
      <c r="PO724" s="192"/>
      <c r="PP724" s="192"/>
      <c r="PQ724" s="192"/>
      <c r="PR724" s="192"/>
      <c r="PS724" s="192"/>
      <c r="PT724" s="192"/>
      <c r="PU724" s="192"/>
      <c r="PV724" s="192"/>
      <c r="PW724" s="192"/>
      <c r="PX724" s="192"/>
      <c r="PY724" s="192"/>
      <c r="PZ724" s="192"/>
      <c r="QA724" s="192"/>
      <c r="QB724" s="192"/>
      <c r="QC724" s="192"/>
      <c r="QD724" s="192"/>
      <c r="QE724" s="192"/>
      <c r="QF724" s="192"/>
      <c r="QG724" s="192"/>
      <c r="QH724" s="192"/>
      <c r="QI724" s="192"/>
      <c r="QJ724" s="192"/>
      <c r="QK724" s="192"/>
      <c r="QL724" s="192"/>
      <c r="QM724" s="192"/>
      <c r="QN724" s="192"/>
      <c r="QO724" s="192"/>
      <c r="QP724" s="192"/>
      <c r="QQ724" s="192"/>
      <c r="QR724" s="192"/>
      <c r="QS724" s="192"/>
      <c r="QT724" s="192"/>
      <c r="QU724" s="192"/>
      <c r="QV724" s="192"/>
      <c r="QW724" s="192"/>
      <c r="QX724" s="192"/>
      <c r="QY724" s="192"/>
      <c r="QZ724" s="192"/>
      <c r="RA724" s="192"/>
      <c r="RB724" s="192"/>
      <c r="RC724" s="192"/>
      <c r="RD724" s="192"/>
      <c r="RE724" s="192"/>
      <c r="RF724" s="192"/>
      <c r="RG724" s="192"/>
      <c r="RH724" s="192"/>
      <c r="RI724" s="192"/>
      <c r="RJ724" s="192"/>
      <c r="RK724" s="192"/>
      <c r="RL724" s="192"/>
      <c r="RM724" s="192"/>
      <c r="RN724" s="192"/>
      <c r="RO724" s="192"/>
      <c r="RP724" s="192"/>
      <c r="RQ724" s="192"/>
      <c r="RR724" s="192"/>
      <c r="RS724" s="192"/>
      <c r="RT724" s="192"/>
      <c r="RU724" s="192"/>
      <c r="RV724" s="192"/>
      <c r="RW724" s="192"/>
      <c r="RX724" s="192"/>
      <c r="RY724" s="192"/>
      <c r="RZ724" s="192"/>
      <c r="SA724" s="192"/>
      <c r="SB724" s="192"/>
      <c r="SC724" s="192"/>
      <c r="SD724" s="192"/>
      <c r="SE724" s="192"/>
      <c r="SF724" s="192"/>
      <c r="SG724" s="192"/>
      <c r="SH724" s="192"/>
      <c r="SI724" s="192"/>
      <c r="SJ724" s="192"/>
      <c r="SK724" s="192"/>
      <c r="SL724" s="192"/>
      <c r="SM724" s="192"/>
      <c r="SN724" s="192"/>
      <c r="SO724" s="192"/>
      <c r="SP724" s="192"/>
      <c r="SQ724" s="192"/>
      <c r="SR724" s="192"/>
      <c r="SS724" s="192"/>
      <c r="ST724" s="192"/>
      <c r="SU724" s="192"/>
      <c r="SV724" s="192"/>
      <c r="SW724" s="192"/>
      <c r="SX724" s="192"/>
      <c r="SY724" s="192"/>
      <c r="SZ724" s="192"/>
      <c r="TA724" s="192"/>
      <c r="TB724" s="192"/>
      <c r="TC724" s="192"/>
      <c r="TD724" s="192"/>
      <c r="TE724" s="192"/>
      <c r="TF724" s="192"/>
      <c r="TG724" s="192"/>
      <c r="TH724" s="192"/>
      <c r="TI724" s="192"/>
      <c r="TJ724" s="192"/>
      <c r="TK724" s="192"/>
      <c r="TL724" s="192"/>
      <c r="TM724" s="192"/>
      <c r="TN724" s="192"/>
      <c r="TO724" s="192"/>
      <c r="TP724" s="192"/>
      <c r="TQ724" s="192"/>
      <c r="TR724" s="192"/>
      <c r="TS724" s="192"/>
      <c r="TT724" s="192"/>
      <c r="TU724" s="192"/>
      <c r="TV724" s="192"/>
      <c r="TW724" s="192"/>
      <c r="TX724" s="192"/>
      <c r="TY724" s="192"/>
      <c r="TZ724" s="192"/>
      <c r="UA724" s="192"/>
      <c r="UB724" s="192"/>
      <c r="UC724" s="192"/>
      <c r="UD724" s="192"/>
      <c r="UE724" s="192"/>
      <c r="UF724" s="192"/>
      <c r="UG724" s="192"/>
      <c r="UH724" s="192"/>
      <c r="UI724" s="192"/>
      <c r="UJ724" s="192"/>
      <c r="UK724" s="192"/>
      <c r="UL724" s="192"/>
      <c r="UM724" s="192"/>
      <c r="UN724" s="192"/>
      <c r="UO724" s="192"/>
      <c r="UP724" s="192"/>
      <c r="UQ724" s="192"/>
      <c r="UR724" s="192"/>
      <c r="US724" s="192"/>
      <c r="UT724" s="192"/>
      <c r="UU724" s="192"/>
      <c r="UV724" s="192"/>
      <c r="UW724" s="192"/>
      <c r="UX724" s="192"/>
      <c r="UY724" s="192"/>
      <c r="UZ724" s="192"/>
      <c r="VA724" s="192"/>
      <c r="VB724" s="192"/>
      <c r="VC724" s="192"/>
      <c r="VD724" s="192"/>
      <c r="VE724" s="192"/>
      <c r="VF724" s="192"/>
      <c r="VG724" s="192"/>
      <c r="VH724" s="192"/>
      <c r="VI724" s="192"/>
      <c r="VJ724" s="192"/>
      <c r="VK724" s="192"/>
      <c r="VL724" s="192"/>
      <c r="VM724" s="192"/>
      <c r="VN724" s="192"/>
      <c r="VO724" s="192"/>
      <c r="VP724" s="192"/>
      <c r="VQ724" s="192"/>
      <c r="VR724" s="192"/>
      <c r="VS724" s="192"/>
      <c r="VT724" s="192"/>
      <c r="VU724" s="192"/>
      <c r="VV724" s="192"/>
      <c r="VW724" s="192"/>
      <c r="VX724" s="192"/>
      <c r="VY724" s="192"/>
      <c r="VZ724" s="192"/>
      <c r="WA724" s="192"/>
      <c r="WB724" s="192"/>
      <c r="WC724" s="192"/>
      <c r="WD724" s="192"/>
      <c r="WE724" s="192"/>
      <c r="WF724" s="192"/>
      <c r="WG724" s="192"/>
      <c r="WH724" s="192"/>
      <c r="WI724" s="192"/>
      <c r="WJ724" s="192"/>
      <c r="WK724" s="192"/>
      <c r="WL724" s="192"/>
      <c r="WM724" s="192"/>
      <c r="WN724" s="192"/>
      <c r="WO724" s="192"/>
      <c r="WP724" s="192"/>
      <c r="WQ724" s="192"/>
      <c r="WR724" s="192"/>
      <c r="WS724" s="192"/>
      <c r="WT724" s="192"/>
      <c r="WU724" s="192"/>
      <c r="WV724" s="192"/>
      <c r="WW724" s="192"/>
      <c r="WX724" s="192"/>
      <c r="WY724" s="192"/>
      <c r="WZ724" s="192"/>
      <c r="XA724" s="192"/>
      <c r="XB724" s="192"/>
      <c r="XC724" s="192"/>
      <c r="XD724" s="192"/>
      <c r="XE724" s="192"/>
      <c r="XF724" s="192"/>
      <c r="XG724" s="192"/>
      <c r="XH724" s="192"/>
      <c r="XI724" s="192"/>
      <c r="XJ724" s="192"/>
      <c r="XK724" s="192"/>
      <c r="XL724" s="192"/>
      <c r="XM724" s="192"/>
      <c r="XN724" s="192"/>
      <c r="XO724" s="192"/>
      <c r="XP724" s="192"/>
      <c r="XQ724" s="192"/>
      <c r="XR724" s="192"/>
      <c r="XS724" s="192"/>
      <c r="XT724" s="192"/>
      <c r="XU724" s="192"/>
      <c r="XV724" s="192"/>
      <c r="XW724" s="192"/>
      <c r="XX724" s="192"/>
      <c r="XY724" s="192"/>
      <c r="XZ724" s="192"/>
      <c r="YA724" s="192"/>
      <c r="YB724" s="192"/>
      <c r="YC724" s="192"/>
      <c r="YD724" s="192"/>
      <c r="YE724" s="192"/>
      <c r="YF724" s="192"/>
      <c r="YG724" s="192"/>
      <c r="YH724" s="192"/>
      <c r="YI724" s="192"/>
      <c r="YJ724" s="192"/>
      <c r="YK724" s="192"/>
      <c r="YL724" s="192"/>
      <c r="YM724" s="192"/>
      <c r="YN724" s="192"/>
      <c r="YO724" s="192"/>
      <c r="YP724" s="192"/>
      <c r="YQ724" s="192"/>
      <c r="YR724" s="192"/>
      <c r="YS724" s="192"/>
      <c r="YT724" s="192"/>
      <c r="YU724" s="192"/>
      <c r="YV724" s="192"/>
      <c r="YW724" s="192"/>
      <c r="YX724" s="192"/>
      <c r="YY724" s="192"/>
      <c r="YZ724" s="192"/>
      <c r="ZA724" s="192"/>
      <c r="ZB724" s="192"/>
      <c r="ZC724" s="192"/>
      <c r="ZD724" s="192"/>
      <c r="ZE724" s="192"/>
      <c r="ZF724" s="192"/>
      <c r="ZG724" s="192"/>
      <c r="ZH724" s="192"/>
      <c r="ZI724" s="192"/>
      <c r="ZJ724" s="192"/>
      <c r="ZK724" s="192"/>
      <c r="ZL724" s="192"/>
      <c r="ZM724" s="192"/>
      <c r="ZN724" s="192"/>
      <c r="ZO724" s="192"/>
      <c r="ZP724" s="192"/>
      <c r="ZQ724" s="192"/>
      <c r="ZR724" s="192"/>
      <c r="ZS724" s="192"/>
      <c r="ZT724" s="192"/>
      <c r="ZU724" s="192"/>
      <c r="ZV724" s="192"/>
      <c r="ZW724" s="192"/>
      <c r="ZX724" s="192"/>
      <c r="ZY724" s="192"/>
      <c r="ZZ724" s="192"/>
      <c r="AAA724" s="192"/>
      <c r="AAB724" s="192"/>
      <c r="AAC724" s="192"/>
      <c r="AAD724" s="192"/>
      <c r="AAE724" s="192"/>
      <c r="AAF724" s="192"/>
      <c r="AAG724" s="192"/>
      <c r="AAH724" s="192"/>
      <c r="AAI724" s="192"/>
      <c r="AAJ724" s="192"/>
      <c r="AAK724" s="192"/>
      <c r="AAL724" s="192"/>
      <c r="AAM724" s="192"/>
      <c r="AAN724" s="192"/>
      <c r="AAO724" s="192"/>
      <c r="AAP724" s="192"/>
      <c r="AAQ724" s="192"/>
      <c r="AAR724" s="192"/>
      <c r="AAS724" s="192"/>
      <c r="AAT724" s="192"/>
      <c r="AAU724" s="192"/>
      <c r="AAV724" s="192"/>
      <c r="AAW724" s="192"/>
      <c r="AAX724" s="192"/>
      <c r="AAY724" s="192"/>
      <c r="AAZ724" s="192"/>
      <c r="ABA724" s="192"/>
      <c r="ABB724" s="192"/>
      <c r="ABC724" s="192"/>
      <c r="ABD724" s="192"/>
      <c r="ABE724" s="192"/>
      <c r="ABF724" s="192"/>
      <c r="ABG724" s="192"/>
      <c r="ABH724" s="192"/>
      <c r="ABI724" s="192"/>
      <c r="ABJ724" s="192"/>
      <c r="ABK724" s="192"/>
      <c r="ABL724" s="192"/>
      <c r="ABM724" s="192"/>
      <c r="ABN724" s="192"/>
      <c r="ABO724" s="192"/>
      <c r="ABP724" s="192"/>
      <c r="ABQ724" s="192"/>
      <c r="ABR724" s="192"/>
      <c r="ABS724" s="192"/>
      <c r="ABT724" s="192"/>
      <c r="ABU724" s="192"/>
      <c r="ABV724" s="192"/>
      <c r="ABW724" s="192"/>
      <c r="ABX724" s="192"/>
      <c r="ABY724" s="192"/>
      <c r="ABZ724" s="192"/>
      <c r="ACA724" s="192"/>
      <c r="ACB724" s="192"/>
      <c r="ACC724" s="192"/>
      <c r="ACD724" s="192"/>
      <c r="ACE724" s="192"/>
      <c r="ACF724" s="192"/>
      <c r="ACG724" s="192"/>
      <c r="ACH724" s="192"/>
      <c r="ACI724" s="192"/>
      <c r="ACJ724" s="192"/>
      <c r="ACK724" s="192"/>
      <c r="ACL724" s="192"/>
      <c r="ACM724" s="192"/>
      <c r="ACN724" s="192"/>
      <c r="ACO724" s="192"/>
      <c r="ACP724" s="192"/>
      <c r="ACQ724" s="192"/>
      <c r="ACR724" s="192"/>
      <c r="ACS724" s="192"/>
      <c r="ACT724" s="192"/>
      <c r="ACU724" s="192"/>
      <c r="ACV724" s="192"/>
      <c r="ACW724" s="192"/>
      <c r="ACX724" s="192"/>
      <c r="ACY724" s="192"/>
      <c r="ACZ724" s="192"/>
      <c r="ADA724" s="192"/>
      <c r="ADB724" s="192"/>
      <c r="ADC724" s="192"/>
      <c r="ADD724" s="192"/>
      <c r="ADE724" s="192"/>
      <c r="ADF724" s="192"/>
      <c r="ADG724" s="192"/>
      <c r="ADH724" s="192"/>
      <c r="ADI724" s="192"/>
      <c r="ADJ724" s="192"/>
      <c r="ADK724" s="192"/>
      <c r="ADL724" s="192"/>
      <c r="ADM724" s="192"/>
      <c r="ADN724" s="192"/>
      <c r="ADO724" s="192"/>
      <c r="ADP724" s="192"/>
      <c r="ADQ724" s="192"/>
      <c r="ADR724" s="192"/>
      <c r="ADS724" s="192"/>
      <c r="ADT724" s="192"/>
      <c r="ADU724" s="192"/>
      <c r="ADV724" s="192"/>
      <c r="ADW724" s="192"/>
      <c r="ADX724" s="192"/>
      <c r="ADY724" s="192"/>
      <c r="ADZ724" s="192"/>
      <c r="AEA724" s="192"/>
      <c r="AEB724" s="192"/>
      <c r="AEC724" s="192"/>
      <c r="AED724" s="192"/>
      <c r="AEE724" s="192"/>
      <c r="AEF724" s="192"/>
      <c r="AEG724" s="192"/>
      <c r="AEH724" s="192"/>
      <c r="AEI724" s="192"/>
      <c r="AEJ724" s="192"/>
      <c r="AEK724" s="192"/>
      <c r="AEL724" s="192"/>
      <c r="AEM724" s="192"/>
      <c r="AEN724" s="192"/>
      <c r="AEO724" s="192"/>
      <c r="AEP724" s="192"/>
      <c r="AEQ724" s="192"/>
      <c r="AER724" s="192"/>
      <c r="AES724" s="192"/>
      <c r="AET724" s="192"/>
      <c r="AEU724" s="192"/>
      <c r="AEV724" s="192"/>
      <c r="AEW724" s="192"/>
      <c r="AEX724" s="192"/>
      <c r="AEY724" s="192"/>
      <c r="AEZ724" s="192"/>
      <c r="AFA724" s="192"/>
      <c r="AFB724" s="192"/>
      <c r="AFC724" s="192"/>
      <c r="AFD724" s="192"/>
      <c r="AFE724" s="192"/>
      <c r="AFF724" s="192"/>
      <c r="AFG724" s="192"/>
      <c r="AFH724" s="192"/>
      <c r="AFI724" s="192"/>
      <c r="AFJ724" s="192"/>
      <c r="AFK724" s="192"/>
      <c r="AFL724" s="192"/>
      <c r="AFM724" s="192"/>
      <c r="AFN724" s="192"/>
      <c r="AFO724" s="192"/>
      <c r="AFP724" s="192"/>
      <c r="AFQ724" s="192"/>
      <c r="AFR724" s="192"/>
      <c r="AFS724" s="192"/>
      <c r="AFT724" s="192"/>
      <c r="AFU724" s="192"/>
      <c r="AFV724" s="192"/>
      <c r="AFW724" s="192"/>
      <c r="AFX724" s="192"/>
      <c r="AFY724" s="192"/>
      <c r="AFZ724" s="192"/>
      <c r="AGA724" s="192"/>
      <c r="AGB724" s="192"/>
      <c r="AGC724" s="192"/>
      <c r="AGD724" s="192"/>
      <c r="AGE724" s="192"/>
      <c r="AGF724" s="192"/>
      <c r="AGG724" s="192"/>
      <c r="AGH724" s="192"/>
      <c r="AGI724" s="192"/>
      <c r="AGJ724" s="192"/>
      <c r="AGK724" s="192"/>
      <c r="AGL724" s="192"/>
      <c r="AGM724" s="192"/>
      <c r="AGN724" s="192"/>
      <c r="AGO724" s="192"/>
      <c r="AGP724" s="192"/>
      <c r="AGQ724" s="192"/>
      <c r="AGR724" s="192"/>
      <c r="AGS724" s="192"/>
      <c r="AGT724" s="192"/>
      <c r="AGU724" s="192"/>
      <c r="AGV724" s="192"/>
      <c r="AGW724" s="192"/>
      <c r="AGX724" s="192"/>
      <c r="AGY724" s="192"/>
      <c r="AGZ724" s="192"/>
      <c r="AHA724" s="192"/>
      <c r="AHB724" s="192"/>
      <c r="AHC724" s="192"/>
      <c r="AHD724" s="192"/>
      <c r="AHE724" s="192"/>
      <c r="AHF724" s="192"/>
      <c r="AHG724" s="192"/>
      <c r="AHH724" s="192"/>
      <c r="AHI724" s="192"/>
      <c r="AHJ724" s="192"/>
      <c r="AHK724" s="192"/>
      <c r="AHL724" s="192"/>
      <c r="AHM724" s="192"/>
      <c r="AHN724" s="192"/>
      <c r="AHO724" s="192"/>
      <c r="AHP724" s="192"/>
      <c r="AHQ724" s="192"/>
      <c r="AHR724" s="192"/>
      <c r="AHS724" s="192"/>
      <c r="AHT724" s="192"/>
      <c r="AHU724" s="192"/>
      <c r="AHV724" s="192"/>
      <c r="AHW724" s="192"/>
      <c r="AHX724" s="192"/>
      <c r="AHY724" s="192"/>
      <c r="AHZ724" s="192"/>
      <c r="AIA724" s="192"/>
      <c r="AIB724" s="192"/>
      <c r="AIC724" s="192"/>
      <c r="AID724" s="192"/>
      <c r="AIE724" s="192"/>
      <c r="AIF724" s="192"/>
      <c r="AIG724" s="192"/>
      <c r="AIH724" s="192"/>
      <c r="AII724" s="192"/>
      <c r="AIJ724" s="192"/>
      <c r="AIK724" s="192"/>
      <c r="AIL724" s="192"/>
      <c r="AIM724" s="192"/>
      <c r="AIN724" s="192"/>
      <c r="AIO724" s="192"/>
      <c r="AIP724" s="192"/>
      <c r="AIQ724" s="192"/>
      <c r="AIR724" s="192"/>
      <c r="AIS724" s="192"/>
      <c r="AIT724" s="192"/>
      <c r="AIU724" s="192"/>
      <c r="AIV724" s="192"/>
      <c r="AIW724" s="192"/>
      <c r="AIX724" s="192"/>
      <c r="AIY724" s="192"/>
      <c r="AIZ724" s="192"/>
      <c r="AJA724" s="192"/>
      <c r="AJB724" s="192"/>
      <c r="AJC724" s="192"/>
      <c r="AJD724" s="192"/>
      <c r="AJE724" s="192"/>
      <c r="AJF724" s="192"/>
      <c r="AJG724" s="192"/>
      <c r="AJH724" s="192"/>
      <c r="AJI724" s="192"/>
      <c r="AJJ724" s="192"/>
      <c r="AJK724" s="192"/>
      <c r="AJL724" s="192"/>
      <c r="AJM724" s="192"/>
      <c r="AJN724" s="192"/>
      <c r="AJO724" s="192"/>
      <c r="AJP724" s="192"/>
      <c r="AJQ724" s="192"/>
      <c r="AJR724" s="192"/>
      <c r="AJS724" s="192"/>
      <c r="AJT724" s="192"/>
      <c r="AJU724" s="192"/>
      <c r="AJV724" s="192"/>
      <c r="AJW724" s="192"/>
      <c r="AJX724" s="192"/>
      <c r="AJY724" s="192"/>
      <c r="AJZ724" s="192"/>
      <c r="AKA724" s="192"/>
      <c r="AKB724" s="192"/>
      <c r="AKC724" s="192"/>
      <c r="AKD724" s="192"/>
      <c r="AKE724" s="192"/>
      <c r="AKF724" s="192"/>
      <c r="AKG724" s="192"/>
      <c r="AKH724" s="192"/>
      <c r="AKI724" s="192"/>
      <c r="AKJ724" s="192"/>
      <c r="AKK724" s="192"/>
      <c r="AKL724" s="192"/>
      <c r="AKM724" s="192"/>
      <c r="AKN724" s="192"/>
      <c r="AKO724" s="192"/>
      <c r="AKP724" s="192"/>
      <c r="AKQ724" s="192"/>
      <c r="AKR724" s="192"/>
      <c r="AKS724" s="192"/>
      <c r="AKT724" s="192"/>
      <c r="AKU724" s="192"/>
      <c r="AKV724" s="192"/>
      <c r="AKW724" s="192"/>
      <c r="AKX724" s="192"/>
      <c r="AKY724" s="192"/>
      <c r="AKZ724" s="192"/>
      <c r="ALA724" s="192"/>
      <c r="ALB724" s="192"/>
      <c r="ALC724" s="192"/>
      <c r="ALD724" s="192"/>
      <c r="ALE724" s="192"/>
      <c r="ALF724" s="192"/>
      <c r="ALG724" s="192"/>
      <c r="ALH724" s="192"/>
      <c r="ALI724" s="192"/>
      <c r="ALJ724" s="192"/>
      <c r="ALK724" s="192"/>
      <c r="ALL724" s="192"/>
      <c r="ALM724" s="192"/>
      <c r="ALN724" s="192"/>
      <c r="ALO724" s="192"/>
      <c r="ALP724" s="192"/>
      <c r="ALQ724" s="192"/>
      <c r="ALR724" s="192"/>
      <c r="ALS724" s="192"/>
      <c r="ALT724" s="192"/>
      <c r="ALU724" s="192"/>
      <c r="ALV724" s="192"/>
      <c r="ALW724" s="192"/>
      <c r="ALX724" s="192"/>
      <c r="ALY724" s="192"/>
      <c r="ALZ724" s="192"/>
      <c r="AMA724" s="192"/>
      <c r="AMB724" s="192"/>
      <c r="AMC724" s="192"/>
      <c r="AMD724" s="192"/>
      <c r="AME724" s="192"/>
      <c r="AMF724" s="192"/>
      <c r="AMG724" s="192"/>
      <c r="AMH724" s="192"/>
      <c r="AMI724" s="192"/>
      <c r="AMJ724" s="192"/>
      <c r="AMK724" s="192"/>
      <c r="AML724" s="192"/>
      <c r="AMM724" s="192"/>
      <c r="AMN724" s="192"/>
      <c r="AMO724" s="192"/>
      <c r="AMP724" s="192"/>
      <c r="AMQ724" s="192"/>
      <c r="AMR724" s="192"/>
      <c r="AMS724" s="192"/>
      <c r="AMT724" s="192"/>
      <c r="AMU724" s="192"/>
      <c r="AMV724" s="192"/>
      <c r="AMW724" s="192"/>
      <c r="AMX724" s="192"/>
      <c r="AMY724" s="192"/>
      <c r="AMZ724" s="192"/>
      <c r="ANA724" s="192"/>
      <c r="ANB724" s="192"/>
      <c r="ANC724" s="192"/>
      <c r="AND724" s="192"/>
      <c r="ANE724" s="192"/>
      <c r="ANF724" s="192"/>
      <c r="ANG724" s="192"/>
      <c r="ANH724" s="192"/>
      <c r="ANI724" s="192"/>
      <c r="ANJ724" s="192"/>
      <c r="ANK724" s="192"/>
      <c r="ANL724" s="192"/>
      <c r="ANM724" s="192"/>
      <c r="ANN724" s="192"/>
      <c r="ANO724" s="192"/>
      <c r="ANP724" s="192"/>
      <c r="ANQ724" s="192"/>
      <c r="ANR724" s="192"/>
      <c r="ANS724" s="192"/>
      <c r="ANT724" s="192"/>
      <c r="ANU724" s="192"/>
      <c r="ANV724" s="192"/>
      <c r="ANW724" s="192"/>
      <c r="ANX724" s="192"/>
      <c r="ANY724" s="192"/>
      <c r="ANZ724" s="192"/>
      <c r="AOA724" s="192"/>
      <c r="AOB724" s="192"/>
      <c r="AOC724" s="192"/>
      <c r="AOD724" s="192"/>
      <c r="AOE724" s="192"/>
      <c r="AOF724" s="192"/>
      <c r="AOG724" s="192"/>
      <c r="AOH724" s="192"/>
      <c r="AOI724" s="192"/>
      <c r="AOJ724" s="192"/>
      <c r="AOK724" s="192"/>
      <c r="AOL724" s="192"/>
      <c r="AOM724" s="192"/>
      <c r="AON724" s="192"/>
      <c r="AOO724" s="192"/>
      <c r="AOP724" s="192"/>
      <c r="AOQ724" s="192"/>
      <c r="AOR724" s="192"/>
      <c r="AOS724" s="192"/>
      <c r="AOT724" s="192"/>
      <c r="AOU724" s="192"/>
      <c r="AOV724" s="192"/>
      <c r="AOW724" s="192"/>
      <c r="AOX724" s="192"/>
      <c r="AOY724" s="192"/>
      <c r="AOZ724" s="192"/>
      <c r="APA724" s="192"/>
      <c r="APB724" s="192"/>
      <c r="APC724" s="192"/>
      <c r="APD724" s="192"/>
      <c r="APE724" s="192"/>
      <c r="APF724" s="192"/>
      <c r="APG724" s="192"/>
      <c r="APH724" s="192"/>
      <c r="API724" s="192"/>
      <c r="APJ724" s="192"/>
      <c r="APK724" s="192"/>
      <c r="APL724" s="192"/>
      <c r="APM724" s="192"/>
      <c r="APN724" s="192"/>
      <c r="APO724" s="192"/>
      <c r="APP724" s="192"/>
      <c r="APQ724" s="192"/>
      <c r="APR724" s="192"/>
      <c r="APS724" s="192"/>
      <c r="APT724" s="192"/>
      <c r="APU724" s="192"/>
      <c r="APV724" s="192"/>
    </row>
    <row r="725" spans="1:1114" s="184" customFormat="1">
      <c r="A725" s="188">
        <v>41998</v>
      </c>
      <c r="B725" s="189">
        <f>_xll.PIAdvCalcVal('PI-1063'!B$1,'PI-1063'!$A725,'PI-1063'!$A726,"average","time-weighted",0,1,0,"DATASRV")</f>
        <v>4012.6630050597014</v>
      </c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  <c r="EC725" s="192"/>
      <c r="ED725" s="192"/>
      <c r="EE725" s="192"/>
      <c r="EF725" s="192"/>
      <c r="EG725" s="192"/>
      <c r="EH725" s="192"/>
      <c r="EI725" s="192"/>
      <c r="EJ725" s="192"/>
      <c r="EK725" s="192"/>
      <c r="EL725" s="192"/>
      <c r="EM725" s="192"/>
      <c r="EN725" s="192"/>
      <c r="EO725" s="192"/>
      <c r="EP725" s="192"/>
      <c r="EQ725" s="192"/>
      <c r="ER725" s="192"/>
      <c r="ES725" s="192"/>
      <c r="ET725" s="192"/>
      <c r="EU725" s="192"/>
      <c r="EV725" s="192"/>
      <c r="EW725" s="192"/>
      <c r="EX725" s="192"/>
      <c r="EY725" s="192"/>
      <c r="EZ725" s="192"/>
      <c r="FA725" s="192"/>
      <c r="FB725" s="192"/>
      <c r="FC725" s="192"/>
      <c r="FD725" s="192"/>
      <c r="FE725" s="192"/>
      <c r="FF725" s="192"/>
      <c r="FG725" s="192"/>
      <c r="FH725" s="192"/>
      <c r="FI725" s="192"/>
      <c r="FJ725" s="192"/>
      <c r="FK725" s="192"/>
      <c r="FL725" s="192"/>
      <c r="FM725" s="192"/>
      <c r="FN725" s="192"/>
      <c r="FO725" s="192"/>
      <c r="FP725" s="192"/>
      <c r="FQ725" s="192"/>
      <c r="FR725" s="192"/>
      <c r="FS725" s="192"/>
      <c r="FT725" s="192"/>
      <c r="FU725" s="192"/>
      <c r="FV725" s="192"/>
      <c r="FW725" s="192"/>
      <c r="FX725" s="192"/>
      <c r="FY725" s="192"/>
      <c r="FZ725" s="192"/>
      <c r="GA725" s="192"/>
      <c r="GB725" s="192"/>
      <c r="GC725" s="192"/>
      <c r="GD725" s="192"/>
      <c r="GE725" s="192"/>
      <c r="GF725" s="192"/>
      <c r="GG725" s="192"/>
      <c r="GH725" s="192"/>
      <c r="GI725" s="192"/>
      <c r="GJ725" s="192"/>
      <c r="GK725" s="192"/>
      <c r="GL725" s="192"/>
      <c r="GM725" s="192"/>
      <c r="GN725" s="192"/>
      <c r="GO725" s="192"/>
      <c r="GP725" s="192"/>
      <c r="GQ725" s="192"/>
      <c r="GR725" s="192"/>
      <c r="GS725" s="192"/>
      <c r="GT725" s="192"/>
      <c r="GU725" s="192"/>
      <c r="GV725" s="192"/>
      <c r="GW725" s="192"/>
      <c r="GX725" s="192"/>
      <c r="GY725" s="192"/>
      <c r="GZ725" s="192"/>
      <c r="HA725" s="192"/>
      <c r="HB725" s="192"/>
      <c r="HC725" s="192"/>
      <c r="HD725" s="192"/>
      <c r="HE725" s="192"/>
      <c r="HF725" s="192"/>
      <c r="HG725" s="192"/>
      <c r="HH725" s="192"/>
      <c r="HI725" s="192"/>
      <c r="HJ725" s="192"/>
      <c r="HK725" s="192"/>
      <c r="HL725" s="192"/>
      <c r="HM725" s="192"/>
      <c r="HN725" s="192"/>
      <c r="HO725" s="192"/>
      <c r="HP725" s="192"/>
      <c r="HQ725" s="192"/>
      <c r="HR725" s="192"/>
      <c r="HS725" s="192"/>
      <c r="HT725" s="192"/>
      <c r="HU725" s="192"/>
      <c r="HV725" s="192"/>
      <c r="HW725" s="192"/>
      <c r="HX725" s="192"/>
      <c r="HY725" s="192"/>
      <c r="HZ725" s="192"/>
      <c r="IA725" s="192"/>
      <c r="IB725" s="192"/>
      <c r="IC725" s="192"/>
      <c r="ID725" s="192"/>
      <c r="IE725" s="192"/>
      <c r="IF725" s="192"/>
      <c r="IG725" s="192"/>
      <c r="IH725" s="192"/>
      <c r="II725" s="192"/>
      <c r="IJ725" s="192"/>
      <c r="IK725" s="192"/>
      <c r="IL725" s="192"/>
      <c r="IM725" s="192"/>
      <c r="IN725" s="192"/>
      <c r="IO725" s="192"/>
      <c r="IP725" s="192"/>
      <c r="IQ725" s="192"/>
      <c r="IR725" s="192"/>
      <c r="IS725" s="192"/>
      <c r="IT725" s="192"/>
      <c r="IU725" s="192"/>
      <c r="IV725" s="192"/>
      <c r="IW725" s="192"/>
      <c r="IX725" s="192"/>
      <c r="IY725" s="192"/>
      <c r="IZ725" s="192"/>
      <c r="JA725" s="192"/>
      <c r="JB725" s="192"/>
      <c r="JC725" s="192"/>
      <c r="JD725" s="192"/>
      <c r="JE725" s="192"/>
      <c r="JF725" s="192"/>
      <c r="JG725" s="192"/>
      <c r="JH725" s="192"/>
      <c r="JI725" s="192"/>
      <c r="JJ725" s="192"/>
      <c r="JK725" s="192"/>
      <c r="JL725" s="192"/>
      <c r="JM725" s="192"/>
      <c r="JN725" s="192"/>
      <c r="JO725" s="192"/>
      <c r="JP725" s="192"/>
      <c r="JQ725" s="192"/>
      <c r="JR725" s="192"/>
      <c r="JS725" s="192"/>
      <c r="JT725" s="192"/>
      <c r="JU725" s="192"/>
      <c r="JV725" s="192"/>
      <c r="JW725" s="192"/>
      <c r="JX725" s="192"/>
      <c r="JY725" s="192"/>
      <c r="JZ725" s="192"/>
      <c r="KA725" s="192"/>
      <c r="KB725" s="192"/>
      <c r="KC725" s="192"/>
      <c r="KD725" s="192"/>
      <c r="KE725" s="192"/>
      <c r="KF725" s="192"/>
      <c r="KG725" s="192"/>
      <c r="KH725" s="192"/>
      <c r="KI725" s="192"/>
      <c r="KJ725" s="192"/>
      <c r="KK725" s="192"/>
      <c r="KL725" s="192"/>
      <c r="KM725" s="192"/>
      <c r="KN725" s="192"/>
      <c r="KO725" s="192"/>
      <c r="KP725" s="192"/>
      <c r="KQ725" s="192"/>
      <c r="KR725" s="192"/>
      <c r="KS725" s="192"/>
      <c r="KT725" s="192"/>
      <c r="KU725" s="192"/>
      <c r="KV725" s="192"/>
      <c r="KW725" s="192"/>
      <c r="KX725" s="192"/>
      <c r="KY725" s="192"/>
      <c r="KZ725" s="192"/>
      <c r="LA725" s="192"/>
      <c r="LB725" s="192"/>
      <c r="LC725" s="192"/>
      <c r="LD725" s="192"/>
      <c r="LE725" s="192"/>
      <c r="LF725" s="192"/>
      <c r="LG725" s="192"/>
      <c r="LH725" s="192"/>
      <c r="LI725" s="192"/>
      <c r="LJ725" s="192"/>
      <c r="LK725" s="192"/>
      <c r="LL725" s="192"/>
      <c r="LM725" s="192"/>
      <c r="LN725" s="192"/>
      <c r="LO725" s="192"/>
      <c r="LP725" s="192"/>
      <c r="LQ725" s="192"/>
      <c r="LR725" s="192"/>
      <c r="LS725" s="192"/>
      <c r="LT725" s="192"/>
      <c r="LU725" s="192"/>
      <c r="LV725" s="192"/>
      <c r="LW725" s="192"/>
      <c r="LX725" s="192"/>
      <c r="LY725" s="192"/>
      <c r="LZ725" s="192"/>
      <c r="MA725" s="192"/>
      <c r="MB725" s="192"/>
      <c r="MC725" s="192"/>
      <c r="MD725" s="192"/>
      <c r="ME725" s="192"/>
      <c r="MF725" s="192"/>
      <c r="MG725" s="192"/>
      <c r="MH725" s="192"/>
      <c r="MI725" s="192"/>
      <c r="MJ725" s="192"/>
      <c r="MK725" s="192"/>
      <c r="ML725" s="192"/>
      <c r="MM725" s="192"/>
      <c r="MN725" s="192"/>
      <c r="MO725" s="192"/>
      <c r="MP725" s="192"/>
      <c r="MQ725" s="192"/>
      <c r="MR725" s="192"/>
      <c r="MS725" s="192"/>
      <c r="MT725" s="192"/>
      <c r="MU725" s="192"/>
      <c r="MV725" s="192"/>
      <c r="MW725" s="192"/>
      <c r="MX725" s="192"/>
      <c r="MY725" s="192"/>
      <c r="MZ725" s="192"/>
      <c r="NA725" s="192"/>
      <c r="NB725" s="192"/>
      <c r="NC725" s="192"/>
      <c r="ND725" s="192"/>
      <c r="NE725" s="192"/>
      <c r="NF725" s="192"/>
      <c r="NG725" s="192"/>
      <c r="NH725" s="192"/>
      <c r="NI725" s="192"/>
      <c r="NJ725" s="192"/>
      <c r="NK725" s="192"/>
      <c r="NL725" s="192"/>
      <c r="NM725" s="192"/>
      <c r="NN725" s="192"/>
      <c r="NO725" s="192"/>
      <c r="NP725" s="192"/>
      <c r="NQ725" s="192"/>
      <c r="NR725" s="192"/>
      <c r="NS725" s="192"/>
      <c r="NT725" s="192"/>
      <c r="NU725" s="192"/>
      <c r="NV725" s="192"/>
      <c r="NW725" s="192"/>
      <c r="NX725" s="192"/>
      <c r="NY725" s="192"/>
      <c r="NZ725" s="192"/>
      <c r="OA725" s="192"/>
      <c r="OB725" s="192"/>
      <c r="OC725" s="192"/>
      <c r="OD725" s="192"/>
      <c r="OE725" s="192"/>
      <c r="OF725" s="192"/>
      <c r="OG725" s="192"/>
      <c r="OH725" s="192"/>
      <c r="OI725" s="192"/>
      <c r="OJ725" s="192"/>
      <c r="OK725" s="192"/>
      <c r="OL725" s="192"/>
      <c r="OM725" s="192"/>
      <c r="ON725" s="192"/>
      <c r="OO725" s="192"/>
      <c r="OP725" s="192"/>
      <c r="OQ725" s="192"/>
      <c r="OR725" s="192"/>
      <c r="OS725" s="192"/>
      <c r="OT725" s="192"/>
      <c r="OU725" s="192"/>
      <c r="OV725" s="192"/>
      <c r="OW725" s="192"/>
      <c r="OX725" s="192"/>
      <c r="OY725" s="192"/>
      <c r="OZ725" s="192"/>
      <c r="PA725" s="192"/>
      <c r="PB725" s="192"/>
      <c r="PC725" s="192"/>
      <c r="PD725" s="192"/>
      <c r="PE725" s="192"/>
      <c r="PF725" s="192"/>
      <c r="PG725" s="192"/>
      <c r="PH725" s="192"/>
      <c r="PI725" s="192"/>
      <c r="PJ725" s="192"/>
      <c r="PK725" s="192"/>
      <c r="PL725" s="192"/>
      <c r="PM725" s="192"/>
      <c r="PN725" s="192"/>
      <c r="PO725" s="192"/>
      <c r="PP725" s="192"/>
      <c r="PQ725" s="192"/>
      <c r="PR725" s="192"/>
      <c r="PS725" s="192"/>
      <c r="PT725" s="192"/>
      <c r="PU725" s="192"/>
      <c r="PV725" s="192"/>
      <c r="PW725" s="192"/>
      <c r="PX725" s="192"/>
      <c r="PY725" s="192"/>
      <c r="PZ725" s="192"/>
      <c r="QA725" s="192"/>
      <c r="QB725" s="192"/>
      <c r="QC725" s="192"/>
      <c r="QD725" s="192"/>
      <c r="QE725" s="192"/>
      <c r="QF725" s="192"/>
      <c r="QG725" s="192"/>
      <c r="QH725" s="192"/>
      <c r="QI725" s="192"/>
      <c r="QJ725" s="192"/>
      <c r="QK725" s="192"/>
      <c r="QL725" s="192"/>
      <c r="QM725" s="192"/>
      <c r="QN725" s="192"/>
      <c r="QO725" s="192"/>
      <c r="QP725" s="192"/>
      <c r="QQ725" s="192"/>
      <c r="QR725" s="192"/>
      <c r="QS725" s="192"/>
      <c r="QT725" s="192"/>
      <c r="QU725" s="192"/>
      <c r="QV725" s="192"/>
      <c r="QW725" s="192"/>
      <c r="QX725" s="192"/>
      <c r="QY725" s="192"/>
      <c r="QZ725" s="192"/>
      <c r="RA725" s="192"/>
      <c r="RB725" s="192"/>
      <c r="RC725" s="192"/>
      <c r="RD725" s="192"/>
      <c r="RE725" s="192"/>
      <c r="RF725" s="192"/>
      <c r="RG725" s="192"/>
      <c r="RH725" s="192"/>
      <c r="RI725" s="192"/>
      <c r="RJ725" s="192"/>
      <c r="RK725" s="192"/>
      <c r="RL725" s="192"/>
      <c r="RM725" s="192"/>
      <c r="RN725" s="192"/>
      <c r="RO725" s="192"/>
      <c r="RP725" s="192"/>
      <c r="RQ725" s="192"/>
      <c r="RR725" s="192"/>
      <c r="RS725" s="192"/>
      <c r="RT725" s="192"/>
      <c r="RU725" s="192"/>
      <c r="RV725" s="192"/>
      <c r="RW725" s="192"/>
      <c r="RX725" s="192"/>
      <c r="RY725" s="192"/>
      <c r="RZ725" s="192"/>
      <c r="SA725" s="192"/>
      <c r="SB725" s="192"/>
      <c r="SC725" s="192"/>
      <c r="SD725" s="192"/>
      <c r="SE725" s="192"/>
      <c r="SF725" s="192"/>
      <c r="SG725" s="192"/>
      <c r="SH725" s="192"/>
      <c r="SI725" s="192"/>
      <c r="SJ725" s="192"/>
      <c r="SK725" s="192"/>
      <c r="SL725" s="192"/>
      <c r="SM725" s="192"/>
      <c r="SN725" s="192"/>
      <c r="SO725" s="192"/>
      <c r="SP725" s="192"/>
      <c r="SQ725" s="192"/>
      <c r="SR725" s="192"/>
      <c r="SS725" s="192"/>
      <c r="ST725" s="192"/>
      <c r="SU725" s="192"/>
      <c r="SV725" s="192"/>
      <c r="SW725" s="192"/>
      <c r="SX725" s="192"/>
      <c r="SY725" s="192"/>
      <c r="SZ725" s="192"/>
      <c r="TA725" s="192"/>
      <c r="TB725" s="192"/>
      <c r="TC725" s="192"/>
      <c r="TD725" s="192"/>
      <c r="TE725" s="192"/>
      <c r="TF725" s="192"/>
      <c r="TG725" s="192"/>
      <c r="TH725" s="192"/>
      <c r="TI725" s="192"/>
      <c r="TJ725" s="192"/>
      <c r="TK725" s="192"/>
      <c r="TL725" s="192"/>
      <c r="TM725" s="192"/>
      <c r="TN725" s="192"/>
      <c r="TO725" s="192"/>
      <c r="TP725" s="192"/>
      <c r="TQ725" s="192"/>
      <c r="TR725" s="192"/>
      <c r="TS725" s="192"/>
      <c r="TT725" s="192"/>
      <c r="TU725" s="192"/>
      <c r="TV725" s="192"/>
      <c r="TW725" s="192"/>
      <c r="TX725" s="192"/>
      <c r="TY725" s="192"/>
      <c r="TZ725" s="192"/>
      <c r="UA725" s="192"/>
      <c r="UB725" s="192"/>
      <c r="UC725" s="192"/>
      <c r="UD725" s="192"/>
      <c r="UE725" s="192"/>
      <c r="UF725" s="192"/>
      <c r="UG725" s="192"/>
      <c r="UH725" s="192"/>
      <c r="UI725" s="192"/>
      <c r="UJ725" s="192"/>
      <c r="UK725" s="192"/>
      <c r="UL725" s="192"/>
      <c r="UM725" s="192"/>
      <c r="UN725" s="192"/>
      <c r="UO725" s="192"/>
      <c r="UP725" s="192"/>
      <c r="UQ725" s="192"/>
      <c r="UR725" s="192"/>
      <c r="US725" s="192"/>
      <c r="UT725" s="192"/>
      <c r="UU725" s="192"/>
      <c r="UV725" s="192"/>
      <c r="UW725" s="192"/>
      <c r="UX725" s="192"/>
      <c r="UY725" s="192"/>
      <c r="UZ725" s="192"/>
      <c r="VA725" s="192"/>
      <c r="VB725" s="192"/>
      <c r="VC725" s="192"/>
      <c r="VD725" s="192"/>
      <c r="VE725" s="192"/>
      <c r="VF725" s="192"/>
      <c r="VG725" s="192"/>
      <c r="VH725" s="192"/>
      <c r="VI725" s="192"/>
      <c r="VJ725" s="192"/>
      <c r="VK725" s="192"/>
      <c r="VL725" s="192"/>
      <c r="VM725" s="192"/>
      <c r="VN725" s="192"/>
      <c r="VO725" s="192"/>
      <c r="VP725" s="192"/>
      <c r="VQ725" s="192"/>
      <c r="VR725" s="192"/>
      <c r="VS725" s="192"/>
      <c r="VT725" s="192"/>
      <c r="VU725" s="192"/>
      <c r="VV725" s="192"/>
      <c r="VW725" s="192"/>
      <c r="VX725" s="192"/>
      <c r="VY725" s="192"/>
      <c r="VZ725" s="192"/>
      <c r="WA725" s="192"/>
      <c r="WB725" s="192"/>
      <c r="WC725" s="192"/>
      <c r="WD725" s="192"/>
      <c r="WE725" s="192"/>
      <c r="WF725" s="192"/>
      <c r="WG725" s="192"/>
      <c r="WH725" s="192"/>
      <c r="WI725" s="192"/>
      <c r="WJ725" s="192"/>
      <c r="WK725" s="192"/>
      <c r="WL725" s="192"/>
      <c r="WM725" s="192"/>
      <c r="WN725" s="192"/>
      <c r="WO725" s="192"/>
      <c r="WP725" s="192"/>
      <c r="WQ725" s="192"/>
      <c r="WR725" s="192"/>
      <c r="WS725" s="192"/>
      <c r="WT725" s="192"/>
      <c r="WU725" s="192"/>
      <c r="WV725" s="192"/>
      <c r="WW725" s="192"/>
      <c r="WX725" s="192"/>
      <c r="WY725" s="192"/>
      <c r="WZ725" s="192"/>
      <c r="XA725" s="192"/>
      <c r="XB725" s="192"/>
      <c r="XC725" s="192"/>
      <c r="XD725" s="192"/>
      <c r="XE725" s="192"/>
      <c r="XF725" s="192"/>
      <c r="XG725" s="192"/>
      <c r="XH725" s="192"/>
      <c r="XI725" s="192"/>
      <c r="XJ725" s="192"/>
      <c r="XK725" s="192"/>
      <c r="XL725" s="192"/>
      <c r="XM725" s="192"/>
      <c r="XN725" s="192"/>
      <c r="XO725" s="192"/>
      <c r="XP725" s="192"/>
      <c r="XQ725" s="192"/>
      <c r="XR725" s="192"/>
      <c r="XS725" s="192"/>
      <c r="XT725" s="192"/>
      <c r="XU725" s="192"/>
      <c r="XV725" s="192"/>
      <c r="XW725" s="192"/>
      <c r="XX725" s="192"/>
      <c r="XY725" s="192"/>
      <c r="XZ725" s="192"/>
      <c r="YA725" s="192"/>
      <c r="YB725" s="192"/>
      <c r="YC725" s="192"/>
      <c r="YD725" s="192"/>
      <c r="YE725" s="192"/>
      <c r="YF725" s="192"/>
      <c r="YG725" s="192"/>
      <c r="YH725" s="192"/>
      <c r="YI725" s="192"/>
      <c r="YJ725" s="192"/>
      <c r="YK725" s="192"/>
      <c r="YL725" s="192"/>
      <c r="YM725" s="192"/>
      <c r="YN725" s="192"/>
      <c r="YO725" s="192"/>
      <c r="YP725" s="192"/>
      <c r="YQ725" s="192"/>
      <c r="YR725" s="192"/>
      <c r="YS725" s="192"/>
      <c r="YT725" s="192"/>
      <c r="YU725" s="192"/>
      <c r="YV725" s="192"/>
      <c r="YW725" s="192"/>
      <c r="YX725" s="192"/>
      <c r="YY725" s="192"/>
      <c r="YZ725" s="192"/>
      <c r="ZA725" s="192"/>
      <c r="ZB725" s="192"/>
      <c r="ZC725" s="192"/>
      <c r="ZD725" s="192"/>
      <c r="ZE725" s="192"/>
      <c r="ZF725" s="192"/>
      <c r="ZG725" s="192"/>
      <c r="ZH725" s="192"/>
      <c r="ZI725" s="192"/>
      <c r="ZJ725" s="192"/>
      <c r="ZK725" s="192"/>
      <c r="ZL725" s="192"/>
      <c r="ZM725" s="192"/>
      <c r="ZN725" s="192"/>
      <c r="ZO725" s="192"/>
      <c r="ZP725" s="192"/>
      <c r="ZQ725" s="192"/>
      <c r="ZR725" s="192"/>
      <c r="ZS725" s="192"/>
      <c r="ZT725" s="192"/>
      <c r="ZU725" s="192"/>
      <c r="ZV725" s="192"/>
      <c r="ZW725" s="192"/>
      <c r="ZX725" s="192"/>
      <c r="ZY725" s="192"/>
      <c r="ZZ725" s="192"/>
      <c r="AAA725" s="192"/>
      <c r="AAB725" s="192"/>
      <c r="AAC725" s="192"/>
      <c r="AAD725" s="192"/>
      <c r="AAE725" s="192"/>
      <c r="AAF725" s="192"/>
      <c r="AAG725" s="192"/>
      <c r="AAH725" s="192"/>
      <c r="AAI725" s="192"/>
      <c r="AAJ725" s="192"/>
      <c r="AAK725" s="192"/>
      <c r="AAL725" s="192"/>
      <c r="AAM725" s="192"/>
      <c r="AAN725" s="192"/>
      <c r="AAO725" s="192"/>
      <c r="AAP725" s="192"/>
      <c r="AAQ725" s="192"/>
      <c r="AAR725" s="192"/>
      <c r="AAS725" s="192"/>
      <c r="AAT725" s="192"/>
      <c r="AAU725" s="192"/>
      <c r="AAV725" s="192"/>
      <c r="AAW725" s="192"/>
      <c r="AAX725" s="192"/>
      <c r="AAY725" s="192"/>
      <c r="AAZ725" s="192"/>
      <c r="ABA725" s="192"/>
      <c r="ABB725" s="192"/>
      <c r="ABC725" s="192"/>
      <c r="ABD725" s="192"/>
      <c r="ABE725" s="192"/>
      <c r="ABF725" s="192"/>
      <c r="ABG725" s="192"/>
      <c r="ABH725" s="192"/>
      <c r="ABI725" s="192"/>
      <c r="ABJ725" s="192"/>
      <c r="ABK725" s="192"/>
      <c r="ABL725" s="192"/>
      <c r="ABM725" s="192"/>
      <c r="ABN725" s="192"/>
      <c r="ABO725" s="192"/>
      <c r="ABP725" s="192"/>
      <c r="ABQ725" s="192"/>
      <c r="ABR725" s="192"/>
      <c r="ABS725" s="192"/>
      <c r="ABT725" s="192"/>
      <c r="ABU725" s="192"/>
      <c r="ABV725" s="192"/>
      <c r="ABW725" s="192"/>
      <c r="ABX725" s="192"/>
      <c r="ABY725" s="192"/>
      <c r="ABZ725" s="192"/>
      <c r="ACA725" s="192"/>
      <c r="ACB725" s="192"/>
      <c r="ACC725" s="192"/>
      <c r="ACD725" s="192"/>
      <c r="ACE725" s="192"/>
      <c r="ACF725" s="192"/>
      <c r="ACG725" s="192"/>
      <c r="ACH725" s="192"/>
      <c r="ACI725" s="192"/>
      <c r="ACJ725" s="192"/>
      <c r="ACK725" s="192"/>
      <c r="ACL725" s="192"/>
      <c r="ACM725" s="192"/>
      <c r="ACN725" s="192"/>
      <c r="ACO725" s="192"/>
      <c r="ACP725" s="192"/>
      <c r="ACQ725" s="192"/>
      <c r="ACR725" s="192"/>
      <c r="ACS725" s="192"/>
      <c r="ACT725" s="192"/>
      <c r="ACU725" s="192"/>
      <c r="ACV725" s="192"/>
      <c r="ACW725" s="192"/>
      <c r="ACX725" s="192"/>
      <c r="ACY725" s="192"/>
      <c r="ACZ725" s="192"/>
      <c r="ADA725" s="192"/>
      <c r="ADB725" s="192"/>
      <c r="ADC725" s="192"/>
      <c r="ADD725" s="192"/>
      <c r="ADE725" s="192"/>
      <c r="ADF725" s="192"/>
      <c r="ADG725" s="192"/>
      <c r="ADH725" s="192"/>
      <c r="ADI725" s="192"/>
      <c r="ADJ725" s="192"/>
      <c r="ADK725" s="192"/>
      <c r="ADL725" s="192"/>
      <c r="ADM725" s="192"/>
      <c r="ADN725" s="192"/>
      <c r="ADO725" s="192"/>
      <c r="ADP725" s="192"/>
      <c r="ADQ725" s="192"/>
      <c r="ADR725" s="192"/>
      <c r="ADS725" s="192"/>
      <c r="ADT725" s="192"/>
      <c r="ADU725" s="192"/>
      <c r="ADV725" s="192"/>
      <c r="ADW725" s="192"/>
      <c r="ADX725" s="192"/>
      <c r="ADY725" s="192"/>
      <c r="ADZ725" s="192"/>
      <c r="AEA725" s="192"/>
      <c r="AEB725" s="192"/>
      <c r="AEC725" s="192"/>
      <c r="AED725" s="192"/>
      <c r="AEE725" s="192"/>
      <c r="AEF725" s="192"/>
      <c r="AEG725" s="192"/>
      <c r="AEH725" s="192"/>
      <c r="AEI725" s="192"/>
      <c r="AEJ725" s="192"/>
      <c r="AEK725" s="192"/>
      <c r="AEL725" s="192"/>
      <c r="AEM725" s="192"/>
      <c r="AEN725" s="192"/>
      <c r="AEO725" s="192"/>
      <c r="AEP725" s="192"/>
      <c r="AEQ725" s="192"/>
      <c r="AER725" s="192"/>
      <c r="AES725" s="192"/>
      <c r="AET725" s="192"/>
      <c r="AEU725" s="192"/>
      <c r="AEV725" s="192"/>
      <c r="AEW725" s="192"/>
      <c r="AEX725" s="192"/>
      <c r="AEY725" s="192"/>
      <c r="AEZ725" s="192"/>
      <c r="AFA725" s="192"/>
      <c r="AFB725" s="192"/>
      <c r="AFC725" s="192"/>
      <c r="AFD725" s="192"/>
      <c r="AFE725" s="192"/>
      <c r="AFF725" s="192"/>
      <c r="AFG725" s="192"/>
      <c r="AFH725" s="192"/>
      <c r="AFI725" s="192"/>
      <c r="AFJ725" s="192"/>
      <c r="AFK725" s="192"/>
      <c r="AFL725" s="192"/>
      <c r="AFM725" s="192"/>
      <c r="AFN725" s="192"/>
      <c r="AFO725" s="192"/>
      <c r="AFP725" s="192"/>
      <c r="AFQ725" s="192"/>
      <c r="AFR725" s="192"/>
      <c r="AFS725" s="192"/>
      <c r="AFT725" s="192"/>
      <c r="AFU725" s="192"/>
      <c r="AFV725" s="192"/>
      <c r="AFW725" s="192"/>
      <c r="AFX725" s="192"/>
      <c r="AFY725" s="192"/>
      <c r="AFZ725" s="192"/>
      <c r="AGA725" s="192"/>
      <c r="AGB725" s="192"/>
      <c r="AGC725" s="192"/>
      <c r="AGD725" s="192"/>
      <c r="AGE725" s="192"/>
      <c r="AGF725" s="192"/>
      <c r="AGG725" s="192"/>
      <c r="AGH725" s="192"/>
      <c r="AGI725" s="192"/>
      <c r="AGJ725" s="192"/>
      <c r="AGK725" s="192"/>
      <c r="AGL725" s="192"/>
      <c r="AGM725" s="192"/>
      <c r="AGN725" s="192"/>
      <c r="AGO725" s="192"/>
      <c r="AGP725" s="192"/>
      <c r="AGQ725" s="192"/>
      <c r="AGR725" s="192"/>
      <c r="AGS725" s="192"/>
      <c r="AGT725" s="192"/>
      <c r="AGU725" s="192"/>
      <c r="AGV725" s="192"/>
      <c r="AGW725" s="192"/>
      <c r="AGX725" s="192"/>
      <c r="AGY725" s="192"/>
      <c r="AGZ725" s="192"/>
      <c r="AHA725" s="192"/>
      <c r="AHB725" s="192"/>
      <c r="AHC725" s="192"/>
      <c r="AHD725" s="192"/>
      <c r="AHE725" s="192"/>
      <c r="AHF725" s="192"/>
      <c r="AHG725" s="192"/>
      <c r="AHH725" s="192"/>
      <c r="AHI725" s="192"/>
      <c r="AHJ725" s="192"/>
      <c r="AHK725" s="192"/>
      <c r="AHL725" s="192"/>
      <c r="AHM725" s="192"/>
      <c r="AHN725" s="192"/>
      <c r="AHO725" s="192"/>
      <c r="AHP725" s="192"/>
      <c r="AHQ725" s="192"/>
      <c r="AHR725" s="192"/>
      <c r="AHS725" s="192"/>
      <c r="AHT725" s="192"/>
      <c r="AHU725" s="192"/>
      <c r="AHV725" s="192"/>
      <c r="AHW725" s="192"/>
      <c r="AHX725" s="192"/>
      <c r="AHY725" s="192"/>
      <c r="AHZ725" s="192"/>
      <c r="AIA725" s="192"/>
      <c r="AIB725" s="192"/>
      <c r="AIC725" s="192"/>
      <c r="AID725" s="192"/>
      <c r="AIE725" s="192"/>
      <c r="AIF725" s="192"/>
      <c r="AIG725" s="192"/>
      <c r="AIH725" s="192"/>
      <c r="AII725" s="192"/>
      <c r="AIJ725" s="192"/>
      <c r="AIK725" s="192"/>
      <c r="AIL725" s="192"/>
      <c r="AIM725" s="192"/>
      <c r="AIN725" s="192"/>
      <c r="AIO725" s="192"/>
      <c r="AIP725" s="192"/>
      <c r="AIQ725" s="192"/>
      <c r="AIR725" s="192"/>
      <c r="AIS725" s="192"/>
      <c r="AIT725" s="192"/>
      <c r="AIU725" s="192"/>
      <c r="AIV725" s="192"/>
      <c r="AIW725" s="192"/>
      <c r="AIX725" s="192"/>
      <c r="AIY725" s="192"/>
      <c r="AIZ725" s="192"/>
      <c r="AJA725" s="192"/>
      <c r="AJB725" s="192"/>
      <c r="AJC725" s="192"/>
      <c r="AJD725" s="192"/>
      <c r="AJE725" s="192"/>
      <c r="AJF725" s="192"/>
      <c r="AJG725" s="192"/>
      <c r="AJH725" s="192"/>
      <c r="AJI725" s="192"/>
      <c r="AJJ725" s="192"/>
      <c r="AJK725" s="192"/>
      <c r="AJL725" s="192"/>
      <c r="AJM725" s="192"/>
      <c r="AJN725" s="192"/>
      <c r="AJO725" s="192"/>
      <c r="AJP725" s="192"/>
      <c r="AJQ725" s="192"/>
      <c r="AJR725" s="192"/>
      <c r="AJS725" s="192"/>
      <c r="AJT725" s="192"/>
      <c r="AJU725" s="192"/>
      <c r="AJV725" s="192"/>
      <c r="AJW725" s="192"/>
      <c r="AJX725" s="192"/>
      <c r="AJY725" s="192"/>
      <c r="AJZ725" s="192"/>
      <c r="AKA725" s="192"/>
      <c r="AKB725" s="192"/>
      <c r="AKC725" s="192"/>
      <c r="AKD725" s="192"/>
      <c r="AKE725" s="192"/>
      <c r="AKF725" s="192"/>
      <c r="AKG725" s="192"/>
      <c r="AKH725" s="192"/>
      <c r="AKI725" s="192"/>
      <c r="AKJ725" s="192"/>
      <c r="AKK725" s="192"/>
      <c r="AKL725" s="192"/>
      <c r="AKM725" s="192"/>
      <c r="AKN725" s="192"/>
      <c r="AKO725" s="192"/>
      <c r="AKP725" s="192"/>
      <c r="AKQ725" s="192"/>
      <c r="AKR725" s="192"/>
      <c r="AKS725" s="192"/>
      <c r="AKT725" s="192"/>
      <c r="AKU725" s="192"/>
      <c r="AKV725" s="192"/>
      <c r="AKW725" s="192"/>
      <c r="AKX725" s="192"/>
      <c r="AKY725" s="192"/>
      <c r="AKZ725" s="192"/>
      <c r="ALA725" s="192"/>
      <c r="ALB725" s="192"/>
      <c r="ALC725" s="192"/>
      <c r="ALD725" s="192"/>
      <c r="ALE725" s="192"/>
      <c r="ALF725" s="192"/>
      <c r="ALG725" s="192"/>
      <c r="ALH725" s="192"/>
      <c r="ALI725" s="192"/>
      <c r="ALJ725" s="192"/>
      <c r="ALK725" s="192"/>
      <c r="ALL725" s="192"/>
      <c r="ALM725" s="192"/>
      <c r="ALN725" s="192"/>
      <c r="ALO725" s="192"/>
      <c r="ALP725" s="192"/>
      <c r="ALQ725" s="192"/>
      <c r="ALR725" s="192"/>
      <c r="ALS725" s="192"/>
      <c r="ALT725" s="192"/>
      <c r="ALU725" s="192"/>
      <c r="ALV725" s="192"/>
      <c r="ALW725" s="192"/>
      <c r="ALX725" s="192"/>
      <c r="ALY725" s="192"/>
      <c r="ALZ725" s="192"/>
      <c r="AMA725" s="192"/>
      <c r="AMB725" s="192"/>
      <c r="AMC725" s="192"/>
      <c r="AMD725" s="192"/>
      <c r="AME725" s="192"/>
      <c r="AMF725" s="192"/>
      <c r="AMG725" s="192"/>
      <c r="AMH725" s="192"/>
      <c r="AMI725" s="192"/>
      <c r="AMJ725" s="192"/>
      <c r="AMK725" s="192"/>
      <c r="AML725" s="192"/>
      <c r="AMM725" s="192"/>
      <c r="AMN725" s="192"/>
      <c r="AMO725" s="192"/>
      <c r="AMP725" s="192"/>
      <c r="AMQ725" s="192"/>
      <c r="AMR725" s="192"/>
      <c r="AMS725" s="192"/>
      <c r="AMT725" s="192"/>
      <c r="AMU725" s="192"/>
      <c r="AMV725" s="192"/>
      <c r="AMW725" s="192"/>
      <c r="AMX725" s="192"/>
      <c r="AMY725" s="192"/>
      <c r="AMZ725" s="192"/>
      <c r="ANA725" s="192"/>
      <c r="ANB725" s="192"/>
      <c r="ANC725" s="192"/>
      <c r="AND725" s="192"/>
      <c r="ANE725" s="192"/>
      <c r="ANF725" s="192"/>
      <c r="ANG725" s="192"/>
      <c r="ANH725" s="192"/>
      <c r="ANI725" s="192"/>
      <c r="ANJ725" s="192"/>
      <c r="ANK725" s="192"/>
      <c r="ANL725" s="192"/>
      <c r="ANM725" s="192"/>
      <c r="ANN725" s="192"/>
      <c r="ANO725" s="192"/>
      <c r="ANP725" s="192"/>
      <c r="ANQ725" s="192"/>
      <c r="ANR725" s="192"/>
      <c r="ANS725" s="192"/>
      <c r="ANT725" s="192"/>
      <c r="ANU725" s="192"/>
      <c r="ANV725" s="192"/>
      <c r="ANW725" s="192"/>
      <c r="ANX725" s="192"/>
      <c r="ANY725" s="192"/>
      <c r="ANZ725" s="192"/>
      <c r="AOA725" s="192"/>
      <c r="AOB725" s="192"/>
      <c r="AOC725" s="192"/>
      <c r="AOD725" s="192"/>
      <c r="AOE725" s="192"/>
      <c r="AOF725" s="192"/>
      <c r="AOG725" s="192"/>
      <c r="AOH725" s="192"/>
      <c r="AOI725" s="192"/>
      <c r="AOJ725" s="192"/>
      <c r="AOK725" s="192"/>
      <c r="AOL725" s="192"/>
      <c r="AOM725" s="192"/>
      <c r="AON725" s="192"/>
      <c r="AOO725" s="192"/>
      <c r="AOP725" s="192"/>
      <c r="AOQ725" s="192"/>
      <c r="AOR725" s="192"/>
      <c r="AOS725" s="192"/>
      <c r="AOT725" s="192"/>
      <c r="AOU725" s="192"/>
      <c r="AOV725" s="192"/>
      <c r="AOW725" s="192"/>
      <c r="AOX725" s="192"/>
      <c r="AOY725" s="192"/>
      <c r="AOZ725" s="192"/>
      <c r="APA725" s="192"/>
      <c r="APB725" s="192"/>
      <c r="APC725" s="192"/>
      <c r="APD725" s="192"/>
      <c r="APE725" s="192"/>
      <c r="APF725" s="192"/>
      <c r="APG725" s="192"/>
      <c r="APH725" s="192"/>
      <c r="API725" s="192"/>
      <c r="APJ725" s="192"/>
      <c r="APK725" s="192"/>
      <c r="APL725" s="192"/>
      <c r="APM725" s="192"/>
      <c r="APN725" s="192"/>
      <c r="APO725" s="192"/>
      <c r="APP725" s="192"/>
      <c r="APQ725" s="192"/>
      <c r="APR725" s="192"/>
      <c r="APS725" s="192"/>
      <c r="APT725" s="192"/>
      <c r="APU725" s="192"/>
      <c r="APV725" s="192"/>
    </row>
    <row r="726" spans="1:1114" s="184" customFormat="1">
      <c r="A726" s="188">
        <v>41999</v>
      </c>
      <c r="B726" s="189">
        <f>_xll.PIAdvCalcVal('PI-1063'!B$1,'PI-1063'!$A726,'PI-1063'!$A727,"average","time-weighted",0,1,0,"DATASRV")</f>
        <v>4020.0537628467623</v>
      </c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  <c r="EC726" s="192"/>
      <c r="ED726" s="192"/>
      <c r="EE726" s="192"/>
      <c r="EF726" s="192"/>
      <c r="EG726" s="192"/>
      <c r="EH726" s="192"/>
      <c r="EI726" s="192"/>
      <c r="EJ726" s="192"/>
      <c r="EK726" s="192"/>
      <c r="EL726" s="192"/>
      <c r="EM726" s="192"/>
      <c r="EN726" s="192"/>
      <c r="EO726" s="192"/>
      <c r="EP726" s="192"/>
      <c r="EQ726" s="192"/>
      <c r="ER726" s="192"/>
      <c r="ES726" s="192"/>
      <c r="ET726" s="192"/>
      <c r="EU726" s="192"/>
      <c r="EV726" s="192"/>
      <c r="EW726" s="192"/>
      <c r="EX726" s="192"/>
      <c r="EY726" s="192"/>
      <c r="EZ726" s="192"/>
      <c r="FA726" s="192"/>
      <c r="FB726" s="192"/>
      <c r="FC726" s="192"/>
      <c r="FD726" s="192"/>
      <c r="FE726" s="192"/>
      <c r="FF726" s="192"/>
      <c r="FG726" s="192"/>
      <c r="FH726" s="192"/>
      <c r="FI726" s="192"/>
      <c r="FJ726" s="192"/>
      <c r="FK726" s="192"/>
      <c r="FL726" s="192"/>
      <c r="FM726" s="192"/>
      <c r="FN726" s="192"/>
      <c r="FO726" s="192"/>
      <c r="FP726" s="192"/>
      <c r="FQ726" s="192"/>
      <c r="FR726" s="192"/>
      <c r="FS726" s="192"/>
      <c r="FT726" s="192"/>
      <c r="FU726" s="192"/>
      <c r="FV726" s="192"/>
      <c r="FW726" s="192"/>
      <c r="FX726" s="192"/>
      <c r="FY726" s="192"/>
      <c r="FZ726" s="192"/>
      <c r="GA726" s="192"/>
      <c r="GB726" s="192"/>
      <c r="GC726" s="192"/>
      <c r="GD726" s="192"/>
      <c r="GE726" s="192"/>
      <c r="GF726" s="192"/>
      <c r="GG726" s="192"/>
      <c r="GH726" s="192"/>
      <c r="GI726" s="192"/>
      <c r="GJ726" s="192"/>
      <c r="GK726" s="192"/>
      <c r="GL726" s="192"/>
      <c r="GM726" s="192"/>
      <c r="GN726" s="192"/>
      <c r="GO726" s="192"/>
      <c r="GP726" s="192"/>
      <c r="GQ726" s="192"/>
      <c r="GR726" s="192"/>
      <c r="GS726" s="192"/>
      <c r="GT726" s="192"/>
      <c r="GU726" s="192"/>
      <c r="GV726" s="192"/>
      <c r="GW726" s="192"/>
      <c r="GX726" s="192"/>
      <c r="GY726" s="192"/>
      <c r="GZ726" s="192"/>
      <c r="HA726" s="192"/>
      <c r="HB726" s="192"/>
      <c r="HC726" s="192"/>
      <c r="HD726" s="192"/>
      <c r="HE726" s="192"/>
      <c r="HF726" s="192"/>
      <c r="HG726" s="192"/>
      <c r="HH726" s="192"/>
      <c r="HI726" s="192"/>
      <c r="HJ726" s="192"/>
      <c r="HK726" s="192"/>
      <c r="HL726" s="192"/>
      <c r="HM726" s="192"/>
      <c r="HN726" s="192"/>
      <c r="HO726" s="192"/>
      <c r="HP726" s="192"/>
      <c r="HQ726" s="192"/>
      <c r="HR726" s="192"/>
      <c r="HS726" s="192"/>
      <c r="HT726" s="192"/>
      <c r="HU726" s="192"/>
      <c r="HV726" s="192"/>
      <c r="HW726" s="192"/>
      <c r="HX726" s="192"/>
      <c r="HY726" s="192"/>
      <c r="HZ726" s="192"/>
      <c r="IA726" s="192"/>
      <c r="IB726" s="192"/>
      <c r="IC726" s="192"/>
      <c r="ID726" s="192"/>
      <c r="IE726" s="192"/>
      <c r="IF726" s="192"/>
      <c r="IG726" s="192"/>
      <c r="IH726" s="192"/>
      <c r="II726" s="192"/>
      <c r="IJ726" s="192"/>
      <c r="IK726" s="192"/>
      <c r="IL726" s="192"/>
      <c r="IM726" s="192"/>
      <c r="IN726" s="192"/>
      <c r="IO726" s="192"/>
      <c r="IP726" s="192"/>
      <c r="IQ726" s="192"/>
      <c r="IR726" s="192"/>
      <c r="IS726" s="192"/>
      <c r="IT726" s="192"/>
      <c r="IU726" s="192"/>
      <c r="IV726" s="192"/>
      <c r="IW726" s="192"/>
      <c r="IX726" s="192"/>
      <c r="IY726" s="192"/>
      <c r="IZ726" s="192"/>
      <c r="JA726" s="192"/>
      <c r="JB726" s="192"/>
      <c r="JC726" s="192"/>
      <c r="JD726" s="192"/>
      <c r="JE726" s="192"/>
      <c r="JF726" s="192"/>
      <c r="JG726" s="192"/>
      <c r="JH726" s="192"/>
      <c r="JI726" s="192"/>
      <c r="JJ726" s="192"/>
      <c r="JK726" s="192"/>
      <c r="JL726" s="192"/>
      <c r="JM726" s="192"/>
      <c r="JN726" s="192"/>
      <c r="JO726" s="192"/>
      <c r="JP726" s="192"/>
      <c r="JQ726" s="192"/>
      <c r="JR726" s="192"/>
      <c r="JS726" s="192"/>
      <c r="JT726" s="192"/>
      <c r="JU726" s="192"/>
      <c r="JV726" s="192"/>
      <c r="JW726" s="192"/>
      <c r="JX726" s="192"/>
      <c r="JY726" s="192"/>
      <c r="JZ726" s="192"/>
      <c r="KA726" s="192"/>
      <c r="KB726" s="192"/>
      <c r="KC726" s="192"/>
      <c r="KD726" s="192"/>
      <c r="KE726" s="192"/>
      <c r="KF726" s="192"/>
      <c r="KG726" s="192"/>
      <c r="KH726" s="192"/>
      <c r="KI726" s="192"/>
      <c r="KJ726" s="192"/>
      <c r="KK726" s="192"/>
      <c r="KL726" s="192"/>
      <c r="KM726" s="192"/>
      <c r="KN726" s="192"/>
      <c r="KO726" s="192"/>
      <c r="KP726" s="192"/>
      <c r="KQ726" s="192"/>
      <c r="KR726" s="192"/>
      <c r="KS726" s="192"/>
      <c r="KT726" s="192"/>
      <c r="KU726" s="192"/>
      <c r="KV726" s="192"/>
      <c r="KW726" s="192"/>
      <c r="KX726" s="192"/>
      <c r="KY726" s="192"/>
      <c r="KZ726" s="192"/>
      <c r="LA726" s="192"/>
      <c r="LB726" s="192"/>
      <c r="LC726" s="192"/>
      <c r="LD726" s="192"/>
      <c r="LE726" s="192"/>
      <c r="LF726" s="192"/>
      <c r="LG726" s="192"/>
      <c r="LH726" s="192"/>
      <c r="LI726" s="192"/>
      <c r="LJ726" s="192"/>
      <c r="LK726" s="192"/>
      <c r="LL726" s="192"/>
      <c r="LM726" s="192"/>
      <c r="LN726" s="192"/>
      <c r="LO726" s="192"/>
      <c r="LP726" s="192"/>
      <c r="LQ726" s="192"/>
      <c r="LR726" s="192"/>
      <c r="LS726" s="192"/>
      <c r="LT726" s="192"/>
      <c r="LU726" s="192"/>
      <c r="LV726" s="192"/>
      <c r="LW726" s="192"/>
      <c r="LX726" s="192"/>
      <c r="LY726" s="192"/>
      <c r="LZ726" s="192"/>
      <c r="MA726" s="192"/>
      <c r="MB726" s="192"/>
      <c r="MC726" s="192"/>
      <c r="MD726" s="192"/>
      <c r="ME726" s="192"/>
      <c r="MF726" s="192"/>
      <c r="MG726" s="192"/>
      <c r="MH726" s="192"/>
      <c r="MI726" s="192"/>
      <c r="MJ726" s="192"/>
      <c r="MK726" s="192"/>
      <c r="ML726" s="192"/>
      <c r="MM726" s="192"/>
      <c r="MN726" s="192"/>
      <c r="MO726" s="192"/>
      <c r="MP726" s="192"/>
      <c r="MQ726" s="192"/>
      <c r="MR726" s="192"/>
      <c r="MS726" s="192"/>
      <c r="MT726" s="192"/>
      <c r="MU726" s="192"/>
      <c r="MV726" s="192"/>
      <c r="MW726" s="192"/>
      <c r="MX726" s="192"/>
      <c r="MY726" s="192"/>
      <c r="MZ726" s="192"/>
      <c r="NA726" s="192"/>
      <c r="NB726" s="192"/>
      <c r="NC726" s="192"/>
      <c r="ND726" s="192"/>
      <c r="NE726" s="192"/>
      <c r="NF726" s="192"/>
      <c r="NG726" s="192"/>
      <c r="NH726" s="192"/>
      <c r="NI726" s="192"/>
      <c r="NJ726" s="192"/>
      <c r="NK726" s="192"/>
      <c r="NL726" s="192"/>
      <c r="NM726" s="192"/>
      <c r="NN726" s="192"/>
      <c r="NO726" s="192"/>
      <c r="NP726" s="192"/>
      <c r="NQ726" s="192"/>
      <c r="NR726" s="192"/>
      <c r="NS726" s="192"/>
      <c r="NT726" s="192"/>
      <c r="NU726" s="192"/>
      <c r="NV726" s="192"/>
      <c r="NW726" s="192"/>
      <c r="NX726" s="192"/>
      <c r="NY726" s="192"/>
      <c r="NZ726" s="192"/>
      <c r="OA726" s="192"/>
      <c r="OB726" s="192"/>
      <c r="OC726" s="192"/>
      <c r="OD726" s="192"/>
      <c r="OE726" s="192"/>
      <c r="OF726" s="192"/>
      <c r="OG726" s="192"/>
      <c r="OH726" s="192"/>
      <c r="OI726" s="192"/>
      <c r="OJ726" s="192"/>
      <c r="OK726" s="192"/>
      <c r="OL726" s="192"/>
      <c r="OM726" s="192"/>
      <c r="ON726" s="192"/>
      <c r="OO726" s="192"/>
      <c r="OP726" s="192"/>
      <c r="OQ726" s="192"/>
      <c r="OR726" s="192"/>
      <c r="OS726" s="192"/>
      <c r="OT726" s="192"/>
      <c r="OU726" s="192"/>
      <c r="OV726" s="192"/>
      <c r="OW726" s="192"/>
      <c r="OX726" s="192"/>
      <c r="OY726" s="192"/>
      <c r="OZ726" s="192"/>
      <c r="PA726" s="192"/>
      <c r="PB726" s="192"/>
      <c r="PC726" s="192"/>
      <c r="PD726" s="192"/>
      <c r="PE726" s="192"/>
      <c r="PF726" s="192"/>
      <c r="PG726" s="192"/>
      <c r="PH726" s="192"/>
      <c r="PI726" s="192"/>
      <c r="PJ726" s="192"/>
      <c r="PK726" s="192"/>
      <c r="PL726" s="192"/>
      <c r="PM726" s="192"/>
      <c r="PN726" s="192"/>
      <c r="PO726" s="192"/>
      <c r="PP726" s="192"/>
      <c r="PQ726" s="192"/>
      <c r="PR726" s="192"/>
      <c r="PS726" s="192"/>
      <c r="PT726" s="192"/>
      <c r="PU726" s="192"/>
      <c r="PV726" s="192"/>
      <c r="PW726" s="192"/>
      <c r="PX726" s="192"/>
      <c r="PY726" s="192"/>
      <c r="PZ726" s="192"/>
      <c r="QA726" s="192"/>
      <c r="QB726" s="192"/>
      <c r="QC726" s="192"/>
      <c r="QD726" s="192"/>
      <c r="QE726" s="192"/>
      <c r="QF726" s="192"/>
      <c r="QG726" s="192"/>
      <c r="QH726" s="192"/>
      <c r="QI726" s="192"/>
      <c r="QJ726" s="192"/>
      <c r="QK726" s="192"/>
      <c r="QL726" s="192"/>
      <c r="QM726" s="192"/>
      <c r="QN726" s="192"/>
      <c r="QO726" s="192"/>
      <c r="QP726" s="192"/>
      <c r="QQ726" s="192"/>
      <c r="QR726" s="192"/>
      <c r="QS726" s="192"/>
      <c r="QT726" s="192"/>
      <c r="QU726" s="192"/>
      <c r="QV726" s="192"/>
      <c r="QW726" s="192"/>
      <c r="QX726" s="192"/>
      <c r="QY726" s="192"/>
      <c r="QZ726" s="192"/>
      <c r="RA726" s="192"/>
      <c r="RB726" s="192"/>
      <c r="RC726" s="192"/>
      <c r="RD726" s="192"/>
      <c r="RE726" s="192"/>
      <c r="RF726" s="192"/>
      <c r="RG726" s="192"/>
      <c r="RH726" s="192"/>
      <c r="RI726" s="192"/>
      <c r="RJ726" s="192"/>
      <c r="RK726" s="192"/>
      <c r="RL726" s="192"/>
      <c r="RM726" s="192"/>
      <c r="RN726" s="192"/>
      <c r="RO726" s="192"/>
      <c r="RP726" s="192"/>
      <c r="RQ726" s="192"/>
      <c r="RR726" s="192"/>
      <c r="RS726" s="192"/>
      <c r="RT726" s="192"/>
      <c r="RU726" s="192"/>
      <c r="RV726" s="192"/>
      <c r="RW726" s="192"/>
      <c r="RX726" s="192"/>
      <c r="RY726" s="192"/>
      <c r="RZ726" s="192"/>
      <c r="SA726" s="192"/>
      <c r="SB726" s="192"/>
      <c r="SC726" s="192"/>
      <c r="SD726" s="192"/>
      <c r="SE726" s="192"/>
      <c r="SF726" s="192"/>
      <c r="SG726" s="192"/>
      <c r="SH726" s="192"/>
      <c r="SI726" s="192"/>
      <c r="SJ726" s="192"/>
      <c r="SK726" s="192"/>
      <c r="SL726" s="192"/>
      <c r="SM726" s="192"/>
      <c r="SN726" s="192"/>
      <c r="SO726" s="192"/>
      <c r="SP726" s="192"/>
      <c r="SQ726" s="192"/>
      <c r="SR726" s="192"/>
      <c r="SS726" s="192"/>
      <c r="ST726" s="192"/>
      <c r="SU726" s="192"/>
      <c r="SV726" s="192"/>
      <c r="SW726" s="192"/>
      <c r="SX726" s="192"/>
      <c r="SY726" s="192"/>
      <c r="SZ726" s="192"/>
      <c r="TA726" s="192"/>
      <c r="TB726" s="192"/>
      <c r="TC726" s="192"/>
      <c r="TD726" s="192"/>
      <c r="TE726" s="192"/>
      <c r="TF726" s="192"/>
      <c r="TG726" s="192"/>
      <c r="TH726" s="192"/>
      <c r="TI726" s="192"/>
      <c r="TJ726" s="192"/>
      <c r="TK726" s="192"/>
      <c r="TL726" s="192"/>
      <c r="TM726" s="192"/>
      <c r="TN726" s="192"/>
      <c r="TO726" s="192"/>
      <c r="TP726" s="192"/>
      <c r="TQ726" s="192"/>
      <c r="TR726" s="192"/>
      <c r="TS726" s="192"/>
      <c r="TT726" s="192"/>
      <c r="TU726" s="192"/>
      <c r="TV726" s="192"/>
      <c r="TW726" s="192"/>
      <c r="TX726" s="192"/>
      <c r="TY726" s="192"/>
      <c r="TZ726" s="192"/>
      <c r="UA726" s="192"/>
      <c r="UB726" s="192"/>
      <c r="UC726" s="192"/>
      <c r="UD726" s="192"/>
      <c r="UE726" s="192"/>
      <c r="UF726" s="192"/>
      <c r="UG726" s="192"/>
      <c r="UH726" s="192"/>
      <c r="UI726" s="192"/>
      <c r="UJ726" s="192"/>
      <c r="UK726" s="192"/>
      <c r="UL726" s="192"/>
      <c r="UM726" s="192"/>
      <c r="UN726" s="192"/>
      <c r="UO726" s="192"/>
      <c r="UP726" s="192"/>
      <c r="UQ726" s="192"/>
      <c r="UR726" s="192"/>
      <c r="US726" s="192"/>
      <c r="UT726" s="192"/>
      <c r="UU726" s="192"/>
      <c r="UV726" s="192"/>
      <c r="UW726" s="192"/>
      <c r="UX726" s="192"/>
      <c r="UY726" s="192"/>
      <c r="UZ726" s="192"/>
      <c r="VA726" s="192"/>
      <c r="VB726" s="192"/>
      <c r="VC726" s="192"/>
      <c r="VD726" s="192"/>
      <c r="VE726" s="192"/>
      <c r="VF726" s="192"/>
      <c r="VG726" s="192"/>
      <c r="VH726" s="192"/>
      <c r="VI726" s="192"/>
      <c r="VJ726" s="192"/>
      <c r="VK726" s="192"/>
      <c r="VL726" s="192"/>
      <c r="VM726" s="192"/>
      <c r="VN726" s="192"/>
      <c r="VO726" s="192"/>
      <c r="VP726" s="192"/>
      <c r="VQ726" s="192"/>
      <c r="VR726" s="192"/>
      <c r="VS726" s="192"/>
      <c r="VT726" s="192"/>
      <c r="VU726" s="192"/>
      <c r="VV726" s="192"/>
      <c r="VW726" s="192"/>
      <c r="VX726" s="192"/>
      <c r="VY726" s="192"/>
      <c r="VZ726" s="192"/>
      <c r="WA726" s="192"/>
      <c r="WB726" s="192"/>
      <c r="WC726" s="192"/>
      <c r="WD726" s="192"/>
      <c r="WE726" s="192"/>
      <c r="WF726" s="192"/>
      <c r="WG726" s="192"/>
      <c r="WH726" s="192"/>
      <c r="WI726" s="192"/>
      <c r="WJ726" s="192"/>
      <c r="WK726" s="192"/>
      <c r="WL726" s="192"/>
      <c r="WM726" s="192"/>
      <c r="WN726" s="192"/>
      <c r="WO726" s="192"/>
      <c r="WP726" s="192"/>
      <c r="WQ726" s="192"/>
      <c r="WR726" s="192"/>
      <c r="WS726" s="192"/>
      <c r="WT726" s="192"/>
      <c r="WU726" s="192"/>
      <c r="WV726" s="192"/>
      <c r="WW726" s="192"/>
      <c r="WX726" s="192"/>
      <c r="WY726" s="192"/>
      <c r="WZ726" s="192"/>
      <c r="XA726" s="192"/>
      <c r="XB726" s="192"/>
      <c r="XC726" s="192"/>
      <c r="XD726" s="192"/>
      <c r="XE726" s="192"/>
      <c r="XF726" s="192"/>
      <c r="XG726" s="192"/>
      <c r="XH726" s="192"/>
      <c r="XI726" s="192"/>
      <c r="XJ726" s="192"/>
      <c r="XK726" s="192"/>
      <c r="XL726" s="192"/>
      <c r="XM726" s="192"/>
      <c r="XN726" s="192"/>
      <c r="XO726" s="192"/>
      <c r="XP726" s="192"/>
      <c r="XQ726" s="192"/>
      <c r="XR726" s="192"/>
      <c r="XS726" s="192"/>
      <c r="XT726" s="192"/>
      <c r="XU726" s="192"/>
      <c r="XV726" s="192"/>
      <c r="XW726" s="192"/>
      <c r="XX726" s="192"/>
      <c r="XY726" s="192"/>
      <c r="XZ726" s="192"/>
      <c r="YA726" s="192"/>
      <c r="YB726" s="192"/>
      <c r="YC726" s="192"/>
      <c r="YD726" s="192"/>
      <c r="YE726" s="192"/>
      <c r="YF726" s="192"/>
      <c r="YG726" s="192"/>
      <c r="YH726" s="192"/>
      <c r="YI726" s="192"/>
      <c r="YJ726" s="192"/>
      <c r="YK726" s="192"/>
      <c r="YL726" s="192"/>
      <c r="YM726" s="192"/>
      <c r="YN726" s="192"/>
      <c r="YO726" s="192"/>
      <c r="YP726" s="192"/>
      <c r="YQ726" s="192"/>
      <c r="YR726" s="192"/>
      <c r="YS726" s="192"/>
      <c r="YT726" s="192"/>
      <c r="YU726" s="192"/>
      <c r="YV726" s="192"/>
      <c r="YW726" s="192"/>
      <c r="YX726" s="192"/>
      <c r="YY726" s="192"/>
      <c r="YZ726" s="192"/>
      <c r="ZA726" s="192"/>
      <c r="ZB726" s="192"/>
      <c r="ZC726" s="192"/>
      <c r="ZD726" s="192"/>
      <c r="ZE726" s="192"/>
      <c r="ZF726" s="192"/>
      <c r="ZG726" s="192"/>
      <c r="ZH726" s="192"/>
      <c r="ZI726" s="192"/>
      <c r="ZJ726" s="192"/>
      <c r="ZK726" s="192"/>
      <c r="ZL726" s="192"/>
      <c r="ZM726" s="192"/>
      <c r="ZN726" s="192"/>
      <c r="ZO726" s="192"/>
      <c r="ZP726" s="192"/>
      <c r="ZQ726" s="192"/>
      <c r="ZR726" s="192"/>
      <c r="ZS726" s="192"/>
      <c r="ZT726" s="192"/>
      <c r="ZU726" s="192"/>
      <c r="ZV726" s="192"/>
      <c r="ZW726" s="192"/>
      <c r="ZX726" s="192"/>
      <c r="ZY726" s="192"/>
      <c r="ZZ726" s="192"/>
      <c r="AAA726" s="192"/>
      <c r="AAB726" s="192"/>
      <c r="AAC726" s="192"/>
      <c r="AAD726" s="192"/>
      <c r="AAE726" s="192"/>
      <c r="AAF726" s="192"/>
      <c r="AAG726" s="192"/>
      <c r="AAH726" s="192"/>
      <c r="AAI726" s="192"/>
      <c r="AAJ726" s="192"/>
      <c r="AAK726" s="192"/>
      <c r="AAL726" s="192"/>
      <c r="AAM726" s="192"/>
      <c r="AAN726" s="192"/>
      <c r="AAO726" s="192"/>
      <c r="AAP726" s="192"/>
      <c r="AAQ726" s="192"/>
      <c r="AAR726" s="192"/>
      <c r="AAS726" s="192"/>
      <c r="AAT726" s="192"/>
      <c r="AAU726" s="192"/>
      <c r="AAV726" s="192"/>
      <c r="AAW726" s="192"/>
      <c r="AAX726" s="192"/>
      <c r="AAY726" s="192"/>
      <c r="AAZ726" s="192"/>
      <c r="ABA726" s="192"/>
      <c r="ABB726" s="192"/>
      <c r="ABC726" s="192"/>
      <c r="ABD726" s="192"/>
      <c r="ABE726" s="192"/>
      <c r="ABF726" s="192"/>
      <c r="ABG726" s="192"/>
      <c r="ABH726" s="192"/>
      <c r="ABI726" s="192"/>
      <c r="ABJ726" s="192"/>
      <c r="ABK726" s="192"/>
      <c r="ABL726" s="192"/>
      <c r="ABM726" s="192"/>
      <c r="ABN726" s="192"/>
      <c r="ABO726" s="192"/>
      <c r="ABP726" s="192"/>
      <c r="ABQ726" s="192"/>
      <c r="ABR726" s="192"/>
      <c r="ABS726" s="192"/>
      <c r="ABT726" s="192"/>
      <c r="ABU726" s="192"/>
      <c r="ABV726" s="192"/>
      <c r="ABW726" s="192"/>
      <c r="ABX726" s="192"/>
      <c r="ABY726" s="192"/>
      <c r="ABZ726" s="192"/>
      <c r="ACA726" s="192"/>
      <c r="ACB726" s="192"/>
      <c r="ACC726" s="192"/>
      <c r="ACD726" s="192"/>
      <c r="ACE726" s="192"/>
      <c r="ACF726" s="192"/>
      <c r="ACG726" s="192"/>
      <c r="ACH726" s="192"/>
      <c r="ACI726" s="192"/>
      <c r="ACJ726" s="192"/>
      <c r="ACK726" s="192"/>
      <c r="ACL726" s="192"/>
      <c r="ACM726" s="192"/>
      <c r="ACN726" s="192"/>
      <c r="ACO726" s="192"/>
      <c r="ACP726" s="192"/>
      <c r="ACQ726" s="192"/>
      <c r="ACR726" s="192"/>
      <c r="ACS726" s="192"/>
      <c r="ACT726" s="192"/>
      <c r="ACU726" s="192"/>
      <c r="ACV726" s="192"/>
      <c r="ACW726" s="192"/>
      <c r="ACX726" s="192"/>
      <c r="ACY726" s="192"/>
      <c r="ACZ726" s="192"/>
      <c r="ADA726" s="192"/>
      <c r="ADB726" s="192"/>
      <c r="ADC726" s="192"/>
      <c r="ADD726" s="192"/>
      <c r="ADE726" s="192"/>
      <c r="ADF726" s="192"/>
      <c r="ADG726" s="192"/>
      <c r="ADH726" s="192"/>
      <c r="ADI726" s="192"/>
      <c r="ADJ726" s="192"/>
      <c r="ADK726" s="192"/>
      <c r="ADL726" s="192"/>
      <c r="ADM726" s="192"/>
      <c r="ADN726" s="192"/>
      <c r="ADO726" s="192"/>
      <c r="ADP726" s="192"/>
      <c r="ADQ726" s="192"/>
      <c r="ADR726" s="192"/>
      <c r="ADS726" s="192"/>
      <c r="ADT726" s="192"/>
      <c r="ADU726" s="192"/>
      <c r="ADV726" s="192"/>
      <c r="ADW726" s="192"/>
      <c r="ADX726" s="192"/>
      <c r="ADY726" s="192"/>
      <c r="ADZ726" s="192"/>
      <c r="AEA726" s="192"/>
      <c r="AEB726" s="192"/>
      <c r="AEC726" s="192"/>
      <c r="AED726" s="192"/>
      <c r="AEE726" s="192"/>
      <c r="AEF726" s="192"/>
      <c r="AEG726" s="192"/>
      <c r="AEH726" s="192"/>
      <c r="AEI726" s="192"/>
      <c r="AEJ726" s="192"/>
      <c r="AEK726" s="192"/>
      <c r="AEL726" s="192"/>
      <c r="AEM726" s="192"/>
      <c r="AEN726" s="192"/>
      <c r="AEO726" s="192"/>
      <c r="AEP726" s="192"/>
      <c r="AEQ726" s="192"/>
      <c r="AER726" s="192"/>
      <c r="AES726" s="192"/>
      <c r="AET726" s="192"/>
      <c r="AEU726" s="192"/>
      <c r="AEV726" s="192"/>
      <c r="AEW726" s="192"/>
      <c r="AEX726" s="192"/>
      <c r="AEY726" s="192"/>
      <c r="AEZ726" s="192"/>
      <c r="AFA726" s="192"/>
      <c r="AFB726" s="192"/>
      <c r="AFC726" s="192"/>
      <c r="AFD726" s="192"/>
      <c r="AFE726" s="192"/>
      <c r="AFF726" s="192"/>
      <c r="AFG726" s="192"/>
      <c r="AFH726" s="192"/>
      <c r="AFI726" s="192"/>
      <c r="AFJ726" s="192"/>
      <c r="AFK726" s="192"/>
      <c r="AFL726" s="192"/>
      <c r="AFM726" s="192"/>
      <c r="AFN726" s="192"/>
      <c r="AFO726" s="192"/>
      <c r="AFP726" s="192"/>
      <c r="AFQ726" s="192"/>
      <c r="AFR726" s="192"/>
      <c r="AFS726" s="192"/>
      <c r="AFT726" s="192"/>
      <c r="AFU726" s="192"/>
      <c r="AFV726" s="192"/>
      <c r="AFW726" s="192"/>
      <c r="AFX726" s="192"/>
      <c r="AFY726" s="192"/>
      <c r="AFZ726" s="192"/>
      <c r="AGA726" s="192"/>
      <c r="AGB726" s="192"/>
      <c r="AGC726" s="192"/>
      <c r="AGD726" s="192"/>
      <c r="AGE726" s="192"/>
      <c r="AGF726" s="192"/>
      <c r="AGG726" s="192"/>
      <c r="AGH726" s="192"/>
      <c r="AGI726" s="192"/>
      <c r="AGJ726" s="192"/>
      <c r="AGK726" s="192"/>
      <c r="AGL726" s="192"/>
      <c r="AGM726" s="192"/>
      <c r="AGN726" s="192"/>
      <c r="AGO726" s="192"/>
      <c r="AGP726" s="192"/>
      <c r="AGQ726" s="192"/>
      <c r="AGR726" s="192"/>
      <c r="AGS726" s="192"/>
      <c r="AGT726" s="192"/>
      <c r="AGU726" s="192"/>
      <c r="AGV726" s="192"/>
      <c r="AGW726" s="192"/>
      <c r="AGX726" s="192"/>
      <c r="AGY726" s="192"/>
      <c r="AGZ726" s="192"/>
      <c r="AHA726" s="192"/>
      <c r="AHB726" s="192"/>
      <c r="AHC726" s="192"/>
      <c r="AHD726" s="192"/>
      <c r="AHE726" s="192"/>
      <c r="AHF726" s="192"/>
      <c r="AHG726" s="192"/>
      <c r="AHH726" s="192"/>
      <c r="AHI726" s="192"/>
      <c r="AHJ726" s="192"/>
      <c r="AHK726" s="192"/>
      <c r="AHL726" s="192"/>
      <c r="AHM726" s="192"/>
      <c r="AHN726" s="192"/>
      <c r="AHO726" s="192"/>
      <c r="AHP726" s="192"/>
      <c r="AHQ726" s="192"/>
      <c r="AHR726" s="192"/>
      <c r="AHS726" s="192"/>
      <c r="AHT726" s="192"/>
      <c r="AHU726" s="192"/>
      <c r="AHV726" s="192"/>
      <c r="AHW726" s="192"/>
      <c r="AHX726" s="192"/>
      <c r="AHY726" s="192"/>
      <c r="AHZ726" s="192"/>
      <c r="AIA726" s="192"/>
      <c r="AIB726" s="192"/>
      <c r="AIC726" s="192"/>
      <c r="AID726" s="192"/>
      <c r="AIE726" s="192"/>
      <c r="AIF726" s="192"/>
      <c r="AIG726" s="192"/>
      <c r="AIH726" s="192"/>
      <c r="AII726" s="192"/>
      <c r="AIJ726" s="192"/>
      <c r="AIK726" s="192"/>
      <c r="AIL726" s="192"/>
      <c r="AIM726" s="192"/>
      <c r="AIN726" s="192"/>
      <c r="AIO726" s="192"/>
      <c r="AIP726" s="192"/>
      <c r="AIQ726" s="192"/>
      <c r="AIR726" s="192"/>
      <c r="AIS726" s="192"/>
      <c r="AIT726" s="192"/>
      <c r="AIU726" s="192"/>
      <c r="AIV726" s="192"/>
      <c r="AIW726" s="192"/>
      <c r="AIX726" s="192"/>
      <c r="AIY726" s="192"/>
      <c r="AIZ726" s="192"/>
      <c r="AJA726" s="192"/>
      <c r="AJB726" s="192"/>
      <c r="AJC726" s="192"/>
      <c r="AJD726" s="192"/>
      <c r="AJE726" s="192"/>
      <c r="AJF726" s="192"/>
      <c r="AJG726" s="192"/>
      <c r="AJH726" s="192"/>
      <c r="AJI726" s="192"/>
      <c r="AJJ726" s="192"/>
      <c r="AJK726" s="192"/>
      <c r="AJL726" s="192"/>
      <c r="AJM726" s="192"/>
      <c r="AJN726" s="192"/>
      <c r="AJO726" s="192"/>
      <c r="AJP726" s="192"/>
      <c r="AJQ726" s="192"/>
      <c r="AJR726" s="192"/>
      <c r="AJS726" s="192"/>
      <c r="AJT726" s="192"/>
      <c r="AJU726" s="192"/>
      <c r="AJV726" s="192"/>
      <c r="AJW726" s="192"/>
      <c r="AJX726" s="192"/>
      <c r="AJY726" s="192"/>
      <c r="AJZ726" s="192"/>
      <c r="AKA726" s="192"/>
      <c r="AKB726" s="192"/>
      <c r="AKC726" s="192"/>
      <c r="AKD726" s="192"/>
      <c r="AKE726" s="192"/>
      <c r="AKF726" s="192"/>
      <c r="AKG726" s="192"/>
      <c r="AKH726" s="192"/>
      <c r="AKI726" s="192"/>
      <c r="AKJ726" s="192"/>
      <c r="AKK726" s="192"/>
      <c r="AKL726" s="192"/>
      <c r="AKM726" s="192"/>
      <c r="AKN726" s="192"/>
      <c r="AKO726" s="192"/>
      <c r="AKP726" s="192"/>
      <c r="AKQ726" s="192"/>
      <c r="AKR726" s="192"/>
      <c r="AKS726" s="192"/>
      <c r="AKT726" s="192"/>
      <c r="AKU726" s="192"/>
      <c r="AKV726" s="192"/>
      <c r="AKW726" s="192"/>
      <c r="AKX726" s="192"/>
      <c r="AKY726" s="192"/>
      <c r="AKZ726" s="192"/>
      <c r="ALA726" s="192"/>
      <c r="ALB726" s="192"/>
      <c r="ALC726" s="192"/>
      <c r="ALD726" s="192"/>
      <c r="ALE726" s="192"/>
      <c r="ALF726" s="192"/>
      <c r="ALG726" s="192"/>
      <c r="ALH726" s="192"/>
      <c r="ALI726" s="192"/>
      <c r="ALJ726" s="192"/>
      <c r="ALK726" s="192"/>
      <c r="ALL726" s="192"/>
      <c r="ALM726" s="192"/>
      <c r="ALN726" s="192"/>
      <c r="ALO726" s="192"/>
      <c r="ALP726" s="192"/>
      <c r="ALQ726" s="192"/>
      <c r="ALR726" s="192"/>
      <c r="ALS726" s="192"/>
      <c r="ALT726" s="192"/>
      <c r="ALU726" s="192"/>
      <c r="ALV726" s="192"/>
      <c r="ALW726" s="192"/>
      <c r="ALX726" s="192"/>
      <c r="ALY726" s="192"/>
      <c r="ALZ726" s="192"/>
      <c r="AMA726" s="192"/>
      <c r="AMB726" s="192"/>
      <c r="AMC726" s="192"/>
      <c r="AMD726" s="192"/>
      <c r="AME726" s="192"/>
      <c r="AMF726" s="192"/>
      <c r="AMG726" s="192"/>
      <c r="AMH726" s="192"/>
      <c r="AMI726" s="192"/>
      <c r="AMJ726" s="192"/>
      <c r="AMK726" s="192"/>
      <c r="AML726" s="192"/>
      <c r="AMM726" s="192"/>
      <c r="AMN726" s="192"/>
      <c r="AMO726" s="192"/>
      <c r="AMP726" s="192"/>
      <c r="AMQ726" s="192"/>
      <c r="AMR726" s="192"/>
      <c r="AMS726" s="192"/>
      <c r="AMT726" s="192"/>
      <c r="AMU726" s="192"/>
      <c r="AMV726" s="192"/>
      <c r="AMW726" s="192"/>
      <c r="AMX726" s="192"/>
      <c r="AMY726" s="192"/>
      <c r="AMZ726" s="192"/>
      <c r="ANA726" s="192"/>
      <c r="ANB726" s="192"/>
      <c r="ANC726" s="192"/>
      <c r="AND726" s="192"/>
      <c r="ANE726" s="192"/>
      <c r="ANF726" s="192"/>
      <c r="ANG726" s="192"/>
      <c r="ANH726" s="192"/>
      <c r="ANI726" s="192"/>
      <c r="ANJ726" s="192"/>
      <c r="ANK726" s="192"/>
      <c r="ANL726" s="192"/>
      <c r="ANM726" s="192"/>
      <c r="ANN726" s="192"/>
      <c r="ANO726" s="192"/>
      <c r="ANP726" s="192"/>
      <c r="ANQ726" s="192"/>
      <c r="ANR726" s="192"/>
      <c r="ANS726" s="192"/>
      <c r="ANT726" s="192"/>
      <c r="ANU726" s="192"/>
      <c r="ANV726" s="192"/>
      <c r="ANW726" s="192"/>
      <c r="ANX726" s="192"/>
      <c r="ANY726" s="192"/>
      <c r="ANZ726" s="192"/>
      <c r="AOA726" s="192"/>
      <c r="AOB726" s="192"/>
      <c r="AOC726" s="192"/>
      <c r="AOD726" s="192"/>
      <c r="AOE726" s="192"/>
      <c r="AOF726" s="192"/>
      <c r="AOG726" s="192"/>
      <c r="AOH726" s="192"/>
      <c r="AOI726" s="192"/>
      <c r="AOJ726" s="192"/>
      <c r="AOK726" s="192"/>
      <c r="AOL726" s="192"/>
      <c r="AOM726" s="192"/>
      <c r="AON726" s="192"/>
      <c r="AOO726" s="192"/>
      <c r="AOP726" s="192"/>
      <c r="AOQ726" s="192"/>
      <c r="AOR726" s="192"/>
      <c r="AOS726" s="192"/>
      <c r="AOT726" s="192"/>
      <c r="AOU726" s="192"/>
      <c r="AOV726" s="192"/>
      <c r="AOW726" s="192"/>
      <c r="AOX726" s="192"/>
      <c r="AOY726" s="192"/>
      <c r="AOZ726" s="192"/>
      <c r="APA726" s="192"/>
      <c r="APB726" s="192"/>
      <c r="APC726" s="192"/>
      <c r="APD726" s="192"/>
      <c r="APE726" s="192"/>
      <c r="APF726" s="192"/>
      <c r="APG726" s="192"/>
      <c r="APH726" s="192"/>
      <c r="API726" s="192"/>
      <c r="APJ726" s="192"/>
      <c r="APK726" s="192"/>
      <c r="APL726" s="192"/>
      <c r="APM726" s="192"/>
      <c r="APN726" s="192"/>
      <c r="APO726" s="192"/>
      <c r="APP726" s="192"/>
      <c r="APQ726" s="192"/>
      <c r="APR726" s="192"/>
      <c r="APS726" s="192"/>
      <c r="APT726" s="192"/>
      <c r="APU726" s="192"/>
      <c r="APV726" s="192"/>
    </row>
    <row r="727" spans="1:1114" s="184" customFormat="1">
      <c r="A727" s="188">
        <v>42000</v>
      </c>
      <c r="B727" s="189">
        <f>_xll.PIAdvCalcVal('PI-1063'!B$1,'PI-1063'!$A727,'PI-1063'!$A728,"average","time-weighted",0,1,0,"DATASRV")</f>
        <v>4024.6492944328488</v>
      </c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  <c r="EC727" s="192"/>
      <c r="ED727" s="192"/>
      <c r="EE727" s="192"/>
      <c r="EF727" s="192"/>
      <c r="EG727" s="192"/>
      <c r="EH727" s="192"/>
      <c r="EI727" s="192"/>
      <c r="EJ727" s="192"/>
      <c r="EK727" s="192"/>
      <c r="EL727" s="192"/>
      <c r="EM727" s="192"/>
      <c r="EN727" s="192"/>
      <c r="EO727" s="192"/>
      <c r="EP727" s="192"/>
      <c r="EQ727" s="192"/>
      <c r="ER727" s="192"/>
      <c r="ES727" s="192"/>
      <c r="ET727" s="192"/>
      <c r="EU727" s="192"/>
      <c r="EV727" s="192"/>
      <c r="EW727" s="192"/>
      <c r="EX727" s="192"/>
      <c r="EY727" s="192"/>
      <c r="EZ727" s="192"/>
      <c r="FA727" s="192"/>
      <c r="FB727" s="192"/>
      <c r="FC727" s="192"/>
      <c r="FD727" s="192"/>
      <c r="FE727" s="192"/>
      <c r="FF727" s="192"/>
      <c r="FG727" s="192"/>
      <c r="FH727" s="192"/>
      <c r="FI727" s="192"/>
      <c r="FJ727" s="192"/>
      <c r="FK727" s="192"/>
      <c r="FL727" s="192"/>
      <c r="FM727" s="192"/>
      <c r="FN727" s="192"/>
      <c r="FO727" s="192"/>
      <c r="FP727" s="192"/>
      <c r="FQ727" s="192"/>
      <c r="FR727" s="192"/>
      <c r="FS727" s="192"/>
      <c r="FT727" s="192"/>
      <c r="FU727" s="192"/>
      <c r="FV727" s="192"/>
      <c r="FW727" s="192"/>
      <c r="FX727" s="192"/>
      <c r="FY727" s="192"/>
      <c r="FZ727" s="192"/>
      <c r="GA727" s="192"/>
      <c r="GB727" s="192"/>
      <c r="GC727" s="192"/>
      <c r="GD727" s="192"/>
      <c r="GE727" s="192"/>
      <c r="GF727" s="192"/>
      <c r="GG727" s="192"/>
      <c r="GH727" s="192"/>
      <c r="GI727" s="192"/>
      <c r="GJ727" s="192"/>
      <c r="GK727" s="192"/>
      <c r="GL727" s="192"/>
      <c r="GM727" s="192"/>
      <c r="GN727" s="192"/>
      <c r="GO727" s="192"/>
      <c r="GP727" s="192"/>
      <c r="GQ727" s="192"/>
      <c r="GR727" s="192"/>
      <c r="GS727" s="192"/>
      <c r="GT727" s="192"/>
      <c r="GU727" s="192"/>
      <c r="GV727" s="192"/>
      <c r="GW727" s="192"/>
      <c r="GX727" s="192"/>
      <c r="GY727" s="192"/>
      <c r="GZ727" s="192"/>
      <c r="HA727" s="192"/>
      <c r="HB727" s="192"/>
      <c r="HC727" s="192"/>
      <c r="HD727" s="192"/>
      <c r="HE727" s="192"/>
      <c r="HF727" s="192"/>
      <c r="HG727" s="192"/>
      <c r="HH727" s="192"/>
      <c r="HI727" s="192"/>
      <c r="HJ727" s="192"/>
      <c r="HK727" s="192"/>
      <c r="HL727" s="192"/>
      <c r="HM727" s="192"/>
      <c r="HN727" s="192"/>
      <c r="HO727" s="192"/>
      <c r="HP727" s="192"/>
      <c r="HQ727" s="192"/>
      <c r="HR727" s="192"/>
      <c r="HS727" s="192"/>
      <c r="HT727" s="192"/>
      <c r="HU727" s="192"/>
      <c r="HV727" s="192"/>
      <c r="HW727" s="192"/>
      <c r="HX727" s="192"/>
      <c r="HY727" s="192"/>
      <c r="HZ727" s="192"/>
      <c r="IA727" s="192"/>
      <c r="IB727" s="192"/>
      <c r="IC727" s="192"/>
      <c r="ID727" s="192"/>
      <c r="IE727" s="192"/>
      <c r="IF727" s="192"/>
      <c r="IG727" s="192"/>
      <c r="IH727" s="192"/>
      <c r="II727" s="192"/>
      <c r="IJ727" s="192"/>
      <c r="IK727" s="192"/>
      <c r="IL727" s="192"/>
      <c r="IM727" s="192"/>
      <c r="IN727" s="192"/>
      <c r="IO727" s="192"/>
      <c r="IP727" s="192"/>
      <c r="IQ727" s="192"/>
      <c r="IR727" s="192"/>
      <c r="IS727" s="192"/>
      <c r="IT727" s="192"/>
      <c r="IU727" s="192"/>
      <c r="IV727" s="192"/>
      <c r="IW727" s="192"/>
      <c r="IX727" s="192"/>
      <c r="IY727" s="192"/>
      <c r="IZ727" s="192"/>
      <c r="JA727" s="192"/>
      <c r="JB727" s="192"/>
      <c r="JC727" s="192"/>
      <c r="JD727" s="192"/>
      <c r="JE727" s="192"/>
      <c r="JF727" s="192"/>
      <c r="JG727" s="192"/>
      <c r="JH727" s="192"/>
      <c r="JI727" s="192"/>
      <c r="JJ727" s="192"/>
      <c r="JK727" s="192"/>
      <c r="JL727" s="192"/>
      <c r="JM727" s="192"/>
      <c r="JN727" s="192"/>
      <c r="JO727" s="192"/>
      <c r="JP727" s="192"/>
      <c r="JQ727" s="192"/>
      <c r="JR727" s="192"/>
      <c r="JS727" s="192"/>
      <c r="JT727" s="192"/>
      <c r="JU727" s="192"/>
      <c r="JV727" s="192"/>
      <c r="JW727" s="192"/>
      <c r="JX727" s="192"/>
      <c r="JY727" s="192"/>
      <c r="JZ727" s="192"/>
      <c r="KA727" s="192"/>
      <c r="KB727" s="192"/>
      <c r="KC727" s="192"/>
      <c r="KD727" s="192"/>
      <c r="KE727" s="192"/>
      <c r="KF727" s="192"/>
      <c r="KG727" s="192"/>
      <c r="KH727" s="192"/>
      <c r="KI727" s="192"/>
      <c r="KJ727" s="192"/>
      <c r="KK727" s="192"/>
      <c r="KL727" s="192"/>
      <c r="KM727" s="192"/>
      <c r="KN727" s="192"/>
      <c r="KO727" s="192"/>
      <c r="KP727" s="192"/>
      <c r="KQ727" s="192"/>
      <c r="KR727" s="192"/>
      <c r="KS727" s="192"/>
      <c r="KT727" s="192"/>
      <c r="KU727" s="192"/>
      <c r="KV727" s="192"/>
      <c r="KW727" s="192"/>
      <c r="KX727" s="192"/>
      <c r="KY727" s="192"/>
      <c r="KZ727" s="192"/>
      <c r="LA727" s="192"/>
      <c r="LB727" s="192"/>
      <c r="LC727" s="192"/>
      <c r="LD727" s="192"/>
      <c r="LE727" s="192"/>
      <c r="LF727" s="192"/>
      <c r="LG727" s="192"/>
      <c r="LH727" s="192"/>
      <c r="LI727" s="192"/>
      <c r="LJ727" s="192"/>
      <c r="LK727" s="192"/>
      <c r="LL727" s="192"/>
      <c r="LM727" s="192"/>
      <c r="LN727" s="192"/>
      <c r="LO727" s="192"/>
      <c r="LP727" s="192"/>
      <c r="LQ727" s="192"/>
      <c r="LR727" s="192"/>
      <c r="LS727" s="192"/>
      <c r="LT727" s="192"/>
      <c r="LU727" s="192"/>
      <c r="LV727" s="192"/>
      <c r="LW727" s="192"/>
      <c r="LX727" s="192"/>
      <c r="LY727" s="192"/>
      <c r="LZ727" s="192"/>
      <c r="MA727" s="192"/>
      <c r="MB727" s="192"/>
      <c r="MC727" s="192"/>
      <c r="MD727" s="192"/>
      <c r="ME727" s="192"/>
      <c r="MF727" s="192"/>
      <c r="MG727" s="192"/>
      <c r="MH727" s="192"/>
      <c r="MI727" s="192"/>
      <c r="MJ727" s="192"/>
      <c r="MK727" s="192"/>
      <c r="ML727" s="192"/>
      <c r="MM727" s="192"/>
      <c r="MN727" s="192"/>
      <c r="MO727" s="192"/>
      <c r="MP727" s="192"/>
      <c r="MQ727" s="192"/>
      <c r="MR727" s="192"/>
      <c r="MS727" s="192"/>
      <c r="MT727" s="192"/>
      <c r="MU727" s="192"/>
      <c r="MV727" s="192"/>
      <c r="MW727" s="192"/>
      <c r="MX727" s="192"/>
      <c r="MY727" s="192"/>
      <c r="MZ727" s="192"/>
      <c r="NA727" s="192"/>
      <c r="NB727" s="192"/>
      <c r="NC727" s="192"/>
      <c r="ND727" s="192"/>
      <c r="NE727" s="192"/>
      <c r="NF727" s="192"/>
      <c r="NG727" s="192"/>
      <c r="NH727" s="192"/>
      <c r="NI727" s="192"/>
      <c r="NJ727" s="192"/>
      <c r="NK727" s="192"/>
      <c r="NL727" s="192"/>
      <c r="NM727" s="192"/>
      <c r="NN727" s="192"/>
      <c r="NO727" s="192"/>
      <c r="NP727" s="192"/>
      <c r="NQ727" s="192"/>
      <c r="NR727" s="192"/>
      <c r="NS727" s="192"/>
      <c r="NT727" s="192"/>
      <c r="NU727" s="192"/>
      <c r="NV727" s="192"/>
      <c r="NW727" s="192"/>
      <c r="NX727" s="192"/>
      <c r="NY727" s="192"/>
      <c r="NZ727" s="192"/>
      <c r="OA727" s="192"/>
      <c r="OB727" s="192"/>
      <c r="OC727" s="192"/>
      <c r="OD727" s="192"/>
      <c r="OE727" s="192"/>
      <c r="OF727" s="192"/>
      <c r="OG727" s="192"/>
      <c r="OH727" s="192"/>
      <c r="OI727" s="192"/>
      <c r="OJ727" s="192"/>
      <c r="OK727" s="192"/>
      <c r="OL727" s="192"/>
      <c r="OM727" s="192"/>
      <c r="ON727" s="192"/>
      <c r="OO727" s="192"/>
      <c r="OP727" s="192"/>
      <c r="OQ727" s="192"/>
      <c r="OR727" s="192"/>
      <c r="OS727" s="192"/>
      <c r="OT727" s="192"/>
      <c r="OU727" s="192"/>
      <c r="OV727" s="192"/>
      <c r="OW727" s="192"/>
      <c r="OX727" s="192"/>
      <c r="OY727" s="192"/>
      <c r="OZ727" s="192"/>
      <c r="PA727" s="192"/>
      <c r="PB727" s="192"/>
      <c r="PC727" s="192"/>
      <c r="PD727" s="192"/>
      <c r="PE727" s="192"/>
      <c r="PF727" s="192"/>
      <c r="PG727" s="192"/>
      <c r="PH727" s="192"/>
      <c r="PI727" s="192"/>
      <c r="PJ727" s="192"/>
      <c r="PK727" s="192"/>
      <c r="PL727" s="192"/>
      <c r="PM727" s="192"/>
      <c r="PN727" s="192"/>
      <c r="PO727" s="192"/>
      <c r="PP727" s="192"/>
      <c r="PQ727" s="192"/>
      <c r="PR727" s="192"/>
      <c r="PS727" s="192"/>
      <c r="PT727" s="192"/>
      <c r="PU727" s="192"/>
      <c r="PV727" s="192"/>
      <c r="PW727" s="192"/>
      <c r="PX727" s="192"/>
      <c r="PY727" s="192"/>
      <c r="PZ727" s="192"/>
      <c r="QA727" s="192"/>
      <c r="QB727" s="192"/>
      <c r="QC727" s="192"/>
      <c r="QD727" s="192"/>
      <c r="QE727" s="192"/>
      <c r="QF727" s="192"/>
      <c r="QG727" s="192"/>
      <c r="QH727" s="192"/>
      <c r="QI727" s="192"/>
      <c r="QJ727" s="192"/>
      <c r="QK727" s="192"/>
      <c r="QL727" s="192"/>
      <c r="QM727" s="192"/>
      <c r="QN727" s="192"/>
      <c r="QO727" s="192"/>
      <c r="QP727" s="192"/>
      <c r="QQ727" s="192"/>
      <c r="QR727" s="192"/>
      <c r="QS727" s="192"/>
      <c r="QT727" s="192"/>
      <c r="QU727" s="192"/>
      <c r="QV727" s="192"/>
      <c r="QW727" s="192"/>
      <c r="QX727" s="192"/>
      <c r="QY727" s="192"/>
      <c r="QZ727" s="192"/>
      <c r="RA727" s="192"/>
      <c r="RB727" s="192"/>
      <c r="RC727" s="192"/>
      <c r="RD727" s="192"/>
      <c r="RE727" s="192"/>
      <c r="RF727" s="192"/>
      <c r="RG727" s="192"/>
      <c r="RH727" s="192"/>
      <c r="RI727" s="192"/>
      <c r="RJ727" s="192"/>
      <c r="RK727" s="192"/>
      <c r="RL727" s="192"/>
      <c r="RM727" s="192"/>
      <c r="RN727" s="192"/>
      <c r="RO727" s="192"/>
      <c r="RP727" s="192"/>
      <c r="RQ727" s="192"/>
      <c r="RR727" s="192"/>
      <c r="RS727" s="192"/>
      <c r="RT727" s="192"/>
      <c r="RU727" s="192"/>
      <c r="RV727" s="192"/>
      <c r="RW727" s="192"/>
      <c r="RX727" s="192"/>
      <c r="RY727" s="192"/>
      <c r="RZ727" s="192"/>
      <c r="SA727" s="192"/>
      <c r="SB727" s="192"/>
      <c r="SC727" s="192"/>
      <c r="SD727" s="192"/>
      <c r="SE727" s="192"/>
      <c r="SF727" s="192"/>
      <c r="SG727" s="192"/>
      <c r="SH727" s="192"/>
      <c r="SI727" s="192"/>
      <c r="SJ727" s="192"/>
      <c r="SK727" s="192"/>
      <c r="SL727" s="192"/>
      <c r="SM727" s="192"/>
      <c r="SN727" s="192"/>
      <c r="SO727" s="192"/>
      <c r="SP727" s="192"/>
      <c r="SQ727" s="192"/>
      <c r="SR727" s="192"/>
      <c r="SS727" s="192"/>
      <c r="ST727" s="192"/>
      <c r="SU727" s="192"/>
      <c r="SV727" s="192"/>
      <c r="SW727" s="192"/>
      <c r="SX727" s="192"/>
      <c r="SY727" s="192"/>
      <c r="SZ727" s="192"/>
      <c r="TA727" s="192"/>
      <c r="TB727" s="192"/>
      <c r="TC727" s="192"/>
      <c r="TD727" s="192"/>
      <c r="TE727" s="192"/>
      <c r="TF727" s="192"/>
      <c r="TG727" s="192"/>
      <c r="TH727" s="192"/>
      <c r="TI727" s="192"/>
      <c r="TJ727" s="192"/>
      <c r="TK727" s="192"/>
      <c r="TL727" s="192"/>
      <c r="TM727" s="192"/>
      <c r="TN727" s="192"/>
      <c r="TO727" s="192"/>
      <c r="TP727" s="192"/>
      <c r="TQ727" s="192"/>
      <c r="TR727" s="192"/>
      <c r="TS727" s="192"/>
      <c r="TT727" s="192"/>
      <c r="TU727" s="192"/>
      <c r="TV727" s="192"/>
      <c r="TW727" s="192"/>
      <c r="TX727" s="192"/>
      <c r="TY727" s="192"/>
      <c r="TZ727" s="192"/>
      <c r="UA727" s="192"/>
      <c r="UB727" s="192"/>
      <c r="UC727" s="192"/>
      <c r="UD727" s="192"/>
      <c r="UE727" s="192"/>
      <c r="UF727" s="192"/>
      <c r="UG727" s="192"/>
      <c r="UH727" s="192"/>
      <c r="UI727" s="192"/>
      <c r="UJ727" s="192"/>
      <c r="UK727" s="192"/>
      <c r="UL727" s="192"/>
      <c r="UM727" s="192"/>
      <c r="UN727" s="192"/>
      <c r="UO727" s="192"/>
      <c r="UP727" s="192"/>
      <c r="UQ727" s="192"/>
      <c r="UR727" s="192"/>
      <c r="US727" s="192"/>
      <c r="UT727" s="192"/>
      <c r="UU727" s="192"/>
      <c r="UV727" s="192"/>
      <c r="UW727" s="192"/>
      <c r="UX727" s="192"/>
      <c r="UY727" s="192"/>
      <c r="UZ727" s="192"/>
      <c r="VA727" s="192"/>
      <c r="VB727" s="192"/>
      <c r="VC727" s="192"/>
      <c r="VD727" s="192"/>
      <c r="VE727" s="192"/>
      <c r="VF727" s="192"/>
      <c r="VG727" s="192"/>
      <c r="VH727" s="192"/>
      <c r="VI727" s="192"/>
      <c r="VJ727" s="192"/>
      <c r="VK727" s="192"/>
      <c r="VL727" s="192"/>
      <c r="VM727" s="192"/>
      <c r="VN727" s="192"/>
      <c r="VO727" s="192"/>
      <c r="VP727" s="192"/>
      <c r="VQ727" s="192"/>
      <c r="VR727" s="192"/>
      <c r="VS727" s="192"/>
      <c r="VT727" s="192"/>
      <c r="VU727" s="192"/>
      <c r="VV727" s="192"/>
      <c r="VW727" s="192"/>
      <c r="VX727" s="192"/>
      <c r="VY727" s="192"/>
      <c r="VZ727" s="192"/>
      <c r="WA727" s="192"/>
      <c r="WB727" s="192"/>
      <c r="WC727" s="192"/>
      <c r="WD727" s="192"/>
      <c r="WE727" s="192"/>
      <c r="WF727" s="192"/>
      <c r="WG727" s="192"/>
      <c r="WH727" s="192"/>
      <c r="WI727" s="192"/>
      <c r="WJ727" s="192"/>
      <c r="WK727" s="192"/>
      <c r="WL727" s="192"/>
      <c r="WM727" s="192"/>
      <c r="WN727" s="192"/>
      <c r="WO727" s="192"/>
      <c r="WP727" s="192"/>
      <c r="WQ727" s="192"/>
      <c r="WR727" s="192"/>
      <c r="WS727" s="192"/>
      <c r="WT727" s="192"/>
      <c r="WU727" s="192"/>
      <c r="WV727" s="192"/>
      <c r="WW727" s="192"/>
      <c r="WX727" s="192"/>
      <c r="WY727" s="192"/>
      <c r="WZ727" s="192"/>
      <c r="XA727" s="192"/>
      <c r="XB727" s="192"/>
      <c r="XC727" s="192"/>
      <c r="XD727" s="192"/>
      <c r="XE727" s="192"/>
      <c r="XF727" s="192"/>
      <c r="XG727" s="192"/>
      <c r="XH727" s="192"/>
      <c r="XI727" s="192"/>
      <c r="XJ727" s="192"/>
      <c r="XK727" s="192"/>
      <c r="XL727" s="192"/>
      <c r="XM727" s="192"/>
      <c r="XN727" s="192"/>
      <c r="XO727" s="192"/>
      <c r="XP727" s="192"/>
      <c r="XQ727" s="192"/>
      <c r="XR727" s="192"/>
      <c r="XS727" s="192"/>
      <c r="XT727" s="192"/>
      <c r="XU727" s="192"/>
      <c r="XV727" s="192"/>
      <c r="XW727" s="192"/>
      <c r="XX727" s="192"/>
      <c r="XY727" s="192"/>
      <c r="XZ727" s="192"/>
      <c r="YA727" s="192"/>
      <c r="YB727" s="192"/>
      <c r="YC727" s="192"/>
      <c r="YD727" s="192"/>
      <c r="YE727" s="192"/>
      <c r="YF727" s="192"/>
      <c r="YG727" s="192"/>
      <c r="YH727" s="192"/>
      <c r="YI727" s="192"/>
      <c r="YJ727" s="192"/>
      <c r="YK727" s="192"/>
      <c r="YL727" s="192"/>
      <c r="YM727" s="192"/>
      <c r="YN727" s="192"/>
      <c r="YO727" s="192"/>
      <c r="YP727" s="192"/>
      <c r="YQ727" s="192"/>
      <c r="YR727" s="192"/>
      <c r="YS727" s="192"/>
      <c r="YT727" s="192"/>
      <c r="YU727" s="192"/>
      <c r="YV727" s="192"/>
      <c r="YW727" s="192"/>
      <c r="YX727" s="192"/>
      <c r="YY727" s="192"/>
      <c r="YZ727" s="192"/>
      <c r="ZA727" s="192"/>
      <c r="ZB727" s="192"/>
      <c r="ZC727" s="192"/>
      <c r="ZD727" s="192"/>
      <c r="ZE727" s="192"/>
      <c r="ZF727" s="192"/>
      <c r="ZG727" s="192"/>
      <c r="ZH727" s="192"/>
      <c r="ZI727" s="192"/>
      <c r="ZJ727" s="192"/>
      <c r="ZK727" s="192"/>
      <c r="ZL727" s="192"/>
      <c r="ZM727" s="192"/>
      <c r="ZN727" s="192"/>
      <c r="ZO727" s="192"/>
      <c r="ZP727" s="192"/>
      <c r="ZQ727" s="192"/>
      <c r="ZR727" s="192"/>
      <c r="ZS727" s="192"/>
      <c r="ZT727" s="192"/>
      <c r="ZU727" s="192"/>
      <c r="ZV727" s="192"/>
      <c r="ZW727" s="192"/>
      <c r="ZX727" s="192"/>
      <c r="ZY727" s="192"/>
      <c r="ZZ727" s="192"/>
      <c r="AAA727" s="192"/>
      <c r="AAB727" s="192"/>
      <c r="AAC727" s="192"/>
      <c r="AAD727" s="192"/>
      <c r="AAE727" s="192"/>
      <c r="AAF727" s="192"/>
      <c r="AAG727" s="192"/>
      <c r="AAH727" s="192"/>
      <c r="AAI727" s="192"/>
      <c r="AAJ727" s="192"/>
      <c r="AAK727" s="192"/>
      <c r="AAL727" s="192"/>
      <c r="AAM727" s="192"/>
      <c r="AAN727" s="192"/>
      <c r="AAO727" s="192"/>
      <c r="AAP727" s="192"/>
      <c r="AAQ727" s="192"/>
      <c r="AAR727" s="192"/>
      <c r="AAS727" s="192"/>
      <c r="AAT727" s="192"/>
      <c r="AAU727" s="192"/>
      <c r="AAV727" s="192"/>
      <c r="AAW727" s="192"/>
      <c r="AAX727" s="192"/>
      <c r="AAY727" s="192"/>
      <c r="AAZ727" s="192"/>
      <c r="ABA727" s="192"/>
      <c r="ABB727" s="192"/>
      <c r="ABC727" s="192"/>
      <c r="ABD727" s="192"/>
      <c r="ABE727" s="192"/>
      <c r="ABF727" s="192"/>
      <c r="ABG727" s="192"/>
      <c r="ABH727" s="192"/>
      <c r="ABI727" s="192"/>
      <c r="ABJ727" s="192"/>
      <c r="ABK727" s="192"/>
      <c r="ABL727" s="192"/>
      <c r="ABM727" s="192"/>
      <c r="ABN727" s="192"/>
      <c r="ABO727" s="192"/>
      <c r="ABP727" s="192"/>
      <c r="ABQ727" s="192"/>
      <c r="ABR727" s="192"/>
      <c r="ABS727" s="192"/>
      <c r="ABT727" s="192"/>
      <c r="ABU727" s="192"/>
      <c r="ABV727" s="192"/>
      <c r="ABW727" s="192"/>
      <c r="ABX727" s="192"/>
      <c r="ABY727" s="192"/>
      <c r="ABZ727" s="192"/>
      <c r="ACA727" s="192"/>
      <c r="ACB727" s="192"/>
      <c r="ACC727" s="192"/>
      <c r="ACD727" s="192"/>
      <c r="ACE727" s="192"/>
      <c r="ACF727" s="192"/>
      <c r="ACG727" s="192"/>
      <c r="ACH727" s="192"/>
      <c r="ACI727" s="192"/>
      <c r="ACJ727" s="192"/>
      <c r="ACK727" s="192"/>
      <c r="ACL727" s="192"/>
      <c r="ACM727" s="192"/>
      <c r="ACN727" s="192"/>
      <c r="ACO727" s="192"/>
      <c r="ACP727" s="192"/>
      <c r="ACQ727" s="192"/>
      <c r="ACR727" s="192"/>
      <c r="ACS727" s="192"/>
      <c r="ACT727" s="192"/>
      <c r="ACU727" s="192"/>
      <c r="ACV727" s="192"/>
      <c r="ACW727" s="192"/>
      <c r="ACX727" s="192"/>
      <c r="ACY727" s="192"/>
      <c r="ACZ727" s="192"/>
      <c r="ADA727" s="192"/>
      <c r="ADB727" s="192"/>
      <c r="ADC727" s="192"/>
      <c r="ADD727" s="192"/>
      <c r="ADE727" s="192"/>
      <c r="ADF727" s="192"/>
      <c r="ADG727" s="192"/>
      <c r="ADH727" s="192"/>
      <c r="ADI727" s="192"/>
      <c r="ADJ727" s="192"/>
      <c r="ADK727" s="192"/>
      <c r="ADL727" s="192"/>
      <c r="ADM727" s="192"/>
      <c r="ADN727" s="192"/>
      <c r="ADO727" s="192"/>
      <c r="ADP727" s="192"/>
      <c r="ADQ727" s="192"/>
      <c r="ADR727" s="192"/>
      <c r="ADS727" s="192"/>
      <c r="ADT727" s="192"/>
      <c r="ADU727" s="192"/>
      <c r="ADV727" s="192"/>
      <c r="ADW727" s="192"/>
      <c r="ADX727" s="192"/>
      <c r="ADY727" s="192"/>
      <c r="ADZ727" s="192"/>
      <c r="AEA727" s="192"/>
      <c r="AEB727" s="192"/>
      <c r="AEC727" s="192"/>
      <c r="AED727" s="192"/>
      <c r="AEE727" s="192"/>
      <c r="AEF727" s="192"/>
      <c r="AEG727" s="192"/>
      <c r="AEH727" s="192"/>
      <c r="AEI727" s="192"/>
      <c r="AEJ727" s="192"/>
      <c r="AEK727" s="192"/>
      <c r="AEL727" s="192"/>
      <c r="AEM727" s="192"/>
      <c r="AEN727" s="192"/>
      <c r="AEO727" s="192"/>
      <c r="AEP727" s="192"/>
      <c r="AEQ727" s="192"/>
      <c r="AER727" s="192"/>
      <c r="AES727" s="192"/>
      <c r="AET727" s="192"/>
      <c r="AEU727" s="192"/>
      <c r="AEV727" s="192"/>
      <c r="AEW727" s="192"/>
      <c r="AEX727" s="192"/>
      <c r="AEY727" s="192"/>
      <c r="AEZ727" s="192"/>
      <c r="AFA727" s="192"/>
      <c r="AFB727" s="192"/>
      <c r="AFC727" s="192"/>
      <c r="AFD727" s="192"/>
      <c r="AFE727" s="192"/>
      <c r="AFF727" s="192"/>
      <c r="AFG727" s="192"/>
      <c r="AFH727" s="192"/>
      <c r="AFI727" s="192"/>
      <c r="AFJ727" s="192"/>
      <c r="AFK727" s="192"/>
      <c r="AFL727" s="192"/>
      <c r="AFM727" s="192"/>
      <c r="AFN727" s="192"/>
      <c r="AFO727" s="192"/>
      <c r="AFP727" s="192"/>
      <c r="AFQ727" s="192"/>
      <c r="AFR727" s="192"/>
      <c r="AFS727" s="192"/>
      <c r="AFT727" s="192"/>
      <c r="AFU727" s="192"/>
      <c r="AFV727" s="192"/>
      <c r="AFW727" s="192"/>
      <c r="AFX727" s="192"/>
      <c r="AFY727" s="192"/>
      <c r="AFZ727" s="192"/>
      <c r="AGA727" s="192"/>
      <c r="AGB727" s="192"/>
      <c r="AGC727" s="192"/>
      <c r="AGD727" s="192"/>
      <c r="AGE727" s="192"/>
      <c r="AGF727" s="192"/>
      <c r="AGG727" s="192"/>
      <c r="AGH727" s="192"/>
      <c r="AGI727" s="192"/>
      <c r="AGJ727" s="192"/>
      <c r="AGK727" s="192"/>
      <c r="AGL727" s="192"/>
      <c r="AGM727" s="192"/>
      <c r="AGN727" s="192"/>
      <c r="AGO727" s="192"/>
      <c r="AGP727" s="192"/>
      <c r="AGQ727" s="192"/>
      <c r="AGR727" s="192"/>
      <c r="AGS727" s="192"/>
      <c r="AGT727" s="192"/>
      <c r="AGU727" s="192"/>
      <c r="AGV727" s="192"/>
      <c r="AGW727" s="192"/>
      <c r="AGX727" s="192"/>
      <c r="AGY727" s="192"/>
      <c r="AGZ727" s="192"/>
      <c r="AHA727" s="192"/>
      <c r="AHB727" s="192"/>
      <c r="AHC727" s="192"/>
      <c r="AHD727" s="192"/>
      <c r="AHE727" s="192"/>
      <c r="AHF727" s="192"/>
      <c r="AHG727" s="192"/>
      <c r="AHH727" s="192"/>
      <c r="AHI727" s="192"/>
      <c r="AHJ727" s="192"/>
      <c r="AHK727" s="192"/>
      <c r="AHL727" s="192"/>
      <c r="AHM727" s="192"/>
      <c r="AHN727" s="192"/>
      <c r="AHO727" s="192"/>
      <c r="AHP727" s="192"/>
      <c r="AHQ727" s="192"/>
      <c r="AHR727" s="192"/>
      <c r="AHS727" s="192"/>
      <c r="AHT727" s="192"/>
      <c r="AHU727" s="192"/>
      <c r="AHV727" s="192"/>
      <c r="AHW727" s="192"/>
      <c r="AHX727" s="192"/>
      <c r="AHY727" s="192"/>
      <c r="AHZ727" s="192"/>
      <c r="AIA727" s="192"/>
      <c r="AIB727" s="192"/>
      <c r="AIC727" s="192"/>
      <c r="AID727" s="192"/>
      <c r="AIE727" s="192"/>
      <c r="AIF727" s="192"/>
      <c r="AIG727" s="192"/>
      <c r="AIH727" s="192"/>
      <c r="AII727" s="192"/>
      <c r="AIJ727" s="192"/>
      <c r="AIK727" s="192"/>
      <c r="AIL727" s="192"/>
      <c r="AIM727" s="192"/>
      <c r="AIN727" s="192"/>
      <c r="AIO727" s="192"/>
      <c r="AIP727" s="192"/>
      <c r="AIQ727" s="192"/>
      <c r="AIR727" s="192"/>
      <c r="AIS727" s="192"/>
      <c r="AIT727" s="192"/>
      <c r="AIU727" s="192"/>
      <c r="AIV727" s="192"/>
      <c r="AIW727" s="192"/>
      <c r="AIX727" s="192"/>
      <c r="AIY727" s="192"/>
      <c r="AIZ727" s="192"/>
      <c r="AJA727" s="192"/>
      <c r="AJB727" s="192"/>
      <c r="AJC727" s="192"/>
      <c r="AJD727" s="192"/>
      <c r="AJE727" s="192"/>
      <c r="AJF727" s="192"/>
      <c r="AJG727" s="192"/>
      <c r="AJH727" s="192"/>
      <c r="AJI727" s="192"/>
      <c r="AJJ727" s="192"/>
      <c r="AJK727" s="192"/>
      <c r="AJL727" s="192"/>
      <c r="AJM727" s="192"/>
      <c r="AJN727" s="192"/>
      <c r="AJO727" s="192"/>
      <c r="AJP727" s="192"/>
      <c r="AJQ727" s="192"/>
      <c r="AJR727" s="192"/>
      <c r="AJS727" s="192"/>
      <c r="AJT727" s="192"/>
      <c r="AJU727" s="192"/>
      <c r="AJV727" s="192"/>
      <c r="AJW727" s="192"/>
      <c r="AJX727" s="192"/>
      <c r="AJY727" s="192"/>
      <c r="AJZ727" s="192"/>
      <c r="AKA727" s="192"/>
      <c r="AKB727" s="192"/>
      <c r="AKC727" s="192"/>
      <c r="AKD727" s="192"/>
      <c r="AKE727" s="192"/>
      <c r="AKF727" s="192"/>
      <c r="AKG727" s="192"/>
      <c r="AKH727" s="192"/>
      <c r="AKI727" s="192"/>
      <c r="AKJ727" s="192"/>
      <c r="AKK727" s="192"/>
      <c r="AKL727" s="192"/>
      <c r="AKM727" s="192"/>
      <c r="AKN727" s="192"/>
      <c r="AKO727" s="192"/>
      <c r="AKP727" s="192"/>
      <c r="AKQ727" s="192"/>
      <c r="AKR727" s="192"/>
      <c r="AKS727" s="192"/>
      <c r="AKT727" s="192"/>
      <c r="AKU727" s="192"/>
      <c r="AKV727" s="192"/>
      <c r="AKW727" s="192"/>
      <c r="AKX727" s="192"/>
      <c r="AKY727" s="192"/>
      <c r="AKZ727" s="192"/>
      <c r="ALA727" s="192"/>
      <c r="ALB727" s="192"/>
      <c r="ALC727" s="192"/>
      <c r="ALD727" s="192"/>
      <c r="ALE727" s="192"/>
      <c r="ALF727" s="192"/>
      <c r="ALG727" s="192"/>
      <c r="ALH727" s="192"/>
      <c r="ALI727" s="192"/>
      <c r="ALJ727" s="192"/>
      <c r="ALK727" s="192"/>
      <c r="ALL727" s="192"/>
      <c r="ALM727" s="192"/>
      <c r="ALN727" s="192"/>
      <c r="ALO727" s="192"/>
      <c r="ALP727" s="192"/>
      <c r="ALQ727" s="192"/>
      <c r="ALR727" s="192"/>
      <c r="ALS727" s="192"/>
      <c r="ALT727" s="192"/>
      <c r="ALU727" s="192"/>
      <c r="ALV727" s="192"/>
      <c r="ALW727" s="192"/>
      <c r="ALX727" s="192"/>
      <c r="ALY727" s="192"/>
      <c r="ALZ727" s="192"/>
      <c r="AMA727" s="192"/>
      <c r="AMB727" s="192"/>
      <c r="AMC727" s="192"/>
      <c r="AMD727" s="192"/>
      <c r="AME727" s="192"/>
      <c r="AMF727" s="192"/>
      <c r="AMG727" s="192"/>
      <c r="AMH727" s="192"/>
      <c r="AMI727" s="192"/>
      <c r="AMJ727" s="192"/>
      <c r="AMK727" s="192"/>
      <c r="AML727" s="192"/>
      <c r="AMM727" s="192"/>
      <c r="AMN727" s="192"/>
      <c r="AMO727" s="192"/>
      <c r="AMP727" s="192"/>
      <c r="AMQ727" s="192"/>
      <c r="AMR727" s="192"/>
      <c r="AMS727" s="192"/>
      <c r="AMT727" s="192"/>
      <c r="AMU727" s="192"/>
      <c r="AMV727" s="192"/>
      <c r="AMW727" s="192"/>
      <c r="AMX727" s="192"/>
      <c r="AMY727" s="192"/>
      <c r="AMZ727" s="192"/>
      <c r="ANA727" s="192"/>
      <c r="ANB727" s="192"/>
      <c r="ANC727" s="192"/>
      <c r="AND727" s="192"/>
      <c r="ANE727" s="192"/>
      <c r="ANF727" s="192"/>
      <c r="ANG727" s="192"/>
      <c r="ANH727" s="192"/>
      <c r="ANI727" s="192"/>
      <c r="ANJ727" s="192"/>
      <c r="ANK727" s="192"/>
      <c r="ANL727" s="192"/>
      <c r="ANM727" s="192"/>
      <c r="ANN727" s="192"/>
      <c r="ANO727" s="192"/>
      <c r="ANP727" s="192"/>
      <c r="ANQ727" s="192"/>
      <c r="ANR727" s="192"/>
      <c r="ANS727" s="192"/>
      <c r="ANT727" s="192"/>
      <c r="ANU727" s="192"/>
      <c r="ANV727" s="192"/>
      <c r="ANW727" s="192"/>
      <c r="ANX727" s="192"/>
      <c r="ANY727" s="192"/>
      <c r="ANZ727" s="192"/>
      <c r="AOA727" s="192"/>
      <c r="AOB727" s="192"/>
      <c r="AOC727" s="192"/>
      <c r="AOD727" s="192"/>
      <c r="AOE727" s="192"/>
      <c r="AOF727" s="192"/>
      <c r="AOG727" s="192"/>
      <c r="AOH727" s="192"/>
      <c r="AOI727" s="192"/>
      <c r="AOJ727" s="192"/>
      <c r="AOK727" s="192"/>
      <c r="AOL727" s="192"/>
      <c r="AOM727" s="192"/>
      <c r="AON727" s="192"/>
      <c r="AOO727" s="192"/>
      <c r="AOP727" s="192"/>
      <c r="AOQ727" s="192"/>
      <c r="AOR727" s="192"/>
      <c r="AOS727" s="192"/>
      <c r="AOT727" s="192"/>
      <c r="AOU727" s="192"/>
      <c r="AOV727" s="192"/>
      <c r="AOW727" s="192"/>
      <c r="AOX727" s="192"/>
      <c r="AOY727" s="192"/>
      <c r="AOZ727" s="192"/>
      <c r="APA727" s="192"/>
      <c r="APB727" s="192"/>
      <c r="APC727" s="192"/>
      <c r="APD727" s="192"/>
      <c r="APE727" s="192"/>
      <c r="APF727" s="192"/>
      <c r="APG727" s="192"/>
      <c r="APH727" s="192"/>
      <c r="API727" s="192"/>
      <c r="APJ727" s="192"/>
      <c r="APK727" s="192"/>
      <c r="APL727" s="192"/>
      <c r="APM727" s="192"/>
      <c r="APN727" s="192"/>
      <c r="APO727" s="192"/>
      <c r="APP727" s="192"/>
      <c r="APQ727" s="192"/>
      <c r="APR727" s="192"/>
      <c r="APS727" s="192"/>
      <c r="APT727" s="192"/>
      <c r="APU727" s="192"/>
      <c r="APV727" s="192"/>
    </row>
    <row r="728" spans="1:1114" s="184" customFormat="1">
      <c r="A728" s="188">
        <v>42001</v>
      </c>
      <c r="B728" s="189">
        <f>_xll.PIAdvCalcVal('PI-1063'!B$1,'PI-1063'!$A728,'PI-1063'!$A729,"average","time-weighted",0,1,0,"DATASRV")</f>
        <v>4045.6809509943309</v>
      </c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  <c r="EC728" s="192"/>
      <c r="ED728" s="192"/>
      <c r="EE728" s="192"/>
      <c r="EF728" s="192"/>
      <c r="EG728" s="192"/>
      <c r="EH728" s="192"/>
      <c r="EI728" s="192"/>
      <c r="EJ728" s="192"/>
      <c r="EK728" s="192"/>
      <c r="EL728" s="192"/>
      <c r="EM728" s="192"/>
      <c r="EN728" s="192"/>
      <c r="EO728" s="192"/>
      <c r="EP728" s="192"/>
      <c r="EQ728" s="192"/>
      <c r="ER728" s="192"/>
      <c r="ES728" s="192"/>
      <c r="ET728" s="192"/>
      <c r="EU728" s="192"/>
      <c r="EV728" s="192"/>
      <c r="EW728" s="192"/>
      <c r="EX728" s="192"/>
      <c r="EY728" s="192"/>
      <c r="EZ728" s="192"/>
      <c r="FA728" s="192"/>
      <c r="FB728" s="192"/>
      <c r="FC728" s="192"/>
      <c r="FD728" s="192"/>
      <c r="FE728" s="192"/>
      <c r="FF728" s="192"/>
      <c r="FG728" s="192"/>
      <c r="FH728" s="192"/>
      <c r="FI728" s="192"/>
      <c r="FJ728" s="192"/>
      <c r="FK728" s="192"/>
      <c r="FL728" s="192"/>
      <c r="FM728" s="192"/>
      <c r="FN728" s="192"/>
      <c r="FO728" s="192"/>
      <c r="FP728" s="192"/>
      <c r="FQ728" s="192"/>
      <c r="FR728" s="192"/>
      <c r="FS728" s="192"/>
      <c r="FT728" s="192"/>
      <c r="FU728" s="192"/>
      <c r="FV728" s="192"/>
      <c r="FW728" s="192"/>
      <c r="FX728" s="192"/>
      <c r="FY728" s="192"/>
      <c r="FZ728" s="192"/>
      <c r="GA728" s="192"/>
      <c r="GB728" s="192"/>
      <c r="GC728" s="192"/>
      <c r="GD728" s="192"/>
      <c r="GE728" s="192"/>
      <c r="GF728" s="192"/>
      <c r="GG728" s="192"/>
      <c r="GH728" s="192"/>
      <c r="GI728" s="192"/>
      <c r="GJ728" s="192"/>
      <c r="GK728" s="192"/>
      <c r="GL728" s="192"/>
      <c r="GM728" s="192"/>
      <c r="GN728" s="192"/>
      <c r="GO728" s="192"/>
      <c r="GP728" s="192"/>
      <c r="GQ728" s="192"/>
      <c r="GR728" s="192"/>
      <c r="GS728" s="192"/>
      <c r="GT728" s="192"/>
      <c r="GU728" s="192"/>
      <c r="GV728" s="192"/>
      <c r="GW728" s="192"/>
      <c r="GX728" s="192"/>
      <c r="GY728" s="192"/>
      <c r="GZ728" s="192"/>
      <c r="HA728" s="192"/>
      <c r="HB728" s="192"/>
      <c r="HC728" s="192"/>
      <c r="HD728" s="192"/>
      <c r="HE728" s="192"/>
      <c r="HF728" s="192"/>
      <c r="HG728" s="192"/>
      <c r="HH728" s="192"/>
      <c r="HI728" s="192"/>
      <c r="HJ728" s="192"/>
      <c r="HK728" s="192"/>
      <c r="HL728" s="192"/>
      <c r="HM728" s="192"/>
      <c r="HN728" s="192"/>
      <c r="HO728" s="192"/>
      <c r="HP728" s="192"/>
      <c r="HQ728" s="192"/>
      <c r="HR728" s="192"/>
      <c r="HS728" s="192"/>
      <c r="HT728" s="192"/>
      <c r="HU728" s="192"/>
      <c r="HV728" s="192"/>
      <c r="HW728" s="192"/>
      <c r="HX728" s="192"/>
      <c r="HY728" s="192"/>
      <c r="HZ728" s="192"/>
      <c r="IA728" s="192"/>
      <c r="IB728" s="192"/>
      <c r="IC728" s="192"/>
      <c r="ID728" s="192"/>
      <c r="IE728" s="192"/>
      <c r="IF728" s="192"/>
      <c r="IG728" s="192"/>
      <c r="IH728" s="192"/>
      <c r="II728" s="192"/>
      <c r="IJ728" s="192"/>
      <c r="IK728" s="192"/>
      <c r="IL728" s="192"/>
      <c r="IM728" s="192"/>
      <c r="IN728" s="192"/>
      <c r="IO728" s="192"/>
      <c r="IP728" s="192"/>
      <c r="IQ728" s="192"/>
      <c r="IR728" s="192"/>
      <c r="IS728" s="192"/>
      <c r="IT728" s="192"/>
      <c r="IU728" s="192"/>
      <c r="IV728" s="192"/>
      <c r="IW728" s="192"/>
      <c r="IX728" s="192"/>
      <c r="IY728" s="192"/>
      <c r="IZ728" s="192"/>
      <c r="JA728" s="192"/>
      <c r="JB728" s="192"/>
      <c r="JC728" s="192"/>
      <c r="JD728" s="192"/>
      <c r="JE728" s="192"/>
      <c r="JF728" s="192"/>
      <c r="JG728" s="192"/>
      <c r="JH728" s="192"/>
      <c r="JI728" s="192"/>
      <c r="JJ728" s="192"/>
      <c r="JK728" s="192"/>
      <c r="JL728" s="192"/>
      <c r="JM728" s="192"/>
      <c r="JN728" s="192"/>
      <c r="JO728" s="192"/>
      <c r="JP728" s="192"/>
      <c r="JQ728" s="192"/>
      <c r="JR728" s="192"/>
      <c r="JS728" s="192"/>
      <c r="JT728" s="192"/>
      <c r="JU728" s="192"/>
      <c r="JV728" s="192"/>
      <c r="JW728" s="192"/>
      <c r="JX728" s="192"/>
      <c r="JY728" s="192"/>
      <c r="JZ728" s="192"/>
      <c r="KA728" s="192"/>
      <c r="KB728" s="192"/>
      <c r="KC728" s="192"/>
      <c r="KD728" s="192"/>
      <c r="KE728" s="192"/>
      <c r="KF728" s="192"/>
      <c r="KG728" s="192"/>
      <c r="KH728" s="192"/>
      <c r="KI728" s="192"/>
      <c r="KJ728" s="192"/>
      <c r="KK728" s="192"/>
      <c r="KL728" s="192"/>
      <c r="KM728" s="192"/>
      <c r="KN728" s="192"/>
      <c r="KO728" s="192"/>
      <c r="KP728" s="192"/>
      <c r="KQ728" s="192"/>
      <c r="KR728" s="192"/>
      <c r="KS728" s="192"/>
      <c r="KT728" s="192"/>
      <c r="KU728" s="192"/>
      <c r="KV728" s="192"/>
      <c r="KW728" s="192"/>
      <c r="KX728" s="192"/>
      <c r="KY728" s="192"/>
      <c r="KZ728" s="192"/>
      <c r="LA728" s="192"/>
      <c r="LB728" s="192"/>
      <c r="LC728" s="192"/>
      <c r="LD728" s="192"/>
      <c r="LE728" s="192"/>
      <c r="LF728" s="192"/>
      <c r="LG728" s="192"/>
      <c r="LH728" s="192"/>
      <c r="LI728" s="192"/>
      <c r="LJ728" s="192"/>
      <c r="LK728" s="192"/>
      <c r="LL728" s="192"/>
      <c r="LM728" s="192"/>
      <c r="LN728" s="192"/>
      <c r="LO728" s="192"/>
      <c r="LP728" s="192"/>
      <c r="LQ728" s="192"/>
      <c r="LR728" s="192"/>
      <c r="LS728" s="192"/>
      <c r="LT728" s="192"/>
      <c r="LU728" s="192"/>
      <c r="LV728" s="192"/>
      <c r="LW728" s="192"/>
      <c r="LX728" s="192"/>
      <c r="LY728" s="192"/>
      <c r="LZ728" s="192"/>
      <c r="MA728" s="192"/>
      <c r="MB728" s="192"/>
      <c r="MC728" s="192"/>
      <c r="MD728" s="192"/>
      <c r="ME728" s="192"/>
      <c r="MF728" s="192"/>
      <c r="MG728" s="192"/>
      <c r="MH728" s="192"/>
      <c r="MI728" s="192"/>
      <c r="MJ728" s="192"/>
      <c r="MK728" s="192"/>
      <c r="ML728" s="192"/>
      <c r="MM728" s="192"/>
      <c r="MN728" s="192"/>
      <c r="MO728" s="192"/>
      <c r="MP728" s="192"/>
      <c r="MQ728" s="192"/>
      <c r="MR728" s="192"/>
      <c r="MS728" s="192"/>
      <c r="MT728" s="192"/>
      <c r="MU728" s="192"/>
      <c r="MV728" s="192"/>
      <c r="MW728" s="192"/>
      <c r="MX728" s="192"/>
      <c r="MY728" s="192"/>
      <c r="MZ728" s="192"/>
      <c r="NA728" s="192"/>
      <c r="NB728" s="192"/>
      <c r="NC728" s="192"/>
      <c r="ND728" s="192"/>
      <c r="NE728" s="192"/>
      <c r="NF728" s="192"/>
      <c r="NG728" s="192"/>
      <c r="NH728" s="192"/>
      <c r="NI728" s="192"/>
      <c r="NJ728" s="192"/>
      <c r="NK728" s="192"/>
      <c r="NL728" s="192"/>
      <c r="NM728" s="192"/>
      <c r="NN728" s="192"/>
      <c r="NO728" s="192"/>
      <c r="NP728" s="192"/>
      <c r="NQ728" s="192"/>
      <c r="NR728" s="192"/>
      <c r="NS728" s="192"/>
      <c r="NT728" s="192"/>
      <c r="NU728" s="192"/>
      <c r="NV728" s="192"/>
      <c r="NW728" s="192"/>
      <c r="NX728" s="192"/>
      <c r="NY728" s="192"/>
      <c r="NZ728" s="192"/>
      <c r="OA728" s="192"/>
      <c r="OB728" s="192"/>
      <c r="OC728" s="192"/>
      <c r="OD728" s="192"/>
      <c r="OE728" s="192"/>
      <c r="OF728" s="192"/>
      <c r="OG728" s="192"/>
      <c r="OH728" s="192"/>
      <c r="OI728" s="192"/>
      <c r="OJ728" s="192"/>
      <c r="OK728" s="192"/>
      <c r="OL728" s="192"/>
      <c r="OM728" s="192"/>
      <c r="ON728" s="192"/>
      <c r="OO728" s="192"/>
      <c r="OP728" s="192"/>
      <c r="OQ728" s="192"/>
      <c r="OR728" s="192"/>
      <c r="OS728" s="192"/>
      <c r="OT728" s="192"/>
      <c r="OU728" s="192"/>
      <c r="OV728" s="192"/>
      <c r="OW728" s="192"/>
      <c r="OX728" s="192"/>
      <c r="OY728" s="192"/>
      <c r="OZ728" s="192"/>
      <c r="PA728" s="192"/>
      <c r="PB728" s="192"/>
      <c r="PC728" s="192"/>
      <c r="PD728" s="192"/>
      <c r="PE728" s="192"/>
      <c r="PF728" s="192"/>
      <c r="PG728" s="192"/>
      <c r="PH728" s="192"/>
      <c r="PI728" s="192"/>
      <c r="PJ728" s="192"/>
      <c r="PK728" s="192"/>
      <c r="PL728" s="192"/>
      <c r="PM728" s="192"/>
      <c r="PN728" s="192"/>
      <c r="PO728" s="192"/>
      <c r="PP728" s="192"/>
      <c r="PQ728" s="192"/>
      <c r="PR728" s="192"/>
      <c r="PS728" s="192"/>
      <c r="PT728" s="192"/>
      <c r="PU728" s="192"/>
      <c r="PV728" s="192"/>
      <c r="PW728" s="192"/>
      <c r="PX728" s="192"/>
      <c r="PY728" s="192"/>
      <c r="PZ728" s="192"/>
      <c r="QA728" s="192"/>
      <c r="QB728" s="192"/>
      <c r="QC728" s="192"/>
      <c r="QD728" s="192"/>
      <c r="QE728" s="192"/>
      <c r="QF728" s="192"/>
      <c r="QG728" s="192"/>
      <c r="QH728" s="192"/>
      <c r="QI728" s="192"/>
      <c r="QJ728" s="192"/>
      <c r="QK728" s="192"/>
      <c r="QL728" s="192"/>
      <c r="QM728" s="192"/>
      <c r="QN728" s="192"/>
      <c r="QO728" s="192"/>
      <c r="QP728" s="192"/>
      <c r="QQ728" s="192"/>
      <c r="QR728" s="192"/>
      <c r="QS728" s="192"/>
      <c r="QT728" s="192"/>
      <c r="QU728" s="192"/>
      <c r="QV728" s="192"/>
      <c r="QW728" s="192"/>
      <c r="QX728" s="192"/>
      <c r="QY728" s="192"/>
      <c r="QZ728" s="192"/>
      <c r="RA728" s="192"/>
      <c r="RB728" s="192"/>
      <c r="RC728" s="192"/>
      <c r="RD728" s="192"/>
      <c r="RE728" s="192"/>
      <c r="RF728" s="192"/>
      <c r="RG728" s="192"/>
      <c r="RH728" s="192"/>
      <c r="RI728" s="192"/>
      <c r="RJ728" s="192"/>
      <c r="RK728" s="192"/>
      <c r="RL728" s="192"/>
      <c r="RM728" s="192"/>
      <c r="RN728" s="192"/>
      <c r="RO728" s="192"/>
      <c r="RP728" s="192"/>
      <c r="RQ728" s="192"/>
      <c r="RR728" s="192"/>
      <c r="RS728" s="192"/>
      <c r="RT728" s="192"/>
      <c r="RU728" s="192"/>
      <c r="RV728" s="192"/>
      <c r="RW728" s="192"/>
      <c r="RX728" s="192"/>
      <c r="RY728" s="192"/>
      <c r="RZ728" s="192"/>
      <c r="SA728" s="192"/>
      <c r="SB728" s="192"/>
      <c r="SC728" s="192"/>
      <c r="SD728" s="192"/>
      <c r="SE728" s="192"/>
      <c r="SF728" s="192"/>
      <c r="SG728" s="192"/>
      <c r="SH728" s="192"/>
      <c r="SI728" s="192"/>
      <c r="SJ728" s="192"/>
      <c r="SK728" s="192"/>
      <c r="SL728" s="192"/>
      <c r="SM728" s="192"/>
      <c r="SN728" s="192"/>
      <c r="SO728" s="192"/>
      <c r="SP728" s="192"/>
      <c r="SQ728" s="192"/>
      <c r="SR728" s="192"/>
      <c r="SS728" s="192"/>
      <c r="ST728" s="192"/>
      <c r="SU728" s="192"/>
      <c r="SV728" s="192"/>
      <c r="SW728" s="192"/>
      <c r="SX728" s="192"/>
      <c r="SY728" s="192"/>
      <c r="SZ728" s="192"/>
      <c r="TA728" s="192"/>
      <c r="TB728" s="192"/>
      <c r="TC728" s="192"/>
      <c r="TD728" s="192"/>
      <c r="TE728" s="192"/>
      <c r="TF728" s="192"/>
      <c r="TG728" s="192"/>
      <c r="TH728" s="192"/>
      <c r="TI728" s="192"/>
      <c r="TJ728" s="192"/>
      <c r="TK728" s="192"/>
      <c r="TL728" s="192"/>
      <c r="TM728" s="192"/>
      <c r="TN728" s="192"/>
      <c r="TO728" s="192"/>
      <c r="TP728" s="192"/>
      <c r="TQ728" s="192"/>
      <c r="TR728" s="192"/>
      <c r="TS728" s="192"/>
      <c r="TT728" s="192"/>
      <c r="TU728" s="192"/>
      <c r="TV728" s="192"/>
      <c r="TW728" s="192"/>
      <c r="TX728" s="192"/>
      <c r="TY728" s="192"/>
      <c r="TZ728" s="192"/>
      <c r="UA728" s="192"/>
      <c r="UB728" s="192"/>
      <c r="UC728" s="192"/>
      <c r="UD728" s="192"/>
      <c r="UE728" s="192"/>
      <c r="UF728" s="192"/>
      <c r="UG728" s="192"/>
      <c r="UH728" s="192"/>
      <c r="UI728" s="192"/>
      <c r="UJ728" s="192"/>
      <c r="UK728" s="192"/>
      <c r="UL728" s="192"/>
      <c r="UM728" s="192"/>
      <c r="UN728" s="192"/>
      <c r="UO728" s="192"/>
      <c r="UP728" s="192"/>
      <c r="UQ728" s="192"/>
      <c r="UR728" s="192"/>
      <c r="US728" s="192"/>
      <c r="UT728" s="192"/>
      <c r="UU728" s="192"/>
      <c r="UV728" s="192"/>
      <c r="UW728" s="192"/>
      <c r="UX728" s="192"/>
      <c r="UY728" s="192"/>
      <c r="UZ728" s="192"/>
      <c r="VA728" s="192"/>
      <c r="VB728" s="192"/>
      <c r="VC728" s="192"/>
      <c r="VD728" s="192"/>
      <c r="VE728" s="192"/>
      <c r="VF728" s="192"/>
      <c r="VG728" s="192"/>
      <c r="VH728" s="192"/>
      <c r="VI728" s="192"/>
      <c r="VJ728" s="192"/>
      <c r="VK728" s="192"/>
      <c r="VL728" s="192"/>
      <c r="VM728" s="192"/>
      <c r="VN728" s="192"/>
      <c r="VO728" s="192"/>
      <c r="VP728" s="192"/>
      <c r="VQ728" s="192"/>
      <c r="VR728" s="192"/>
      <c r="VS728" s="192"/>
      <c r="VT728" s="192"/>
      <c r="VU728" s="192"/>
      <c r="VV728" s="192"/>
      <c r="VW728" s="192"/>
      <c r="VX728" s="192"/>
      <c r="VY728" s="192"/>
      <c r="VZ728" s="192"/>
      <c r="WA728" s="192"/>
      <c r="WB728" s="192"/>
      <c r="WC728" s="192"/>
      <c r="WD728" s="192"/>
      <c r="WE728" s="192"/>
      <c r="WF728" s="192"/>
      <c r="WG728" s="192"/>
      <c r="WH728" s="192"/>
      <c r="WI728" s="192"/>
      <c r="WJ728" s="192"/>
      <c r="WK728" s="192"/>
      <c r="WL728" s="192"/>
      <c r="WM728" s="192"/>
      <c r="WN728" s="192"/>
      <c r="WO728" s="192"/>
      <c r="WP728" s="192"/>
      <c r="WQ728" s="192"/>
      <c r="WR728" s="192"/>
      <c r="WS728" s="192"/>
      <c r="WT728" s="192"/>
      <c r="WU728" s="192"/>
      <c r="WV728" s="192"/>
      <c r="WW728" s="192"/>
      <c r="WX728" s="192"/>
      <c r="WY728" s="192"/>
      <c r="WZ728" s="192"/>
      <c r="XA728" s="192"/>
      <c r="XB728" s="192"/>
      <c r="XC728" s="192"/>
      <c r="XD728" s="192"/>
      <c r="XE728" s="192"/>
      <c r="XF728" s="192"/>
      <c r="XG728" s="192"/>
      <c r="XH728" s="192"/>
      <c r="XI728" s="192"/>
      <c r="XJ728" s="192"/>
      <c r="XK728" s="192"/>
      <c r="XL728" s="192"/>
      <c r="XM728" s="192"/>
      <c r="XN728" s="192"/>
      <c r="XO728" s="192"/>
      <c r="XP728" s="192"/>
      <c r="XQ728" s="192"/>
      <c r="XR728" s="192"/>
      <c r="XS728" s="192"/>
      <c r="XT728" s="192"/>
      <c r="XU728" s="192"/>
      <c r="XV728" s="192"/>
      <c r="XW728" s="192"/>
      <c r="XX728" s="192"/>
      <c r="XY728" s="192"/>
      <c r="XZ728" s="192"/>
      <c r="YA728" s="192"/>
      <c r="YB728" s="192"/>
      <c r="YC728" s="192"/>
      <c r="YD728" s="192"/>
      <c r="YE728" s="192"/>
      <c r="YF728" s="192"/>
      <c r="YG728" s="192"/>
      <c r="YH728" s="192"/>
      <c r="YI728" s="192"/>
      <c r="YJ728" s="192"/>
      <c r="YK728" s="192"/>
      <c r="YL728" s="192"/>
      <c r="YM728" s="192"/>
      <c r="YN728" s="192"/>
      <c r="YO728" s="192"/>
      <c r="YP728" s="192"/>
      <c r="YQ728" s="192"/>
      <c r="YR728" s="192"/>
      <c r="YS728" s="192"/>
      <c r="YT728" s="192"/>
      <c r="YU728" s="192"/>
      <c r="YV728" s="192"/>
      <c r="YW728" s="192"/>
      <c r="YX728" s="192"/>
      <c r="YY728" s="192"/>
      <c r="YZ728" s="192"/>
      <c r="ZA728" s="192"/>
      <c r="ZB728" s="192"/>
      <c r="ZC728" s="192"/>
      <c r="ZD728" s="192"/>
      <c r="ZE728" s="192"/>
      <c r="ZF728" s="192"/>
      <c r="ZG728" s="192"/>
      <c r="ZH728" s="192"/>
      <c r="ZI728" s="192"/>
      <c r="ZJ728" s="192"/>
      <c r="ZK728" s="192"/>
      <c r="ZL728" s="192"/>
      <c r="ZM728" s="192"/>
      <c r="ZN728" s="192"/>
      <c r="ZO728" s="192"/>
      <c r="ZP728" s="192"/>
      <c r="ZQ728" s="192"/>
      <c r="ZR728" s="192"/>
      <c r="ZS728" s="192"/>
      <c r="ZT728" s="192"/>
      <c r="ZU728" s="192"/>
      <c r="ZV728" s="192"/>
      <c r="ZW728" s="192"/>
      <c r="ZX728" s="192"/>
      <c r="ZY728" s="192"/>
      <c r="ZZ728" s="192"/>
      <c r="AAA728" s="192"/>
      <c r="AAB728" s="192"/>
      <c r="AAC728" s="192"/>
      <c r="AAD728" s="192"/>
      <c r="AAE728" s="192"/>
      <c r="AAF728" s="192"/>
      <c r="AAG728" s="192"/>
      <c r="AAH728" s="192"/>
      <c r="AAI728" s="192"/>
      <c r="AAJ728" s="192"/>
      <c r="AAK728" s="192"/>
      <c r="AAL728" s="192"/>
      <c r="AAM728" s="192"/>
      <c r="AAN728" s="192"/>
      <c r="AAO728" s="192"/>
      <c r="AAP728" s="192"/>
      <c r="AAQ728" s="192"/>
      <c r="AAR728" s="192"/>
      <c r="AAS728" s="192"/>
      <c r="AAT728" s="192"/>
      <c r="AAU728" s="192"/>
      <c r="AAV728" s="192"/>
      <c r="AAW728" s="192"/>
      <c r="AAX728" s="192"/>
      <c r="AAY728" s="192"/>
      <c r="AAZ728" s="192"/>
      <c r="ABA728" s="192"/>
      <c r="ABB728" s="192"/>
      <c r="ABC728" s="192"/>
      <c r="ABD728" s="192"/>
      <c r="ABE728" s="192"/>
      <c r="ABF728" s="192"/>
      <c r="ABG728" s="192"/>
      <c r="ABH728" s="192"/>
      <c r="ABI728" s="192"/>
      <c r="ABJ728" s="192"/>
      <c r="ABK728" s="192"/>
      <c r="ABL728" s="192"/>
      <c r="ABM728" s="192"/>
      <c r="ABN728" s="192"/>
      <c r="ABO728" s="192"/>
      <c r="ABP728" s="192"/>
      <c r="ABQ728" s="192"/>
      <c r="ABR728" s="192"/>
      <c r="ABS728" s="192"/>
      <c r="ABT728" s="192"/>
      <c r="ABU728" s="192"/>
      <c r="ABV728" s="192"/>
      <c r="ABW728" s="192"/>
      <c r="ABX728" s="192"/>
      <c r="ABY728" s="192"/>
      <c r="ABZ728" s="192"/>
      <c r="ACA728" s="192"/>
      <c r="ACB728" s="192"/>
      <c r="ACC728" s="192"/>
      <c r="ACD728" s="192"/>
      <c r="ACE728" s="192"/>
      <c r="ACF728" s="192"/>
      <c r="ACG728" s="192"/>
      <c r="ACH728" s="192"/>
      <c r="ACI728" s="192"/>
      <c r="ACJ728" s="192"/>
      <c r="ACK728" s="192"/>
      <c r="ACL728" s="192"/>
      <c r="ACM728" s="192"/>
      <c r="ACN728" s="192"/>
      <c r="ACO728" s="192"/>
      <c r="ACP728" s="192"/>
      <c r="ACQ728" s="192"/>
      <c r="ACR728" s="192"/>
      <c r="ACS728" s="192"/>
      <c r="ACT728" s="192"/>
      <c r="ACU728" s="192"/>
      <c r="ACV728" s="192"/>
      <c r="ACW728" s="192"/>
      <c r="ACX728" s="192"/>
      <c r="ACY728" s="192"/>
      <c r="ACZ728" s="192"/>
      <c r="ADA728" s="192"/>
      <c r="ADB728" s="192"/>
      <c r="ADC728" s="192"/>
      <c r="ADD728" s="192"/>
      <c r="ADE728" s="192"/>
      <c r="ADF728" s="192"/>
      <c r="ADG728" s="192"/>
      <c r="ADH728" s="192"/>
      <c r="ADI728" s="192"/>
      <c r="ADJ728" s="192"/>
      <c r="ADK728" s="192"/>
      <c r="ADL728" s="192"/>
      <c r="ADM728" s="192"/>
      <c r="ADN728" s="192"/>
      <c r="ADO728" s="192"/>
      <c r="ADP728" s="192"/>
      <c r="ADQ728" s="192"/>
      <c r="ADR728" s="192"/>
      <c r="ADS728" s="192"/>
      <c r="ADT728" s="192"/>
      <c r="ADU728" s="192"/>
      <c r="ADV728" s="192"/>
      <c r="ADW728" s="192"/>
      <c r="ADX728" s="192"/>
      <c r="ADY728" s="192"/>
      <c r="ADZ728" s="192"/>
      <c r="AEA728" s="192"/>
      <c r="AEB728" s="192"/>
      <c r="AEC728" s="192"/>
      <c r="AED728" s="192"/>
      <c r="AEE728" s="192"/>
      <c r="AEF728" s="192"/>
      <c r="AEG728" s="192"/>
      <c r="AEH728" s="192"/>
      <c r="AEI728" s="192"/>
      <c r="AEJ728" s="192"/>
      <c r="AEK728" s="192"/>
      <c r="AEL728" s="192"/>
      <c r="AEM728" s="192"/>
      <c r="AEN728" s="192"/>
      <c r="AEO728" s="192"/>
      <c r="AEP728" s="192"/>
      <c r="AEQ728" s="192"/>
      <c r="AER728" s="192"/>
      <c r="AES728" s="192"/>
      <c r="AET728" s="192"/>
      <c r="AEU728" s="192"/>
      <c r="AEV728" s="192"/>
      <c r="AEW728" s="192"/>
      <c r="AEX728" s="192"/>
      <c r="AEY728" s="192"/>
      <c r="AEZ728" s="192"/>
      <c r="AFA728" s="192"/>
      <c r="AFB728" s="192"/>
      <c r="AFC728" s="192"/>
      <c r="AFD728" s="192"/>
      <c r="AFE728" s="192"/>
      <c r="AFF728" s="192"/>
      <c r="AFG728" s="192"/>
      <c r="AFH728" s="192"/>
      <c r="AFI728" s="192"/>
      <c r="AFJ728" s="192"/>
      <c r="AFK728" s="192"/>
      <c r="AFL728" s="192"/>
      <c r="AFM728" s="192"/>
      <c r="AFN728" s="192"/>
      <c r="AFO728" s="192"/>
      <c r="AFP728" s="192"/>
      <c r="AFQ728" s="192"/>
      <c r="AFR728" s="192"/>
      <c r="AFS728" s="192"/>
      <c r="AFT728" s="192"/>
      <c r="AFU728" s="192"/>
      <c r="AFV728" s="192"/>
      <c r="AFW728" s="192"/>
      <c r="AFX728" s="192"/>
      <c r="AFY728" s="192"/>
      <c r="AFZ728" s="192"/>
      <c r="AGA728" s="192"/>
      <c r="AGB728" s="192"/>
      <c r="AGC728" s="192"/>
      <c r="AGD728" s="192"/>
      <c r="AGE728" s="192"/>
      <c r="AGF728" s="192"/>
      <c r="AGG728" s="192"/>
      <c r="AGH728" s="192"/>
      <c r="AGI728" s="192"/>
      <c r="AGJ728" s="192"/>
      <c r="AGK728" s="192"/>
      <c r="AGL728" s="192"/>
      <c r="AGM728" s="192"/>
      <c r="AGN728" s="192"/>
      <c r="AGO728" s="192"/>
      <c r="AGP728" s="192"/>
      <c r="AGQ728" s="192"/>
      <c r="AGR728" s="192"/>
      <c r="AGS728" s="192"/>
      <c r="AGT728" s="192"/>
      <c r="AGU728" s="192"/>
      <c r="AGV728" s="192"/>
      <c r="AGW728" s="192"/>
      <c r="AGX728" s="192"/>
      <c r="AGY728" s="192"/>
      <c r="AGZ728" s="192"/>
      <c r="AHA728" s="192"/>
      <c r="AHB728" s="192"/>
      <c r="AHC728" s="192"/>
      <c r="AHD728" s="192"/>
      <c r="AHE728" s="192"/>
      <c r="AHF728" s="192"/>
      <c r="AHG728" s="192"/>
      <c r="AHH728" s="192"/>
      <c r="AHI728" s="192"/>
      <c r="AHJ728" s="192"/>
      <c r="AHK728" s="192"/>
      <c r="AHL728" s="192"/>
      <c r="AHM728" s="192"/>
      <c r="AHN728" s="192"/>
      <c r="AHO728" s="192"/>
      <c r="AHP728" s="192"/>
      <c r="AHQ728" s="192"/>
      <c r="AHR728" s="192"/>
      <c r="AHS728" s="192"/>
      <c r="AHT728" s="192"/>
      <c r="AHU728" s="192"/>
      <c r="AHV728" s="192"/>
      <c r="AHW728" s="192"/>
      <c r="AHX728" s="192"/>
      <c r="AHY728" s="192"/>
      <c r="AHZ728" s="192"/>
      <c r="AIA728" s="192"/>
      <c r="AIB728" s="192"/>
      <c r="AIC728" s="192"/>
      <c r="AID728" s="192"/>
      <c r="AIE728" s="192"/>
      <c r="AIF728" s="192"/>
      <c r="AIG728" s="192"/>
      <c r="AIH728" s="192"/>
      <c r="AII728" s="192"/>
      <c r="AIJ728" s="192"/>
      <c r="AIK728" s="192"/>
      <c r="AIL728" s="192"/>
      <c r="AIM728" s="192"/>
      <c r="AIN728" s="192"/>
      <c r="AIO728" s="192"/>
      <c r="AIP728" s="192"/>
      <c r="AIQ728" s="192"/>
      <c r="AIR728" s="192"/>
      <c r="AIS728" s="192"/>
      <c r="AIT728" s="192"/>
      <c r="AIU728" s="192"/>
      <c r="AIV728" s="192"/>
      <c r="AIW728" s="192"/>
      <c r="AIX728" s="192"/>
      <c r="AIY728" s="192"/>
      <c r="AIZ728" s="192"/>
      <c r="AJA728" s="192"/>
      <c r="AJB728" s="192"/>
      <c r="AJC728" s="192"/>
      <c r="AJD728" s="192"/>
      <c r="AJE728" s="192"/>
      <c r="AJF728" s="192"/>
      <c r="AJG728" s="192"/>
      <c r="AJH728" s="192"/>
      <c r="AJI728" s="192"/>
      <c r="AJJ728" s="192"/>
      <c r="AJK728" s="192"/>
      <c r="AJL728" s="192"/>
      <c r="AJM728" s="192"/>
      <c r="AJN728" s="192"/>
      <c r="AJO728" s="192"/>
      <c r="AJP728" s="192"/>
      <c r="AJQ728" s="192"/>
      <c r="AJR728" s="192"/>
      <c r="AJS728" s="192"/>
      <c r="AJT728" s="192"/>
      <c r="AJU728" s="192"/>
      <c r="AJV728" s="192"/>
      <c r="AJW728" s="192"/>
      <c r="AJX728" s="192"/>
      <c r="AJY728" s="192"/>
      <c r="AJZ728" s="192"/>
      <c r="AKA728" s="192"/>
      <c r="AKB728" s="192"/>
      <c r="AKC728" s="192"/>
      <c r="AKD728" s="192"/>
      <c r="AKE728" s="192"/>
      <c r="AKF728" s="192"/>
      <c r="AKG728" s="192"/>
      <c r="AKH728" s="192"/>
      <c r="AKI728" s="192"/>
      <c r="AKJ728" s="192"/>
      <c r="AKK728" s="192"/>
      <c r="AKL728" s="192"/>
      <c r="AKM728" s="192"/>
      <c r="AKN728" s="192"/>
      <c r="AKO728" s="192"/>
      <c r="AKP728" s="192"/>
      <c r="AKQ728" s="192"/>
      <c r="AKR728" s="192"/>
      <c r="AKS728" s="192"/>
      <c r="AKT728" s="192"/>
      <c r="AKU728" s="192"/>
      <c r="AKV728" s="192"/>
      <c r="AKW728" s="192"/>
      <c r="AKX728" s="192"/>
      <c r="AKY728" s="192"/>
      <c r="AKZ728" s="192"/>
      <c r="ALA728" s="192"/>
      <c r="ALB728" s="192"/>
      <c r="ALC728" s="192"/>
      <c r="ALD728" s="192"/>
      <c r="ALE728" s="192"/>
      <c r="ALF728" s="192"/>
      <c r="ALG728" s="192"/>
      <c r="ALH728" s="192"/>
      <c r="ALI728" s="192"/>
      <c r="ALJ728" s="192"/>
      <c r="ALK728" s="192"/>
      <c r="ALL728" s="192"/>
      <c r="ALM728" s="192"/>
      <c r="ALN728" s="192"/>
      <c r="ALO728" s="192"/>
      <c r="ALP728" s="192"/>
      <c r="ALQ728" s="192"/>
      <c r="ALR728" s="192"/>
      <c r="ALS728" s="192"/>
      <c r="ALT728" s="192"/>
      <c r="ALU728" s="192"/>
      <c r="ALV728" s="192"/>
      <c r="ALW728" s="192"/>
      <c r="ALX728" s="192"/>
      <c r="ALY728" s="192"/>
      <c r="ALZ728" s="192"/>
      <c r="AMA728" s="192"/>
      <c r="AMB728" s="192"/>
      <c r="AMC728" s="192"/>
      <c r="AMD728" s="192"/>
      <c r="AME728" s="192"/>
      <c r="AMF728" s="192"/>
      <c r="AMG728" s="192"/>
      <c r="AMH728" s="192"/>
      <c r="AMI728" s="192"/>
      <c r="AMJ728" s="192"/>
      <c r="AMK728" s="192"/>
      <c r="AML728" s="192"/>
      <c r="AMM728" s="192"/>
      <c r="AMN728" s="192"/>
      <c r="AMO728" s="192"/>
      <c r="AMP728" s="192"/>
      <c r="AMQ728" s="192"/>
      <c r="AMR728" s="192"/>
      <c r="AMS728" s="192"/>
      <c r="AMT728" s="192"/>
      <c r="AMU728" s="192"/>
      <c r="AMV728" s="192"/>
      <c r="AMW728" s="192"/>
      <c r="AMX728" s="192"/>
      <c r="AMY728" s="192"/>
      <c r="AMZ728" s="192"/>
      <c r="ANA728" s="192"/>
      <c r="ANB728" s="192"/>
      <c r="ANC728" s="192"/>
      <c r="AND728" s="192"/>
      <c r="ANE728" s="192"/>
      <c r="ANF728" s="192"/>
      <c r="ANG728" s="192"/>
      <c r="ANH728" s="192"/>
      <c r="ANI728" s="192"/>
      <c r="ANJ728" s="192"/>
      <c r="ANK728" s="192"/>
      <c r="ANL728" s="192"/>
      <c r="ANM728" s="192"/>
      <c r="ANN728" s="192"/>
      <c r="ANO728" s="192"/>
      <c r="ANP728" s="192"/>
      <c r="ANQ728" s="192"/>
      <c r="ANR728" s="192"/>
      <c r="ANS728" s="192"/>
      <c r="ANT728" s="192"/>
      <c r="ANU728" s="192"/>
      <c r="ANV728" s="192"/>
      <c r="ANW728" s="192"/>
      <c r="ANX728" s="192"/>
      <c r="ANY728" s="192"/>
      <c r="ANZ728" s="192"/>
      <c r="AOA728" s="192"/>
      <c r="AOB728" s="192"/>
      <c r="AOC728" s="192"/>
      <c r="AOD728" s="192"/>
      <c r="AOE728" s="192"/>
      <c r="AOF728" s="192"/>
      <c r="AOG728" s="192"/>
      <c r="AOH728" s="192"/>
      <c r="AOI728" s="192"/>
      <c r="AOJ728" s="192"/>
      <c r="AOK728" s="192"/>
      <c r="AOL728" s="192"/>
      <c r="AOM728" s="192"/>
      <c r="AON728" s="192"/>
      <c r="AOO728" s="192"/>
      <c r="AOP728" s="192"/>
      <c r="AOQ728" s="192"/>
      <c r="AOR728" s="192"/>
      <c r="AOS728" s="192"/>
      <c r="AOT728" s="192"/>
      <c r="AOU728" s="192"/>
      <c r="AOV728" s="192"/>
      <c r="AOW728" s="192"/>
      <c r="AOX728" s="192"/>
      <c r="AOY728" s="192"/>
      <c r="AOZ728" s="192"/>
      <c r="APA728" s="192"/>
      <c r="APB728" s="192"/>
      <c r="APC728" s="192"/>
      <c r="APD728" s="192"/>
      <c r="APE728" s="192"/>
      <c r="APF728" s="192"/>
      <c r="APG728" s="192"/>
      <c r="APH728" s="192"/>
      <c r="API728" s="192"/>
      <c r="APJ728" s="192"/>
      <c r="APK728" s="192"/>
      <c r="APL728" s="192"/>
      <c r="APM728" s="192"/>
      <c r="APN728" s="192"/>
      <c r="APO728" s="192"/>
      <c r="APP728" s="192"/>
      <c r="APQ728" s="192"/>
      <c r="APR728" s="192"/>
      <c r="APS728" s="192"/>
      <c r="APT728" s="192"/>
      <c r="APU728" s="192"/>
      <c r="APV728" s="192"/>
    </row>
    <row r="729" spans="1:1114" s="184" customFormat="1">
      <c r="A729" s="188">
        <v>42002</v>
      </c>
      <c r="B729" s="189">
        <f>_xll.PIAdvCalcVal('PI-1063'!B$1,'PI-1063'!$A729,'PI-1063'!$A730,"average","time-weighted",0,1,0,"DATASRV")</f>
        <v>4054.0033958373137</v>
      </c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  <c r="EC729" s="192"/>
      <c r="ED729" s="192"/>
      <c r="EE729" s="192"/>
      <c r="EF729" s="192"/>
      <c r="EG729" s="192"/>
      <c r="EH729" s="192"/>
      <c r="EI729" s="192"/>
      <c r="EJ729" s="192"/>
      <c r="EK729" s="192"/>
      <c r="EL729" s="192"/>
      <c r="EM729" s="192"/>
      <c r="EN729" s="192"/>
      <c r="EO729" s="192"/>
      <c r="EP729" s="192"/>
      <c r="EQ729" s="192"/>
      <c r="ER729" s="192"/>
      <c r="ES729" s="192"/>
      <c r="ET729" s="192"/>
      <c r="EU729" s="192"/>
      <c r="EV729" s="192"/>
      <c r="EW729" s="192"/>
      <c r="EX729" s="192"/>
      <c r="EY729" s="192"/>
      <c r="EZ729" s="192"/>
      <c r="FA729" s="192"/>
      <c r="FB729" s="192"/>
      <c r="FC729" s="192"/>
      <c r="FD729" s="192"/>
      <c r="FE729" s="192"/>
      <c r="FF729" s="192"/>
      <c r="FG729" s="192"/>
      <c r="FH729" s="192"/>
      <c r="FI729" s="192"/>
      <c r="FJ729" s="192"/>
      <c r="FK729" s="192"/>
      <c r="FL729" s="192"/>
      <c r="FM729" s="192"/>
      <c r="FN729" s="192"/>
      <c r="FO729" s="192"/>
      <c r="FP729" s="192"/>
      <c r="FQ729" s="192"/>
      <c r="FR729" s="192"/>
      <c r="FS729" s="192"/>
      <c r="FT729" s="192"/>
      <c r="FU729" s="192"/>
      <c r="FV729" s="192"/>
      <c r="FW729" s="192"/>
      <c r="FX729" s="192"/>
      <c r="FY729" s="192"/>
      <c r="FZ729" s="192"/>
      <c r="GA729" s="192"/>
      <c r="GB729" s="192"/>
      <c r="GC729" s="192"/>
      <c r="GD729" s="192"/>
      <c r="GE729" s="192"/>
      <c r="GF729" s="192"/>
      <c r="GG729" s="192"/>
      <c r="GH729" s="192"/>
      <c r="GI729" s="192"/>
      <c r="GJ729" s="192"/>
      <c r="GK729" s="192"/>
      <c r="GL729" s="192"/>
      <c r="GM729" s="192"/>
      <c r="GN729" s="192"/>
      <c r="GO729" s="192"/>
      <c r="GP729" s="192"/>
      <c r="GQ729" s="192"/>
      <c r="GR729" s="192"/>
      <c r="GS729" s="192"/>
      <c r="GT729" s="192"/>
      <c r="GU729" s="192"/>
      <c r="GV729" s="192"/>
      <c r="GW729" s="192"/>
      <c r="GX729" s="192"/>
      <c r="GY729" s="192"/>
      <c r="GZ729" s="192"/>
      <c r="HA729" s="192"/>
      <c r="HB729" s="192"/>
      <c r="HC729" s="192"/>
      <c r="HD729" s="192"/>
      <c r="HE729" s="192"/>
      <c r="HF729" s="192"/>
      <c r="HG729" s="192"/>
      <c r="HH729" s="192"/>
      <c r="HI729" s="192"/>
      <c r="HJ729" s="192"/>
      <c r="HK729" s="192"/>
      <c r="HL729" s="192"/>
      <c r="HM729" s="192"/>
      <c r="HN729" s="192"/>
      <c r="HO729" s="192"/>
      <c r="HP729" s="192"/>
      <c r="HQ729" s="192"/>
      <c r="HR729" s="192"/>
      <c r="HS729" s="192"/>
      <c r="HT729" s="192"/>
      <c r="HU729" s="192"/>
      <c r="HV729" s="192"/>
      <c r="HW729" s="192"/>
      <c r="HX729" s="192"/>
      <c r="HY729" s="192"/>
      <c r="HZ729" s="192"/>
      <c r="IA729" s="192"/>
      <c r="IB729" s="192"/>
      <c r="IC729" s="192"/>
      <c r="ID729" s="192"/>
      <c r="IE729" s="192"/>
      <c r="IF729" s="192"/>
      <c r="IG729" s="192"/>
      <c r="IH729" s="192"/>
      <c r="II729" s="192"/>
      <c r="IJ729" s="192"/>
      <c r="IK729" s="192"/>
      <c r="IL729" s="192"/>
      <c r="IM729" s="192"/>
      <c r="IN729" s="192"/>
      <c r="IO729" s="192"/>
      <c r="IP729" s="192"/>
      <c r="IQ729" s="192"/>
      <c r="IR729" s="192"/>
      <c r="IS729" s="192"/>
      <c r="IT729" s="192"/>
      <c r="IU729" s="192"/>
      <c r="IV729" s="192"/>
      <c r="IW729" s="192"/>
      <c r="IX729" s="192"/>
      <c r="IY729" s="192"/>
      <c r="IZ729" s="192"/>
      <c r="JA729" s="192"/>
      <c r="JB729" s="192"/>
      <c r="JC729" s="192"/>
      <c r="JD729" s="192"/>
      <c r="JE729" s="192"/>
      <c r="JF729" s="192"/>
      <c r="JG729" s="192"/>
      <c r="JH729" s="192"/>
      <c r="JI729" s="192"/>
      <c r="JJ729" s="192"/>
      <c r="JK729" s="192"/>
      <c r="JL729" s="192"/>
      <c r="JM729" s="192"/>
      <c r="JN729" s="192"/>
      <c r="JO729" s="192"/>
      <c r="JP729" s="192"/>
      <c r="JQ729" s="192"/>
      <c r="JR729" s="192"/>
      <c r="JS729" s="192"/>
      <c r="JT729" s="192"/>
      <c r="JU729" s="192"/>
      <c r="JV729" s="192"/>
      <c r="JW729" s="192"/>
      <c r="JX729" s="192"/>
      <c r="JY729" s="192"/>
      <c r="JZ729" s="192"/>
      <c r="KA729" s="192"/>
      <c r="KB729" s="192"/>
      <c r="KC729" s="192"/>
      <c r="KD729" s="192"/>
      <c r="KE729" s="192"/>
      <c r="KF729" s="192"/>
      <c r="KG729" s="192"/>
      <c r="KH729" s="192"/>
      <c r="KI729" s="192"/>
      <c r="KJ729" s="192"/>
      <c r="KK729" s="192"/>
      <c r="KL729" s="192"/>
      <c r="KM729" s="192"/>
      <c r="KN729" s="192"/>
      <c r="KO729" s="192"/>
      <c r="KP729" s="192"/>
      <c r="KQ729" s="192"/>
      <c r="KR729" s="192"/>
      <c r="KS729" s="192"/>
      <c r="KT729" s="192"/>
      <c r="KU729" s="192"/>
      <c r="KV729" s="192"/>
      <c r="KW729" s="192"/>
      <c r="KX729" s="192"/>
      <c r="KY729" s="192"/>
      <c r="KZ729" s="192"/>
      <c r="LA729" s="192"/>
      <c r="LB729" s="192"/>
      <c r="LC729" s="192"/>
      <c r="LD729" s="192"/>
      <c r="LE729" s="192"/>
      <c r="LF729" s="192"/>
      <c r="LG729" s="192"/>
      <c r="LH729" s="192"/>
      <c r="LI729" s="192"/>
      <c r="LJ729" s="192"/>
      <c r="LK729" s="192"/>
      <c r="LL729" s="192"/>
      <c r="LM729" s="192"/>
      <c r="LN729" s="192"/>
      <c r="LO729" s="192"/>
      <c r="LP729" s="192"/>
      <c r="LQ729" s="192"/>
      <c r="LR729" s="192"/>
      <c r="LS729" s="192"/>
      <c r="LT729" s="192"/>
      <c r="LU729" s="192"/>
      <c r="LV729" s="192"/>
      <c r="LW729" s="192"/>
      <c r="LX729" s="192"/>
      <c r="LY729" s="192"/>
      <c r="LZ729" s="192"/>
      <c r="MA729" s="192"/>
      <c r="MB729" s="192"/>
      <c r="MC729" s="192"/>
      <c r="MD729" s="192"/>
      <c r="ME729" s="192"/>
      <c r="MF729" s="192"/>
      <c r="MG729" s="192"/>
      <c r="MH729" s="192"/>
      <c r="MI729" s="192"/>
      <c r="MJ729" s="192"/>
      <c r="MK729" s="192"/>
      <c r="ML729" s="192"/>
      <c r="MM729" s="192"/>
      <c r="MN729" s="192"/>
      <c r="MO729" s="192"/>
      <c r="MP729" s="192"/>
      <c r="MQ729" s="192"/>
      <c r="MR729" s="192"/>
      <c r="MS729" s="192"/>
      <c r="MT729" s="192"/>
      <c r="MU729" s="192"/>
      <c r="MV729" s="192"/>
      <c r="MW729" s="192"/>
      <c r="MX729" s="192"/>
      <c r="MY729" s="192"/>
      <c r="MZ729" s="192"/>
      <c r="NA729" s="192"/>
      <c r="NB729" s="192"/>
      <c r="NC729" s="192"/>
      <c r="ND729" s="192"/>
      <c r="NE729" s="192"/>
      <c r="NF729" s="192"/>
      <c r="NG729" s="192"/>
      <c r="NH729" s="192"/>
      <c r="NI729" s="192"/>
      <c r="NJ729" s="192"/>
      <c r="NK729" s="192"/>
      <c r="NL729" s="192"/>
      <c r="NM729" s="192"/>
      <c r="NN729" s="192"/>
      <c r="NO729" s="192"/>
      <c r="NP729" s="192"/>
      <c r="NQ729" s="192"/>
      <c r="NR729" s="192"/>
      <c r="NS729" s="192"/>
      <c r="NT729" s="192"/>
      <c r="NU729" s="192"/>
      <c r="NV729" s="192"/>
      <c r="NW729" s="192"/>
      <c r="NX729" s="192"/>
      <c r="NY729" s="192"/>
      <c r="NZ729" s="192"/>
      <c r="OA729" s="192"/>
      <c r="OB729" s="192"/>
      <c r="OC729" s="192"/>
      <c r="OD729" s="192"/>
      <c r="OE729" s="192"/>
      <c r="OF729" s="192"/>
      <c r="OG729" s="192"/>
      <c r="OH729" s="192"/>
      <c r="OI729" s="192"/>
      <c r="OJ729" s="192"/>
      <c r="OK729" s="192"/>
      <c r="OL729" s="192"/>
      <c r="OM729" s="192"/>
      <c r="ON729" s="192"/>
      <c r="OO729" s="192"/>
      <c r="OP729" s="192"/>
      <c r="OQ729" s="192"/>
      <c r="OR729" s="192"/>
      <c r="OS729" s="192"/>
      <c r="OT729" s="192"/>
      <c r="OU729" s="192"/>
      <c r="OV729" s="192"/>
      <c r="OW729" s="192"/>
      <c r="OX729" s="192"/>
      <c r="OY729" s="192"/>
      <c r="OZ729" s="192"/>
      <c r="PA729" s="192"/>
      <c r="PB729" s="192"/>
      <c r="PC729" s="192"/>
      <c r="PD729" s="192"/>
      <c r="PE729" s="192"/>
      <c r="PF729" s="192"/>
      <c r="PG729" s="192"/>
      <c r="PH729" s="192"/>
      <c r="PI729" s="192"/>
      <c r="PJ729" s="192"/>
      <c r="PK729" s="192"/>
      <c r="PL729" s="192"/>
      <c r="PM729" s="192"/>
      <c r="PN729" s="192"/>
      <c r="PO729" s="192"/>
      <c r="PP729" s="192"/>
      <c r="PQ729" s="192"/>
      <c r="PR729" s="192"/>
      <c r="PS729" s="192"/>
      <c r="PT729" s="192"/>
      <c r="PU729" s="192"/>
      <c r="PV729" s="192"/>
      <c r="PW729" s="192"/>
      <c r="PX729" s="192"/>
      <c r="PY729" s="192"/>
      <c r="PZ729" s="192"/>
      <c r="QA729" s="192"/>
      <c r="QB729" s="192"/>
      <c r="QC729" s="192"/>
      <c r="QD729" s="192"/>
      <c r="QE729" s="192"/>
      <c r="QF729" s="192"/>
      <c r="QG729" s="192"/>
      <c r="QH729" s="192"/>
      <c r="QI729" s="192"/>
      <c r="QJ729" s="192"/>
      <c r="QK729" s="192"/>
      <c r="QL729" s="192"/>
      <c r="QM729" s="192"/>
      <c r="QN729" s="192"/>
      <c r="QO729" s="192"/>
      <c r="QP729" s="192"/>
      <c r="QQ729" s="192"/>
      <c r="QR729" s="192"/>
      <c r="QS729" s="192"/>
      <c r="QT729" s="192"/>
      <c r="QU729" s="192"/>
      <c r="QV729" s="192"/>
      <c r="QW729" s="192"/>
      <c r="QX729" s="192"/>
      <c r="QY729" s="192"/>
      <c r="QZ729" s="192"/>
      <c r="RA729" s="192"/>
      <c r="RB729" s="192"/>
      <c r="RC729" s="192"/>
      <c r="RD729" s="192"/>
      <c r="RE729" s="192"/>
      <c r="RF729" s="192"/>
      <c r="RG729" s="192"/>
      <c r="RH729" s="192"/>
      <c r="RI729" s="192"/>
      <c r="RJ729" s="192"/>
      <c r="RK729" s="192"/>
      <c r="RL729" s="192"/>
      <c r="RM729" s="192"/>
      <c r="RN729" s="192"/>
      <c r="RO729" s="192"/>
      <c r="RP729" s="192"/>
      <c r="RQ729" s="192"/>
      <c r="RR729" s="192"/>
      <c r="RS729" s="192"/>
      <c r="RT729" s="192"/>
      <c r="RU729" s="192"/>
      <c r="RV729" s="192"/>
      <c r="RW729" s="192"/>
      <c r="RX729" s="192"/>
      <c r="RY729" s="192"/>
      <c r="RZ729" s="192"/>
      <c r="SA729" s="192"/>
      <c r="SB729" s="192"/>
      <c r="SC729" s="192"/>
      <c r="SD729" s="192"/>
      <c r="SE729" s="192"/>
      <c r="SF729" s="192"/>
      <c r="SG729" s="192"/>
      <c r="SH729" s="192"/>
      <c r="SI729" s="192"/>
      <c r="SJ729" s="192"/>
      <c r="SK729" s="192"/>
      <c r="SL729" s="192"/>
      <c r="SM729" s="192"/>
      <c r="SN729" s="192"/>
      <c r="SO729" s="192"/>
      <c r="SP729" s="192"/>
      <c r="SQ729" s="192"/>
      <c r="SR729" s="192"/>
      <c r="SS729" s="192"/>
      <c r="ST729" s="192"/>
      <c r="SU729" s="192"/>
      <c r="SV729" s="192"/>
      <c r="SW729" s="192"/>
      <c r="SX729" s="192"/>
      <c r="SY729" s="192"/>
      <c r="SZ729" s="192"/>
      <c r="TA729" s="192"/>
      <c r="TB729" s="192"/>
      <c r="TC729" s="192"/>
      <c r="TD729" s="192"/>
      <c r="TE729" s="192"/>
      <c r="TF729" s="192"/>
      <c r="TG729" s="192"/>
      <c r="TH729" s="192"/>
      <c r="TI729" s="192"/>
      <c r="TJ729" s="192"/>
      <c r="TK729" s="192"/>
      <c r="TL729" s="192"/>
      <c r="TM729" s="192"/>
      <c r="TN729" s="192"/>
      <c r="TO729" s="192"/>
      <c r="TP729" s="192"/>
      <c r="TQ729" s="192"/>
      <c r="TR729" s="192"/>
      <c r="TS729" s="192"/>
      <c r="TT729" s="192"/>
      <c r="TU729" s="192"/>
      <c r="TV729" s="192"/>
      <c r="TW729" s="192"/>
      <c r="TX729" s="192"/>
      <c r="TY729" s="192"/>
      <c r="TZ729" s="192"/>
      <c r="UA729" s="192"/>
      <c r="UB729" s="192"/>
      <c r="UC729" s="192"/>
      <c r="UD729" s="192"/>
      <c r="UE729" s="192"/>
      <c r="UF729" s="192"/>
      <c r="UG729" s="192"/>
      <c r="UH729" s="192"/>
      <c r="UI729" s="192"/>
      <c r="UJ729" s="192"/>
      <c r="UK729" s="192"/>
      <c r="UL729" s="192"/>
      <c r="UM729" s="192"/>
      <c r="UN729" s="192"/>
      <c r="UO729" s="192"/>
      <c r="UP729" s="192"/>
      <c r="UQ729" s="192"/>
      <c r="UR729" s="192"/>
      <c r="US729" s="192"/>
      <c r="UT729" s="192"/>
      <c r="UU729" s="192"/>
      <c r="UV729" s="192"/>
      <c r="UW729" s="192"/>
      <c r="UX729" s="192"/>
      <c r="UY729" s="192"/>
      <c r="UZ729" s="192"/>
      <c r="VA729" s="192"/>
      <c r="VB729" s="192"/>
      <c r="VC729" s="192"/>
      <c r="VD729" s="192"/>
      <c r="VE729" s="192"/>
      <c r="VF729" s="192"/>
      <c r="VG729" s="192"/>
      <c r="VH729" s="192"/>
      <c r="VI729" s="192"/>
      <c r="VJ729" s="192"/>
      <c r="VK729" s="192"/>
      <c r="VL729" s="192"/>
      <c r="VM729" s="192"/>
      <c r="VN729" s="192"/>
      <c r="VO729" s="192"/>
      <c r="VP729" s="192"/>
      <c r="VQ729" s="192"/>
      <c r="VR729" s="192"/>
      <c r="VS729" s="192"/>
      <c r="VT729" s="192"/>
      <c r="VU729" s="192"/>
      <c r="VV729" s="192"/>
      <c r="VW729" s="192"/>
      <c r="VX729" s="192"/>
      <c r="VY729" s="192"/>
      <c r="VZ729" s="192"/>
      <c r="WA729" s="192"/>
      <c r="WB729" s="192"/>
      <c r="WC729" s="192"/>
      <c r="WD729" s="192"/>
      <c r="WE729" s="192"/>
      <c r="WF729" s="192"/>
      <c r="WG729" s="192"/>
      <c r="WH729" s="192"/>
      <c r="WI729" s="192"/>
      <c r="WJ729" s="192"/>
      <c r="WK729" s="192"/>
      <c r="WL729" s="192"/>
      <c r="WM729" s="192"/>
      <c r="WN729" s="192"/>
      <c r="WO729" s="192"/>
      <c r="WP729" s="192"/>
      <c r="WQ729" s="192"/>
      <c r="WR729" s="192"/>
      <c r="WS729" s="192"/>
      <c r="WT729" s="192"/>
      <c r="WU729" s="192"/>
      <c r="WV729" s="192"/>
      <c r="WW729" s="192"/>
      <c r="WX729" s="192"/>
      <c r="WY729" s="192"/>
      <c r="WZ729" s="192"/>
      <c r="XA729" s="192"/>
      <c r="XB729" s="192"/>
      <c r="XC729" s="192"/>
      <c r="XD729" s="192"/>
      <c r="XE729" s="192"/>
      <c r="XF729" s="192"/>
      <c r="XG729" s="192"/>
      <c r="XH729" s="192"/>
      <c r="XI729" s="192"/>
      <c r="XJ729" s="192"/>
      <c r="XK729" s="192"/>
      <c r="XL729" s="192"/>
      <c r="XM729" s="192"/>
      <c r="XN729" s="192"/>
      <c r="XO729" s="192"/>
      <c r="XP729" s="192"/>
      <c r="XQ729" s="192"/>
      <c r="XR729" s="192"/>
      <c r="XS729" s="192"/>
      <c r="XT729" s="192"/>
      <c r="XU729" s="192"/>
      <c r="XV729" s="192"/>
      <c r="XW729" s="192"/>
      <c r="XX729" s="192"/>
      <c r="XY729" s="192"/>
      <c r="XZ729" s="192"/>
      <c r="YA729" s="192"/>
      <c r="YB729" s="192"/>
      <c r="YC729" s="192"/>
      <c r="YD729" s="192"/>
      <c r="YE729" s="192"/>
      <c r="YF729" s="192"/>
      <c r="YG729" s="192"/>
      <c r="YH729" s="192"/>
      <c r="YI729" s="192"/>
      <c r="YJ729" s="192"/>
      <c r="YK729" s="192"/>
      <c r="YL729" s="192"/>
      <c r="YM729" s="192"/>
      <c r="YN729" s="192"/>
      <c r="YO729" s="192"/>
      <c r="YP729" s="192"/>
      <c r="YQ729" s="192"/>
      <c r="YR729" s="192"/>
      <c r="YS729" s="192"/>
      <c r="YT729" s="192"/>
      <c r="YU729" s="192"/>
      <c r="YV729" s="192"/>
      <c r="YW729" s="192"/>
      <c r="YX729" s="192"/>
      <c r="YY729" s="192"/>
      <c r="YZ729" s="192"/>
      <c r="ZA729" s="192"/>
      <c r="ZB729" s="192"/>
      <c r="ZC729" s="192"/>
      <c r="ZD729" s="192"/>
      <c r="ZE729" s="192"/>
      <c r="ZF729" s="192"/>
      <c r="ZG729" s="192"/>
      <c r="ZH729" s="192"/>
      <c r="ZI729" s="192"/>
      <c r="ZJ729" s="192"/>
      <c r="ZK729" s="192"/>
      <c r="ZL729" s="192"/>
      <c r="ZM729" s="192"/>
      <c r="ZN729" s="192"/>
      <c r="ZO729" s="192"/>
      <c r="ZP729" s="192"/>
      <c r="ZQ729" s="192"/>
      <c r="ZR729" s="192"/>
      <c r="ZS729" s="192"/>
      <c r="ZT729" s="192"/>
      <c r="ZU729" s="192"/>
      <c r="ZV729" s="192"/>
      <c r="ZW729" s="192"/>
      <c r="ZX729" s="192"/>
      <c r="ZY729" s="192"/>
      <c r="ZZ729" s="192"/>
      <c r="AAA729" s="192"/>
      <c r="AAB729" s="192"/>
      <c r="AAC729" s="192"/>
      <c r="AAD729" s="192"/>
      <c r="AAE729" s="192"/>
      <c r="AAF729" s="192"/>
      <c r="AAG729" s="192"/>
      <c r="AAH729" s="192"/>
      <c r="AAI729" s="192"/>
      <c r="AAJ729" s="192"/>
      <c r="AAK729" s="192"/>
      <c r="AAL729" s="192"/>
      <c r="AAM729" s="192"/>
      <c r="AAN729" s="192"/>
      <c r="AAO729" s="192"/>
      <c r="AAP729" s="192"/>
      <c r="AAQ729" s="192"/>
      <c r="AAR729" s="192"/>
      <c r="AAS729" s="192"/>
      <c r="AAT729" s="192"/>
      <c r="AAU729" s="192"/>
      <c r="AAV729" s="192"/>
      <c r="AAW729" s="192"/>
      <c r="AAX729" s="192"/>
      <c r="AAY729" s="192"/>
      <c r="AAZ729" s="192"/>
      <c r="ABA729" s="192"/>
      <c r="ABB729" s="192"/>
      <c r="ABC729" s="192"/>
      <c r="ABD729" s="192"/>
      <c r="ABE729" s="192"/>
      <c r="ABF729" s="192"/>
      <c r="ABG729" s="192"/>
      <c r="ABH729" s="192"/>
      <c r="ABI729" s="192"/>
      <c r="ABJ729" s="192"/>
      <c r="ABK729" s="192"/>
      <c r="ABL729" s="192"/>
      <c r="ABM729" s="192"/>
      <c r="ABN729" s="192"/>
      <c r="ABO729" s="192"/>
      <c r="ABP729" s="192"/>
      <c r="ABQ729" s="192"/>
      <c r="ABR729" s="192"/>
      <c r="ABS729" s="192"/>
      <c r="ABT729" s="192"/>
      <c r="ABU729" s="192"/>
      <c r="ABV729" s="192"/>
      <c r="ABW729" s="192"/>
      <c r="ABX729" s="192"/>
      <c r="ABY729" s="192"/>
      <c r="ABZ729" s="192"/>
      <c r="ACA729" s="192"/>
      <c r="ACB729" s="192"/>
      <c r="ACC729" s="192"/>
      <c r="ACD729" s="192"/>
      <c r="ACE729" s="192"/>
      <c r="ACF729" s="192"/>
      <c r="ACG729" s="192"/>
      <c r="ACH729" s="192"/>
      <c r="ACI729" s="192"/>
      <c r="ACJ729" s="192"/>
      <c r="ACK729" s="192"/>
      <c r="ACL729" s="192"/>
      <c r="ACM729" s="192"/>
      <c r="ACN729" s="192"/>
      <c r="ACO729" s="192"/>
      <c r="ACP729" s="192"/>
      <c r="ACQ729" s="192"/>
      <c r="ACR729" s="192"/>
      <c r="ACS729" s="192"/>
      <c r="ACT729" s="192"/>
      <c r="ACU729" s="192"/>
      <c r="ACV729" s="192"/>
      <c r="ACW729" s="192"/>
      <c r="ACX729" s="192"/>
      <c r="ACY729" s="192"/>
      <c r="ACZ729" s="192"/>
      <c r="ADA729" s="192"/>
      <c r="ADB729" s="192"/>
      <c r="ADC729" s="192"/>
      <c r="ADD729" s="192"/>
      <c r="ADE729" s="192"/>
      <c r="ADF729" s="192"/>
      <c r="ADG729" s="192"/>
      <c r="ADH729" s="192"/>
      <c r="ADI729" s="192"/>
      <c r="ADJ729" s="192"/>
      <c r="ADK729" s="192"/>
      <c r="ADL729" s="192"/>
      <c r="ADM729" s="192"/>
      <c r="ADN729" s="192"/>
      <c r="ADO729" s="192"/>
      <c r="ADP729" s="192"/>
      <c r="ADQ729" s="192"/>
      <c r="ADR729" s="192"/>
      <c r="ADS729" s="192"/>
      <c r="ADT729" s="192"/>
      <c r="ADU729" s="192"/>
      <c r="ADV729" s="192"/>
      <c r="ADW729" s="192"/>
      <c r="ADX729" s="192"/>
      <c r="ADY729" s="192"/>
      <c r="ADZ729" s="192"/>
      <c r="AEA729" s="192"/>
      <c r="AEB729" s="192"/>
      <c r="AEC729" s="192"/>
      <c r="AED729" s="192"/>
      <c r="AEE729" s="192"/>
      <c r="AEF729" s="192"/>
      <c r="AEG729" s="192"/>
      <c r="AEH729" s="192"/>
      <c r="AEI729" s="192"/>
      <c r="AEJ729" s="192"/>
      <c r="AEK729" s="192"/>
      <c r="AEL729" s="192"/>
      <c r="AEM729" s="192"/>
      <c r="AEN729" s="192"/>
      <c r="AEO729" s="192"/>
      <c r="AEP729" s="192"/>
      <c r="AEQ729" s="192"/>
      <c r="AER729" s="192"/>
      <c r="AES729" s="192"/>
      <c r="AET729" s="192"/>
      <c r="AEU729" s="192"/>
      <c r="AEV729" s="192"/>
      <c r="AEW729" s="192"/>
      <c r="AEX729" s="192"/>
      <c r="AEY729" s="192"/>
      <c r="AEZ729" s="192"/>
      <c r="AFA729" s="192"/>
      <c r="AFB729" s="192"/>
      <c r="AFC729" s="192"/>
      <c r="AFD729" s="192"/>
      <c r="AFE729" s="192"/>
      <c r="AFF729" s="192"/>
      <c r="AFG729" s="192"/>
      <c r="AFH729" s="192"/>
      <c r="AFI729" s="192"/>
      <c r="AFJ729" s="192"/>
      <c r="AFK729" s="192"/>
      <c r="AFL729" s="192"/>
      <c r="AFM729" s="192"/>
      <c r="AFN729" s="192"/>
      <c r="AFO729" s="192"/>
      <c r="AFP729" s="192"/>
      <c r="AFQ729" s="192"/>
      <c r="AFR729" s="192"/>
      <c r="AFS729" s="192"/>
      <c r="AFT729" s="192"/>
      <c r="AFU729" s="192"/>
      <c r="AFV729" s="192"/>
      <c r="AFW729" s="192"/>
      <c r="AFX729" s="192"/>
      <c r="AFY729" s="192"/>
      <c r="AFZ729" s="192"/>
      <c r="AGA729" s="192"/>
      <c r="AGB729" s="192"/>
      <c r="AGC729" s="192"/>
      <c r="AGD729" s="192"/>
      <c r="AGE729" s="192"/>
      <c r="AGF729" s="192"/>
      <c r="AGG729" s="192"/>
      <c r="AGH729" s="192"/>
      <c r="AGI729" s="192"/>
      <c r="AGJ729" s="192"/>
      <c r="AGK729" s="192"/>
      <c r="AGL729" s="192"/>
      <c r="AGM729" s="192"/>
      <c r="AGN729" s="192"/>
      <c r="AGO729" s="192"/>
      <c r="AGP729" s="192"/>
      <c r="AGQ729" s="192"/>
      <c r="AGR729" s="192"/>
      <c r="AGS729" s="192"/>
      <c r="AGT729" s="192"/>
      <c r="AGU729" s="192"/>
      <c r="AGV729" s="192"/>
      <c r="AGW729" s="192"/>
      <c r="AGX729" s="192"/>
      <c r="AGY729" s="192"/>
      <c r="AGZ729" s="192"/>
      <c r="AHA729" s="192"/>
      <c r="AHB729" s="192"/>
      <c r="AHC729" s="192"/>
      <c r="AHD729" s="192"/>
      <c r="AHE729" s="192"/>
      <c r="AHF729" s="192"/>
      <c r="AHG729" s="192"/>
      <c r="AHH729" s="192"/>
      <c r="AHI729" s="192"/>
      <c r="AHJ729" s="192"/>
      <c r="AHK729" s="192"/>
      <c r="AHL729" s="192"/>
      <c r="AHM729" s="192"/>
      <c r="AHN729" s="192"/>
      <c r="AHO729" s="192"/>
      <c r="AHP729" s="192"/>
      <c r="AHQ729" s="192"/>
      <c r="AHR729" s="192"/>
      <c r="AHS729" s="192"/>
      <c r="AHT729" s="192"/>
      <c r="AHU729" s="192"/>
      <c r="AHV729" s="192"/>
      <c r="AHW729" s="192"/>
      <c r="AHX729" s="192"/>
      <c r="AHY729" s="192"/>
      <c r="AHZ729" s="192"/>
      <c r="AIA729" s="192"/>
      <c r="AIB729" s="192"/>
      <c r="AIC729" s="192"/>
      <c r="AID729" s="192"/>
      <c r="AIE729" s="192"/>
      <c r="AIF729" s="192"/>
      <c r="AIG729" s="192"/>
      <c r="AIH729" s="192"/>
      <c r="AII729" s="192"/>
      <c r="AIJ729" s="192"/>
      <c r="AIK729" s="192"/>
      <c r="AIL729" s="192"/>
      <c r="AIM729" s="192"/>
      <c r="AIN729" s="192"/>
      <c r="AIO729" s="192"/>
      <c r="AIP729" s="192"/>
      <c r="AIQ729" s="192"/>
      <c r="AIR729" s="192"/>
      <c r="AIS729" s="192"/>
      <c r="AIT729" s="192"/>
      <c r="AIU729" s="192"/>
      <c r="AIV729" s="192"/>
      <c r="AIW729" s="192"/>
      <c r="AIX729" s="192"/>
      <c r="AIY729" s="192"/>
      <c r="AIZ729" s="192"/>
      <c r="AJA729" s="192"/>
      <c r="AJB729" s="192"/>
      <c r="AJC729" s="192"/>
      <c r="AJD729" s="192"/>
      <c r="AJE729" s="192"/>
      <c r="AJF729" s="192"/>
      <c r="AJG729" s="192"/>
      <c r="AJH729" s="192"/>
      <c r="AJI729" s="192"/>
      <c r="AJJ729" s="192"/>
      <c r="AJK729" s="192"/>
      <c r="AJL729" s="192"/>
      <c r="AJM729" s="192"/>
      <c r="AJN729" s="192"/>
      <c r="AJO729" s="192"/>
      <c r="AJP729" s="192"/>
      <c r="AJQ729" s="192"/>
      <c r="AJR729" s="192"/>
      <c r="AJS729" s="192"/>
      <c r="AJT729" s="192"/>
      <c r="AJU729" s="192"/>
      <c r="AJV729" s="192"/>
      <c r="AJW729" s="192"/>
      <c r="AJX729" s="192"/>
      <c r="AJY729" s="192"/>
      <c r="AJZ729" s="192"/>
      <c r="AKA729" s="192"/>
      <c r="AKB729" s="192"/>
      <c r="AKC729" s="192"/>
      <c r="AKD729" s="192"/>
      <c r="AKE729" s="192"/>
      <c r="AKF729" s="192"/>
      <c r="AKG729" s="192"/>
      <c r="AKH729" s="192"/>
      <c r="AKI729" s="192"/>
      <c r="AKJ729" s="192"/>
      <c r="AKK729" s="192"/>
      <c r="AKL729" s="192"/>
      <c r="AKM729" s="192"/>
      <c r="AKN729" s="192"/>
      <c r="AKO729" s="192"/>
      <c r="AKP729" s="192"/>
      <c r="AKQ729" s="192"/>
      <c r="AKR729" s="192"/>
      <c r="AKS729" s="192"/>
      <c r="AKT729" s="192"/>
      <c r="AKU729" s="192"/>
      <c r="AKV729" s="192"/>
      <c r="AKW729" s="192"/>
      <c r="AKX729" s="192"/>
      <c r="AKY729" s="192"/>
      <c r="AKZ729" s="192"/>
      <c r="ALA729" s="192"/>
      <c r="ALB729" s="192"/>
      <c r="ALC729" s="192"/>
      <c r="ALD729" s="192"/>
      <c r="ALE729" s="192"/>
      <c r="ALF729" s="192"/>
      <c r="ALG729" s="192"/>
      <c r="ALH729" s="192"/>
      <c r="ALI729" s="192"/>
      <c r="ALJ729" s="192"/>
      <c r="ALK729" s="192"/>
      <c r="ALL729" s="192"/>
      <c r="ALM729" s="192"/>
      <c r="ALN729" s="192"/>
      <c r="ALO729" s="192"/>
      <c r="ALP729" s="192"/>
      <c r="ALQ729" s="192"/>
      <c r="ALR729" s="192"/>
      <c r="ALS729" s="192"/>
      <c r="ALT729" s="192"/>
      <c r="ALU729" s="192"/>
      <c r="ALV729" s="192"/>
      <c r="ALW729" s="192"/>
      <c r="ALX729" s="192"/>
      <c r="ALY729" s="192"/>
      <c r="ALZ729" s="192"/>
      <c r="AMA729" s="192"/>
      <c r="AMB729" s="192"/>
      <c r="AMC729" s="192"/>
      <c r="AMD729" s="192"/>
      <c r="AME729" s="192"/>
      <c r="AMF729" s="192"/>
      <c r="AMG729" s="192"/>
      <c r="AMH729" s="192"/>
      <c r="AMI729" s="192"/>
      <c r="AMJ729" s="192"/>
      <c r="AMK729" s="192"/>
      <c r="AML729" s="192"/>
      <c r="AMM729" s="192"/>
      <c r="AMN729" s="192"/>
      <c r="AMO729" s="192"/>
      <c r="AMP729" s="192"/>
      <c r="AMQ729" s="192"/>
      <c r="AMR729" s="192"/>
      <c r="AMS729" s="192"/>
      <c r="AMT729" s="192"/>
      <c r="AMU729" s="192"/>
      <c r="AMV729" s="192"/>
      <c r="AMW729" s="192"/>
      <c r="AMX729" s="192"/>
      <c r="AMY729" s="192"/>
      <c r="AMZ729" s="192"/>
      <c r="ANA729" s="192"/>
      <c r="ANB729" s="192"/>
      <c r="ANC729" s="192"/>
      <c r="AND729" s="192"/>
      <c r="ANE729" s="192"/>
      <c r="ANF729" s="192"/>
      <c r="ANG729" s="192"/>
      <c r="ANH729" s="192"/>
      <c r="ANI729" s="192"/>
      <c r="ANJ729" s="192"/>
      <c r="ANK729" s="192"/>
      <c r="ANL729" s="192"/>
      <c r="ANM729" s="192"/>
      <c r="ANN729" s="192"/>
      <c r="ANO729" s="192"/>
      <c r="ANP729" s="192"/>
      <c r="ANQ729" s="192"/>
      <c r="ANR729" s="192"/>
      <c r="ANS729" s="192"/>
      <c r="ANT729" s="192"/>
      <c r="ANU729" s="192"/>
      <c r="ANV729" s="192"/>
      <c r="ANW729" s="192"/>
      <c r="ANX729" s="192"/>
      <c r="ANY729" s="192"/>
      <c r="ANZ729" s="192"/>
      <c r="AOA729" s="192"/>
      <c r="AOB729" s="192"/>
      <c r="AOC729" s="192"/>
      <c r="AOD729" s="192"/>
      <c r="AOE729" s="192"/>
      <c r="AOF729" s="192"/>
      <c r="AOG729" s="192"/>
      <c r="AOH729" s="192"/>
      <c r="AOI729" s="192"/>
      <c r="AOJ729" s="192"/>
      <c r="AOK729" s="192"/>
      <c r="AOL729" s="192"/>
      <c r="AOM729" s="192"/>
      <c r="AON729" s="192"/>
      <c r="AOO729" s="192"/>
      <c r="AOP729" s="192"/>
      <c r="AOQ729" s="192"/>
      <c r="AOR729" s="192"/>
      <c r="AOS729" s="192"/>
      <c r="AOT729" s="192"/>
      <c r="AOU729" s="192"/>
      <c r="AOV729" s="192"/>
      <c r="AOW729" s="192"/>
      <c r="AOX729" s="192"/>
      <c r="AOY729" s="192"/>
      <c r="AOZ729" s="192"/>
      <c r="APA729" s="192"/>
      <c r="APB729" s="192"/>
      <c r="APC729" s="192"/>
      <c r="APD729" s="192"/>
      <c r="APE729" s="192"/>
      <c r="APF729" s="192"/>
      <c r="APG729" s="192"/>
      <c r="APH729" s="192"/>
      <c r="API729" s="192"/>
      <c r="APJ729" s="192"/>
      <c r="APK729" s="192"/>
      <c r="APL729" s="192"/>
      <c r="APM729" s="192"/>
      <c r="APN729" s="192"/>
      <c r="APO729" s="192"/>
      <c r="APP729" s="192"/>
      <c r="APQ729" s="192"/>
      <c r="APR729" s="192"/>
      <c r="APS729" s="192"/>
      <c r="APT729" s="192"/>
      <c r="APU729" s="192"/>
      <c r="APV729" s="192"/>
    </row>
    <row r="730" spans="1:1114" s="184" customFormat="1">
      <c r="A730" s="188">
        <v>42003</v>
      </c>
      <c r="B730" s="189">
        <f>_xll.PIAdvCalcVal('PI-1063'!B$1,'PI-1063'!$A730,'PI-1063'!$A731,"average","time-weighted",0,1,0,"DATASRV")</f>
        <v>4059.7795478580183</v>
      </c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  <c r="EC730" s="192"/>
      <c r="ED730" s="192"/>
      <c r="EE730" s="192"/>
      <c r="EF730" s="192"/>
      <c r="EG730" s="192"/>
      <c r="EH730" s="192"/>
      <c r="EI730" s="192"/>
      <c r="EJ730" s="192"/>
      <c r="EK730" s="192"/>
      <c r="EL730" s="192"/>
      <c r="EM730" s="192"/>
      <c r="EN730" s="192"/>
      <c r="EO730" s="192"/>
      <c r="EP730" s="192"/>
      <c r="EQ730" s="192"/>
      <c r="ER730" s="192"/>
      <c r="ES730" s="192"/>
      <c r="ET730" s="192"/>
      <c r="EU730" s="192"/>
      <c r="EV730" s="192"/>
      <c r="EW730" s="192"/>
      <c r="EX730" s="192"/>
      <c r="EY730" s="192"/>
      <c r="EZ730" s="192"/>
      <c r="FA730" s="192"/>
      <c r="FB730" s="192"/>
      <c r="FC730" s="192"/>
      <c r="FD730" s="192"/>
      <c r="FE730" s="192"/>
      <c r="FF730" s="192"/>
      <c r="FG730" s="192"/>
      <c r="FH730" s="192"/>
      <c r="FI730" s="192"/>
      <c r="FJ730" s="192"/>
      <c r="FK730" s="192"/>
      <c r="FL730" s="192"/>
      <c r="FM730" s="192"/>
      <c r="FN730" s="192"/>
      <c r="FO730" s="192"/>
      <c r="FP730" s="192"/>
      <c r="FQ730" s="192"/>
      <c r="FR730" s="192"/>
      <c r="FS730" s="192"/>
      <c r="FT730" s="192"/>
      <c r="FU730" s="192"/>
      <c r="FV730" s="192"/>
      <c r="FW730" s="192"/>
      <c r="FX730" s="192"/>
      <c r="FY730" s="192"/>
      <c r="FZ730" s="192"/>
      <c r="GA730" s="192"/>
      <c r="GB730" s="192"/>
      <c r="GC730" s="192"/>
      <c r="GD730" s="192"/>
      <c r="GE730" s="192"/>
      <c r="GF730" s="192"/>
      <c r="GG730" s="192"/>
      <c r="GH730" s="192"/>
      <c r="GI730" s="192"/>
      <c r="GJ730" s="192"/>
      <c r="GK730" s="192"/>
      <c r="GL730" s="192"/>
      <c r="GM730" s="192"/>
      <c r="GN730" s="192"/>
      <c r="GO730" s="192"/>
      <c r="GP730" s="192"/>
      <c r="GQ730" s="192"/>
      <c r="GR730" s="192"/>
      <c r="GS730" s="192"/>
      <c r="GT730" s="192"/>
      <c r="GU730" s="192"/>
      <c r="GV730" s="192"/>
      <c r="GW730" s="192"/>
      <c r="GX730" s="192"/>
      <c r="GY730" s="192"/>
      <c r="GZ730" s="192"/>
      <c r="HA730" s="192"/>
      <c r="HB730" s="192"/>
      <c r="HC730" s="192"/>
      <c r="HD730" s="192"/>
      <c r="HE730" s="192"/>
      <c r="HF730" s="192"/>
      <c r="HG730" s="192"/>
      <c r="HH730" s="192"/>
      <c r="HI730" s="192"/>
      <c r="HJ730" s="192"/>
      <c r="HK730" s="192"/>
      <c r="HL730" s="192"/>
      <c r="HM730" s="192"/>
      <c r="HN730" s="192"/>
      <c r="HO730" s="192"/>
      <c r="HP730" s="192"/>
      <c r="HQ730" s="192"/>
      <c r="HR730" s="192"/>
      <c r="HS730" s="192"/>
      <c r="HT730" s="192"/>
      <c r="HU730" s="192"/>
      <c r="HV730" s="192"/>
      <c r="HW730" s="192"/>
      <c r="HX730" s="192"/>
      <c r="HY730" s="192"/>
      <c r="HZ730" s="192"/>
      <c r="IA730" s="192"/>
      <c r="IB730" s="192"/>
      <c r="IC730" s="192"/>
      <c r="ID730" s="192"/>
      <c r="IE730" s="192"/>
      <c r="IF730" s="192"/>
      <c r="IG730" s="192"/>
      <c r="IH730" s="192"/>
      <c r="II730" s="192"/>
      <c r="IJ730" s="192"/>
      <c r="IK730" s="192"/>
      <c r="IL730" s="192"/>
      <c r="IM730" s="192"/>
      <c r="IN730" s="192"/>
      <c r="IO730" s="192"/>
      <c r="IP730" s="192"/>
      <c r="IQ730" s="192"/>
      <c r="IR730" s="192"/>
      <c r="IS730" s="192"/>
      <c r="IT730" s="192"/>
      <c r="IU730" s="192"/>
      <c r="IV730" s="192"/>
      <c r="IW730" s="192"/>
      <c r="IX730" s="192"/>
      <c r="IY730" s="192"/>
      <c r="IZ730" s="192"/>
      <c r="JA730" s="192"/>
      <c r="JB730" s="192"/>
      <c r="JC730" s="192"/>
      <c r="JD730" s="192"/>
      <c r="JE730" s="192"/>
      <c r="JF730" s="192"/>
      <c r="JG730" s="192"/>
      <c r="JH730" s="192"/>
      <c r="JI730" s="192"/>
      <c r="JJ730" s="192"/>
      <c r="JK730" s="192"/>
      <c r="JL730" s="192"/>
      <c r="JM730" s="192"/>
      <c r="JN730" s="192"/>
      <c r="JO730" s="192"/>
      <c r="JP730" s="192"/>
      <c r="JQ730" s="192"/>
      <c r="JR730" s="192"/>
      <c r="JS730" s="192"/>
      <c r="JT730" s="192"/>
      <c r="JU730" s="192"/>
      <c r="JV730" s="192"/>
      <c r="JW730" s="192"/>
      <c r="JX730" s="192"/>
      <c r="JY730" s="192"/>
      <c r="JZ730" s="192"/>
      <c r="KA730" s="192"/>
      <c r="KB730" s="192"/>
      <c r="KC730" s="192"/>
      <c r="KD730" s="192"/>
      <c r="KE730" s="192"/>
      <c r="KF730" s="192"/>
      <c r="KG730" s="192"/>
      <c r="KH730" s="192"/>
      <c r="KI730" s="192"/>
      <c r="KJ730" s="192"/>
      <c r="KK730" s="192"/>
      <c r="KL730" s="192"/>
      <c r="KM730" s="192"/>
      <c r="KN730" s="192"/>
      <c r="KO730" s="192"/>
      <c r="KP730" s="192"/>
      <c r="KQ730" s="192"/>
      <c r="KR730" s="192"/>
      <c r="KS730" s="192"/>
      <c r="KT730" s="192"/>
      <c r="KU730" s="192"/>
      <c r="KV730" s="192"/>
      <c r="KW730" s="192"/>
      <c r="KX730" s="192"/>
      <c r="KY730" s="192"/>
      <c r="KZ730" s="192"/>
      <c r="LA730" s="192"/>
      <c r="LB730" s="192"/>
      <c r="LC730" s="192"/>
      <c r="LD730" s="192"/>
      <c r="LE730" s="192"/>
      <c r="LF730" s="192"/>
      <c r="LG730" s="192"/>
      <c r="LH730" s="192"/>
      <c r="LI730" s="192"/>
      <c r="LJ730" s="192"/>
      <c r="LK730" s="192"/>
      <c r="LL730" s="192"/>
      <c r="LM730" s="192"/>
      <c r="LN730" s="192"/>
      <c r="LO730" s="192"/>
      <c r="LP730" s="192"/>
      <c r="LQ730" s="192"/>
      <c r="LR730" s="192"/>
      <c r="LS730" s="192"/>
      <c r="LT730" s="192"/>
      <c r="LU730" s="192"/>
      <c r="LV730" s="192"/>
      <c r="LW730" s="192"/>
      <c r="LX730" s="192"/>
      <c r="LY730" s="192"/>
      <c r="LZ730" s="192"/>
      <c r="MA730" s="192"/>
      <c r="MB730" s="192"/>
      <c r="MC730" s="192"/>
      <c r="MD730" s="192"/>
      <c r="ME730" s="192"/>
      <c r="MF730" s="192"/>
      <c r="MG730" s="192"/>
      <c r="MH730" s="192"/>
      <c r="MI730" s="192"/>
      <c r="MJ730" s="192"/>
      <c r="MK730" s="192"/>
      <c r="ML730" s="192"/>
      <c r="MM730" s="192"/>
      <c r="MN730" s="192"/>
      <c r="MO730" s="192"/>
      <c r="MP730" s="192"/>
      <c r="MQ730" s="192"/>
      <c r="MR730" s="192"/>
      <c r="MS730" s="192"/>
      <c r="MT730" s="192"/>
      <c r="MU730" s="192"/>
      <c r="MV730" s="192"/>
      <c r="MW730" s="192"/>
      <c r="MX730" s="192"/>
      <c r="MY730" s="192"/>
      <c r="MZ730" s="192"/>
      <c r="NA730" s="192"/>
      <c r="NB730" s="192"/>
      <c r="NC730" s="192"/>
      <c r="ND730" s="192"/>
      <c r="NE730" s="192"/>
      <c r="NF730" s="192"/>
      <c r="NG730" s="192"/>
      <c r="NH730" s="192"/>
      <c r="NI730" s="192"/>
      <c r="NJ730" s="192"/>
      <c r="NK730" s="192"/>
      <c r="NL730" s="192"/>
      <c r="NM730" s="192"/>
      <c r="NN730" s="192"/>
      <c r="NO730" s="192"/>
      <c r="NP730" s="192"/>
      <c r="NQ730" s="192"/>
      <c r="NR730" s="192"/>
      <c r="NS730" s="192"/>
      <c r="NT730" s="192"/>
      <c r="NU730" s="192"/>
      <c r="NV730" s="192"/>
      <c r="NW730" s="192"/>
      <c r="NX730" s="192"/>
      <c r="NY730" s="192"/>
      <c r="NZ730" s="192"/>
      <c r="OA730" s="192"/>
      <c r="OB730" s="192"/>
      <c r="OC730" s="192"/>
      <c r="OD730" s="192"/>
      <c r="OE730" s="192"/>
      <c r="OF730" s="192"/>
      <c r="OG730" s="192"/>
      <c r="OH730" s="192"/>
      <c r="OI730" s="192"/>
      <c r="OJ730" s="192"/>
      <c r="OK730" s="192"/>
      <c r="OL730" s="192"/>
      <c r="OM730" s="192"/>
      <c r="ON730" s="192"/>
      <c r="OO730" s="192"/>
      <c r="OP730" s="192"/>
      <c r="OQ730" s="192"/>
      <c r="OR730" s="192"/>
      <c r="OS730" s="192"/>
      <c r="OT730" s="192"/>
      <c r="OU730" s="192"/>
      <c r="OV730" s="192"/>
      <c r="OW730" s="192"/>
      <c r="OX730" s="192"/>
      <c r="OY730" s="192"/>
      <c r="OZ730" s="192"/>
      <c r="PA730" s="192"/>
      <c r="PB730" s="192"/>
      <c r="PC730" s="192"/>
      <c r="PD730" s="192"/>
      <c r="PE730" s="192"/>
      <c r="PF730" s="192"/>
      <c r="PG730" s="192"/>
      <c r="PH730" s="192"/>
      <c r="PI730" s="192"/>
      <c r="PJ730" s="192"/>
      <c r="PK730" s="192"/>
      <c r="PL730" s="192"/>
      <c r="PM730" s="192"/>
      <c r="PN730" s="192"/>
      <c r="PO730" s="192"/>
      <c r="PP730" s="192"/>
      <c r="PQ730" s="192"/>
      <c r="PR730" s="192"/>
      <c r="PS730" s="192"/>
      <c r="PT730" s="192"/>
      <c r="PU730" s="192"/>
      <c r="PV730" s="192"/>
      <c r="PW730" s="192"/>
      <c r="PX730" s="192"/>
      <c r="PY730" s="192"/>
      <c r="PZ730" s="192"/>
      <c r="QA730" s="192"/>
      <c r="QB730" s="192"/>
      <c r="QC730" s="192"/>
      <c r="QD730" s="192"/>
      <c r="QE730" s="192"/>
      <c r="QF730" s="192"/>
      <c r="QG730" s="192"/>
      <c r="QH730" s="192"/>
      <c r="QI730" s="192"/>
      <c r="QJ730" s="192"/>
      <c r="QK730" s="192"/>
      <c r="QL730" s="192"/>
      <c r="QM730" s="192"/>
      <c r="QN730" s="192"/>
      <c r="QO730" s="192"/>
      <c r="QP730" s="192"/>
      <c r="QQ730" s="192"/>
      <c r="QR730" s="192"/>
      <c r="QS730" s="192"/>
      <c r="QT730" s="192"/>
      <c r="QU730" s="192"/>
      <c r="QV730" s="192"/>
      <c r="QW730" s="192"/>
      <c r="QX730" s="192"/>
      <c r="QY730" s="192"/>
      <c r="QZ730" s="192"/>
      <c r="RA730" s="192"/>
      <c r="RB730" s="192"/>
      <c r="RC730" s="192"/>
      <c r="RD730" s="192"/>
      <c r="RE730" s="192"/>
      <c r="RF730" s="192"/>
      <c r="RG730" s="192"/>
      <c r="RH730" s="192"/>
      <c r="RI730" s="192"/>
      <c r="RJ730" s="192"/>
      <c r="RK730" s="192"/>
      <c r="RL730" s="192"/>
      <c r="RM730" s="192"/>
      <c r="RN730" s="192"/>
      <c r="RO730" s="192"/>
      <c r="RP730" s="192"/>
      <c r="RQ730" s="192"/>
      <c r="RR730" s="192"/>
      <c r="RS730" s="192"/>
      <c r="RT730" s="192"/>
      <c r="RU730" s="192"/>
      <c r="RV730" s="192"/>
      <c r="RW730" s="192"/>
      <c r="RX730" s="192"/>
      <c r="RY730" s="192"/>
      <c r="RZ730" s="192"/>
      <c r="SA730" s="192"/>
      <c r="SB730" s="192"/>
      <c r="SC730" s="192"/>
      <c r="SD730" s="192"/>
      <c r="SE730" s="192"/>
      <c r="SF730" s="192"/>
      <c r="SG730" s="192"/>
      <c r="SH730" s="192"/>
      <c r="SI730" s="192"/>
      <c r="SJ730" s="192"/>
      <c r="SK730" s="192"/>
      <c r="SL730" s="192"/>
      <c r="SM730" s="192"/>
      <c r="SN730" s="192"/>
      <c r="SO730" s="192"/>
      <c r="SP730" s="192"/>
      <c r="SQ730" s="192"/>
      <c r="SR730" s="192"/>
      <c r="SS730" s="192"/>
      <c r="ST730" s="192"/>
      <c r="SU730" s="192"/>
      <c r="SV730" s="192"/>
      <c r="SW730" s="192"/>
      <c r="SX730" s="192"/>
      <c r="SY730" s="192"/>
      <c r="SZ730" s="192"/>
      <c r="TA730" s="192"/>
      <c r="TB730" s="192"/>
      <c r="TC730" s="192"/>
      <c r="TD730" s="192"/>
      <c r="TE730" s="192"/>
      <c r="TF730" s="192"/>
      <c r="TG730" s="192"/>
      <c r="TH730" s="192"/>
      <c r="TI730" s="192"/>
      <c r="TJ730" s="192"/>
      <c r="TK730" s="192"/>
      <c r="TL730" s="192"/>
      <c r="TM730" s="192"/>
      <c r="TN730" s="192"/>
      <c r="TO730" s="192"/>
      <c r="TP730" s="192"/>
      <c r="TQ730" s="192"/>
      <c r="TR730" s="192"/>
      <c r="TS730" s="192"/>
      <c r="TT730" s="192"/>
      <c r="TU730" s="192"/>
      <c r="TV730" s="192"/>
      <c r="TW730" s="192"/>
      <c r="TX730" s="192"/>
      <c r="TY730" s="192"/>
      <c r="TZ730" s="192"/>
      <c r="UA730" s="192"/>
      <c r="UB730" s="192"/>
      <c r="UC730" s="192"/>
      <c r="UD730" s="192"/>
      <c r="UE730" s="192"/>
      <c r="UF730" s="192"/>
      <c r="UG730" s="192"/>
      <c r="UH730" s="192"/>
      <c r="UI730" s="192"/>
      <c r="UJ730" s="192"/>
      <c r="UK730" s="192"/>
      <c r="UL730" s="192"/>
      <c r="UM730" s="192"/>
      <c r="UN730" s="192"/>
      <c r="UO730" s="192"/>
      <c r="UP730" s="192"/>
      <c r="UQ730" s="192"/>
      <c r="UR730" s="192"/>
      <c r="US730" s="192"/>
      <c r="UT730" s="192"/>
      <c r="UU730" s="192"/>
      <c r="UV730" s="192"/>
      <c r="UW730" s="192"/>
      <c r="UX730" s="192"/>
      <c r="UY730" s="192"/>
      <c r="UZ730" s="192"/>
      <c r="VA730" s="192"/>
      <c r="VB730" s="192"/>
      <c r="VC730" s="192"/>
      <c r="VD730" s="192"/>
      <c r="VE730" s="192"/>
      <c r="VF730" s="192"/>
      <c r="VG730" s="192"/>
      <c r="VH730" s="192"/>
      <c r="VI730" s="192"/>
      <c r="VJ730" s="192"/>
      <c r="VK730" s="192"/>
      <c r="VL730" s="192"/>
      <c r="VM730" s="192"/>
      <c r="VN730" s="192"/>
      <c r="VO730" s="192"/>
      <c r="VP730" s="192"/>
      <c r="VQ730" s="192"/>
      <c r="VR730" s="192"/>
      <c r="VS730" s="192"/>
      <c r="VT730" s="192"/>
      <c r="VU730" s="192"/>
      <c r="VV730" s="192"/>
      <c r="VW730" s="192"/>
      <c r="VX730" s="192"/>
      <c r="VY730" s="192"/>
      <c r="VZ730" s="192"/>
      <c r="WA730" s="192"/>
      <c r="WB730" s="192"/>
      <c r="WC730" s="192"/>
      <c r="WD730" s="192"/>
      <c r="WE730" s="192"/>
      <c r="WF730" s="192"/>
      <c r="WG730" s="192"/>
      <c r="WH730" s="192"/>
      <c r="WI730" s="192"/>
      <c r="WJ730" s="192"/>
      <c r="WK730" s="192"/>
      <c r="WL730" s="192"/>
      <c r="WM730" s="192"/>
      <c r="WN730" s="192"/>
      <c r="WO730" s="192"/>
      <c r="WP730" s="192"/>
      <c r="WQ730" s="192"/>
      <c r="WR730" s="192"/>
      <c r="WS730" s="192"/>
      <c r="WT730" s="192"/>
      <c r="WU730" s="192"/>
      <c r="WV730" s="192"/>
      <c r="WW730" s="192"/>
      <c r="WX730" s="192"/>
      <c r="WY730" s="192"/>
      <c r="WZ730" s="192"/>
      <c r="XA730" s="192"/>
      <c r="XB730" s="192"/>
      <c r="XC730" s="192"/>
      <c r="XD730" s="192"/>
      <c r="XE730" s="192"/>
      <c r="XF730" s="192"/>
      <c r="XG730" s="192"/>
      <c r="XH730" s="192"/>
      <c r="XI730" s="192"/>
      <c r="XJ730" s="192"/>
      <c r="XK730" s="192"/>
      <c r="XL730" s="192"/>
      <c r="XM730" s="192"/>
      <c r="XN730" s="192"/>
      <c r="XO730" s="192"/>
      <c r="XP730" s="192"/>
      <c r="XQ730" s="192"/>
      <c r="XR730" s="192"/>
      <c r="XS730" s="192"/>
      <c r="XT730" s="192"/>
      <c r="XU730" s="192"/>
      <c r="XV730" s="192"/>
      <c r="XW730" s="192"/>
      <c r="XX730" s="192"/>
      <c r="XY730" s="192"/>
      <c r="XZ730" s="192"/>
      <c r="YA730" s="192"/>
      <c r="YB730" s="192"/>
      <c r="YC730" s="192"/>
      <c r="YD730" s="192"/>
      <c r="YE730" s="192"/>
      <c r="YF730" s="192"/>
      <c r="YG730" s="192"/>
      <c r="YH730" s="192"/>
      <c r="YI730" s="192"/>
      <c r="YJ730" s="192"/>
      <c r="YK730" s="192"/>
      <c r="YL730" s="192"/>
      <c r="YM730" s="192"/>
      <c r="YN730" s="192"/>
      <c r="YO730" s="192"/>
      <c r="YP730" s="192"/>
      <c r="YQ730" s="192"/>
      <c r="YR730" s="192"/>
      <c r="YS730" s="192"/>
      <c r="YT730" s="192"/>
      <c r="YU730" s="192"/>
      <c r="YV730" s="192"/>
      <c r="YW730" s="192"/>
      <c r="YX730" s="192"/>
      <c r="YY730" s="192"/>
      <c r="YZ730" s="192"/>
      <c r="ZA730" s="192"/>
      <c r="ZB730" s="192"/>
      <c r="ZC730" s="192"/>
      <c r="ZD730" s="192"/>
      <c r="ZE730" s="192"/>
      <c r="ZF730" s="192"/>
      <c r="ZG730" s="192"/>
      <c r="ZH730" s="192"/>
      <c r="ZI730" s="192"/>
      <c r="ZJ730" s="192"/>
      <c r="ZK730" s="192"/>
      <c r="ZL730" s="192"/>
      <c r="ZM730" s="192"/>
      <c r="ZN730" s="192"/>
      <c r="ZO730" s="192"/>
      <c r="ZP730" s="192"/>
      <c r="ZQ730" s="192"/>
      <c r="ZR730" s="192"/>
      <c r="ZS730" s="192"/>
      <c r="ZT730" s="192"/>
      <c r="ZU730" s="192"/>
      <c r="ZV730" s="192"/>
      <c r="ZW730" s="192"/>
      <c r="ZX730" s="192"/>
      <c r="ZY730" s="192"/>
      <c r="ZZ730" s="192"/>
      <c r="AAA730" s="192"/>
      <c r="AAB730" s="192"/>
      <c r="AAC730" s="192"/>
      <c r="AAD730" s="192"/>
      <c r="AAE730" s="192"/>
      <c r="AAF730" s="192"/>
      <c r="AAG730" s="192"/>
      <c r="AAH730" s="192"/>
      <c r="AAI730" s="192"/>
      <c r="AAJ730" s="192"/>
      <c r="AAK730" s="192"/>
      <c r="AAL730" s="192"/>
      <c r="AAM730" s="192"/>
      <c r="AAN730" s="192"/>
      <c r="AAO730" s="192"/>
      <c r="AAP730" s="192"/>
      <c r="AAQ730" s="192"/>
      <c r="AAR730" s="192"/>
      <c r="AAS730" s="192"/>
      <c r="AAT730" s="192"/>
      <c r="AAU730" s="192"/>
      <c r="AAV730" s="192"/>
      <c r="AAW730" s="192"/>
      <c r="AAX730" s="192"/>
      <c r="AAY730" s="192"/>
      <c r="AAZ730" s="192"/>
      <c r="ABA730" s="192"/>
      <c r="ABB730" s="192"/>
      <c r="ABC730" s="192"/>
      <c r="ABD730" s="192"/>
      <c r="ABE730" s="192"/>
      <c r="ABF730" s="192"/>
      <c r="ABG730" s="192"/>
      <c r="ABH730" s="192"/>
      <c r="ABI730" s="192"/>
      <c r="ABJ730" s="192"/>
      <c r="ABK730" s="192"/>
      <c r="ABL730" s="192"/>
      <c r="ABM730" s="192"/>
      <c r="ABN730" s="192"/>
      <c r="ABO730" s="192"/>
      <c r="ABP730" s="192"/>
      <c r="ABQ730" s="192"/>
      <c r="ABR730" s="192"/>
      <c r="ABS730" s="192"/>
      <c r="ABT730" s="192"/>
      <c r="ABU730" s="192"/>
      <c r="ABV730" s="192"/>
      <c r="ABW730" s="192"/>
      <c r="ABX730" s="192"/>
      <c r="ABY730" s="192"/>
      <c r="ABZ730" s="192"/>
      <c r="ACA730" s="192"/>
      <c r="ACB730" s="192"/>
      <c r="ACC730" s="192"/>
      <c r="ACD730" s="192"/>
      <c r="ACE730" s="192"/>
      <c r="ACF730" s="192"/>
      <c r="ACG730" s="192"/>
      <c r="ACH730" s="192"/>
      <c r="ACI730" s="192"/>
      <c r="ACJ730" s="192"/>
      <c r="ACK730" s="192"/>
      <c r="ACL730" s="192"/>
      <c r="ACM730" s="192"/>
      <c r="ACN730" s="192"/>
      <c r="ACO730" s="192"/>
      <c r="ACP730" s="192"/>
      <c r="ACQ730" s="192"/>
      <c r="ACR730" s="192"/>
      <c r="ACS730" s="192"/>
      <c r="ACT730" s="192"/>
      <c r="ACU730" s="192"/>
      <c r="ACV730" s="192"/>
      <c r="ACW730" s="192"/>
      <c r="ACX730" s="192"/>
      <c r="ACY730" s="192"/>
      <c r="ACZ730" s="192"/>
      <c r="ADA730" s="192"/>
      <c r="ADB730" s="192"/>
      <c r="ADC730" s="192"/>
      <c r="ADD730" s="192"/>
      <c r="ADE730" s="192"/>
      <c r="ADF730" s="192"/>
      <c r="ADG730" s="192"/>
      <c r="ADH730" s="192"/>
      <c r="ADI730" s="192"/>
      <c r="ADJ730" s="192"/>
      <c r="ADK730" s="192"/>
      <c r="ADL730" s="192"/>
      <c r="ADM730" s="192"/>
      <c r="ADN730" s="192"/>
      <c r="ADO730" s="192"/>
      <c r="ADP730" s="192"/>
      <c r="ADQ730" s="192"/>
      <c r="ADR730" s="192"/>
      <c r="ADS730" s="192"/>
      <c r="ADT730" s="192"/>
      <c r="ADU730" s="192"/>
      <c r="ADV730" s="192"/>
      <c r="ADW730" s="192"/>
      <c r="ADX730" s="192"/>
      <c r="ADY730" s="192"/>
      <c r="ADZ730" s="192"/>
      <c r="AEA730" s="192"/>
      <c r="AEB730" s="192"/>
      <c r="AEC730" s="192"/>
      <c r="AED730" s="192"/>
      <c r="AEE730" s="192"/>
      <c r="AEF730" s="192"/>
      <c r="AEG730" s="192"/>
      <c r="AEH730" s="192"/>
      <c r="AEI730" s="192"/>
      <c r="AEJ730" s="192"/>
      <c r="AEK730" s="192"/>
      <c r="AEL730" s="192"/>
      <c r="AEM730" s="192"/>
      <c r="AEN730" s="192"/>
      <c r="AEO730" s="192"/>
      <c r="AEP730" s="192"/>
      <c r="AEQ730" s="192"/>
      <c r="AER730" s="192"/>
      <c r="AES730" s="192"/>
      <c r="AET730" s="192"/>
      <c r="AEU730" s="192"/>
      <c r="AEV730" s="192"/>
      <c r="AEW730" s="192"/>
      <c r="AEX730" s="192"/>
      <c r="AEY730" s="192"/>
      <c r="AEZ730" s="192"/>
      <c r="AFA730" s="192"/>
      <c r="AFB730" s="192"/>
      <c r="AFC730" s="192"/>
      <c r="AFD730" s="192"/>
      <c r="AFE730" s="192"/>
      <c r="AFF730" s="192"/>
      <c r="AFG730" s="192"/>
      <c r="AFH730" s="192"/>
      <c r="AFI730" s="192"/>
      <c r="AFJ730" s="192"/>
      <c r="AFK730" s="192"/>
      <c r="AFL730" s="192"/>
      <c r="AFM730" s="192"/>
      <c r="AFN730" s="192"/>
      <c r="AFO730" s="192"/>
      <c r="AFP730" s="192"/>
      <c r="AFQ730" s="192"/>
      <c r="AFR730" s="192"/>
      <c r="AFS730" s="192"/>
      <c r="AFT730" s="192"/>
      <c r="AFU730" s="192"/>
      <c r="AFV730" s="192"/>
      <c r="AFW730" s="192"/>
      <c r="AFX730" s="192"/>
      <c r="AFY730" s="192"/>
      <c r="AFZ730" s="192"/>
      <c r="AGA730" s="192"/>
      <c r="AGB730" s="192"/>
      <c r="AGC730" s="192"/>
      <c r="AGD730" s="192"/>
      <c r="AGE730" s="192"/>
      <c r="AGF730" s="192"/>
      <c r="AGG730" s="192"/>
      <c r="AGH730" s="192"/>
      <c r="AGI730" s="192"/>
      <c r="AGJ730" s="192"/>
      <c r="AGK730" s="192"/>
      <c r="AGL730" s="192"/>
      <c r="AGM730" s="192"/>
      <c r="AGN730" s="192"/>
      <c r="AGO730" s="192"/>
      <c r="AGP730" s="192"/>
      <c r="AGQ730" s="192"/>
      <c r="AGR730" s="192"/>
      <c r="AGS730" s="192"/>
      <c r="AGT730" s="192"/>
      <c r="AGU730" s="192"/>
      <c r="AGV730" s="192"/>
      <c r="AGW730" s="192"/>
      <c r="AGX730" s="192"/>
      <c r="AGY730" s="192"/>
      <c r="AGZ730" s="192"/>
      <c r="AHA730" s="192"/>
      <c r="AHB730" s="192"/>
      <c r="AHC730" s="192"/>
      <c r="AHD730" s="192"/>
      <c r="AHE730" s="192"/>
      <c r="AHF730" s="192"/>
      <c r="AHG730" s="192"/>
      <c r="AHH730" s="192"/>
      <c r="AHI730" s="192"/>
      <c r="AHJ730" s="192"/>
      <c r="AHK730" s="192"/>
      <c r="AHL730" s="192"/>
      <c r="AHM730" s="192"/>
      <c r="AHN730" s="192"/>
      <c r="AHO730" s="192"/>
      <c r="AHP730" s="192"/>
      <c r="AHQ730" s="192"/>
      <c r="AHR730" s="192"/>
      <c r="AHS730" s="192"/>
      <c r="AHT730" s="192"/>
      <c r="AHU730" s="192"/>
      <c r="AHV730" s="192"/>
      <c r="AHW730" s="192"/>
      <c r="AHX730" s="192"/>
      <c r="AHY730" s="192"/>
      <c r="AHZ730" s="192"/>
      <c r="AIA730" s="192"/>
      <c r="AIB730" s="192"/>
      <c r="AIC730" s="192"/>
      <c r="AID730" s="192"/>
      <c r="AIE730" s="192"/>
      <c r="AIF730" s="192"/>
      <c r="AIG730" s="192"/>
      <c r="AIH730" s="192"/>
      <c r="AII730" s="192"/>
      <c r="AIJ730" s="192"/>
      <c r="AIK730" s="192"/>
      <c r="AIL730" s="192"/>
      <c r="AIM730" s="192"/>
      <c r="AIN730" s="192"/>
      <c r="AIO730" s="192"/>
      <c r="AIP730" s="192"/>
      <c r="AIQ730" s="192"/>
      <c r="AIR730" s="192"/>
      <c r="AIS730" s="192"/>
      <c r="AIT730" s="192"/>
      <c r="AIU730" s="192"/>
      <c r="AIV730" s="192"/>
      <c r="AIW730" s="192"/>
      <c r="AIX730" s="192"/>
      <c r="AIY730" s="192"/>
      <c r="AIZ730" s="192"/>
      <c r="AJA730" s="192"/>
      <c r="AJB730" s="192"/>
      <c r="AJC730" s="192"/>
      <c r="AJD730" s="192"/>
      <c r="AJE730" s="192"/>
      <c r="AJF730" s="192"/>
      <c r="AJG730" s="192"/>
      <c r="AJH730" s="192"/>
      <c r="AJI730" s="192"/>
      <c r="AJJ730" s="192"/>
      <c r="AJK730" s="192"/>
      <c r="AJL730" s="192"/>
      <c r="AJM730" s="192"/>
      <c r="AJN730" s="192"/>
      <c r="AJO730" s="192"/>
      <c r="AJP730" s="192"/>
      <c r="AJQ730" s="192"/>
      <c r="AJR730" s="192"/>
      <c r="AJS730" s="192"/>
      <c r="AJT730" s="192"/>
      <c r="AJU730" s="192"/>
      <c r="AJV730" s="192"/>
      <c r="AJW730" s="192"/>
      <c r="AJX730" s="192"/>
      <c r="AJY730" s="192"/>
      <c r="AJZ730" s="192"/>
      <c r="AKA730" s="192"/>
      <c r="AKB730" s="192"/>
      <c r="AKC730" s="192"/>
      <c r="AKD730" s="192"/>
      <c r="AKE730" s="192"/>
      <c r="AKF730" s="192"/>
      <c r="AKG730" s="192"/>
      <c r="AKH730" s="192"/>
      <c r="AKI730" s="192"/>
      <c r="AKJ730" s="192"/>
      <c r="AKK730" s="192"/>
      <c r="AKL730" s="192"/>
      <c r="AKM730" s="192"/>
      <c r="AKN730" s="192"/>
      <c r="AKO730" s="192"/>
      <c r="AKP730" s="192"/>
      <c r="AKQ730" s="192"/>
      <c r="AKR730" s="192"/>
      <c r="AKS730" s="192"/>
      <c r="AKT730" s="192"/>
      <c r="AKU730" s="192"/>
      <c r="AKV730" s="192"/>
      <c r="AKW730" s="192"/>
      <c r="AKX730" s="192"/>
      <c r="AKY730" s="192"/>
      <c r="AKZ730" s="192"/>
      <c r="ALA730" s="192"/>
      <c r="ALB730" s="192"/>
      <c r="ALC730" s="192"/>
      <c r="ALD730" s="192"/>
      <c r="ALE730" s="192"/>
      <c r="ALF730" s="192"/>
      <c r="ALG730" s="192"/>
      <c r="ALH730" s="192"/>
      <c r="ALI730" s="192"/>
      <c r="ALJ730" s="192"/>
      <c r="ALK730" s="192"/>
      <c r="ALL730" s="192"/>
      <c r="ALM730" s="192"/>
      <c r="ALN730" s="192"/>
      <c r="ALO730" s="192"/>
      <c r="ALP730" s="192"/>
      <c r="ALQ730" s="192"/>
      <c r="ALR730" s="192"/>
      <c r="ALS730" s="192"/>
      <c r="ALT730" s="192"/>
      <c r="ALU730" s="192"/>
      <c r="ALV730" s="192"/>
      <c r="ALW730" s="192"/>
      <c r="ALX730" s="192"/>
      <c r="ALY730" s="192"/>
      <c r="ALZ730" s="192"/>
      <c r="AMA730" s="192"/>
      <c r="AMB730" s="192"/>
      <c r="AMC730" s="192"/>
      <c r="AMD730" s="192"/>
      <c r="AME730" s="192"/>
      <c r="AMF730" s="192"/>
      <c r="AMG730" s="192"/>
      <c r="AMH730" s="192"/>
      <c r="AMI730" s="192"/>
      <c r="AMJ730" s="192"/>
      <c r="AMK730" s="192"/>
      <c r="AML730" s="192"/>
      <c r="AMM730" s="192"/>
      <c r="AMN730" s="192"/>
      <c r="AMO730" s="192"/>
      <c r="AMP730" s="192"/>
      <c r="AMQ730" s="192"/>
      <c r="AMR730" s="192"/>
      <c r="AMS730" s="192"/>
      <c r="AMT730" s="192"/>
      <c r="AMU730" s="192"/>
      <c r="AMV730" s="192"/>
      <c r="AMW730" s="192"/>
      <c r="AMX730" s="192"/>
      <c r="AMY730" s="192"/>
      <c r="AMZ730" s="192"/>
      <c r="ANA730" s="192"/>
      <c r="ANB730" s="192"/>
      <c r="ANC730" s="192"/>
      <c r="AND730" s="192"/>
      <c r="ANE730" s="192"/>
      <c r="ANF730" s="192"/>
      <c r="ANG730" s="192"/>
      <c r="ANH730" s="192"/>
      <c r="ANI730" s="192"/>
      <c r="ANJ730" s="192"/>
      <c r="ANK730" s="192"/>
      <c r="ANL730" s="192"/>
      <c r="ANM730" s="192"/>
      <c r="ANN730" s="192"/>
      <c r="ANO730" s="192"/>
      <c r="ANP730" s="192"/>
      <c r="ANQ730" s="192"/>
      <c r="ANR730" s="192"/>
      <c r="ANS730" s="192"/>
      <c r="ANT730" s="192"/>
      <c r="ANU730" s="192"/>
      <c r="ANV730" s="192"/>
      <c r="ANW730" s="192"/>
      <c r="ANX730" s="192"/>
      <c r="ANY730" s="192"/>
      <c r="ANZ730" s="192"/>
      <c r="AOA730" s="192"/>
      <c r="AOB730" s="192"/>
      <c r="AOC730" s="192"/>
      <c r="AOD730" s="192"/>
      <c r="AOE730" s="192"/>
      <c r="AOF730" s="192"/>
      <c r="AOG730" s="192"/>
      <c r="AOH730" s="192"/>
      <c r="AOI730" s="192"/>
      <c r="AOJ730" s="192"/>
      <c r="AOK730" s="192"/>
      <c r="AOL730" s="192"/>
      <c r="AOM730" s="192"/>
      <c r="AON730" s="192"/>
      <c r="AOO730" s="192"/>
      <c r="AOP730" s="192"/>
      <c r="AOQ730" s="192"/>
      <c r="AOR730" s="192"/>
      <c r="AOS730" s="192"/>
      <c r="AOT730" s="192"/>
      <c r="AOU730" s="192"/>
      <c r="AOV730" s="192"/>
      <c r="AOW730" s="192"/>
      <c r="AOX730" s="192"/>
      <c r="AOY730" s="192"/>
      <c r="AOZ730" s="192"/>
      <c r="APA730" s="192"/>
      <c r="APB730" s="192"/>
      <c r="APC730" s="192"/>
      <c r="APD730" s="192"/>
      <c r="APE730" s="192"/>
      <c r="APF730" s="192"/>
      <c r="APG730" s="192"/>
      <c r="APH730" s="192"/>
      <c r="API730" s="192"/>
      <c r="APJ730" s="192"/>
      <c r="APK730" s="192"/>
      <c r="APL730" s="192"/>
      <c r="APM730" s="192"/>
      <c r="APN730" s="192"/>
      <c r="APO730" s="192"/>
      <c r="APP730" s="192"/>
      <c r="APQ730" s="192"/>
      <c r="APR730" s="192"/>
      <c r="APS730" s="192"/>
      <c r="APT730" s="192"/>
      <c r="APU730" s="192"/>
      <c r="APV730" s="192"/>
    </row>
    <row r="731" spans="1:1114" s="197" customFormat="1" ht="15.75" thickBot="1">
      <c r="A731" s="195">
        <v>42004</v>
      </c>
      <c r="B731" s="196">
        <f>_xll.PIAdvCalcVal('PI-1063'!B$1,'PI-1063'!$A731,'PI-1063'!$A732,"average","time-weighted",0,1,0,"DATASRV")</f>
        <v>4069.0538971371602</v>
      </c>
      <c r="D731" s="198"/>
      <c r="E731" s="198"/>
      <c r="F731" s="198"/>
      <c r="G731" s="198"/>
      <c r="H731" s="198"/>
      <c r="I731" s="198"/>
      <c r="J731" s="198"/>
      <c r="K731" s="198"/>
      <c r="L731" s="198"/>
      <c r="M731" s="198"/>
      <c r="N731" s="198"/>
      <c r="O731" s="198"/>
      <c r="P731" s="198"/>
      <c r="Q731" s="198"/>
      <c r="R731" s="199"/>
      <c r="S731" s="199"/>
      <c r="T731" s="199"/>
      <c r="U731" s="199"/>
      <c r="V731" s="199"/>
      <c r="W731" s="199"/>
      <c r="X731" s="199"/>
      <c r="Y731" s="199"/>
      <c r="Z731" s="199"/>
      <c r="AA731" s="199"/>
      <c r="AB731" s="199"/>
      <c r="AC731" s="199"/>
      <c r="AD731" s="199"/>
      <c r="AE731" s="199"/>
      <c r="AF731" s="199"/>
      <c r="AG731" s="199"/>
      <c r="AH731" s="199"/>
      <c r="AI731" s="199"/>
      <c r="AJ731" s="199"/>
      <c r="AK731" s="199"/>
      <c r="AL731" s="199"/>
      <c r="AM731" s="199"/>
      <c r="AN731" s="199"/>
      <c r="AO731" s="199"/>
      <c r="AP731" s="199"/>
      <c r="AQ731" s="199"/>
      <c r="AR731" s="199"/>
      <c r="AS731" s="199"/>
      <c r="AT731" s="199"/>
      <c r="AU731" s="199"/>
      <c r="AV731" s="199"/>
      <c r="AW731" s="199"/>
      <c r="AX731" s="199"/>
      <c r="AY731" s="199"/>
      <c r="AZ731" s="199"/>
      <c r="BA731" s="199"/>
      <c r="BB731" s="199"/>
      <c r="BC731" s="199"/>
      <c r="BD731" s="199"/>
      <c r="BE731" s="199"/>
      <c r="BF731" s="199"/>
      <c r="BG731" s="199"/>
      <c r="BH731" s="199"/>
      <c r="BI731" s="199"/>
      <c r="BJ731" s="199"/>
      <c r="BK731" s="199"/>
      <c r="BL731" s="199"/>
      <c r="BM731" s="199"/>
      <c r="BN731" s="199"/>
      <c r="BO731" s="199"/>
      <c r="BP731" s="199"/>
      <c r="BQ731" s="199"/>
      <c r="BR731" s="199"/>
      <c r="BS731" s="199"/>
      <c r="BT731" s="199"/>
      <c r="BU731" s="199"/>
      <c r="BV731" s="199"/>
      <c r="BW731" s="199"/>
      <c r="BX731" s="199"/>
      <c r="BY731" s="199"/>
      <c r="BZ731" s="199"/>
      <c r="CA731" s="199"/>
      <c r="CB731" s="199"/>
      <c r="CC731" s="199"/>
      <c r="CD731" s="199"/>
      <c r="CE731" s="199"/>
      <c r="CF731" s="199"/>
      <c r="CG731" s="199"/>
      <c r="CH731" s="199"/>
      <c r="CI731" s="199"/>
      <c r="CJ731" s="199"/>
      <c r="CK731" s="199"/>
      <c r="CL731" s="199"/>
      <c r="CM731" s="199"/>
      <c r="CN731" s="199"/>
      <c r="CO731" s="199"/>
      <c r="CP731" s="199"/>
      <c r="CQ731" s="199"/>
      <c r="CR731" s="199"/>
      <c r="CS731" s="199"/>
      <c r="CT731" s="199"/>
      <c r="CU731" s="199"/>
      <c r="CV731" s="199"/>
      <c r="CW731" s="199"/>
      <c r="CX731" s="199"/>
      <c r="CY731" s="199"/>
      <c r="CZ731" s="199"/>
      <c r="DA731" s="199"/>
      <c r="DB731" s="199"/>
      <c r="DC731" s="199"/>
      <c r="DD731" s="199"/>
      <c r="DE731" s="199"/>
      <c r="DF731" s="199"/>
      <c r="DG731" s="199"/>
      <c r="DH731" s="199"/>
      <c r="DI731" s="199"/>
      <c r="DJ731" s="199"/>
      <c r="DK731" s="199"/>
      <c r="DL731" s="199"/>
      <c r="DM731" s="199"/>
      <c r="DN731" s="199"/>
      <c r="DO731" s="199"/>
      <c r="DP731" s="199"/>
      <c r="DQ731" s="199"/>
      <c r="DR731" s="199"/>
      <c r="DS731" s="199"/>
      <c r="DT731" s="199"/>
      <c r="DU731" s="199"/>
      <c r="DV731" s="199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  <c r="RG731" s="199"/>
      <c r="RH731" s="199"/>
      <c r="RI731" s="199"/>
      <c r="RJ731" s="199"/>
      <c r="RK731" s="199"/>
      <c r="RL731" s="199"/>
      <c r="RM731" s="199"/>
      <c r="RN731" s="199"/>
      <c r="RO731" s="199"/>
      <c r="RP731" s="199"/>
      <c r="RQ731" s="199"/>
      <c r="RR731" s="199"/>
      <c r="RS731" s="199"/>
      <c r="RT731" s="199"/>
      <c r="RU731" s="199"/>
      <c r="RV731" s="199"/>
      <c r="RW731" s="199"/>
      <c r="RX731" s="199"/>
      <c r="RY731" s="199"/>
      <c r="RZ731" s="199"/>
      <c r="SA731" s="199"/>
      <c r="SB731" s="199"/>
      <c r="SC731" s="199"/>
      <c r="SD731" s="199"/>
      <c r="SE731" s="199"/>
      <c r="SF731" s="199"/>
      <c r="SG731" s="199"/>
      <c r="SH731" s="199"/>
      <c r="SI731" s="199"/>
      <c r="SJ731" s="199"/>
      <c r="SK731" s="199"/>
      <c r="SL731" s="199"/>
      <c r="SM731" s="199"/>
      <c r="SN731" s="199"/>
      <c r="SO731" s="199"/>
      <c r="SP731" s="199"/>
      <c r="SQ731" s="199"/>
      <c r="SR731" s="199"/>
      <c r="SS731" s="199"/>
      <c r="ST731" s="199"/>
      <c r="SU731" s="199"/>
      <c r="SV731" s="199"/>
      <c r="SW731" s="199"/>
      <c r="SX731" s="199"/>
      <c r="SY731" s="199"/>
      <c r="SZ731" s="199"/>
      <c r="TA731" s="199"/>
      <c r="TB731" s="199"/>
      <c r="TC731" s="199"/>
      <c r="TD731" s="199"/>
      <c r="TE731" s="199"/>
      <c r="TF731" s="199"/>
      <c r="TG731" s="199"/>
      <c r="TH731" s="199"/>
      <c r="TI731" s="199"/>
      <c r="TJ731" s="199"/>
      <c r="TK731" s="199"/>
      <c r="TL731" s="199"/>
      <c r="TM731" s="199"/>
      <c r="TN731" s="199"/>
      <c r="TO731" s="199"/>
      <c r="TP731" s="199"/>
      <c r="TQ731" s="199"/>
      <c r="TR731" s="199"/>
      <c r="TS731" s="199"/>
      <c r="TT731" s="199"/>
      <c r="TU731" s="199"/>
      <c r="TV731" s="199"/>
      <c r="TW731" s="199"/>
      <c r="TX731" s="199"/>
      <c r="TY731" s="199"/>
      <c r="TZ731" s="199"/>
      <c r="UA731" s="199"/>
      <c r="UB731" s="199"/>
      <c r="UC731" s="199"/>
      <c r="UD731" s="199"/>
      <c r="UE731" s="199"/>
      <c r="UF731" s="199"/>
      <c r="UG731" s="199"/>
      <c r="UH731" s="199"/>
      <c r="UI731" s="199"/>
      <c r="UJ731" s="199"/>
      <c r="UK731" s="199"/>
      <c r="UL731" s="199"/>
      <c r="UM731" s="199"/>
      <c r="UN731" s="199"/>
      <c r="UO731" s="199"/>
      <c r="UP731" s="199"/>
      <c r="UQ731" s="199"/>
      <c r="UR731" s="199"/>
      <c r="US731" s="199"/>
      <c r="UT731" s="199"/>
      <c r="UU731" s="199"/>
      <c r="UV731" s="199"/>
      <c r="UW731" s="199"/>
      <c r="UX731" s="199"/>
      <c r="UY731" s="199"/>
      <c r="UZ731" s="199"/>
      <c r="VA731" s="199"/>
      <c r="VB731" s="199"/>
      <c r="VC731" s="199"/>
      <c r="VD731" s="199"/>
      <c r="VE731" s="199"/>
      <c r="VF731" s="199"/>
      <c r="VG731" s="199"/>
      <c r="VH731" s="199"/>
      <c r="VI731" s="199"/>
      <c r="VJ731" s="199"/>
      <c r="VK731" s="199"/>
      <c r="VL731" s="199"/>
      <c r="VM731" s="199"/>
      <c r="VN731" s="199"/>
      <c r="VO731" s="199"/>
      <c r="VP731" s="199"/>
      <c r="VQ731" s="199"/>
      <c r="VR731" s="199"/>
      <c r="VS731" s="199"/>
      <c r="VT731" s="199"/>
      <c r="VU731" s="199"/>
      <c r="VV731" s="199"/>
      <c r="VW731" s="199"/>
      <c r="VX731" s="199"/>
      <c r="VY731" s="199"/>
      <c r="VZ731" s="199"/>
      <c r="WA731" s="199"/>
      <c r="WB731" s="199"/>
      <c r="WC731" s="199"/>
      <c r="WD731" s="199"/>
      <c r="WE731" s="199"/>
      <c r="WF731" s="199"/>
      <c r="WG731" s="199"/>
      <c r="WH731" s="199"/>
      <c r="WI731" s="199"/>
      <c r="WJ731" s="199"/>
      <c r="WK731" s="199"/>
      <c r="WL731" s="199"/>
      <c r="WM731" s="199"/>
      <c r="WN731" s="199"/>
      <c r="WO731" s="199"/>
      <c r="WP731" s="199"/>
      <c r="WQ731" s="199"/>
      <c r="WR731" s="199"/>
      <c r="WS731" s="199"/>
      <c r="WT731" s="199"/>
      <c r="WU731" s="199"/>
      <c r="WV731" s="199"/>
      <c r="WW731" s="199"/>
      <c r="WX731" s="199"/>
      <c r="WY731" s="199"/>
      <c r="WZ731" s="199"/>
      <c r="XA731" s="199"/>
      <c r="XB731" s="199"/>
      <c r="XC731" s="199"/>
      <c r="XD731" s="199"/>
      <c r="XE731" s="199"/>
      <c r="XF731" s="199"/>
      <c r="XG731" s="199"/>
      <c r="XH731" s="199"/>
      <c r="XI731" s="199"/>
      <c r="XJ731" s="199"/>
      <c r="XK731" s="199"/>
      <c r="XL731" s="199"/>
      <c r="XM731" s="199"/>
      <c r="XN731" s="199"/>
      <c r="XO731" s="199"/>
      <c r="XP731" s="199"/>
      <c r="XQ731" s="199"/>
      <c r="XR731" s="199"/>
      <c r="XS731" s="199"/>
      <c r="XT731" s="199"/>
      <c r="XU731" s="199"/>
      <c r="XV731" s="199"/>
      <c r="XW731" s="199"/>
      <c r="XX731" s="199"/>
      <c r="XY731" s="199"/>
      <c r="XZ731" s="199"/>
      <c r="YA731" s="199"/>
      <c r="YB731" s="199"/>
      <c r="YC731" s="199"/>
      <c r="YD731" s="199"/>
      <c r="YE731" s="199"/>
      <c r="YF731" s="199"/>
      <c r="YG731" s="199"/>
      <c r="YH731" s="199"/>
      <c r="YI731" s="199"/>
      <c r="YJ731" s="199"/>
      <c r="YK731" s="199"/>
      <c r="YL731" s="199"/>
      <c r="YM731" s="199"/>
      <c r="YN731" s="199"/>
      <c r="YO731" s="199"/>
      <c r="YP731" s="199"/>
      <c r="YQ731" s="199"/>
      <c r="YR731" s="199"/>
      <c r="YS731" s="199"/>
      <c r="YT731" s="199"/>
      <c r="YU731" s="199"/>
      <c r="YV731" s="199"/>
      <c r="YW731" s="199"/>
      <c r="YX731" s="199"/>
      <c r="YY731" s="199"/>
      <c r="YZ731" s="199"/>
      <c r="ZA731" s="199"/>
      <c r="ZB731" s="199"/>
      <c r="ZC731" s="199"/>
      <c r="ZD731" s="199"/>
      <c r="ZE731" s="199"/>
      <c r="ZF731" s="199"/>
      <c r="ZG731" s="199"/>
      <c r="ZH731" s="199"/>
      <c r="ZI731" s="199"/>
      <c r="ZJ731" s="199"/>
      <c r="ZK731" s="199"/>
      <c r="ZL731" s="199"/>
      <c r="ZM731" s="199"/>
      <c r="ZN731" s="199"/>
      <c r="ZO731" s="199"/>
      <c r="ZP731" s="199"/>
      <c r="ZQ731" s="199"/>
      <c r="ZR731" s="199"/>
      <c r="ZS731" s="199"/>
      <c r="ZT731" s="199"/>
      <c r="ZU731" s="199"/>
      <c r="ZV731" s="199"/>
      <c r="ZW731" s="199"/>
      <c r="ZX731" s="199"/>
      <c r="ZY731" s="199"/>
      <c r="ZZ731" s="199"/>
      <c r="AAA731" s="199"/>
      <c r="AAB731" s="199"/>
      <c r="AAC731" s="199"/>
      <c r="AAD731" s="199"/>
      <c r="AAE731" s="199"/>
      <c r="AAF731" s="199"/>
      <c r="AAG731" s="199"/>
      <c r="AAH731" s="199"/>
      <c r="AAI731" s="199"/>
      <c r="AAJ731" s="199"/>
      <c r="AAK731" s="199"/>
      <c r="AAL731" s="199"/>
      <c r="AAM731" s="199"/>
      <c r="AAN731" s="199"/>
      <c r="AAO731" s="199"/>
      <c r="AAP731" s="199"/>
      <c r="AAQ731" s="199"/>
      <c r="AAR731" s="199"/>
      <c r="AAS731" s="199"/>
      <c r="AAT731" s="199"/>
      <c r="AAU731" s="199"/>
      <c r="AAV731" s="199"/>
      <c r="AAW731" s="199"/>
      <c r="AAX731" s="199"/>
      <c r="AAY731" s="199"/>
      <c r="AAZ731" s="199"/>
      <c r="ABA731" s="199"/>
      <c r="ABB731" s="199"/>
      <c r="ABC731" s="199"/>
      <c r="ABD731" s="199"/>
      <c r="ABE731" s="199"/>
      <c r="ABF731" s="199"/>
      <c r="ABG731" s="199"/>
      <c r="ABH731" s="199"/>
      <c r="ABI731" s="199"/>
      <c r="ABJ731" s="199"/>
      <c r="ABK731" s="199"/>
      <c r="ABL731" s="199"/>
      <c r="ABM731" s="199"/>
      <c r="ABN731" s="199"/>
      <c r="ABO731" s="199"/>
      <c r="ABP731" s="199"/>
      <c r="ABQ731" s="199"/>
      <c r="ABR731" s="199"/>
      <c r="ABS731" s="199"/>
      <c r="ABT731" s="199"/>
      <c r="ABU731" s="199"/>
      <c r="ABV731" s="199"/>
      <c r="ABW731" s="199"/>
      <c r="ABX731" s="199"/>
      <c r="ABY731" s="199"/>
      <c r="ABZ731" s="199"/>
      <c r="ACA731" s="199"/>
      <c r="ACB731" s="199"/>
      <c r="ACC731" s="199"/>
      <c r="ACD731" s="199"/>
      <c r="ACE731" s="199"/>
      <c r="ACF731" s="199"/>
      <c r="ACG731" s="199"/>
      <c r="ACH731" s="199"/>
      <c r="ACI731" s="199"/>
      <c r="ACJ731" s="199"/>
      <c r="ACK731" s="199"/>
      <c r="ACL731" s="199"/>
      <c r="ACM731" s="199"/>
      <c r="ACN731" s="199"/>
      <c r="ACO731" s="199"/>
      <c r="ACP731" s="199"/>
      <c r="ACQ731" s="199"/>
      <c r="ACR731" s="199"/>
      <c r="ACS731" s="199"/>
      <c r="ACT731" s="199"/>
      <c r="ACU731" s="199"/>
      <c r="ACV731" s="199"/>
      <c r="ACW731" s="199"/>
      <c r="ACX731" s="199"/>
      <c r="ACY731" s="199"/>
      <c r="ACZ731" s="199"/>
      <c r="ADA731" s="199"/>
      <c r="ADB731" s="199"/>
      <c r="ADC731" s="199"/>
      <c r="ADD731" s="199"/>
      <c r="ADE731" s="199"/>
      <c r="ADF731" s="199"/>
      <c r="ADG731" s="199"/>
      <c r="ADH731" s="199"/>
      <c r="ADI731" s="199"/>
      <c r="ADJ731" s="199"/>
      <c r="ADK731" s="199"/>
      <c r="ADL731" s="199"/>
      <c r="ADM731" s="199"/>
      <c r="ADN731" s="199"/>
      <c r="ADO731" s="199"/>
      <c r="ADP731" s="199"/>
      <c r="ADQ731" s="199"/>
      <c r="ADR731" s="199"/>
      <c r="ADS731" s="199"/>
      <c r="ADT731" s="199"/>
      <c r="ADU731" s="199"/>
      <c r="ADV731" s="199"/>
      <c r="ADW731" s="199"/>
      <c r="ADX731" s="199"/>
      <c r="ADY731" s="199"/>
      <c r="ADZ731" s="199"/>
      <c r="AEA731" s="199"/>
      <c r="AEB731" s="199"/>
      <c r="AEC731" s="199"/>
      <c r="AED731" s="199"/>
      <c r="AEE731" s="199"/>
      <c r="AEF731" s="199"/>
      <c r="AEG731" s="199"/>
      <c r="AEH731" s="199"/>
      <c r="AEI731" s="199"/>
      <c r="AEJ731" s="199"/>
      <c r="AEK731" s="199"/>
      <c r="AEL731" s="199"/>
      <c r="AEM731" s="199"/>
      <c r="AEN731" s="199"/>
      <c r="AEO731" s="199"/>
      <c r="AEP731" s="199"/>
      <c r="AEQ731" s="199"/>
      <c r="AER731" s="199"/>
      <c r="AES731" s="199"/>
      <c r="AET731" s="199"/>
      <c r="AEU731" s="199"/>
      <c r="AEV731" s="199"/>
      <c r="AEW731" s="199"/>
      <c r="AEX731" s="199"/>
      <c r="AEY731" s="199"/>
      <c r="AEZ731" s="199"/>
      <c r="AFA731" s="199"/>
      <c r="AFB731" s="199"/>
      <c r="AFC731" s="199"/>
      <c r="AFD731" s="199"/>
      <c r="AFE731" s="199"/>
      <c r="AFF731" s="199"/>
      <c r="AFG731" s="199"/>
      <c r="AFH731" s="199"/>
      <c r="AFI731" s="199"/>
      <c r="AFJ731" s="199"/>
      <c r="AFK731" s="199"/>
      <c r="AFL731" s="199"/>
      <c r="AFM731" s="199"/>
      <c r="AFN731" s="199"/>
      <c r="AFO731" s="199"/>
      <c r="AFP731" s="199"/>
      <c r="AFQ731" s="199"/>
      <c r="AFR731" s="199"/>
      <c r="AFS731" s="199"/>
      <c r="AFT731" s="199"/>
      <c r="AFU731" s="199"/>
      <c r="AFV731" s="199"/>
      <c r="AFW731" s="199"/>
      <c r="AFX731" s="199"/>
      <c r="AFY731" s="199"/>
      <c r="AFZ731" s="199"/>
      <c r="AGA731" s="199"/>
      <c r="AGB731" s="199"/>
      <c r="AGC731" s="199"/>
      <c r="AGD731" s="199"/>
      <c r="AGE731" s="199"/>
      <c r="AGF731" s="199"/>
      <c r="AGG731" s="199"/>
      <c r="AGH731" s="199"/>
      <c r="AGI731" s="199"/>
      <c r="AGJ731" s="199"/>
      <c r="AGK731" s="199"/>
      <c r="AGL731" s="199"/>
      <c r="AGM731" s="199"/>
      <c r="AGN731" s="199"/>
      <c r="AGO731" s="199"/>
      <c r="AGP731" s="199"/>
      <c r="AGQ731" s="199"/>
      <c r="AGR731" s="199"/>
      <c r="AGS731" s="199"/>
      <c r="AGT731" s="199"/>
      <c r="AGU731" s="199"/>
      <c r="AGV731" s="199"/>
      <c r="AGW731" s="199"/>
      <c r="AGX731" s="199"/>
      <c r="AGY731" s="199"/>
      <c r="AGZ731" s="199"/>
      <c r="AHA731" s="199"/>
      <c r="AHB731" s="199"/>
      <c r="AHC731" s="199"/>
      <c r="AHD731" s="199"/>
      <c r="AHE731" s="199"/>
      <c r="AHF731" s="199"/>
      <c r="AHG731" s="199"/>
      <c r="AHH731" s="199"/>
      <c r="AHI731" s="199"/>
      <c r="AHJ731" s="199"/>
      <c r="AHK731" s="199"/>
      <c r="AHL731" s="199"/>
      <c r="AHM731" s="199"/>
      <c r="AHN731" s="199"/>
      <c r="AHO731" s="199"/>
      <c r="AHP731" s="199"/>
      <c r="AHQ731" s="199"/>
      <c r="AHR731" s="199"/>
      <c r="AHS731" s="199"/>
      <c r="AHT731" s="199"/>
      <c r="AHU731" s="199"/>
      <c r="AHV731" s="199"/>
      <c r="AHW731" s="199"/>
      <c r="AHX731" s="199"/>
      <c r="AHY731" s="199"/>
      <c r="AHZ731" s="199"/>
      <c r="AIA731" s="199"/>
      <c r="AIB731" s="199"/>
      <c r="AIC731" s="199"/>
      <c r="AID731" s="199"/>
      <c r="AIE731" s="199"/>
      <c r="AIF731" s="199"/>
      <c r="AIG731" s="199"/>
      <c r="AIH731" s="199"/>
      <c r="AII731" s="199"/>
      <c r="AIJ731" s="199"/>
      <c r="AIK731" s="199"/>
      <c r="AIL731" s="199"/>
      <c r="AIM731" s="199"/>
      <c r="AIN731" s="199"/>
      <c r="AIO731" s="199"/>
      <c r="AIP731" s="199"/>
      <c r="AIQ731" s="199"/>
      <c r="AIR731" s="199"/>
      <c r="AIS731" s="199"/>
      <c r="AIT731" s="199"/>
      <c r="AIU731" s="199"/>
      <c r="AIV731" s="199"/>
      <c r="AIW731" s="199"/>
      <c r="AIX731" s="199"/>
      <c r="AIY731" s="199"/>
      <c r="AIZ731" s="199"/>
      <c r="AJA731" s="199"/>
      <c r="AJB731" s="199"/>
      <c r="AJC731" s="199"/>
      <c r="AJD731" s="199"/>
      <c r="AJE731" s="199"/>
      <c r="AJF731" s="199"/>
      <c r="AJG731" s="199"/>
      <c r="AJH731" s="199"/>
      <c r="AJI731" s="199"/>
      <c r="AJJ731" s="199"/>
      <c r="AJK731" s="199"/>
      <c r="AJL731" s="199"/>
      <c r="AJM731" s="199"/>
      <c r="AJN731" s="199"/>
      <c r="AJO731" s="199"/>
      <c r="AJP731" s="199"/>
      <c r="AJQ731" s="199"/>
      <c r="AJR731" s="199"/>
      <c r="AJS731" s="199"/>
      <c r="AJT731" s="199"/>
      <c r="AJU731" s="199"/>
      <c r="AJV731" s="199"/>
      <c r="AJW731" s="199"/>
      <c r="AJX731" s="199"/>
      <c r="AJY731" s="199"/>
      <c r="AJZ731" s="199"/>
      <c r="AKA731" s="199"/>
      <c r="AKB731" s="199"/>
      <c r="AKC731" s="199"/>
      <c r="AKD731" s="199"/>
      <c r="AKE731" s="199"/>
      <c r="AKF731" s="199"/>
      <c r="AKG731" s="199"/>
      <c r="AKH731" s="199"/>
      <c r="AKI731" s="199"/>
      <c r="AKJ731" s="199"/>
      <c r="AKK731" s="199"/>
      <c r="AKL731" s="199"/>
      <c r="AKM731" s="199"/>
      <c r="AKN731" s="199"/>
      <c r="AKO731" s="199"/>
      <c r="AKP731" s="199"/>
      <c r="AKQ731" s="199"/>
      <c r="AKR731" s="199"/>
      <c r="AKS731" s="199"/>
      <c r="AKT731" s="199"/>
      <c r="AKU731" s="199"/>
      <c r="AKV731" s="199"/>
      <c r="AKW731" s="199"/>
      <c r="AKX731" s="199"/>
      <c r="AKY731" s="199"/>
      <c r="AKZ731" s="199"/>
      <c r="ALA731" s="199"/>
      <c r="ALB731" s="199"/>
      <c r="ALC731" s="199"/>
      <c r="ALD731" s="199"/>
      <c r="ALE731" s="199"/>
      <c r="ALF731" s="199"/>
      <c r="ALG731" s="199"/>
      <c r="ALH731" s="199"/>
      <c r="ALI731" s="199"/>
      <c r="ALJ731" s="199"/>
      <c r="ALK731" s="199"/>
      <c r="ALL731" s="199"/>
      <c r="ALM731" s="199"/>
      <c r="ALN731" s="199"/>
      <c r="ALO731" s="199"/>
      <c r="ALP731" s="199"/>
      <c r="ALQ731" s="199"/>
      <c r="ALR731" s="199"/>
      <c r="ALS731" s="199"/>
      <c r="ALT731" s="199"/>
      <c r="ALU731" s="199"/>
      <c r="ALV731" s="199"/>
      <c r="ALW731" s="199"/>
      <c r="ALX731" s="199"/>
      <c r="ALY731" s="199"/>
      <c r="ALZ731" s="199"/>
      <c r="AMA731" s="199"/>
      <c r="AMB731" s="199"/>
      <c r="AMC731" s="199"/>
      <c r="AMD731" s="199"/>
      <c r="AME731" s="199"/>
      <c r="AMF731" s="199"/>
      <c r="AMG731" s="199"/>
      <c r="AMH731" s="199"/>
      <c r="AMI731" s="199"/>
      <c r="AMJ731" s="199"/>
      <c r="AMK731" s="199"/>
      <c r="AML731" s="199"/>
      <c r="AMM731" s="199"/>
      <c r="AMN731" s="199"/>
      <c r="AMO731" s="199"/>
      <c r="AMP731" s="199"/>
      <c r="AMQ731" s="199"/>
      <c r="AMR731" s="199"/>
      <c r="AMS731" s="199"/>
      <c r="AMT731" s="199"/>
      <c r="AMU731" s="199"/>
      <c r="AMV731" s="199"/>
      <c r="AMW731" s="199"/>
      <c r="AMX731" s="199"/>
      <c r="AMY731" s="199"/>
      <c r="AMZ731" s="199"/>
      <c r="ANA731" s="199"/>
      <c r="ANB731" s="199"/>
      <c r="ANC731" s="199"/>
      <c r="AND731" s="199"/>
      <c r="ANE731" s="199"/>
      <c r="ANF731" s="199"/>
      <c r="ANG731" s="199"/>
      <c r="ANH731" s="199"/>
      <c r="ANI731" s="199"/>
      <c r="ANJ731" s="199"/>
      <c r="ANK731" s="199"/>
      <c r="ANL731" s="199"/>
      <c r="ANM731" s="199"/>
      <c r="ANN731" s="199"/>
      <c r="ANO731" s="199"/>
      <c r="ANP731" s="199"/>
      <c r="ANQ731" s="199"/>
      <c r="ANR731" s="199"/>
      <c r="ANS731" s="199"/>
      <c r="ANT731" s="199"/>
      <c r="ANU731" s="199"/>
      <c r="ANV731" s="199"/>
      <c r="ANW731" s="199"/>
      <c r="ANX731" s="199"/>
      <c r="ANY731" s="199"/>
      <c r="ANZ731" s="199"/>
      <c r="AOA731" s="199"/>
      <c r="AOB731" s="199"/>
      <c r="AOC731" s="199"/>
      <c r="AOD731" s="199"/>
      <c r="AOE731" s="199"/>
      <c r="AOF731" s="199"/>
      <c r="AOG731" s="199"/>
      <c r="AOH731" s="199"/>
      <c r="AOI731" s="199"/>
      <c r="AOJ731" s="199"/>
      <c r="AOK731" s="199"/>
      <c r="AOL731" s="199"/>
      <c r="AOM731" s="199"/>
      <c r="AON731" s="199"/>
      <c r="AOO731" s="199"/>
      <c r="AOP731" s="199"/>
      <c r="AOQ731" s="199"/>
      <c r="AOR731" s="199"/>
      <c r="AOS731" s="199"/>
      <c r="AOT731" s="199"/>
      <c r="AOU731" s="199"/>
      <c r="AOV731" s="199"/>
      <c r="AOW731" s="199"/>
      <c r="AOX731" s="199"/>
      <c r="AOY731" s="199"/>
      <c r="AOZ731" s="199"/>
      <c r="APA731" s="199"/>
      <c r="APB731" s="199"/>
      <c r="APC731" s="199"/>
      <c r="APD731" s="199"/>
      <c r="APE731" s="199"/>
      <c r="APF731" s="199"/>
      <c r="APG731" s="199"/>
      <c r="APH731" s="199"/>
      <c r="API731" s="199"/>
      <c r="APJ731" s="199"/>
      <c r="APK731" s="199"/>
      <c r="APL731" s="199"/>
      <c r="APM731" s="199"/>
      <c r="APN731" s="199"/>
      <c r="APO731" s="199"/>
      <c r="APP731" s="199"/>
      <c r="APQ731" s="199"/>
      <c r="APR731" s="199"/>
      <c r="APS731" s="199"/>
      <c r="APT731" s="199"/>
      <c r="APU731" s="199"/>
      <c r="APV731" s="199"/>
    </row>
    <row r="732" spans="1:1114">
      <c r="A732" s="188">
        <v>42005</v>
      </c>
      <c r="B732" s="189">
        <f>_xll.PIAdvCalcVal('PI-1063'!B$1,'PI-1063'!$A732,'PI-1063'!$A733,"average","time-weighted",0,1,0,"DATASRV")</f>
        <v>4062.4617772635315</v>
      </c>
    </row>
    <row r="733" spans="1:1114">
      <c r="A733" s="188">
        <v>42006</v>
      </c>
      <c r="B733" s="189">
        <f>_xll.PIAdvCalcVal('PI-1063'!B$1,'PI-1063'!$A733,'PI-1063'!$A734,"average","time-weighted",0,1,0,"DATASRV")</f>
        <v>4061.1649823171661</v>
      </c>
    </row>
    <row r="734" spans="1:1114">
      <c r="A734" s="188">
        <v>42007</v>
      </c>
      <c r="B734" s="189">
        <f>_xll.PIAdvCalcVal('PI-1063'!B$1,'PI-1063'!$A734,'PI-1063'!$A735,"average","time-weighted",0,1,0,"DATASRV")</f>
        <v>4076.5962310542627</v>
      </c>
    </row>
    <row r="735" spans="1:1114">
      <c r="A735" s="188">
        <v>42008</v>
      </c>
      <c r="B735" s="189">
        <f>_xll.PIAdvCalcVal('PI-1063'!B$1,'PI-1063'!$A735,'PI-1063'!$A736,"average","time-weighted",0,1,0,"DATASRV")</f>
        <v>4083.0975091566429</v>
      </c>
    </row>
    <row r="736" spans="1:1114">
      <c r="A736" s="188">
        <v>42009</v>
      </c>
      <c r="B736" s="189">
        <f>_xll.PIAdvCalcVal('PI-1063'!B$1,'PI-1063'!$A736,'PI-1063'!$A737,"average","time-weighted",0,1,0,"DATASRV")</f>
        <v>4089.351966030425</v>
      </c>
    </row>
    <row r="737" spans="1:2">
      <c r="A737" s="188">
        <v>42010</v>
      </c>
      <c r="B737" s="189">
        <f>_xll.PIAdvCalcVal('PI-1063'!B$1,'PI-1063'!$A737,'PI-1063'!$A738,"average","time-weighted",0,1,0,"DATASRV")</f>
        <v>4067.9163154177518</v>
      </c>
    </row>
    <row r="738" spans="1:2">
      <c r="A738" s="188">
        <v>42011</v>
      </c>
      <c r="B738" s="189">
        <f>_xll.PIAdvCalcVal('PI-1063'!B$1,'PI-1063'!$A738,'PI-1063'!$A739,"average","time-weighted",0,1,0,"DATASRV")</f>
        <v>4048.8115653815353</v>
      </c>
    </row>
    <row r="739" spans="1:2">
      <c r="A739" s="188">
        <v>42012</v>
      </c>
      <c r="B739" s="189">
        <f>_xll.PIAdvCalcVal('PI-1063'!B$1,'PI-1063'!$A739,'PI-1063'!$A740,"average","time-weighted",0,1,0,"DATASRV")</f>
        <v>4040.5545153515827</v>
      </c>
    </row>
    <row r="740" spans="1:2">
      <c r="A740" s="188">
        <v>42013</v>
      </c>
      <c r="B740" s="189">
        <f>_xll.PIAdvCalcVal('PI-1063'!B$1,'PI-1063'!$A740,'PI-1063'!$A741,"average","time-weighted",0,1,0,"DATASRV")</f>
        <v>4031.8088008188788</v>
      </c>
    </row>
    <row r="741" spans="1:2">
      <c r="A741" s="188">
        <v>42014</v>
      </c>
      <c r="B741" s="189">
        <f>_xll.PIAdvCalcVal('PI-1063'!B$1,'PI-1063'!$A741,'PI-1063'!$A742,"average","time-weighted",0,1,0,"DATASRV")</f>
        <v>4030.7207473896256</v>
      </c>
    </row>
    <row r="742" spans="1:2">
      <c r="A742" s="188">
        <v>42015</v>
      </c>
      <c r="B742" s="189">
        <f>_xll.PIAdvCalcVal('PI-1063'!B$1,'PI-1063'!$A742,'PI-1063'!$A743,"average","time-weighted",0,1,0,"DATASRV")</f>
        <v>4041.3249778648342</v>
      </c>
    </row>
    <row r="743" spans="1:2">
      <c r="A743" s="188">
        <v>42016</v>
      </c>
      <c r="B743" s="189">
        <f>_xll.PIAdvCalcVal('PI-1063'!B$1,'PI-1063'!$A743,'PI-1063'!$A744,"average","time-weighted",0,1,0,"DATASRV")</f>
        <v>4061.57246296014</v>
      </c>
    </row>
    <row r="744" spans="1:2">
      <c r="A744" s="188">
        <v>42017</v>
      </c>
      <c r="B744" s="189">
        <f>_xll.PIAdvCalcVal('PI-1063'!B$1,'PI-1063'!$A744,'PI-1063'!$A745,"average","time-weighted",0,1,0,"DATASRV")</f>
        <v>4049.681626807439</v>
      </c>
    </row>
    <row r="745" spans="1:2">
      <c r="A745" s="188">
        <v>42018</v>
      </c>
      <c r="B745" s="189">
        <f>_xll.PIAdvCalcVal('PI-1063'!B$1,'PI-1063'!$A745,'PI-1063'!$A746,"average","time-weighted",0,1,0,"DATASRV")</f>
        <v>4043.5020157693179</v>
      </c>
    </row>
    <row r="746" spans="1:2">
      <c r="A746" s="188">
        <v>42019</v>
      </c>
      <c r="B746" s="189">
        <f>_xll.PIAdvCalcVal('PI-1063'!B$1,'PI-1063'!$A746,'PI-1063'!$A747,"average","time-weighted",0,1,0,"DATASRV")</f>
        <v>4058.3433479224</v>
      </c>
    </row>
    <row r="747" spans="1:2">
      <c r="A747" s="188">
        <v>42020</v>
      </c>
      <c r="B747" s="189" t="str">
        <f>_xll.PIAdvCalcVal('PI-1063'!B$1,'PI-1063'!$A747,'PI-1063'!$A748,"average","time-weighted",0,1,0,"DATASRV")</f>
        <v>[-11059] No Good Data For Calculation</v>
      </c>
    </row>
    <row r="748" spans="1:2">
      <c r="A748" s="188">
        <v>42021</v>
      </c>
      <c r="B748" s="189" t="str">
        <f>_xll.PIAdvCalcVal('PI-1063'!B$1,'PI-1063'!$A748,'PI-1063'!$A749,"average","time-weighted",0,1,0,"DATASRV")</f>
        <v>[-11059] No Good Data For Calculation</v>
      </c>
    </row>
    <row r="749" spans="1:2">
      <c r="A749" s="188">
        <v>42022</v>
      </c>
      <c r="B749" s="189" t="str">
        <f>_xll.PIAdvCalcVal('PI-1063'!B$1,'PI-1063'!$A749,'PI-1063'!$A750,"average","time-weighted",0,1,0,"DATASRV")</f>
        <v>[-11059] No Good Data For Calculation</v>
      </c>
    </row>
    <row r="750" spans="1:2">
      <c r="A750" s="188">
        <v>42023</v>
      </c>
      <c r="B750" s="189" t="str">
        <f>_xll.PIAdvCalcVal('PI-1063'!B$1,'PI-1063'!$A750,'PI-1063'!$A751,"average","time-weighted",0,1,0,"DATASRV")</f>
        <v>[-11059] No Good Data For Calculation</v>
      </c>
    </row>
    <row r="751" spans="1:2">
      <c r="A751" s="188">
        <v>42024</v>
      </c>
      <c r="B751" s="189" t="str">
        <f>_xll.PIAdvCalcVal('PI-1063'!B$1,'PI-1063'!$A751,'PI-1063'!$A752,"average","time-weighted",0,1,0,"DATASRV")</f>
        <v>[-11059] No Good Data For Calculation</v>
      </c>
    </row>
    <row r="752" spans="1:2">
      <c r="A752" s="188">
        <v>42025</v>
      </c>
      <c r="B752" s="189" t="str">
        <f>_xll.PIAdvCalcVal('PI-1063'!B$1,'PI-1063'!$A752,'PI-1063'!$A753,"average","time-weighted",0,1,0,"DATASRV")</f>
        <v>[-11059] No Good Data For Calculation</v>
      </c>
    </row>
    <row r="753" spans="1:2">
      <c r="A753" s="188">
        <v>42026</v>
      </c>
      <c r="B753" s="189" t="str">
        <f>_xll.PIAdvCalcVal('PI-1063'!B$1,'PI-1063'!$A753,'PI-1063'!$A754,"average","time-weighted",0,1,0,"DATASRV")</f>
        <v>[-11059] No Good Data For Calculation</v>
      </c>
    </row>
    <row r="754" spans="1:2">
      <c r="A754" s="188">
        <v>42027</v>
      </c>
      <c r="B754" s="189" t="str">
        <f>_xll.PIAdvCalcVal('PI-1063'!B$1,'PI-1063'!$A754,'PI-1063'!$A755,"average","time-weighted",0,1,0,"DATASRV")</f>
        <v>[-11059] No Good Data For Calculation</v>
      </c>
    </row>
    <row r="755" spans="1:2">
      <c r="A755" s="188">
        <v>42028</v>
      </c>
      <c r="B755" s="189" t="str">
        <f>_xll.PIAdvCalcVal('PI-1063'!B$1,'PI-1063'!$A755,'PI-1063'!$A756,"average","time-weighted",0,1,0,"DATASRV")</f>
        <v>[-11059] No Good Data For Calculation</v>
      </c>
    </row>
    <row r="756" spans="1:2">
      <c r="A756" s="188">
        <v>42029</v>
      </c>
      <c r="B756" s="189" t="str">
        <f>_xll.PIAdvCalcVal('PI-1063'!B$1,'PI-1063'!$A756,'PI-1063'!$A757,"average","time-weighted",0,1,0,"DATASRV")</f>
        <v>[-11059] No Good Data For Calculation</v>
      </c>
    </row>
    <row r="757" spans="1:2">
      <c r="A757" s="188">
        <v>42030</v>
      </c>
      <c r="B757" s="189" t="str">
        <f>_xll.PIAdvCalcVal('PI-1063'!B$1,'PI-1063'!$A757,'PI-1063'!$A758,"average","time-weighted",0,1,0,"DATASRV")</f>
        <v>[-11059] No Good Data For Calculation</v>
      </c>
    </row>
    <row r="758" spans="1:2">
      <c r="A758" s="188">
        <v>42031</v>
      </c>
      <c r="B758" s="189" t="str">
        <f>_xll.PIAdvCalcVal('PI-1063'!B$1,'PI-1063'!$A758,'PI-1063'!$A759,"average","time-weighted",0,1,0,"DATASRV")</f>
        <v>[-11059] No Good Data For Calculation</v>
      </c>
    </row>
    <row r="759" spans="1:2">
      <c r="A759" s="188">
        <v>42032</v>
      </c>
      <c r="B759" s="189" t="str">
        <f>_xll.PIAdvCalcVal('PI-1063'!B$1,'PI-1063'!$A759,'PI-1063'!$A760,"average","time-weighted",0,1,0,"DATASRV")</f>
        <v>[-11059] No Good Data For Calculation</v>
      </c>
    </row>
    <row r="760" spans="1:2">
      <c r="A760" s="188">
        <v>42033</v>
      </c>
      <c r="B760" s="189" t="str">
        <f>_xll.PIAdvCalcVal('PI-1063'!B$1,'PI-1063'!$A760,'PI-1063'!$A761,"average","time-weighted",0,1,0,"DATASRV")</f>
        <v>[-11059] No Good Data For Calculation</v>
      </c>
    </row>
    <row r="761" spans="1:2">
      <c r="A761" s="188">
        <v>42034</v>
      </c>
      <c r="B761" s="189" t="str">
        <f>_xll.PIAdvCalcVal('PI-1063'!B$1,'PI-1063'!$A761,'PI-1063'!$A762,"average","time-weighted",0,1,0,"DATASRV")</f>
        <v>[-11059] No Good Data For Calculation</v>
      </c>
    </row>
    <row r="762" spans="1:2">
      <c r="A762" s="188">
        <v>42035</v>
      </c>
      <c r="B762" s="189" t="str">
        <f>_xll.PIAdvCalcVal('PI-1063'!B$1,'PI-1063'!$A762,'PI-1063'!$A763,"average","time-weighted",0,1,0,"DATASRV")</f>
        <v>[-11059] No Good Data For Calculation</v>
      </c>
    </row>
    <row r="763" spans="1:2">
      <c r="A763" s="188">
        <v>42036</v>
      </c>
      <c r="B763" s="189" t="str">
        <f>_xll.PIAdvCalcVal('PI-1063'!B$1,'PI-1063'!$A763,'PI-1063'!$A764,"average","time-weighted",0,1,0,"DATASRV")</f>
        <v>[-11059] No Good Data For Calculation</v>
      </c>
    </row>
    <row r="764" spans="1:2">
      <c r="A764" s="188">
        <v>42037</v>
      </c>
      <c r="B764" s="189" t="str">
        <f>_xll.PIAdvCalcVal('PI-1063'!B$1,'PI-1063'!$A764,'PI-1063'!$A765,"average","time-weighted",0,1,0,"DATASRV")</f>
        <v>[-11059] No Good Data For Calculation</v>
      </c>
    </row>
    <row r="765" spans="1:2">
      <c r="A765" s="188">
        <v>42038</v>
      </c>
      <c r="B765" s="189" t="str">
        <f>_xll.PIAdvCalcVal('PI-1063'!B$1,'PI-1063'!$A765,'PI-1063'!$A766,"average","time-weighted",0,1,0,"DATASRV")</f>
        <v>[-11059] No Good Data For Calculation</v>
      </c>
    </row>
    <row r="766" spans="1:2">
      <c r="A766" s="188">
        <v>42039</v>
      </c>
      <c r="B766" s="189" t="str">
        <f>_xll.PIAdvCalcVal('PI-1063'!B$1,'PI-1063'!$A766,'PI-1063'!$A767,"average","time-weighted",0,1,0,"DATASRV")</f>
        <v>[-11059] No Good Data For Calculation</v>
      </c>
    </row>
    <row r="767" spans="1:2">
      <c r="A767" s="188">
        <v>42040</v>
      </c>
      <c r="B767" s="189" t="str">
        <f>_xll.PIAdvCalcVal('PI-1063'!B$1,'PI-1063'!$A767,'PI-1063'!$A768,"average","time-weighted",0,1,0,"DATASRV")</f>
        <v>[-11059] No Good Data For Calculation</v>
      </c>
    </row>
    <row r="768" spans="1:2">
      <c r="A768" s="188">
        <v>42041</v>
      </c>
      <c r="B768" s="189" t="str">
        <f>_xll.PIAdvCalcVal('PI-1063'!B$1,'PI-1063'!$A768,'PI-1063'!$A769,"average","time-weighted",0,1,0,"DATASRV")</f>
        <v>[-11059] No Good Data For Calculation</v>
      </c>
    </row>
    <row r="769" spans="1:2">
      <c r="A769" s="188">
        <v>42042</v>
      </c>
      <c r="B769" s="189" t="str">
        <f>_xll.PIAdvCalcVal('PI-1063'!B$1,'PI-1063'!$A769,'PI-1063'!$A770,"average","time-weighted",0,1,0,"DATASRV")</f>
        <v>[-11059] No Good Data For Calculation</v>
      </c>
    </row>
    <row r="770" spans="1:2">
      <c r="A770" s="188">
        <v>42043</v>
      </c>
      <c r="B770" s="189" t="str">
        <f>_xll.PIAdvCalcVal('PI-1063'!B$1,'PI-1063'!$A770,'PI-1063'!$A771,"average","time-weighted",0,1,0,"DATASRV")</f>
        <v>[-11059] No Good Data For Calculation</v>
      </c>
    </row>
    <row r="771" spans="1:2">
      <c r="A771" s="188">
        <v>42044</v>
      </c>
      <c r="B771" s="189" t="str">
        <f>_xll.PIAdvCalcVal('PI-1063'!B$1,'PI-1063'!$A771,'PI-1063'!$A772,"average","time-weighted",0,1,0,"DATASRV")</f>
        <v>[-11059] No Good Data For Calculation</v>
      </c>
    </row>
    <row r="772" spans="1:2">
      <c r="A772" s="188">
        <v>42045</v>
      </c>
      <c r="B772" s="189" t="str">
        <f>_xll.PIAdvCalcVal('PI-1063'!B$1,'PI-1063'!$A772,'PI-1063'!$A773,"average","time-weighted",0,1,0,"DATASRV")</f>
        <v>[-11059] No Good Data For Calculation</v>
      </c>
    </row>
    <row r="773" spans="1:2">
      <c r="A773" s="188">
        <v>42046</v>
      </c>
      <c r="B773" s="189" t="str">
        <f>_xll.PIAdvCalcVal('PI-1063'!B$1,'PI-1063'!$A773,'PI-1063'!$A774,"average","time-weighted",0,1,0,"DATASRV")</f>
        <v>[-11059] No Good Data For Calculation</v>
      </c>
    </row>
    <row r="774" spans="1:2">
      <c r="A774" s="188">
        <v>42047</v>
      </c>
      <c r="B774" s="189" t="str">
        <f>_xll.PIAdvCalcVal('PI-1063'!B$1,'PI-1063'!$A774,'PI-1063'!$A775,"average","time-weighted",0,1,0,"DATASRV")</f>
        <v>[-11059] No Good Data For Calculation</v>
      </c>
    </row>
    <row r="775" spans="1:2">
      <c r="A775" s="188">
        <v>42048</v>
      </c>
      <c r="B775" s="189" t="str">
        <f>_xll.PIAdvCalcVal('PI-1063'!B$1,'PI-1063'!$A775,'PI-1063'!$A776,"average","time-weighted",0,1,0,"DATASRV")</f>
        <v>[-11059] No Good Data For Calculation</v>
      </c>
    </row>
    <row r="776" spans="1:2">
      <c r="A776" s="188">
        <v>42049</v>
      </c>
      <c r="B776" s="189" t="str">
        <f>_xll.PIAdvCalcVal('PI-1063'!B$1,'PI-1063'!$A776,'PI-1063'!$A777,"average","time-weighted",0,1,0,"DATASRV")</f>
        <v>[-11059] No Good Data For Calculation</v>
      </c>
    </row>
    <row r="777" spans="1:2">
      <c r="A777" s="188">
        <v>42050</v>
      </c>
      <c r="B777" s="189" t="str">
        <f>_xll.PIAdvCalcVal('PI-1063'!B$1,'PI-1063'!$A777,'PI-1063'!$A778,"average","time-weighted",0,1,0,"DATASRV")</f>
        <v>[-11059] No Good Data For Calculation</v>
      </c>
    </row>
    <row r="778" spans="1:2">
      <c r="A778" s="188">
        <v>42051</v>
      </c>
      <c r="B778" s="189" t="str">
        <f>_xll.PIAdvCalcVal('PI-1063'!B$1,'PI-1063'!$A778,'PI-1063'!$A779,"average","time-weighted",0,1,0,"DATASRV")</f>
        <v>[-11059] No Good Data For Calculation</v>
      </c>
    </row>
    <row r="779" spans="1:2">
      <c r="A779" s="188">
        <v>42052</v>
      </c>
      <c r="B779" s="189" t="str">
        <f>_xll.PIAdvCalcVal('PI-1063'!B$1,'PI-1063'!$A779,'PI-1063'!$A780,"average","time-weighted",0,1,0,"DATASRV")</f>
        <v>[-11059] No Good Data For Calculation</v>
      </c>
    </row>
    <row r="780" spans="1:2">
      <c r="A780" s="188">
        <v>42053</v>
      </c>
      <c r="B780" s="189" t="str">
        <f>_xll.PIAdvCalcVal('PI-1063'!B$1,'PI-1063'!$A780,'PI-1063'!$A781,"average","time-weighted",0,1,0,"DATASRV")</f>
        <v>[-11059] No Good Data For Calculation</v>
      </c>
    </row>
    <row r="781" spans="1:2">
      <c r="A781" s="188">
        <v>42054</v>
      </c>
      <c r="B781" s="189" t="str">
        <f>_xll.PIAdvCalcVal('PI-1063'!B$1,'PI-1063'!$A781,'PI-1063'!$A782,"average","time-weighted",0,1,0,"DATASRV")</f>
        <v>[-11059] No Good Data For Calculation</v>
      </c>
    </row>
    <row r="782" spans="1:2">
      <c r="A782" s="188">
        <v>42055</v>
      </c>
      <c r="B782" s="189" t="str">
        <f>_xll.PIAdvCalcVal('PI-1063'!B$1,'PI-1063'!$A782,'PI-1063'!$A783,"average","time-weighted",0,1,0,"DATASRV")</f>
        <v>[-11059] No Good Data For Calculation</v>
      </c>
    </row>
    <row r="783" spans="1:2">
      <c r="A783" s="188">
        <v>42056</v>
      </c>
      <c r="B783" s="189" t="str">
        <f>_xll.PIAdvCalcVal('PI-1063'!B$1,'PI-1063'!$A783,'PI-1063'!$A784,"average","time-weighted",0,1,0,"DATASRV")</f>
        <v>[-11059] No Good Data For Calculation</v>
      </c>
    </row>
    <row r="784" spans="1:2">
      <c r="A784" s="188">
        <v>42057</v>
      </c>
      <c r="B784" s="189" t="str">
        <f>_xll.PIAdvCalcVal('PI-1063'!B$1,'PI-1063'!$A784,'PI-1063'!$A785,"average","time-weighted",0,1,0,"DATASRV")</f>
        <v>[-11059] No Good Data For Calculation</v>
      </c>
    </row>
    <row r="785" spans="1:2">
      <c r="A785" s="188">
        <v>42058</v>
      </c>
      <c r="B785" s="189" t="str">
        <f>_xll.PIAdvCalcVal('PI-1063'!B$1,'PI-1063'!$A785,'PI-1063'!$A786,"average","time-weighted",0,1,0,"DATASRV")</f>
        <v>[-11059] No Good Data For Calculation</v>
      </c>
    </row>
    <row r="786" spans="1:2">
      <c r="A786" s="188">
        <v>42059</v>
      </c>
      <c r="B786" s="189" t="str">
        <f>_xll.PIAdvCalcVal('PI-1063'!B$1,'PI-1063'!$A786,'PI-1063'!$A787,"average","time-weighted",0,1,0,"DATASRV")</f>
        <v>[-11059] No Good Data For Calculation</v>
      </c>
    </row>
    <row r="787" spans="1:2">
      <c r="A787" s="188">
        <v>42060</v>
      </c>
      <c r="B787" s="189" t="str">
        <f>_xll.PIAdvCalcVal('PI-1063'!B$1,'PI-1063'!$A787,'PI-1063'!$A788,"average","time-weighted",0,1,0,"DATASRV")</f>
        <v>[-11059] No Good Data For Calculation</v>
      </c>
    </row>
    <row r="788" spans="1:2">
      <c r="A788" s="188">
        <v>42061</v>
      </c>
      <c r="B788" s="189" t="str">
        <f>_xll.PIAdvCalcVal('PI-1063'!B$1,'PI-1063'!$A788,'PI-1063'!$A789,"average","time-weighted",0,1,0,"DATASRV")</f>
        <v>[-11059] No Good Data For Calculation</v>
      </c>
    </row>
    <row r="789" spans="1:2">
      <c r="A789" s="188">
        <v>42062</v>
      </c>
      <c r="B789" s="189" t="str">
        <f>_xll.PIAdvCalcVal('PI-1063'!B$1,'PI-1063'!$A789,'PI-1063'!$A790,"average","time-weighted",0,1,0,"DATASRV")</f>
        <v>[-11059] No Good Data For Calculation</v>
      </c>
    </row>
    <row r="790" spans="1:2">
      <c r="A790" s="188">
        <v>42063</v>
      </c>
      <c r="B790" s="189" t="str">
        <f>_xll.PIAdvCalcVal('PI-1063'!B$1,'PI-1063'!$A790,'PI-1063'!$A791,"average","time-weighted",0,1,0,"DATASRV")</f>
        <v>[-11059] No Good Data For Calculation</v>
      </c>
    </row>
    <row r="791" spans="1:2">
      <c r="A791" s="188">
        <v>42064</v>
      </c>
      <c r="B791" s="189" t="str">
        <f>_xll.PIAdvCalcVal('PI-1063'!B$1,'PI-1063'!$A791,'PI-1063'!$A792,"average","time-weighted",0,1,0,"DATASRV")</f>
        <v>[-11059] No Good Data For Calculation</v>
      </c>
    </row>
    <row r="792" spans="1:2">
      <c r="A792" s="188">
        <v>42065</v>
      </c>
      <c r="B792" s="189" t="str">
        <f>_xll.PIAdvCalcVal('PI-1063'!B$1,'PI-1063'!$A792,'PI-1063'!$A793,"average","time-weighted",0,1,0,"DATASRV")</f>
        <v>[-11059] No Good Data For Calculation</v>
      </c>
    </row>
    <row r="793" spans="1:2">
      <c r="A793" s="188">
        <v>42066</v>
      </c>
      <c r="B793" s="189" t="str">
        <f>_xll.PIAdvCalcVal('PI-1063'!B$1,'PI-1063'!$A793,'PI-1063'!$A794,"average","time-weighted",0,1,0,"DATASRV")</f>
        <v>[-11059] No Good Data For Calculation</v>
      </c>
    </row>
    <row r="794" spans="1:2">
      <c r="A794" s="188">
        <v>42067</v>
      </c>
      <c r="B794" s="189" t="str">
        <f>_xll.PIAdvCalcVal('PI-1063'!B$1,'PI-1063'!$A794,'PI-1063'!$A795,"average","time-weighted",0,1,0,"DATASRV")</f>
        <v>[-11059] No Good Data For Calculation</v>
      </c>
    </row>
    <row r="795" spans="1:2">
      <c r="A795" s="188">
        <v>42068</v>
      </c>
      <c r="B795" s="189" t="str">
        <f>_xll.PIAdvCalcVal('PI-1063'!B$1,'PI-1063'!$A795,'PI-1063'!$A796,"average","time-weighted",0,1,0,"DATASRV")</f>
        <v>[-11059] No Good Data For Calculation</v>
      </c>
    </row>
    <row r="796" spans="1:2">
      <c r="A796" s="188">
        <v>42069</v>
      </c>
      <c r="B796" s="189" t="str">
        <f>_xll.PIAdvCalcVal('PI-1063'!B$1,'PI-1063'!$A796,'PI-1063'!$A797,"average","time-weighted",0,1,0,"DATASRV")</f>
        <v>[-11059] No Good Data For Calculation</v>
      </c>
    </row>
    <row r="797" spans="1:2">
      <c r="A797" s="188">
        <v>42070</v>
      </c>
      <c r="B797" s="189" t="str">
        <f>_xll.PIAdvCalcVal('PI-1063'!B$1,'PI-1063'!$A797,'PI-1063'!$A798,"average","time-weighted",0,1,0,"DATASRV")</f>
        <v>[-11059] No Good Data For Calculation</v>
      </c>
    </row>
    <row r="798" spans="1:2">
      <c r="A798" s="188">
        <v>42071</v>
      </c>
      <c r="B798" s="189" t="str">
        <f>_xll.PIAdvCalcVal('PI-1063'!B$1,'PI-1063'!$A798,'PI-1063'!$A799,"average","time-weighted",0,1,0,"DATASRV")</f>
        <v>[-11059] No Good Data For Calculation</v>
      </c>
    </row>
    <row r="799" spans="1:2">
      <c r="A799" s="188">
        <v>42072</v>
      </c>
      <c r="B799" s="189" t="str">
        <f>_xll.PIAdvCalcVal('PI-1063'!B$1,'PI-1063'!$A799,'PI-1063'!$A800,"average","time-weighted",0,1,0,"DATASRV")</f>
        <v>[-11059] No Good Data For Calculation</v>
      </c>
    </row>
    <row r="800" spans="1:2">
      <c r="A800" s="188">
        <v>42073</v>
      </c>
      <c r="B800" s="189" t="str">
        <f>_xll.PIAdvCalcVal('PI-1063'!B$1,'PI-1063'!$A800,'PI-1063'!$A801,"average","time-weighted",0,1,0,"DATASRV")</f>
        <v>[-11059] No Good Data For Calculation</v>
      </c>
    </row>
    <row r="801" spans="1:2">
      <c r="A801" s="188">
        <v>42074</v>
      </c>
      <c r="B801" s="189" t="str">
        <f>_xll.PIAdvCalcVal('PI-1063'!B$1,'PI-1063'!$A801,'PI-1063'!$A802,"average","time-weighted",0,1,0,"DATASRV")</f>
        <v>[-11059] No Good Data For Calculation</v>
      </c>
    </row>
    <row r="802" spans="1:2">
      <c r="A802" s="188">
        <v>42075</v>
      </c>
      <c r="B802" s="189" t="str">
        <f>_xll.PIAdvCalcVal('PI-1063'!B$1,'PI-1063'!$A802,'PI-1063'!$A803,"average","time-weighted",0,1,0,"DATASRV")</f>
        <v>[-11059] No Good Data For Calculation</v>
      </c>
    </row>
    <row r="803" spans="1:2">
      <c r="A803" s="188">
        <v>42076</v>
      </c>
      <c r="B803" s="189" t="str">
        <f>_xll.PIAdvCalcVal('PI-1063'!B$1,'PI-1063'!$A803,'PI-1063'!$A804,"average","time-weighted",0,1,0,"DATASRV")</f>
        <v>[-11059] No Good Data For Calculation</v>
      </c>
    </row>
    <row r="804" spans="1:2">
      <c r="A804" s="188">
        <v>42077</v>
      </c>
      <c r="B804" s="189" t="str">
        <f>_xll.PIAdvCalcVal('PI-1063'!B$1,'PI-1063'!$A804,'PI-1063'!$A805,"average","time-weighted",0,1,0,"DATASRV")</f>
        <v>[-11059] No Good Data For Calculation</v>
      </c>
    </row>
    <row r="805" spans="1:2">
      <c r="A805" s="188">
        <v>42078</v>
      </c>
      <c r="B805" s="189" t="str">
        <f>_xll.PIAdvCalcVal('PI-1063'!B$1,'PI-1063'!$A805,'PI-1063'!$A806,"average","time-weighted",0,1,0,"DATASRV")</f>
        <v>[-11059] No Good Data For Calculation</v>
      </c>
    </row>
    <row r="806" spans="1:2">
      <c r="A806" s="188">
        <v>42079</v>
      </c>
      <c r="B806" s="189" t="str">
        <f>_xll.PIAdvCalcVal('PI-1063'!B$1,'PI-1063'!$A806,'PI-1063'!$A807,"average","time-weighted",0,1,0,"DATASRV")</f>
        <v>[-11059] No Good Data For Calculation</v>
      </c>
    </row>
    <row r="807" spans="1:2">
      <c r="A807" s="188">
        <v>42080</v>
      </c>
      <c r="B807" s="189" t="str">
        <f>_xll.PIAdvCalcVal('PI-1063'!B$1,'PI-1063'!$A807,'PI-1063'!$A808,"average","time-weighted",0,1,0,"DATASRV")</f>
        <v>[-11059] No Good Data For Calculation</v>
      </c>
    </row>
    <row r="808" spans="1:2">
      <c r="A808" s="188">
        <v>42081</v>
      </c>
      <c r="B808" s="189" t="str">
        <f>_xll.PIAdvCalcVal('PI-1063'!B$1,'PI-1063'!$A808,'PI-1063'!$A809,"average","time-weighted",0,1,0,"DATASRV")</f>
        <v>[-11059] No Good Data For Calculation</v>
      </c>
    </row>
    <row r="809" spans="1:2">
      <c r="A809" s="188">
        <v>42082</v>
      </c>
      <c r="B809" s="189" t="str">
        <f>_xll.PIAdvCalcVal('PI-1063'!B$1,'PI-1063'!$A809,'PI-1063'!$A810,"average","time-weighted",0,1,0,"DATASRV")</f>
        <v>[-11059] No Good Data For Calculation</v>
      </c>
    </row>
    <row r="810" spans="1:2">
      <c r="A810" s="188">
        <v>42083</v>
      </c>
      <c r="B810" s="189" t="str">
        <f>_xll.PIAdvCalcVal('PI-1063'!B$1,'PI-1063'!$A810,'PI-1063'!$A811,"average","time-weighted",0,1,0,"DATASRV")</f>
        <v>[-11059] No Good Data For Calculation</v>
      </c>
    </row>
    <row r="811" spans="1:2">
      <c r="A811" s="188">
        <v>42084</v>
      </c>
      <c r="B811" s="189" t="str">
        <f>_xll.PIAdvCalcVal('PI-1063'!B$1,'PI-1063'!$A811,'PI-1063'!$A812,"average","time-weighted",0,1,0,"DATASRV")</f>
        <v>[-11059] No Good Data For Calculation</v>
      </c>
    </row>
    <row r="812" spans="1:2">
      <c r="A812" s="188">
        <v>42085</v>
      </c>
      <c r="B812" s="189" t="str">
        <f>_xll.PIAdvCalcVal('PI-1063'!B$1,'PI-1063'!$A812,'PI-1063'!$A813,"average","time-weighted",0,1,0,"DATASRV")</f>
        <v>[-11059] No Good Data For Calculation</v>
      </c>
    </row>
    <row r="813" spans="1:2">
      <c r="A813" s="188">
        <v>42086</v>
      </c>
      <c r="B813" s="189" t="str">
        <f>_xll.PIAdvCalcVal('PI-1063'!B$1,'PI-1063'!$A813,'PI-1063'!$A814,"average","time-weighted",0,1,0,"DATASRV")</f>
        <v>[-11059] No Good Data For Calculation</v>
      </c>
    </row>
    <row r="814" spans="1:2">
      <c r="A814" s="188">
        <v>42087</v>
      </c>
      <c r="B814" s="189" t="str">
        <f>_xll.PIAdvCalcVal('PI-1063'!B$1,'PI-1063'!$A814,'PI-1063'!$A815,"average","time-weighted",0,1,0,"DATASRV")</f>
        <v>[-11059] No Good Data For Calculation</v>
      </c>
    </row>
    <row r="815" spans="1:2">
      <c r="A815" s="188">
        <v>42088</v>
      </c>
      <c r="B815" s="189" t="str">
        <f>_xll.PIAdvCalcVal('PI-1063'!B$1,'PI-1063'!$A815,'PI-1063'!$A816,"average","time-weighted",0,1,0,"DATASRV")</f>
        <v>[-11059] No Good Data For Calculation</v>
      </c>
    </row>
    <row r="816" spans="1:2">
      <c r="A816" s="188">
        <v>42089</v>
      </c>
      <c r="B816" s="189" t="str">
        <f>_xll.PIAdvCalcVal('PI-1063'!B$1,'PI-1063'!$A816,'PI-1063'!$A817,"average","time-weighted",0,1,0,"DATASRV")</f>
        <v>[-11059] No Good Data For Calculation</v>
      </c>
    </row>
    <row r="817" spans="1:2">
      <c r="A817" s="188">
        <v>42090</v>
      </c>
      <c r="B817" s="189" t="str">
        <f>_xll.PIAdvCalcVal('PI-1063'!B$1,'PI-1063'!$A817,'PI-1063'!$A818,"average","time-weighted",0,1,0,"DATASRV")</f>
        <v>[-11059] No Good Data For Calculation</v>
      </c>
    </row>
    <row r="818" spans="1:2">
      <c r="A818" s="188">
        <v>42091</v>
      </c>
      <c r="B818" s="189" t="str">
        <f>_xll.PIAdvCalcVal('PI-1063'!B$1,'PI-1063'!$A818,'PI-1063'!$A819,"average","time-weighted",0,1,0,"DATASRV")</f>
        <v>[-11059] No Good Data For Calculation</v>
      </c>
    </row>
    <row r="819" spans="1:2">
      <c r="A819" s="188">
        <v>42092</v>
      </c>
      <c r="B819" s="189" t="str">
        <f>_xll.PIAdvCalcVal('PI-1063'!B$1,'PI-1063'!$A819,'PI-1063'!$A820,"average","time-weighted",0,1,0,"DATASRV")</f>
        <v>[-11059] No Good Data For Calculation</v>
      </c>
    </row>
    <row r="820" spans="1:2">
      <c r="A820" s="188">
        <v>42093</v>
      </c>
      <c r="B820" s="189" t="str">
        <f>_xll.PIAdvCalcVal('PI-1063'!B$1,'PI-1063'!$A820,'PI-1063'!$A821,"average","time-weighted",0,1,0,"DATASRV")</f>
        <v>[-11059] No Good Data For Calculation</v>
      </c>
    </row>
    <row r="821" spans="1:2">
      <c r="A821" s="188">
        <v>42094</v>
      </c>
      <c r="B821" s="189" t="str">
        <f>_xll.PIAdvCalcVal('PI-1063'!B$1,'PI-1063'!$A821,'PI-1063'!$A822,"average","time-weighted",0,1,0,"DATASRV")</f>
        <v>[-11059] No Good Data For Calculation</v>
      </c>
    </row>
    <row r="822" spans="1:2">
      <c r="A822" s="188">
        <v>42095</v>
      </c>
      <c r="B822" s="189" t="str">
        <f>_xll.PIAdvCalcVal('PI-1063'!B$1,'PI-1063'!$A822,'PI-1063'!$A823,"average","time-weighted",0,1,0,"DATASRV")</f>
        <v>[-11059] No Good Data For Calculation</v>
      </c>
    </row>
    <row r="823" spans="1:2">
      <c r="A823" s="188">
        <v>42096</v>
      </c>
      <c r="B823" s="189" t="str">
        <f>_xll.PIAdvCalcVal('PI-1063'!B$1,'PI-1063'!$A823,'PI-1063'!$A824,"average","time-weighted",0,1,0,"DATASRV")</f>
        <v>[-11059] No Good Data For Calculation</v>
      </c>
    </row>
    <row r="824" spans="1:2">
      <c r="A824" s="188">
        <v>42097</v>
      </c>
      <c r="B824" s="189" t="str">
        <f>_xll.PIAdvCalcVal('PI-1063'!B$1,'PI-1063'!$A824,'PI-1063'!$A825,"average","time-weighted",0,1,0,"DATASRV")</f>
        <v>[-11059] No Good Data For Calculation</v>
      </c>
    </row>
    <row r="825" spans="1:2">
      <c r="A825" s="188">
        <v>42098</v>
      </c>
      <c r="B825" s="189" t="str">
        <f>_xll.PIAdvCalcVal('PI-1063'!B$1,'PI-1063'!$A825,'PI-1063'!$A826,"average","time-weighted",0,1,0,"DATASRV")</f>
        <v>[-11059] No Good Data For Calculation</v>
      </c>
    </row>
    <row r="826" spans="1:2">
      <c r="A826" s="188">
        <v>42099</v>
      </c>
      <c r="B826" s="189" t="str">
        <f>_xll.PIAdvCalcVal('PI-1063'!B$1,'PI-1063'!$A826,'PI-1063'!$A827,"average","time-weighted",0,1,0,"DATASRV")</f>
        <v>[-11059] No Good Data For Calculation</v>
      </c>
    </row>
    <row r="827" spans="1:2">
      <c r="A827" s="188">
        <v>42100</v>
      </c>
      <c r="B827" s="189" t="str">
        <f>_xll.PIAdvCalcVal('PI-1063'!B$1,'PI-1063'!$A827,'PI-1063'!$A828,"average","time-weighted",0,1,0,"DATASRV")</f>
        <v>[-11059] No Good Data For Calculation</v>
      </c>
    </row>
    <row r="828" spans="1:2">
      <c r="A828" s="188">
        <v>42101</v>
      </c>
      <c r="B828" s="189" t="str">
        <f>_xll.PIAdvCalcVal('PI-1063'!B$1,'PI-1063'!$A828,'PI-1063'!$A829,"average","time-weighted",0,1,0,"DATASRV")</f>
        <v>[-11059] No Good Data For Calculation</v>
      </c>
    </row>
    <row r="829" spans="1:2">
      <c r="A829" s="188">
        <v>42102</v>
      </c>
      <c r="B829" s="189" t="str">
        <f>_xll.PIAdvCalcVal('PI-1063'!B$1,'PI-1063'!$A829,'PI-1063'!$A830,"average","time-weighted",0,1,0,"DATASRV")</f>
        <v>[-11059] No Good Data For Calculation</v>
      </c>
    </row>
    <row r="830" spans="1:2">
      <c r="A830" s="188">
        <v>42103</v>
      </c>
      <c r="B830" s="189" t="str">
        <f>_xll.PIAdvCalcVal('PI-1063'!B$1,'PI-1063'!$A830,'PI-1063'!$A831,"average","time-weighted",0,1,0,"DATASRV")</f>
        <v>[-11059] No Good Data For Calculation</v>
      </c>
    </row>
    <row r="831" spans="1:2">
      <c r="A831" s="188">
        <v>42104</v>
      </c>
      <c r="B831" s="189" t="str">
        <f>_xll.PIAdvCalcVal('PI-1063'!B$1,'PI-1063'!$A831,'PI-1063'!$A832,"average","time-weighted",0,1,0,"DATASRV")</f>
        <v>[-11059] No Good Data For Calculation</v>
      </c>
    </row>
    <row r="832" spans="1:2">
      <c r="A832" s="188">
        <v>42105</v>
      </c>
      <c r="B832" s="189" t="str">
        <f>_xll.PIAdvCalcVal('PI-1063'!B$1,'PI-1063'!$A832,'PI-1063'!$A833,"average","time-weighted",0,1,0,"DATASRV")</f>
        <v>[-11059] No Good Data For Calculation</v>
      </c>
    </row>
    <row r="833" spans="1:2">
      <c r="A833" s="188">
        <v>42106</v>
      </c>
      <c r="B833" s="189" t="str">
        <f>_xll.PIAdvCalcVal('PI-1063'!B$1,'PI-1063'!$A833,'PI-1063'!$A834,"average","time-weighted",0,1,0,"DATASRV")</f>
        <v>[-11059] No Good Data For Calculation</v>
      </c>
    </row>
    <row r="834" spans="1:2">
      <c r="A834" s="188">
        <v>42107</v>
      </c>
      <c r="B834" s="189" t="str">
        <f>_xll.PIAdvCalcVal('PI-1063'!B$1,'PI-1063'!$A834,'PI-1063'!$A835,"average","time-weighted",0,1,0,"DATASRV")</f>
        <v>[-11059] No Good Data For Calculation</v>
      </c>
    </row>
    <row r="835" spans="1:2">
      <c r="A835" s="188">
        <v>42108</v>
      </c>
      <c r="B835" s="189" t="str">
        <f>_xll.PIAdvCalcVal('PI-1063'!B$1,'PI-1063'!$A835,'PI-1063'!$A836,"average","time-weighted",0,1,0,"DATASRV")</f>
        <v>[-11059] No Good Data For Calculation</v>
      </c>
    </row>
    <row r="836" spans="1:2">
      <c r="A836" s="188">
        <v>42109</v>
      </c>
      <c r="B836" s="189" t="str">
        <f>_xll.PIAdvCalcVal('PI-1063'!B$1,'PI-1063'!$A836,'PI-1063'!$A837,"average","time-weighted",0,1,0,"DATASRV")</f>
        <v>[-11059] No Good Data For Calculation</v>
      </c>
    </row>
    <row r="837" spans="1:2">
      <c r="A837" s="188">
        <v>42110</v>
      </c>
      <c r="B837" s="189" t="str">
        <f>_xll.PIAdvCalcVal('PI-1063'!B$1,'PI-1063'!$A837,'PI-1063'!$A838,"average","time-weighted",0,1,0,"DATASRV")</f>
        <v>[-11059] No Good Data For Calculation</v>
      </c>
    </row>
    <row r="838" spans="1:2">
      <c r="A838" s="188">
        <v>42111</v>
      </c>
      <c r="B838" s="189" t="str">
        <f>_xll.PIAdvCalcVal('PI-1063'!B$1,'PI-1063'!$A838,'PI-1063'!$A839,"average","time-weighted",0,1,0,"DATASRV")</f>
        <v>[-11059] No Good Data For Calculation</v>
      </c>
    </row>
    <row r="839" spans="1:2">
      <c r="A839" s="188">
        <v>42112</v>
      </c>
      <c r="B839" s="189" t="str">
        <f>_xll.PIAdvCalcVal('PI-1063'!B$1,'PI-1063'!$A839,'PI-1063'!$A840,"average","time-weighted",0,1,0,"DATASRV")</f>
        <v>[-11059] No Good Data For Calculation</v>
      </c>
    </row>
    <row r="840" spans="1:2">
      <c r="A840" s="188">
        <v>42113</v>
      </c>
      <c r="B840" s="189" t="str">
        <f>_xll.PIAdvCalcVal('PI-1063'!B$1,'PI-1063'!$A840,'PI-1063'!$A841,"average","time-weighted",0,1,0,"DATASRV")</f>
        <v>[-11059] No Good Data For Calculation</v>
      </c>
    </row>
    <row r="841" spans="1:2">
      <c r="A841" s="188">
        <v>42114</v>
      </c>
      <c r="B841" s="189" t="str">
        <f>_xll.PIAdvCalcVal('PI-1063'!B$1,'PI-1063'!$A841,'PI-1063'!$A842,"average","time-weighted",0,1,0,"DATASRV")</f>
        <v>[-11059] No Good Data For Calculation</v>
      </c>
    </row>
    <row r="842" spans="1:2">
      <c r="A842" s="188">
        <v>42115</v>
      </c>
      <c r="B842" s="189" t="str">
        <f>_xll.PIAdvCalcVal('PI-1063'!B$1,'PI-1063'!$A842,'PI-1063'!$A843,"average","time-weighted",0,1,0,"DATASRV")</f>
        <v>[-11059] No Good Data For Calculation</v>
      </c>
    </row>
    <row r="843" spans="1:2">
      <c r="A843" s="188">
        <v>42116</v>
      </c>
      <c r="B843" s="189" t="str">
        <f>_xll.PIAdvCalcVal('PI-1063'!B$1,'PI-1063'!$A843,'PI-1063'!$A844,"average","time-weighted",0,1,0,"DATASRV")</f>
        <v>[-11059] No Good Data For Calculation</v>
      </c>
    </row>
    <row r="844" spans="1:2">
      <c r="A844" s="188">
        <v>42117</v>
      </c>
      <c r="B844" s="189" t="str">
        <f>_xll.PIAdvCalcVal('PI-1063'!B$1,'PI-1063'!$A844,'PI-1063'!$A845,"average","time-weighted",0,1,0,"DATASRV")</f>
        <v>[-11059] No Good Data For Calculation</v>
      </c>
    </row>
    <row r="845" spans="1:2">
      <c r="A845" s="188">
        <v>42118</v>
      </c>
      <c r="B845" s="189" t="str">
        <f>_xll.PIAdvCalcVal('PI-1063'!B$1,'PI-1063'!$A845,'PI-1063'!$A846,"average","time-weighted",0,1,0,"DATASRV")</f>
        <v>[-11059] No Good Data For Calculation</v>
      </c>
    </row>
    <row r="846" spans="1:2">
      <c r="A846" s="188">
        <v>42119</v>
      </c>
      <c r="B846" s="189" t="str">
        <f>_xll.PIAdvCalcVal('PI-1063'!B$1,'PI-1063'!$A846,'PI-1063'!$A847,"average","time-weighted",0,1,0,"DATASRV")</f>
        <v>[-11059] No Good Data For Calculation</v>
      </c>
    </row>
    <row r="847" spans="1:2">
      <c r="A847" s="188">
        <v>42120</v>
      </c>
      <c r="B847" s="189" t="str">
        <f>_xll.PIAdvCalcVal('PI-1063'!B$1,'PI-1063'!$A847,'PI-1063'!$A848,"average","time-weighted",0,1,0,"DATASRV")</f>
        <v>[-11059] No Good Data For Calculation</v>
      </c>
    </row>
    <row r="848" spans="1:2">
      <c r="A848" s="188">
        <v>42121</v>
      </c>
      <c r="B848" s="189" t="str">
        <f>_xll.PIAdvCalcVal('PI-1063'!B$1,'PI-1063'!$A848,'PI-1063'!$A849,"average","time-weighted",0,1,0,"DATASRV")</f>
        <v>[-11059] No Good Data For Calculation</v>
      </c>
    </row>
    <row r="849" spans="1:2">
      <c r="A849" s="188">
        <v>42122</v>
      </c>
      <c r="B849" s="189" t="str">
        <f>_xll.PIAdvCalcVal('PI-1063'!B$1,'PI-1063'!$A849,'PI-1063'!$A850,"average","time-weighted",0,1,0,"DATASRV")</f>
        <v>[-11059] No Good Data For Calculation</v>
      </c>
    </row>
    <row r="850" spans="1:2">
      <c r="A850" s="188">
        <v>42123</v>
      </c>
      <c r="B850" s="189" t="str">
        <f>_xll.PIAdvCalcVal('PI-1063'!B$1,'PI-1063'!$A850,'PI-1063'!$A851,"average","time-weighted",0,1,0,"DATASRV")</f>
        <v>[-11059] No Good Data For Calculation</v>
      </c>
    </row>
    <row r="851" spans="1:2">
      <c r="A851" s="188">
        <v>42124</v>
      </c>
      <c r="B851" s="189" t="str">
        <f>_xll.PIAdvCalcVal('PI-1063'!B$1,'PI-1063'!$A851,'PI-1063'!$A852,"average","time-weighted",0,1,0,"DATASRV")</f>
        <v>[-11059] No Good Data For Calculation</v>
      </c>
    </row>
    <row r="852" spans="1:2">
      <c r="A852" s="188">
        <v>42125</v>
      </c>
      <c r="B852" s="189" t="str">
        <f>_xll.PIAdvCalcVal('PI-1063'!B$1,'PI-1063'!$A852,'PI-1063'!$A853,"average","time-weighted",0,1,0,"DATASRV")</f>
        <v>[-11059] No Good Data For Calculation</v>
      </c>
    </row>
    <row r="853" spans="1:2">
      <c r="A853" s="188">
        <v>42126</v>
      </c>
      <c r="B853" s="189" t="str">
        <f>_xll.PIAdvCalcVal('PI-1063'!B$1,'PI-1063'!$A853,'PI-1063'!$A854,"average","time-weighted",0,1,0,"DATASRV")</f>
        <v>[-11059] No Good Data For Calculation</v>
      </c>
    </row>
    <row r="854" spans="1:2">
      <c r="A854" s="188">
        <v>42127</v>
      </c>
      <c r="B854" s="189" t="str">
        <f>_xll.PIAdvCalcVal('PI-1063'!B$1,'PI-1063'!$A854,'PI-1063'!$A855,"average","time-weighted",0,1,0,"DATASRV")</f>
        <v>[-11059] No Good Data For Calculation</v>
      </c>
    </row>
    <row r="855" spans="1:2">
      <c r="A855" s="188">
        <v>42128</v>
      </c>
      <c r="B855" s="189" t="str">
        <f>_xll.PIAdvCalcVal('PI-1063'!B$1,'PI-1063'!$A855,'PI-1063'!$A856,"average","time-weighted",0,1,0,"DATASRV")</f>
        <v>[-11059] No Good Data For Calculation</v>
      </c>
    </row>
    <row r="856" spans="1:2">
      <c r="A856" s="188">
        <v>42129</v>
      </c>
      <c r="B856" s="189" t="str">
        <f>_xll.PIAdvCalcVal('PI-1063'!B$1,'PI-1063'!$A856,'PI-1063'!$A857,"average","time-weighted",0,1,0,"DATASRV")</f>
        <v>[-11059] No Good Data For Calculation</v>
      </c>
    </row>
    <row r="857" spans="1:2">
      <c r="A857" s="188">
        <v>42130</v>
      </c>
      <c r="B857" s="189" t="str">
        <f>_xll.PIAdvCalcVal('PI-1063'!B$1,'PI-1063'!$A857,'PI-1063'!$A858,"average","time-weighted",0,1,0,"DATASRV")</f>
        <v>[-11059] No Good Data For Calculation</v>
      </c>
    </row>
    <row r="858" spans="1:2">
      <c r="A858" s="188">
        <v>42131</v>
      </c>
      <c r="B858" s="189" t="str">
        <f>_xll.PIAdvCalcVal('PI-1063'!B$1,'PI-1063'!$A858,'PI-1063'!$A859,"average","time-weighted",0,1,0,"DATASRV")</f>
        <v>[-11059] No Good Data For Calculation</v>
      </c>
    </row>
    <row r="859" spans="1:2">
      <c r="A859" s="188">
        <v>42132</v>
      </c>
      <c r="B859" s="189" t="str">
        <f>_xll.PIAdvCalcVal('PI-1063'!B$1,'PI-1063'!$A859,'PI-1063'!$A860,"average","time-weighted",0,1,0,"DATASRV")</f>
        <v>[-11059] No Good Data For Calculation</v>
      </c>
    </row>
    <row r="860" spans="1:2">
      <c r="A860" s="188">
        <v>42133</v>
      </c>
      <c r="B860" s="189" t="str">
        <f>_xll.PIAdvCalcVal('PI-1063'!B$1,'PI-1063'!$A860,'PI-1063'!$A861,"average","time-weighted",0,1,0,"DATASRV")</f>
        <v>[-11059] No Good Data For Calculation</v>
      </c>
    </row>
    <row r="861" spans="1:2">
      <c r="A861" s="188">
        <v>42134</v>
      </c>
      <c r="B861" s="189" t="str">
        <f>_xll.PIAdvCalcVal('PI-1063'!B$1,'PI-1063'!$A861,'PI-1063'!$A862,"average","time-weighted",0,1,0,"DATASRV")</f>
        <v>[-11059] No Good Data For Calculation</v>
      </c>
    </row>
    <row r="862" spans="1:2">
      <c r="A862" s="188">
        <v>42135</v>
      </c>
      <c r="B862" s="189" t="str">
        <f>_xll.PIAdvCalcVal('PI-1063'!B$1,'PI-1063'!$A862,'PI-1063'!$A863,"average","time-weighted",0,1,0,"DATASRV")</f>
        <v>[-11059] No Good Data For Calculation</v>
      </c>
    </row>
    <row r="863" spans="1:2">
      <c r="A863" s="188">
        <v>42136</v>
      </c>
      <c r="B863" s="189" t="str">
        <f>_xll.PIAdvCalcVal('PI-1063'!B$1,'PI-1063'!$A863,'PI-1063'!$A864,"average","time-weighted",0,1,0,"DATASRV")</f>
        <v>[-11059] No Good Data For Calculation</v>
      </c>
    </row>
    <row r="864" spans="1:2">
      <c r="A864" s="188">
        <v>42137</v>
      </c>
      <c r="B864" s="189" t="str">
        <f>_xll.PIAdvCalcVal('PI-1063'!B$1,'PI-1063'!$A864,'PI-1063'!$A865,"average","time-weighted",0,1,0,"DATASRV")</f>
        <v>[-11059] No Good Data For Calculation</v>
      </c>
    </row>
    <row r="865" spans="1:2">
      <c r="A865" s="188">
        <v>42138</v>
      </c>
      <c r="B865" s="189" t="str">
        <f>_xll.PIAdvCalcVal('PI-1063'!B$1,'PI-1063'!$A865,'PI-1063'!$A866,"average","time-weighted",0,1,0,"DATASRV")</f>
        <v>[-11059] No Good Data For Calculation</v>
      </c>
    </row>
    <row r="866" spans="1:2">
      <c r="A866" s="188">
        <v>42139</v>
      </c>
      <c r="B866" s="189" t="str">
        <f>_xll.PIAdvCalcVal('PI-1063'!B$1,'PI-1063'!$A866,'PI-1063'!$A867,"average","time-weighted",0,1,0,"DATASRV")</f>
        <v>[-11059] No Good Data For Calculation</v>
      </c>
    </row>
    <row r="867" spans="1:2">
      <c r="A867" s="188">
        <v>42140</v>
      </c>
      <c r="B867" s="189" t="str">
        <f>_xll.PIAdvCalcVal('PI-1063'!B$1,'PI-1063'!$A867,'PI-1063'!$A868,"average","time-weighted",0,1,0,"DATASRV")</f>
        <v>[-11059] No Good Data For Calculation</v>
      </c>
    </row>
    <row r="868" spans="1:2">
      <c r="A868" s="188">
        <v>42141</v>
      </c>
      <c r="B868" s="189" t="str">
        <f>_xll.PIAdvCalcVal('PI-1063'!B$1,'PI-1063'!$A868,'PI-1063'!$A869,"average","time-weighted",0,1,0,"DATASRV")</f>
        <v>[-11059] No Good Data For Calculation</v>
      </c>
    </row>
    <row r="869" spans="1:2">
      <c r="A869" s="188">
        <v>42142</v>
      </c>
      <c r="B869" s="189" t="str">
        <f>_xll.PIAdvCalcVal('PI-1063'!B$1,'PI-1063'!$A869,'PI-1063'!$A870,"average","time-weighted",0,1,0,"DATASRV")</f>
        <v>[-11059] No Good Data For Calculation</v>
      </c>
    </row>
    <row r="870" spans="1:2">
      <c r="A870" s="188">
        <v>42143</v>
      </c>
      <c r="B870" s="189" t="str">
        <f>_xll.PIAdvCalcVal('PI-1063'!B$1,'PI-1063'!$A870,'PI-1063'!$A871,"average","time-weighted",0,1,0,"DATASRV")</f>
        <v>[-11059] No Good Data For Calculation</v>
      </c>
    </row>
    <row r="871" spans="1:2">
      <c r="A871" s="188">
        <v>42144</v>
      </c>
      <c r="B871" s="189" t="str">
        <f>_xll.PIAdvCalcVal('PI-1063'!B$1,'PI-1063'!$A871,'PI-1063'!$A872,"average","time-weighted",0,1,0,"DATASRV")</f>
        <v>[-11059] No Good Data For Calculation</v>
      </c>
    </row>
    <row r="872" spans="1:2">
      <c r="A872" s="188">
        <v>42145</v>
      </c>
      <c r="B872" s="189" t="str">
        <f>_xll.PIAdvCalcVal('PI-1063'!B$1,'PI-1063'!$A872,'PI-1063'!$A873,"average","time-weighted",0,1,0,"DATASRV")</f>
        <v>[-11059] No Good Data For Calculation</v>
      </c>
    </row>
    <row r="873" spans="1:2">
      <c r="A873" s="188">
        <v>42146</v>
      </c>
      <c r="B873" s="189" t="str">
        <f>_xll.PIAdvCalcVal('PI-1063'!B$1,'PI-1063'!$A873,'PI-1063'!$A874,"average","time-weighted",0,1,0,"DATASRV")</f>
        <v>[-11059] No Good Data For Calculation</v>
      </c>
    </row>
    <row r="874" spans="1:2">
      <c r="A874" s="188">
        <v>42147</v>
      </c>
      <c r="B874" s="189" t="str">
        <f>_xll.PIAdvCalcVal('PI-1063'!B$1,'PI-1063'!$A874,'PI-1063'!$A875,"average","time-weighted",0,1,0,"DATASRV")</f>
        <v>[-11059] No Good Data For Calculation</v>
      </c>
    </row>
    <row r="875" spans="1:2">
      <c r="A875" s="188">
        <v>42148</v>
      </c>
      <c r="B875" s="189" t="str">
        <f>_xll.PIAdvCalcVal('PI-1063'!B$1,'PI-1063'!$A875,'PI-1063'!$A876,"average","time-weighted",0,1,0,"DATASRV")</f>
        <v>[-11059] No Good Data For Calculation</v>
      </c>
    </row>
    <row r="876" spans="1:2">
      <c r="A876" s="188">
        <v>42149</v>
      </c>
      <c r="B876" s="189" t="str">
        <f>_xll.PIAdvCalcVal('PI-1063'!B$1,'PI-1063'!$A876,'PI-1063'!$A877,"average","time-weighted",0,1,0,"DATASRV")</f>
        <v>[-11059] No Good Data For Calculation</v>
      </c>
    </row>
    <row r="877" spans="1:2">
      <c r="A877" s="188">
        <v>42150</v>
      </c>
      <c r="B877" s="189" t="str">
        <f>_xll.PIAdvCalcVal('PI-1063'!B$1,'PI-1063'!$A877,'PI-1063'!$A878,"average","time-weighted",0,1,0,"DATASRV")</f>
        <v>[-11059] No Good Data For Calculation</v>
      </c>
    </row>
    <row r="878" spans="1:2">
      <c r="A878" s="188">
        <v>42151</v>
      </c>
      <c r="B878" s="189" t="str">
        <f>_xll.PIAdvCalcVal('PI-1063'!B$1,'PI-1063'!$A878,'PI-1063'!$A879,"average","time-weighted",0,1,0,"DATASRV")</f>
        <v>[-11059] No Good Data For Calculation</v>
      </c>
    </row>
    <row r="879" spans="1:2">
      <c r="A879" s="188">
        <v>42152</v>
      </c>
      <c r="B879" s="189" t="str">
        <f>_xll.PIAdvCalcVal('PI-1063'!B$1,'PI-1063'!$A879,'PI-1063'!$A880,"average","time-weighted",0,1,0,"DATASRV")</f>
        <v>[-11059] No Good Data For Calculation</v>
      </c>
    </row>
    <row r="880" spans="1:2">
      <c r="A880" s="188">
        <v>42153</v>
      </c>
      <c r="B880" s="189" t="str">
        <f>_xll.PIAdvCalcVal('PI-1063'!B$1,'PI-1063'!$A880,'PI-1063'!$A881,"average","time-weighted",0,1,0,"DATASRV")</f>
        <v>[-11059] No Good Data For Calculation</v>
      </c>
    </row>
    <row r="881" spans="1:2">
      <c r="A881" s="188">
        <v>42154</v>
      </c>
      <c r="B881" s="189" t="str">
        <f>_xll.PIAdvCalcVal('PI-1063'!B$1,'PI-1063'!$A881,'PI-1063'!$A882,"average","time-weighted",0,1,0,"DATASRV")</f>
        <v>[-11059] No Good Data For Calculation</v>
      </c>
    </row>
    <row r="882" spans="1:2">
      <c r="A882" s="188">
        <v>42155</v>
      </c>
      <c r="B882" s="189" t="str">
        <f>_xll.PIAdvCalcVal('PI-1063'!B$1,'PI-1063'!$A882,'PI-1063'!$A883,"average","time-weighted",0,1,0,"DATASRV")</f>
        <v>[-11059] No Good Data For Calculation</v>
      </c>
    </row>
    <row r="883" spans="1:2">
      <c r="A883" s="188">
        <v>42156</v>
      </c>
      <c r="B883" s="189" t="str">
        <f>_xll.PIAdvCalcVal('PI-1063'!B$1,'PI-1063'!$A883,'PI-1063'!$A884,"average","time-weighted",0,1,0,"DATASRV")</f>
        <v>[-11059] No Good Data For Calculation</v>
      </c>
    </row>
    <row r="884" spans="1:2">
      <c r="A884" s="188">
        <v>42157</v>
      </c>
      <c r="B884" s="189" t="str">
        <f>_xll.PIAdvCalcVal('PI-1063'!B$1,'PI-1063'!$A884,'PI-1063'!$A885,"average","time-weighted",0,1,0,"DATASRV")</f>
        <v>[-11059] No Good Data For Calculation</v>
      </c>
    </row>
    <row r="885" spans="1:2">
      <c r="A885" s="188">
        <v>42158</v>
      </c>
      <c r="B885" s="189" t="str">
        <f>_xll.PIAdvCalcVal('PI-1063'!B$1,'PI-1063'!$A885,'PI-1063'!$A886,"average","time-weighted",0,1,0,"DATASRV")</f>
        <v>[-11059] No Good Data For Calculation</v>
      </c>
    </row>
    <row r="886" spans="1:2">
      <c r="A886" s="188">
        <v>42159</v>
      </c>
      <c r="B886" s="189" t="str">
        <f>_xll.PIAdvCalcVal('PI-1063'!B$1,'PI-1063'!$A886,'PI-1063'!$A887,"average","time-weighted",0,1,0,"DATASRV")</f>
        <v>[-11059] No Good Data For Calculation</v>
      </c>
    </row>
    <row r="887" spans="1:2">
      <c r="A887" s="188">
        <v>42160</v>
      </c>
      <c r="B887" s="189" t="str">
        <f>_xll.PIAdvCalcVal('PI-1063'!B$1,'PI-1063'!$A887,'PI-1063'!$A888,"average","time-weighted",0,1,0,"DATASRV")</f>
        <v>[-11059] No Good Data For Calculation</v>
      </c>
    </row>
    <row r="888" spans="1:2">
      <c r="A888" s="188">
        <v>42161</v>
      </c>
      <c r="B888" s="189" t="str">
        <f>_xll.PIAdvCalcVal('PI-1063'!B$1,'PI-1063'!$A888,'PI-1063'!$A889,"average","time-weighted",0,1,0,"DATASRV")</f>
        <v>[-11059] No Good Data For Calculation</v>
      </c>
    </row>
    <row r="889" spans="1:2">
      <c r="A889" s="188">
        <v>42162</v>
      </c>
      <c r="B889" s="189" t="str">
        <f>_xll.PIAdvCalcVal('PI-1063'!B$1,'PI-1063'!$A889,'PI-1063'!$A890,"average","time-weighted",0,1,0,"DATASRV")</f>
        <v>[-11059] No Good Data For Calculation</v>
      </c>
    </row>
    <row r="890" spans="1:2">
      <c r="A890" s="188">
        <v>42163</v>
      </c>
      <c r="B890" s="189" t="str">
        <f>_xll.PIAdvCalcVal('PI-1063'!B$1,'PI-1063'!$A890,'PI-1063'!$A891,"average","time-weighted",0,1,0,"DATASRV")</f>
        <v>[-11059] No Good Data For Calculation</v>
      </c>
    </row>
    <row r="891" spans="1:2">
      <c r="A891" s="188">
        <v>42164</v>
      </c>
      <c r="B891" s="189" t="str">
        <f>_xll.PIAdvCalcVal('PI-1063'!B$1,'PI-1063'!$A891,'PI-1063'!$A892,"average","time-weighted",0,1,0,"DATASRV")</f>
        <v>[-11059] No Good Data For Calculation</v>
      </c>
    </row>
    <row r="892" spans="1:2">
      <c r="A892" s="188">
        <v>42165</v>
      </c>
      <c r="B892" s="189" t="str">
        <f>_xll.PIAdvCalcVal('PI-1063'!B$1,'PI-1063'!$A892,'PI-1063'!$A893,"average","time-weighted",0,1,0,"DATASRV")</f>
        <v>[-11059] No Good Data For Calculation</v>
      </c>
    </row>
    <row r="893" spans="1:2">
      <c r="A893" s="188">
        <v>42166</v>
      </c>
      <c r="B893" s="189" t="str">
        <f>_xll.PIAdvCalcVal('PI-1063'!B$1,'PI-1063'!$A893,'PI-1063'!$A894,"average","time-weighted",0,1,0,"DATASRV")</f>
        <v>[-11059] No Good Data For Calculation</v>
      </c>
    </row>
    <row r="894" spans="1:2">
      <c r="A894" s="188">
        <v>42167</v>
      </c>
      <c r="B894" s="189" t="str">
        <f>_xll.PIAdvCalcVal('PI-1063'!B$1,'PI-1063'!$A894,'PI-1063'!$A895,"average","time-weighted",0,1,0,"DATASRV")</f>
        <v>[-11059] No Good Data For Calculation</v>
      </c>
    </row>
    <row r="895" spans="1:2">
      <c r="A895" s="188">
        <v>42168</v>
      </c>
      <c r="B895" s="189" t="str">
        <f>_xll.PIAdvCalcVal('PI-1063'!B$1,'PI-1063'!$A895,'PI-1063'!$A896,"average","time-weighted",0,1,0,"DATASRV")</f>
        <v>[-11059] No Good Data For Calculation</v>
      </c>
    </row>
    <row r="896" spans="1:2">
      <c r="A896" s="188">
        <v>42169</v>
      </c>
      <c r="B896" s="189" t="str">
        <f>_xll.PIAdvCalcVal('PI-1063'!B$1,'PI-1063'!$A896,'PI-1063'!$A897,"average","time-weighted",0,1,0,"DATASRV")</f>
        <v>[-11059] No Good Data For Calculation</v>
      </c>
    </row>
    <row r="897" spans="1:2">
      <c r="A897" s="188">
        <v>42170</v>
      </c>
      <c r="B897" s="189" t="str">
        <f>_xll.PIAdvCalcVal('PI-1063'!B$1,'PI-1063'!$A897,'PI-1063'!$A898,"average","time-weighted",0,1,0,"DATASRV")</f>
        <v>[-11059] No Good Data For Calculation</v>
      </c>
    </row>
    <row r="898" spans="1:2">
      <c r="A898" s="188">
        <v>42171</v>
      </c>
      <c r="B898" s="189" t="str">
        <f>_xll.PIAdvCalcVal('PI-1063'!B$1,'PI-1063'!$A898,'PI-1063'!$A899,"average","time-weighted",0,1,0,"DATASRV")</f>
        <v>[-11059] No Good Data For Calculation</v>
      </c>
    </row>
    <row r="899" spans="1:2">
      <c r="A899" s="188">
        <v>42172</v>
      </c>
      <c r="B899" s="189" t="str">
        <f>_xll.PIAdvCalcVal('PI-1063'!B$1,'PI-1063'!$A899,'PI-1063'!$A900,"average","time-weighted",0,1,0,"DATASRV")</f>
        <v>[-11059] No Good Data For Calculation</v>
      </c>
    </row>
    <row r="900" spans="1:2">
      <c r="A900" s="188">
        <v>42173</v>
      </c>
      <c r="B900" s="189" t="str">
        <f>_xll.PIAdvCalcVal('PI-1063'!B$1,'PI-1063'!$A900,'PI-1063'!$A901,"average","time-weighted",0,1,0,"DATASRV")</f>
        <v>[-11059] No Good Data For Calculation</v>
      </c>
    </row>
    <row r="901" spans="1:2">
      <c r="A901" s="188">
        <v>42174</v>
      </c>
      <c r="B901" s="189" t="str">
        <f>_xll.PIAdvCalcVal('PI-1063'!B$1,'PI-1063'!$A901,'PI-1063'!$A902,"average","time-weighted",0,1,0,"DATASRV")</f>
        <v>[-11059] No Good Data For Calculation</v>
      </c>
    </row>
    <row r="902" spans="1:2">
      <c r="A902" s="188">
        <v>42175</v>
      </c>
      <c r="B902" s="189" t="str">
        <f>_xll.PIAdvCalcVal('PI-1063'!B$1,'PI-1063'!$A902,'PI-1063'!$A903,"average","time-weighted",0,1,0,"DATASRV")</f>
        <v>[-11059] No Good Data For Calculation</v>
      </c>
    </row>
    <row r="903" spans="1:2">
      <c r="A903" s="188">
        <v>42176</v>
      </c>
      <c r="B903" s="189" t="str">
        <f>_xll.PIAdvCalcVal('PI-1063'!B$1,'PI-1063'!$A903,'PI-1063'!$A904,"average","time-weighted",0,1,0,"DATASRV")</f>
        <v>[-11059] No Good Data For Calculation</v>
      </c>
    </row>
    <row r="904" spans="1:2">
      <c r="A904" s="188">
        <v>42177</v>
      </c>
      <c r="B904" s="189" t="str">
        <f>_xll.PIAdvCalcVal('PI-1063'!B$1,'PI-1063'!$A904,'PI-1063'!$A905,"average","time-weighted",0,1,0,"DATASRV")</f>
        <v>[-11059] No Good Data For Calculation</v>
      </c>
    </row>
    <row r="905" spans="1:2">
      <c r="A905" s="188">
        <v>42178</v>
      </c>
      <c r="B905" s="189" t="str">
        <f>_xll.PIAdvCalcVal('PI-1063'!B$1,'PI-1063'!$A905,'PI-1063'!$A906,"average","time-weighted",0,1,0,"DATASRV")</f>
        <v>[-11059] No Good Data For Calculation</v>
      </c>
    </row>
    <row r="906" spans="1:2">
      <c r="A906" s="188">
        <v>42179</v>
      </c>
      <c r="B906" s="189" t="str">
        <f>_xll.PIAdvCalcVal('PI-1063'!B$1,'PI-1063'!$A906,'PI-1063'!$A907,"average","time-weighted",0,1,0,"DATASRV")</f>
        <v>[-11059] No Good Data For Calculation</v>
      </c>
    </row>
    <row r="907" spans="1:2">
      <c r="A907" s="188">
        <v>42180</v>
      </c>
      <c r="B907" s="189" t="str">
        <f>_xll.PIAdvCalcVal('PI-1063'!B$1,'PI-1063'!$A907,'PI-1063'!$A908,"average","time-weighted",0,1,0,"DATASRV")</f>
        <v>[-11059] No Good Data For Calculation</v>
      </c>
    </row>
    <row r="908" spans="1:2">
      <c r="A908" s="188">
        <v>42181</v>
      </c>
      <c r="B908" s="189" t="str">
        <f>_xll.PIAdvCalcVal('PI-1063'!B$1,'PI-1063'!$A908,'PI-1063'!$A909,"average","time-weighted",0,1,0,"DATASRV")</f>
        <v>[-11059] No Good Data For Calculation</v>
      </c>
    </row>
    <row r="909" spans="1:2">
      <c r="A909" s="188">
        <v>42182</v>
      </c>
      <c r="B909" s="189" t="str">
        <f>_xll.PIAdvCalcVal('PI-1063'!B$1,'PI-1063'!$A909,'PI-1063'!$A910,"average","time-weighted",0,1,0,"DATASRV")</f>
        <v>[-11059] No Good Data For Calculation</v>
      </c>
    </row>
    <row r="910" spans="1:2">
      <c r="A910" s="188">
        <v>42183</v>
      </c>
      <c r="B910" s="189" t="str">
        <f>_xll.PIAdvCalcVal('PI-1063'!B$1,'PI-1063'!$A910,'PI-1063'!$A911,"average","time-weighted",0,1,0,"DATASRV")</f>
        <v>[-11059] No Good Data For Calculation</v>
      </c>
    </row>
    <row r="911" spans="1:2">
      <c r="A911" s="188">
        <v>42184</v>
      </c>
      <c r="B911" s="189" t="str">
        <f>_xll.PIAdvCalcVal('PI-1063'!B$1,'PI-1063'!$A911,'PI-1063'!$A912,"average","time-weighted",0,1,0,"DATASRV")</f>
        <v>[-11059] No Good Data For Calculation</v>
      </c>
    </row>
    <row r="912" spans="1:2">
      <c r="A912" s="188">
        <v>42185</v>
      </c>
      <c r="B912" s="189" t="str">
        <f>_xll.PIAdvCalcVal('PI-1063'!B$1,'PI-1063'!$A912,'PI-1063'!$A913,"average","time-weighted",0,1,0,"DATASRV")</f>
        <v>[-11059] No Good Data For Calculation</v>
      </c>
    </row>
    <row r="913" spans="1:2">
      <c r="A913" s="188">
        <v>42186</v>
      </c>
      <c r="B913" s="189" t="str">
        <f>_xll.PIAdvCalcVal('PI-1063'!B$1,'PI-1063'!$A913,'PI-1063'!$A914,"average","time-weighted",0,1,0,"DATASRV")</f>
        <v>[-11059] No Good Data For Calculation</v>
      </c>
    </row>
    <row r="914" spans="1:2">
      <c r="A914" s="188">
        <v>42187</v>
      </c>
      <c r="B914" s="189" t="str">
        <f>_xll.PIAdvCalcVal('PI-1063'!B$1,'PI-1063'!$A914,'PI-1063'!$A915,"average","time-weighted",0,1,0,"DATASRV")</f>
        <v>[-11059] No Good Data For Calculation</v>
      </c>
    </row>
    <row r="915" spans="1:2">
      <c r="A915" s="188">
        <v>42188</v>
      </c>
      <c r="B915" s="189" t="str">
        <f>_xll.PIAdvCalcVal('PI-1063'!B$1,'PI-1063'!$A915,'PI-1063'!$A916,"average","time-weighted",0,1,0,"DATASRV")</f>
        <v>[-11059] No Good Data For Calculation</v>
      </c>
    </row>
    <row r="916" spans="1:2">
      <c r="A916" s="188">
        <v>42189</v>
      </c>
      <c r="B916" s="189" t="str">
        <f>_xll.PIAdvCalcVal('PI-1063'!B$1,'PI-1063'!$A916,'PI-1063'!$A917,"average","time-weighted",0,1,0,"DATASRV")</f>
        <v>[-11059] No Good Data For Calculation</v>
      </c>
    </row>
    <row r="917" spans="1:2">
      <c r="A917" s="188">
        <v>42190</v>
      </c>
      <c r="B917" s="189" t="str">
        <f>_xll.PIAdvCalcVal('PI-1063'!B$1,'PI-1063'!$A917,'PI-1063'!$A918,"average","time-weighted",0,1,0,"DATASRV")</f>
        <v>[-11059] No Good Data For Calculation</v>
      </c>
    </row>
    <row r="918" spans="1:2">
      <c r="A918" s="188">
        <v>42191</v>
      </c>
      <c r="B918" s="189" t="str">
        <f>_xll.PIAdvCalcVal('PI-1063'!B$1,'PI-1063'!$A918,'PI-1063'!$A919,"average","time-weighted",0,1,0,"DATASRV")</f>
        <v>[-11059] No Good Data For Calculation</v>
      </c>
    </row>
    <row r="919" spans="1:2">
      <c r="A919" s="188">
        <v>42192</v>
      </c>
      <c r="B919" s="189" t="str">
        <f>_xll.PIAdvCalcVal('PI-1063'!B$1,'PI-1063'!$A919,'PI-1063'!$A920,"average","time-weighted",0,1,0,"DATASRV")</f>
        <v>[-11059] No Good Data For Calculation</v>
      </c>
    </row>
    <row r="920" spans="1:2">
      <c r="A920" s="188">
        <v>42193</v>
      </c>
      <c r="B920" s="189" t="str">
        <f>_xll.PIAdvCalcVal('PI-1063'!B$1,'PI-1063'!$A920,'PI-1063'!$A921,"average","time-weighted",0,1,0,"DATASRV")</f>
        <v>[-11059] No Good Data For Calculation</v>
      </c>
    </row>
    <row r="921" spans="1:2">
      <c r="A921" s="188">
        <v>42194</v>
      </c>
      <c r="B921" s="189" t="str">
        <f>_xll.PIAdvCalcVal('PI-1063'!B$1,'PI-1063'!$A921,'PI-1063'!$A922,"average","time-weighted",0,1,0,"DATASRV")</f>
        <v>[-11059] No Good Data For Calculation</v>
      </c>
    </row>
    <row r="922" spans="1:2">
      <c r="A922" s="188">
        <v>42195</v>
      </c>
      <c r="B922" s="189" t="str">
        <f>_xll.PIAdvCalcVal('PI-1063'!B$1,'PI-1063'!$A922,'PI-1063'!$A923,"average","time-weighted",0,1,0,"DATASRV")</f>
        <v>[-11059] No Good Data For Calculation</v>
      </c>
    </row>
    <row r="923" spans="1:2">
      <c r="A923" s="188">
        <v>42196</v>
      </c>
      <c r="B923" s="189" t="str">
        <f>_xll.PIAdvCalcVal('PI-1063'!B$1,'PI-1063'!$A923,'PI-1063'!$A924,"average","time-weighted",0,1,0,"DATASRV")</f>
        <v>[-11059] No Good Data For Calculation</v>
      </c>
    </row>
    <row r="924" spans="1:2">
      <c r="A924" s="188">
        <v>42197</v>
      </c>
      <c r="B924" s="189" t="str">
        <f>_xll.PIAdvCalcVal('PI-1063'!B$1,'PI-1063'!$A924,'PI-1063'!$A925,"average","time-weighted",0,1,0,"DATASRV")</f>
        <v>[-11059] No Good Data For Calculation</v>
      </c>
    </row>
    <row r="925" spans="1:2">
      <c r="A925" s="188">
        <v>42198</v>
      </c>
      <c r="B925" s="189" t="str">
        <f>_xll.PIAdvCalcVal('PI-1063'!B$1,'PI-1063'!$A925,'PI-1063'!$A926,"average","time-weighted",0,1,0,"DATASRV")</f>
        <v>[-11059] No Good Data For Calculation</v>
      </c>
    </row>
    <row r="926" spans="1:2">
      <c r="A926" s="188">
        <v>42199</v>
      </c>
      <c r="B926" s="189" t="str">
        <f>_xll.PIAdvCalcVal('PI-1063'!B$1,'PI-1063'!$A926,'PI-1063'!$A927,"average","time-weighted",0,1,0,"DATASRV")</f>
        <v>[-11059] No Good Data For Calculation</v>
      </c>
    </row>
    <row r="927" spans="1:2">
      <c r="A927" s="188">
        <v>42200</v>
      </c>
      <c r="B927" s="189" t="str">
        <f>_xll.PIAdvCalcVal('PI-1063'!B$1,'PI-1063'!$A927,'PI-1063'!$A928,"average","time-weighted",0,1,0,"DATASRV")</f>
        <v>[-11059] No Good Data For Calculation</v>
      </c>
    </row>
    <row r="928" spans="1:2">
      <c r="A928" s="188">
        <v>42201</v>
      </c>
      <c r="B928" s="189" t="str">
        <f>_xll.PIAdvCalcVal('PI-1063'!B$1,'PI-1063'!$A928,'PI-1063'!$A929,"average","time-weighted",0,1,0,"DATASRV")</f>
        <v>[-11059] No Good Data For Calculation</v>
      </c>
    </row>
    <row r="929" spans="1:2">
      <c r="A929" s="188">
        <v>42202</v>
      </c>
      <c r="B929" s="189" t="str">
        <f>_xll.PIAdvCalcVal('PI-1063'!B$1,'PI-1063'!$A929,'PI-1063'!$A930,"average","time-weighted",0,1,0,"DATASRV")</f>
        <v>[-11059] No Good Data For Calculation</v>
      </c>
    </row>
    <row r="930" spans="1:2">
      <c r="A930" s="188">
        <v>42203</v>
      </c>
      <c r="B930" s="189" t="str">
        <f>_xll.PIAdvCalcVal('PI-1063'!B$1,'PI-1063'!$A930,'PI-1063'!$A931,"average","time-weighted",0,1,0,"DATASRV")</f>
        <v>[-11059] No Good Data For Calculation</v>
      </c>
    </row>
    <row r="931" spans="1:2">
      <c r="A931" s="188">
        <v>42204</v>
      </c>
      <c r="B931" s="189" t="str">
        <f>_xll.PIAdvCalcVal('PI-1063'!B$1,'PI-1063'!$A931,'PI-1063'!$A932,"average","time-weighted",0,1,0,"DATASRV")</f>
        <v>[-11059] No Good Data For Calculation</v>
      </c>
    </row>
    <row r="932" spans="1:2">
      <c r="A932" s="188">
        <v>42205</v>
      </c>
      <c r="B932" s="189" t="str">
        <f>_xll.PIAdvCalcVal('PI-1063'!B$1,'PI-1063'!$A932,'PI-1063'!$A933,"average","time-weighted",0,1,0,"DATASRV")</f>
        <v>[-11059] No Good Data For Calculation</v>
      </c>
    </row>
    <row r="933" spans="1:2">
      <c r="A933" s="188">
        <v>42206</v>
      </c>
      <c r="B933" s="189" t="str">
        <f>_xll.PIAdvCalcVal('PI-1063'!B$1,'PI-1063'!$A933,'PI-1063'!$A934,"average","time-weighted",0,1,0,"DATASRV")</f>
        <v>[-11059] No Good Data For Calculation</v>
      </c>
    </row>
    <row r="934" spans="1:2">
      <c r="A934" s="188">
        <v>42207</v>
      </c>
      <c r="B934" s="189" t="str">
        <f>_xll.PIAdvCalcVal('PI-1063'!B$1,'PI-1063'!$A934,'PI-1063'!$A935,"average","time-weighted",0,1,0,"DATASRV")</f>
        <v>[-11059] No Good Data For Calculation</v>
      </c>
    </row>
    <row r="935" spans="1:2">
      <c r="A935" s="188">
        <v>42208</v>
      </c>
      <c r="B935" s="189" t="str">
        <f>_xll.PIAdvCalcVal('PI-1063'!B$1,'PI-1063'!$A935,'PI-1063'!$A936,"average","time-weighted",0,1,0,"DATASRV")</f>
        <v>[-11059] No Good Data For Calculation</v>
      </c>
    </row>
    <row r="936" spans="1:2">
      <c r="A936" s="188">
        <v>42209</v>
      </c>
      <c r="B936" s="189" t="str">
        <f>_xll.PIAdvCalcVal('PI-1063'!B$1,'PI-1063'!$A936,'PI-1063'!$A937,"average","time-weighted",0,1,0,"DATASRV")</f>
        <v>[-11059] No Good Data For Calculation</v>
      </c>
    </row>
    <row r="937" spans="1:2">
      <c r="A937" s="188">
        <v>42210</v>
      </c>
      <c r="B937" s="189" t="str">
        <f>_xll.PIAdvCalcVal('PI-1063'!B$1,'PI-1063'!$A937,'PI-1063'!$A938,"average","time-weighted",0,1,0,"DATASRV")</f>
        <v>[-11059] No Good Data For Calculation</v>
      </c>
    </row>
    <row r="938" spans="1:2">
      <c r="A938" s="188">
        <v>42211</v>
      </c>
      <c r="B938" s="189" t="str">
        <f>_xll.PIAdvCalcVal('PI-1063'!B$1,'PI-1063'!$A938,'PI-1063'!$A939,"average","time-weighted",0,1,0,"DATASRV")</f>
        <v>[-11059] No Good Data For Calculation</v>
      </c>
    </row>
    <row r="939" spans="1:2">
      <c r="A939" s="188">
        <v>42212</v>
      </c>
      <c r="B939" s="189" t="str">
        <f>_xll.PIAdvCalcVal('PI-1063'!B$1,'PI-1063'!$A939,'PI-1063'!$A940,"average","time-weighted",0,1,0,"DATASRV")</f>
        <v>[-11059] No Good Data For Calculation</v>
      </c>
    </row>
    <row r="940" spans="1:2">
      <c r="A940" s="188">
        <v>42213</v>
      </c>
      <c r="B940" s="189" t="str">
        <f>_xll.PIAdvCalcVal('PI-1063'!B$1,'PI-1063'!$A940,'PI-1063'!$A941,"average","time-weighted",0,1,0,"DATASRV")</f>
        <v>[-11059] No Good Data For Calculation</v>
      </c>
    </row>
    <row r="941" spans="1:2">
      <c r="A941" s="188">
        <v>42214</v>
      </c>
      <c r="B941" s="189" t="str">
        <f>_xll.PIAdvCalcVal('PI-1063'!B$1,'PI-1063'!$A941,'PI-1063'!$A942,"average","time-weighted",0,1,0,"DATASRV")</f>
        <v>[-11059] No Good Data For Calculation</v>
      </c>
    </row>
    <row r="942" spans="1:2">
      <c r="A942" s="188">
        <v>42215</v>
      </c>
      <c r="B942" s="189" t="str">
        <f>_xll.PIAdvCalcVal('PI-1063'!B$1,'PI-1063'!$A942,'PI-1063'!$A943,"average","time-weighted",0,1,0,"DATASRV")</f>
        <v>[-11059] No Good Data For Calculation</v>
      </c>
    </row>
    <row r="943" spans="1:2">
      <c r="A943" s="188">
        <v>42216</v>
      </c>
      <c r="B943" s="189" t="str">
        <f>_xll.PIAdvCalcVal('PI-1063'!B$1,'PI-1063'!$A943,'PI-1063'!$A944,"average","time-weighted",0,1,0,"DATASRV")</f>
        <v>[-11059] No Good Data For Calculation</v>
      </c>
    </row>
    <row r="944" spans="1:2">
      <c r="A944" s="188">
        <v>42217</v>
      </c>
      <c r="B944" s="189" t="str">
        <f>_xll.PIAdvCalcVal('PI-1063'!B$1,'PI-1063'!$A944,'PI-1063'!$A945,"average","time-weighted",0,1,0,"DATASRV")</f>
        <v>[-11059] No Good Data For Calculation</v>
      </c>
    </row>
    <row r="945" spans="1:2">
      <c r="A945" s="188">
        <v>42218</v>
      </c>
      <c r="B945" s="189" t="str">
        <f>_xll.PIAdvCalcVal('PI-1063'!B$1,'PI-1063'!$A945,'PI-1063'!$A946,"average","time-weighted",0,1,0,"DATASRV")</f>
        <v>[-11059] No Good Data For Calculation</v>
      </c>
    </row>
    <row r="946" spans="1:2">
      <c r="A946" s="188">
        <v>42219</v>
      </c>
      <c r="B946" s="189" t="str">
        <f>_xll.PIAdvCalcVal('PI-1063'!B$1,'PI-1063'!$A946,'PI-1063'!$A947,"average","time-weighted",0,1,0,"DATASRV")</f>
        <v>[-11059] No Good Data For Calculation</v>
      </c>
    </row>
    <row r="947" spans="1:2">
      <c r="A947" s="188">
        <v>42220</v>
      </c>
      <c r="B947" s="189" t="str">
        <f>_xll.PIAdvCalcVal('PI-1063'!B$1,'PI-1063'!$A947,'PI-1063'!$A948,"average","time-weighted",0,1,0,"DATASRV")</f>
        <v>[-11059] No Good Data For Calculation</v>
      </c>
    </row>
    <row r="948" spans="1:2">
      <c r="A948" s="188">
        <v>42221</v>
      </c>
      <c r="B948" s="189" t="str">
        <f>_xll.PIAdvCalcVal('PI-1063'!B$1,'PI-1063'!$A948,'PI-1063'!$A949,"average","time-weighted",0,1,0,"DATASRV")</f>
        <v>[-11059] No Good Data For Calculation</v>
      </c>
    </row>
    <row r="949" spans="1:2">
      <c r="A949" s="188">
        <v>42222</v>
      </c>
      <c r="B949" s="189" t="str">
        <f>_xll.PIAdvCalcVal('PI-1063'!B$1,'PI-1063'!$A949,'PI-1063'!$A950,"average","time-weighted",0,1,0,"DATASRV")</f>
        <v>[-11059] No Good Data For Calculation</v>
      </c>
    </row>
    <row r="950" spans="1:2">
      <c r="A950" s="188">
        <v>42223</v>
      </c>
      <c r="B950" s="189" t="str">
        <f>_xll.PIAdvCalcVal('PI-1063'!B$1,'PI-1063'!$A950,'PI-1063'!$A951,"average","time-weighted",0,1,0,"DATASRV")</f>
        <v>[-11059] No Good Data For Calculation</v>
      </c>
    </row>
    <row r="951" spans="1:2">
      <c r="A951" s="188">
        <v>42224</v>
      </c>
      <c r="B951" s="189" t="str">
        <f>_xll.PIAdvCalcVal('PI-1063'!B$1,'PI-1063'!$A951,'PI-1063'!$A952,"average","time-weighted",0,1,0,"DATASRV")</f>
        <v>[-11059] No Good Data For Calculation</v>
      </c>
    </row>
    <row r="952" spans="1:2">
      <c r="A952" s="188">
        <v>42225</v>
      </c>
      <c r="B952" s="189" t="str">
        <f>_xll.PIAdvCalcVal('PI-1063'!B$1,'PI-1063'!$A952,'PI-1063'!$A953,"average","time-weighted",0,1,0,"DATASRV")</f>
        <v>[-11059] No Good Data For Calculation</v>
      </c>
    </row>
    <row r="953" spans="1:2">
      <c r="A953" s="188">
        <v>42226</v>
      </c>
      <c r="B953" s="189" t="str">
        <f>_xll.PIAdvCalcVal('PI-1063'!B$1,'PI-1063'!$A953,'PI-1063'!$A954,"average","time-weighted",0,1,0,"DATASRV")</f>
        <v>[-11059] No Good Data For Calculation</v>
      </c>
    </row>
    <row r="954" spans="1:2">
      <c r="A954" s="188">
        <v>42227</v>
      </c>
      <c r="B954" s="189" t="str">
        <f>_xll.PIAdvCalcVal('PI-1063'!B$1,'PI-1063'!$A954,'PI-1063'!$A955,"average","time-weighted",0,1,0,"DATASRV")</f>
        <v>[-11059] No Good Data For Calculation</v>
      </c>
    </row>
    <row r="955" spans="1:2">
      <c r="A955" s="188">
        <v>42228</v>
      </c>
      <c r="B955" s="189" t="str">
        <f>_xll.PIAdvCalcVal('PI-1063'!B$1,'PI-1063'!$A955,'PI-1063'!$A956,"average","time-weighted",0,1,0,"DATASRV")</f>
        <v>[-11059] No Good Data For Calculation</v>
      </c>
    </row>
    <row r="956" spans="1:2">
      <c r="A956" s="188">
        <v>42229</v>
      </c>
      <c r="B956" s="189" t="str">
        <f>_xll.PIAdvCalcVal('PI-1063'!B$1,'PI-1063'!$A956,'PI-1063'!$A957,"average","time-weighted",0,1,0,"DATASRV")</f>
        <v>[-11059] No Good Data For Calculation</v>
      </c>
    </row>
    <row r="957" spans="1:2">
      <c r="A957" s="188">
        <v>42230</v>
      </c>
      <c r="B957" s="189" t="str">
        <f>_xll.PIAdvCalcVal('PI-1063'!B$1,'PI-1063'!$A957,'PI-1063'!$A958,"average","time-weighted",0,1,0,"DATASRV")</f>
        <v>[-11059] No Good Data For Calculation</v>
      </c>
    </row>
    <row r="958" spans="1:2">
      <c r="A958" s="188">
        <v>42231</v>
      </c>
      <c r="B958" s="189" t="str">
        <f>_xll.PIAdvCalcVal('PI-1063'!B$1,'PI-1063'!$A958,'PI-1063'!$A959,"average","time-weighted",0,1,0,"DATASRV")</f>
        <v>[-11059] No Good Data For Calculation</v>
      </c>
    </row>
    <row r="959" spans="1:2">
      <c r="A959" s="188">
        <v>42232</v>
      </c>
      <c r="B959" s="189" t="str">
        <f>_xll.PIAdvCalcVal('PI-1063'!B$1,'PI-1063'!$A959,'PI-1063'!$A960,"average","time-weighted",0,1,0,"DATASRV")</f>
        <v>[-11059] No Good Data For Calculation</v>
      </c>
    </row>
    <row r="960" spans="1:2">
      <c r="A960" s="188">
        <v>42233</v>
      </c>
      <c r="B960" s="189" t="str">
        <f>_xll.PIAdvCalcVal('PI-1063'!B$1,'PI-1063'!$A960,'PI-1063'!$A961,"average","time-weighted",0,1,0,"DATASRV")</f>
        <v>[-11059] No Good Data For Calculation</v>
      </c>
    </row>
    <row r="961" spans="1:2">
      <c r="A961" s="188">
        <v>42234</v>
      </c>
      <c r="B961" s="189" t="str">
        <f>_xll.PIAdvCalcVal('PI-1063'!B$1,'PI-1063'!$A961,'PI-1063'!$A962,"average","time-weighted",0,1,0,"DATASRV")</f>
        <v>[-11059] No Good Data For Calculation</v>
      </c>
    </row>
    <row r="962" spans="1:2">
      <c r="A962" s="188">
        <v>42235</v>
      </c>
      <c r="B962" s="189" t="str">
        <f>_xll.PIAdvCalcVal('PI-1063'!B$1,'PI-1063'!$A962,'PI-1063'!$A963,"average","time-weighted",0,1,0,"DATASRV")</f>
        <v>[-11059] No Good Data For Calculation</v>
      </c>
    </row>
    <row r="963" spans="1:2">
      <c r="A963" s="188">
        <v>42236</v>
      </c>
      <c r="B963" s="189" t="str">
        <f>_xll.PIAdvCalcVal('PI-1063'!B$1,'PI-1063'!$A963,'PI-1063'!$A964,"average","time-weighted",0,1,0,"DATASRV")</f>
        <v>[-11059] No Good Data For Calculation</v>
      </c>
    </row>
    <row r="964" spans="1:2">
      <c r="A964" s="188">
        <v>42237</v>
      </c>
      <c r="B964" s="189" t="str">
        <f>_xll.PIAdvCalcVal('PI-1063'!B$1,'PI-1063'!$A964,'PI-1063'!$A965,"average","time-weighted",0,1,0,"DATASRV")</f>
        <v>[-11059] No Good Data For Calculation</v>
      </c>
    </row>
    <row r="965" spans="1:2">
      <c r="A965" s="188">
        <v>42238</v>
      </c>
      <c r="B965" s="189" t="str">
        <f>_xll.PIAdvCalcVal('PI-1063'!B$1,'PI-1063'!$A965,'PI-1063'!$A966,"average","time-weighted",0,1,0,"DATASRV")</f>
        <v>[-11059] No Good Data For Calculation</v>
      </c>
    </row>
    <row r="966" spans="1:2">
      <c r="A966" s="188">
        <v>42239</v>
      </c>
      <c r="B966" s="189" t="str">
        <f>_xll.PIAdvCalcVal('PI-1063'!B$1,'PI-1063'!$A966,'PI-1063'!$A967,"average","time-weighted",0,1,0,"DATASRV")</f>
        <v>[-11059] No Good Data For Calculation</v>
      </c>
    </row>
    <row r="967" spans="1:2">
      <c r="A967" s="188">
        <v>42240</v>
      </c>
      <c r="B967" s="189" t="str">
        <f>_xll.PIAdvCalcVal('PI-1063'!B$1,'PI-1063'!$A967,'PI-1063'!$A968,"average","time-weighted",0,1,0,"DATASRV")</f>
        <v>[-11059] No Good Data For Calculation</v>
      </c>
    </row>
    <row r="968" spans="1:2">
      <c r="A968" s="188">
        <v>42241</v>
      </c>
      <c r="B968" s="189" t="str">
        <f>_xll.PIAdvCalcVal('PI-1063'!B$1,'PI-1063'!$A968,'PI-1063'!$A969,"average","time-weighted",0,1,0,"DATASRV")</f>
        <v>[-11059] No Good Data For Calculation</v>
      </c>
    </row>
    <row r="969" spans="1:2">
      <c r="A969" s="188">
        <v>42242</v>
      </c>
      <c r="B969" s="189" t="str">
        <f>_xll.PIAdvCalcVal('PI-1063'!B$1,'PI-1063'!$A969,'PI-1063'!$A970,"average","time-weighted",0,1,0,"DATASRV")</f>
        <v>[-11059] No Good Data For Calculation</v>
      </c>
    </row>
    <row r="970" spans="1:2">
      <c r="A970" s="188">
        <v>42243</v>
      </c>
      <c r="B970" s="189" t="str">
        <f>_xll.PIAdvCalcVal('PI-1063'!B$1,'PI-1063'!$A970,'PI-1063'!$A971,"average","time-weighted",0,1,0,"DATASRV")</f>
        <v>[-11059] No Good Data For Calculation</v>
      </c>
    </row>
    <row r="971" spans="1:2">
      <c r="A971" s="188">
        <v>42244</v>
      </c>
      <c r="B971" s="189" t="str">
        <f>_xll.PIAdvCalcVal('PI-1063'!B$1,'PI-1063'!$A971,'PI-1063'!$A972,"average","time-weighted",0,1,0,"DATASRV")</f>
        <v>[-11059] No Good Data For Calculation</v>
      </c>
    </row>
    <row r="972" spans="1:2">
      <c r="A972" s="188">
        <v>42245</v>
      </c>
      <c r="B972" s="189" t="str">
        <f>_xll.PIAdvCalcVal('PI-1063'!B$1,'PI-1063'!$A972,'PI-1063'!$A973,"average","time-weighted",0,1,0,"DATASRV")</f>
        <v>[-11059] No Good Data For Calculation</v>
      </c>
    </row>
    <row r="973" spans="1:2">
      <c r="A973" s="188">
        <v>42246</v>
      </c>
      <c r="B973" s="189" t="str">
        <f>_xll.PIAdvCalcVal('PI-1063'!B$1,'PI-1063'!$A973,'PI-1063'!$A974,"average","time-weighted",0,1,0,"DATASRV")</f>
        <v>[-11059] No Good Data For Calculation</v>
      </c>
    </row>
    <row r="974" spans="1:2">
      <c r="A974" s="188">
        <v>42247</v>
      </c>
      <c r="B974" s="189" t="str">
        <f>_xll.PIAdvCalcVal('PI-1063'!B$1,'PI-1063'!$A974,'PI-1063'!$A975,"average","time-weighted",0,1,0,"DATASRV")</f>
        <v>[-11059] No Good Data For Calculation</v>
      </c>
    </row>
    <row r="975" spans="1:2">
      <c r="A975" s="188">
        <v>42248</v>
      </c>
      <c r="B975" s="189" t="str">
        <f>_xll.PIAdvCalcVal('PI-1063'!B$1,'PI-1063'!$A975,'PI-1063'!$A976,"average","time-weighted",0,1,0,"DATASRV")</f>
        <v>[-11059] No Good Data For Calculation</v>
      </c>
    </row>
    <row r="976" spans="1:2">
      <c r="A976" s="188">
        <v>42249</v>
      </c>
      <c r="B976" s="189" t="str">
        <f>_xll.PIAdvCalcVal('PI-1063'!B$1,'PI-1063'!$A976,'PI-1063'!$A977,"average","time-weighted",0,1,0,"DATASRV")</f>
        <v>[-11059] No Good Data For Calculation</v>
      </c>
    </row>
    <row r="977" spans="1:2">
      <c r="A977" s="188">
        <v>42250</v>
      </c>
      <c r="B977" s="189" t="str">
        <f>_xll.PIAdvCalcVal('PI-1063'!B$1,'PI-1063'!$A977,'PI-1063'!$A978,"average","time-weighted",0,1,0,"DATASRV")</f>
        <v>[-11059] No Good Data For Calculation</v>
      </c>
    </row>
    <row r="978" spans="1:2">
      <c r="A978" s="188">
        <v>42251</v>
      </c>
      <c r="B978" s="189" t="str">
        <f>_xll.PIAdvCalcVal('PI-1063'!B$1,'PI-1063'!$A978,'PI-1063'!$A979,"average","time-weighted",0,1,0,"DATASRV")</f>
        <v>[-11059] No Good Data For Calculation</v>
      </c>
    </row>
    <row r="979" spans="1:2">
      <c r="A979" s="188">
        <v>42252</v>
      </c>
      <c r="B979" s="189" t="str">
        <f>_xll.PIAdvCalcVal('PI-1063'!B$1,'PI-1063'!$A979,'PI-1063'!$A980,"average","time-weighted",0,1,0,"DATASRV")</f>
        <v>[-11059] No Good Data For Calculation</v>
      </c>
    </row>
    <row r="980" spans="1:2">
      <c r="A980" s="188">
        <v>42253</v>
      </c>
      <c r="B980" s="189" t="str">
        <f>_xll.PIAdvCalcVal('PI-1063'!B$1,'PI-1063'!$A980,'PI-1063'!$A981,"average","time-weighted",0,1,0,"DATASRV")</f>
        <v>[-11059] No Good Data For Calculation</v>
      </c>
    </row>
    <row r="981" spans="1:2">
      <c r="A981" s="188">
        <v>42254</v>
      </c>
      <c r="B981" s="189" t="str">
        <f>_xll.PIAdvCalcVal('PI-1063'!B$1,'PI-1063'!$A981,'PI-1063'!$A982,"average","time-weighted",0,1,0,"DATASRV")</f>
        <v>[-11059] No Good Data For Calculation</v>
      </c>
    </row>
    <row r="982" spans="1:2">
      <c r="A982" s="188">
        <v>42255</v>
      </c>
      <c r="B982" s="189" t="str">
        <f>_xll.PIAdvCalcVal('PI-1063'!B$1,'PI-1063'!$A982,'PI-1063'!$A983,"average","time-weighted",0,1,0,"DATASRV")</f>
        <v>[-11059] No Good Data For Calculation</v>
      </c>
    </row>
    <row r="983" spans="1:2">
      <c r="A983" s="188">
        <v>42256</v>
      </c>
      <c r="B983" s="189" t="str">
        <f>_xll.PIAdvCalcVal('PI-1063'!B$1,'PI-1063'!$A983,'PI-1063'!$A984,"average","time-weighted",0,1,0,"DATASRV")</f>
        <v>[-11059] No Good Data For Calculation</v>
      </c>
    </row>
    <row r="984" spans="1:2">
      <c r="A984" s="188">
        <v>42257</v>
      </c>
      <c r="B984" s="189" t="str">
        <f>_xll.PIAdvCalcVal('PI-1063'!B$1,'PI-1063'!$A984,'PI-1063'!$A985,"average","time-weighted",0,1,0,"DATASRV")</f>
        <v>[-11059] No Good Data For Calculation</v>
      </c>
    </row>
    <row r="985" spans="1:2">
      <c r="A985" s="188">
        <v>42258</v>
      </c>
      <c r="B985" s="189" t="str">
        <f>_xll.PIAdvCalcVal('PI-1063'!B$1,'PI-1063'!$A985,'PI-1063'!$A986,"average","time-weighted",0,1,0,"DATASRV")</f>
        <v>[-11059] No Good Data For Calculation</v>
      </c>
    </row>
    <row r="986" spans="1:2">
      <c r="A986" s="188">
        <v>42259</v>
      </c>
      <c r="B986" s="189" t="str">
        <f>_xll.PIAdvCalcVal('PI-1063'!B$1,'PI-1063'!$A986,'PI-1063'!$A987,"average","time-weighted",0,1,0,"DATASRV")</f>
        <v>[-11059] No Good Data For Calculation</v>
      </c>
    </row>
    <row r="987" spans="1:2">
      <c r="A987" s="188">
        <v>42260</v>
      </c>
      <c r="B987" s="189" t="str">
        <f>_xll.PIAdvCalcVal('PI-1063'!B$1,'PI-1063'!$A987,'PI-1063'!$A988,"average","time-weighted",0,1,0,"DATASRV")</f>
        <v>[-11059] No Good Data For Calculation</v>
      </c>
    </row>
    <row r="988" spans="1:2">
      <c r="A988" s="188">
        <v>42261</v>
      </c>
      <c r="B988" s="189" t="str">
        <f>_xll.PIAdvCalcVal('PI-1063'!B$1,'PI-1063'!$A988,'PI-1063'!$A989,"average","time-weighted",0,1,0,"DATASRV")</f>
        <v>[-11059] No Good Data For Calculation</v>
      </c>
    </row>
    <row r="989" spans="1:2">
      <c r="A989" s="188">
        <v>42262</v>
      </c>
      <c r="B989" s="189" t="str">
        <f>_xll.PIAdvCalcVal('PI-1063'!B$1,'PI-1063'!$A989,'PI-1063'!$A990,"average","time-weighted",0,1,0,"DATASRV")</f>
        <v>[-11059] No Good Data For Calculation</v>
      </c>
    </row>
    <row r="990" spans="1:2">
      <c r="A990" s="188">
        <v>42263</v>
      </c>
      <c r="B990" s="189" t="str">
        <f>_xll.PIAdvCalcVal('PI-1063'!B$1,'PI-1063'!$A990,'PI-1063'!$A991,"average","time-weighted",0,1,0,"DATASRV")</f>
        <v>[-11059] No Good Data For Calculation</v>
      </c>
    </row>
    <row r="991" spans="1:2">
      <c r="A991" s="188">
        <v>42264</v>
      </c>
      <c r="B991" s="189" t="str">
        <f>_xll.PIAdvCalcVal('PI-1063'!B$1,'PI-1063'!$A991,'PI-1063'!$A992,"average","time-weighted",0,1,0,"DATASRV")</f>
        <v>[-11059] No Good Data For Calculation</v>
      </c>
    </row>
    <row r="992" spans="1:2">
      <c r="A992" s="188">
        <v>42265</v>
      </c>
      <c r="B992" s="189" t="str">
        <f>_xll.PIAdvCalcVal('PI-1063'!B$1,'PI-1063'!$A992,'PI-1063'!$A993,"average","time-weighted",0,1,0,"DATASRV")</f>
        <v>[-11059] No Good Data For Calculation</v>
      </c>
    </row>
    <row r="993" spans="1:2">
      <c r="A993" s="188">
        <v>42266</v>
      </c>
      <c r="B993" s="189" t="str">
        <f>_xll.PIAdvCalcVal('PI-1063'!B$1,'PI-1063'!$A993,'PI-1063'!$A994,"average","time-weighted",0,1,0,"DATASRV")</f>
        <v>[-11059] No Good Data For Calculation</v>
      </c>
    </row>
    <row r="994" spans="1:2">
      <c r="A994" s="188">
        <v>42267</v>
      </c>
      <c r="B994" s="189" t="str">
        <f>_xll.PIAdvCalcVal('PI-1063'!B$1,'PI-1063'!$A994,'PI-1063'!$A995,"average","time-weighted",0,1,0,"DATASRV")</f>
        <v>[-11059] No Good Data For Calculation</v>
      </c>
    </row>
    <row r="995" spans="1:2">
      <c r="A995" s="188">
        <v>42268</v>
      </c>
      <c r="B995" s="189" t="str">
        <f>_xll.PIAdvCalcVal('PI-1063'!B$1,'PI-1063'!$A995,'PI-1063'!$A996,"average","time-weighted",0,1,0,"DATASRV")</f>
        <v>[-11059] No Good Data For Calculation</v>
      </c>
    </row>
    <row r="996" spans="1:2">
      <c r="A996" s="188">
        <v>42269</v>
      </c>
      <c r="B996" s="189" t="str">
        <f>_xll.PIAdvCalcVal('PI-1063'!B$1,'PI-1063'!$A996,'PI-1063'!$A997,"average","time-weighted",0,1,0,"DATASRV")</f>
        <v>[-11059] No Good Data For Calculation</v>
      </c>
    </row>
    <row r="997" spans="1:2">
      <c r="A997" s="188">
        <v>42270</v>
      </c>
      <c r="B997" s="189" t="str">
        <f>_xll.PIAdvCalcVal('PI-1063'!B$1,'PI-1063'!$A997,'PI-1063'!$A998,"average","time-weighted",0,1,0,"DATASRV")</f>
        <v>[-11059] No Good Data For Calculation</v>
      </c>
    </row>
    <row r="998" spans="1:2">
      <c r="A998" s="188">
        <v>42271</v>
      </c>
      <c r="B998" s="189" t="str">
        <f>_xll.PIAdvCalcVal('PI-1063'!B$1,'PI-1063'!$A998,'PI-1063'!$A999,"average","time-weighted",0,1,0,"DATASRV")</f>
        <v>[-11059] No Good Data For Calculation</v>
      </c>
    </row>
    <row r="999" spans="1:2">
      <c r="A999" s="188">
        <v>42272</v>
      </c>
      <c r="B999" s="189" t="str">
        <f>_xll.PIAdvCalcVal('PI-1063'!B$1,'PI-1063'!$A999,'PI-1063'!$A1000,"average","time-weighted",0,1,0,"DATASRV")</f>
        <v>[-11059] No Good Data For Calculation</v>
      </c>
    </row>
    <row r="1000" spans="1:2">
      <c r="A1000" s="188">
        <v>42273</v>
      </c>
      <c r="B1000" s="189" t="str">
        <f>_xll.PIAdvCalcVal('PI-1063'!B$1,'PI-1063'!$A1000,'PI-1063'!$A1001,"average","time-weighted",0,1,0,"DATASRV")</f>
        <v>[-11059] No Good Data For Calculation</v>
      </c>
    </row>
    <row r="1001" spans="1:2">
      <c r="A1001" s="188">
        <v>42274</v>
      </c>
      <c r="B1001" s="189" t="str">
        <f>_xll.PIAdvCalcVal('PI-1063'!B$1,'PI-1063'!$A1001,'PI-1063'!$A1002,"average","time-weighted",0,1,0,"DATASRV")</f>
        <v>[-11059] No Good Data For Calculation</v>
      </c>
    </row>
    <row r="1002" spans="1:2">
      <c r="A1002" s="188">
        <v>42275</v>
      </c>
      <c r="B1002" s="189" t="str">
        <f>_xll.PIAdvCalcVal('PI-1063'!B$1,'PI-1063'!$A1002,'PI-1063'!$A1003,"average","time-weighted",0,1,0,"DATASRV")</f>
        <v>[-11059] No Good Data For Calculation</v>
      </c>
    </row>
    <row r="1003" spans="1:2">
      <c r="A1003" s="188">
        <v>42276</v>
      </c>
      <c r="B1003" s="189" t="str">
        <f>_xll.PIAdvCalcVal('PI-1063'!B$1,'PI-1063'!$A1003,'PI-1063'!$A1004,"average","time-weighted",0,1,0,"DATASRV")</f>
        <v>[-11059] No Good Data For Calculation</v>
      </c>
    </row>
    <row r="1004" spans="1:2">
      <c r="A1004" s="188">
        <v>42277</v>
      </c>
      <c r="B1004" s="189" t="str">
        <f>_xll.PIAdvCalcVal('PI-1063'!B$1,'PI-1063'!$A1004,'PI-1063'!$A1005,"average","time-weighted",0,1,0,"DATASRV")</f>
        <v>[-11059] No Good Data For Calculation</v>
      </c>
    </row>
    <row r="1005" spans="1:2">
      <c r="A1005" s="188">
        <v>42278</v>
      </c>
      <c r="B1005" s="189" t="str">
        <f>_xll.PIAdvCalcVal('PI-1063'!B$1,'PI-1063'!$A1005,'PI-1063'!$A1006,"average","time-weighted",0,1,0,"DATASRV")</f>
        <v>[-11059] No Good Data For Calculation</v>
      </c>
    </row>
    <row r="1006" spans="1:2">
      <c r="A1006" s="188">
        <v>42279</v>
      </c>
      <c r="B1006" s="189" t="str">
        <f>_xll.PIAdvCalcVal('PI-1063'!B$1,'PI-1063'!$A1006,'PI-1063'!$A1007,"average","time-weighted",0,1,0,"DATASRV")</f>
        <v>[-11059] No Good Data For Calculation</v>
      </c>
    </row>
    <row r="1007" spans="1:2">
      <c r="A1007" s="188">
        <v>42280</v>
      </c>
      <c r="B1007" s="189" t="str">
        <f>_xll.PIAdvCalcVal('PI-1063'!B$1,'PI-1063'!$A1007,'PI-1063'!$A1008,"average","time-weighted",0,1,0,"DATASRV")</f>
        <v>[-11059] No Good Data For Calculation</v>
      </c>
    </row>
    <row r="1008" spans="1:2">
      <c r="A1008" s="188">
        <v>42281</v>
      </c>
      <c r="B1008" s="189" t="str">
        <f>_xll.PIAdvCalcVal('PI-1063'!B$1,'PI-1063'!$A1008,'PI-1063'!$A1009,"average","time-weighted",0,1,0,"DATASRV")</f>
        <v>[-11059] No Good Data For Calculation</v>
      </c>
    </row>
    <row r="1009" spans="1:2">
      <c r="A1009" s="188">
        <v>42282</v>
      </c>
      <c r="B1009" s="189" t="str">
        <f>_xll.PIAdvCalcVal('PI-1063'!B$1,'PI-1063'!$A1009,'PI-1063'!$A1010,"average","time-weighted",0,1,0,"DATASRV")</f>
        <v>[-11059] No Good Data For Calculation</v>
      </c>
    </row>
    <row r="1010" spans="1:2">
      <c r="A1010" s="188">
        <v>42283</v>
      </c>
      <c r="B1010" s="189" t="str">
        <f>_xll.PIAdvCalcVal('PI-1063'!B$1,'PI-1063'!$A1010,'PI-1063'!$A1011,"average","time-weighted",0,1,0,"DATASRV")</f>
        <v>[-11059] No Good Data For Calculation</v>
      </c>
    </row>
    <row r="1011" spans="1:2">
      <c r="A1011" s="188">
        <v>42284</v>
      </c>
      <c r="B1011" s="189" t="str">
        <f>_xll.PIAdvCalcVal('PI-1063'!B$1,'PI-1063'!$A1011,'PI-1063'!$A1012,"average","time-weighted",0,1,0,"DATASRV")</f>
        <v>[-11059] No Good Data For Calculation</v>
      </c>
    </row>
    <row r="1012" spans="1:2">
      <c r="A1012" s="188">
        <v>42285</v>
      </c>
      <c r="B1012" s="189" t="str">
        <f>_xll.PIAdvCalcVal('PI-1063'!B$1,'PI-1063'!$A1012,'PI-1063'!$A1013,"average","time-weighted",0,1,0,"DATASRV")</f>
        <v>[-11059] No Good Data For Calculation</v>
      </c>
    </row>
    <row r="1013" spans="1:2">
      <c r="A1013" s="188">
        <v>42286</v>
      </c>
      <c r="B1013" s="189" t="str">
        <f>_xll.PIAdvCalcVal('PI-1063'!B$1,'PI-1063'!$A1013,'PI-1063'!$A1014,"average","time-weighted",0,1,0,"DATASRV")</f>
        <v>[-11059] No Good Data For Calculation</v>
      </c>
    </row>
    <row r="1014" spans="1:2">
      <c r="A1014" s="188">
        <v>42287</v>
      </c>
      <c r="B1014" s="189" t="str">
        <f>_xll.PIAdvCalcVal('PI-1063'!B$1,'PI-1063'!$A1014,'PI-1063'!$A1015,"average","time-weighted",0,1,0,"DATASRV")</f>
        <v>[-11059] No Good Data For Calculation</v>
      </c>
    </row>
    <row r="1015" spans="1:2">
      <c r="A1015" s="188">
        <v>42288</v>
      </c>
      <c r="B1015" s="189" t="str">
        <f>_xll.PIAdvCalcVal('PI-1063'!B$1,'PI-1063'!$A1015,'PI-1063'!$A1016,"average","time-weighted",0,1,0,"DATASRV")</f>
        <v>[-11059] No Good Data For Calculation</v>
      </c>
    </row>
    <row r="1016" spans="1:2">
      <c r="A1016" s="188">
        <v>42289</v>
      </c>
      <c r="B1016" s="189" t="str">
        <f>_xll.PIAdvCalcVal('PI-1063'!B$1,'PI-1063'!$A1016,'PI-1063'!$A1017,"average","time-weighted",0,1,0,"DATASRV")</f>
        <v>[-11059] No Good Data For Calculation</v>
      </c>
    </row>
    <row r="1017" spans="1:2">
      <c r="A1017" s="188">
        <v>42290</v>
      </c>
      <c r="B1017" s="189" t="str">
        <f>_xll.PIAdvCalcVal('PI-1063'!B$1,'PI-1063'!$A1017,'PI-1063'!$A1018,"average","time-weighted",0,1,0,"DATASRV")</f>
        <v>[-11059] No Good Data For Calculation</v>
      </c>
    </row>
    <row r="1018" spans="1:2">
      <c r="A1018" s="188">
        <v>42291</v>
      </c>
      <c r="B1018" s="189" t="str">
        <f>_xll.PIAdvCalcVal('PI-1063'!B$1,'PI-1063'!$A1018,'PI-1063'!$A1019,"average","time-weighted",0,1,0,"DATASRV")</f>
        <v>[-11059] No Good Data For Calculation</v>
      </c>
    </row>
    <row r="1019" spans="1:2">
      <c r="A1019" s="188">
        <v>42292</v>
      </c>
      <c r="B1019" s="189" t="str">
        <f>_xll.PIAdvCalcVal('PI-1063'!B$1,'PI-1063'!$A1019,'PI-1063'!$A1020,"average","time-weighted",0,1,0,"DATASRV")</f>
        <v>[-11059] No Good Data For Calculation</v>
      </c>
    </row>
    <row r="1020" spans="1:2">
      <c r="A1020" s="188">
        <v>42293</v>
      </c>
      <c r="B1020" s="189" t="str">
        <f>_xll.PIAdvCalcVal('PI-1063'!B$1,'PI-1063'!$A1020,'PI-1063'!$A1021,"average","time-weighted",0,1,0,"DATASRV")</f>
        <v>[-11059] No Good Data For Calculation</v>
      </c>
    </row>
    <row r="1021" spans="1:2">
      <c r="A1021" s="188">
        <v>42294</v>
      </c>
      <c r="B1021" s="189" t="str">
        <f>_xll.PIAdvCalcVal('PI-1063'!B$1,'PI-1063'!$A1021,'PI-1063'!$A1022,"average","time-weighted",0,1,0,"DATASRV")</f>
        <v>[-11059] No Good Data For Calculation</v>
      </c>
    </row>
    <row r="1022" spans="1:2">
      <c r="A1022" s="188">
        <v>42295</v>
      </c>
      <c r="B1022" s="189" t="str">
        <f>_xll.PIAdvCalcVal('PI-1063'!B$1,'PI-1063'!$A1022,'PI-1063'!$A1023,"average","time-weighted",0,1,0,"DATASRV")</f>
        <v>[-11059] No Good Data For Calculation</v>
      </c>
    </row>
    <row r="1023" spans="1:2">
      <c r="A1023" s="188">
        <v>42296</v>
      </c>
      <c r="B1023" s="189" t="str">
        <f>_xll.PIAdvCalcVal('PI-1063'!B$1,'PI-1063'!$A1023,'PI-1063'!$A1024,"average","time-weighted",0,1,0,"DATASRV")</f>
        <v>[-11059] No Good Data For Calculation</v>
      </c>
    </row>
    <row r="1024" spans="1:2">
      <c r="A1024" s="188">
        <v>42297</v>
      </c>
      <c r="B1024" s="189" t="str">
        <f>_xll.PIAdvCalcVal('PI-1063'!B$1,'PI-1063'!$A1024,'PI-1063'!$A1025,"average","time-weighted",0,1,0,"DATASRV")</f>
        <v>[-11059] No Good Data For Calculation</v>
      </c>
    </row>
    <row r="1025" spans="1:2">
      <c r="A1025" s="188">
        <v>42298</v>
      </c>
      <c r="B1025" s="189" t="str">
        <f>_xll.PIAdvCalcVal('PI-1063'!B$1,'PI-1063'!$A1025,'PI-1063'!$A1026,"average","time-weighted",0,1,0,"DATASRV")</f>
        <v>[-11059] No Good Data For Calculation</v>
      </c>
    </row>
    <row r="1026" spans="1:2">
      <c r="A1026" s="188">
        <v>42299</v>
      </c>
      <c r="B1026" s="189" t="str">
        <f>_xll.PIAdvCalcVal('PI-1063'!B$1,'PI-1063'!$A1026,'PI-1063'!$A1027,"average","time-weighted",0,1,0,"DATASRV")</f>
        <v>[-11059] No Good Data For Calculation</v>
      </c>
    </row>
    <row r="1027" spans="1:2">
      <c r="A1027" s="188">
        <v>42300</v>
      </c>
      <c r="B1027" s="189" t="str">
        <f>_xll.PIAdvCalcVal('PI-1063'!B$1,'PI-1063'!$A1027,'PI-1063'!$A1028,"average","time-weighted",0,1,0,"DATASRV")</f>
        <v>[-11059] No Good Data For Calculation</v>
      </c>
    </row>
    <row r="1028" spans="1:2">
      <c r="A1028" s="188">
        <v>42301</v>
      </c>
      <c r="B1028" s="189" t="str">
        <f>_xll.PIAdvCalcVal('PI-1063'!B$1,'PI-1063'!$A1028,'PI-1063'!$A1029,"average","time-weighted",0,1,0,"DATASRV")</f>
        <v>[-11059] No Good Data For Calculation</v>
      </c>
    </row>
    <row r="1029" spans="1:2">
      <c r="A1029" s="188">
        <v>42302</v>
      </c>
      <c r="B1029" s="189" t="str">
        <f>_xll.PIAdvCalcVal('PI-1063'!B$1,'PI-1063'!$A1029,'PI-1063'!$A1030,"average","time-weighted",0,1,0,"DATASRV")</f>
        <v>[-11059] No Good Data For Calculation</v>
      </c>
    </row>
    <row r="1030" spans="1:2">
      <c r="A1030" s="188">
        <v>42303</v>
      </c>
      <c r="B1030" s="189" t="str">
        <f>_xll.PIAdvCalcVal('PI-1063'!B$1,'PI-1063'!$A1030,'PI-1063'!$A1031,"average","time-weighted",0,1,0,"DATASRV")</f>
        <v>[-11059] No Good Data For Calculation</v>
      </c>
    </row>
    <row r="1031" spans="1:2">
      <c r="A1031" s="188">
        <v>42304</v>
      </c>
      <c r="B1031" s="189" t="str">
        <f>_xll.PIAdvCalcVal('PI-1063'!B$1,'PI-1063'!$A1031,'PI-1063'!$A1032,"average","time-weighted",0,1,0,"DATASRV")</f>
        <v>[-11059] No Good Data For Calculation</v>
      </c>
    </row>
    <row r="1032" spans="1:2">
      <c r="A1032" s="188">
        <v>42305</v>
      </c>
      <c r="B1032" s="189" t="str">
        <f>_xll.PIAdvCalcVal('PI-1063'!B$1,'PI-1063'!$A1032,'PI-1063'!$A1033,"average","time-weighted",0,1,0,"DATASRV")</f>
        <v>[-11059] No Good Data For Calculation</v>
      </c>
    </row>
    <row r="1033" spans="1:2">
      <c r="A1033" s="188">
        <v>42306</v>
      </c>
      <c r="B1033" s="189" t="str">
        <f>_xll.PIAdvCalcVal('PI-1063'!B$1,'PI-1063'!$A1033,'PI-1063'!$A1034,"average","time-weighted",0,1,0,"DATASRV")</f>
        <v>[-11059] No Good Data For Calculation</v>
      </c>
    </row>
    <row r="1034" spans="1:2">
      <c r="A1034" s="188">
        <v>42307</v>
      </c>
      <c r="B1034" s="189" t="str">
        <f>_xll.PIAdvCalcVal('PI-1063'!B$1,'PI-1063'!$A1034,'PI-1063'!$A1035,"average","time-weighted",0,1,0,"DATASRV")</f>
        <v>[-11059] No Good Data For Calculation</v>
      </c>
    </row>
    <row r="1035" spans="1:2">
      <c r="A1035" s="188">
        <v>42308</v>
      </c>
      <c r="B1035" s="189" t="str">
        <f>_xll.PIAdvCalcVal('PI-1063'!B$1,'PI-1063'!$A1035,'PI-1063'!$A1036,"average","time-weighted",0,1,0,"DATASRV")</f>
        <v>[-11059] No Good Data For Calculation</v>
      </c>
    </row>
    <row r="1036" spans="1:2">
      <c r="A1036" s="188">
        <v>42309</v>
      </c>
      <c r="B1036" s="189" t="str">
        <f>_xll.PIAdvCalcVal('PI-1063'!B$1,'PI-1063'!$A1036,'PI-1063'!$A1037,"average","time-weighted",0,1,0,"DATASRV")</f>
        <v>[-11059] No Good Data For Calculation</v>
      </c>
    </row>
    <row r="1037" spans="1:2">
      <c r="A1037" s="188">
        <v>42310</v>
      </c>
      <c r="B1037" s="189" t="str">
        <f>_xll.PIAdvCalcVal('PI-1063'!B$1,'PI-1063'!$A1037,'PI-1063'!$A1038,"average","time-weighted",0,1,0,"DATASRV")</f>
        <v>[-11059] No Good Data For Calculation</v>
      </c>
    </row>
    <row r="1038" spans="1:2">
      <c r="A1038" s="188">
        <v>42311</v>
      </c>
      <c r="B1038" s="189" t="str">
        <f>_xll.PIAdvCalcVal('PI-1063'!B$1,'PI-1063'!$A1038,'PI-1063'!$A1039,"average","time-weighted",0,1,0,"DATASRV")</f>
        <v>[-11059] No Good Data For Calculation</v>
      </c>
    </row>
    <row r="1039" spans="1:2">
      <c r="A1039" s="188">
        <v>42312</v>
      </c>
      <c r="B1039" s="189" t="str">
        <f>_xll.PIAdvCalcVal('PI-1063'!B$1,'PI-1063'!$A1039,'PI-1063'!$A1040,"average","time-weighted",0,1,0,"DATASRV")</f>
        <v>[-11059] No Good Data For Calculation</v>
      </c>
    </row>
    <row r="1040" spans="1:2">
      <c r="A1040" s="188">
        <v>42313</v>
      </c>
      <c r="B1040" s="189" t="str">
        <f>_xll.PIAdvCalcVal('PI-1063'!B$1,'PI-1063'!$A1040,'PI-1063'!$A1041,"average","time-weighted",0,1,0,"DATASRV")</f>
        <v>[-11059] No Good Data For Calculation</v>
      </c>
    </row>
    <row r="1041" spans="1:2">
      <c r="A1041" s="188">
        <v>42314</v>
      </c>
      <c r="B1041" s="189" t="str">
        <f>_xll.PIAdvCalcVal('PI-1063'!B$1,'PI-1063'!$A1041,'PI-1063'!$A1042,"average","time-weighted",0,1,0,"DATASRV")</f>
        <v>[-11059] No Good Data For Calculation</v>
      </c>
    </row>
    <row r="1042" spans="1:2">
      <c r="A1042" s="188">
        <v>42315</v>
      </c>
      <c r="B1042" s="189" t="str">
        <f>_xll.PIAdvCalcVal('PI-1063'!B$1,'PI-1063'!$A1042,'PI-1063'!$A1043,"average","time-weighted",0,1,0,"DATASRV")</f>
        <v>[-11059] No Good Data For Calculation</v>
      </c>
    </row>
    <row r="1043" spans="1:2">
      <c r="A1043" s="188">
        <v>42316</v>
      </c>
      <c r="B1043" s="189" t="str">
        <f>_xll.PIAdvCalcVal('PI-1063'!B$1,'PI-1063'!$A1043,'PI-1063'!$A1044,"average","time-weighted",0,1,0,"DATASRV")</f>
        <v>[-11059] No Good Data For Calculation</v>
      </c>
    </row>
    <row r="1044" spans="1:2">
      <c r="A1044" s="188">
        <v>42317</v>
      </c>
      <c r="B1044" s="189" t="str">
        <f>_xll.PIAdvCalcVal('PI-1063'!B$1,'PI-1063'!$A1044,'PI-1063'!$A1045,"average","time-weighted",0,1,0,"DATASRV")</f>
        <v>[-11059] No Good Data For Calculation</v>
      </c>
    </row>
    <row r="1045" spans="1:2">
      <c r="A1045" s="188">
        <v>42318</v>
      </c>
      <c r="B1045" s="189" t="str">
        <f>_xll.PIAdvCalcVal('PI-1063'!B$1,'PI-1063'!$A1045,'PI-1063'!$A1046,"average","time-weighted",0,1,0,"DATASRV")</f>
        <v>[-11059] No Good Data For Calculation</v>
      </c>
    </row>
    <row r="1046" spans="1:2">
      <c r="A1046" s="188">
        <v>42319</v>
      </c>
      <c r="B1046" s="189" t="str">
        <f>_xll.PIAdvCalcVal('PI-1063'!B$1,'PI-1063'!$A1046,'PI-1063'!$A1047,"average","time-weighted",0,1,0,"DATASRV")</f>
        <v>[-11059] No Good Data For Calculation</v>
      </c>
    </row>
    <row r="1047" spans="1:2">
      <c r="A1047" s="188">
        <v>42320</v>
      </c>
      <c r="B1047" s="189" t="str">
        <f>_xll.PIAdvCalcVal('PI-1063'!B$1,'PI-1063'!$A1047,'PI-1063'!$A1048,"average","time-weighted",0,1,0,"DATASRV")</f>
        <v>[-11059] No Good Data For Calculation</v>
      </c>
    </row>
    <row r="1048" spans="1:2">
      <c r="A1048" s="188">
        <v>42321</v>
      </c>
      <c r="B1048" s="189" t="str">
        <f>_xll.PIAdvCalcVal('PI-1063'!B$1,'PI-1063'!$A1048,'PI-1063'!$A1049,"average","time-weighted",0,1,0,"DATASRV")</f>
        <v>[-11059] No Good Data For Calculation</v>
      </c>
    </row>
    <row r="1049" spans="1:2">
      <c r="A1049" s="188">
        <v>42322</v>
      </c>
      <c r="B1049" s="189" t="str">
        <f>_xll.PIAdvCalcVal('PI-1063'!B$1,'PI-1063'!$A1049,'PI-1063'!$A1050,"average","time-weighted",0,1,0,"DATASRV")</f>
        <v>[-11059] No Good Data For Calculation</v>
      </c>
    </row>
    <row r="1050" spans="1:2">
      <c r="A1050" s="188">
        <v>42323</v>
      </c>
      <c r="B1050" s="189" t="str">
        <f>_xll.PIAdvCalcVal('PI-1063'!B$1,'PI-1063'!$A1050,'PI-1063'!$A1051,"average","time-weighted",0,1,0,"DATASRV")</f>
        <v>[-11059] No Good Data For Calculation</v>
      </c>
    </row>
    <row r="1051" spans="1:2">
      <c r="A1051" s="188">
        <v>42324</v>
      </c>
      <c r="B1051" s="189" t="str">
        <f>_xll.PIAdvCalcVal('PI-1063'!B$1,'PI-1063'!$A1051,'PI-1063'!$A1052,"average","time-weighted",0,1,0,"DATASRV")</f>
        <v>[-11059] No Good Data For Calculation</v>
      </c>
    </row>
    <row r="1052" spans="1:2">
      <c r="A1052" s="188">
        <v>42325</v>
      </c>
      <c r="B1052" s="189" t="str">
        <f>_xll.PIAdvCalcVal('PI-1063'!B$1,'PI-1063'!$A1052,'PI-1063'!$A1053,"average","time-weighted",0,1,0,"DATASRV")</f>
        <v>[-11059] No Good Data For Calculation</v>
      </c>
    </row>
    <row r="1053" spans="1:2">
      <c r="A1053" s="188">
        <v>42326</v>
      </c>
      <c r="B1053" s="189" t="str">
        <f>_xll.PIAdvCalcVal('PI-1063'!B$1,'PI-1063'!$A1053,'PI-1063'!$A1054,"average","time-weighted",0,1,0,"DATASRV")</f>
        <v>[-11059] No Good Data For Calculation</v>
      </c>
    </row>
    <row r="1054" spans="1:2">
      <c r="A1054" s="188">
        <v>42327</v>
      </c>
      <c r="B1054" s="189" t="str">
        <f>_xll.PIAdvCalcVal('PI-1063'!B$1,'PI-1063'!$A1054,'PI-1063'!$A1055,"average","time-weighted",0,1,0,"DATASRV")</f>
        <v>[-11059] No Good Data For Calculation</v>
      </c>
    </row>
    <row r="1055" spans="1:2">
      <c r="A1055" s="188">
        <v>42328</v>
      </c>
      <c r="B1055" s="189" t="str">
        <f>_xll.PIAdvCalcVal('PI-1063'!B$1,'PI-1063'!$A1055,'PI-1063'!$A1056,"average","time-weighted",0,1,0,"DATASRV")</f>
        <v>[-11059] No Good Data For Calculation</v>
      </c>
    </row>
    <row r="1056" spans="1:2">
      <c r="A1056" s="188">
        <v>42329</v>
      </c>
      <c r="B1056" s="189" t="str">
        <f>_xll.PIAdvCalcVal('PI-1063'!B$1,'PI-1063'!$A1056,'PI-1063'!$A1057,"average","time-weighted",0,1,0,"DATASRV")</f>
        <v>[-11059] No Good Data For Calculation</v>
      </c>
    </row>
    <row r="1057" spans="1:2">
      <c r="A1057" s="188">
        <v>42330</v>
      </c>
      <c r="B1057" s="189" t="str">
        <f>_xll.PIAdvCalcVal('PI-1063'!B$1,'PI-1063'!$A1057,'PI-1063'!$A1058,"average","time-weighted",0,1,0,"DATASRV")</f>
        <v>[-11059] No Good Data For Calculation</v>
      </c>
    </row>
    <row r="1058" spans="1:2">
      <c r="A1058" s="188">
        <v>42331</v>
      </c>
      <c r="B1058" s="189" t="str">
        <f>_xll.PIAdvCalcVal('PI-1063'!B$1,'PI-1063'!$A1058,'PI-1063'!$A1059,"average","time-weighted",0,1,0,"DATASRV")</f>
        <v>[-11059] No Good Data For Calculation</v>
      </c>
    </row>
    <row r="1059" spans="1:2">
      <c r="A1059" s="188">
        <v>42332</v>
      </c>
      <c r="B1059" s="189" t="str">
        <f>_xll.PIAdvCalcVal('PI-1063'!B$1,'PI-1063'!$A1059,'PI-1063'!$A1060,"average","time-weighted",0,1,0,"DATASRV")</f>
        <v>[-11059] No Good Data For Calculation</v>
      </c>
    </row>
    <row r="1060" spans="1:2">
      <c r="A1060" s="188">
        <v>42333</v>
      </c>
      <c r="B1060" s="189" t="str">
        <f>_xll.PIAdvCalcVal('PI-1063'!B$1,'PI-1063'!$A1060,'PI-1063'!$A1061,"average","time-weighted",0,1,0,"DATASRV")</f>
        <v>[-11059] No Good Data For Calculation</v>
      </c>
    </row>
    <row r="1061" spans="1:2">
      <c r="A1061" s="188">
        <v>42334</v>
      </c>
      <c r="B1061" s="189" t="str">
        <f>_xll.PIAdvCalcVal('PI-1063'!B$1,'PI-1063'!$A1061,'PI-1063'!$A1062,"average","time-weighted",0,1,0,"DATASRV")</f>
        <v>[-11059] No Good Data For Calculation</v>
      </c>
    </row>
    <row r="1062" spans="1:2">
      <c r="A1062" s="188">
        <v>42335</v>
      </c>
      <c r="B1062" s="189" t="str">
        <f>_xll.PIAdvCalcVal('PI-1063'!B$1,'PI-1063'!$A1062,'PI-1063'!$A1063,"average","time-weighted",0,1,0,"DATASRV")</f>
        <v>[-11059] No Good Data For Calculation</v>
      </c>
    </row>
    <row r="1063" spans="1:2">
      <c r="A1063" s="188">
        <v>42336</v>
      </c>
      <c r="B1063" s="189" t="str">
        <f>_xll.PIAdvCalcVal('PI-1063'!B$1,'PI-1063'!$A1063,'PI-1063'!$A1064,"average","time-weighted",0,1,0,"DATASRV")</f>
        <v>[-11059] No Good Data For Calculation</v>
      </c>
    </row>
    <row r="1064" spans="1:2">
      <c r="A1064" s="188">
        <v>42337</v>
      </c>
      <c r="B1064" s="189" t="str">
        <f>_xll.PIAdvCalcVal('PI-1063'!B$1,'PI-1063'!$A1064,'PI-1063'!$A1065,"average","time-weighted",0,1,0,"DATASRV")</f>
        <v>[-11059] No Good Data For Calculation</v>
      </c>
    </row>
    <row r="1065" spans="1:2">
      <c r="A1065" s="188">
        <v>42338</v>
      </c>
      <c r="B1065" s="189" t="str">
        <f>_xll.PIAdvCalcVal('PI-1063'!B$1,'PI-1063'!$A1065,'PI-1063'!$A1066,"average","time-weighted",0,1,0,"DATASRV")</f>
        <v>[-11059] No Good Data For Calculation</v>
      </c>
    </row>
    <row r="1066" spans="1:2">
      <c r="A1066" s="188">
        <v>42339</v>
      </c>
      <c r="B1066" s="189" t="str">
        <f>_xll.PIAdvCalcVal('PI-1063'!B$1,'PI-1063'!$A1066,'PI-1063'!$A1067,"average","time-weighted",0,1,0,"DATASRV")</f>
        <v>[-11059] No Good Data For Calculation</v>
      </c>
    </row>
    <row r="1067" spans="1:2">
      <c r="A1067" s="188">
        <v>42340</v>
      </c>
      <c r="B1067" s="189" t="str">
        <f>_xll.PIAdvCalcVal('PI-1063'!B$1,'PI-1063'!$A1067,'PI-1063'!$A1068,"average","time-weighted",0,1,0,"DATASRV")</f>
        <v>[-11059] No Good Data For Calculation</v>
      </c>
    </row>
    <row r="1068" spans="1:2">
      <c r="A1068" s="188">
        <v>42341</v>
      </c>
      <c r="B1068" s="189" t="str">
        <f>_xll.PIAdvCalcVal('PI-1063'!B$1,'PI-1063'!$A1068,'PI-1063'!$A1069,"average","time-weighted",0,1,0,"DATASRV")</f>
        <v>[-11059] No Good Data For Calculation</v>
      </c>
    </row>
    <row r="1069" spans="1:2">
      <c r="A1069" s="188">
        <v>42342</v>
      </c>
      <c r="B1069" s="189" t="str">
        <f>_xll.PIAdvCalcVal('PI-1063'!B$1,'PI-1063'!$A1069,'PI-1063'!$A1070,"average","time-weighted",0,1,0,"DATASRV")</f>
        <v>[-11059] No Good Data For Calculation</v>
      </c>
    </row>
    <row r="1070" spans="1:2">
      <c r="A1070" s="188">
        <v>42343</v>
      </c>
      <c r="B1070" s="189" t="str">
        <f>_xll.PIAdvCalcVal('PI-1063'!B$1,'PI-1063'!$A1070,'PI-1063'!$A1071,"average","time-weighted",0,1,0,"DATASRV")</f>
        <v>[-11059] No Good Data For Calculation</v>
      </c>
    </row>
    <row r="1071" spans="1:2">
      <c r="A1071" s="188">
        <v>42344</v>
      </c>
      <c r="B1071" s="189" t="str">
        <f>_xll.PIAdvCalcVal('PI-1063'!B$1,'PI-1063'!$A1071,'PI-1063'!$A1072,"average","time-weighted",0,1,0,"DATASRV")</f>
        <v>[-11059] No Good Data For Calculation</v>
      </c>
    </row>
    <row r="1072" spans="1:2">
      <c r="A1072" s="188">
        <v>42345</v>
      </c>
      <c r="B1072" s="189" t="str">
        <f>_xll.PIAdvCalcVal('PI-1063'!B$1,'PI-1063'!$A1072,'PI-1063'!$A1073,"average","time-weighted",0,1,0,"DATASRV")</f>
        <v>[-11059] No Good Data For Calculation</v>
      </c>
    </row>
    <row r="1073" spans="1:2">
      <c r="A1073" s="188">
        <v>42346</v>
      </c>
      <c r="B1073" s="189" t="str">
        <f>_xll.PIAdvCalcVal('PI-1063'!B$1,'PI-1063'!$A1073,'PI-1063'!$A1074,"average","time-weighted",0,1,0,"DATASRV")</f>
        <v>[-11059] No Good Data For Calculation</v>
      </c>
    </row>
    <row r="1074" spans="1:2">
      <c r="A1074" s="188">
        <v>42347</v>
      </c>
      <c r="B1074" s="189" t="str">
        <f>_xll.PIAdvCalcVal('PI-1063'!B$1,'PI-1063'!$A1074,'PI-1063'!$A1075,"average","time-weighted",0,1,0,"DATASRV")</f>
        <v>[-11059] No Good Data For Calculation</v>
      </c>
    </row>
    <row r="1075" spans="1:2">
      <c r="A1075" s="188">
        <v>42348</v>
      </c>
      <c r="B1075" s="189" t="str">
        <f>_xll.PIAdvCalcVal('PI-1063'!B$1,'PI-1063'!$A1075,'PI-1063'!$A1076,"average","time-weighted",0,1,0,"DATASRV")</f>
        <v>[-11059] No Good Data For Calculation</v>
      </c>
    </row>
    <row r="1076" spans="1:2">
      <c r="A1076" s="188">
        <v>42349</v>
      </c>
      <c r="B1076" s="189" t="str">
        <f>_xll.PIAdvCalcVal('PI-1063'!B$1,'PI-1063'!$A1076,'PI-1063'!$A1077,"average","time-weighted",0,1,0,"DATASRV")</f>
        <v>[-11059] No Good Data For Calculation</v>
      </c>
    </row>
    <row r="1077" spans="1:2">
      <c r="A1077" s="188">
        <v>42350</v>
      </c>
      <c r="B1077" s="189" t="str">
        <f>_xll.PIAdvCalcVal('PI-1063'!B$1,'PI-1063'!$A1077,'PI-1063'!$A1078,"average","time-weighted",0,1,0,"DATASRV")</f>
        <v>[-11059] No Good Data For Calculation</v>
      </c>
    </row>
    <row r="1078" spans="1:2">
      <c r="A1078" s="188">
        <v>42351</v>
      </c>
      <c r="B1078" s="189" t="str">
        <f>_xll.PIAdvCalcVal('PI-1063'!B$1,'PI-1063'!$A1078,'PI-1063'!$A1079,"average","time-weighted",0,1,0,"DATASRV")</f>
        <v>[-11059] No Good Data For Calculation</v>
      </c>
    </row>
    <row r="1079" spans="1:2">
      <c r="A1079" s="188">
        <v>42352</v>
      </c>
      <c r="B1079" s="189" t="str">
        <f>_xll.PIAdvCalcVal('PI-1063'!B$1,'PI-1063'!$A1079,'PI-1063'!$A1080,"average","time-weighted",0,1,0,"DATASRV")</f>
        <v>[-11059] No Good Data For Calculation</v>
      </c>
    </row>
    <row r="1080" spans="1:2">
      <c r="A1080" s="188">
        <v>42353</v>
      </c>
      <c r="B1080" s="189" t="str">
        <f>_xll.PIAdvCalcVal('PI-1063'!B$1,'PI-1063'!$A1080,'PI-1063'!$A1081,"average","time-weighted",0,1,0,"DATASRV")</f>
        <v>[-11059] No Good Data For Calculation</v>
      </c>
    </row>
    <row r="1081" spans="1:2">
      <c r="A1081" s="188">
        <v>42354</v>
      </c>
      <c r="B1081" s="189" t="str">
        <f>_xll.PIAdvCalcVal('PI-1063'!B$1,'PI-1063'!$A1081,'PI-1063'!$A1082,"average","time-weighted",0,1,0,"DATASRV")</f>
        <v>[-11059] No Good Data For Calculation</v>
      </c>
    </row>
    <row r="1082" spans="1:2">
      <c r="A1082" s="188">
        <v>42355</v>
      </c>
      <c r="B1082" s="189" t="str">
        <f>_xll.PIAdvCalcVal('PI-1063'!B$1,'PI-1063'!$A1082,'PI-1063'!$A1083,"average","time-weighted",0,1,0,"DATASRV")</f>
        <v>[-11059] No Good Data For Calculation</v>
      </c>
    </row>
    <row r="1083" spans="1:2">
      <c r="A1083" s="188">
        <v>42356</v>
      </c>
      <c r="B1083" s="189" t="str">
        <f>_xll.PIAdvCalcVal('PI-1063'!B$1,'PI-1063'!$A1083,'PI-1063'!$A1084,"average","time-weighted",0,1,0,"DATASRV")</f>
        <v>[-11059] No Good Data For Calculation</v>
      </c>
    </row>
    <row r="1084" spans="1:2">
      <c r="A1084" s="188">
        <v>42357</v>
      </c>
      <c r="B1084" s="189" t="str">
        <f>_xll.PIAdvCalcVal('PI-1063'!B$1,'PI-1063'!$A1084,'PI-1063'!$A1085,"average","time-weighted",0,1,0,"DATASRV")</f>
        <v>[-11059] No Good Data For Calculation</v>
      </c>
    </row>
    <row r="1085" spans="1:2">
      <c r="A1085" s="188">
        <v>42358</v>
      </c>
      <c r="B1085" s="189" t="str">
        <f>_xll.PIAdvCalcVal('PI-1063'!B$1,'PI-1063'!$A1085,'PI-1063'!$A1086,"average","time-weighted",0,1,0,"DATASRV")</f>
        <v>[-11059] No Good Data For Calculation</v>
      </c>
    </row>
    <row r="1086" spans="1:2">
      <c r="A1086" s="188">
        <v>42359</v>
      </c>
      <c r="B1086" s="189" t="str">
        <f>_xll.PIAdvCalcVal('PI-1063'!B$1,'PI-1063'!$A1086,'PI-1063'!$A1087,"average","time-weighted",0,1,0,"DATASRV")</f>
        <v>[-11059] No Good Data For Calculation</v>
      </c>
    </row>
    <row r="1087" spans="1:2">
      <c r="A1087" s="188">
        <v>42360</v>
      </c>
      <c r="B1087" s="189" t="str">
        <f>_xll.PIAdvCalcVal('PI-1063'!B$1,'PI-1063'!$A1087,'PI-1063'!$A1088,"average","time-weighted",0,1,0,"DATASRV")</f>
        <v>[-11059] No Good Data For Calculation</v>
      </c>
    </row>
    <row r="1088" spans="1:2">
      <c r="A1088" s="188">
        <v>42361</v>
      </c>
      <c r="B1088" s="189" t="str">
        <f>_xll.PIAdvCalcVal('PI-1063'!B$1,'PI-1063'!$A1088,'PI-1063'!$A1089,"average","time-weighted",0,1,0,"DATASRV")</f>
        <v>[-11059] No Good Data For Calculation</v>
      </c>
    </row>
    <row r="1089" spans="1:2">
      <c r="A1089" s="188">
        <v>42362</v>
      </c>
      <c r="B1089" s="189" t="str">
        <f>_xll.PIAdvCalcVal('PI-1063'!B$1,'PI-1063'!$A1089,'PI-1063'!$A1090,"average","time-weighted",0,1,0,"DATASRV")</f>
        <v>[-11059] No Good Data For Calculation</v>
      </c>
    </row>
    <row r="1090" spans="1:2">
      <c r="A1090" s="188">
        <v>42363</v>
      </c>
      <c r="B1090" s="189" t="str">
        <f>_xll.PIAdvCalcVal('PI-1063'!B$1,'PI-1063'!$A1090,'PI-1063'!$A1091,"average","time-weighted",0,1,0,"DATASRV")</f>
        <v>[-11059] No Good Data For Calculation</v>
      </c>
    </row>
    <row r="1091" spans="1:2">
      <c r="A1091" s="188">
        <v>42364</v>
      </c>
      <c r="B1091" s="189" t="str">
        <f>_xll.PIAdvCalcVal('PI-1063'!B$1,'PI-1063'!$A1091,'PI-1063'!$A1092,"average","time-weighted",0,1,0,"DATASRV")</f>
        <v>[-11059] No Good Data For Calculation</v>
      </c>
    </row>
    <row r="1092" spans="1:2">
      <c r="A1092" s="188">
        <v>42365</v>
      </c>
      <c r="B1092" s="189" t="str">
        <f>_xll.PIAdvCalcVal('PI-1063'!B$1,'PI-1063'!$A1092,'PI-1063'!$A1093,"average","time-weighted",0,1,0,"DATASRV")</f>
        <v>[-11059] No Good Data For Calculation</v>
      </c>
    </row>
    <row r="1093" spans="1:2">
      <c r="A1093" s="188">
        <v>42366</v>
      </c>
      <c r="B1093" s="189" t="str">
        <f>_xll.PIAdvCalcVal('PI-1063'!B$1,'PI-1063'!$A1093,'PI-1063'!$A1094,"average","time-weighted",0,1,0,"DATASRV")</f>
        <v>[-11059] No Good Data For Calculation</v>
      </c>
    </row>
    <row r="1094" spans="1:2">
      <c r="A1094" s="188">
        <v>42367</v>
      </c>
      <c r="B1094" s="189" t="str">
        <f>_xll.PIAdvCalcVal('PI-1063'!B$1,'PI-1063'!$A1094,'PI-1063'!$A1095,"average","time-weighted",0,1,0,"DATASRV")</f>
        <v>[-11059] No Good Data For Calculation</v>
      </c>
    </row>
    <row r="1095" spans="1:2">
      <c r="A1095" s="188">
        <v>42368</v>
      </c>
      <c r="B1095" s="189" t="str">
        <f>_xll.PIAdvCalcVal('PI-1063'!B$1,'PI-1063'!$A1095,'PI-1063'!$A1096,"average","time-weighted",0,1,0,"DATASRV")</f>
        <v>[-11059] No Good Data For Calculation</v>
      </c>
    </row>
    <row r="1096" spans="1:2">
      <c r="A1096" s="188">
        <v>42369</v>
      </c>
      <c r="B1096" s="189" t="str">
        <f>_xll.PIAdvCalcVal('PI-1063'!B$1,'PI-1063'!$A1096,'PI-1063'!$A1097,"average","time-weighted",0,1,0,"DATASRV")</f>
        <v>Argument is not a string or cell reference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46" workbookViewId="0">
      <selection activeCell="T79" sqref="T79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9.57031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130</v>
      </c>
      <c r="G2" s="27" t="s">
        <v>98</v>
      </c>
      <c r="H2" s="26" t="s">
        <v>99</v>
      </c>
      <c r="I2" s="26"/>
      <c r="J2" s="27"/>
      <c r="K2" s="27" t="s">
        <v>18</v>
      </c>
      <c r="L2" s="28">
        <v>299</v>
      </c>
      <c r="M2" s="28">
        <v>602</v>
      </c>
      <c r="N2" s="27" t="s">
        <v>12</v>
      </c>
      <c r="O2" s="30">
        <v>136.88580645161292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130</v>
      </c>
      <c r="G3" s="14" t="s">
        <v>98</v>
      </c>
      <c r="H3" s="12" t="s">
        <v>99</v>
      </c>
      <c r="I3" s="12"/>
      <c r="J3" s="14"/>
      <c r="K3" s="14" t="s">
        <v>18</v>
      </c>
      <c r="L3" s="20">
        <v>304</v>
      </c>
      <c r="M3" s="20">
        <v>689</v>
      </c>
      <c r="N3" s="14" t="s">
        <v>12</v>
      </c>
      <c r="O3" s="31">
        <v>149.80064516129033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130</v>
      </c>
      <c r="G4" s="14" t="s">
        <v>98</v>
      </c>
      <c r="H4" s="12" t="s">
        <v>99</v>
      </c>
      <c r="I4" s="12"/>
      <c r="J4" s="14"/>
      <c r="K4" s="14" t="s">
        <v>18</v>
      </c>
      <c r="L4" s="20">
        <v>304</v>
      </c>
      <c r="M4" s="20">
        <v>777</v>
      </c>
      <c r="N4" s="14" t="s">
        <v>12</v>
      </c>
      <c r="O4" s="31">
        <v>143.8609677419355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130</v>
      </c>
      <c r="G5" s="14" t="s">
        <v>98</v>
      </c>
      <c r="H5" s="12" t="s">
        <v>99</v>
      </c>
      <c r="I5" s="12"/>
      <c r="J5" s="14"/>
      <c r="K5" s="14" t="s">
        <v>18</v>
      </c>
      <c r="L5" s="20">
        <v>304</v>
      </c>
      <c r="M5" s="20">
        <v>864</v>
      </c>
      <c r="N5" s="14" t="s">
        <v>12</v>
      </c>
      <c r="O5" s="31">
        <v>181.54096774193553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130</v>
      </c>
      <c r="G6" s="14" t="s">
        <v>98</v>
      </c>
      <c r="H6" s="12" t="s">
        <v>99</v>
      </c>
      <c r="I6" s="12"/>
      <c r="J6" s="14"/>
      <c r="K6" s="14" t="s">
        <v>18</v>
      </c>
      <c r="L6" s="20">
        <v>305</v>
      </c>
      <c r="M6" s="20">
        <v>952</v>
      </c>
      <c r="N6" s="14" t="s">
        <v>12</v>
      </c>
      <c r="O6" s="31">
        <v>186.27096774193546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130</v>
      </c>
      <c r="G7" s="14" t="s">
        <v>98</v>
      </c>
      <c r="H7" s="12" t="s">
        <v>99</v>
      </c>
      <c r="I7" s="12"/>
      <c r="J7" s="14"/>
      <c r="K7" s="14" t="s">
        <v>18</v>
      </c>
      <c r="L7" s="20">
        <v>304</v>
      </c>
      <c r="M7" s="20">
        <v>1039</v>
      </c>
      <c r="N7" s="14" t="s">
        <v>12</v>
      </c>
      <c r="O7" s="31">
        <v>182.73774193548385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130</v>
      </c>
      <c r="G8" s="27" t="s">
        <v>98</v>
      </c>
      <c r="H8" s="26" t="s">
        <v>99</v>
      </c>
      <c r="I8" s="26"/>
      <c r="J8" s="27"/>
      <c r="K8" s="27" t="s">
        <v>18</v>
      </c>
      <c r="L8" s="28">
        <v>299</v>
      </c>
      <c r="M8" s="28">
        <v>602</v>
      </c>
      <c r="N8" s="27" t="s">
        <v>12</v>
      </c>
      <c r="O8" s="30">
        <v>151.3207142857143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130</v>
      </c>
      <c r="G9" s="14" t="s">
        <v>98</v>
      </c>
      <c r="H9" s="12" t="s">
        <v>99</v>
      </c>
      <c r="I9" s="12"/>
      <c r="J9" s="14"/>
      <c r="K9" s="14" t="s">
        <v>18</v>
      </c>
      <c r="L9" s="20">
        <v>304</v>
      </c>
      <c r="M9" s="20">
        <v>689</v>
      </c>
      <c r="N9" s="14" t="s">
        <v>12</v>
      </c>
      <c r="O9" s="31">
        <v>162.33607142857142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130</v>
      </c>
      <c r="G10" s="14" t="s">
        <v>98</v>
      </c>
      <c r="H10" s="12" t="s">
        <v>99</v>
      </c>
      <c r="I10" s="12"/>
      <c r="J10" s="14"/>
      <c r="K10" s="14" t="s">
        <v>18</v>
      </c>
      <c r="L10" s="20">
        <v>304</v>
      </c>
      <c r="M10" s="20">
        <v>777</v>
      </c>
      <c r="N10" s="14" t="s">
        <v>12</v>
      </c>
      <c r="O10" s="31">
        <v>154.77214285714285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130</v>
      </c>
      <c r="G11" s="14" t="s">
        <v>98</v>
      </c>
      <c r="H11" s="12" t="s">
        <v>99</v>
      </c>
      <c r="I11" s="12"/>
      <c r="J11" s="14"/>
      <c r="K11" s="14" t="s">
        <v>18</v>
      </c>
      <c r="L11" s="20">
        <v>304</v>
      </c>
      <c r="M11" s="20">
        <v>864</v>
      </c>
      <c r="N11" s="14" t="s">
        <v>12</v>
      </c>
      <c r="O11" s="31">
        <v>183.85857142857142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130</v>
      </c>
      <c r="G12" s="14" t="s">
        <v>98</v>
      </c>
      <c r="H12" s="12" t="s">
        <v>99</v>
      </c>
      <c r="I12" s="12"/>
      <c r="J12" s="14"/>
      <c r="K12" s="14" t="s">
        <v>18</v>
      </c>
      <c r="L12" s="20">
        <v>305</v>
      </c>
      <c r="M12" s="20">
        <v>952</v>
      </c>
      <c r="N12" s="14" t="s">
        <v>12</v>
      </c>
      <c r="O12" s="31">
        <v>189.81000000000003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130</v>
      </c>
      <c r="G13" s="14" t="s">
        <v>98</v>
      </c>
      <c r="H13" s="12" t="s">
        <v>99</v>
      </c>
      <c r="I13" s="12"/>
      <c r="J13" s="14"/>
      <c r="K13" s="14" t="s">
        <v>18</v>
      </c>
      <c r="L13" s="20">
        <v>304</v>
      </c>
      <c r="M13" s="20">
        <v>1039</v>
      </c>
      <c r="N13" s="14" t="s">
        <v>12</v>
      </c>
      <c r="O13" s="31">
        <v>186.82857142857145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130</v>
      </c>
      <c r="G14" s="27" t="s">
        <v>98</v>
      </c>
      <c r="H14" s="26" t="s">
        <v>99</v>
      </c>
      <c r="I14" s="26"/>
      <c r="J14" s="27"/>
      <c r="K14" s="27" t="s">
        <v>18</v>
      </c>
      <c r="L14" s="28">
        <v>299</v>
      </c>
      <c r="M14" s="28">
        <v>602</v>
      </c>
      <c r="N14" s="27" t="s">
        <v>12</v>
      </c>
      <c r="O14" s="30">
        <v>158.9341935483871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130</v>
      </c>
      <c r="G15" s="14" t="s">
        <v>98</v>
      </c>
      <c r="H15" s="12" t="s">
        <v>99</v>
      </c>
      <c r="I15" s="12"/>
      <c r="J15" s="14"/>
      <c r="K15" s="14" t="s">
        <v>18</v>
      </c>
      <c r="L15" s="20">
        <v>304</v>
      </c>
      <c r="M15" s="20">
        <v>689</v>
      </c>
      <c r="N15" s="14" t="s">
        <v>12</v>
      </c>
      <c r="O15" s="31">
        <v>166.90870967741932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130</v>
      </c>
      <c r="G16" s="14" t="s">
        <v>98</v>
      </c>
      <c r="H16" s="12" t="s">
        <v>99</v>
      </c>
      <c r="I16" s="12"/>
      <c r="J16" s="14"/>
      <c r="K16" s="14" t="s">
        <v>18</v>
      </c>
      <c r="L16" s="20">
        <v>304</v>
      </c>
      <c r="M16" s="20">
        <v>777</v>
      </c>
      <c r="N16" s="14" t="s">
        <v>12</v>
      </c>
      <c r="O16" s="31">
        <v>159.34903225806454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130</v>
      </c>
      <c r="G17" s="14" t="s">
        <v>98</v>
      </c>
      <c r="H17" s="12" t="s">
        <v>99</v>
      </c>
      <c r="I17" s="12"/>
      <c r="J17" s="14"/>
      <c r="K17" s="14" t="s">
        <v>18</v>
      </c>
      <c r="L17" s="20">
        <v>304</v>
      </c>
      <c r="M17" s="20">
        <v>864</v>
      </c>
      <c r="N17" s="14" t="s">
        <v>12</v>
      </c>
      <c r="O17" s="31">
        <v>183.58548387096772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130</v>
      </c>
      <c r="G18" s="14" t="s">
        <v>98</v>
      </c>
      <c r="H18" s="12" t="s">
        <v>99</v>
      </c>
      <c r="I18" s="12"/>
      <c r="J18" s="14"/>
      <c r="K18" s="14" t="s">
        <v>18</v>
      </c>
      <c r="L18" s="20">
        <v>305</v>
      </c>
      <c r="M18" s="20">
        <v>952</v>
      </c>
      <c r="N18" s="14" t="s">
        <v>12</v>
      </c>
      <c r="O18" s="31">
        <v>188.88290322580644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130</v>
      </c>
      <c r="G19" s="14" t="s">
        <v>98</v>
      </c>
      <c r="H19" s="12" t="s">
        <v>99</v>
      </c>
      <c r="I19" s="12"/>
      <c r="J19" s="14"/>
      <c r="K19" s="14" t="s">
        <v>18</v>
      </c>
      <c r="L19" s="20">
        <v>304</v>
      </c>
      <c r="M19" s="20">
        <v>1039</v>
      </c>
      <c r="N19" s="14" t="s">
        <v>12</v>
      </c>
      <c r="O19" s="31">
        <v>186.01548387096773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130</v>
      </c>
      <c r="G20" s="27" t="s">
        <v>98</v>
      </c>
      <c r="H20" s="26" t="s">
        <v>99</v>
      </c>
      <c r="I20" s="26"/>
      <c r="J20" s="27"/>
      <c r="K20" s="27" t="s">
        <v>18</v>
      </c>
      <c r="L20" s="28">
        <v>299</v>
      </c>
      <c r="M20" s="28">
        <v>602</v>
      </c>
      <c r="N20" s="27" t="s">
        <v>12</v>
      </c>
      <c r="O20" s="30">
        <v>147.67892857142857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130</v>
      </c>
      <c r="G21" s="14" t="s">
        <v>98</v>
      </c>
      <c r="H21" s="12" t="s">
        <v>99</v>
      </c>
      <c r="I21" s="12"/>
      <c r="J21" s="14"/>
      <c r="K21" s="14" t="s">
        <v>18</v>
      </c>
      <c r="L21" s="20">
        <v>304</v>
      </c>
      <c r="M21" s="20">
        <v>689</v>
      </c>
      <c r="N21" s="14" t="s">
        <v>12</v>
      </c>
      <c r="O21" s="31">
        <v>159.31785714285709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130</v>
      </c>
      <c r="G22" s="14" t="s">
        <v>98</v>
      </c>
      <c r="H22" s="12" t="s">
        <v>99</v>
      </c>
      <c r="I22" s="12"/>
      <c r="J22" s="14"/>
      <c r="K22" s="14" t="s">
        <v>18</v>
      </c>
      <c r="L22" s="20">
        <v>304</v>
      </c>
      <c r="M22" s="20">
        <v>777</v>
      </c>
      <c r="N22" s="14" t="s">
        <v>12</v>
      </c>
      <c r="O22" s="31">
        <v>157.5867857142857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130</v>
      </c>
      <c r="G23" s="14" t="s">
        <v>98</v>
      </c>
      <c r="H23" s="12" t="s">
        <v>99</v>
      </c>
      <c r="I23" s="12"/>
      <c r="J23" s="14"/>
      <c r="K23" s="14" t="s">
        <v>18</v>
      </c>
      <c r="L23" s="20">
        <v>304</v>
      </c>
      <c r="M23" s="20">
        <v>864</v>
      </c>
      <c r="N23" s="14" t="s">
        <v>12</v>
      </c>
      <c r="O23" s="31">
        <v>181.89357142857139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130</v>
      </c>
      <c r="G24" s="14" t="s">
        <v>98</v>
      </c>
      <c r="H24" s="12" t="s">
        <v>99</v>
      </c>
      <c r="I24" s="12"/>
      <c r="J24" s="14"/>
      <c r="K24" s="14" t="s">
        <v>18</v>
      </c>
      <c r="L24" s="20">
        <v>305</v>
      </c>
      <c r="M24" s="20">
        <v>952</v>
      </c>
      <c r="N24" s="14" t="s">
        <v>12</v>
      </c>
      <c r="O24" s="31">
        <v>157.40392857142857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130</v>
      </c>
      <c r="G25" s="14" t="s">
        <v>98</v>
      </c>
      <c r="H25" s="12" t="s">
        <v>99</v>
      </c>
      <c r="I25" s="12"/>
      <c r="J25" s="14"/>
      <c r="K25" s="14" t="s">
        <v>18</v>
      </c>
      <c r="L25" s="20">
        <v>304</v>
      </c>
      <c r="M25" s="20">
        <v>1039</v>
      </c>
      <c r="N25" s="14" t="s">
        <v>12</v>
      </c>
      <c r="O25" s="31">
        <v>152.07714285714286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130</v>
      </c>
      <c r="G26" s="27" t="s">
        <v>98</v>
      </c>
      <c r="H26" s="26" t="s">
        <v>99</v>
      </c>
      <c r="I26" s="26"/>
      <c r="J26" s="27"/>
      <c r="K26" s="27" t="s">
        <v>18</v>
      </c>
      <c r="L26" s="28">
        <v>299</v>
      </c>
      <c r="M26" s="28">
        <v>602</v>
      </c>
      <c r="N26" s="27" t="s">
        <v>12</v>
      </c>
      <c r="O26" s="30">
        <v>116.80419354838713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130</v>
      </c>
      <c r="G27" s="14" t="s">
        <v>98</v>
      </c>
      <c r="H27" s="12" t="s">
        <v>99</v>
      </c>
      <c r="I27" s="12"/>
      <c r="J27" s="14"/>
      <c r="K27" s="14" t="s">
        <v>18</v>
      </c>
      <c r="L27" s="20">
        <v>304</v>
      </c>
      <c r="M27" s="20">
        <v>689</v>
      </c>
      <c r="N27" s="14" t="s">
        <v>12</v>
      </c>
      <c r="O27" s="31">
        <v>134.87419354838707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130</v>
      </c>
      <c r="G28" s="14" t="s">
        <v>98</v>
      </c>
      <c r="H28" s="12" t="s">
        <v>99</v>
      </c>
      <c r="I28" s="12"/>
      <c r="J28" s="14"/>
      <c r="K28" s="14" t="s">
        <v>18</v>
      </c>
      <c r="L28" s="20">
        <v>304</v>
      </c>
      <c r="M28" s="20">
        <v>777</v>
      </c>
      <c r="N28" s="14" t="s">
        <v>12</v>
      </c>
      <c r="O28" s="31">
        <v>144.38225806451612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130</v>
      </c>
      <c r="G29" s="14" t="s">
        <v>98</v>
      </c>
      <c r="H29" s="12" t="s">
        <v>99</v>
      </c>
      <c r="I29" s="12"/>
      <c r="J29" s="14"/>
      <c r="K29" s="14" t="s">
        <v>18</v>
      </c>
      <c r="L29" s="20">
        <v>304</v>
      </c>
      <c r="M29" s="20">
        <v>864</v>
      </c>
      <c r="N29" s="14" t="s">
        <v>12</v>
      </c>
      <c r="O29" s="31">
        <v>183.25225806451616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130</v>
      </c>
      <c r="G30" s="14" t="s">
        <v>98</v>
      </c>
      <c r="H30" s="12" t="s">
        <v>99</v>
      </c>
      <c r="I30" s="12"/>
      <c r="J30" s="14"/>
      <c r="K30" s="14" t="s">
        <v>18</v>
      </c>
      <c r="L30" s="20">
        <v>305</v>
      </c>
      <c r="M30" s="20">
        <v>952</v>
      </c>
      <c r="N30" s="14" t="s">
        <v>12</v>
      </c>
      <c r="O30" s="31">
        <v>150.94806451612902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130</v>
      </c>
      <c r="G31" s="14" t="s">
        <v>98</v>
      </c>
      <c r="H31" s="12" t="s">
        <v>99</v>
      </c>
      <c r="I31" s="12"/>
      <c r="J31" s="14"/>
      <c r="K31" s="14" t="s">
        <v>18</v>
      </c>
      <c r="L31" s="20">
        <v>304</v>
      </c>
      <c r="M31" s="20">
        <v>1039</v>
      </c>
      <c r="N31" s="14" t="s">
        <v>12</v>
      </c>
      <c r="O31" s="31">
        <v>141.83516129032259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130</v>
      </c>
      <c r="G32" s="27" t="s">
        <v>98</v>
      </c>
      <c r="H32" s="26" t="s">
        <v>99</v>
      </c>
      <c r="I32" s="26"/>
      <c r="J32" s="27"/>
      <c r="K32" s="27" t="s">
        <v>18</v>
      </c>
      <c r="L32" s="28">
        <v>299</v>
      </c>
      <c r="M32" s="28">
        <v>602</v>
      </c>
      <c r="N32" s="27" t="s">
        <v>12</v>
      </c>
      <c r="O32" s="30">
        <v>105.10533333333336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130</v>
      </c>
      <c r="G33" s="14" t="s">
        <v>98</v>
      </c>
      <c r="H33" s="12" t="s">
        <v>99</v>
      </c>
      <c r="I33" s="12"/>
      <c r="J33" s="14"/>
      <c r="K33" s="14" t="s">
        <v>18</v>
      </c>
      <c r="L33" s="20">
        <v>304</v>
      </c>
      <c r="M33" s="20">
        <v>689</v>
      </c>
      <c r="N33" s="14" t="s">
        <v>12</v>
      </c>
      <c r="O33" s="31">
        <v>130.10966666666667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130</v>
      </c>
      <c r="G34" s="14" t="s">
        <v>98</v>
      </c>
      <c r="H34" s="12" t="s">
        <v>99</v>
      </c>
      <c r="I34" s="12"/>
      <c r="J34" s="14"/>
      <c r="K34" s="14" t="s">
        <v>18</v>
      </c>
      <c r="L34" s="20">
        <v>304</v>
      </c>
      <c r="M34" s="20">
        <v>777</v>
      </c>
      <c r="N34" s="14" t="s">
        <v>12</v>
      </c>
      <c r="O34" s="31">
        <v>141.303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130</v>
      </c>
      <c r="G35" s="14" t="s">
        <v>98</v>
      </c>
      <c r="H35" s="12" t="s">
        <v>99</v>
      </c>
      <c r="I35" s="12"/>
      <c r="J35" s="14"/>
      <c r="K35" s="14" t="s">
        <v>18</v>
      </c>
      <c r="L35" s="20">
        <v>304</v>
      </c>
      <c r="M35" s="20">
        <v>864</v>
      </c>
      <c r="N35" s="14" t="s">
        <v>12</v>
      </c>
      <c r="O35" s="31">
        <v>185.94199999999998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130</v>
      </c>
      <c r="G36" s="14" t="s">
        <v>98</v>
      </c>
      <c r="H36" s="12" t="s">
        <v>99</v>
      </c>
      <c r="I36" s="12"/>
      <c r="J36" s="14"/>
      <c r="K36" s="14" t="s">
        <v>18</v>
      </c>
      <c r="L36" s="20">
        <v>305</v>
      </c>
      <c r="M36" s="20">
        <v>952</v>
      </c>
      <c r="N36" s="14" t="s">
        <v>12</v>
      </c>
      <c r="O36" s="31">
        <v>150.10266666666664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130</v>
      </c>
      <c r="G37" s="14" t="s">
        <v>98</v>
      </c>
      <c r="H37" s="12" t="s">
        <v>99</v>
      </c>
      <c r="I37" s="12"/>
      <c r="J37" s="14"/>
      <c r="K37" s="14" t="s">
        <v>18</v>
      </c>
      <c r="L37" s="20">
        <v>304</v>
      </c>
      <c r="M37" s="20">
        <v>1039</v>
      </c>
      <c r="N37" s="14" t="s">
        <v>12</v>
      </c>
      <c r="O37" s="31">
        <v>144.40433333333331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130</v>
      </c>
      <c r="G38" s="27" t="s">
        <v>98</v>
      </c>
      <c r="H38" s="26" t="s">
        <v>99</v>
      </c>
      <c r="I38" s="26"/>
      <c r="J38" s="27"/>
      <c r="K38" s="27" t="s">
        <v>18</v>
      </c>
      <c r="L38" s="28">
        <v>299</v>
      </c>
      <c r="M38" s="28">
        <v>602</v>
      </c>
      <c r="N38" s="27" t="s">
        <v>12</v>
      </c>
      <c r="O38" s="30">
        <v>122.4067741935484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130</v>
      </c>
      <c r="G39" s="14" t="s">
        <v>98</v>
      </c>
      <c r="H39" s="12" t="s">
        <v>99</v>
      </c>
      <c r="I39" s="12"/>
      <c r="J39" s="14"/>
      <c r="K39" s="14" t="s">
        <v>18</v>
      </c>
      <c r="L39" s="20">
        <v>304</v>
      </c>
      <c r="M39" s="20">
        <v>689</v>
      </c>
      <c r="N39" s="14" t="s">
        <v>12</v>
      </c>
      <c r="O39" s="31">
        <v>137.09741935483871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130</v>
      </c>
      <c r="G40" s="14" t="s">
        <v>98</v>
      </c>
      <c r="H40" s="12" t="s">
        <v>99</v>
      </c>
      <c r="I40" s="12"/>
      <c r="J40" s="14"/>
      <c r="K40" s="14" t="s">
        <v>18</v>
      </c>
      <c r="L40" s="20">
        <v>304</v>
      </c>
      <c r="M40" s="20">
        <v>777</v>
      </c>
      <c r="N40" s="14" t="s">
        <v>12</v>
      </c>
      <c r="O40" s="31">
        <v>139.50709677419351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130</v>
      </c>
      <c r="G41" s="14" t="s">
        <v>98</v>
      </c>
      <c r="H41" s="12" t="s">
        <v>99</v>
      </c>
      <c r="I41" s="12"/>
      <c r="J41" s="14"/>
      <c r="K41" s="14" t="s">
        <v>18</v>
      </c>
      <c r="L41" s="20">
        <v>304</v>
      </c>
      <c r="M41" s="20">
        <v>864</v>
      </c>
      <c r="N41" s="14" t="s">
        <v>12</v>
      </c>
      <c r="O41" s="31">
        <v>183.2570967741936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130</v>
      </c>
      <c r="G42" s="14" t="s">
        <v>98</v>
      </c>
      <c r="H42" s="12" t="s">
        <v>99</v>
      </c>
      <c r="I42" s="12"/>
      <c r="J42" s="14"/>
      <c r="K42" s="14" t="s">
        <v>18</v>
      </c>
      <c r="L42" s="20">
        <v>305</v>
      </c>
      <c r="M42" s="20">
        <v>952</v>
      </c>
      <c r="N42" s="14" t="s">
        <v>12</v>
      </c>
      <c r="O42" s="31">
        <v>178.65387096774191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130</v>
      </c>
      <c r="G43" s="14" t="s">
        <v>98</v>
      </c>
      <c r="H43" s="12" t="s">
        <v>99</v>
      </c>
      <c r="I43" s="12"/>
      <c r="J43" s="14"/>
      <c r="K43" s="14" t="s">
        <v>18</v>
      </c>
      <c r="L43" s="20">
        <v>304</v>
      </c>
      <c r="M43" s="20">
        <v>1039</v>
      </c>
      <c r="N43" s="14" t="s">
        <v>12</v>
      </c>
      <c r="O43" s="31">
        <v>173.07322580645157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130</v>
      </c>
      <c r="G44" s="27" t="s">
        <v>98</v>
      </c>
      <c r="H44" s="26" t="s">
        <v>99</v>
      </c>
      <c r="I44" s="26"/>
      <c r="J44" s="27"/>
      <c r="K44" s="27" t="s">
        <v>18</v>
      </c>
      <c r="L44" s="28">
        <v>299</v>
      </c>
      <c r="M44" s="28">
        <v>602</v>
      </c>
      <c r="N44" s="27" t="s">
        <v>12</v>
      </c>
      <c r="O44" s="30">
        <v>139.18258064516132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130</v>
      </c>
      <c r="G45" s="14" t="s">
        <v>98</v>
      </c>
      <c r="H45" s="12" t="s">
        <v>99</v>
      </c>
      <c r="I45" s="12"/>
      <c r="J45" s="14"/>
      <c r="K45" s="14" t="s">
        <v>18</v>
      </c>
      <c r="L45" s="20">
        <v>304</v>
      </c>
      <c r="M45" s="20">
        <v>689</v>
      </c>
      <c r="N45" s="14" t="s">
        <v>12</v>
      </c>
      <c r="O45" s="31">
        <v>154.54741935483869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130</v>
      </c>
      <c r="G46" s="14" t="s">
        <v>98</v>
      </c>
      <c r="H46" s="12" t="s">
        <v>99</v>
      </c>
      <c r="I46" s="12"/>
      <c r="J46" s="14"/>
      <c r="K46" s="14" t="s">
        <v>18</v>
      </c>
      <c r="L46" s="20">
        <v>304</v>
      </c>
      <c r="M46" s="20">
        <v>777</v>
      </c>
      <c r="N46" s="14" t="s">
        <v>12</v>
      </c>
      <c r="O46" s="31">
        <v>157.87967741935486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130</v>
      </c>
      <c r="G47" s="14" t="s">
        <v>98</v>
      </c>
      <c r="H47" s="12" t="s">
        <v>99</v>
      </c>
      <c r="I47" s="12"/>
      <c r="J47" s="14"/>
      <c r="K47" s="14" t="s">
        <v>18</v>
      </c>
      <c r="L47" s="20">
        <v>304</v>
      </c>
      <c r="M47" s="20">
        <v>864</v>
      </c>
      <c r="N47" s="14" t="s">
        <v>12</v>
      </c>
      <c r="O47" s="31">
        <v>179.60290322580647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130</v>
      </c>
      <c r="G48" s="14" t="s">
        <v>98</v>
      </c>
      <c r="H48" s="12" t="s">
        <v>99</v>
      </c>
      <c r="I48" s="12"/>
      <c r="J48" s="14"/>
      <c r="K48" s="14" t="s">
        <v>18</v>
      </c>
      <c r="L48" s="20">
        <v>305</v>
      </c>
      <c r="M48" s="20">
        <v>952</v>
      </c>
      <c r="N48" s="14" t="s">
        <v>12</v>
      </c>
      <c r="O48" s="31">
        <v>163.55193548387095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130</v>
      </c>
      <c r="G49" s="14" t="s">
        <v>98</v>
      </c>
      <c r="H49" s="12" t="s">
        <v>99</v>
      </c>
      <c r="I49" s="12"/>
      <c r="J49" s="14"/>
      <c r="K49" s="14" t="s">
        <v>18</v>
      </c>
      <c r="L49" s="20">
        <v>304</v>
      </c>
      <c r="M49" s="20">
        <v>1039</v>
      </c>
      <c r="N49" s="14" t="s">
        <v>12</v>
      </c>
      <c r="O49" s="31">
        <v>164.19451612903228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130</v>
      </c>
      <c r="G50" s="27" t="s">
        <v>98</v>
      </c>
      <c r="H50" s="26" t="s">
        <v>99</v>
      </c>
      <c r="I50" s="26"/>
      <c r="J50" s="27"/>
      <c r="K50" s="27" t="s">
        <v>18</v>
      </c>
      <c r="L50" s="28">
        <v>299</v>
      </c>
      <c r="M50" s="28">
        <v>602</v>
      </c>
      <c r="N50" s="27" t="s">
        <v>12</v>
      </c>
      <c r="O50" s="30">
        <v>153.51733333333331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130</v>
      </c>
      <c r="G51" s="14" t="s">
        <v>98</v>
      </c>
      <c r="H51" s="12" t="s">
        <v>99</v>
      </c>
      <c r="I51" s="12"/>
      <c r="J51" s="14"/>
      <c r="K51" s="14" t="s">
        <v>18</v>
      </c>
      <c r="L51" s="20">
        <v>304</v>
      </c>
      <c r="M51" s="20">
        <v>689</v>
      </c>
      <c r="N51" s="14" t="s">
        <v>12</v>
      </c>
      <c r="O51" s="31">
        <v>165.57066666666668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130</v>
      </c>
      <c r="G52" s="14" t="s">
        <v>98</v>
      </c>
      <c r="H52" s="12" t="s">
        <v>99</v>
      </c>
      <c r="I52" s="12"/>
      <c r="J52" s="14"/>
      <c r="K52" s="14" t="s">
        <v>18</v>
      </c>
      <c r="L52" s="20">
        <v>304</v>
      </c>
      <c r="M52" s="20">
        <v>777</v>
      </c>
      <c r="N52" s="14" t="s">
        <v>12</v>
      </c>
      <c r="O52" s="31">
        <v>171.32799999999997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130</v>
      </c>
      <c r="G53" s="14" t="s">
        <v>98</v>
      </c>
      <c r="H53" s="12" t="s">
        <v>99</v>
      </c>
      <c r="I53" s="12"/>
      <c r="J53" s="14"/>
      <c r="K53" s="14" t="s">
        <v>18</v>
      </c>
      <c r="L53" s="20">
        <v>304</v>
      </c>
      <c r="M53" s="20">
        <v>864</v>
      </c>
      <c r="N53" s="14" t="s">
        <v>12</v>
      </c>
      <c r="O53" s="31">
        <v>173.208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130</v>
      </c>
      <c r="G54" s="14" t="s">
        <v>98</v>
      </c>
      <c r="H54" s="12" t="s">
        <v>99</v>
      </c>
      <c r="I54" s="12"/>
      <c r="J54" s="14"/>
      <c r="K54" s="14" t="s">
        <v>18</v>
      </c>
      <c r="L54" s="20">
        <v>305</v>
      </c>
      <c r="M54" s="20">
        <v>952</v>
      </c>
      <c r="N54" s="14" t="s">
        <v>12</v>
      </c>
      <c r="O54" s="31">
        <v>161.44399999999999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130</v>
      </c>
      <c r="G55" s="14" t="s">
        <v>98</v>
      </c>
      <c r="H55" s="12" t="s">
        <v>99</v>
      </c>
      <c r="I55" s="12"/>
      <c r="J55" s="14"/>
      <c r="K55" s="14" t="s">
        <v>18</v>
      </c>
      <c r="L55" s="20">
        <v>304</v>
      </c>
      <c r="M55" s="20">
        <v>1039</v>
      </c>
      <c r="N55" s="14" t="s">
        <v>12</v>
      </c>
      <c r="O55" s="31">
        <v>161.315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130</v>
      </c>
      <c r="G56" s="27" t="s">
        <v>98</v>
      </c>
      <c r="H56" s="26" t="s">
        <v>99</v>
      </c>
      <c r="I56" s="26"/>
      <c r="J56" s="27"/>
      <c r="K56" s="27" t="s">
        <v>18</v>
      </c>
      <c r="L56" s="28">
        <v>299</v>
      </c>
      <c r="M56" s="28">
        <v>602</v>
      </c>
      <c r="N56" s="27" t="s">
        <v>12</v>
      </c>
      <c r="O56" s="30">
        <v>162.70000000000002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130</v>
      </c>
      <c r="G57" s="14" t="s">
        <v>98</v>
      </c>
      <c r="H57" s="12" t="s">
        <v>99</v>
      </c>
      <c r="I57" s="12"/>
      <c r="J57" s="14"/>
      <c r="K57" s="14" t="s">
        <v>18</v>
      </c>
      <c r="L57" s="20">
        <v>304</v>
      </c>
      <c r="M57" s="20">
        <v>689</v>
      </c>
      <c r="N57" s="14" t="s">
        <v>12</v>
      </c>
      <c r="O57" s="31">
        <v>171.40258064516129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130</v>
      </c>
      <c r="G58" s="14" t="s">
        <v>98</v>
      </c>
      <c r="H58" s="12" t="s">
        <v>99</v>
      </c>
      <c r="I58" s="12"/>
      <c r="J58" s="14"/>
      <c r="K58" s="14" t="s">
        <v>18</v>
      </c>
      <c r="L58" s="20">
        <v>304</v>
      </c>
      <c r="M58" s="20">
        <v>777</v>
      </c>
      <c r="N58" s="14" t="s">
        <v>12</v>
      </c>
      <c r="O58" s="31">
        <v>173.76580645161289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130</v>
      </c>
      <c r="G59" s="14" t="s">
        <v>98</v>
      </c>
      <c r="H59" s="12" t="s">
        <v>99</v>
      </c>
      <c r="I59" s="12"/>
      <c r="J59" s="14"/>
      <c r="K59" s="14" t="s">
        <v>18</v>
      </c>
      <c r="L59" s="20">
        <v>304</v>
      </c>
      <c r="M59" s="20">
        <v>864</v>
      </c>
      <c r="N59" s="14" t="s">
        <v>12</v>
      </c>
      <c r="O59" s="31">
        <v>174.48387096774192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130</v>
      </c>
      <c r="G60" s="14" t="s">
        <v>98</v>
      </c>
      <c r="H60" s="12" t="s">
        <v>99</v>
      </c>
      <c r="I60" s="12"/>
      <c r="J60" s="14"/>
      <c r="K60" s="14" t="s">
        <v>18</v>
      </c>
      <c r="L60" s="20">
        <v>305</v>
      </c>
      <c r="M60" s="20">
        <v>952</v>
      </c>
      <c r="N60" s="14" t="s">
        <v>12</v>
      </c>
      <c r="O60" s="31">
        <v>163.76096774193539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130</v>
      </c>
      <c r="G61" s="14" t="s">
        <v>98</v>
      </c>
      <c r="H61" s="12" t="s">
        <v>99</v>
      </c>
      <c r="I61" s="12"/>
      <c r="J61" s="14"/>
      <c r="K61" s="14" t="s">
        <v>18</v>
      </c>
      <c r="L61" s="20">
        <v>304</v>
      </c>
      <c r="M61" s="20">
        <v>1039</v>
      </c>
      <c r="N61" s="14" t="s">
        <v>12</v>
      </c>
      <c r="O61" s="31">
        <v>162.8554838709677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130</v>
      </c>
      <c r="G62" s="27" t="s">
        <v>98</v>
      </c>
      <c r="H62" s="26" t="s">
        <v>99</v>
      </c>
      <c r="I62" s="26"/>
      <c r="J62" s="27"/>
      <c r="K62" s="27" t="s">
        <v>18</v>
      </c>
      <c r="L62" s="28">
        <v>299</v>
      </c>
      <c r="M62" s="28">
        <v>602</v>
      </c>
      <c r="N62" s="27" t="s">
        <v>12</v>
      </c>
      <c r="O62" s="30">
        <v>166.89033333333333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130</v>
      </c>
      <c r="G63" s="14" t="s">
        <v>98</v>
      </c>
      <c r="H63" s="12" t="s">
        <v>99</v>
      </c>
      <c r="I63" s="12"/>
      <c r="J63" s="14"/>
      <c r="K63" s="14" t="s">
        <v>18</v>
      </c>
      <c r="L63" s="20">
        <v>304</v>
      </c>
      <c r="M63" s="20">
        <v>689</v>
      </c>
      <c r="N63" s="14" t="s">
        <v>12</v>
      </c>
      <c r="O63" s="31">
        <v>175.6039999999999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130</v>
      </c>
      <c r="G64" s="14" t="s">
        <v>98</v>
      </c>
      <c r="H64" s="12" t="s">
        <v>99</v>
      </c>
      <c r="I64" s="12"/>
      <c r="J64" s="14"/>
      <c r="K64" s="14" t="s">
        <v>18</v>
      </c>
      <c r="L64" s="20">
        <v>304</v>
      </c>
      <c r="M64" s="20">
        <v>777</v>
      </c>
      <c r="N64" s="14" t="s">
        <v>12</v>
      </c>
      <c r="O64" s="31">
        <v>173.65633333333332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130</v>
      </c>
      <c r="G65" s="14" t="s">
        <v>98</v>
      </c>
      <c r="H65" s="12" t="s">
        <v>99</v>
      </c>
      <c r="I65" s="12"/>
      <c r="J65" s="14"/>
      <c r="K65" s="14" t="s">
        <v>18</v>
      </c>
      <c r="L65" s="20">
        <v>304</v>
      </c>
      <c r="M65" s="20">
        <v>864</v>
      </c>
      <c r="N65" s="14" t="s">
        <v>12</v>
      </c>
      <c r="O65" s="31">
        <v>177.64033333333333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130</v>
      </c>
      <c r="G66" s="14" t="s">
        <v>98</v>
      </c>
      <c r="H66" s="12" t="s">
        <v>99</v>
      </c>
      <c r="I66" s="12"/>
      <c r="J66" s="14"/>
      <c r="K66" s="14" t="s">
        <v>18</v>
      </c>
      <c r="L66" s="20">
        <v>305</v>
      </c>
      <c r="M66" s="20">
        <v>952</v>
      </c>
      <c r="N66" s="14" t="s">
        <v>12</v>
      </c>
      <c r="O66" s="31">
        <v>166.28800000000007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130</v>
      </c>
      <c r="G67" s="14" t="s">
        <v>98</v>
      </c>
      <c r="H67" s="12" t="s">
        <v>99</v>
      </c>
      <c r="I67" s="12"/>
      <c r="J67" s="14"/>
      <c r="K67" s="14" t="s">
        <v>18</v>
      </c>
      <c r="L67" s="20">
        <v>304</v>
      </c>
      <c r="M67" s="20">
        <v>1039</v>
      </c>
      <c r="N67" s="14" t="s">
        <v>12</v>
      </c>
      <c r="O67" s="31">
        <v>165.61599999999999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130</v>
      </c>
      <c r="G68" s="27" t="s">
        <v>98</v>
      </c>
      <c r="H68" s="26" t="s">
        <v>99</v>
      </c>
      <c r="I68" s="26"/>
      <c r="J68" s="27"/>
      <c r="K68" s="27" t="s">
        <v>18</v>
      </c>
      <c r="L68" s="28">
        <v>299</v>
      </c>
      <c r="M68" s="28">
        <v>602</v>
      </c>
      <c r="N68" s="27" t="s">
        <v>12</v>
      </c>
      <c r="O68" s="30">
        <v>173.48161290322582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130</v>
      </c>
      <c r="G69" s="14" t="s">
        <v>98</v>
      </c>
      <c r="H69" s="12" t="s">
        <v>99</v>
      </c>
      <c r="I69" s="12"/>
      <c r="J69" s="14"/>
      <c r="K69" s="14" t="s">
        <v>18</v>
      </c>
      <c r="L69" s="20">
        <v>304</v>
      </c>
      <c r="M69" s="20">
        <v>689</v>
      </c>
      <c r="N69" s="14" t="s">
        <v>12</v>
      </c>
      <c r="O69" s="31">
        <v>179.18322580645162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130</v>
      </c>
      <c r="G70" s="14" t="s">
        <v>98</v>
      </c>
      <c r="H70" s="12" t="s">
        <v>99</v>
      </c>
      <c r="I70" s="12"/>
      <c r="J70" s="14"/>
      <c r="K70" s="14" t="s">
        <v>18</v>
      </c>
      <c r="L70" s="20">
        <v>304</v>
      </c>
      <c r="M70" s="20">
        <v>777</v>
      </c>
      <c r="N70" s="14" t="s">
        <v>12</v>
      </c>
      <c r="O70" s="31">
        <v>178.20645161290324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130</v>
      </c>
      <c r="G71" s="14" t="s">
        <v>98</v>
      </c>
      <c r="H71" s="12" t="s">
        <v>99</v>
      </c>
      <c r="I71" s="12"/>
      <c r="J71" s="14"/>
      <c r="K71" s="14" t="s">
        <v>18</v>
      </c>
      <c r="L71" s="20">
        <v>304</v>
      </c>
      <c r="M71" s="20">
        <v>864</v>
      </c>
      <c r="N71" s="14" t="s">
        <v>12</v>
      </c>
      <c r="O71" s="31">
        <v>180.95999999999995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130</v>
      </c>
      <c r="G72" s="14" t="s">
        <v>98</v>
      </c>
      <c r="H72" s="12" t="s">
        <v>99</v>
      </c>
      <c r="I72" s="12"/>
      <c r="J72" s="14"/>
      <c r="K72" s="14" t="s">
        <v>18</v>
      </c>
      <c r="L72" s="20">
        <v>305</v>
      </c>
      <c r="M72" s="20">
        <v>952</v>
      </c>
      <c r="N72" s="14" t="s">
        <v>12</v>
      </c>
      <c r="O72" s="31">
        <v>169.25774193548389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130</v>
      </c>
      <c r="G73" s="14" t="s">
        <v>98</v>
      </c>
      <c r="H73" s="12" t="s">
        <v>99</v>
      </c>
      <c r="I73" s="12"/>
      <c r="J73" s="14"/>
      <c r="K73" s="14" t="s">
        <v>18</v>
      </c>
      <c r="L73" s="20">
        <v>304</v>
      </c>
      <c r="M73" s="20">
        <v>1039</v>
      </c>
      <c r="N73" s="14" t="s">
        <v>12</v>
      </c>
      <c r="O73" s="31">
        <v>167.60741935483867</v>
      </c>
      <c r="P73" s="15" t="s">
        <v>13</v>
      </c>
    </row>
    <row r="74" spans="1:16">
      <c r="A74" s="137"/>
      <c r="B74" s="137"/>
      <c r="C74" s="154"/>
      <c r="D74" s="155"/>
      <c r="E74" s="156"/>
      <c r="F74" s="156"/>
      <c r="G74" s="137"/>
      <c r="H74" s="156"/>
      <c r="I74" s="156"/>
      <c r="J74" s="137"/>
      <c r="K74" s="137"/>
      <c r="L74" s="157"/>
      <c r="M74" s="157"/>
      <c r="N74" s="137"/>
      <c r="O74" s="38"/>
      <c r="P74" s="137"/>
    </row>
  </sheetData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workbookViewId="0">
      <pane ySplit="1" topLeftCell="A47" activePane="bottomLeft" state="frozen"/>
      <selection activeCell="T79" sqref="T79"/>
      <selection pane="bottomLeft" activeCell="T79" sqref="T79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85546875" style="58" customWidth="1"/>
    <col min="5" max="5" width="8.28515625" style="59" customWidth="1"/>
    <col min="6" max="6" width="32.85546875" style="9" customWidth="1"/>
    <col min="7" max="7" width="6.7109375" style="8" customWidth="1"/>
    <col min="8" max="8" width="10.85546875" style="9" customWidth="1"/>
    <col min="9" max="9" width="17.85546875" style="9" customWidth="1"/>
    <col min="10" max="10" width="7.85546875" style="8" customWidth="1"/>
    <col min="11" max="11" width="10.85546875" style="57" customWidth="1"/>
    <col min="12" max="12" width="9.28515625" style="10" customWidth="1"/>
    <col min="13" max="13" width="8.7109375" style="10" customWidth="1"/>
    <col min="14" max="14" width="15.140625" style="57" customWidth="1"/>
    <col min="15" max="15" width="9.140625" style="48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2" t="s">
        <v>19</v>
      </c>
      <c r="G1" s="1" t="s">
        <v>8</v>
      </c>
      <c r="H1" s="2" t="s">
        <v>2</v>
      </c>
      <c r="I1" s="2" t="s">
        <v>7</v>
      </c>
      <c r="J1" s="1" t="s">
        <v>11</v>
      </c>
      <c r="K1" s="51" t="s">
        <v>17</v>
      </c>
      <c r="L1" s="3" t="s">
        <v>15</v>
      </c>
      <c r="M1" s="3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133</v>
      </c>
      <c r="G2" s="27" t="s">
        <v>131</v>
      </c>
      <c r="H2" s="26" t="s">
        <v>132</v>
      </c>
      <c r="I2" s="25"/>
      <c r="J2" s="24"/>
      <c r="K2" s="27" t="s">
        <v>18</v>
      </c>
      <c r="L2" s="28">
        <v>155</v>
      </c>
      <c r="M2" s="28">
        <v>156</v>
      </c>
      <c r="N2" s="27" t="s">
        <v>12</v>
      </c>
      <c r="O2" s="30">
        <v>249.93451612903232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133</v>
      </c>
      <c r="G3" s="14" t="s">
        <v>131</v>
      </c>
      <c r="H3" s="12" t="s">
        <v>132</v>
      </c>
      <c r="I3" s="7"/>
      <c r="J3" s="6"/>
      <c r="K3" s="14" t="s">
        <v>18</v>
      </c>
      <c r="L3" s="20">
        <v>293.83999999999997</v>
      </c>
      <c r="M3" s="20">
        <v>463</v>
      </c>
      <c r="N3" s="14" t="s">
        <v>12</v>
      </c>
      <c r="O3" s="31">
        <v>248.41580645161289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133</v>
      </c>
      <c r="G4" s="14" t="s">
        <v>131</v>
      </c>
      <c r="H4" s="12" t="s">
        <v>132</v>
      </c>
      <c r="I4" s="7"/>
      <c r="J4" s="6"/>
      <c r="K4" s="14" t="s">
        <v>18</v>
      </c>
      <c r="L4" s="20">
        <v>155</v>
      </c>
      <c r="M4" s="20">
        <v>156</v>
      </c>
      <c r="N4" s="14" t="s">
        <v>12</v>
      </c>
      <c r="O4" s="31">
        <v>251.53935483870967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133</v>
      </c>
      <c r="G5" s="14" t="s">
        <v>131</v>
      </c>
      <c r="H5" s="12" t="s">
        <v>132</v>
      </c>
      <c r="I5" s="7"/>
      <c r="J5" s="6"/>
      <c r="K5" s="14" t="s">
        <v>18</v>
      </c>
      <c r="L5" s="20">
        <v>301.60000000000002</v>
      </c>
      <c r="M5" s="20">
        <v>770</v>
      </c>
      <c r="N5" s="14" t="s">
        <v>12</v>
      </c>
      <c r="O5" s="31">
        <v>243.9341935483871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133</v>
      </c>
      <c r="G6" s="14" t="s">
        <v>131</v>
      </c>
      <c r="H6" s="12" t="s">
        <v>132</v>
      </c>
      <c r="I6" s="7"/>
      <c r="J6" s="6"/>
      <c r="K6" s="14" t="s">
        <v>18</v>
      </c>
      <c r="L6" s="20">
        <v>293.83999999999997</v>
      </c>
      <c r="M6" s="20">
        <v>463</v>
      </c>
      <c r="N6" s="14" t="s">
        <v>12</v>
      </c>
      <c r="O6" s="31">
        <v>247.06838709677422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133</v>
      </c>
      <c r="G7" s="14" t="s">
        <v>131</v>
      </c>
      <c r="H7" s="12" t="s">
        <v>132</v>
      </c>
      <c r="I7" s="7"/>
      <c r="J7" s="6"/>
      <c r="K7" s="14" t="s">
        <v>18</v>
      </c>
      <c r="L7" s="20">
        <v>301.60000000000002</v>
      </c>
      <c r="M7" s="20">
        <v>770</v>
      </c>
      <c r="N7" s="14" t="s">
        <v>12</v>
      </c>
      <c r="O7" s="31">
        <v>242.75387096774193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133</v>
      </c>
      <c r="G8" s="27" t="s">
        <v>131</v>
      </c>
      <c r="H8" s="26" t="s">
        <v>132</v>
      </c>
      <c r="I8" s="25"/>
      <c r="J8" s="24"/>
      <c r="K8" s="27" t="s">
        <v>18</v>
      </c>
      <c r="L8" s="28">
        <v>155</v>
      </c>
      <c r="M8" s="28">
        <v>156</v>
      </c>
      <c r="N8" s="27" t="s">
        <v>12</v>
      </c>
      <c r="O8" s="30">
        <v>177.81785714285721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133</v>
      </c>
      <c r="G9" s="14" t="s">
        <v>131</v>
      </c>
      <c r="H9" s="12" t="s">
        <v>132</v>
      </c>
      <c r="I9" s="7"/>
      <c r="J9" s="6"/>
      <c r="K9" s="14" t="s">
        <v>18</v>
      </c>
      <c r="L9" s="20">
        <v>293.83999999999997</v>
      </c>
      <c r="M9" s="20">
        <v>463</v>
      </c>
      <c r="N9" s="14" t="s">
        <v>12</v>
      </c>
      <c r="O9" s="31">
        <v>174.97464285714281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133</v>
      </c>
      <c r="G10" s="14" t="s">
        <v>131</v>
      </c>
      <c r="H10" s="12" t="s">
        <v>132</v>
      </c>
      <c r="I10" s="7"/>
      <c r="J10" s="6"/>
      <c r="K10" s="14" t="s">
        <v>18</v>
      </c>
      <c r="L10" s="20">
        <v>155</v>
      </c>
      <c r="M10" s="20">
        <v>156</v>
      </c>
      <c r="N10" s="14" t="s">
        <v>12</v>
      </c>
      <c r="O10" s="31">
        <v>178.8642857142857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133</v>
      </c>
      <c r="G11" s="14" t="s">
        <v>131</v>
      </c>
      <c r="H11" s="12" t="s">
        <v>132</v>
      </c>
      <c r="I11" s="7"/>
      <c r="J11" s="6"/>
      <c r="K11" s="14" t="s">
        <v>18</v>
      </c>
      <c r="L11" s="20">
        <v>301.60000000000002</v>
      </c>
      <c r="M11" s="20">
        <v>770</v>
      </c>
      <c r="N11" s="14" t="s">
        <v>12</v>
      </c>
      <c r="O11" s="31">
        <v>194.74464285714288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133</v>
      </c>
      <c r="G12" s="14" t="s">
        <v>131</v>
      </c>
      <c r="H12" s="12" t="s">
        <v>132</v>
      </c>
      <c r="I12" s="7"/>
      <c r="J12" s="6"/>
      <c r="K12" s="14" t="s">
        <v>18</v>
      </c>
      <c r="L12" s="20">
        <v>293.83999999999997</v>
      </c>
      <c r="M12" s="20">
        <v>463</v>
      </c>
      <c r="N12" s="14" t="s">
        <v>12</v>
      </c>
      <c r="O12" s="31">
        <v>174.82249999999996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133</v>
      </c>
      <c r="G13" s="14" t="s">
        <v>131</v>
      </c>
      <c r="H13" s="12" t="s">
        <v>132</v>
      </c>
      <c r="I13" s="7"/>
      <c r="J13" s="6"/>
      <c r="K13" s="14" t="s">
        <v>18</v>
      </c>
      <c r="L13" s="20">
        <v>301.60000000000002</v>
      </c>
      <c r="M13" s="20">
        <v>770</v>
      </c>
      <c r="N13" s="14" t="s">
        <v>12</v>
      </c>
      <c r="O13" s="31">
        <v>193.01750000000007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133</v>
      </c>
      <c r="G14" s="27" t="s">
        <v>131</v>
      </c>
      <c r="H14" s="26" t="s">
        <v>132</v>
      </c>
      <c r="I14" s="25"/>
      <c r="J14" s="24"/>
      <c r="K14" s="27" t="s">
        <v>18</v>
      </c>
      <c r="L14" s="28">
        <v>155</v>
      </c>
      <c r="M14" s="28">
        <v>156</v>
      </c>
      <c r="N14" s="27" t="s">
        <v>12</v>
      </c>
      <c r="O14" s="30">
        <v>198.6951612903226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133</v>
      </c>
      <c r="G15" s="14" t="s">
        <v>131</v>
      </c>
      <c r="H15" s="12" t="s">
        <v>132</v>
      </c>
      <c r="I15" s="7"/>
      <c r="J15" s="6"/>
      <c r="K15" s="14" t="s">
        <v>18</v>
      </c>
      <c r="L15" s="20">
        <v>293.83999999999997</v>
      </c>
      <c r="M15" s="20">
        <v>463</v>
      </c>
      <c r="N15" s="14" t="s">
        <v>12</v>
      </c>
      <c r="O15" s="31">
        <v>179.35290322580647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133</v>
      </c>
      <c r="G16" s="14" t="s">
        <v>131</v>
      </c>
      <c r="H16" s="12" t="s">
        <v>132</v>
      </c>
      <c r="I16" s="7"/>
      <c r="J16" s="6"/>
      <c r="K16" s="14" t="s">
        <v>18</v>
      </c>
      <c r="L16" s="20">
        <v>155</v>
      </c>
      <c r="M16" s="20">
        <v>156</v>
      </c>
      <c r="N16" s="14" t="s">
        <v>12</v>
      </c>
      <c r="O16" s="31">
        <v>199.93129032258065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133</v>
      </c>
      <c r="G17" s="14" t="s">
        <v>131</v>
      </c>
      <c r="H17" s="12" t="s">
        <v>132</v>
      </c>
      <c r="I17" s="7"/>
      <c r="J17" s="6"/>
      <c r="K17" s="14" t="s">
        <v>18</v>
      </c>
      <c r="L17" s="20">
        <v>301.60000000000002</v>
      </c>
      <c r="M17" s="20">
        <v>770</v>
      </c>
      <c r="N17" s="14" t="s">
        <v>12</v>
      </c>
      <c r="O17" s="31">
        <v>194.7874193548387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133</v>
      </c>
      <c r="G18" s="14" t="s">
        <v>131</v>
      </c>
      <c r="H18" s="12" t="s">
        <v>132</v>
      </c>
      <c r="I18" s="7"/>
      <c r="J18" s="6"/>
      <c r="K18" s="14" t="s">
        <v>18</v>
      </c>
      <c r="L18" s="20">
        <v>293.83999999999997</v>
      </c>
      <c r="M18" s="20">
        <v>463</v>
      </c>
      <c r="N18" s="14" t="s">
        <v>12</v>
      </c>
      <c r="O18" s="31">
        <v>179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133</v>
      </c>
      <c r="G19" s="14" t="s">
        <v>131</v>
      </c>
      <c r="H19" s="12" t="s">
        <v>132</v>
      </c>
      <c r="I19" s="7"/>
      <c r="J19" s="6"/>
      <c r="K19" s="14" t="s">
        <v>18</v>
      </c>
      <c r="L19" s="20">
        <v>301.60000000000002</v>
      </c>
      <c r="M19" s="20">
        <v>770</v>
      </c>
      <c r="N19" s="14" t="s">
        <v>12</v>
      </c>
      <c r="O19" s="31">
        <v>193.51903225806453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133</v>
      </c>
      <c r="G20" s="27" t="s">
        <v>131</v>
      </c>
      <c r="H20" s="26" t="s">
        <v>132</v>
      </c>
      <c r="I20" s="25"/>
      <c r="J20" s="24"/>
      <c r="K20" s="27" t="s">
        <v>18</v>
      </c>
      <c r="L20" s="28">
        <v>155</v>
      </c>
      <c r="M20" s="28">
        <v>156</v>
      </c>
      <c r="N20" s="27" t="s">
        <v>12</v>
      </c>
      <c r="O20" s="30">
        <v>189.06366666666671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133</v>
      </c>
      <c r="G21" s="14" t="s">
        <v>131</v>
      </c>
      <c r="H21" s="12" t="s">
        <v>132</v>
      </c>
      <c r="I21" s="7"/>
      <c r="J21" s="6"/>
      <c r="K21" s="14" t="s">
        <v>18</v>
      </c>
      <c r="L21" s="20">
        <v>293.83999999999997</v>
      </c>
      <c r="M21" s="20">
        <v>463</v>
      </c>
      <c r="N21" s="14" t="s">
        <v>12</v>
      </c>
      <c r="O21" s="31">
        <v>196.39833333333334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133</v>
      </c>
      <c r="G22" s="14" t="s">
        <v>131</v>
      </c>
      <c r="H22" s="12" t="s">
        <v>132</v>
      </c>
      <c r="I22" s="7"/>
      <c r="J22" s="6"/>
      <c r="K22" s="14" t="s">
        <v>18</v>
      </c>
      <c r="L22" s="20">
        <v>155</v>
      </c>
      <c r="M22" s="20">
        <v>156</v>
      </c>
      <c r="N22" s="14" t="s">
        <v>12</v>
      </c>
      <c r="O22" s="31">
        <v>190.32466666666662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133</v>
      </c>
      <c r="G23" s="14" t="s">
        <v>131</v>
      </c>
      <c r="H23" s="12" t="s">
        <v>132</v>
      </c>
      <c r="I23" s="7"/>
      <c r="J23" s="6"/>
      <c r="K23" s="14" t="s">
        <v>18</v>
      </c>
      <c r="L23" s="20">
        <v>301.60000000000002</v>
      </c>
      <c r="M23" s="20">
        <v>770</v>
      </c>
      <c r="N23" s="14" t="s">
        <v>12</v>
      </c>
      <c r="O23" s="31">
        <v>218.80633333333336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133</v>
      </c>
      <c r="G24" s="14" t="s">
        <v>131</v>
      </c>
      <c r="H24" s="12" t="s">
        <v>132</v>
      </c>
      <c r="I24" s="7"/>
      <c r="J24" s="6"/>
      <c r="K24" s="14" t="s">
        <v>18</v>
      </c>
      <c r="L24" s="20">
        <v>293.83999999999997</v>
      </c>
      <c r="M24" s="20">
        <v>463</v>
      </c>
      <c r="N24" s="14" t="s">
        <v>12</v>
      </c>
      <c r="O24" s="31">
        <v>196.34399999999994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133</v>
      </c>
      <c r="G25" s="14" t="s">
        <v>131</v>
      </c>
      <c r="H25" s="12" t="s">
        <v>132</v>
      </c>
      <c r="I25" s="7"/>
      <c r="J25" s="6"/>
      <c r="K25" s="14" t="s">
        <v>18</v>
      </c>
      <c r="L25" s="20">
        <v>301.60000000000002</v>
      </c>
      <c r="M25" s="20">
        <v>770</v>
      </c>
      <c r="N25" s="14" t="s">
        <v>12</v>
      </c>
      <c r="O25" s="31">
        <v>215.80833333333339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133</v>
      </c>
      <c r="G26" s="27" t="s">
        <v>131</v>
      </c>
      <c r="H26" s="26" t="s">
        <v>132</v>
      </c>
      <c r="I26" s="25"/>
      <c r="J26" s="24"/>
      <c r="K26" s="27" t="s">
        <v>18</v>
      </c>
      <c r="L26" s="28">
        <v>155</v>
      </c>
      <c r="M26" s="28">
        <v>156</v>
      </c>
      <c r="N26" s="27" t="s">
        <v>12</v>
      </c>
      <c r="O26" s="30">
        <v>190.13193548387093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133</v>
      </c>
      <c r="G27" s="14" t="s">
        <v>131</v>
      </c>
      <c r="H27" s="12" t="s">
        <v>132</v>
      </c>
      <c r="I27" s="7"/>
      <c r="J27" s="6"/>
      <c r="K27" s="14" t="s">
        <v>18</v>
      </c>
      <c r="L27" s="20">
        <v>293.83999999999997</v>
      </c>
      <c r="M27" s="20">
        <v>463</v>
      </c>
      <c r="N27" s="14" t="s">
        <v>12</v>
      </c>
      <c r="O27" s="31">
        <v>175.55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133</v>
      </c>
      <c r="G28" s="14" t="s">
        <v>131</v>
      </c>
      <c r="H28" s="12" t="s">
        <v>132</v>
      </c>
      <c r="I28" s="7"/>
      <c r="J28" s="6"/>
      <c r="K28" s="14" t="s">
        <v>18</v>
      </c>
      <c r="L28" s="20">
        <v>155</v>
      </c>
      <c r="M28" s="20">
        <v>156</v>
      </c>
      <c r="N28" s="14" t="s">
        <v>12</v>
      </c>
      <c r="O28" s="31">
        <v>190.73645161290321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133</v>
      </c>
      <c r="G29" s="14" t="s">
        <v>131</v>
      </c>
      <c r="H29" s="12" t="s">
        <v>132</v>
      </c>
      <c r="I29" s="7"/>
      <c r="J29" s="6"/>
      <c r="K29" s="14" t="s">
        <v>18</v>
      </c>
      <c r="L29" s="20">
        <v>301.60000000000002</v>
      </c>
      <c r="M29" s="20">
        <v>770</v>
      </c>
      <c r="N29" s="14" t="s">
        <v>12</v>
      </c>
      <c r="O29" s="31">
        <v>194.50483870967744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133</v>
      </c>
      <c r="G30" s="14" t="s">
        <v>131</v>
      </c>
      <c r="H30" s="12" t="s">
        <v>132</v>
      </c>
      <c r="I30" s="7"/>
      <c r="J30" s="6"/>
      <c r="K30" s="14" t="s">
        <v>18</v>
      </c>
      <c r="L30" s="20">
        <v>293.83999999999997</v>
      </c>
      <c r="M30" s="20">
        <v>463</v>
      </c>
      <c r="N30" s="14" t="s">
        <v>12</v>
      </c>
      <c r="O30" s="31">
        <v>175.16483870967738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133</v>
      </c>
      <c r="G31" s="14" t="s">
        <v>131</v>
      </c>
      <c r="H31" s="12" t="s">
        <v>132</v>
      </c>
      <c r="I31" s="7"/>
      <c r="J31" s="6"/>
      <c r="K31" s="14" t="s">
        <v>18</v>
      </c>
      <c r="L31" s="20">
        <v>301.60000000000002</v>
      </c>
      <c r="M31" s="20">
        <v>770</v>
      </c>
      <c r="N31" s="14" t="s">
        <v>12</v>
      </c>
      <c r="O31" s="31">
        <v>192.2670967741935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133</v>
      </c>
      <c r="G32" s="27" t="s">
        <v>131</v>
      </c>
      <c r="H32" s="26" t="s">
        <v>132</v>
      </c>
      <c r="I32" s="25"/>
      <c r="J32" s="24"/>
      <c r="K32" s="27" t="s">
        <v>18</v>
      </c>
      <c r="L32" s="28">
        <v>155</v>
      </c>
      <c r="M32" s="28">
        <v>156</v>
      </c>
      <c r="N32" s="27" t="s">
        <v>12</v>
      </c>
      <c r="O32" s="30">
        <v>211.82633333333334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133</v>
      </c>
      <c r="G33" s="14" t="s">
        <v>131</v>
      </c>
      <c r="H33" s="12" t="s">
        <v>132</v>
      </c>
      <c r="I33" s="7"/>
      <c r="J33" s="6"/>
      <c r="K33" s="14" t="s">
        <v>18</v>
      </c>
      <c r="L33" s="20">
        <v>293.83999999999997</v>
      </c>
      <c r="M33" s="20">
        <v>463</v>
      </c>
      <c r="N33" s="14" t="s">
        <v>12</v>
      </c>
      <c r="O33" s="31">
        <v>180.83433333333329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133</v>
      </c>
      <c r="G34" s="14" t="s">
        <v>131</v>
      </c>
      <c r="H34" s="12" t="s">
        <v>132</v>
      </c>
      <c r="I34" s="7"/>
      <c r="J34" s="6"/>
      <c r="K34" s="14" t="s">
        <v>18</v>
      </c>
      <c r="L34" s="20">
        <v>155</v>
      </c>
      <c r="M34" s="20">
        <v>156</v>
      </c>
      <c r="N34" s="14" t="s">
        <v>12</v>
      </c>
      <c r="O34" s="31">
        <v>212.62033333333332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133</v>
      </c>
      <c r="G35" s="14" t="s">
        <v>131</v>
      </c>
      <c r="H35" s="12" t="s">
        <v>132</v>
      </c>
      <c r="I35" s="7"/>
      <c r="J35" s="6"/>
      <c r="K35" s="14" t="s">
        <v>18</v>
      </c>
      <c r="L35" s="20">
        <v>301.60000000000002</v>
      </c>
      <c r="M35" s="20">
        <v>770</v>
      </c>
      <c r="N35" s="14" t="s">
        <v>12</v>
      </c>
      <c r="O35" s="31">
        <v>192.05933333333329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133</v>
      </c>
      <c r="G36" s="14" t="s">
        <v>131</v>
      </c>
      <c r="H36" s="12" t="s">
        <v>132</v>
      </c>
      <c r="I36" s="7"/>
      <c r="J36" s="6"/>
      <c r="K36" s="14" t="s">
        <v>18</v>
      </c>
      <c r="L36" s="20">
        <v>293.83999999999997</v>
      </c>
      <c r="M36" s="20">
        <v>463</v>
      </c>
      <c r="N36" s="14" t="s">
        <v>12</v>
      </c>
      <c r="O36" s="31">
        <v>180.08266666666663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133</v>
      </c>
      <c r="G37" s="14" t="s">
        <v>131</v>
      </c>
      <c r="H37" s="12" t="s">
        <v>132</v>
      </c>
      <c r="I37" s="7"/>
      <c r="J37" s="6"/>
      <c r="K37" s="14" t="s">
        <v>18</v>
      </c>
      <c r="L37" s="20">
        <v>301.60000000000002</v>
      </c>
      <c r="M37" s="20">
        <v>770</v>
      </c>
      <c r="N37" s="14" t="s">
        <v>12</v>
      </c>
      <c r="O37" s="31">
        <v>191.18466666666663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133</v>
      </c>
      <c r="G38" s="27" t="s">
        <v>131</v>
      </c>
      <c r="H38" s="26" t="s">
        <v>132</v>
      </c>
      <c r="I38" s="25"/>
      <c r="J38" s="24"/>
      <c r="K38" s="27" t="s">
        <v>18</v>
      </c>
      <c r="L38" s="28">
        <v>155</v>
      </c>
      <c r="M38" s="28">
        <v>156</v>
      </c>
      <c r="N38" s="27" t="s">
        <v>12</v>
      </c>
      <c r="O38" s="30">
        <v>183.69032258064519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133</v>
      </c>
      <c r="G39" s="14" t="s">
        <v>131</v>
      </c>
      <c r="H39" s="12" t="s">
        <v>132</v>
      </c>
      <c r="I39" s="7"/>
      <c r="J39" s="6"/>
      <c r="K39" s="14" t="s">
        <v>18</v>
      </c>
      <c r="L39" s="20">
        <v>293.83999999999997</v>
      </c>
      <c r="M39" s="20">
        <v>463</v>
      </c>
      <c r="N39" s="14" t="s">
        <v>12</v>
      </c>
      <c r="O39" s="31">
        <v>191.65516129032258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133</v>
      </c>
      <c r="G40" s="14" t="s">
        <v>131</v>
      </c>
      <c r="H40" s="12" t="s">
        <v>132</v>
      </c>
      <c r="I40" s="7"/>
      <c r="J40" s="6"/>
      <c r="K40" s="14" t="s">
        <v>18</v>
      </c>
      <c r="L40" s="20">
        <v>155</v>
      </c>
      <c r="M40" s="20">
        <v>156</v>
      </c>
      <c r="N40" s="14" t="s">
        <v>12</v>
      </c>
      <c r="O40" s="31">
        <v>184.97483870967741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133</v>
      </c>
      <c r="G41" s="14" t="s">
        <v>131</v>
      </c>
      <c r="H41" s="12" t="s">
        <v>132</v>
      </c>
      <c r="I41" s="7"/>
      <c r="J41" s="6"/>
      <c r="K41" s="14" t="s">
        <v>18</v>
      </c>
      <c r="L41" s="20">
        <v>301.60000000000002</v>
      </c>
      <c r="M41" s="20">
        <v>770</v>
      </c>
      <c r="N41" s="14" t="s">
        <v>12</v>
      </c>
      <c r="O41" s="31">
        <v>216.93064516129033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133</v>
      </c>
      <c r="G42" s="14" t="s">
        <v>131</v>
      </c>
      <c r="H42" s="12" t="s">
        <v>132</v>
      </c>
      <c r="I42" s="7"/>
      <c r="J42" s="6"/>
      <c r="K42" s="14" t="s">
        <v>18</v>
      </c>
      <c r="L42" s="20">
        <v>293.83999999999997</v>
      </c>
      <c r="M42" s="20">
        <v>463</v>
      </c>
      <c r="N42" s="14" t="s">
        <v>12</v>
      </c>
      <c r="O42" s="31">
        <v>191.30838709677417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133</v>
      </c>
      <c r="G43" s="14" t="s">
        <v>131</v>
      </c>
      <c r="H43" s="12" t="s">
        <v>132</v>
      </c>
      <c r="I43" s="7"/>
      <c r="J43" s="6"/>
      <c r="K43" s="14" t="s">
        <v>18</v>
      </c>
      <c r="L43" s="20">
        <v>301.60000000000002</v>
      </c>
      <c r="M43" s="20">
        <v>770</v>
      </c>
      <c r="N43" s="14" t="s">
        <v>12</v>
      </c>
      <c r="O43" s="31">
        <v>213.00387096774193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133</v>
      </c>
      <c r="G44" s="27" t="s">
        <v>131</v>
      </c>
      <c r="H44" s="26" t="s">
        <v>132</v>
      </c>
      <c r="I44" s="25"/>
      <c r="J44" s="24"/>
      <c r="K44" s="27" t="s">
        <v>18</v>
      </c>
      <c r="L44" s="28">
        <v>155</v>
      </c>
      <c r="M44" s="28">
        <v>156</v>
      </c>
      <c r="N44" s="27" t="s">
        <v>12</v>
      </c>
      <c r="O44" s="30">
        <v>187.78483870967739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133</v>
      </c>
      <c r="G45" s="14" t="s">
        <v>131</v>
      </c>
      <c r="H45" s="12" t="s">
        <v>132</v>
      </c>
      <c r="I45" s="7"/>
      <c r="J45" s="6"/>
      <c r="K45" s="14" t="s">
        <v>18</v>
      </c>
      <c r="L45" s="20">
        <v>293.83999999999997</v>
      </c>
      <c r="M45" s="20">
        <v>463</v>
      </c>
      <c r="N45" s="14" t="s">
        <v>12</v>
      </c>
      <c r="O45" s="31">
        <v>191.2080645161291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133</v>
      </c>
      <c r="G46" s="14" t="s">
        <v>131</v>
      </c>
      <c r="H46" s="12" t="s">
        <v>132</v>
      </c>
      <c r="I46" s="7"/>
      <c r="J46" s="6"/>
      <c r="K46" s="14" t="s">
        <v>18</v>
      </c>
      <c r="L46" s="20">
        <v>155</v>
      </c>
      <c r="M46" s="20">
        <v>156</v>
      </c>
      <c r="N46" s="14" t="s">
        <v>12</v>
      </c>
      <c r="O46" s="31">
        <v>189.12161290322578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133</v>
      </c>
      <c r="G47" s="14" t="s">
        <v>131</v>
      </c>
      <c r="H47" s="12" t="s">
        <v>132</v>
      </c>
      <c r="I47" s="7"/>
      <c r="J47" s="6"/>
      <c r="K47" s="14" t="s">
        <v>18</v>
      </c>
      <c r="L47" s="20">
        <v>301.60000000000002</v>
      </c>
      <c r="M47" s="20">
        <v>770</v>
      </c>
      <c r="N47" s="14" t="s">
        <v>12</v>
      </c>
      <c r="O47" s="31">
        <v>222.83903225806455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133</v>
      </c>
      <c r="G48" s="14" t="s">
        <v>131</v>
      </c>
      <c r="H48" s="12" t="s">
        <v>132</v>
      </c>
      <c r="I48" s="7"/>
      <c r="J48" s="6"/>
      <c r="K48" s="14" t="s">
        <v>18</v>
      </c>
      <c r="L48" s="20">
        <v>293.83999999999997</v>
      </c>
      <c r="M48" s="20">
        <v>463</v>
      </c>
      <c r="N48" s="14" t="s">
        <v>12</v>
      </c>
      <c r="O48" s="31">
        <v>190.88677419354838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133</v>
      </c>
      <c r="G49" s="14" t="s">
        <v>131</v>
      </c>
      <c r="H49" s="12" t="s">
        <v>132</v>
      </c>
      <c r="I49" s="7"/>
      <c r="J49" s="6"/>
      <c r="K49" s="14" t="s">
        <v>18</v>
      </c>
      <c r="L49" s="20">
        <v>301.60000000000002</v>
      </c>
      <c r="M49" s="20">
        <v>770</v>
      </c>
      <c r="N49" s="14" t="s">
        <v>12</v>
      </c>
      <c r="O49" s="31">
        <v>218.88290322580647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133</v>
      </c>
      <c r="G50" s="27" t="s">
        <v>131</v>
      </c>
      <c r="H50" s="26" t="s">
        <v>132</v>
      </c>
      <c r="I50" s="25"/>
      <c r="J50" s="24"/>
      <c r="K50" s="27" t="s">
        <v>18</v>
      </c>
      <c r="L50" s="28">
        <v>155</v>
      </c>
      <c r="M50" s="28">
        <v>156</v>
      </c>
      <c r="N50" s="27" t="s">
        <v>12</v>
      </c>
      <c r="O50" s="30">
        <v>191.57666666666674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133</v>
      </c>
      <c r="G51" s="14" t="s">
        <v>131</v>
      </c>
      <c r="H51" s="12" t="s">
        <v>132</v>
      </c>
      <c r="I51" s="7"/>
      <c r="J51" s="6"/>
      <c r="K51" s="14" t="s">
        <v>18</v>
      </c>
      <c r="L51" s="20">
        <v>293.83999999999997</v>
      </c>
      <c r="M51" s="20">
        <v>463</v>
      </c>
      <c r="N51" s="14" t="s">
        <v>12</v>
      </c>
      <c r="O51" s="31">
        <v>194.36233333333337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133</v>
      </c>
      <c r="G52" s="14" t="s">
        <v>131</v>
      </c>
      <c r="H52" s="12" t="s">
        <v>132</v>
      </c>
      <c r="I52" s="7"/>
      <c r="J52" s="6"/>
      <c r="K52" s="14" t="s">
        <v>18</v>
      </c>
      <c r="L52" s="20">
        <v>155</v>
      </c>
      <c r="M52" s="20">
        <v>156</v>
      </c>
      <c r="N52" s="14" t="s">
        <v>12</v>
      </c>
      <c r="O52" s="31">
        <v>192.94566666666665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133</v>
      </c>
      <c r="G53" s="14" t="s">
        <v>131</v>
      </c>
      <c r="H53" s="12" t="s">
        <v>132</v>
      </c>
      <c r="I53" s="7"/>
      <c r="J53" s="6"/>
      <c r="K53" s="14" t="s">
        <v>18</v>
      </c>
      <c r="L53" s="20">
        <v>301.60000000000002</v>
      </c>
      <c r="M53" s="20">
        <v>770</v>
      </c>
      <c r="N53" s="14" t="s">
        <v>12</v>
      </c>
      <c r="O53" s="31">
        <v>226.04633333333334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133</v>
      </c>
      <c r="G54" s="14" t="s">
        <v>131</v>
      </c>
      <c r="H54" s="12" t="s">
        <v>132</v>
      </c>
      <c r="I54" s="7"/>
      <c r="J54" s="6"/>
      <c r="K54" s="14" t="s">
        <v>18</v>
      </c>
      <c r="L54" s="20">
        <v>293.83999999999997</v>
      </c>
      <c r="M54" s="20">
        <v>463</v>
      </c>
      <c r="N54" s="14" t="s">
        <v>12</v>
      </c>
      <c r="O54" s="31">
        <v>193.71933333333334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133</v>
      </c>
      <c r="G55" s="14" t="s">
        <v>131</v>
      </c>
      <c r="H55" s="12" t="s">
        <v>132</v>
      </c>
      <c r="I55" s="7"/>
      <c r="J55" s="6"/>
      <c r="K55" s="14" t="s">
        <v>18</v>
      </c>
      <c r="L55" s="20">
        <v>301.60000000000002</v>
      </c>
      <c r="M55" s="20">
        <v>770</v>
      </c>
      <c r="N55" s="14" t="s">
        <v>12</v>
      </c>
      <c r="O55" s="31">
        <v>222.02899999999997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133</v>
      </c>
      <c r="G56" s="27" t="s">
        <v>131</v>
      </c>
      <c r="H56" s="26" t="s">
        <v>132</v>
      </c>
      <c r="I56" s="25"/>
      <c r="J56" s="24"/>
      <c r="K56" s="27" t="s">
        <v>18</v>
      </c>
      <c r="L56" s="28">
        <v>155</v>
      </c>
      <c r="M56" s="28">
        <v>156</v>
      </c>
      <c r="N56" s="27" t="s">
        <v>12</v>
      </c>
      <c r="O56" s="30">
        <v>190.28838709677424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133</v>
      </c>
      <c r="G57" s="14" t="s">
        <v>131</v>
      </c>
      <c r="H57" s="12" t="s">
        <v>132</v>
      </c>
      <c r="I57" s="7"/>
      <c r="J57" s="6"/>
      <c r="K57" s="14" t="s">
        <v>18</v>
      </c>
      <c r="L57" s="20">
        <v>293.83999999999997</v>
      </c>
      <c r="M57" s="20">
        <v>463</v>
      </c>
      <c r="N57" s="14" t="s">
        <v>12</v>
      </c>
      <c r="O57" s="31">
        <v>192.44741935483867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133</v>
      </c>
      <c r="G58" s="14" t="s">
        <v>131</v>
      </c>
      <c r="H58" s="12" t="s">
        <v>132</v>
      </c>
      <c r="I58" s="7"/>
      <c r="J58" s="6"/>
      <c r="K58" s="14" t="s">
        <v>18</v>
      </c>
      <c r="L58" s="20">
        <v>155</v>
      </c>
      <c r="M58" s="20">
        <v>156</v>
      </c>
      <c r="N58" s="14" t="s">
        <v>12</v>
      </c>
      <c r="O58" s="31">
        <v>191.63161290322583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133</v>
      </c>
      <c r="G59" s="14" t="s">
        <v>131</v>
      </c>
      <c r="H59" s="12" t="s">
        <v>132</v>
      </c>
      <c r="I59" s="7"/>
      <c r="J59" s="6"/>
      <c r="K59" s="14" t="s">
        <v>18</v>
      </c>
      <c r="L59" s="20">
        <v>301.60000000000002</v>
      </c>
      <c r="M59" s="20">
        <v>770</v>
      </c>
      <c r="N59" s="14" t="s">
        <v>12</v>
      </c>
      <c r="O59" s="31">
        <v>221.83548387096781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133</v>
      </c>
      <c r="G60" s="14" t="s">
        <v>131</v>
      </c>
      <c r="H60" s="12" t="s">
        <v>132</v>
      </c>
      <c r="I60" s="7"/>
      <c r="J60" s="6"/>
      <c r="K60" s="14" t="s">
        <v>18</v>
      </c>
      <c r="L60" s="20">
        <v>293.83999999999997</v>
      </c>
      <c r="M60" s="20">
        <v>463</v>
      </c>
      <c r="N60" s="14" t="s">
        <v>12</v>
      </c>
      <c r="O60" s="31">
        <v>191.55967741935478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133</v>
      </c>
      <c r="G61" s="14" t="s">
        <v>131</v>
      </c>
      <c r="H61" s="12" t="s">
        <v>132</v>
      </c>
      <c r="I61" s="7"/>
      <c r="J61" s="6"/>
      <c r="K61" s="14" t="s">
        <v>18</v>
      </c>
      <c r="L61" s="20">
        <v>301.60000000000002</v>
      </c>
      <c r="M61" s="20">
        <v>770</v>
      </c>
      <c r="N61" s="14" t="s">
        <v>12</v>
      </c>
      <c r="O61" s="31">
        <v>218.56516129032258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133</v>
      </c>
      <c r="G62" s="27" t="s">
        <v>131</v>
      </c>
      <c r="H62" s="26" t="s">
        <v>132</v>
      </c>
      <c r="I62" s="25"/>
      <c r="J62" s="24"/>
      <c r="K62" s="27" t="s">
        <v>18</v>
      </c>
      <c r="L62" s="28">
        <v>155</v>
      </c>
      <c r="M62" s="28">
        <v>156</v>
      </c>
      <c r="N62" s="27" t="s">
        <v>12</v>
      </c>
      <c r="O62" s="30">
        <v>194.10033333333334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133</v>
      </c>
      <c r="G63" s="14" t="s">
        <v>131</v>
      </c>
      <c r="H63" s="12" t="s">
        <v>132</v>
      </c>
      <c r="I63" s="7"/>
      <c r="J63" s="6"/>
      <c r="K63" s="14" t="s">
        <v>18</v>
      </c>
      <c r="L63" s="20">
        <v>293.83999999999997</v>
      </c>
      <c r="M63" s="20">
        <v>463</v>
      </c>
      <c r="N63" s="14" t="s">
        <v>12</v>
      </c>
      <c r="O63" s="31">
        <v>197.19500000000002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133</v>
      </c>
      <c r="G64" s="14" t="s">
        <v>131</v>
      </c>
      <c r="H64" s="12" t="s">
        <v>132</v>
      </c>
      <c r="I64" s="7"/>
      <c r="J64" s="6"/>
      <c r="K64" s="14" t="s">
        <v>18</v>
      </c>
      <c r="L64" s="20">
        <v>155</v>
      </c>
      <c r="M64" s="20">
        <v>156</v>
      </c>
      <c r="N64" s="14" t="s">
        <v>12</v>
      </c>
      <c r="O64" s="31">
        <v>195.57966666666661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133</v>
      </c>
      <c r="G65" s="14" t="s">
        <v>131</v>
      </c>
      <c r="H65" s="12" t="s">
        <v>132</v>
      </c>
      <c r="I65" s="7"/>
      <c r="J65" s="6"/>
      <c r="K65" s="14" t="s">
        <v>18</v>
      </c>
      <c r="L65" s="20">
        <v>301.60000000000002</v>
      </c>
      <c r="M65" s="20">
        <v>770</v>
      </c>
      <c r="N65" s="14" t="s">
        <v>12</v>
      </c>
      <c r="O65" s="31">
        <v>226.94700000000003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133</v>
      </c>
      <c r="G66" s="14" t="s">
        <v>131</v>
      </c>
      <c r="H66" s="12" t="s">
        <v>132</v>
      </c>
      <c r="I66" s="7"/>
      <c r="J66" s="6"/>
      <c r="K66" s="14" t="s">
        <v>18</v>
      </c>
      <c r="L66" s="20">
        <v>293.83999999999997</v>
      </c>
      <c r="M66" s="20">
        <v>463</v>
      </c>
      <c r="N66" s="14" t="s">
        <v>12</v>
      </c>
      <c r="O66" s="31">
        <v>196.488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133</v>
      </c>
      <c r="G67" s="14" t="s">
        <v>131</v>
      </c>
      <c r="H67" s="12" t="s">
        <v>132</v>
      </c>
      <c r="I67" s="7"/>
      <c r="J67" s="6"/>
      <c r="K67" s="14" t="s">
        <v>18</v>
      </c>
      <c r="L67" s="20">
        <v>301.60000000000002</v>
      </c>
      <c r="M67" s="20">
        <v>770</v>
      </c>
      <c r="N67" s="14" t="s">
        <v>12</v>
      </c>
      <c r="O67" s="31">
        <v>224.34099999999998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133</v>
      </c>
      <c r="G68" s="27" t="s">
        <v>131</v>
      </c>
      <c r="H68" s="26" t="s">
        <v>132</v>
      </c>
      <c r="I68" s="25"/>
      <c r="J68" s="24"/>
      <c r="K68" s="27" t="s">
        <v>18</v>
      </c>
      <c r="L68" s="28">
        <v>155</v>
      </c>
      <c r="M68" s="28">
        <v>156</v>
      </c>
      <c r="N68" s="27" t="s">
        <v>12</v>
      </c>
      <c r="O68" s="30">
        <v>193.91064516129029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133</v>
      </c>
      <c r="G69" s="14" t="s">
        <v>131</v>
      </c>
      <c r="H69" s="12" t="s">
        <v>132</v>
      </c>
      <c r="I69" s="7"/>
      <c r="J69" s="6"/>
      <c r="K69" s="14" t="s">
        <v>18</v>
      </c>
      <c r="L69" s="20">
        <v>293.83999999999997</v>
      </c>
      <c r="M69" s="20">
        <v>463</v>
      </c>
      <c r="N69" s="14" t="s">
        <v>12</v>
      </c>
      <c r="O69" s="31">
        <v>197.27096774193546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133</v>
      </c>
      <c r="G70" s="14" t="s">
        <v>131</v>
      </c>
      <c r="H70" s="12" t="s">
        <v>132</v>
      </c>
      <c r="I70" s="7"/>
      <c r="J70" s="6"/>
      <c r="K70" s="14" t="s">
        <v>18</v>
      </c>
      <c r="L70" s="20">
        <v>155</v>
      </c>
      <c r="M70" s="20">
        <v>156</v>
      </c>
      <c r="N70" s="14" t="s">
        <v>12</v>
      </c>
      <c r="O70" s="31">
        <v>195.37096774193546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133</v>
      </c>
      <c r="G71" s="14" t="s">
        <v>131</v>
      </c>
      <c r="H71" s="12" t="s">
        <v>132</v>
      </c>
      <c r="I71" s="7"/>
      <c r="J71" s="6"/>
      <c r="K71" s="14" t="s">
        <v>18</v>
      </c>
      <c r="L71" s="20">
        <v>301.60000000000002</v>
      </c>
      <c r="M71" s="20">
        <v>770</v>
      </c>
      <c r="N71" s="14" t="s">
        <v>12</v>
      </c>
      <c r="O71" s="31">
        <v>226.84935483870964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133</v>
      </c>
      <c r="G72" s="14" t="s">
        <v>131</v>
      </c>
      <c r="H72" s="12" t="s">
        <v>132</v>
      </c>
      <c r="I72" s="7"/>
      <c r="J72" s="6"/>
      <c r="K72" s="14" t="s">
        <v>18</v>
      </c>
      <c r="L72" s="20">
        <v>293.83999999999997</v>
      </c>
      <c r="M72" s="20">
        <v>463</v>
      </c>
      <c r="N72" s="14" t="s">
        <v>12</v>
      </c>
      <c r="O72" s="31">
        <v>196.33354838709678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133</v>
      </c>
      <c r="G73" s="14" t="s">
        <v>131</v>
      </c>
      <c r="H73" s="12" t="s">
        <v>132</v>
      </c>
      <c r="I73" s="7"/>
      <c r="J73" s="6"/>
      <c r="K73" s="14" t="s">
        <v>18</v>
      </c>
      <c r="L73" s="20">
        <v>301.60000000000002</v>
      </c>
      <c r="M73" s="20">
        <v>770</v>
      </c>
      <c r="N73" s="14" t="s">
        <v>12</v>
      </c>
      <c r="O73" s="31">
        <v>224.84290322580648</v>
      </c>
      <c r="P73" s="15" t="s">
        <v>13</v>
      </c>
    </row>
    <row r="74" spans="1:16">
      <c r="A74" s="137"/>
      <c r="B74" s="137"/>
      <c r="C74" s="154"/>
      <c r="D74" s="155"/>
      <c r="E74" s="156"/>
      <c r="F74" s="41"/>
      <c r="G74" s="40"/>
      <c r="H74" s="41"/>
      <c r="I74" s="41"/>
      <c r="J74" s="40"/>
      <c r="K74" s="137"/>
      <c r="L74" s="42"/>
      <c r="M74" s="42"/>
      <c r="N74" s="137"/>
      <c r="O74" s="31"/>
      <c r="P74" s="137"/>
    </row>
  </sheetData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9"/>
  <sheetViews>
    <sheetView zoomScaleNormal="100" workbookViewId="0">
      <pane ySplit="1" topLeftCell="A187" activePane="bottomLeft" state="frozen"/>
      <selection activeCell="T79" sqref="T79"/>
      <selection pane="bottomLeft" activeCell="T79" sqref="T79"/>
    </sheetView>
  </sheetViews>
  <sheetFormatPr defaultRowHeight="12.75"/>
  <cols>
    <col min="1" max="1" width="16.85546875" style="149" customWidth="1"/>
    <col min="2" max="2" width="17.42578125" style="149" customWidth="1"/>
    <col min="3" max="3" width="10.5703125" style="150" customWidth="1"/>
    <col min="4" max="4" width="12.85546875" style="151" customWidth="1"/>
    <col min="5" max="5" width="8.28515625" style="152" customWidth="1"/>
    <col min="6" max="6" width="32.85546875" style="152" customWidth="1"/>
    <col min="7" max="7" width="6.7109375" style="149" customWidth="1"/>
    <col min="8" max="8" width="10.85546875" style="152" customWidth="1"/>
    <col min="9" max="9" width="17.85546875" style="152" customWidth="1"/>
    <col min="10" max="10" width="7.85546875" style="149" customWidth="1"/>
    <col min="11" max="11" width="14" style="149" customWidth="1"/>
    <col min="12" max="12" width="9.28515625" style="153" customWidth="1"/>
    <col min="13" max="13" width="8.7109375" style="153" customWidth="1"/>
    <col min="14" max="14" width="15.140625" style="149" customWidth="1"/>
    <col min="15" max="15" width="9.140625" style="172"/>
    <col min="16" max="16" width="9.140625" style="149"/>
    <col min="17" max="17" width="9.140625" style="74"/>
    <col min="18" max="16384" width="9.140625" style="75"/>
  </cols>
  <sheetData>
    <row r="1" spans="1:19" ht="39.75" thickTop="1" thickBot="1">
      <c r="A1" s="144" t="s">
        <v>6</v>
      </c>
      <c r="B1" s="144" t="s">
        <v>0</v>
      </c>
      <c r="C1" s="145" t="s">
        <v>20</v>
      </c>
      <c r="D1" s="146" t="s">
        <v>1</v>
      </c>
      <c r="E1" s="147" t="s">
        <v>3</v>
      </c>
      <c r="F1" s="147" t="s">
        <v>19</v>
      </c>
      <c r="G1" s="144" t="s">
        <v>8</v>
      </c>
      <c r="H1" s="147" t="s">
        <v>2</v>
      </c>
      <c r="I1" s="147" t="s">
        <v>7</v>
      </c>
      <c r="J1" s="144" t="s">
        <v>11</v>
      </c>
      <c r="K1" s="144" t="s">
        <v>17</v>
      </c>
      <c r="L1" s="148" t="s">
        <v>15</v>
      </c>
      <c r="M1" s="148" t="s">
        <v>16</v>
      </c>
      <c r="N1" s="144" t="s">
        <v>9</v>
      </c>
      <c r="O1" s="171" t="s">
        <v>4</v>
      </c>
      <c r="P1" s="144" t="s">
        <v>5</v>
      </c>
    </row>
    <row r="2" spans="1:19" ht="13.5" customHeight="1" thickTop="1">
      <c r="A2" s="76" t="s">
        <v>21</v>
      </c>
      <c r="B2" s="76" t="s">
        <v>141</v>
      </c>
      <c r="C2" s="78">
        <v>8788</v>
      </c>
      <c r="D2" s="79" t="s">
        <v>157</v>
      </c>
      <c r="E2" s="80" t="s">
        <v>10</v>
      </c>
      <c r="F2" s="80" t="s">
        <v>29</v>
      </c>
      <c r="G2" s="76" t="s">
        <v>22</v>
      </c>
      <c r="H2" s="80" t="s">
        <v>56</v>
      </c>
      <c r="I2" s="80">
        <v>4.5</v>
      </c>
      <c r="J2" s="76"/>
      <c r="K2" s="76" t="s">
        <v>139</v>
      </c>
      <c r="L2" s="81">
        <v>261.75</v>
      </c>
      <c r="M2" s="82">
        <f>L2</f>
        <v>261.75</v>
      </c>
      <c r="N2" s="76" t="s">
        <v>12</v>
      </c>
      <c r="O2" s="166">
        <v>84.652499999999989</v>
      </c>
      <c r="P2" s="83" t="s">
        <v>13</v>
      </c>
      <c r="Q2" s="112"/>
      <c r="S2" s="84"/>
    </row>
    <row r="3" spans="1:19">
      <c r="A3" s="85" t="s">
        <v>21</v>
      </c>
      <c r="B3" s="76" t="s">
        <v>141</v>
      </c>
      <c r="C3" s="86">
        <v>8788</v>
      </c>
      <c r="D3" s="87" t="s">
        <v>157</v>
      </c>
      <c r="E3" s="88" t="s">
        <v>10</v>
      </c>
      <c r="F3" s="88" t="s">
        <v>29</v>
      </c>
      <c r="G3" s="85" t="s">
        <v>22</v>
      </c>
      <c r="H3" s="88" t="s">
        <v>56</v>
      </c>
      <c r="I3" s="88">
        <v>4.5</v>
      </c>
      <c r="J3" s="85"/>
      <c r="K3" s="90" t="s">
        <v>139</v>
      </c>
      <c r="L3" s="91">
        <v>269.75</v>
      </c>
      <c r="M3" s="92">
        <f t="shared" ref="M3:M25" si="0">L3</f>
        <v>269.75</v>
      </c>
      <c r="N3" s="85" t="s">
        <v>12</v>
      </c>
      <c r="O3" s="168">
        <v>117.58041666666666</v>
      </c>
      <c r="P3" s="93" t="s">
        <v>13</v>
      </c>
      <c r="Q3" s="112"/>
      <c r="S3" s="84"/>
    </row>
    <row r="4" spans="1:19">
      <c r="A4" s="85" t="s">
        <v>21</v>
      </c>
      <c r="B4" s="76" t="s">
        <v>141</v>
      </c>
      <c r="C4" s="86">
        <v>8788</v>
      </c>
      <c r="D4" s="87" t="s">
        <v>157</v>
      </c>
      <c r="E4" s="88" t="s">
        <v>10</v>
      </c>
      <c r="F4" s="88" t="s">
        <v>29</v>
      </c>
      <c r="G4" s="85" t="s">
        <v>22</v>
      </c>
      <c r="H4" s="88" t="s">
        <v>56</v>
      </c>
      <c r="I4" s="88">
        <v>4.5</v>
      </c>
      <c r="J4" s="85"/>
      <c r="K4" s="90" t="s">
        <v>139</v>
      </c>
      <c r="L4" s="91">
        <v>273.75</v>
      </c>
      <c r="M4" s="92">
        <f t="shared" si="0"/>
        <v>273.75</v>
      </c>
      <c r="N4" s="85" t="s">
        <v>12</v>
      </c>
      <c r="O4" s="168">
        <v>141.28999999999996</v>
      </c>
      <c r="P4" s="93" t="s">
        <v>13</v>
      </c>
      <c r="Q4" s="112"/>
      <c r="S4" s="84"/>
    </row>
    <row r="5" spans="1:19">
      <c r="A5" s="85" t="s">
        <v>21</v>
      </c>
      <c r="B5" s="76" t="s">
        <v>141</v>
      </c>
      <c r="C5" s="86">
        <v>8788</v>
      </c>
      <c r="D5" s="87" t="s">
        <v>157</v>
      </c>
      <c r="E5" s="88" t="s">
        <v>10</v>
      </c>
      <c r="F5" s="88" t="s">
        <v>29</v>
      </c>
      <c r="G5" s="85" t="s">
        <v>22</v>
      </c>
      <c r="H5" s="88" t="s">
        <v>56</v>
      </c>
      <c r="I5" s="88">
        <v>4.5</v>
      </c>
      <c r="J5" s="85"/>
      <c r="K5" s="90" t="s">
        <v>139</v>
      </c>
      <c r="L5" s="91">
        <v>275.75</v>
      </c>
      <c r="M5" s="92">
        <f t="shared" si="0"/>
        <v>275.75</v>
      </c>
      <c r="N5" s="85" t="s">
        <v>12</v>
      </c>
      <c r="O5" s="168">
        <v>154.16</v>
      </c>
      <c r="P5" s="93" t="s">
        <v>13</v>
      </c>
      <c r="Q5" s="112"/>
      <c r="S5" s="84"/>
    </row>
    <row r="6" spans="1:19">
      <c r="A6" s="85" t="s">
        <v>21</v>
      </c>
      <c r="B6" s="76" t="s">
        <v>141</v>
      </c>
      <c r="C6" s="86">
        <v>8788</v>
      </c>
      <c r="D6" s="87" t="s">
        <v>157</v>
      </c>
      <c r="E6" s="88" t="s">
        <v>10</v>
      </c>
      <c r="F6" s="88" t="s">
        <v>29</v>
      </c>
      <c r="G6" s="85" t="s">
        <v>22</v>
      </c>
      <c r="H6" s="88" t="s">
        <v>56</v>
      </c>
      <c r="I6" s="88">
        <v>4.5</v>
      </c>
      <c r="J6" s="85"/>
      <c r="K6" s="90" t="s">
        <v>139</v>
      </c>
      <c r="L6" s="91">
        <v>276.75</v>
      </c>
      <c r="M6" s="92">
        <f t="shared" si="0"/>
        <v>276.75</v>
      </c>
      <c r="N6" s="85" t="s">
        <v>12</v>
      </c>
      <c r="O6" s="168">
        <v>159.98541666666665</v>
      </c>
      <c r="P6" s="93" t="s">
        <v>13</v>
      </c>
      <c r="Q6" s="112"/>
      <c r="S6" s="84"/>
    </row>
    <row r="7" spans="1:19">
      <c r="A7" s="85" t="s">
        <v>21</v>
      </c>
      <c r="B7" s="76" t="s">
        <v>141</v>
      </c>
      <c r="C7" s="86">
        <v>8788</v>
      </c>
      <c r="D7" s="87" t="s">
        <v>157</v>
      </c>
      <c r="E7" s="88" t="s">
        <v>10</v>
      </c>
      <c r="F7" s="88" t="s">
        <v>29</v>
      </c>
      <c r="G7" s="85" t="s">
        <v>22</v>
      </c>
      <c r="H7" s="88" t="s">
        <v>56</v>
      </c>
      <c r="I7" s="88">
        <v>4.5</v>
      </c>
      <c r="J7" s="85"/>
      <c r="K7" s="90" t="s">
        <v>139</v>
      </c>
      <c r="L7" s="91">
        <v>277.75</v>
      </c>
      <c r="M7" s="92">
        <f t="shared" si="0"/>
        <v>277.75</v>
      </c>
      <c r="N7" s="85" t="s">
        <v>12</v>
      </c>
      <c r="O7" s="168">
        <v>168.11999999999998</v>
      </c>
      <c r="P7" s="93" t="s">
        <v>13</v>
      </c>
      <c r="Q7" s="112"/>
      <c r="S7" s="84"/>
    </row>
    <row r="8" spans="1:19">
      <c r="A8" s="85" t="s">
        <v>21</v>
      </c>
      <c r="B8" s="76" t="s">
        <v>141</v>
      </c>
      <c r="C8" s="86">
        <v>8788</v>
      </c>
      <c r="D8" s="87" t="s">
        <v>157</v>
      </c>
      <c r="E8" s="88" t="s">
        <v>10</v>
      </c>
      <c r="F8" s="88" t="s">
        <v>29</v>
      </c>
      <c r="G8" s="85" t="s">
        <v>22</v>
      </c>
      <c r="H8" s="88" t="s">
        <v>56</v>
      </c>
      <c r="I8" s="88">
        <v>4.5</v>
      </c>
      <c r="J8" s="85"/>
      <c r="K8" s="90" t="s">
        <v>139</v>
      </c>
      <c r="L8" s="91">
        <v>278.75</v>
      </c>
      <c r="M8" s="92">
        <f t="shared" si="0"/>
        <v>278.75</v>
      </c>
      <c r="N8" s="85" t="s">
        <v>12</v>
      </c>
      <c r="O8" s="168">
        <v>183.5333333333333</v>
      </c>
      <c r="P8" s="93" t="s">
        <v>13</v>
      </c>
      <c r="Q8" s="112"/>
      <c r="S8" s="84"/>
    </row>
    <row r="9" spans="1:19">
      <c r="A9" s="85" t="s">
        <v>21</v>
      </c>
      <c r="B9" s="76" t="s">
        <v>141</v>
      </c>
      <c r="C9" s="86">
        <v>8788</v>
      </c>
      <c r="D9" s="87" t="s">
        <v>157</v>
      </c>
      <c r="E9" s="88" t="s">
        <v>10</v>
      </c>
      <c r="F9" s="88" t="s">
        <v>29</v>
      </c>
      <c r="G9" s="85" t="s">
        <v>22</v>
      </c>
      <c r="H9" s="88" t="s">
        <v>56</v>
      </c>
      <c r="I9" s="88">
        <v>4.5</v>
      </c>
      <c r="J9" s="85"/>
      <c r="K9" s="90" t="s">
        <v>18</v>
      </c>
      <c r="L9" s="91">
        <v>279.75</v>
      </c>
      <c r="M9" s="92">
        <f t="shared" si="0"/>
        <v>279.75</v>
      </c>
      <c r="N9" s="85" t="s">
        <v>12</v>
      </c>
      <c r="O9" s="170" t="s">
        <v>156</v>
      </c>
      <c r="P9" s="93" t="s">
        <v>13</v>
      </c>
      <c r="Q9" s="112"/>
      <c r="S9" s="84"/>
    </row>
    <row r="10" spans="1:19">
      <c r="A10" s="85" t="s">
        <v>21</v>
      </c>
      <c r="B10" s="76" t="s">
        <v>141</v>
      </c>
      <c r="C10" s="86">
        <v>8788</v>
      </c>
      <c r="D10" s="87" t="s">
        <v>157</v>
      </c>
      <c r="E10" s="88" t="s">
        <v>10</v>
      </c>
      <c r="F10" s="88" t="s">
        <v>29</v>
      </c>
      <c r="G10" s="85" t="s">
        <v>22</v>
      </c>
      <c r="H10" s="88" t="s">
        <v>56</v>
      </c>
      <c r="I10" s="88">
        <v>4.5</v>
      </c>
      <c r="J10" s="85"/>
      <c r="K10" s="90" t="s">
        <v>18</v>
      </c>
      <c r="L10" s="91">
        <v>280.75</v>
      </c>
      <c r="M10" s="92">
        <f t="shared" si="0"/>
        <v>280.75</v>
      </c>
      <c r="N10" s="85" t="s">
        <v>12</v>
      </c>
      <c r="O10" s="168">
        <v>193.19290322580642</v>
      </c>
      <c r="P10" s="93" t="s">
        <v>13</v>
      </c>
      <c r="Q10" s="112"/>
      <c r="S10" s="84"/>
    </row>
    <row r="11" spans="1:19">
      <c r="A11" s="85" t="s">
        <v>21</v>
      </c>
      <c r="B11" s="76" t="s">
        <v>141</v>
      </c>
      <c r="C11" s="86">
        <v>8788</v>
      </c>
      <c r="D11" s="87" t="s">
        <v>157</v>
      </c>
      <c r="E11" s="88" t="s">
        <v>10</v>
      </c>
      <c r="F11" s="88" t="s">
        <v>29</v>
      </c>
      <c r="G11" s="85" t="s">
        <v>22</v>
      </c>
      <c r="H11" s="88" t="s">
        <v>56</v>
      </c>
      <c r="I11" s="88">
        <v>4.5</v>
      </c>
      <c r="J11" s="85"/>
      <c r="K11" s="90" t="s">
        <v>18</v>
      </c>
      <c r="L11" s="91">
        <v>281.75</v>
      </c>
      <c r="M11" s="92">
        <f t="shared" si="0"/>
        <v>281.75</v>
      </c>
      <c r="N11" s="85" t="s">
        <v>12</v>
      </c>
      <c r="O11" s="168">
        <v>200.98387096774198</v>
      </c>
      <c r="P11" s="93" t="s">
        <v>13</v>
      </c>
      <c r="Q11" s="112"/>
      <c r="S11" s="84"/>
    </row>
    <row r="12" spans="1:19">
      <c r="A12" s="85" t="s">
        <v>21</v>
      </c>
      <c r="B12" s="76" t="s">
        <v>141</v>
      </c>
      <c r="C12" s="86">
        <v>8788</v>
      </c>
      <c r="D12" s="87" t="s">
        <v>157</v>
      </c>
      <c r="E12" s="88" t="s">
        <v>10</v>
      </c>
      <c r="F12" s="88" t="s">
        <v>29</v>
      </c>
      <c r="G12" s="85" t="s">
        <v>22</v>
      </c>
      <c r="H12" s="88" t="s">
        <v>56</v>
      </c>
      <c r="I12" s="88">
        <v>4.5</v>
      </c>
      <c r="J12" s="85"/>
      <c r="K12" s="90" t="s">
        <v>18</v>
      </c>
      <c r="L12" s="91">
        <v>282.75</v>
      </c>
      <c r="M12" s="92">
        <f t="shared" si="0"/>
        <v>282.75</v>
      </c>
      <c r="N12" s="85" t="s">
        <v>12</v>
      </c>
      <c r="O12" s="168">
        <v>212.75548387096771</v>
      </c>
      <c r="P12" s="93" t="s">
        <v>13</v>
      </c>
      <c r="Q12" s="112"/>
      <c r="S12" s="84"/>
    </row>
    <row r="13" spans="1:19">
      <c r="A13" s="85" t="s">
        <v>21</v>
      </c>
      <c r="B13" s="76" t="s">
        <v>141</v>
      </c>
      <c r="C13" s="86">
        <v>8788</v>
      </c>
      <c r="D13" s="87" t="s">
        <v>157</v>
      </c>
      <c r="E13" s="88" t="s">
        <v>10</v>
      </c>
      <c r="F13" s="88" t="s">
        <v>29</v>
      </c>
      <c r="G13" s="85" t="s">
        <v>22</v>
      </c>
      <c r="H13" s="88" t="s">
        <v>56</v>
      </c>
      <c r="I13" s="88">
        <v>4.5</v>
      </c>
      <c r="J13" s="85"/>
      <c r="K13" s="90" t="s">
        <v>18</v>
      </c>
      <c r="L13" s="91">
        <v>283.75</v>
      </c>
      <c r="M13" s="92">
        <f t="shared" si="0"/>
        <v>283.75</v>
      </c>
      <c r="N13" s="85" t="s">
        <v>12</v>
      </c>
      <c r="O13" s="168">
        <v>223.98032258064521</v>
      </c>
      <c r="P13" s="93" t="s">
        <v>13</v>
      </c>
      <c r="Q13" s="112"/>
      <c r="S13" s="84"/>
    </row>
    <row r="14" spans="1:19">
      <c r="A14" s="85" t="s">
        <v>21</v>
      </c>
      <c r="B14" s="76" t="s">
        <v>141</v>
      </c>
      <c r="C14" s="86">
        <v>8788</v>
      </c>
      <c r="D14" s="87" t="s">
        <v>157</v>
      </c>
      <c r="E14" s="88" t="s">
        <v>10</v>
      </c>
      <c r="F14" s="88" t="s">
        <v>29</v>
      </c>
      <c r="G14" s="85" t="s">
        <v>22</v>
      </c>
      <c r="H14" s="88" t="s">
        <v>56</v>
      </c>
      <c r="I14" s="88">
        <v>4.5</v>
      </c>
      <c r="J14" s="85"/>
      <c r="K14" s="90" t="s">
        <v>18</v>
      </c>
      <c r="L14" s="91">
        <v>284.75</v>
      </c>
      <c r="M14" s="92">
        <f t="shared" si="0"/>
        <v>284.75</v>
      </c>
      <c r="N14" s="85" t="s">
        <v>12</v>
      </c>
      <c r="O14" s="168">
        <v>235.37516129032252</v>
      </c>
      <c r="P14" s="93" t="s">
        <v>13</v>
      </c>
      <c r="Q14" s="112"/>
      <c r="S14" s="84"/>
    </row>
    <row r="15" spans="1:19">
      <c r="A15" s="85" t="s">
        <v>21</v>
      </c>
      <c r="B15" s="76" t="s">
        <v>141</v>
      </c>
      <c r="C15" s="86">
        <v>8788</v>
      </c>
      <c r="D15" s="87" t="s">
        <v>157</v>
      </c>
      <c r="E15" s="88" t="s">
        <v>10</v>
      </c>
      <c r="F15" s="88" t="s">
        <v>29</v>
      </c>
      <c r="G15" s="85" t="s">
        <v>22</v>
      </c>
      <c r="H15" s="88" t="s">
        <v>56</v>
      </c>
      <c r="I15" s="88">
        <v>4.5</v>
      </c>
      <c r="J15" s="85"/>
      <c r="K15" s="90" t="s">
        <v>18</v>
      </c>
      <c r="L15" s="91">
        <v>286.75</v>
      </c>
      <c r="M15" s="92">
        <f t="shared" si="0"/>
        <v>286.75</v>
      </c>
      <c r="N15" s="85" t="s">
        <v>12</v>
      </c>
      <c r="O15" s="168">
        <v>257.97677419354835</v>
      </c>
      <c r="P15" s="93" t="s">
        <v>13</v>
      </c>
      <c r="Q15" s="112"/>
      <c r="S15" s="84"/>
    </row>
    <row r="16" spans="1:19">
      <c r="A16" s="85" t="s">
        <v>21</v>
      </c>
      <c r="B16" s="76" t="s">
        <v>141</v>
      </c>
      <c r="C16" s="86">
        <v>8788</v>
      </c>
      <c r="D16" s="87" t="s">
        <v>157</v>
      </c>
      <c r="E16" s="88" t="s">
        <v>10</v>
      </c>
      <c r="F16" s="88" t="s">
        <v>29</v>
      </c>
      <c r="G16" s="85" t="s">
        <v>22</v>
      </c>
      <c r="H16" s="88" t="s">
        <v>56</v>
      </c>
      <c r="I16" s="88">
        <v>4.5</v>
      </c>
      <c r="J16" s="85"/>
      <c r="K16" s="90" t="s">
        <v>18</v>
      </c>
      <c r="L16" s="91">
        <v>288.75</v>
      </c>
      <c r="M16" s="92">
        <f t="shared" si="0"/>
        <v>288.75</v>
      </c>
      <c r="N16" s="85" t="s">
        <v>12</v>
      </c>
      <c r="O16" s="168">
        <v>261.37548387096774</v>
      </c>
      <c r="P16" s="93" t="s">
        <v>13</v>
      </c>
      <c r="Q16" s="112"/>
      <c r="S16" s="84"/>
    </row>
    <row r="17" spans="1:19">
      <c r="A17" s="85" t="s">
        <v>21</v>
      </c>
      <c r="B17" s="76" t="s">
        <v>141</v>
      </c>
      <c r="C17" s="86">
        <v>8788</v>
      </c>
      <c r="D17" s="87" t="s">
        <v>157</v>
      </c>
      <c r="E17" s="88" t="s">
        <v>10</v>
      </c>
      <c r="F17" s="88" t="s">
        <v>29</v>
      </c>
      <c r="G17" s="85" t="s">
        <v>22</v>
      </c>
      <c r="H17" s="88" t="s">
        <v>56</v>
      </c>
      <c r="I17" s="88">
        <v>4.5</v>
      </c>
      <c r="J17" s="85"/>
      <c r="K17" s="90" t="s">
        <v>18</v>
      </c>
      <c r="L17" s="91">
        <v>290.75</v>
      </c>
      <c r="M17" s="92">
        <f t="shared" si="0"/>
        <v>290.75</v>
      </c>
      <c r="N17" s="85" t="s">
        <v>12</v>
      </c>
      <c r="O17" s="168">
        <v>260.06451612903231</v>
      </c>
      <c r="P17" s="93" t="s">
        <v>13</v>
      </c>
      <c r="Q17" s="112"/>
      <c r="S17" s="84"/>
    </row>
    <row r="18" spans="1:19">
      <c r="A18" s="85" t="s">
        <v>21</v>
      </c>
      <c r="B18" s="76" t="s">
        <v>141</v>
      </c>
      <c r="C18" s="86">
        <v>8788</v>
      </c>
      <c r="D18" s="87" t="s">
        <v>157</v>
      </c>
      <c r="E18" s="88" t="s">
        <v>10</v>
      </c>
      <c r="F18" s="88" t="s">
        <v>29</v>
      </c>
      <c r="G18" s="85" t="s">
        <v>22</v>
      </c>
      <c r="H18" s="88" t="s">
        <v>56</v>
      </c>
      <c r="I18" s="88">
        <v>4.5</v>
      </c>
      <c r="J18" s="85"/>
      <c r="K18" s="90" t="s">
        <v>18</v>
      </c>
      <c r="L18" s="91">
        <v>292.75</v>
      </c>
      <c r="M18" s="92">
        <f t="shared" si="0"/>
        <v>292.75</v>
      </c>
      <c r="N18" s="85" t="s">
        <v>12</v>
      </c>
      <c r="O18" s="168">
        <v>259.23903225806458</v>
      </c>
      <c r="P18" s="93" t="s">
        <v>13</v>
      </c>
      <c r="Q18" s="112"/>
      <c r="S18" s="84"/>
    </row>
    <row r="19" spans="1:19">
      <c r="A19" s="85" t="s">
        <v>21</v>
      </c>
      <c r="B19" s="76" t="s">
        <v>141</v>
      </c>
      <c r="C19" s="86">
        <v>8788</v>
      </c>
      <c r="D19" s="87" t="s">
        <v>157</v>
      </c>
      <c r="E19" s="88" t="s">
        <v>10</v>
      </c>
      <c r="F19" s="88" t="s">
        <v>29</v>
      </c>
      <c r="G19" s="85" t="s">
        <v>22</v>
      </c>
      <c r="H19" s="88" t="s">
        <v>56</v>
      </c>
      <c r="I19" s="88">
        <v>4.5</v>
      </c>
      <c r="J19" s="85"/>
      <c r="K19" s="90" t="s">
        <v>18</v>
      </c>
      <c r="L19" s="91">
        <v>294.75</v>
      </c>
      <c r="M19" s="92">
        <f t="shared" si="0"/>
        <v>294.75</v>
      </c>
      <c r="N19" s="85" t="s">
        <v>12</v>
      </c>
      <c r="O19" s="168">
        <v>255.05129032258068</v>
      </c>
      <c r="P19" s="93" t="s">
        <v>13</v>
      </c>
      <c r="Q19" s="112"/>
      <c r="S19" s="84"/>
    </row>
    <row r="20" spans="1:19">
      <c r="A20" s="85" t="s">
        <v>21</v>
      </c>
      <c r="B20" s="76" t="s">
        <v>141</v>
      </c>
      <c r="C20" s="86">
        <v>8788</v>
      </c>
      <c r="D20" s="87" t="s">
        <v>157</v>
      </c>
      <c r="E20" s="88" t="s">
        <v>10</v>
      </c>
      <c r="F20" s="88" t="s">
        <v>29</v>
      </c>
      <c r="G20" s="85" t="s">
        <v>22</v>
      </c>
      <c r="H20" s="88" t="s">
        <v>56</v>
      </c>
      <c r="I20" s="88">
        <v>4.5</v>
      </c>
      <c r="J20" s="85"/>
      <c r="K20" s="90" t="s">
        <v>18</v>
      </c>
      <c r="L20" s="91">
        <v>296.75</v>
      </c>
      <c r="M20" s="92">
        <f t="shared" si="0"/>
        <v>296.75</v>
      </c>
      <c r="N20" s="85" t="s">
        <v>12</v>
      </c>
      <c r="O20" s="168">
        <v>244.17741935483869</v>
      </c>
      <c r="P20" s="93" t="s">
        <v>13</v>
      </c>
      <c r="Q20" s="112"/>
      <c r="S20" s="84"/>
    </row>
    <row r="21" spans="1:19">
      <c r="A21" s="85" t="s">
        <v>21</v>
      </c>
      <c r="B21" s="76" t="s">
        <v>141</v>
      </c>
      <c r="C21" s="86">
        <v>8788</v>
      </c>
      <c r="D21" s="87" t="s">
        <v>157</v>
      </c>
      <c r="E21" s="88" t="s">
        <v>10</v>
      </c>
      <c r="F21" s="88" t="s">
        <v>29</v>
      </c>
      <c r="G21" s="85" t="s">
        <v>22</v>
      </c>
      <c r="H21" s="88" t="s">
        <v>56</v>
      </c>
      <c r="I21" s="88">
        <v>4.5</v>
      </c>
      <c r="J21" s="85"/>
      <c r="K21" s="90" t="s">
        <v>18</v>
      </c>
      <c r="L21" s="91">
        <v>298.75</v>
      </c>
      <c r="M21" s="92">
        <f t="shared" si="0"/>
        <v>298.75</v>
      </c>
      <c r="N21" s="85" t="s">
        <v>12</v>
      </c>
      <c r="O21" s="168">
        <v>230.07774193548386</v>
      </c>
      <c r="P21" s="93" t="s">
        <v>13</v>
      </c>
      <c r="Q21" s="112"/>
      <c r="S21" s="84"/>
    </row>
    <row r="22" spans="1:19">
      <c r="A22" s="85" t="s">
        <v>21</v>
      </c>
      <c r="B22" s="76" t="s">
        <v>141</v>
      </c>
      <c r="C22" s="86">
        <v>8788</v>
      </c>
      <c r="D22" s="87" t="s">
        <v>157</v>
      </c>
      <c r="E22" s="88" t="s">
        <v>10</v>
      </c>
      <c r="F22" s="88" t="s">
        <v>29</v>
      </c>
      <c r="G22" s="85" t="s">
        <v>22</v>
      </c>
      <c r="H22" s="88" t="s">
        <v>56</v>
      </c>
      <c r="I22" s="88">
        <v>4.5</v>
      </c>
      <c r="J22" s="85"/>
      <c r="K22" s="90" t="s">
        <v>18</v>
      </c>
      <c r="L22" s="91">
        <v>300.75</v>
      </c>
      <c r="M22" s="92">
        <f t="shared" si="0"/>
        <v>300.75</v>
      </c>
      <c r="N22" s="85" t="s">
        <v>12</v>
      </c>
      <c r="O22" s="168">
        <v>211.88451612903225</v>
      </c>
      <c r="P22" s="93" t="s">
        <v>13</v>
      </c>
      <c r="Q22" s="112"/>
      <c r="S22" s="84"/>
    </row>
    <row r="23" spans="1:19">
      <c r="A23" s="85" t="s">
        <v>21</v>
      </c>
      <c r="B23" s="76" t="s">
        <v>141</v>
      </c>
      <c r="C23" s="86">
        <v>8788</v>
      </c>
      <c r="D23" s="87" t="s">
        <v>157</v>
      </c>
      <c r="E23" s="88" t="s">
        <v>10</v>
      </c>
      <c r="F23" s="88" t="s">
        <v>29</v>
      </c>
      <c r="G23" s="85" t="s">
        <v>22</v>
      </c>
      <c r="H23" s="88" t="s">
        <v>56</v>
      </c>
      <c r="I23" s="88">
        <v>4.5</v>
      </c>
      <c r="J23" s="85"/>
      <c r="K23" s="90" t="s">
        <v>18</v>
      </c>
      <c r="L23" s="91">
        <v>302.75</v>
      </c>
      <c r="M23" s="92">
        <f t="shared" si="0"/>
        <v>302.75</v>
      </c>
      <c r="N23" s="85" t="s">
        <v>12</v>
      </c>
      <c r="O23" s="168">
        <v>194.14000000000004</v>
      </c>
      <c r="P23" s="93" t="s">
        <v>13</v>
      </c>
      <c r="Q23" s="112"/>
      <c r="S23" s="84"/>
    </row>
    <row r="24" spans="1:19">
      <c r="A24" s="85" t="s">
        <v>21</v>
      </c>
      <c r="B24" s="76" t="s">
        <v>141</v>
      </c>
      <c r="C24" s="86">
        <v>8788</v>
      </c>
      <c r="D24" s="87" t="s">
        <v>157</v>
      </c>
      <c r="E24" s="88" t="s">
        <v>10</v>
      </c>
      <c r="F24" s="88" t="s">
        <v>29</v>
      </c>
      <c r="G24" s="85" t="s">
        <v>22</v>
      </c>
      <c r="H24" s="88" t="s">
        <v>56</v>
      </c>
      <c r="I24" s="88">
        <v>4.5</v>
      </c>
      <c r="J24" s="85"/>
      <c r="K24" s="90" t="s">
        <v>18</v>
      </c>
      <c r="L24" s="91">
        <v>305.75</v>
      </c>
      <c r="M24" s="92">
        <f t="shared" si="0"/>
        <v>305.75</v>
      </c>
      <c r="N24" s="85" t="s">
        <v>12</v>
      </c>
      <c r="O24" s="168">
        <v>170.71580645161288</v>
      </c>
      <c r="P24" s="93" t="s">
        <v>13</v>
      </c>
      <c r="Q24" s="112"/>
      <c r="S24" s="84"/>
    </row>
    <row r="25" spans="1:19">
      <c r="A25" s="85" t="s">
        <v>21</v>
      </c>
      <c r="B25" s="76" t="s">
        <v>141</v>
      </c>
      <c r="C25" s="86">
        <v>8788</v>
      </c>
      <c r="D25" s="87" t="s">
        <v>157</v>
      </c>
      <c r="E25" s="88" t="s">
        <v>10</v>
      </c>
      <c r="F25" s="88" t="s">
        <v>29</v>
      </c>
      <c r="G25" s="85" t="s">
        <v>22</v>
      </c>
      <c r="H25" s="88" t="s">
        <v>56</v>
      </c>
      <c r="I25" s="88">
        <v>4.5</v>
      </c>
      <c r="J25" s="85"/>
      <c r="K25" s="90" t="s">
        <v>140</v>
      </c>
      <c r="L25" s="91">
        <v>308.75</v>
      </c>
      <c r="M25" s="92">
        <f t="shared" si="0"/>
        <v>308.75</v>
      </c>
      <c r="N25" s="85" t="s">
        <v>12</v>
      </c>
      <c r="O25" s="168">
        <v>150.651935483871</v>
      </c>
      <c r="P25" s="93" t="s">
        <v>13</v>
      </c>
      <c r="Q25" s="112"/>
      <c r="S25" s="84"/>
    </row>
    <row r="26" spans="1:19">
      <c r="A26" s="76" t="s">
        <v>21</v>
      </c>
      <c r="B26" s="76" t="s">
        <v>141</v>
      </c>
      <c r="C26" s="78">
        <v>8788</v>
      </c>
      <c r="D26" s="79" t="s">
        <v>158</v>
      </c>
      <c r="E26" s="80" t="s">
        <v>10</v>
      </c>
      <c r="F26" s="80" t="s">
        <v>29</v>
      </c>
      <c r="G26" s="76" t="s">
        <v>22</v>
      </c>
      <c r="H26" s="80" t="s">
        <v>56</v>
      </c>
      <c r="I26" s="80">
        <v>4.5</v>
      </c>
      <c r="J26" s="76"/>
      <c r="K26" s="76" t="s">
        <v>139</v>
      </c>
      <c r="L26" s="81">
        <v>261.75</v>
      </c>
      <c r="M26" s="82">
        <f>L26</f>
        <v>261.75</v>
      </c>
      <c r="N26" s="76" t="s">
        <v>12</v>
      </c>
      <c r="O26" s="166">
        <v>84.818214285714276</v>
      </c>
      <c r="P26" s="83" t="s">
        <v>13</v>
      </c>
      <c r="Q26" s="112"/>
    </row>
    <row r="27" spans="1:19">
      <c r="A27" s="85" t="s">
        <v>21</v>
      </c>
      <c r="B27" s="76" t="s">
        <v>141</v>
      </c>
      <c r="C27" s="86">
        <v>8788</v>
      </c>
      <c r="D27" s="87" t="s">
        <v>158</v>
      </c>
      <c r="E27" s="88" t="s">
        <v>10</v>
      </c>
      <c r="F27" s="88" t="s">
        <v>29</v>
      </c>
      <c r="G27" s="85" t="s">
        <v>22</v>
      </c>
      <c r="H27" s="88" t="s">
        <v>56</v>
      </c>
      <c r="I27" s="88">
        <v>4.5</v>
      </c>
      <c r="J27" s="85"/>
      <c r="K27" s="90" t="s">
        <v>139</v>
      </c>
      <c r="L27" s="91">
        <v>269.75</v>
      </c>
      <c r="M27" s="92">
        <f t="shared" ref="M27:M49" si="1">L27</f>
        <v>269.75</v>
      </c>
      <c r="N27" s="85" t="s">
        <v>12</v>
      </c>
      <c r="O27" s="168">
        <v>117.77607142857143</v>
      </c>
      <c r="P27" s="93" t="s">
        <v>13</v>
      </c>
      <c r="Q27" s="112"/>
    </row>
    <row r="28" spans="1:19">
      <c r="A28" s="85" t="s">
        <v>21</v>
      </c>
      <c r="B28" s="76" t="s">
        <v>141</v>
      </c>
      <c r="C28" s="86">
        <v>8788</v>
      </c>
      <c r="D28" s="87" t="s">
        <v>158</v>
      </c>
      <c r="E28" s="88" t="s">
        <v>10</v>
      </c>
      <c r="F28" s="88" t="s">
        <v>29</v>
      </c>
      <c r="G28" s="85" t="s">
        <v>22</v>
      </c>
      <c r="H28" s="88" t="s">
        <v>56</v>
      </c>
      <c r="I28" s="88">
        <v>4.5</v>
      </c>
      <c r="J28" s="85"/>
      <c r="K28" s="90" t="s">
        <v>139</v>
      </c>
      <c r="L28" s="91">
        <v>273.75</v>
      </c>
      <c r="M28" s="92">
        <f t="shared" si="1"/>
        <v>273.75</v>
      </c>
      <c r="N28" s="85" t="s">
        <v>12</v>
      </c>
      <c r="O28" s="168">
        <v>141.48678571428573</v>
      </c>
      <c r="P28" s="93" t="s">
        <v>13</v>
      </c>
      <c r="Q28" s="112"/>
    </row>
    <row r="29" spans="1:19">
      <c r="A29" s="85" t="s">
        <v>21</v>
      </c>
      <c r="B29" s="76" t="s">
        <v>141</v>
      </c>
      <c r="C29" s="86">
        <v>8788</v>
      </c>
      <c r="D29" s="87" t="s">
        <v>158</v>
      </c>
      <c r="E29" s="88" t="s">
        <v>10</v>
      </c>
      <c r="F29" s="88" t="s">
        <v>29</v>
      </c>
      <c r="G29" s="85" t="s">
        <v>22</v>
      </c>
      <c r="H29" s="88" t="s">
        <v>56</v>
      </c>
      <c r="I29" s="88">
        <v>4.5</v>
      </c>
      <c r="J29" s="85"/>
      <c r="K29" s="90" t="s">
        <v>139</v>
      </c>
      <c r="L29" s="91">
        <v>275.75</v>
      </c>
      <c r="M29" s="92">
        <f t="shared" si="1"/>
        <v>275.75</v>
      </c>
      <c r="N29" s="85" t="s">
        <v>12</v>
      </c>
      <c r="O29" s="168">
        <v>154.37535714285715</v>
      </c>
      <c r="P29" s="93" t="s">
        <v>13</v>
      </c>
      <c r="Q29" s="112"/>
    </row>
    <row r="30" spans="1:19">
      <c r="A30" s="85" t="s">
        <v>21</v>
      </c>
      <c r="B30" s="76" t="s">
        <v>141</v>
      </c>
      <c r="C30" s="86">
        <v>8788</v>
      </c>
      <c r="D30" s="87" t="s">
        <v>158</v>
      </c>
      <c r="E30" s="88" t="s">
        <v>10</v>
      </c>
      <c r="F30" s="88" t="s">
        <v>29</v>
      </c>
      <c r="G30" s="85" t="s">
        <v>22</v>
      </c>
      <c r="H30" s="88" t="s">
        <v>56</v>
      </c>
      <c r="I30" s="88">
        <v>4.5</v>
      </c>
      <c r="J30" s="85"/>
      <c r="K30" s="90" t="s">
        <v>139</v>
      </c>
      <c r="L30" s="91">
        <v>276.75</v>
      </c>
      <c r="M30" s="92">
        <f t="shared" si="1"/>
        <v>276.75</v>
      </c>
      <c r="N30" s="85" t="s">
        <v>12</v>
      </c>
      <c r="O30" s="168">
        <v>160.27535714285713</v>
      </c>
      <c r="P30" s="93" t="s">
        <v>13</v>
      </c>
      <c r="Q30" s="112"/>
    </row>
    <row r="31" spans="1:19">
      <c r="A31" s="85" t="s">
        <v>21</v>
      </c>
      <c r="B31" s="76" t="s">
        <v>141</v>
      </c>
      <c r="C31" s="86">
        <v>8788</v>
      </c>
      <c r="D31" s="87" t="s">
        <v>158</v>
      </c>
      <c r="E31" s="88" t="s">
        <v>10</v>
      </c>
      <c r="F31" s="88" t="s">
        <v>29</v>
      </c>
      <c r="G31" s="85" t="s">
        <v>22</v>
      </c>
      <c r="H31" s="88" t="s">
        <v>56</v>
      </c>
      <c r="I31" s="88">
        <v>4.5</v>
      </c>
      <c r="J31" s="85"/>
      <c r="K31" s="90" t="s">
        <v>139</v>
      </c>
      <c r="L31" s="91">
        <v>277.75</v>
      </c>
      <c r="M31" s="92">
        <f t="shared" si="1"/>
        <v>277.75</v>
      </c>
      <c r="N31" s="85" t="s">
        <v>12</v>
      </c>
      <c r="O31" s="168">
        <v>168.41785714285712</v>
      </c>
      <c r="P31" s="93" t="s">
        <v>13</v>
      </c>
      <c r="Q31" s="112"/>
    </row>
    <row r="32" spans="1:19">
      <c r="A32" s="85" t="s">
        <v>21</v>
      </c>
      <c r="B32" s="76" t="s">
        <v>141</v>
      </c>
      <c r="C32" s="86">
        <v>8788</v>
      </c>
      <c r="D32" s="87" t="s">
        <v>158</v>
      </c>
      <c r="E32" s="88" t="s">
        <v>10</v>
      </c>
      <c r="F32" s="88" t="s">
        <v>29</v>
      </c>
      <c r="G32" s="85" t="s">
        <v>22</v>
      </c>
      <c r="H32" s="88" t="s">
        <v>56</v>
      </c>
      <c r="I32" s="88">
        <v>4.5</v>
      </c>
      <c r="J32" s="85"/>
      <c r="K32" s="90" t="s">
        <v>139</v>
      </c>
      <c r="L32" s="91">
        <v>278.75</v>
      </c>
      <c r="M32" s="92">
        <f t="shared" si="1"/>
        <v>278.75</v>
      </c>
      <c r="N32" s="85" t="s">
        <v>12</v>
      </c>
      <c r="O32" s="168">
        <v>175.99357142857144</v>
      </c>
      <c r="P32" s="93" t="s">
        <v>13</v>
      </c>
      <c r="Q32" s="112"/>
    </row>
    <row r="33" spans="1:17">
      <c r="A33" s="85" t="s">
        <v>21</v>
      </c>
      <c r="B33" s="76" t="s">
        <v>141</v>
      </c>
      <c r="C33" s="86">
        <v>8788</v>
      </c>
      <c r="D33" s="87" t="s">
        <v>158</v>
      </c>
      <c r="E33" s="88" t="s">
        <v>10</v>
      </c>
      <c r="F33" s="88" t="s">
        <v>29</v>
      </c>
      <c r="G33" s="85" t="s">
        <v>22</v>
      </c>
      <c r="H33" s="88" t="s">
        <v>56</v>
      </c>
      <c r="I33" s="88">
        <v>4.5</v>
      </c>
      <c r="J33" s="85"/>
      <c r="K33" s="90" t="s">
        <v>18</v>
      </c>
      <c r="L33" s="91">
        <v>279.75</v>
      </c>
      <c r="M33" s="92">
        <f t="shared" si="1"/>
        <v>279.75</v>
      </c>
      <c r="N33" s="85" t="s">
        <v>12</v>
      </c>
      <c r="O33" s="170" t="s">
        <v>156</v>
      </c>
      <c r="P33" s="93" t="s">
        <v>13</v>
      </c>
      <c r="Q33" s="112"/>
    </row>
    <row r="34" spans="1:17">
      <c r="A34" s="85" t="s">
        <v>21</v>
      </c>
      <c r="B34" s="76" t="s">
        <v>141</v>
      </c>
      <c r="C34" s="86">
        <v>8788</v>
      </c>
      <c r="D34" s="87" t="s">
        <v>158</v>
      </c>
      <c r="E34" s="88" t="s">
        <v>10</v>
      </c>
      <c r="F34" s="88" t="s">
        <v>29</v>
      </c>
      <c r="G34" s="85" t="s">
        <v>22</v>
      </c>
      <c r="H34" s="88" t="s">
        <v>56</v>
      </c>
      <c r="I34" s="88">
        <v>4.5</v>
      </c>
      <c r="J34" s="85"/>
      <c r="K34" s="90" t="s">
        <v>18</v>
      </c>
      <c r="L34" s="91">
        <v>280.75</v>
      </c>
      <c r="M34" s="92">
        <f t="shared" si="1"/>
        <v>280.75</v>
      </c>
      <c r="N34" s="85" t="s">
        <v>12</v>
      </c>
      <c r="O34" s="168">
        <v>193.51821428571429</v>
      </c>
      <c r="P34" s="93" t="s">
        <v>13</v>
      </c>
      <c r="Q34" s="112"/>
    </row>
    <row r="35" spans="1:17">
      <c r="A35" s="85" t="s">
        <v>21</v>
      </c>
      <c r="B35" s="76" t="s">
        <v>141</v>
      </c>
      <c r="C35" s="86">
        <v>8788</v>
      </c>
      <c r="D35" s="87" t="s">
        <v>158</v>
      </c>
      <c r="E35" s="88" t="s">
        <v>10</v>
      </c>
      <c r="F35" s="88" t="s">
        <v>29</v>
      </c>
      <c r="G35" s="85" t="s">
        <v>22</v>
      </c>
      <c r="H35" s="88" t="s">
        <v>56</v>
      </c>
      <c r="I35" s="88">
        <v>4.5</v>
      </c>
      <c r="J35" s="85"/>
      <c r="K35" s="90" t="s">
        <v>18</v>
      </c>
      <c r="L35" s="91">
        <v>281.75</v>
      </c>
      <c r="M35" s="92">
        <f t="shared" si="1"/>
        <v>281.75</v>
      </c>
      <c r="N35" s="85" t="s">
        <v>12</v>
      </c>
      <c r="O35" s="168">
        <v>201.40785714285721</v>
      </c>
      <c r="P35" s="93" t="s">
        <v>13</v>
      </c>
      <c r="Q35" s="112"/>
    </row>
    <row r="36" spans="1:17">
      <c r="A36" s="85" t="s">
        <v>21</v>
      </c>
      <c r="B36" s="76" t="s">
        <v>141</v>
      </c>
      <c r="C36" s="86">
        <v>8788</v>
      </c>
      <c r="D36" s="87" t="s">
        <v>158</v>
      </c>
      <c r="E36" s="88" t="s">
        <v>10</v>
      </c>
      <c r="F36" s="88" t="s">
        <v>29</v>
      </c>
      <c r="G36" s="85" t="s">
        <v>22</v>
      </c>
      <c r="H36" s="88" t="s">
        <v>56</v>
      </c>
      <c r="I36" s="88">
        <v>4.5</v>
      </c>
      <c r="J36" s="85"/>
      <c r="K36" s="90" t="s">
        <v>18</v>
      </c>
      <c r="L36" s="91">
        <v>282.75</v>
      </c>
      <c r="M36" s="92">
        <f t="shared" si="1"/>
        <v>282.75</v>
      </c>
      <c r="N36" s="85" t="s">
        <v>12</v>
      </c>
      <c r="O36" s="168">
        <v>213.23964285714288</v>
      </c>
      <c r="P36" s="93" t="s">
        <v>13</v>
      </c>
      <c r="Q36" s="112"/>
    </row>
    <row r="37" spans="1:17">
      <c r="A37" s="85" t="s">
        <v>21</v>
      </c>
      <c r="B37" s="76" t="s">
        <v>141</v>
      </c>
      <c r="C37" s="86">
        <v>8788</v>
      </c>
      <c r="D37" s="87" t="s">
        <v>158</v>
      </c>
      <c r="E37" s="88" t="s">
        <v>10</v>
      </c>
      <c r="F37" s="88" t="s">
        <v>29</v>
      </c>
      <c r="G37" s="85" t="s">
        <v>22</v>
      </c>
      <c r="H37" s="88" t="s">
        <v>56</v>
      </c>
      <c r="I37" s="88">
        <v>4.5</v>
      </c>
      <c r="J37" s="85"/>
      <c r="K37" s="90" t="s">
        <v>18</v>
      </c>
      <c r="L37" s="91">
        <v>283.75</v>
      </c>
      <c r="M37" s="92">
        <f t="shared" si="1"/>
        <v>283.75</v>
      </c>
      <c r="N37" s="85" t="s">
        <v>12</v>
      </c>
      <c r="O37" s="168">
        <v>224.44714285714286</v>
      </c>
      <c r="P37" s="93" t="s">
        <v>13</v>
      </c>
      <c r="Q37" s="112"/>
    </row>
    <row r="38" spans="1:17">
      <c r="A38" s="85" t="s">
        <v>21</v>
      </c>
      <c r="B38" s="76" t="s">
        <v>141</v>
      </c>
      <c r="C38" s="86">
        <v>8788</v>
      </c>
      <c r="D38" s="87" t="s">
        <v>158</v>
      </c>
      <c r="E38" s="88" t="s">
        <v>10</v>
      </c>
      <c r="F38" s="88" t="s">
        <v>29</v>
      </c>
      <c r="G38" s="85" t="s">
        <v>22</v>
      </c>
      <c r="H38" s="88" t="s">
        <v>56</v>
      </c>
      <c r="I38" s="88">
        <v>4.5</v>
      </c>
      <c r="J38" s="85"/>
      <c r="K38" s="90" t="s">
        <v>18</v>
      </c>
      <c r="L38" s="91">
        <v>284.75</v>
      </c>
      <c r="M38" s="92">
        <f t="shared" si="1"/>
        <v>284.75</v>
      </c>
      <c r="N38" s="85" t="s">
        <v>12</v>
      </c>
      <c r="O38" s="168">
        <v>235.76892857142852</v>
      </c>
      <c r="P38" s="93" t="s">
        <v>13</v>
      </c>
      <c r="Q38" s="112"/>
    </row>
    <row r="39" spans="1:17">
      <c r="A39" s="85" t="s">
        <v>21</v>
      </c>
      <c r="B39" s="76" t="s">
        <v>141</v>
      </c>
      <c r="C39" s="86">
        <v>8788</v>
      </c>
      <c r="D39" s="87" t="s">
        <v>158</v>
      </c>
      <c r="E39" s="88" t="s">
        <v>10</v>
      </c>
      <c r="F39" s="88" t="s">
        <v>29</v>
      </c>
      <c r="G39" s="85" t="s">
        <v>22</v>
      </c>
      <c r="H39" s="88" t="s">
        <v>56</v>
      </c>
      <c r="I39" s="88">
        <v>4.5</v>
      </c>
      <c r="J39" s="85"/>
      <c r="K39" s="90" t="s">
        <v>18</v>
      </c>
      <c r="L39" s="91">
        <v>286.75</v>
      </c>
      <c r="M39" s="92">
        <f t="shared" si="1"/>
        <v>286.75</v>
      </c>
      <c r="N39" s="85" t="s">
        <v>12</v>
      </c>
      <c r="O39" s="168">
        <v>257.89107142857142</v>
      </c>
      <c r="P39" s="93" t="s">
        <v>13</v>
      </c>
      <c r="Q39" s="112"/>
    </row>
    <row r="40" spans="1:17">
      <c r="A40" s="85" t="s">
        <v>21</v>
      </c>
      <c r="B40" s="76" t="s">
        <v>141</v>
      </c>
      <c r="C40" s="86">
        <v>8788</v>
      </c>
      <c r="D40" s="87" t="s">
        <v>158</v>
      </c>
      <c r="E40" s="88" t="s">
        <v>10</v>
      </c>
      <c r="F40" s="88" t="s">
        <v>29</v>
      </c>
      <c r="G40" s="85" t="s">
        <v>22</v>
      </c>
      <c r="H40" s="88" t="s">
        <v>56</v>
      </c>
      <c r="I40" s="88">
        <v>4.5</v>
      </c>
      <c r="J40" s="85"/>
      <c r="K40" s="90" t="s">
        <v>18</v>
      </c>
      <c r="L40" s="91">
        <v>288.75</v>
      </c>
      <c r="M40" s="92">
        <f t="shared" si="1"/>
        <v>288.75</v>
      </c>
      <c r="N40" s="85" t="s">
        <v>12</v>
      </c>
      <c r="O40" s="168">
        <v>261.23035714285714</v>
      </c>
      <c r="P40" s="93" t="s">
        <v>13</v>
      </c>
      <c r="Q40" s="112"/>
    </row>
    <row r="41" spans="1:17">
      <c r="A41" s="85" t="s">
        <v>21</v>
      </c>
      <c r="B41" s="76" t="s">
        <v>141</v>
      </c>
      <c r="C41" s="86">
        <v>8788</v>
      </c>
      <c r="D41" s="87" t="s">
        <v>158</v>
      </c>
      <c r="E41" s="88" t="s">
        <v>10</v>
      </c>
      <c r="F41" s="88" t="s">
        <v>29</v>
      </c>
      <c r="G41" s="85" t="s">
        <v>22</v>
      </c>
      <c r="H41" s="88" t="s">
        <v>56</v>
      </c>
      <c r="I41" s="88">
        <v>4.5</v>
      </c>
      <c r="J41" s="85"/>
      <c r="K41" s="90" t="s">
        <v>18</v>
      </c>
      <c r="L41" s="91">
        <v>290.75</v>
      </c>
      <c r="M41" s="92">
        <f t="shared" si="1"/>
        <v>290.75</v>
      </c>
      <c r="N41" s="85" t="s">
        <v>12</v>
      </c>
      <c r="O41" s="168">
        <v>259.91285714285715</v>
      </c>
      <c r="P41" s="93" t="s">
        <v>13</v>
      </c>
      <c r="Q41" s="112"/>
    </row>
    <row r="42" spans="1:17">
      <c r="A42" s="85" t="s">
        <v>21</v>
      </c>
      <c r="B42" s="76" t="s">
        <v>141</v>
      </c>
      <c r="C42" s="86">
        <v>8788</v>
      </c>
      <c r="D42" s="87" t="s">
        <v>158</v>
      </c>
      <c r="E42" s="88" t="s">
        <v>10</v>
      </c>
      <c r="F42" s="88" t="s">
        <v>29</v>
      </c>
      <c r="G42" s="85" t="s">
        <v>22</v>
      </c>
      <c r="H42" s="88" t="s">
        <v>56</v>
      </c>
      <c r="I42" s="88">
        <v>4.5</v>
      </c>
      <c r="J42" s="85"/>
      <c r="K42" s="90" t="s">
        <v>18</v>
      </c>
      <c r="L42" s="91">
        <v>292.75</v>
      </c>
      <c r="M42" s="92">
        <f t="shared" si="1"/>
        <v>292.75</v>
      </c>
      <c r="N42" s="85" t="s">
        <v>12</v>
      </c>
      <c r="O42" s="167">
        <v>258.89</v>
      </c>
      <c r="P42" s="93" t="s">
        <v>13</v>
      </c>
      <c r="Q42" s="112"/>
    </row>
    <row r="43" spans="1:17">
      <c r="A43" s="85" t="s">
        <v>21</v>
      </c>
      <c r="B43" s="76" t="s">
        <v>141</v>
      </c>
      <c r="C43" s="86">
        <v>8788</v>
      </c>
      <c r="D43" s="87" t="s">
        <v>158</v>
      </c>
      <c r="E43" s="88" t="s">
        <v>10</v>
      </c>
      <c r="F43" s="88" t="s">
        <v>29</v>
      </c>
      <c r="G43" s="85" t="s">
        <v>22</v>
      </c>
      <c r="H43" s="88" t="s">
        <v>56</v>
      </c>
      <c r="I43" s="88">
        <v>4.5</v>
      </c>
      <c r="J43" s="85"/>
      <c r="K43" s="90" t="s">
        <v>18</v>
      </c>
      <c r="L43" s="91">
        <v>294.75</v>
      </c>
      <c r="M43" s="92">
        <f t="shared" si="1"/>
        <v>294.75</v>
      </c>
      <c r="N43" s="85" t="s">
        <v>12</v>
      </c>
      <c r="O43" s="168">
        <v>255.01607142857145</v>
      </c>
      <c r="P43" s="93" t="s">
        <v>13</v>
      </c>
      <c r="Q43" s="112"/>
    </row>
    <row r="44" spans="1:17">
      <c r="A44" s="85" t="s">
        <v>21</v>
      </c>
      <c r="B44" s="76" t="s">
        <v>141</v>
      </c>
      <c r="C44" s="86">
        <v>8788</v>
      </c>
      <c r="D44" s="87" t="s">
        <v>158</v>
      </c>
      <c r="E44" s="88" t="s">
        <v>10</v>
      </c>
      <c r="F44" s="88" t="s">
        <v>29</v>
      </c>
      <c r="G44" s="85" t="s">
        <v>22</v>
      </c>
      <c r="H44" s="88" t="s">
        <v>56</v>
      </c>
      <c r="I44" s="88">
        <v>4.5</v>
      </c>
      <c r="J44" s="85"/>
      <c r="K44" s="90" t="s">
        <v>18</v>
      </c>
      <c r="L44" s="91">
        <v>296.75</v>
      </c>
      <c r="M44" s="92">
        <f t="shared" si="1"/>
        <v>296.75</v>
      </c>
      <c r="N44" s="85" t="s">
        <v>12</v>
      </c>
      <c r="O44" s="168">
        <v>244.66928571428565</v>
      </c>
      <c r="P44" s="93" t="s">
        <v>13</v>
      </c>
      <c r="Q44" s="112"/>
    </row>
    <row r="45" spans="1:17">
      <c r="A45" s="85" t="s">
        <v>21</v>
      </c>
      <c r="B45" s="76" t="s">
        <v>141</v>
      </c>
      <c r="C45" s="86">
        <v>8788</v>
      </c>
      <c r="D45" s="87" t="s">
        <v>158</v>
      </c>
      <c r="E45" s="88" t="s">
        <v>10</v>
      </c>
      <c r="F45" s="88" t="s">
        <v>29</v>
      </c>
      <c r="G45" s="85" t="s">
        <v>22</v>
      </c>
      <c r="H45" s="88" t="s">
        <v>56</v>
      </c>
      <c r="I45" s="88">
        <v>4.5</v>
      </c>
      <c r="J45" s="85"/>
      <c r="K45" s="90" t="s">
        <v>18</v>
      </c>
      <c r="L45" s="91">
        <v>298.75</v>
      </c>
      <c r="M45" s="92">
        <f t="shared" si="1"/>
        <v>298.75</v>
      </c>
      <c r="N45" s="85" t="s">
        <v>12</v>
      </c>
      <c r="O45" s="168">
        <v>230.60214285714284</v>
      </c>
      <c r="P45" s="93" t="s">
        <v>13</v>
      </c>
      <c r="Q45" s="112"/>
    </row>
    <row r="46" spans="1:17">
      <c r="A46" s="85" t="s">
        <v>21</v>
      </c>
      <c r="B46" s="76" t="s">
        <v>141</v>
      </c>
      <c r="C46" s="86">
        <v>8788</v>
      </c>
      <c r="D46" s="87" t="s">
        <v>158</v>
      </c>
      <c r="E46" s="88" t="s">
        <v>10</v>
      </c>
      <c r="F46" s="88" t="s">
        <v>29</v>
      </c>
      <c r="G46" s="85" t="s">
        <v>22</v>
      </c>
      <c r="H46" s="88" t="s">
        <v>56</v>
      </c>
      <c r="I46" s="88">
        <v>4.5</v>
      </c>
      <c r="J46" s="85"/>
      <c r="K46" s="90" t="s">
        <v>18</v>
      </c>
      <c r="L46" s="91">
        <v>300.75</v>
      </c>
      <c r="M46" s="92">
        <f t="shared" si="1"/>
        <v>300.75</v>
      </c>
      <c r="N46" s="85" t="s">
        <v>12</v>
      </c>
      <c r="O46" s="168">
        <v>212.32392857142852</v>
      </c>
      <c r="P46" s="93" t="s">
        <v>13</v>
      </c>
      <c r="Q46" s="112"/>
    </row>
    <row r="47" spans="1:17">
      <c r="A47" s="85" t="s">
        <v>21</v>
      </c>
      <c r="B47" s="76" t="s">
        <v>141</v>
      </c>
      <c r="C47" s="86">
        <v>8788</v>
      </c>
      <c r="D47" s="87" t="s">
        <v>158</v>
      </c>
      <c r="E47" s="88" t="s">
        <v>10</v>
      </c>
      <c r="F47" s="88" t="s">
        <v>29</v>
      </c>
      <c r="G47" s="85" t="s">
        <v>22</v>
      </c>
      <c r="H47" s="88" t="s">
        <v>56</v>
      </c>
      <c r="I47" s="88">
        <v>4.5</v>
      </c>
      <c r="J47" s="85"/>
      <c r="K47" s="90" t="s">
        <v>18</v>
      </c>
      <c r="L47" s="91">
        <v>302.75</v>
      </c>
      <c r="M47" s="92">
        <f t="shared" si="1"/>
        <v>302.75</v>
      </c>
      <c r="N47" s="85" t="s">
        <v>12</v>
      </c>
      <c r="O47" s="168">
        <v>194.48285714285717</v>
      </c>
      <c r="P47" s="93" t="s">
        <v>13</v>
      </c>
      <c r="Q47" s="112"/>
    </row>
    <row r="48" spans="1:17">
      <c r="A48" s="85" t="s">
        <v>21</v>
      </c>
      <c r="B48" s="76" t="s">
        <v>141</v>
      </c>
      <c r="C48" s="86">
        <v>8788</v>
      </c>
      <c r="D48" s="87" t="s">
        <v>158</v>
      </c>
      <c r="E48" s="88" t="s">
        <v>10</v>
      </c>
      <c r="F48" s="88" t="s">
        <v>29</v>
      </c>
      <c r="G48" s="85" t="s">
        <v>22</v>
      </c>
      <c r="H48" s="88" t="s">
        <v>56</v>
      </c>
      <c r="I48" s="88">
        <v>4.5</v>
      </c>
      <c r="J48" s="85"/>
      <c r="K48" s="90" t="s">
        <v>18</v>
      </c>
      <c r="L48" s="91">
        <v>305.75</v>
      </c>
      <c r="M48" s="92">
        <f t="shared" si="1"/>
        <v>305.75</v>
      </c>
      <c r="N48" s="85" t="s">
        <v>12</v>
      </c>
      <c r="O48" s="168">
        <v>179.25500000000002</v>
      </c>
      <c r="P48" s="93" t="s">
        <v>13</v>
      </c>
      <c r="Q48" s="112"/>
    </row>
    <row r="49" spans="1:17">
      <c r="A49" s="85" t="s">
        <v>21</v>
      </c>
      <c r="B49" s="76" t="s">
        <v>141</v>
      </c>
      <c r="C49" s="86">
        <v>8788</v>
      </c>
      <c r="D49" s="87" t="s">
        <v>158</v>
      </c>
      <c r="E49" s="88" t="s">
        <v>10</v>
      </c>
      <c r="F49" s="88" t="s">
        <v>29</v>
      </c>
      <c r="G49" s="85" t="s">
        <v>22</v>
      </c>
      <c r="H49" s="88" t="s">
        <v>56</v>
      </c>
      <c r="I49" s="88">
        <v>4.5</v>
      </c>
      <c r="J49" s="85"/>
      <c r="K49" s="90" t="s">
        <v>140</v>
      </c>
      <c r="L49" s="91">
        <v>308.75</v>
      </c>
      <c r="M49" s="92">
        <f t="shared" si="1"/>
        <v>308.75</v>
      </c>
      <c r="N49" s="85" t="s">
        <v>12</v>
      </c>
      <c r="O49" s="168">
        <v>150.78678571428571</v>
      </c>
      <c r="P49" s="93" t="s">
        <v>13</v>
      </c>
      <c r="Q49" s="112"/>
    </row>
    <row r="50" spans="1:17">
      <c r="A50" s="76" t="s">
        <v>21</v>
      </c>
      <c r="B50" s="76" t="s">
        <v>141</v>
      </c>
      <c r="C50" s="78">
        <v>8788</v>
      </c>
      <c r="D50" s="79" t="s">
        <v>159</v>
      </c>
      <c r="E50" s="80" t="s">
        <v>10</v>
      </c>
      <c r="F50" s="80" t="s">
        <v>29</v>
      </c>
      <c r="G50" s="76" t="s">
        <v>22</v>
      </c>
      <c r="H50" s="80" t="s">
        <v>56</v>
      </c>
      <c r="I50" s="80">
        <v>4.5</v>
      </c>
      <c r="J50" s="76"/>
      <c r="K50" s="76" t="s">
        <v>139</v>
      </c>
      <c r="L50" s="81">
        <v>261.75</v>
      </c>
      <c r="M50" s="82">
        <f>L50</f>
        <v>261.75</v>
      </c>
      <c r="N50" s="76" t="s">
        <v>12</v>
      </c>
      <c r="O50" s="166">
        <v>85.21258064516131</v>
      </c>
      <c r="P50" s="83" t="s">
        <v>13</v>
      </c>
      <c r="Q50" s="112"/>
    </row>
    <row r="51" spans="1:17">
      <c r="A51" s="85" t="s">
        <v>21</v>
      </c>
      <c r="B51" s="76" t="s">
        <v>141</v>
      </c>
      <c r="C51" s="86">
        <v>8788</v>
      </c>
      <c r="D51" s="87" t="s">
        <v>159</v>
      </c>
      <c r="E51" s="88" t="s">
        <v>10</v>
      </c>
      <c r="F51" s="88" t="s">
        <v>29</v>
      </c>
      <c r="G51" s="85" t="s">
        <v>22</v>
      </c>
      <c r="H51" s="88" t="s">
        <v>56</v>
      </c>
      <c r="I51" s="88">
        <v>4.5</v>
      </c>
      <c r="J51" s="85"/>
      <c r="K51" s="90" t="s">
        <v>139</v>
      </c>
      <c r="L51" s="91">
        <v>269.75</v>
      </c>
      <c r="M51" s="92">
        <f t="shared" ref="M51:M73" si="2">L51</f>
        <v>269.75</v>
      </c>
      <c r="N51" s="85" t="s">
        <v>12</v>
      </c>
      <c r="O51" s="168">
        <v>118.1993548387097</v>
      </c>
      <c r="P51" s="93" t="s">
        <v>13</v>
      </c>
      <c r="Q51" s="112"/>
    </row>
    <row r="52" spans="1:17">
      <c r="A52" s="85" t="s">
        <v>21</v>
      </c>
      <c r="B52" s="76" t="s">
        <v>141</v>
      </c>
      <c r="C52" s="86">
        <v>8788</v>
      </c>
      <c r="D52" s="87" t="s">
        <v>159</v>
      </c>
      <c r="E52" s="88" t="s">
        <v>10</v>
      </c>
      <c r="F52" s="88" t="s">
        <v>29</v>
      </c>
      <c r="G52" s="85" t="s">
        <v>22</v>
      </c>
      <c r="H52" s="88" t="s">
        <v>56</v>
      </c>
      <c r="I52" s="88">
        <v>4.5</v>
      </c>
      <c r="J52" s="85"/>
      <c r="K52" s="90" t="s">
        <v>139</v>
      </c>
      <c r="L52" s="91">
        <v>273.75</v>
      </c>
      <c r="M52" s="92">
        <f t="shared" si="2"/>
        <v>273.75</v>
      </c>
      <c r="N52" s="85" t="s">
        <v>12</v>
      </c>
      <c r="O52" s="168">
        <v>141.85451612903222</v>
      </c>
      <c r="P52" s="93" t="s">
        <v>13</v>
      </c>
      <c r="Q52" s="112"/>
    </row>
    <row r="53" spans="1:17">
      <c r="A53" s="85" t="s">
        <v>21</v>
      </c>
      <c r="B53" s="76" t="s">
        <v>141</v>
      </c>
      <c r="C53" s="86">
        <v>8788</v>
      </c>
      <c r="D53" s="87" t="s">
        <v>159</v>
      </c>
      <c r="E53" s="88" t="s">
        <v>10</v>
      </c>
      <c r="F53" s="88" t="s">
        <v>29</v>
      </c>
      <c r="G53" s="85" t="s">
        <v>22</v>
      </c>
      <c r="H53" s="88" t="s">
        <v>56</v>
      </c>
      <c r="I53" s="88">
        <v>4.5</v>
      </c>
      <c r="J53" s="85"/>
      <c r="K53" s="90" t="s">
        <v>139</v>
      </c>
      <c r="L53" s="91">
        <v>275.75</v>
      </c>
      <c r="M53" s="92">
        <f t="shared" si="2"/>
        <v>275.75</v>
      </c>
      <c r="N53" s="85" t="s">
        <v>12</v>
      </c>
      <c r="O53" s="168">
        <v>154.82870967741934</v>
      </c>
      <c r="P53" s="93" t="s">
        <v>13</v>
      </c>
      <c r="Q53" s="112"/>
    </row>
    <row r="54" spans="1:17">
      <c r="A54" s="85" t="s">
        <v>21</v>
      </c>
      <c r="B54" s="76" t="s">
        <v>141</v>
      </c>
      <c r="C54" s="86">
        <v>8788</v>
      </c>
      <c r="D54" s="87" t="s">
        <v>159</v>
      </c>
      <c r="E54" s="88" t="s">
        <v>10</v>
      </c>
      <c r="F54" s="88" t="s">
        <v>29</v>
      </c>
      <c r="G54" s="85" t="s">
        <v>22</v>
      </c>
      <c r="H54" s="88" t="s">
        <v>56</v>
      </c>
      <c r="I54" s="88">
        <v>4.5</v>
      </c>
      <c r="J54" s="85"/>
      <c r="K54" s="90" t="s">
        <v>139</v>
      </c>
      <c r="L54" s="91">
        <v>276.75</v>
      </c>
      <c r="M54" s="92">
        <f t="shared" si="2"/>
        <v>276.75</v>
      </c>
      <c r="N54" s="85" t="s">
        <v>12</v>
      </c>
      <c r="O54" s="168">
        <v>160.64322580645162</v>
      </c>
      <c r="P54" s="93" t="s">
        <v>13</v>
      </c>
      <c r="Q54" s="112"/>
    </row>
    <row r="55" spans="1:17">
      <c r="A55" s="85" t="s">
        <v>21</v>
      </c>
      <c r="B55" s="76" t="s">
        <v>141</v>
      </c>
      <c r="C55" s="86">
        <v>8788</v>
      </c>
      <c r="D55" s="87" t="s">
        <v>159</v>
      </c>
      <c r="E55" s="88" t="s">
        <v>10</v>
      </c>
      <c r="F55" s="88" t="s">
        <v>29</v>
      </c>
      <c r="G55" s="85" t="s">
        <v>22</v>
      </c>
      <c r="H55" s="88" t="s">
        <v>56</v>
      </c>
      <c r="I55" s="88">
        <v>4.5</v>
      </c>
      <c r="J55" s="85"/>
      <c r="K55" s="90" t="s">
        <v>139</v>
      </c>
      <c r="L55" s="91">
        <v>277.75</v>
      </c>
      <c r="M55" s="92">
        <f t="shared" si="2"/>
        <v>277.75</v>
      </c>
      <c r="N55" s="85" t="s">
        <v>12</v>
      </c>
      <c r="O55" s="168">
        <v>168.81064516129035</v>
      </c>
      <c r="P55" s="93" t="s">
        <v>13</v>
      </c>
      <c r="Q55" s="112"/>
    </row>
    <row r="56" spans="1:17">
      <c r="A56" s="85" t="s">
        <v>21</v>
      </c>
      <c r="B56" s="76" t="s">
        <v>141</v>
      </c>
      <c r="C56" s="86">
        <v>8788</v>
      </c>
      <c r="D56" s="87" t="s">
        <v>159</v>
      </c>
      <c r="E56" s="88" t="s">
        <v>10</v>
      </c>
      <c r="F56" s="88" t="s">
        <v>29</v>
      </c>
      <c r="G56" s="85" t="s">
        <v>22</v>
      </c>
      <c r="H56" s="88" t="s">
        <v>56</v>
      </c>
      <c r="I56" s="88">
        <v>4.5</v>
      </c>
      <c r="J56" s="85"/>
      <c r="K56" s="90" t="s">
        <v>139</v>
      </c>
      <c r="L56" s="91">
        <v>278.75</v>
      </c>
      <c r="M56" s="92">
        <f t="shared" si="2"/>
        <v>278.75</v>
      </c>
      <c r="N56" s="85" t="s">
        <v>12</v>
      </c>
      <c r="O56" s="168">
        <v>176.37258064516132</v>
      </c>
      <c r="P56" s="93" t="s">
        <v>13</v>
      </c>
      <c r="Q56" s="112"/>
    </row>
    <row r="57" spans="1:17">
      <c r="A57" s="85" t="s">
        <v>21</v>
      </c>
      <c r="B57" s="76" t="s">
        <v>141</v>
      </c>
      <c r="C57" s="86">
        <v>8788</v>
      </c>
      <c r="D57" s="87" t="s">
        <v>159</v>
      </c>
      <c r="E57" s="88" t="s">
        <v>10</v>
      </c>
      <c r="F57" s="88" t="s">
        <v>29</v>
      </c>
      <c r="G57" s="85" t="s">
        <v>22</v>
      </c>
      <c r="H57" s="88" t="s">
        <v>56</v>
      </c>
      <c r="I57" s="88">
        <v>4.5</v>
      </c>
      <c r="J57" s="85"/>
      <c r="K57" s="90" t="s">
        <v>18</v>
      </c>
      <c r="L57" s="91">
        <v>279.75</v>
      </c>
      <c r="M57" s="92">
        <f t="shared" si="2"/>
        <v>279.75</v>
      </c>
      <c r="N57" s="85" t="s">
        <v>12</v>
      </c>
      <c r="O57" s="170" t="s">
        <v>156</v>
      </c>
      <c r="P57" s="93" t="s">
        <v>13</v>
      </c>
      <c r="Q57" s="112"/>
    </row>
    <row r="58" spans="1:17">
      <c r="A58" s="85" t="s">
        <v>21</v>
      </c>
      <c r="B58" s="76" t="s">
        <v>141</v>
      </c>
      <c r="C58" s="86">
        <v>8788</v>
      </c>
      <c r="D58" s="87" t="s">
        <v>159</v>
      </c>
      <c r="E58" s="88" t="s">
        <v>10</v>
      </c>
      <c r="F58" s="88" t="s">
        <v>29</v>
      </c>
      <c r="G58" s="85" t="s">
        <v>22</v>
      </c>
      <c r="H58" s="88" t="s">
        <v>56</v>
      </c>
      <c r="I58" s="88">
        <v>4.5</v>
      </c>
      <c r="J58" s="85"/>
      <c r="K58" s="90" t="s">
        <v>18</v>
      </c>
      <c r="L58" s="91">
        <v>280.75</v>
      </c>
      <c r="M58" s="92">
        <f t="shared" si="2"/>
        <v>280.75</v>
      </c>
      <c r="N58" s="85" t="s">
        <v>12</v>
      </c>
      <c r="O58" s="168">
        <v>194.21161290322581</v>
      </c>
      <c r="P58" s="93" t="s">
        <v>13</v>
      </c>
      <c r="Q58" s="112"/>
    </row>
    <row r="59" spans="1:17">
      <c r="A59" s="85" t="s">
        <v>21</v>
      </c>
      <c r="B59" s="76" t="s">
        <v>141</v>
      </c>
      <c r="C59" s="86">
        <v>8788</v>
      </c>
      <c r="D59" s="87" t="s">
        <v>159</v>
      </c>
      <c r="E59" s="88" t="s">
        <v>10</v>
      </c>
      <c r="F59" s="88" t="s">
        <v>29</v>
      </c>
      <c r="G59" s="85" t="s">
        <v>22</v>
      </c>
      <c r="H59" s="88" t="s">
        <v>56</v>
      </c>
      <c r="I59" s="88">
        <v>4.5</v>
      </c>
      <c r="J59" s="85"/>
      <c r="K59" s="90" t="s">
        <v>18</v>
      </c>
      <c r="L59" s="91">
        <v>281.75</v>
      </c>
      <c r="M59" s="92">
        <f t="shared" si="2"/>
        <v>281.75</v>
      </c>
      <c r="N59" s="85" t="s">
        <v>12</v>
      </c>
      <c r="O59" s="168">
        <v>202.1338709677419</v>
      </c>
      <c r="P59" s="93" t="s">
        <v>13</v>
      </c>
      <c r="Q59" s="112"/>
    </row>
    <row r="60" spans="1:17">
      <c r="A60" s="85" t="s">
        <v>21</v>
      </c>
      <c r="B60" s="76" t="s">
        <v>141</v>
      </c>
      <c r="C60" s="86">
        <v>8788</v>
      </c>
      <c r="D60" s="87" t="s">
        <v>159</v>
      </c>
      <c r="E60" s="88" t="s">
        <v>10</v>
      </c>
      <c r="F60" s="88" t="s">
        <v>29</v>
      </c>
      <c r="G60" s="85" t="s">
        <v>22</v>
      </c>
      <c r="H60" s="88" t="s">
        <v>56</v>
      </c>
      <c r="I60" s="88">
        <v>4.5</v>
      </c>
      <c r="J60" s="85"/>
      <c r="K60" s="90" t="s">
        <v>18</v>
      </c>
      <c r="L60" s="91">
        <v>282.75</v>
      </c>
      <c r="M60" s="92">
        <f t="shared" si="2"/>
        <v>282.75</v>
      </c>
      <c r="N60" s="85" t="s">
        <v>12</v>
      </c>
      <c r="O60" s="168">
        <v>213.93161290322581</v>
      </c>
      <c r="P60" s="93" t="s">
        <v>13</v>
      </c>
      <c r="Q60" s="112"/>
    </row>
    <row r="61" spans="1:17">
      <c r="A61" s="85" t="s">
        <v>21</v>
      </c>
      <c r="B61" s="76" t="s">
        <v>141</v>
      </c>
      <c r="C61" s="86">
        <v>8788</v>
      </c>
      <c r="D61" s="87" t="s">
        <v>159</v>
      </c>
      <c r="E61" s="88" t="s">
        <v>10</v>
      </c>
      <c r="F61" s="88" t="s">
        <v>29</v>
      </c>
      <c r="G61" s="85" t="s">
        <v>22</v>
      </c>
      <c r="H61" s="88" t="s">
        <v>56</v>
      </c>
      <c r="I61" s="88">
        <v>4.5</v>
      </c>
      <c r="J61" s="85"/>
      <c r="K61" s="90" t="s">
        <v>18</v>
      </c>
      <c r="L61" s="91">
        <v>283.75</v>
      </c>
      <c r="M61" s="92">
        <f t="shared" si="2"/>
        <v>283.75</v>
      </c>
      <c r="N61" s="85" t="s">
        <v>12</v>
      </c>
      <c r="O61" s="168">
        <v>225.04354838709679</v>
      </c>
      <c r="P61" s="93" t="s">
        <v>13</v>
      </c>
      <c r="Q61" s="112"/>
    </row>
    <row r="62" spans="1:17">
      <c r="A62" s="85" t="s">
        <v>21</v>
      </c>
      <c r="B62" s="76" t="s">
        <v>141</v>
      </c>
      <c r="C62" s="86">
        <v>8788</v>
      </c>
      <c r="D62" s="87" t="s">
        <v>159</v>
      </c>
      <c r="E62" s="88" t="s">
        <v>10</v>
      </c>
      <c r="F62" s="88" t="s">
        <v>29</v>
      </c>
      <c r="G62" s="85" t="s">
        <v>22</v>
      </c>
      <c r="H62" s="88" t="s">
        <v>56</v>
      </c>
      <c r="I62" s="88">
        <v>4.5</v>
      </c>
      <c r="J62" s="85"/>
      <c r="K62" s="90" t="s">
        <v>18</v>
      </c>
      <c r="L62" s="91">
        <v>284.75</v>
      </c>
      <c r="M62" s="92">
        <f t="shared" si="2"/>
        <v>284.75</v>
      </c>
      <c r="N62" s="85" t="s">
        <v>12</v>
      </c>
      <c r="O62" s="168">
        <v>236.16709677419357</v>
      </c>
      <c r="P62" s="93" t="s">
        <v>13</v>
      </c>
      <c r="Q62" s="112"/>
    </row>
    <row r="63" spans="1:17">
      <c r="A63" s="85" t="s">
        <v>21</v>
      </c>
      <c r="B63" s="76" t="s">
        <v>141</v>
      </c>
      <c r="C63" s="86">
        <v>8788</v>
      </c>
      <c r="D63" s="87" t="s">
        <v>159</v>
      </c>
      <c r="E63" s="88" t="s">
        <v>10</v>
      </c>
      <c r="F63" s="88" t="s">
        <v>29</v>
      </c>
      <c r="G63" s="85" t="s">
        <v>22</v>
      </c>
      <c r="H63" s="88" t="s">
        <v>56</v>
      </c>
      <c r="I63" s="88">
        <v>4.5</v>
      </c>
      <c r="J63" s="85"/>
      <c r="K63" s="90" t="s">
        <v>18</v>
      </c>
      <c r="L63" s="91">
        <v>286.75</v>
      </c>
      <c r="M63" s="92">
        <f t="shared" si="2"/>
        <v>286.75</v>
      </c>
      <c r="N63" s="85" t="s">
        <v>12</v>
      </c>
      <c r="O63" s="168">
        <v>257.83967741935481</v>
      </c>
      <c r="P63" s="93" t="s">
        <v>13</v>
      </c>
      <c r="Q63" s="112"/>
    </row>
    <row r="64" spans="1:17">
      <c r="A64" s="85" t="s">
        <v>21</v>
      </c>
      <c r="B64" s="76" t="s">
        <v>141</v>
      </c>
      <c r="C64" s="86">
        <v>8788</v>
      </c>
      <c r="D64" s="87" t="s">
        <v>159</v>
      </c>
      <c r="E64" s="88" t="s">
        <v>10</v>
      </c>
      <c r="F64" s="88" t="s">
        <v>29</v>
      </c>
      <c r="G64" s="85" t="s">
        <v>22</v>
      </c>
      <c r="H64" s="88" t="s">
        <v>56</v>
      </c>
      <c r="I64" s="88">
        <v>4.5</v>
      </c>
      <c r="J64" s="85"/>
      <c r="K64" s="90" t="s">
        <v>18</v>
      </c>
      <c r="L64" s="91">
        <v>288.75</v>
      </c>
      <c r="M64" s="92">
        <f t="shared" si="2"/>
        <v>288.75</v>
      </c>
      <c r="N64" s="85" t="s">
        <v>12</v>
      </c>
      <c r="O64" s="168">
        <v>261.18516129032264</v>
      </c>
      <c r="P64" s="93" t="s">
        <v>13</v>
      </c>
      <c r="Q64" s="112"/>
    </row>
    <row r="65" spans="1:17">
      <c r="A65" s="85" t="s">
        <v>21</v>
      </c>
      <c r="B65" s="76" t="s">
        <v>141</v>
      </c>
      <c r="C65" s="86">
        <v>8788</v>
      </c>
      <c r="D65" s="87" t="s">
        <v>159</v>
      </c>
      <c r="E65" s="88" t="s">
        <v>10</v>
      </c>
      <c r="F65" s="88" t="s">
        <v>29</v>
      </c>
      <c r="G65" s="85" t="s">
        <v>22</v>
      </c>
      <c r="H65" s="88" t="s">
        <v>56</v>
      </c>
      <c r="I65" s="88">
        <v>4.5</v>
      </c>
      <c r="J65" s="85"/>
      <c r="K65" s="90" t="s">
        <v>18</v>
      </c>
      <c r="L65" s="91">
        <v>290.75</v>
      </c>
      <c r="M65" s="92">
        <f t="shared" si="2"/>
        <v>290.75</v>
      </c>
      <c r="N65" s="85" t="s">
        <v>12</v>
      </c>
      <c r="O65" s="168">
        <v>259.62999999999994</v>
      </c>
      <c r="P65" s="93" t="s">
        <v>13</v>
      </c>
      <c r="Q65" s="112"/>
    </row>
    <row r="66" spans="1:17">
      <c r="A66" s="85" t="s">
        <v>21</v>
      </c>
      <c r="B66" s="76" t="s">
        <v>141</v>
      </c>
      <c r="C66" s="86">
        <v>8788</v>
      </c>
      <c r="D66" s="87" t="s">
        <v>159</v>
      </c>
      <c r="E66" s="88" t="s">
        <v>10</v>
      </c>
      <c r="F66" s="88" t="s">
        <v>29</v>
      </c>
      <c r="G66" s="85" t="s">
        <v>22</v>
      </c>
      <c r="H66" s="88" t="s">
        <v>56</v>
      </c>
      <c r="I66" s="88">
        <v>4.5</v>
      </c>
      <c r="J66" s="85"/>
      <c r="K66" s="90" t="s">
        <v>18</v>
      </c>
      <c r="L66" s="91">
        <v>292.75</v>
      </c>
      <c r="M66" s="92">
        <f t="shared" si="2"/>
        <v>292.75</v>
      </c>
      <c r="N66" s="85" t="s">
        <v>12</v>
      </c>
      <c r="O66" s="167">
        <v>258.91000000000003</v>
      </c>
      <c r="P66" s="93" t="s">
        <v>13</v>
      </c>
      <c r="Q66" s="112"/>
    </row>
    <row r="67" spans="1:17">
      <c r="A67" s="85" t="s">
        <v>21</v>
      </c>
      <c r="B67" s="76" t="s">
        <v>141</v>
      </c>
      <c r="C67" s="86">
        <v>8788</v>
      </c>
      <c r="D67" s="87" t="s">
        <v>159</v>
      </c>
      <c r="E67" s="88" t="s">
        <v>10</v>
      </c>
      <c r="F67" s="88" t="s">
        <v>29</v>
      </c>
      <c r="G67" s="85" t="s">
        <v>22</v>
      </c>
      <c r="H67" s="88" t="s">
        <v>56</v>
      </c>
      <c r="I67" s="88">
        <v>4.5</v>
      </c>
      <c r="J67" s="85"/>
      <c r="K67" s="90" t="s">
        <v>18</v>
      </c>
      <c r="L67" s="91">
        <v>294.75</v>
      </c>
      <c r="M67" s="92">
        <f t="shared" si="2"/>
        <v>294.75</v>
      </c>
      <c r="N67" s="85" t="s">
        <v>12</v>
      </c>
      <c r="O67" s="168">
        <v>255.14387096774195</v>
      </c>
      <c r="P67" s="93" t="s">
        <v>13</v>
      </c>
      <c r="Q67" s="112"/>
    </row>
    <row r="68" spans="1:17">
      <c r="A68" s="85" t="s">
        <v>21</v>
      </c>
      <c r="B68" s="76" t="s">
        <v>141</v>
      </c>
      <c r="C68" s="86">
        <v>8788</v>
      </c>
      <c r="D68" s="87" t="s">
        <v>159</v>
      </c>
      <c r="E68" s="88" t="s">
        <v>10</v>
      </c>
      <c r="F68" s="88" t="s">
        <v>29</v>
      </c>
      <c r="G68" s="85" t="s">
        <v>22</v>
      </c>
      <c r="H68" s="88" t="s">
        <v>56</v>
      </c>
      <c r="I68" s="88">
        <v>4.5</v>
      </c>
      <c r="J68" s="85"/>
      <c r="K68" s="90" t="s">
        <v>18</v>
      </c>
      <c r="L68" s="91">
        <v>296.75</v>
      </c>
      <c r="M68" s="92">
        <f t="shared" si="2"/>
        <v>296.75</v>
      </c>
      <c r="N68" s="85" t="s">
        <v>12</v>
      </c>
      <c r="O68" s="168">
        <v>244.86290322580646</v>
      </c>
      <c r="P68" s="93" t="s">
        <v>13</v>
      </c>
      <c r="Q68" s="112"/>
    </row>
    <row r="69" spans="1:17">
      <c r="A69" s="85" t="s">
        <v>21</v>
      </c>
      <c r="B69" s="76" t="s">
        <v>141</v>
      </c>
      <c r="C69" s="86">
        <v>8788</v>
      </c>
      <c r="D69" s="87" t="s">
        <v>159</v>
      </c>
      <c r="E69" s="88" t="s">
        <v>10</v>
      </c>
      <c r="F69" s="88" t="s">
        <v>29</v>
      </c>
      <c r="G69" s="85" t="s">
        <v>22</v>
      </c>
      <c r="H69" s="88" t="s">
        <v>56</v>
      </c>
      <c r="I69" s="88">
        <v>4.5</v>
      </c>
      <c r="J69" s="85"/>
      <c r="K69" s="90" t="s">
        <v>18</v>
      </c>
      <c r="L69" s="91">
        <v>298.75</v>
      </c>
      <c r="M69" s="92">
        <f t="shared" si="2"/>
        <v>298.75</v>
      </c>
      <c r="N69" s="85" t="s">
        <v>12</v>
      </c>
      <c r="O69" s="168">
        <v>231.14967741935487</v>
      </c>
      <c r="P69" s="93" t="s">
        <v>13</v>
      </c>
      <c r="Q69" s="112"/>
    </row>
    <row r="70" spans="1:17">
      <c r="A70" s="85" t="s">
        <v>21</v>
      </c>
      <c r="B70" s="76" t="s">
        <v>141</v>
      </c>
      <c r="C70" s="86">
        <v>8788</v>
      </c>
      <c r="D70" s="87" t="s">
        <v>159</v>
      </c>
      <c r="E70" s="88" t="s">
        <v>10</v>
      </c>
      <c r="F70" s="88" t="s">
        <v>29</v>
      </c>
      <c r="G70" s="85" t="s">
        <v>22</v>
      </c>
      <c r="H70" s="88" t="s">
        <v>56</v>
      </c>
      <c r="I70" s="88">
        <v>4.5</v>
      </c>
      <c r="J70" s="85"/>
      <c r="K70" s="90" t="s">
        <v>18</v>
      </c>
      <c r="L70" s="91">
        <v>300.75</v>
      </c>
      <c r="M70" s="92">
        <f t="shared" si="2"/>
        <v>300.75</v>
      </c>
      <c r="N70" s="85" t="s">
        <v>12</v>
      </c>
      <c r="O70" s="168">
        <v>212.7332258064516</v>
      </c>
      <c r="P70" s="93" t="s">
        <v>13</v>
      </c>
      <c r="Q70" s="112"/>
    </row>
    <row r="71" spans="1:17">
      <c r="A71" s="85" t="s">
        <v>21</v>
      </c>
      <c r="B71" s="76" t="s">
        <v>141</v>
      </c>
      <c r="C71" s="86">
        <v>8788</v>
      </c>
      <c r="D71" s="87" t="s">
        <v>159</v>
      </c>
      <c r="E71" s="88" t="s">
        <v>10</v>
      </c>
      <c r="F71" s="88" t="s">
        <v>29</v>
      </c>
      <c r="G71" s="85" t="s">
        <v>22</v>
      </c>
      <c r="H71" s="88" t="s">
        <v>56</v>
      </c>
      <c r="I71" s="88">
        <v>4.5</v>
      </c>
      <c r="J71" s="85"/>
      <c r="K71" s="90" t="s">
        <v>18</v>
      </c>
      <c r="L71" s="91">
        <v>302.75</v>
      </c>
      <c r="M71" s="92">
        <f t="shared" si="2"/>
        <v>302.75</v>
      </c>
      <c r="N71" s="85" t="s">
        <v>12</v>
      </c>
      <c r="O71" s="168">
        <v>194.82741935483872</v>
      </c>
      <c r="P71" s="93" t="s">
        <v>13</v>
      </c>
      <c r="Q71" s="112"/>
    </row>
    <row r="72" spans="1:17">
      <c r="A72" s="85" t="s">
        <v>21</v>
      </c>
      <c r="B72" s="76" t="s">
        <v>141</v>
      </c>
      <c r="C72" s="86">
        <v>8788</v>
      </c>
      <c r="D72" s="87" t="s">
        <v>159</v>
      </c>
      <c r="E72" s="88" t="s">
        <v>10</v>
      </c>
      <c r="F72" s="88" t="s">
        <v>29</v>
      </c>
      <c r="G72" s="85" t="s">
        <v>22</v>
      </c>
      <c r="H72" s="88" t="s">
        <v>56</v>
      </c>
      <c r="I72" s="88">
        <v>4.5</v>
      </c>
      <c r="J72" s="85"/>
      <c r="K72" s="90" t="s">
        <v>18</v>
      </c>
      <c r="L72" s="91">
        <v>305.75</v>
      </c>
      <c r="M72" s="92">
        <f t="shared" si="2"/>
        <v>305.75</v>
      </c>
      <c r="N72" s="85" t="s">
        <v>12</v>
      </c>
      <c r="O72" s="168">
        <v>185.76870967741939</v>
      </c>
      <c r="P72" s="93" t="s">
        <v>13</v>
      </c>
      <c r="Q72" s="112"/>
    </row>
    <row r="73" spans="1:17">
      <c r="A73" s="85" t="s">
        <v>21</v>
      </c>
      <c r="B73" s="76" t="s">
        <v>141</v>
      </c>
      <c r="C73" s="86">
        <v>8788</v>
      </c>
      <c r="D73" s="87" t="s">
        <v>159</v>
      </c>
      <c r="E73" s="88" t="s">
        <v>10</v>
      </c>
      <c r="F73" s="88" t="s">
        <v>29</v>
      </c>
      <c r="G73" s="85" t="s">
        <v>22</v>
      </c>
      <c r="H73" s="88" t="s">
        <v>56</v>
      </c>
      <c r="I73" s="88">
        <v>4.5</v>
      </c>
      <c r="J73" s="85"/>
      <c r="K73" s="90" t="s">
        <v>140</v>
      </c>
      <c r="L73" s="91">
        <v>308.75</v>
      </c>
      <c r="M73" s="92">
        <f t="shared" si="2"/>
        <v>308.75</v>
      </c>
      <c r="N73" s="85" t="s">
        <v>12</v>
      </c>
      <c r="O73" s="168">
        <v>150.84161290322581</v>
      </c>
      <c r="P73" s="93" t="s">
        <v>13</v>
      </c>
      <c r="Q73" s="112"/>
    </row>
    <row r="74" spans="1:17">
      <c r="A74" s="76" t="s">
        <v>21</v>
      </c>
      <c r="B74" s="76" t="s">
        <v>141</v>
      </c>
      <c r="C74" s="78">
        <v>8788</v>
      </c>
      <c r="D74" s="79" t="s">
        <v>160</v>
      </c>
      <c r="E74" s="80" t="s">
        <v>10</v>
      </c>
      <c r="F74" s="80" t="s">
        <v>29</v>
      </c>
      <c r="G74" s="76" t="s">
        <v>22</v>
      </c>
      <c r="H74" s="80" t="s">
        <v>56</v>
      </c>
      <c r="I74" s="80">
        <v>4.5</v>
      </c>
      <c r="J74" s="76"/>
      <c r="K74" s="76" t="s">
        <v>139</v>
      </c>
      <c r="L74" s="81">
        <v>261.75</v>
      </c>
      <c r="M74" s="82">
        <f>L74</f>
        <v>261.75</v>
      </c>
      <c r="N74" s="76" t="s">
        <v>12</v>
      </c>
      <c r="O74" s="166">
        <v>85.818000000000012</v>
      </c>
      <c r="P74" s="83" t="s">
        <v>13</v>
      </c>
      <c r="Q74" s="112"/>
    </row>
    <row r="75" spans="1:17">
      <c r="A75" s="85" t="s">
        <v>21</v>
      </c>
      <c r="B75" s="76" t="s">
        <v>141</v>
      </c>
      <c r="C75" s="86">
        <v>8788</v>
      </c>
      <c r="D75" s="87" t="s">
        <v>160</v>
      </c>
      <c r="E75" s="88" t="s">
        <v>10</v>
      </c>
      <c r="F75" s="88" t="s">
        <v>29</v>
      </c>
      <c r="G75" s="85" t="s">
        <v>22</v>
      </c>
      <c r="H75" s="88" t="s">
        <v>56</v>
      </c>
      <c r="I75" s="88">
        <v>4.5</v>
      </c>
      <c r="J75" s="85"/>
      <c r="K75" s="90" t="s">
        <v>139</v>
      </c>
      <c r="L75" s="91">
        <v>269.75</v>
      </c>
      <c r="M75" s="92">
        <f t="shared" ref="M75:M97" si="3">L75</f>
        <v>269.75</v>
      </c>
      <c r="N75" s="85" t="s">
        <v>12</v>
      </c>
      <c r="O75" s="168">
        <v>118.66200000000001</v>
      </c>
      <c r="P75" s="93" t="s">
        <v>13</v>
      </c>
      <c r="Q75" s="112"/>
    </row>
    <row r="76" spans="1:17">
      <c r="A76" s="85" t="s">
        <v>21</v>
      </c>
      <c r="B76" s="76" t="s">
        <v>141</v>
      </c>
      <c r="C76" s="86">
        <v>8788</v>
      </c>
      <c r="D76" s="87" t="s">
        <v>160</v>
      </c>
      <c r="E76" s="88" t="s">
        <v>10</v>
      </c>
      <c r="F76" s="88" t="s">
        <v>29</v>
      </c>
      <c r="G76" s="85" t="s">
        <v>22</v>
      </c>
      <c r="H76" s="88" t="s">
        <v>56</v>
      </c>
      <c r="I76" s="88">
        <v>4.5</v>
      </c>
      <c r="J76" s="85"/>
      <c r="K76" s="90" t="s">
        <v>139</v>
      </c>
      <c r="L76" s="91">
        <v>273.75</v>
      </c>
      <c r="M76" s="92">
        <f t="shared" si="3"/>
        <v>273.75</v>
      </c>
      <c r="N76" s="85" t="s">
        <v>12</v>
      </c>
      <c r="O76" s="168">
        <v>142.30566666666664</v>
      </c>
      <c r="P76" s="93" t="s">
        <v>13</v>
      </c>
      <c r="Q76" s="112"/>
    </row>
    <row r="77" spans="1:17">
      <c r="A77" s="85" t="s">
        <v>21</v>
      </c>
      <c r="B77" s="76" t="s">
        <v>141</v>
      </c>
      <c r="C77" s="86">
        <v>8788</v>
      </c>
      <c r="D77" s="87" t="s">
        <v>160</v>
      </c>
      <c r="E77" s="88" t="s">
        <v>10</v>
      </c>
      <c r="F77" s="88" t="s">
        <v>29</v>
      </c>
      <c r="G77" s="85" t="s">
        <v>22</v>
      </c>
      <c r="H77" s="88" t="s">
        <v>56</v>
      </c>
      <c r="I77" s="88">
        <v>4.5</v>
      </c>
      <c r="J77" s="85"/>
      <c r="K77" s="90" t="s">
        <v>139</v>
      </c>
      <c r="L77" s="91">
        <v>275.75</v>
      </c>
      <c r="M77" s="92">
        <f t="shared" si="3"/>
        <v>275.75</v>
      </c>
      <c r="N77" s="85" t="s">
        <v>12</v>
      </c>
      <c r="O77" s="168">
        <v>155.32166666666669</v>
      </c>
      <c r="P77" s="93" t="s">
        <v>13</v>
      </c>
      <c r="Q77" s="112"/>
    </row>
    <row r="78" spans="1:17">
      <c r="A78" s="85" t="s">
        <v>21</v>
      </c>
      <c r="B78" s="76" t="s">
        <v>141</v>
      </c>
      <c r="C78" s="86">
        <v>8788</v>
      </c>
      <c r="D78" s="87" t="s">
        <v>160</v>
      </c>
      <c r="E78" s="88" t="s">
        <v>10</v>
      </c>
      <c r="F78" s="88" t="s">
        <v>29</v>
      </c>
      <c r="G78" s="85" t="s">
        <v>22</v>
      </c>
      <c r="H78" s="88" t="s">
        <v>56</v>
      </c>
      <c r="I78" s="88">
        <v>4.5</v>
      </c>
      <c r="J78" s="85"/>
      <c r="K78" s="90" t="s">
        <v>139</v>
      </c>
      <c r="L78" s="91">
        <v>276.75</v>
      </c>
      <c r="M78" s="92">
        <f t="shared" si="3"/>
        <v>276.75</v>
      </c>
      <c r="N78" s="85" t="s">
        <v>12</v>
      </c>
      <c r="O78" s="168">
        <v>161.18166666666667</v>
      </c>
      <c r="P78" s="93" t="s">
        <v>13</v>
      </c>
      <c r="Q78" s="112"/>
    </row>
    <row r="79" spans="1:17">
      <c r="A79" s="85" t="s">
        <v>21</v>
      </c>
      <c r="B79" s="76" t="s">
        <v>141</v>
      </c>
      <c r="C79" s="86">
        <v>8788</v>
      </c>
      <c r="D79" s="87" t="s">
        <v>160</v>
      </c>
      <c r="E79" s="88" t="s">
        <v>10</v>
      </c>
      <c r="F79" s="88" t="s">
        <v>29</v>
      </c>
      <c r="G79" s="85" t="s">
        <v>22</v>
      </c>
      <c r="H79" s="88" t="s">
        <v>56</v>
      </c>
      <c r="I79" s="88">
        <v>4.5</v>
      </c>
      <c r="J79" s="85"/>
      <c r="K79" s="90" t="s">
        <v>139</v>
      </c>
      <c r="L79" s="91">
        <v>277.75</v>
      </c>
      <c r="M79" s="92">
        <f t="shared" si="3"/>
        <v>277.75</v>
      </c>
      <c r="N79" s="85" t="s">
        <v>12</v>
      </c>
      <c r="O79" s="168">
        <v>169.28300000000002</v>
      </c>
      <c r="P79" s="93" t="s">
        <v>13</v>
      </c>
      <c r="Q79" s="112"/>
    </row>
    <row r="80" spans="1:17">
      <c r="A80" s="85" t="s">
        <v>21</v>
      </c>
      <c r="B80" s="76" t="s">
        <v>141</v>
      </c>
      <c r="C80" s="86">
        <v>8788</v>
      </c>
      <c r="D80" s="87" t="s">
        <v>160</v>
      </c>
      <c r="E80" s="88" t="s">
        <v>10</v>
      </c>
      <c r="F80" s="88" t="s">
        <v>29</v>
      </c>
      <c r="G80" s="85" t="s">
        <v>22</v>
      </c>
      <c r="H80" s="88" t="s">
        <v>56</v>
      </c>
      <c r="I80" s="88">
        <v>4.5</v>
      </c>
      <c r="J80" s="85"/>
      <c r="K80" s="90" t="s">
        <v>139</v>
      </c>
      <c r="L80" s="91">
        <v>278.75</v>
      </c>
      <c r="M80" s="92">
        <f t="shared" si="3"/>
        <v>278.75</v>
      </c>
      <c r="N80" s="85" t="s">
        <v>12</v>
      </c>
      <c r="O80" s="168">
        <v>176.73666666666671</v>
      </c>
      <c r="P80" s="93" t="s">
        <v>13</v>
      </c>
      <c r="Q80" s="112"/>
    </row>
    <row r="81" spans="1:17">
      <c r="A81" s="85" t="s">
        <v>21</v>
      </c>
      <c r="B81" s="76" t="s">
        <v>141</v>
      </c>
      <c r="C81" s="86">
        <v>8788</v>
      </c>
      <c r="D81" s="87" t="s">
        <v>160</v>
      </c>
      <c r="E81" s="88" t="s">
        <v>10</v>
      </c>
      <c r="F81" s="88" t="s">
        <v>29</v>
      </c>
      <c r="G81" s="85" t="s">
        <v>22</v>
      </c>
      <c r="H81" s="88" t="s">
        <v>56</v>
      </c>
      <c r="I81" s="88">
        <v>4.5</v>
      </c>
      <c r="J81" s="85"/>
      <c r="K81" s="90" t="s">
        <v>18</v>
      </c>
      <c r="L81" s="91">
        <v>279.75</v>
      </c>
      <c r="M81" s="92">
        <f t="shared" si="3"/>
        <v>279.75</v>
      </c>
      <c r="N81" s="85" t="s">
        <v>12</v>
      </c>
      <c r="O81" s="170" t="s">
        <v>156</v>
      </c>
      <c r="P81" s="93" t="s">
        <v>13</v>
      </c>
      <c r="Q81" s="112"/>
    </row>
    <row r="82" spans="1:17">
      <c r="A82" s="85" t="s">
        <v>21</v>
      </c>
      <c r="B82" s="76" t="s">
        <v>141</v>
      </c>
      <c r="C82" s="86">
        <v>8788</v>
      </c>
      <c r="D82" s="87" t="s">
        <v>160</v>
      </c>
      <c r="E82" s="88" t="s">
        <v>10</v>
      </c>
      <c r="F82" s="88" t="s">
        <v>29</v>
      </c>
      <c r="G82" s="85" t="s">
        <v>22</v>
      </c>
      <c r="H82" s="88" t="s">
        <v>56</v>
      </c>
      <c r="I82" s="88">
        <v>4.5</v>
      </c>
      <c r="J82" s="85"/>
      <c r="K82" s="90" t="s">
        <v>18</v>
      </c>
      <c r="L82" s="91">
        <v>280.75</v>
      </c>
      <c r="M82" s="92">
        <f t="shared" si="3"/>
        <v>280.75</v>
      </c>
      <c r="N82" s="85" t="s">
        <v>12</v>
      </c>
      <c r="O82" s="168">
        <v>194.92699999999999</v>
      </c>
      <c r="P82" s="93" t="s">
        <v>13</v>
      </c>
      <c r="Q82" s="112"/>
    </row>
    <row r="83" spans="1:17">
      <c r="A83" s="85" t="s">
        <v>21</v>
      </c>
      <c r="B83" s="76" t="s">
        <v>141</v>
      </c>
      <c r="C83" s="86">
        <v>8788</v>
      </c>
      <c r="D83" s="87" t="s">
        <v>160</v>
      </c>
      <c r="E83" s="88" t="s">
        <v>10</v>
      </c>
      <c r="F83" s="88" t="s">
        <v>29</v>
      </c>
      <c r="G83" s="85" t="s">
        <v>22</v>
      </c>
      <c r="H83" s="88" t="s">
        <v>56</v>
      </c>
      <c r="I83" s="88">
        <v>4.5</v>
      </c>
      <c r="J83" s="85"/>
      <c r="K83" s="90" t="s">
        <v>18</v>
      </c>
      <c r="L83" s="91">
        <v>281.75</v>
      </c>
      <c r="M83" s="92">
        <f t="shared" si="3"/>
        <v>281.75</v>
      </c>
      <c r="N83" s="85" t="s">
        <v>12</v>
      </c>
      <c r="O83" s="168">
        <v>202.85866666666664</v>
      </c>
      <c r="P83" s="93" t="s">
        <v>13</v>
      </c>
      <c r="Q83" s="112"/>
    </row>
    <row r="84" spans="1:17">
      <c r="A84" s="85" t="s">
        <v>21</v>
      </c>
      <c r="B84" s="76" t="s">
        <v>141</v>
      </c>
      <c r="C84" s="86">
        <v>8788</v>
      </c>
      <c r="D84" s="87" t="s">
        <v>160</v>
      </c>
      <c r="E84" s="88" t="s">
        <v>10</v>
      </c>
      <c r="F84" s="88" t="s">
        <v>29</v>
      </c>
      <c r="G84" s="85" t="s">
        <v>22</v>
      </c>
      <c r="H84" s="88" t="s">
        <v>56</v>
      </c>
      <c r="I84" s="88">
        <v>4.5</v>
      </c>
      <c r="J84" s="85"/>
      <c r="K84" s="90" t="s">
        <v>18</v>
      </c>
      <c r="L84" s="91">
        <v>282.75</v>
      </c>
      <c r="M84" s="92">
        <f t="shared" si="3"/>
        <v>282.75</v>
      </c>
      <c r="N84" s="85" t="s">
        <v>12</v>
      </c>
      <c r="O84" s="168">
        <v>214.57133333333329</v>
      </c>
      <c r="P84" s="93" t="s">
        <v>13</v>
      </c>
      <c r="Q84" s="112"/>
    </row>
    <row r="85" spans="1:17">
      <c r="A85" s="85" t="s">
        <v>21</v>
      </c>
      <c r="B85" s="76" t="s">
        <v>141</v>
      </c>
      <c r="C85" s="86">
        <v>8788</v>
      </c>
      <c r="D85" s="87" t="s">
        <v>160</v>
      </c>
      <c r="E85" s="88" t="s">
        <v>10</v>
      </c>
      <c r="F85" s="88" t="s">
        <v>29</v>
      </c>
      <c r="G85" s="85" t="s">
        <v>22</v>
      </c>
      <c r="H85" s="88" t="s">
        <v>56</v>
      </c>
      <c r="I85" s="88">
        <v>4.5</v>
      </c>
      <c r="J85" s="85"/>
      <c r="K85" s="90" t="s">
        <v>18</v>
      </c>
      <c r="L85" s="91">
        <v>283.75</v>
      </c>
      <c r="M85" s="92">
        <f t="shared" si="3"/>
        <v>283.75</v>
      </c>
      <c r="N85" s="85" t="s">
        <v>12</v>
      </c>
      <c r="O85" s="168">
        <v>225.65333333333328</v>
      </c>
      <c r="P85" s="93" t="s">
        <v>13</v>
      </c>
      <c r="Q85" s="112"/>
    </row>
    <row r="86" spans="1:17">
      <c r="A86" s="85" t="s">
        <v>21</v>
      </c>
      <c r="B86" s="76" t="s">
        <v>141</v>
      </c>
      <c r="C86" s="86">
        <v>8788</v>
      </c>
      <c r="D86" s="87" t="s">
        <v>160</v>
      </c>
      <c r="E86" s="88" t="s">
        <v>10</v>
      </c>
      <c r="F86" s="88" t="s">
        <v>29</v>
      </c>
      <c r="G86" s="85" t="s">
        <v>22</v>
      </c>
      <c r="H86" s="88" t="s">
        <v>56</v>
      </c>
      <c r="I86" s="88">
        <v>4.5</v>
      </c>
      <c r="J86" s="85"/>
      <c r="K86" s="90" t="s">
        <v>18</v>
      </c>
      <c r="L86" s="91">
        <v>284.75</v>
      </c>
      <c r="M86" s="92">
        <f t="shared" si="3"/>
        <v>284.75</v>
      </c>
      <c r="N86" s="85" t="s">
        <v>12</v>
      </c>
      <c r="O86" s="168">
        <v>236.6746666666667</v>
      </c>
      <c r="P86" s="93" t="s">
        <v>13</v>
      </c>
      <c r="Q86" s="112"/>
    </row>
    <row r="87" spans="1:17">
      <c r="A87" s="85" t="s">
        <v>21</v>
      </c>
      <c r="B87" s="76" t="s">
        <v>141</v>
      </c>
      <c r="C87" s="86">
        <v>8788</v>
      </c>
      <c r="D87" s="87" t="s">
        <v>160</v>
      </c>
      <c r="E87" s="88" t="s">
        <v>10</v>
      </c>
      <c r="F87" s="88" t="s">
        <v>29</v>
      </c>
      <c r="G87" s="85" t="s">
        <v>22</v>
      </c>
      <c r="H87" s="88" t="s">
        <v>56</v>
      </c>
      <c r="I87" s="88">
        <v>4.5</v>
      </c>
      <c r="J87" s="85"/>
      <c r="K87" s="90" t="s">
        <v>18</v>
      </c>
      <c r="L87" s="91">
        <v>286.75</v>
      </c>
      <c r="M87" s="92">
        <f t="shared" si="3"/>
        <v>286.75</v>
      </c>
      <c r="N87" s="85" t="s">
        <v>12</v>
      </c>
      <c r="O87" s="168">
        <v>258.20533333333333</v>
      </c>
      <c r="P87" s="93" t="s">
        <v>13</v>
      </c>
      <c r="Q87" s="112"/>
    </row>
    <row r="88" spans="1:17">
      <c r="A88" s="85" t="s">
        <v>21</v>
      </c>
      <c r="B88" s="76" t="s">
        <v>141</v>
      </c>
      <c r="C88" s="86">
        <v>8788</v>
      </c>
      <c r="D88" s="87" t="s">
        <v>160</v>
      </c>
      <c r="E88" s="88" t="s">
        <v>10</v>
      </c>
      <c r="F88" s="88" t="s">
        <v>29</v>
      </c>
      <c r="G88" s="85" t="s">
        <v>22</v>
      </c>
      <c r="H88" s="88" t="s">
        <v>56</v>
      </c>
      <c r="I88" s="88">
        <v>4.5</v>
      </c>
      <c r="J88" s="85"/>
      <c r="K88" s="90" t="s">
        <v>18</v>
      </c>
      <c r="L88" s="91">
        <v>288.75</v>
      </c>
      <c r="M88" s="92">
        <f t="shared" si="3"/>
        <v>288.75</v>
      </c>
      <c r="N88" s="85" t="s">
        <v>12</v>
      </c>
      <c r="O88" s="168">
        <v>261.19300000000004</v>
      </c>
      <c r="P88" s="93" t="s">
        <v>13</v>
      </c>
      <c r="Q88" s="112"/>
    </row>
    <row r="89" spans="1:17">
      <c r="A89" s="85" t="s">
        <v>21</v>
      </c>
      <c r="B89" s="76" t="s">
        <v>141</v>
      </c>
      <c r="C89" s="86">
        <v>8788</v>
      </c>
      <c r="D89" s="87" t="s">
        <v>160</v>
      </c>
      <c r="E89" s="88" t="s">
        <v>10</v>
      </c>
      <c r="F89" s="88" t="s">
        <v>29</v>
      </c>
      <c r="G89" s="85" t="s">
        <v>22</v>
      </c>
      <c r="H89" s="88" t="s">
        <v>56</v>
      </c>
      <c r="I89" s="88">
        <v>4.5</v>
      </c>
      <c r="J89" s="85"/>
      <c r="K89" s="90" t="s">
        <v>18</v>
      </c>
      <c r="L89" s="91">
        <v>290.75</v>
      </c>
      <c r="M89" s="92">
        <f t="shared" si="3"/>
        <v>290.75</v>
      </c>
      <c r="N89" s="85" t="s">
        <v>12</v>
      </c>
      <c r="O89" s="168">
        <v>259.4310000000001</v>
      </c>
      <c r="P89" s="93" t="s">
        <v>13</v>
      </c>
      <c r="Q89" s="112"/>
    </row>
    <row r="90" spans="1:17">
      <c r="A90" s="85" t="s">
        <v>21</v>
      </c>
      <c r="B90" s="76" t="s">
        <v>141</v>
      </c>
      <c r="C90" s="86">
        <v>8788</v>
      </c>
      <c r="D90" s="87" t="s">
        <v>160</v>
      </c>
      <c r="E90" s="88" t="s">
        <v>10</v>
      </c>
      <c r="F90" s="88" t="s">
        <v>29</v>
      </c>
      <c r="G90" s="85" t="s">
        <v>22</v>
      </c>
      <c r="H90" s="88" t="s">
        <v>56</v>
      </c>
      <c r="I90" s="88">
        <v>4.5</v>
      </c>
      <c r="J90" s="85"/>
      <c r="K90" s="90" t="s">
        <v>18</v>
      </c>
      <c r="L90" s="91">
        <v>292.75</v>
      </c>
      <c r="M90" s="92">
        <f t="shared" si="3"/>
        <v>292.75</v>
      </c>
      <c r="N90" s="85" t="s">
        <v>12</v>
      </c>
      <c r="O90" s="167">
        <v>259.32366666666667</v>
      </c>
      <c r="P90" s="93" t="s">
        <v>13</v>
      </c>
      <c r="Q90" s="112"/>
    </row>
    <row r="91" spans="1:17">
      <c r="A91" s="85" t="s">
        <v>21</v>
      </c>
      <c r="B91" s="76" t="s">
        <v>141</v>
      </c>
      <c r="C91" s="86">
        <v>8788</v>
      </c>
      <c r="D91" s="87" t="s">
        <v>160</v>
      </c>
      <c r="E91" s="88" t="s">
        <v>10</v>
      </c>
      <c r="F91" s="88" t="s">
        <v>29</v>
      </c>
      <c r="G91" s="85" t="s">
        <v>22</v>
      </c>
      <c r="H91" s="88" t="s">
        <v>56</v>
      </c>
      <c r="I91" s="88">
        <v>4.5</v>
      </c>
      <c r="J91" s="85"/>
      <c r="K91" s="90" t="s">
        <v>18</v>
      </c>
      <c r="L91" s="91">
        <v>294.75</v>
      </c>
      <c r="M91" s="92">
        <f t="shared" si="3"/>
        <v>294.75</v>
      </c>
      <c r="N91" s="85" t="s">
        <v>12</v>
      </c>
      <c r="O91" s="168">
        <v>255.64466666666667</v>
      </c>
      <c r="P91" s="93" t="s">
        <v>13</v>
      </c>
      <c r="Q91" s="112"/>
    </row>
    <row r="92" spans="1:17">
      <c r="A92" s="85" t="s">
        <v>21</v>
      </c>
      <c r="B92" s="76" t="s">
        <v>141</v>
      </c>
      <c r="C92" s="86">
        <v>8788</v>
      </c>
      <c r="D92" s="87" t="s">
        <v>160</v>
      </c>
      <c r="E92" s="88" t="s">
        <v>10</v>
      </c>
      <c r="F92" s="88" t="s">
        <v>29</v>
      </c>
      <c r="G92" s="85" t="s">
        <v>22</v>
      </c>
      <c r="H92" s="88" t="s">
        <v>56</v>
      </c>
      <c r="I92" s="88">
        <v>4.5</v>
      </c>
      <c r="J92" s="85"/>
      <c r="K92" s="90" t="s">
        <v>18</v>
      </c>
      <c r="L92" s="91">
        <v>296.75</v>
      </c>
      <c r="M92" s="92">
        <f t="shared" si="3"/>
        <v>296.75</v>
      </c>
      <c r="N92" s="85" t="s">
        <v>12</v>
      </c>
      <c r="O92" s="168">
        <v>244.90633333333335</v>
      </c>
      <c r="P92" s="93" t="s">
        <v>13</v>
      </c>
      <c r="Q92" s="112"/>
    </row>
    <row r="93" spans="1:17">
      <c r="A93" s="85" t="s">
        <v>21</v>
      </c>
      <c r="B93" s="76" t="s">
        <v>141</v>
      </c>
      <c r="C93" s="86">
        <v>8788</v>
      </c>
      <c r="D93" s="87" t="s">
        <v>160</v>
      </c>
      <c r="E93" s="88" t="s">
        <v>10</v>
      </c>
      <c r="F93" s="88" t="s">
        <v>29</v>
      </c>
      <c r="G93" s="85" t="s">
        <v>22</v>
      </c>
      <c r="H93" s="88" t="s">
        <v>56</v>
      </c>
      <c r="I93" s="88">
        <v>4.5</v>
      </c>
      <c r="J93" s="85"/>
      <c r="K93" s="90" t="s">
        <v>18</v>
      </c>
      <c r="L93" s="91">
        <v>298.75</v>
      </c>
      <c r="M93" s="92">
        <f t="shared" si="3"/>
        <v>298.75</v>
      </c>
      <c r="N93" s="85" t="s">
        <v>12</v>
      </c>
      <c r="O93" s="168">
        <v>236.58666666666667</v>
      </c>
      <c r="P93" s="93" t="s">
        <v>13</v>
      </c>
      <c r="Q93" s="112"/>
    </row>
    <row r="94" spans="1:17">
      <c r="A94" s="85" t="s">
        <v>21</v>
      </c>
      <c r="B94" s="76" t="s">
        <v>141</v>
      </c>
      <c r="C94" s="86">
        <v>8788</v>
      </c>
      <c r="D94" s="87" t="s">
        <v>160</v>
      </c>
      <c r="E94" s="88" t="s">
        <v>10</v>
      </c>
      <c r="F94" s="88" t="s">
        <v>29</v>
      </c>
      <c r="G94" s="85" t="s">
        <v>22</v>
      </c>
      <c r="H94" s="88" t="s">
        <v>56</v>
      </c>
      <c r="I94" s="88">
        <v>4.5</v>
      </c>
      <c r="J94" s="85"/>
      <c r="K94" s="90" t="s">
        <v>18</v>
      </c>
      <c r="L94" s="91">
        <v>300.75</v>
      </c>
      <c r="M94" s="92">
        <f t="shared" si="3"/>
        <v>300.75</v>
      </c>
      <c r="N94" s="85" t="s">
        <v>12</v>
      </c>
      <c r="O94" s="168">
        <v>213.15733333333341</v>
      </c>
      <c r="P94" s="93" t="s">
        <v>13</v>
      </c>
      <c r="Q94" s="112"/>
    </row>
    <row r="95" spans="1:17">
      <c r="A95" s="85" t="s">
        <v>21</v>
      </c>
      <c r="B95" s="76" t="s">
        <v>141</v>
      </c>
      <c r="C95" s="86">
        <v>8788</v>
      </c>
      <c r="D95" s="87" t="s">
        <v>160</v>
      </c>
      <c r="E95" s="88" t="s">
        <v>10</v>
      </c>
      <c r="F95" s="88" t="s">
        <v>29</v>
      </c>
      <c r="G95" s="85" t="s">
        <v>22</v>
      </c>
      <c r="H95" s="88" t="s">
        <v>56</v>
      </c>
      <c r="I95" s="88">
        <v>4.5</v>
      </c>
      <c r="J95" s="85"/>
      <c r="K95" s="90" t="s">
        <v>18</v>
      </c>
      <c r="L95" s="91">
        <v>302.75</v>
      </c>
      <c r="M95" s="92">
        <f t="shared" si="3"/>
        <v>302.75</v>
      </c>
      <c r="N95" s="85" t="s">
        <v>12</v>
      </c>
      <c r="O95" s="168">
        <v>195.22666666666666</v>
      </c>
      <c r="P95" s="93" t="s">
        <v>13</v>
      </c>
      <c r="Q95" s="112"/>
    </row>
    <row r="96" spans="1:17">
      <c r="A96" s="85" t="s">
        <v>21</v>
      </c>
      <c r="B96" s="76" t="s">
        <v>141</v>
      </c>
      <c r="C96" s="86">
        <v>8788</v>
      </c>
      <c r="D96" s="87" t="s">
        <v>160</v>
      </c>
      <c r="E96" s="88" t="s">
        <v>10</v>
      </c>
      <c r="F96" s="88" t="s">
        <v>29</v>
      </c>
      <c r="G96" s="85" t="s">
        <v>22</v>
      </c>
      <c r="H96" s="88" t="s">
        <v>56</v>
      </c>
      <c r="I96" s="88">
        <v>4.5</v>
      </c>
      <c r="J96" s="85"/>
      <c r="K96" s="90" t="s">
        <v>18</v>
      </c>
      <c r="L96" s="91">
        <v>305.75</v>
      </c>
      <c r="M96" s="92">
        <f t="shared" si="3"/>
        <v>305.75</v>
      </c>
      <c r="N96" s="85" t="s">
        <v>12</v>
      </c>
      <c r="O96" s="168">
        <v>183.2676666666666</v>
      </c>
      <c r="P96" s="93" t="s">
        <v>13</v>
      </c>
      <c r="Q96" s="112"/>
    </row>
    <row r="97" spans="1:17">
      <c r="A97" s="85" t="s">
        <v>21</v>
      </c>
      <c r="B97" s="76" t="s">
        <v>141</v>
      </c>
      <c r="C97" s="86">
        <v>8788</v>
      </c>
      <c r="D97" s="87" t="s">
        <v>160</v>
      </c>
      <c r="E97" s="88" t="s">
        <v>10</v>
      </c>
      <c r="F97" s="88" t="s">
        <v>29</v>
      </c>
      <c r="G97" s="85" t="s">
        <v>22</v>
      </c>
      <c r="H97" s="88" t="s">
        <v>56</v>
      </c>
      <c r="I97" s="88">
        <v>4.5</v>
      </c>
      <c r="J97" s="85"/>
      <c r="K97" s="90" t="s">
        <v>140</v>
      </c>
      <c r="L97" s="91">
        <v>308.75</v>
      </c>
      <c r="M97" s="92">
        <f t="shared" si="3"/>
        <v>308.75</v>
      </c>
      <c r="N97" s="85" t="s">
        <v>12</v>
      </c>
      <c r="O97" s="168">
        <v>151.12333333333328</v>
      </c>
      <c r="P97" s="93" t="s">
        <v>13</v>
      </c>
      <c r="Q97" s="112"/>
    </row>
    <row r="98" spans="1:17">
      <c r="A98" s="76" t="s">
        <v>21</v>
      </c>
      <c r="B98" s="76" t="s">
        <v>141</v>
      </c>
      <c r="C98" s="78">
        <v>8788</v>
      </c>
      <c r="D98" s="79" t="s">
        <v>161</v>
      </c>
      <c r="E98" s="80" t="s">
        <v>10</v>
      </c>
      <c r="F98" s="80" t="s">
        <v>29</v>
      </c>
      <c r="G98" s="76" t="s">
        <v>22</v>
      </c>
      <c r="H98" s="80" t="s">
        <v>56</v>
      </c>
      <c r="I98" s="80">
        <v>4.5</v>
      </c>
      <c r="J98" s="76"/>
      <c r="K98" s="76" t="s">
        <v>139</v>
      </c>
      <c r="L98" s="81">
        <v>261.75</v>
      </c>
      <c r="M98" s="82">
        <f>L98</f>
        <v>261.75</v>
      </c>
      <c r="N98" s="76" t="s">
        <v>12</v>
      </c>
      <c r="O98" s="166">
        <v>86.386774193548376</v>
      </c>
      <c r="P98" s="83" t="s">
        <v>13</v>
      </c>
      <c r="Q98" s="112"/>
    </row>
    <row r="99" spans="1:17">
      <c r="A99" s="85" t="s">
        <v>21</v>
      </c>
      <c r="B99" s="76" t="s">
        <v>141</v>
      </c>
      <c r="C99" s="86">
        <v>8788</v>
      </c>
      <c r="D99" s="87" t="s">
        <v>161</v>
      </c>
      <c r="E99" s="88" t="s">
        <v>10</v>
      </c>
      <c r="F99" s="88" t="s">
        <v>29</v>
      </c>
      <c r="G99" s="85" t="s">
        <v>22</v>
      </c>
      <c r="H99" s="88" t="s">
        <v>56</v>
      </c>
      <c r="I99" s="88">
        <v>4.5</v>
      </c>
      <c r="J99" s="85"/>
      <c r="K99" s="90" t="s">
        <v>139</v>
      </c>
      <c r="L99" s="91">
        <v>269.75</v>
      </c>
      <c r="M99" s="92">
        <f t="shared" ref="M99:M121" si="4">L99</f>
        <v>269.75</v>
      </c>
      <c r="N99" s="85" t="s">
        <v>12</v>
      </c>
      <c r="O99" s="168">
        <v>119.20903225806448</v>
      </c>
      <c r="P99" s="93" t="s">
        <v>13</v>
      </c>
      <c r="Q99" s="112"/>
    </row>
    <row r="100" spans="1:17">
      <c r="A100" s="85" t="s">
        <v>21</v>
      </c>
      <c r="B100" s="76" t="s">
        <v>141</v>
      </c>
      <c r="C100" s="86">
        <v>8788</v>
      </c>
      <c r="D100" s="87" t="s">
        <v>161</v>
      </c>
      <c r="E100" s="88" t="s">
        <v>10</v>
      </c>
      <c r="F100" s="88" t="s">
        <v>29</v>
      </c>
      <c r="G100" s="85" t="s">
        <v>22</v>
      </c>
      <c r="H100" s="88" t="s">
        <v>56</v>
      </c>
      <c r="I100" s="88">
        <v>4.5</v>
      </c>
      <c r="J100" s="85"/>
      <c r="K100" s="90" t="s">
        <v>139</v>
      </c>
      <c r="L100" s="91">
        <v>273.75</v>
      </c>
      <c r="M100" s="92">
        <f t="shared" si="4"/>
        <v>273.75</v>
      </c>
      <c r="N100" s="85" t="s">
        <v>12</v>
      </c>
      <c r="O100" s="168">
        <v>142.75709677419357</v>
      </c>
      <c r="P100" s="93" t="s">
        <v>13</v>
      </c>
      <c r="Q100" s="112"/>
    </row>
    <row r="101" spans="1:17">
      <c r="A101" s="85" t="s">
        <v>21</v>
      </c>
      <c r="B101" s="76" t="s">
        <v>141</v>
      </c>
      <c r="C101" s="86">
        <v>8788</v>
      </c>
      <c r="D101" s="87" t="s">
        <v>161</v>
      </c>
      <c r="E101" s="88" t="s">
        <v>10</v>
      </c>
      <c r="F101" s="88" t="s">
        <v>29</v>
      </c>
      <c r="G101" s="85" t="s">
        <v>22</v>
      </c>
      <c r="H101" s="88" t="s">
        <v>56</v>
      </c>
      <c r="I101" s="88">
        <v>4.5</v>
      </c>
      <c r="J101" s="85"/>
      <c r="K101" s="90" t="s">
        <v>139</v>
      </c>
      <c r="L101" s="91">
        <v>275.75</v>
      </c>
      <c r="M101" s="92">
        <f t="shared" si="4"/>
        <v>275.75</v>
      </c>
      <c r="N101" s="85" t="s">
        <v>12</v>
      </c>
      <c r="O101" s="168">
        <v>155.85032258064521</v>
      </c>
      <c r="P101" s="93" t="s">
        <v>13</v>
      </c>
      <c r="Q101" s="112"/>
    </row>
    <row r="102" spans="1:17">
      <c r="A102" s="85" t="s">
        <v>21</v>
      </c>
      <c r="B102" s="76" t="s">
        <v>141</v>
      </c>
      <c r="C102" s="86">
        <v>8788</v>
      </c>
      <c r="D102" s="87" t="s">
        <v>161</v>
      </c>
      <c r="E102" s="88" t="s">
        <v>10</v>
      </c>
      <c r="F102" s="88" t="s">
        <v>29</v>
      </c>
      <c r="G102" s="85" t="s">
        <v>22</v>
      </c>
      <c r="H102" s="88" t="s">
        <v>56</v>
      </c>
      <c r="I102" s="88">
        <v>4.5</v>
      </c>
      <c r="J102" s="85"/>
      <c r="K102" s="90" t="s">
        <v>139</v>
      </c>
      <c r="L102" s="91">
        <v>276.75</v>
      </c>
      <c r="M102" s="92">
        <f t="shared" si="4"/>
        <v>276.75</v>
      </c>
      <c r="N102" s="85" t="s">
        <v>12</v>
      </c>
      <c r="O102" s="168">
        <v>161.65387096774188</v>
      </c>
      <c r="P102" s="93" t="s">
        <v>13</v>
      </c>
      <c r="Q102" s="112"/>
    </row>
    <row r="103" spans="1:17">
      <c r="A103" s="85" t="s">
        <v>21</v>
      </c>
      <c r="B103" s="76" t="s">
        <v>141</v>
      </c>
      <c r="C103" s="86">
        <v>8788</v>
      </c>
      <c r="D103" s="87" t="s">
        <v>161</v>
      </c>
      <c r="E103" s="88" t="s">
        <v>10</v>
      </c>
      <c r="F103" s="88" t="s">
        <v>29</v>
      </c>
      <c r="G103" s="85" t="s">
        <v>22</v>
      </c>
      <c r="H103" s="88" t="s">
        <v>56</v>
      </c>
      <c r="I103" s="88">
        <v>4.5</v>
      </c>
      <c r="J103" s="85"/>
      <c r="K103" s="90" t="s">
        <v>139</v>
      </c>
      <c r="L103" s="91">
        <v>277.75</v>
      </c>
      <c r="M103" s="92">
        <f t="shared" si="4"/>
        <v>277.75</v>
      </c>
      <c r="N103" s="85" t="s">
        <v>12</v>
      </c>
      <c r="O103" s="168">
        <v>169.53870967741938</v>
      </c>
      <c r="P103" s="93" t="s">
        <v>13</v>
      </c>
      <c r="Q103" s="112"/>
    </row>
    <row r="104" spans="1:17">
      <c r="A104" s="85" t="s">
        <v>21</v>
      </c>
      <c r="B104" s="76" t="s">
        <v>141</v>
      </c>
      <c r="C104" s="86">
        <v>8788</v>
      </c>
      <c r="D104" s="87" t="s">
        <v>161</v>
      </c>
      <c r="E104" s="88" t="s">
        <v>10</v>
      </c>
      <c r="F104" s="88" t="s">
        <v>29</v>
      </c>
      <c r="G104" s="85" t="s">
        <v>22</v>
      </c>
      <c r="H104" s="88" t="s">
        <v>56</v>
      </c>
      <c r="I104" s="88">
        <v>4.5</v>
      </c>
      <c r="J104" s="85"/>
      <c r="K104" s="90" t="s">
        <v>139</v>
      </c>
      <c r="L104" s="91">
        <v>278.75</v>
      </c>
      <c r="M104" s="92">
        <f t="shared" si="4"/>
        <v>278.75</v>
      </c>
      <c r="N104" s="85" t="s">
        <v>12</v>
      </c>
      <c r="O104" s="168">
        <v>177.16806451612905</v>
      </c>
      <c r="P104" s="93" t="s">
        <v>13</v>
      </c>
      <c r="Q104" s="112"/>
    </row>
    <row r="105" spans="1:17">
      <c r="A105" s="85" t="s">
        <v>21</v>
      </c>
      <c r="B105" s="76" t="s">
        <v>141</v>
      </c>
      <c r="C105" s="86">
        <v>8788</v>
      </c>
      <c r="D105" s="87" t="s">
        <v>161</v>
      </c>
      <c r="E105" s="88" t="s">
        <v>10</v>
      </c>
      <c r="F105" s="88" t="s">
        <v>29</v>
      </c>
      <c r="G105" s="85" t="s">
        <v>22</v>
      </c>
      <c r="H105" s="88" t="s">
        <v>56</v>
      </c>
      <c r="I105" s="88">
        <v>4.5</v>
      </c>
      <c r="J105" s="85"/>
      <c r="K105" s="90" t="s">
        <v>18</v>
      </c>
      <c r="L105" s="91">
        <v>279.75</v>
      </c>
      <c r="M105" s="92">
        <f t="shared" si="4"/>
        <v>279.75</v>
      </c>
      <c r="N105" s="85" t="s">
        <v>12</v>
      </c>
      <c r="O105" s="170" t="s">
        <v>156</v>
      </c>
      <c r="P105" s="93" t="s">
        <v>13</v>
      </c>
      <c r="Q105" s="112"/>
    </row>
    <row r="106" spans="1:17">
      <c r="A106" s="85" t="s">
        <v>21</v>
      </c>
      <c r="B106" s="76" t="s">
        <v>141</v>
      </c>
      <c r="C106" s="86">
        <v>8788</v>
      </c>
      <c r="D106" s="87" t="s">
        <v>161</v>
      </c>
      <c r="E106" s="88" t="s">
        <v>10</v>
      </c>
      <c r="F106" s="88" t="s">
        <v>29</v>
      </c>
      <c r="G106" s="85" t="s">
        <v>22</v>
      </c>
      <c r="H106" s="88" t="s">
        <v>56</v>
      </c>
      <c r="I106" s="88">
        <v>4.5</v>
      </c>
      <c r="J106" s="85"/>
      <c r="K106" s="90" t="s">
        <v>18</v>
      </c>
      <c r="L106" s="91">
        <v>280.75</v>
      </c>
      <c r="M106" s="92">
        <f t="shared" si="4"/>
        <v>280.75</v>
      </c>
      <c r="N106" s="85" t="s">
        <v>12</v>
      </c>
      <c r="O106" s="168">
        <v>195.27193548387092</v>
      </c>
      <c r="P106" s="93" t="s">
        <v>13</v>
      </c>
      <c r="Q106" s="112"/>
    </row>
    <row r="107" spans="1:17">
      <c r="A107" s="85" t="s">
        <v>21</v>
      </c>
      <c r="B107" s="76" t="s">
        <v>141</v>
      </c>
      <c r="C107" s="86">
        <v>8788</v>
      </c>
      <c r="D107" s="87" t="s">
        <v>161</v>
      </c>
      <c r="E107" s="88" t="s">
        <v>10</v>
      </c>
      <c r="F107" s="88" t="s">
        <v>29</v>
      </c>
      <c r="G107" s="85" t="s">
        <v>22</v>
      </c>
      <c r="H107" s="88" t="s">
        <v>56</v>
      </c>
      <c r="I107" s="88">
        <v>4.5</v>
      </c>
      <c r="J107" s="85"/>
      <c r="K107" s="90" t="s">
        <v>18</v>
      </c>
      <c r="L107" s="91">
        <v>281.75</v>
      </c>
      <c r="M107" s="92">
        <f t="shared" si="4"/>
        <v>281.75</v>
      </c>
      <c r="N107" s="85" t="s">
        <v>12</v>
      </c>
      <c r="O107" s="168">
        <v>203.65064516129033</v>
      </c>
      <c r="P107" s="93" t="s">
        <v>13</v>
      </c>
      <c r="Q107" s="112"/>
    </row>
    <row r="108" spans="1:17">
      <c r="A108" s="85" t="s">
        <v>21</v>
      </c>
      <c r="B108" s="76" t="s">
        <v>141</v>
      </c>
      <c r="C108" s="86">
        <v>8788</v>
      </c>
      <c r="D108" s="87" t="s">
        <v>161</v>
      </c>
      <c r="E108" s="88" t="s">
        <v>10</v>
      </c>
      <c r="F108" s="88" t="s">
        <v>29</v>
      </c>
      <c r="G108" s="85" t="s">
        <v>22</v>
      </c>
      <c r="H108" s="88" t="s">
        <v>56</v>
      </c>
      <c r="I108" s="88">
        <v>4.5</v>
      </c>
      <c r="J108" s="85"/>
      <c r="K108" s="90" t="s">
        <v>18</v>
      </c>
      <c r="L108" s="91">
        <v>282.75</v>
      </c>
      <c r="M108" s="92">
        <f t="shared" si="4"/>
        <v>282.75</v>
      </c>
      <c r="N108" s="85" t="s">
        <v>12</v>
      </c>
      <c r="O108" s="168">
        <v>214.86645161290323</v>
      </c>
      <c r="P108" s="93" t="s">
        <v>13</v>
      </c>
      <c r="Q108" s="112"/>
    </row>
    <row r="109" spans="1:17">
      <c r="A109" s="85" t="s">
        <v>21</v>
      </c>
      <c r="B109" s="76" t="s">
        <v>141</v>
      </c>
      <c r="C109" s="86">
        <v>8788</v>
      </c>
      <c r="D109" s="87" t="s">
        <v>161</v>
      </c>
      <c r="E109" s="88" t="s">
        <v>10</v>
      </c>
      <c r="F109" s="88" t="s">
        <v>29</v>
      </c>
      <c r="G109" s="85" t="s">
        <v>22</v>
      </c>
      <c r="H109" s="88" t="s">
        <v>56</v>
      </c>
      <c r="I109" s="88">
        <v>4.5</v>
      </c>
      <c r="J109" s="85"/>
      <c r="K109" s="90" t="s">
        <v>18</v>
      </c>
      <c r="L109" s="91">
        <v>283.75</v>
      </c>
      <c r="M109" s="92">
        <f t="shared" si="4"/>
        <v>283.75</v>
      </c>
      <c r="N109" s="85" t="s">
        <v>12</v>
      </c>
      <c r="O109" s="168">
        <v>225.98967741935485</v>
      </c>
      <c r="P109" s="93" t="s">
        <v>13</v>
      </c>
      <c r="Q109" s="112"/>
    </row>
    <row r="110" spans="1:17">
      <c r="A110" s="85" t="s">
        <v>21</v>
      </c>
      <c r="B110" s="76" t="s">
        <v>141</v>
      </c>
      <c r="C110" s="86">
        <v>8788</v>
      </c>
      <c r="D110" s="87" t="s">
        <v>161</v>
      </c>
      <c r="E110" s="88" t="s">
        <v>10</v>
      </c>
      <c r="F110" s="88" t="s">
        <v>29</v>
      </c>
      <c r="G110" s="85" t="s">
        <v>22</v>
      </c>
      <c r="H110" s="88" t="s">
        <v>56</v>
      </c>
      <c r="I110" s="88">
        <v>4.5</v>
      </c>
      <c r="J110" s="85"/>
      <c r="K110" s="90" t="s">
        <v>18</v>
      </c>
      <c r="L110" s="91">
        <v>284.75</v>
      </c>
      <c r="M110" s="92">
        <f t="shared" si="4"/>
        <v>284.75</v>
      </c>
      <c r="N110" s="85" t="s">
        <v>12</v>
      </c>
      <c r="O110" s="168">
        <v>236.75193548387094</v>
      </c>
      <c r="P110" s="93" t="s">
        <v>13</v>
      </c>
      <c r="Q110" s="112"/>
    </row>
    <row r="111" spans="1:17">
      <c r="A111" s="85" t="s">
        <v>21</v>
      </c>
      <c r="B111" s="76" t="s">
        <v>141</v>
      </c>
      <c r="C111" s="86">
        <v>8788</v>
      </c>
      <c r="D111" s="87" t="s">
        <v>161</v>
      </c>
      <c r="E111" s="88" t="s">
        <v>10</v>
      </c>
      <c r="F111" s="88" t="s">
        <v>29</v>
      </c>
      <c r="G111" s="85" t="s">
        <v>22</v>
      </c>
      <c r="H111" s="88" t="s">
        <v>56</v>
      </c>
      <c r="I111" s="88">
        <v>4.5</v>
      </c>
      <c r="J111" s="85"/>
      <c r="K111" s="90" t="s">
        <v>18</v>
      </c>
      <c r="L111" s="91">
        <v>286.75</v>
      </c>
      <c r="M111" s="92">
        <f t="shared" si="4"/>
        <v>286.75</v>
      </c>
      <c r="N111" s="85" t="s">
        <v>12</v>
      </c>
      <c r="O111" s="168">
        <v>256.67548387096775</v>
      </c>
      <c r="P111" s="93" t="s">
        <v>13</v>
      </c>
      <c r="Q111" s="112"/>
    </row>
    <row r="112" spans="1:17">
      <c r="A112" s="85" t="s">
        <v>21</v>
      </c>
      <c r="B112" s="76" t="s">
        <v>141</v>
      </c>
      <c r="C112" s="86">
        <v>8788</v>
      </c>
      <c r="D112" s="87" t="s">
        <v>161</v>
      </c>
      <c r="E112" s="88" t="s">
        <v>10</v>
      </c>
      <c r="F112" s="88" t="s">
        <v>29</v>
      </c>
      <c r="G112" s="85" t="s">
        <v>22</v>
      </c>
      <c r="H112" s="88" t="s">
        <v>56</v>
      </c>
      <c r="I112" s="88">
        <v>4.5</v>
      </c>
      <c r="J112" s="85"/>
      <c r="K112" s="90" t="s">
        <v>18</v>
      </c>
      <c r="L112" s="91">
        <v>288.75</v>
      </c>
      <c r="M112" s="92">
        <f t="shared" si="4"/>
        <v>288.75</v>
      </c>
      <c r="N112" s="85" t="s">
        <v>12</v>
      </c>
      <c r="O112" s="168">
        <v>259.40032258064514</v>
      </c>
      <c r="P112" s="93" t="s">
        <v>13</v>
      </c>
      <c r="Q112" s="112"/>
    </row>
    <row r="113" spans="1:17">
      <c r="A113" s="85" t="s">
        <v>21</v>
      </c>
      <c r="B113" s="76" t="s">
        <v>141</v>
      </c>
      <c r="C113" s="86">
        <v>8788</v>
      </c>
      <c r="D113" s="87" t="s">
        <v>161</v>
      </c>
      <c r="E113" s="88" t="s">
        <v>10</v>
      </c>
      <c r="F113" s="88" t="s">
        <v>29</v>
      </c>
      <c r="G113" s="85" t="s">
        <v>22</v>
      </c>
      <c r="H113" s="88" t="s">
        <v>56</v>
      </c>
      <c r="I113" s="88">
        <v>4.5</v>
      </c>
      <c r="J113" s="85"/>
      <c r="K113" s="90" t="s">
        <v>18</v>
      </c>
      <c r="L113" s="91">
        <v>290.75</v>
      </c>
      <c r="M113" s="92">
        <f t="shared" si="4"/>
        <v>290.75</v>
      </c>
      <c r="N113" s="85" t="s">
        <v>12</v>
      </c>
      <c r="O113" s="168">
        <v>258.14709677419359</v>
      </c>
      <c r="P113" s="93" t="s">
        <v>13</v>
      </c>
      <c r="Q113" s="112"/>
    </row>
    <row r="114" spans="1:17">
      <c r="A114" s="85" t="s">
        <v>21</v>
      </c>
      <c r="B114" s="76" t="s">
        <v>141</v>
      </c>
      <c r="C114" s="86">
        <v>8788</v>
      </c>
      <c r="D114" s="87" t="s">
        <v>161</v>
      </c>
      <c r="E114" s="88" t="s">
        <v>10</v>
      </c>
      <c r="F114" s="88" t="s">
        <v>29</v>
      </c>
      <c r="G114" s="85" t="s">
        <v>22</v>
      </c>
      <c r="H114" s="88" t="s">
        <v>56</v>
      </c>
      <c r="I114" s="88">
        <v>4.5</v>
      </c>
      <c r="J114" s="85"/>
      <c r="K114" s="90" t="s">
        <v>18</v>
      </c>
      <c r="L114" s="91">
        <v>292.75</v>
      </c>
      <c r="M114" s="92">
        <f t="shared" si="4"/>
        <v>292.75</v>
      </c>
      <c r="N114" s="85" t="s">
        <v>12</v>
      </c>
      <c r="O114" s="167">
        <v>258.11967741935473</v>
      </c>
      <c r="P114" s="93" t="s">
        <v>13</v>
      </c>
      <c r="Q114" s="112"/>
    </row>
    <row r="115" spans="1:17">
      <c r="A115" s="85" t="s">
        <v>21</v>
      </c>
      <c r="B115" s="76" t="s">
        <v>141</v>
      </c>
      <c r="C115" s="86">
        <v>8788</v>
      </c>
      <c r="D115" s="87" t="s">
        <v>161</v>
      </c>
      <c r="E115" s="88" t="s">
        <v>10</v>
      </c>
      <c r="F115" s="88" t="s">
        <v>29</v>
      </c>
      <c r="G115" s="85" t="s">
        <v>22</v>
      </c>
      <c r="H115" s="88" t="s">
        <v>56</v>
      </c>
      <c r="I115" s="88">
        <v>4.5</v>
      </c>
      <c r="J115" s="85"/>
      <c r="K115" s="90" t="s">
        <v>18</v>
      </c>
      <c r="L115" s="91">
        <v>294.75</v>
      </c>
      <c r="M115" s="92">
        <f t="shared" si="4"/>
        <v>294.75</v>
      </c>
      <c r="N115" s="85" t="s">
        <v>12</v>
      </c>
      <c r="O115" s="168">
        <v>255.01379310344825</v>
      </c>
      <c r="P115" s="93" t="s">
        <v>13</v>
      </c>
      <c r="Q115" s="112"/>
    </row>
    <row r="116" spans="1:17">
      <c r="A116" s="85" t="s">
        <v>21</v>
      </c>
      <c r="B116" s="76" t="s">
        <v>141</v>
      </c>
      <c r="C116" s="86">
        <v>8788</v>
      </c>
      <c r="D116" s="87" t="s">
        <v>161</v>
      </c>
      <c r="E116" s="88" t="s">
        <v>10</v>
      </c>
      <c r="F116" s="88" t="s">
        <v>29</v>
      </c>
      <c r="G116" s="85" t="s">
        <v>22</v>
      </c>
      <c r="H116" s="88" t="s">
        <v>56</v>
      </c>
      <c r="I116" s="88">
        <v>4.5</v>
      </c>
      <c r="J116" s="85"/>
      <c r="K116" s="90" t="s">
        <v>18</v>
      </c>
      <c r="L116" s="91">
        <v>296.75</v>
      </c>
      <c r="M116" s="92">
        <f t="shared" si="4"/>
        <v>296.75</v>
      </c>
      <c r="N116" s="85" t="s">
        <v>12</v>
      </c>
      <c r="O116" s="168">
        <v>244.47032258064516</v>
      </c>
      <c r="P116" s="93" t="s">
        <v>13</v>
      </c>
      <c r="Q116" s="112"/>
    </row>
    <row r="117" spans="1:17">
      <c r="A117" s="85" t="s">
        <v>21</v>
      </c>
      <c r="B117" s="76" t="s">
        <v>141</v>
      </c>
      <c r="C117" s="86">
        <v>8788</v>
      </c>
      <c r="D117" s="87" t="s">
        <v>161</v>
      </c>
      <c r="E117" s="88" t="s">
        <v>10</v>
      </c>
      <c r="F117" s="88" t="s">
        <v>29</v>
      </c>
      <c r="G117" s="85" t="s">
        <v>22</v>
      </c>
      <c r="H117" s="88" t="s">
        <v>56</v>
      </c>
      <c r="I117" s="88">
        <v>4.5</v>
      </c>
      <c r="J117" s="85"/>
      <c r="K117" s="90" t="s">
        <v>18</v>
      </c>
      <c r="L117" s="91">
        <v>298.75</v>
      </c>
      <c r="M117" s="92">
        <f t="shared" si="4"/>
        <v>298.75</v>
      </c>
      <c r="N117" s="85" t="s">
        <v>12</v>
      </c>
      <c r="O117" s="168">
        <v>244.86193548387101</v>
      </c>
      <c r="P117" s="93" t="s">
        <v>13</v>
      </c>
      <c r="Q117" s="112"/>
    </row>
    <row r="118" spans="1:17">
      <c r="A118" s="85" t="s">
        <v>21</v>
      </c>
      <c r="B118" s="76" t="s">
        <v>141</v>
      </c>
      <c r="C118" s="86">
        <v>8788</v>
      </c>
      <c r="D118" s="87" t="s">
        <v>161</v>
      </c>
      <c r="E118" s="88" t="s">
        <v>10</v>
      </c>
      <c r="F118" s="88" t="s">
        <v>29</v>
      </c>
      <c r="G118" s="85" t="s">
        <v>22</v>
      </c>
      <c r="H118" s="88" t="s">
        <v>56</v>
      </c>
      <c r="I118" s="88">
        <v>4.5</v>
      </c>
      <c r="J118" s="85"/>
      <c r="K118" s="90" t="s">
        <v>18</v>
      </c>
      <c r="L118" s="91">
        <v>300.75</v>
      </c>
      <c r="M118" s="92">
        <f t="shared" si="4"/>
        <v>300.75</v>
      </c>
      <c r="N118" s="85" t="s">
        <v>12</v>
      </c>
      <c r="O118" s="168">
        <v>213.68483870967739</v>
      </c>
      <c r="P118" s="93" t="s">
        <v>13</v>
      </c>
      <c r="Q118" s="112"/>
    </row>
    <row r="119" spans="1:17">
      <c r="A119" s="85" t="s">
        <v>21</v>
      </c>
      <c r="B119" s="76" t="s">
        <v>141</v>
      </c>
      <c r="C119" s="86">
        <v>8788</v>
      </c>
      <c r="D119" s="87" t="s">
        <v>161</v>
      </c>
      <c r="E119" s="88" t="s">
        <v>10</v>
      </c>
      <c r="F119" s="88" t="s">
        <v>29</v>
      </c>
      <c r="G119" s="85" t="s">
        <v>22</v>
      </c>
      <c r="H119" s="88" t="s">
        <v>56</v>
      </c>
      <c r="I119" s="88">
        <v>4.5</v>
      </c>
      <c r="J119" s="85"/>
      <c r="K119" s="90" t="s">
        <v>18</v>
      </c>
      <c r="L119" s="91">
        <v>302.75</v>
      </c>
      <c r="M119" s="92">
        <f t="shared" si="4"/>
        <v>302.75</v>
      </c>
      <c r="N119" s="85" t="s">
        <v>12</v>
      </c>
      <c r="O119" s="168">
        <v>195.75774193548386</v>
      </c>
      <c r="P119" s="93" t="s">
        <v>13</v>
      </c>
      <c r="Q119" s="112"/>
    </row>
    <row r="120" spans="1:17">
      <c r="A120" s="85" t="s">
        <v>21</v>
      </c>
      <c r="B120" s="76" t="s">
        <v>141</v>
      </c>
      <c r="C120" s="86">
        <v>8788</v>
      </c>
      <c r="D120" s="87" t="s">
        <v>161</v>
      </c>
      <c r="E120" s="88" t="s">
        <v>10</v>
      </c>
      <c r="F120" s="88" t="s">
        <v>29</v>
      </c>
      <c r="G120" s="85" t="s">
        <v>22</v>
      </c>
      <c r="H120" s="88" t="s">
        <v>56</v>
      </c>
      <c r="I120" s="88">
        <v>4.5</v>
      </c>
      <c r="J120" s="85"/>
      <c r="K120" s="90" t="s">
        <v>18</v>
      </c>
      <c r="L120" s="91">
        <v>305.75</v>
      </c>
      <c r="M120" s="92">
        <f t="shared" si="4"/>
        <v>305.75</v>
      </c>
      <c r="N120" s="85" t="s">
        <v>12</v>
      </c>
      <c r="O120" s="168">
        <v>182.47677419354838</v>
      </c>
      <c r="P120" s="93" t="s">
        <v>13</v>
      </c>
      <c r="Q120" s="112"/>
    </row>
    <row r="121" spans="1:17">
      <c r="A121" s="85" t="s">
        <v>21</v>
      </c>
      <c r="B121" s="76" t="s">
        <v>141</v>
      </c>
      <c r="C121" s="86">
        <v>8788</v>
      </c>
      <c r="D121" s="87" t="s">
        <v>161</v>
      </c>
      <c r="E121" s="88" t="s">
        <v>10</v>
      </c>
      <c r="F121" s="88" t="s">
        <v>29</v>
      </c>
      <c r="G121" s="85" t="s">
        <v>22</v>
      </c>
      <c r="H121" s="88" t="s">
        <v>56</v>
      </c>
      <c r="I121" s="88">
        <v>4.5</v>
      </c>
      <c r="J121" s="85"/>
      <c r="K121" s="90" t="s">
        <v>140</v>
      </c>
      <c r="L121" s="91">
        <v>308.75</v>
      </c>
      <c r="M121" s="92">
        <f t="shared" si="4"/>
        <v>308.75</v>
      </c>
      <c r="N121" s="85" t="s">
        <v>12</v>
      </c>
      <c r="O121" s="168">
        <v>151.61870967741933</v>
      </c>
      <c r="P121" s="93" t="s">
        <v>13</v>
      </c>
      <c r="Q121" s="112"/>
    </row>
    <row r="122" spans="1:17">
      <c r="A122" s="76" t="s">
        <v>21</v>
      </c>
      <c r="B122" s="76" t="s">
        <v>141</v>
      </c>
      <c r="C122" s="78">
        <v>8788</v>
      </c>
      <c r="D122" s="79" t="s">
        <v>162</v>
      </c>
      <c r="E122" s="80" t="s">
        <v>10</v>
      </c>
      <c r="F122" s="80" t="s">
        <v>29</v>
      </c>
      <c r="G122" s="76" t="s">
        <v>22</v>
      </c>
      <c r="H122" s="80" t="s">
        <v>56</v>
      </c>
      <c r="I122" s="80">
        <v>4.5</v>
      </c>
      <c r="J122" s="76"/>
      <c r="K122" s="76" t="s">
        <v>139</v>
      </c>
      <c r="L122" s="81">
        <v>261.75</v>
      </c>
      <c r="M122" s="82">
        <f>L122</f>
        <v>261.75</v>
      </c>
      <c r="N122" s="76" t="s">
        <v>12</v>
      </c>
      <c r="O122" s="166">
        <v>86.807666666666648</v>
      </c>
      <c r="P122" s="83" t="s">
        <v>13</v>
      </c>
      <c r="Q122" s="112"/>
    </row>
    <row r="123" spans="1:17">
      <c r="A123" s="85" t="s">
        <v>21</v>
      </c>
      <c r="B123" s="76" t="s">
        <v>141</v>
      </c>
      <c r="C123" s="86">
        <v>8788</v>
      </c>
      <c r="D123" s="87" t="s">
        <v>162</v>
      </c>
      <c r="E123" s="88" t="s">
        <v>10</v>
      </c>
      <c r="F123" s="88" t="s">
        <v>29</v>
      </c>
      <c r="G123" s="85" t="s">
        <v>22</v>
      </c>
      <c r="H123" s="88" t="s">
        <v>56</v>
      </c>
      <c r="I123" s="88">
        <v>4.5</v>
      </c>
      <c r="J123" s="85"/>
      <c r="K123" s="90" t="s">
        <v>139</v>
      </c>
      <c r="L123" s="91">
        <v>269.75</v>
      </c>
      <c r="M123" s="92">
        <f t="shared" ref="M123:M145" si="5">L123</f>
        <v>269.75</v>
      </c>
      <c r="N123" s="85" t="s">
        <v>12</v>
      </c>
      <c r="O123" s="168">
        <v>119.57599999999999</v>
      </c>
      <c r="P123" s="93" t="s">
        <v>13</v>
      </c>
      <c r="Q123" s="112"/>
    </row>
    <row r="124" spans="1:17">
      <c r="A124" s="85" t="s">
        <v>21</v>
      </c>
      <c r="B124" s="76" t="s">
        <v>141</v>
      </c>
      <c r="C124" s="86">
        <v>8788</v>
      </c>
      <c r="D124" s="87" t="s">
        <v>162</v>
      </c>
      <c r="E124" s="88" t="s">
        <v>10</v>
      </c>
      <c r="F124" s="88" t="s">
        <v>29</v>
      </c>
      <c r="G124" s="85" t="s">
        <v>22</v>
      </c>
      <c r="H124" s="88" t="s">
        <v>56</v>
      </c>
      <c r="I124" s="88">
        <v>4.5</v>
      </c>
      <c r="J124" s="85"/>
      <c r="K124" s="90" t="s">
        <v>139</v>
      </c>
      <c r="L124" s="91">
        <v>273.75</v>
      </c>
      <c r="M124" s="92">
        <f t="shared" si="5"/>
        <v>273.75</v>
      </c>
      <c r="N124" s="85" t="s">
        <v>12</v>
      </c>
      <c r="O124" s="168">
        <v>143.09566666666666</v>
      </c>
      <c r="P124" s="93" t="s">
        <v>13</v>
      </c>
      <c r="Q124" s="112"/>
    </row>
    <row r="125" spans="1:17">
      <c r="A125" s="85" t="s">
        <v>21</v>
      </c>
      <c r="B125" s="76" t="s">
        <v>141</v>
      </c>
      <c r="C125" s="86">
        <v>8788</v>
      </c>
      <c r="D125" s="87" t="s">
        <v>162</v>
      </c>
      <c r="E125" s="88" t="s">
        <v>10</v>
      </c>
      <c r="F125" s="88" t="s">
        <v>29</v>
      </c>
      <c r="G125" s="85" t="s">
        <v>22</v>
      </c>
      <c r="H125" s="88" t="s">
        <v>56</v>
      </c>
      <c r="I125" s="88">
        <v>4.5</v>
      </c>
      <c r="J125" s="85"/>
      <c r="K125" s="90" t="s">
        <v>139</v>
      </c>
      <c r="L125" s="91">
        <v>275.75</v>
      </c>
      <c r="M125" s="92">
        <f t="shared" si="5"/>
        <v>275.75</v>
      </c>
      <c r="N125" s="85" t="s">
        <v>12</v>
      </c>
      <c r="O125" s="168">
        <v>156.27333333333337</v>
      </c>
      <c r="P125" s="93" t="s">
        <v>13</v>
      </c>
      <c r="Q125" s="112"/>
    </row>
    <row r="126" spans="1:17">
      <c r="A126" s="85" t="s">
        <v>21</v>
      </c>
      <c r="B126" s="76" t="s">
        <v>141</v>
      </c>
      <c r="C126" s="86">
        <v>8788</v>
      </c>
      <c r="D126" s="87" t="s">
        <v>162</v>
      </c>
      <c r="E126" s="88" t="s">
        <v>10</v>
      </c>
      <c r="F126" s="88" t="s">
        <v>29</v>
      </c>
      <c r="G126" s="85" t="s">
        <v>22</v>
      </c>
      <c r="H126" s="88" t="s">
        <v>56</v>
      </c>
      <c r="I126" s="88">
        <v>4.5</v>
      </c>
      <c r="J126" s="85"/>
      <c r="K126" s="90" t="s">
        <v>139</v>
      </c>
      <c r="L126" s="91">
        <v>276.75</v>
      </c>
      <c r="M126" s="92">
        <f t="shared" si="5"/>
        <v>276.75</v>
      </c>
      <c r="N126" s="85" t="s">
        <v>12</v>
      </c>
      <c r="O126" s="168">
        <v>162.07000000000002</v>
      </c>
      <c r="P126" s="93" t="s">
        <v>13</v>
      </c>
      <c r="Q126" s="112"/>
    </row>
    <row r="127" spans="1:17">
      <c r="A127" s="85" t="s">
        <v>21</v>
      </c>
      <c r="B127" s="76" t="s">
        <v>141</v>
      </c>
      <c r="C127" s="86">
        <v>8788</v>
      </c>
      <c r="D127" s="87" t="s">
        <v>162</v>
      </c>
      <c r="E127" s="88" t="s">
        <v>10</v>
      </c>
      <c r="F127" s="88" t="s">
        <v>29</v>
      </c>
      <c r="G127" s="85" t="s">
        <v>22</v>
      </c>
      <c r="H127" s="88" t="s">
        <v>56</v>
      </c>
      <c r="I127" s="88">
        <v>4.5</v>
      </c>
      <c r="J127" s="85"/>
      <c r="K127" s="90" t="s">
        <v>139</v>
      </c>
      <c r="L127" s="91">
        <v>277.75</v>
      </c>
      <c r="M127" s="92">
        <f t="shared" si="5"/>
        <v>277.75</v>
      </c>
      <c r="N127" s="85" t="s">
        <v>12</v>
      </c>
      <c r="O127" s="168">
        <v>170.21966666666668</v>
      </c>
      <c r="P127" s="93" t="s">
        <v>13</v>
      </c>
      <c r="Q127" s="112"/>
    </row>
    <row r="128" spans="1:17">
      <c r="A128" s="85" t="s">
        <v>21</v>
      </c>
      <c r="B128" s="76" t="s">
        <v>141</v>
      </c>
      <c r="C128" s="86">
        <v>8788</v>
      </c>
      <c r="D128" s="87" t="s">
        <v>162</v>
      </c>
      <c r="E128" s="88" t="s">
        <v>10</v>
      </c>
      <c r="F128" s="88" t="s">
        <v>29</v>
      </c>
      <c r="G128" s="85" t="s">
        <v>22</v>
      </c>
      <c r="H128" s="88" t="s">
        <v>56</v>
      </c>
      <c r="I128" s="88">
        <v>4.5</v>
      </c>
      <c r="J128" s="85"/>
      <c r="K128" s="90" t="s">
        <v>139</v>
      </c>
      <c r="L128" s="91">
        <v>278.75</v>
      </c>
      <c r="M128" s="92">
        <f t="shared" si="5"/>
        <v>278.75</v>
      </c>
      <c r="N128" s="85" t="s">
        <v>12</v>
      </c>
      <c r="O128" s="168">
        <v>177.90666666666669</v>
      </c>
      <c r="P128" s="93" t="s">
        <v>13</v>
      </c>
      <c r="Q128" s="112"/>
    </row>
    <row r="129" spans="1:17">
      <c r="A129" s="85" t="s">
        <v>21</v>
      </c>
      <c r="B129" s="76" t="s">
        <v>141</v>
      </c>
      <c r="C129" s="86">
        <v>8788</v>
      </c>
      <c r="D129" s="87" t="s">
        <v>162</v>
      </c>
      <c r="E129" s="88" t="s">
        <v>10</v>
      </c>
      <c r="F129" s="88" t="s">
        <v>29</v>
      </c>
      <c r="G129" s="85" t="s">
        <v>22</v>
      </c>
      <c r="H129" s="88" t="s">
        <v>56</v>
      </c>
      <c r="I129" s="88">
        <v>4.5</v>
      </c>
      <c r="J129" s="85"/>
      <c r="K129" s="90" t="s">
        <v>18</v>
      </c>
      <c r="L129" s="91">
        <v>279.75</v>
      </c>
      <c r="M129" s="92">
        <f t="shared" si="5"/>
        <v>279.75</v>
      </c>
      <c r="N129" s="85" t="s">
        <v>12</v>
      </c>
      <c r="O129" s="170" t="s">
        <v>156</v>
      </c>
      <c r="P129" s="93" t="s">
        <v>13</v>
      </c>
      <c r="Q129" s="112"/>
    </row>
    <row r="130" spans="1:17">
      <c r="A130" s="85" t="s">
        <v>21</v>
      </c>
      <c r="B130" s="76" t="s">
        <v>141</v>
      </c>
      <c r="C130" s="86">
        <v>8788</v>
      </c>
      <c r="D130" s="87" t="s">
        <v>162</v>
      </c>
      <c r="E130" s="88" t="s">
        <v>10</v>
      </c>
      <c r="F130" s="88" t="s">
        <v>29</v>
      </c>
      <c r="G130" s="85" t="s">
        <v>22</v>
      </c>
      <c r="H130" s="88" t="s">
        <v>56</v>
      </c>
      <c r="I130" s="88">
        <v>4.5</v>
      </c>
      <c r="J130" s="85"/>
      <c r="K130" s="90" t="s">
        <v>18</v>
      </c>
      <c r="L130" s="91">
        <v>280.75</v>
      </c>
      <c r="M130" s="92">
        <f t="shared" si="5"/>
        <v>280.75</v>
      </c>
      <c r="N130" s="85" t="s">
        <v>12</v>
      </c>
      <c r="O130" s="168">
        <v>196.32999999999993</v>
      </c>
      <c r="P130" s="93" t="s">
        <v>13</v>
      </c>
      <c r="Q130" s="112"/>
    </row>
    <row r="131" spans="1:17">
      <c r="A131" s="85" t="s">
        <v>21</v>
      </c>
      <c r="B131" s="76" t="s">
        <v>141</v>
      </c>
      <c r="C131" s="86">
        <v>8788</v>
      </c>
      <c r="D131" s="87" t="s">
        <v>162</v>
      </c>
      <c r="E131" s="88" t="s">
        <v>10</v>
      </c>
      <c r="F131" s="88" t="s">
        <v>29</v>
      </c>
      <c r="G131" s="85" t="s">
        <v>22</v>
      </c>
      <c r="H131" s="88" t="s">
        <v>56</v>
      </c>
      <c r="I131" s="88">
        <v>4.5</v>
      </c>
      <c r="J131" s="85"/>
      <c r="K131" s="90" t="s">
        <v>18</v>
      </c>
      <c r="L131" s="91">
        <v>281.75</v>
      </c>
      <c r="M131" s="92">
        <f t="shared" si="5"/>
        <v>281.75</v>
      </c>
      <c r="N131" s="85" t="s">
        <v>12</v>
      </c>
      <c r="O131" s="168">
        <v>204.27300000000005</v>
      </c>
      <c r="P131" s="93" t="s">
        <v>13</v>
      </c>
      <c r="Q131" s="112"/>
    </row>
    <row r="132" spans="1:17">
      <c r="A132" s="85" t="s">
        <v>21</v>
      </c>
      <c r="B132" s="76" t="s">
        <v>141</v>
      </c>
      <c r="C132" s="86">
        <v>8788</v>
      </c>
      <c r="D132" s="87" t="s">
        <v>162</v>
      </c>
      <c r="E132" s="88" t="s">
        <v>10</v>
      </c>
      <c r="F132" s="88" t="s">
        <v>29</v>
      </c>
      <c r="G132" s="85" t="s">
        <v>22</v>
      </c>
      <c r="H132" s="88" t="s">
        <v>56</v>
      </c>
      <c r="I132" s="88">
        <v>4.5</v>
      </c>
      <c r="J132" s="85"/>
      <c r="K132" s="90" t="s">
        <v>18</v>
      </c>
      <c r="L132" s="91">
        <v>282.75</v>
      </c>
      <c r="M132" s="92">
        <f t="shared" si="5"/>
        <v>282.75</v>
      </c>
      <c r="N132" s="85" t="s">
        <v>12</v>
      </c>
      <c r="O132" s="168">
        <v>215.185</v>
      </c>
      <c r="P132" s="93" t="s">
        <v>13</v>
      </c>
      <c r="Q132" s="112"/>
    </row>
    <row r="133" spans="1:17">
      <c r="A133" s="85" t="s">
        <v>21</v>
      </c>
      <c r="B133" s="76" t="s">
        <v>141</v>
      </c>
      <c r="C133" s="86">
        <v>8788</v>
      </c>
      <c r="D133" s="87" t="s">
        <v>162</v>
      </c>
      <c r="E133" s="88" t="s">
        <v>10</v>
      </c>
      <c r="F133" s="88" t="s">
        <v>29</v>
      </c>
      <c r="G133" s="85" t="s">
        <v>22</v>
      </c>
      <c r="H133" s="88" t="s">
        <v>56</v>
      </c>
      <c r="I133" s="88">
        <v>4.5</v>
      </c>
      <c r="J133" s="85"/>
      <c r="K133" s="90" t="s">
        <v>18</v>
      </c>
      <c r="L133" s="91">
        <v>283.75</v>
      </c>
      <c r="M133" s="92">
        <f t="shared" si="5"/>
        <v>283.75</v>
      </c>
      <c r="N133" s="85" t="s">
        <v>12</v>
      </c>
      <c r="O133" s="168">
        <v>226.11966666666669</v>
      </c>
      <c r="P133" s="93" t="s">
        <v>13</v>
      </c>
      <c r="Q133" s="112"/>
    </row>
    <row r="134" spans="1:17">
      <c r="A134" s="85" t="s">
        <v>21</v>
      </c>
      <c r="B134" s="76" t="s">
        <v>141</v>
      </c>
      <c r="C134" s="86">
        <v>8788</v>
      </c>
      <c r="D134" s="87" t="s">
        <v>162</v>
      </c>
      <c r="E134" s="88" t="s">
        <v>10</v>
      </c>
      <c r="F134" s="88" t="s">
        <v>29</v>
      </c>
      <c r="G134" s="85" t="s">
        <v>22</v>
      </c>
      <c r="H134" s="88" t="s">
        <v>56</v>
      </c>
      <c r="I134" s="88">
        <v>4.5</v>
      </c>
      <c r="J134" s="85"/>
      <c r="K134" s="90" t="s">
        <v>18</v>
      </c>
      <c r="L134" s="91">
        <v>284.75</v>
      </c>
      <c r="M134" s="92">
        <f t="shared" si="5"/>
        <v>284.75</v>
      </c>
      <c r="N134" s="85" t="s">
        <v>12</v>
      </c>
      <c r="O134" s="168">
        <v>236.44400000000005</v>
      </c>
      <c r="P134" s="93" t="s">
        <v>13</v>
      </c>
      <c r="Q134" s="112"/>
    </row>
    <row r="135" spans="1:17">
      <c r="A135" s="85" t="s">
        <v>21</v>
      </c>
      <c r="B135" s="76" t="s">
        <v>141</v>
      </c>
      <c r="C135" s="86">
        <v>8788</v>
      </c>
      <c r="D135" s="87" t="s">
        <v>162</v>
      </c>
      <c r="E135" s="88" t="s">
        <v>10</v>
      </c>
      <c r="F135" s="88" t="s">
        <v>29</v>
      </c>
      <c r="G135" s="85" t="s">
        <v>22</v>
      </c>
      <c r="H135" s="88" t="s">
        <v>56</v>
      </c>
      <c r="I135" s="88">
        <v>4.5</v>
      </c>
      <c r="J135" s="85"/>
      <c r="K135" s="90" t="s">
        <v>18</v>
      </c>
      <c r="L135" s="91">
        <v>286.75</v>
      </c>
      <c r="M135" s="92">
        <f t="shared" si="5"/>
        <v>286.75</v>
      </c>
      <c r="N135" s="85" t="s">
        <v>12</v>
      </c>
      <c r="O135" s="168">
        <v>251.97600000000008</v>
      </c>
      <c r="P135" s="93" t="s">
        <v>13</v>
      </c>
      <c r="Q135" s="112"/>
    </row>
    <row r="136" spans="1:17">
      <c r="A136" s="85" t="s">
        <v>21</v>
      </c>
      <c r="B136" s="76" t="s">
        <v>141</v>
      </c>
      <c r="C136" s="86">
        <v>8788</v>
      </c>
      <c r="D136" s="87" t="s">
        <v>162</v>
      </c>
      <c r="E136" s="88" t="s">
        <v>10</v>
      </c>
      <c r="F136" s="88" t="s">
        <v>29</v>
      </c>
      <c r="G136" s="85" t="s">
        <v>22</v>
      </c>
      <c r="H136" s="88" t="s">
        <v>56</v>
      </c>
      <c r="I136" s="88">
        <v>4.5</v>
      </c>
      <c r="J136" s="85"/>
      <c r="K136" s="90" t="s">
        <v>18</v>
      </c>
      <c r="L136" s="91">
        <v>288.75</v>
      </c>
      <c r="M136" s="92">
        <f t="shared" si="5"/>
        <v>288.75</v>
      </c>
      <c r="N136" s="85" t="s">
        <v>12</v>
      </c>
      <c r="O136" s="168">
        <v>255.16900000000001</v>
      </c>
      <c r="P136" s="93" t="s">
        <v>13</v>
      </c>
      <c r="Q136" s="112"/>
    </row>
    <row r="137" spans="1:17">
      <c r="A137" s="85" t="s">
        <v>21</v>
      </c>
      <c r="B137" s="76" t="s">
        <v>141</v>
      </c>
      <c r="C137" s="86">
        <v>8788</v>
      </c>
      <c r="D137" s="87" t="s">
        <v>162</v>
      </c>
      <c r="E137" s="88" t="s">
        <v>10</v>
      </c>
      <c r="F137" s="88" t="s">
        <v>29</v>
      </c>
      <c r="G137" s="85" t="s">
        <v>22</v>
      </c>
      <c r="H137" s="88" t="s">
        <v>56</v>
      </c>
      <c r="I137" s="88">
        <v>4.5</v>
      </c>
      <c r="J137" s="85"/>
      <c r="K137" s="90" t="s">
        <v>18</v>
      </c>
      <c r="L137" s="91">
        <v>290.75</v>
      </c>
      <c r="M137" s="92">
        <f t="shared" si="5"/>
        <v>290.75</v>
      </c>
      <c r="N137" s="85" t="s">
        <v>12</v>
      </c>
      <c r="O137" s="168">
        <v>257.69466666666671</v>
      </c>
      <c r="P137" s="93" t="s">
        <v>13</v>
      </c>
      <c r="Q137" s="112"/>
    </row>
    <row r="138" spans="1:17">
      <c r="A138" s="85" t="s">
        <v>21</v>
      </c>
      <c r="B138" s="76" t="s">
        <v>141</v>
      </c>
      <c r="C138" s="86">
        <v>8788</v>
      </c>
      <c r="D138" s="87" t="s">
        <v>162</v>
      </c>
      <c r="E138" s="88" t="s">
        <v>10</v>
      </c>
      <c r="F138" s="88" t="s">
        <v>29</v>
      </c>
      <c r="G138" s="85" t="s">
        <v>22</v>
      </c>
      <c r="H138" s="88" t="s">
        <v>56</v>
      </c>
      <c r="I138" s="88">
        <v>4.5</v>
      </c>
      <c r="J138" s="85"/>
      <c r="K138" s="90" t="s">
        <v>18</v>
      </c>
      <c r="L138" s="91">
        <v>292.75</v>
      </c>
      <c r="M138" s="92">
        <f t="shared" si="5"/>
        <v>292.75</v>
      </c>
      <c r="N138" s="85" t="s">
        <v>12</v>
      </c>
      <c r="O138" s="167">
        <v>257.81866666666667</v>
      </c>
      <c r="P138" s="93" t="s">
        <v>13</v>
      </c>
      <c r="Q138" s="112"/>
    </row>
    <row r="139" spans="1:17">
      <c r="A139" s="85" t="s">
        <v>21</v>
      </c>
      <c r="B139" s="76" t="s">
        <v>141</v>
      </c>
      <c r="C139" s="86">
        <v>8788</v>
      </c>
      <c r="D139" s="87" t="s">
        <v>162</v>
      </c>
      <c r="E139" s="88" t="s">
        <v>10</v>
      </c>
      <c r="F139" s="88" t="s">
        <v>29</v>
      </c>
      <c r="G139" s="85" t="s">
        <v>22</v>
      </c>
      <c r="H139" s="88" t="s">
        <v>56</v>
      </c>
      <c r="I139" s="88">
        <v>4.5</v>
      </c>
      <c r="J139" s="85"/>
      <c r="K139" s="90" t="s">
        <v>18</v>
      </c>
      <c r="L139" s="91">
        <v>294.75</v>
      </c>
      <c r="M139" s="92">
        <f t="shared" si="5"/>
        <v>294.75</v>
      </c>
      <c r="N139" s="85" t="s">
        <v>12</v>
      </c>
      <c r="O139" s="168">
        <v>261.33666666666664</v>
      </c>
      <c r="P139" s="93" t="s">
        <v>13</v>
      </c>
      <c r="Q139" s="112"/>
    </row>
    <row r="140" spans="1:17">
      <c r="A140" s="85" t="s">
        <v>21</v>
      </c>
      <c r="B140" s="76" t="s">
        <v>141</v>
      </c>
      <c r="C140" s="86">
        <v>8788</v>
      </c>
      <c r="D140" s="87" t="s">
        <v>162</v>
      </c>
      <c r="E140" s="88" t="s">
        <v>10</v>
      </c>
      <c r="F140" s="88" t="s">
        <v>29</v>
      </c>
      <c r="G140" s="85" t="s">
        <v>22</v>
      </c>
      <c r="H140" s="88" t="s">
        <v>56</v>
      </c>
      <c r="I140" s="88">
        <v>4.5</v>
      </c>
      <c r="J140" s="85"/>
      <c r="K140" s="90" t="s">
        <v>18</v>
      </c>
      <c r="L140" s="91">
        <v>296.75</v>
      </c>
      <c r="M140" s="92">
        <f t="shared" si="5"/>
        <v>296.75</v>
      </c>
      <c r="N140" s="85" t="s">
        <v>12</v>
      </c>
      <c r="O140" s="168">
        <v>243.66266666666667</v>
      </c>
      <c r="P140" s="93" t="s">
        <v>13</v>
      </c>
      <c r="Q140" s="112"/>
    </row>
    <row r="141" spans="1:17">
      <c r="A141" s="85" t="s">
        <v>21</v>
      </c>
      <c r="B141" s="76" t="s">
        <v>141</v>
      </c>
      <c r="C141" s="86">
        <v>8788</v>
      </c>
      <c r="D141" s="87" t="s">
        <v>162</v>
      </c>
      <c r="E141" s="88" t="s">
        <v>10</v>
      </c>
      <c r="F141" s="88" t="s">
        <v>29</v>
      </c>
      <c r="G141" s="85" t="s">
        <v>22</v>
      </c>
      <c r="H141" s="88" t="s">
        <v>56</v>
      </c>
      <c r="I141" s="88">
        <v>4.5</v>
      </c>
      <c r="J141" s="85"/>
      <c r="K141" s="90" t="s">
        <v>18</v>
      </c>
      <c r="L141" s="91">
        <v>298.75</v>
      </c>
      <c r="M141" s="92">
        <f t="shared" si="5"/>
        <v>298.75</v>
      </c>
      <c r="N141" s="85" t="s">
        <v>12</v>
      </c>
      <c r="O141" s="168">
        <v>275.3326086956522</v>
      </c>
      <c r="P141" s="93" t="s">
        <v>13</v>
      </c>
      <c r="Q141" s="112"/>
    </row>
    <row r="142" spans="1:17">
      <c r="A142" s="85" t="s">
        <v>21</v>
      </c>
      <c r="B142" s="76" t="s">
        <v>141</v>
      </c>
      <c r="C142" s="86">
        <v>8788</v>
      </c>
      <c r="D142" s="87" t="s">
        <v>162</v>
      </c>
      <c r="E142" s="88" t="s">
        <v>10</v>
      </c>
      <c r="F142" s="88" t="s">
        <v>29</v>
      </c>
      <c r="G142" s="85" t="s">
        <v>22</v>
      </c>
      <c r="H142" s="88" t="s">
        <v>56</v>
      </c>
      <c r="I142" s="88">
        <v>4.5</v>
      </c>
      <c r="J142" s="85"/>
      <c r="K142" s="90" t="s">
        <v>18</v>
      </c>
      <c r="L142" s="91">
        <v>300.75</v>
      </c>
      <c r="M142" s="92">
        <f t="shared" si="5"/>
        <v>300.75</v>
      </c>
      <c r="N142" s="85" t="s">
        <v>12</v>
      </c>
      <c r="O142" s="168">
        <v>214.00100000000003</v>
      </c>
      <c r="P142" s="93" t="s">
        <v>13</v>
      </c>
      <c r="Q142" s="112"/>
    </row>
    <row r="143" spans="1:17">
      <c r="A143" s="85" t="s">
        <v>21</v>
      </c>
      <c r="B143" s="76" t="s">
        <v>141</v>
      </c>
      <c r="C143" s="86">
        <v>8788</v>
      </c>
      <c r="D143" s="87" t="s">
        <v>162</v>
      </c>
      <c r="E143" s="88" t="s">
        <v>10</v>
      </c>
      <c r="F143" s="88" t="s">
        <v>29</v>
      </c>
      <c r="G143" s="85" t="s">
        <v>22</v>
      </c>
      <c r="H143" s="88" t="s">
        <v>56</v>
      </c>
      <c r="I143" s="88">
        <v>4.5</v>
      </c>
      <c r="J143" s="85"/>
      <c r="K143" s="90" t="s">
        <v>18</v>
      </c>
      <c r="L143" s="91">
        <v>302.75</v>
      </c>
      <c r="M143" s="92">
        <f t="shared" si="5"/>
        <v>302.75</v>
      </c>
      <c r="N143" s="85" t="s">
        <v>12</v>
      </c>
      <c r="O143" s="168">
        <v>196.05066666666661</v>
      </c>
      <c r="P143" s="93" t="s">
        <v>13</v>
      </c>
      <c r="Q143" s="112"/>
    </row>
    <row r="144" spans="1:17">
      <c r="A144" s="85" t="s">
        <v>21</v>
      </c>
      <c r="B144" s="76" t="s">
        <v>141</v>
      </c>
      <c r="C144" s="86">
        <v>8788</v>
      </c>
      <c r="D144" s="87" t="s">
        <v>162</v>
      </c>
      <c r="E144" s="88" t="s">
        <v>10</v>
      </c>
      <c r="F144" s="88" t="s">
        <v>29</v>
      </c>
      <c r="G144" s="85" t="s">
        <v>22</v>
      </c>
      <c r="H144" s="88" t="s">
        <v>56</v>
      </c>
      <c r="I144" s="88">
        <v>4.5</v>
      </c>
      <c r="J144" s="85"/>
      <c r="K144" s="90" t="s">
        <v>18</v>
      </c>
      <c r="L144" s="91">
        <v>305.75</v>
      </c>
      <c r="M144" s="92">
        <f t="shared" si="5"/>
        <v>305.75</v>
      </c>
      <c r="N144" s="85" t="s">
        <v>12</v>
      </c>
      <c r="O144" s="168">
        <v>181.72466666666668</v>
      </c>
      <c r="P144" s="93" t="s">
        <v>13</v>
      </c>
      <c r="Q144" s="112"/>
    </row>
    <row r="145" spans="1:17">
      <c r="A145" s="85" t="s">
        <v>21</v>
      </c>
      <c r="B145" s="76" t="s">
        <v>141</v>
      </c>
      <c r="C145" s="86">
        <v>8788</v>
      </c>
      <c r="D145" s="87" t="s">
        <v>162</v>
      </c>
      <c r="E145" s="88" t="s">
        <v>10</v>
      </c>
      <c r="F145" s="88" t="s">
        <v>29</v>
      </c>
      <c r="G145" s="85" t="s">
        <v>22</v>
      </c>
      <c r="H145" s="88" t="s">
        <v>56</v>
      </c>
      <c r="I145" s="88">
        <v>4.5</v>
      </c>
      <c r="J145" s="85"/>
      <c r="K145" s="90" t="s">
        <v>140</v>
      </c>
      <c r="L145" s="91">
        <v>308.75</v>
      </c>
      <c r="M145" s="92">
        <f t="shared" si="5"/>
        <v>308.75</v>
      </c>
      <c r="N145" s="85" t="s">
        <v>12</v>
      </c>
      <c r="O145" s="168">
        <v>151.75066666666666</v>
      </c>
      <c r="P145" s="93" t="s">
        <v>13</v>
      </c>
      <c r="Q145" s="112"/>
    </row>
    <row r="146" spans="1:17">
      <c r="A146" s="76" t="s">
        <v>21</v>
      </c>
      <c r="B146" s="76" t="s">
        <v>141</v>
      </c>
      <c r="C146" s="78">
        <v>8788</v>
      </c>
      <c r="D146" s="79" t="s">
        <v>163</v>
      </c>
      <c r="E146" s="80" t="s">
        <v>10</v>
      </c>
      <c r="F146" s="80" t="s">
        <v>29</v>
      </c>
      <c r="G146" s="76" t="s">
        <v>22</v>
      </c>
      <c r="H146" s="80" t="s">
        <v>56</v>
      </c>
      <c r="I146" s="80">
        <v>4.5</v>
      </c>
      <c r="J146" s="76"/>
      <c r="K146" s="76" t="s">
        <v>139</v>
      </c>
      <c r="L146" s="81">
        <v>261.75</v>
      </c>
      <c r="M146" s="82">
        <f>L146</f>
        <v>261.75</v>
      </c>
      <c r="N146" s="76" t="s">
        <v>12</v>
      </c>
      <c r="O146" s="166">
        <v>87.324782608695656</v>
      </c>
      <c r="P146" s="83" t="s">
        <v>13</v>
      </c>
      <c r="Q146" s="112"/>
    </row>
    <row r="147" spans="1:17">
      <c r="A147" s="85" t="s">
        <v>21</v>
      </c>
      <c r="B147" s="76" t="s">
        <v>141</v>
      </c>
      <c r="C147" s="86">
        <v>8788</v>
      </c>
      <c r="D147" s="87" t="s">
        <v>163</v>
      </c>
      <c r="E147" s="88" t="s">
        <v>10</v>
      </c>
      <c r="F147" s="88" t="s">
        <v>29</v>
      </c>
      <c r="G147" s="85" t="s">
        <v>22</v>
      </c>
      <c r="H147" s="88" t="s">
        <v>56</v>
      </c>
      <c r="I147" s="88">
        <v>4.5</v>
      </c>
      <c r="J147" s="85"/>
      <c r="K147" s="90" t="s">
        <v>139</v>
      </c>
      <c r="L147" s="91">
        <v>269.75</v>
      </c>
      <c r="M147" s="92">
        <f t="shared" ref="M147:M169" si="6">L147</f>
        <v>269.75</v>
      </c>
      <c r="N147" s="85" t="s">
        <v>12</v>
      </c>
      <c r="O147" s="168">
        <v>119.87782608695655</v>
      </c>
      <c r="P147" s="93" t="s">
        <v>13</v>
      </c>
      <c r="Q147" s="112"/>
    </row>
    <row r="148" spans="1:17">
      <c r="A148" s="85" t="s">
        <v>21</v>
      </c>
      <c r="B148" s="76" t="s">
        <v>141</v>
      </c>
      <c r="C148" s="86">
        <v>8788</v>
      </c>
      <c r="D148" s="87" t="s">
        <v>163</v>
      </c>
      <c r="E148" s="88" t="s">
        <v>10</v>
      </c>
      <c r="F148" s="88" t="s">
        <v>29</v>
      </c>
      <c r="G148" s="85" t="s">
        <v>22</v>
      </c>
      <c r="H148" s="88" t="s">
        <v>56</v>
      </c>
      <c r="I148" s="88">
        <v>4.5</v>
      </c>
      <c r="J148" s="85"/>
      <c r="K148" s="90" t="s">
        <v>139</v>
      </c>
      <c r="L148" s="91">
        <v>273.75</v>
      </c>
      <c r="M148" s="92">
        <f t="shared" si="6"/>
        <v>273.75</v>
      </c>
      <c r="N148" s="85" t="s">
        <v>12</v>
      </c>
      <c r="O148" s="168">
        <v>143.42782608695654</v>
      </c>
      <c r="P148" s="93" t="s">
        <v>13</v>
      </c>
      <c r="Q148" s="112"/>
    </row>
    <row r="149" spans="1:17">
      <c r="A149" s="85" t="s">
        <v>21</v>
      </c>
      <c r="B149" s="76" t="s">
        <v>141</v>
      </c>
      <c r="C149" s="86">
        <v>8788</v>
      </c>
      <c r="D149" s="87" t="s">
        <v>163</v>
      </c>
      <c r="E149" s="88" t="s">
        <v>10</v>
      </c>
      <c r="F149" s="88" t="s">
        <v>29</v>
      </c>
      <c r="G149" s="85" t="s">
        <v>22</v>
      </c>
      <c r="H149" s="88" t="s">
        <v>56</v>
      </c>
      <c r="I149" s="88">
        <v>4.5</v>
      </c>
      <c r="J149" s="85"/>
      <c r="K149" s="90" t="s">
        <v>139</v>
      </c>
      <c r="L149" s="91">
        <v>275.75</v>
      </c>
      <c r="M149" s="92">
        <f t="shared" si="6"/>
        <v>275.75</v>
      </c>
      <c r="N149" s="85" t="s">
        <v>12</v>
      </c>
      <c r="O149" s="168">
        <v>156.68434782608696</v>
      </c>
      <c r="P149" s="93" t="s">
        <v>13</v>
      </c>
      <c r="Q149" s="112"/>
    </row>
    <row r="150" spans="1:17">
      <c r="A150" s="85" t="s">
        <v>21</v>
      </c>
      <c r="B150" s="76" t="s">
        <v>141</v>
      </c>
      <c r="C150" s="86">
        <v>8788</v>
      </c>
      <c r="D150" s="87" t="s">
        <v>163</v>
      </c>
      <c r="E150" s="88" t="s">
        <v>10</v>
      </c>
      <c r="F150" s="88" t="s">
        <v>29</v>
      </c>
      <c r="G150" s="85" t="s">
        <v>22</v>
      </c>
      <c r="H150" s="88" t="s">
        <v>56</v>
      </c>
      <c r="I150" s="88">
        <v>4.5</v>
      </c>
      <c r="J150" s="85"/>
      <c r="K150" s="90" t="s">
        <v>139</v>
      </c>
      <c r="L150" s="91">
        <v>276.75</v>
      </c>
      <c r="M150" s="92">
        <f t="shared" si="6"/>
        <v>276.75</v>
      </c>
      <c r="N150" s="85" t="s">
        <v>12</v>
      </c>
      <c r="O150" s="168">
        <v>162.39173913043479</v>
      </c>
      <c r="P150" s="93" t="s">
        <v>13</v>
      </c>
      <c r="Q150" s="112"/>
    </row>
    <row r="151" spans="1:17">
      <c r="A151" s="85" t="s">
        <v>21</v>
      </c>
      <c r="B151" s="76" t="s">
        <v>141</v>
      </c>
      <c r="C151" s="86">
        <v>8788</v>
      </c>
      <c r="D151" s="87" t="s">
        <v>163</v>
      </c>
      <c r="E151" s="88" t="s">
        <v>10</v>
      </c>
      <c r="F151" s="88" t="s">
        <v>29</v>
      </c>
      <c r="G151" s="85" t="s">
        <v>22</v>
      </c>
      <c r="H151" s="88" t="s">
        <v>56</v>
      </c>
      <c r="I151" s="88">
        <v>4.5</v>
      </c>
      <c r="J151" s="85"/>
      <c r="K151" s="90" t="s">
        <v>139</v>
      </c>
      <c r="L151" s="91">
        <v>277.75</v>
      </c>
      <c r="M151" s="92">
        <f t="shared" si="6"/>
        <v>277.75</v>
      </c>
      <c r="N151" s="85" t="s">
        <v>12</v>
      </c>
      <c r="O151" s="168">
        <v>170.89304347826089</v>
      </c>
      <c r="P151" s="93" t="s">
        <v>13</v>
      </c>
      <c r="Q151" s="112"/>
    </row>
    <row r="152" spans="1:17">
      <c r="A152" s="85" t="s">
        <v>21</v>
      </c>
      <c r="B152" s="76" t="s">
        <v>141</v>
      </c>
      <c r="C152" s="86">
        <v>8788</v>
      </c>
      <c r="D152" s="87" t="s">
        <v>163</v>
      </c>
      <c r="E152" s="88" t="s">
        <v>10</v>
      </c>
      <c r="F152" s="88" t="s">
        <v>29</v>
      </c>
      <c r="G152" s="85" t="s">
        <v>22</v>
      </c>
      <c r="H152" s="88" t="s">
        <v>56</v>
      </c>
      <c r="I152" s="88">
        <v>4.5</v>
      </c>
      <c r="J152" s="85"/>
      <c r="K152" s="90" t="s">
        <v>139</v>
      </c>
      <c r="L152" s="91">
        <v>278.75</v>
      </c>
      <c r="M152" s="92">
        <f t="shared" si="6"/>
        <v>278.75</v>
      </c>
      <c r="N152" s="85" t="s">
        <v>12</v>
      </c>
      <c r="O152" s="168">
        <v>178.3008695652174</v>
      </c>
      <c r="P152" s="93" t="s">
        <v>13</v>
      </c>
      <c r="Q152" s="112"/>
    </row>
    <row r="153" spans="1:17">
      <c r="A153" s="85" t="s">
        <v>21</v>
      </c>
      <c r="B153" s="76" t="s">
        <v>141</v>
      </c>
      <c r="C153" s="86">
        <v>8788</v>
      </c>
      <c r="D153" s="87" t="s">
        <v>163</v>
      </c>
      <c r="E153" s="88" t="s">
        <v>10</v>
      </c>
      <c r="F153" s="88" t="s">
        <v>29</v>
      </c>
      <c r="G153" s="85" t="s">
        <v>22</v>
      </c>
      <c r="H153" s="88" t="s">
        <v>56</v>
      </c>
      <c r="I153" s="88">
        <v>4.5</v>
      </c>
      <c r="J153" s="85"/>
      <c r="K153" s="90" t="s">
        <v>18</v>
      </c>
      <c r="L153" s="91">
        <v>279.75</v>
      </c>
      <c r="M153" s="92">
        <f t="shared" si="6"/>
        <v>279.75</v>
      </c>
      <c r="N153" s="85" t="s">
        <v>12</v>
      </c>
      <c r="O153" s="170" t="s">
        <v>156</v>
      </c>
      <c r="P153" s="93" t="s">
        <v>13</v>
      </c>
      <c r="Q153" s="112"/>
    </row>
    <row r="154" spans="1:17">
      <c r="A154" s="85" t="s">
        <v>21</v>
      </c>
      <c r="B154" s="76" t="s">
        <v>141</v>
      </c>
      <c r="C154" s="86">
        <v>8788</v>
      </c>
      <c r="D154" s="87" t="s">
        <v>163</v>
      </c>
      <c r="E154" s="88" t="s">
        <v>10</v>
      </c>
      <c r="F154" s="88" t="s">
        <v>29</v>
      </c>
      <c r="G154" s="85" t="s">
        <v>22</v>
      </c>
      <c r="H154" s="88" t="s">
        <v>56</v>
      </c>
      <c r="I154" s="88">
        <v>4.5</v>
      </c>
      <c r="J154" s="85"/>
      <c r="K154" s="90" t="s">
        <v>18</v>
      </c>
      <c r="L154" s="91">
        <v>280.75</v>
      </c>
      <c r="M154" s="92">
        <f t="shared" si="6"/>
        <v>280.75</v>
      </c>
      <c r="N154" s="85" t="s">
        <v>12</v>
      </c>
      <c r="O154" s="168">
        <v>197.06000000000003</v>
      </c>
      <c r="P154" s="93" t="s">
        <v>13</v>
      </c>
      <c r="Q154" s="112"/>
    </row>
    <row r="155" spans="1:17">
      <c r="A155" s="85" t="s">
        <v>21</v>
      </c>
      <c r="B155" s="76" t="s">
        <v>141</v>
      </c>
      <c r="C155" s="86">
        <v>8788</v>
      </c>
      <c r="D155" s="87" t="s">
        <v>163</v>
      </c>
      <c r="E155" s="88" t="s">
        <v>10</v>
      </c>
      <c r="F155" s="88" t="s">
        <v>29</v>
      </c>
      <c r="G155" s="85" t="s">
        <v>22</v>
      </c>
      <c r="H155" s="88" t="s">
        <v>56</v>
      </c>
      <c r="I155" s="88">
        <v>4.5</v>
      </c>
      <c r="J155" s="85"/>
      <c r="K155" s="90" t="s">
        <v>18</v>
      </c>
      <c r="L155" s="91">
        <v>281.75</v>
      </c>
      <c r="M155" s="92">
        <f t="shared" si="6"/>
        <v>281.75</v>
      </c>
      <c r="N155" s="85" t="s">
        <v>12</v>
      </c>
      <c r="O155" s="168">
        <v>204.59304347826088</v>
      </c>
      <c r="P155" s="93" t="s">
        <v>13</v>
      </c>
      <c r="Q155" s="112"/>
    </row>
    <row r="156" spans="1:17">
      <c r="A156" s="85" t="s">
        <v>21</v>
      </c>
      <c r="B156" s="76" t="s">
        <v>141</v>
      </c>
      <c r="C156" s="86">
        <v>8788</v>
      </c>
      <c r="D156" s="87" t="s">
        <v>163</v>
      </c>
      <c r="E156" s="88" t="s">
        <v>10</v>
      </c>
      <c r="F156" s="88" t="s">
        <v>29</v>
      </c>
      <c r="G156" s="85" t="s">
        <v>22</v>
      </c>
      <c r="H156" s="88" t="s">
        <v>56</v>
      </c>
      <c r="I156" s="88">
        <v>4.5</v>
      </c>
      <c r="J156" s="85"/>
      <c r="K156" s="90" t="s">
        <v>18</v>
      </c>
      <c r="L156" s="91">
        <v>282.75</v>
      </c>
      <c r="M156" s="92">
        <f t="shared" si="6"/>
        <v>282.75</v>
      </c>
      <c r="N156" s="85" t="s">
        <v>12</v>
      </c>
      <c r="O156" s="168">
        <v>215.33565217391305</v>
      </c>
      <c r="P156" s="93" t="s">
        <v>13</v>
      </c>
      <c r="Q156" s="112"/>
    </row>
    <row r="157" spans="1:17">
      <c r="A157" s="85" t="s">
        <v>21</v>
      </c>
      <c r="B157" s="76" t="s">
        <v>141</v>
      </c>
      <c r="C157" s="86">
        <v>8788</v>
      </c>
      <c r="D157" s="87" t="s">
        <v>163</v>
      </c>
      <c r="E157" s="88" t="s">
        <v>10</v>
      </c>
      <c r="F157" s="88" t="s">
        <v>29</v>
      </c>
      <c r="G157" s="85" t="s">
        <v>22</v>
      </c>
      <c r="H157" s="88" t="s">
        <v>56</v>
      </c>
      <c r="I157" s="88">
        <v>4.5</v>
      </c>
      <c r="J157" s="85"/>
      <c r="K157" s="90" t="s">
        <v>18</v>
      </c>
      <c r="L157" s="91">
        <v>283.75</v>
      </c>
      <c r="M157" s="92">
        <f t="shared" si="6"/>
        <v>283.75</v>
      </c>
      <c r="N157" s="85" t="s">
        <v>12</v>
      </c>
      <c r="O157" s="168">
        <v>225.62347826086958</v>
      </c>
      <c r="P157" s="93" t="s">
        <v>13</v>
      </c>
      <c r="Q157" s="112"/>
    </row>
    <row r="158" spans="1:17">
      <c r="A158" s="85" t="s">
        <v>21</v>
      </c>
      <c r="B158" s="76" t="s">
        <v>141</v>
      </c>
      <c r="C158" s="86">
        <v>8788</v>
      </c>
      <c r="D158" s="87" t="s">
        <v>163</v>
      </c>
      <c r="E158" s="88" t="s">
        <v>10</v>
      </c>
      <c r="F158" s="88" t="s">
        <v>29</v>
      </c>
      <c r="G158" s="85" t="s">
        <v>22</v>
      </c>
      <c r="H158" s="88" t="s">
        <v>56</v>
      </c>
      <c r="I158" s="88">
        <v>4.5</v>
      </c>
      <c r="J158" s="85"/>
      <c r="K158" s="90" t="s">
        <v>18</v>
      </c>
      <c r="L158" s="91">
        <v>284.75</v>
      </c>
      <c r="M158" s="92">
        <f t="shared" si="6"/>
        <v>284.75</v>
      </c>
      <c r="N158" s="85" t="s">
        <v>12</v>
      </c>
      <c r="O158" s="168">
        <v>234.81739130434781</v>
      </c>
      <c r="P158" s="93" t="s">
        <v>13</v>
      </c>
      <c r="Q158" s="112"/>
    </row>
    <row r="159" spans="1:17">
      <c r="A159" s="85" t="s">
        <v>21</v>
      </c>
      <c r="B159" s="76" t="s">
        <v>141</v>
      </c>
      <c r="C159" s="86">
        <v>8788</v>
      </c>
      <c r="D159" s="87" t="s">
        <v>163</v>
      </c>
      <c r="E159" s="88" t="s">
        <v>10</v>
      </c>
      <c r="F159" s="88" t="s">
        <v>29</v>
      </c>
      <c r="G159" s="85" t="s">
        <v>22</v>
      </c>
      <c r="H159" s="88" t="s">
        <v>56</v>
      </c>
      <c r="I159" s="88">
        <v>4.5</v>
      </c>
      <c r="J159" s="85"/>
      <c r="K159" s="90" t="s">
        <v>18</v>
      </c>
      <c r="L159" s="91">
        <v>286.75</v>
      </c>
      <c r="M159" s="92">
        <f t="shared" si="6"/>
        <v>286.75</v>
      </c>
      <c r="N159" s="85" t="s">
        <v>12</v>
      </c>
      <c r="O159" s="168">
        <v>249.14347826086959</v>
      </c>
      <c r="P159" s="93" t="s">
        <v>13</v>
      </c>
      <c r="Q159" s="112"/>
    </row>
    <row r="160" spans="1:17">
      <c r="A160" s="85" t="s">
        <v>21</v>
      </c>
      <c r="B160" s="76" t="s">
        <v>141</v>
      </c>
      <c r="C160" s="86">
        <v>8788</v>
      </c>
      <c r="D160" s="87" t="s">
        <v>163</v>
      </c>
      <c r="E160" s="88" t="s">
        <v>10</v>
      </c>
      <c r="F160" s="88" t="s">
        <v>29</v>
      </c>
      <c r="G160" s="85" t="s">
        <v>22</v>
      </c>
      <c r="H160" s="88" t="s">
        <v>56</v>
      </c>
      <c r="I160" s="88">
        <v>4.5</v>
      </c>
      <c r="J160" s="85"/>
      <c r="K160" s="90" t="s">
        <v>18</v>
      </c>
      <c r="L160" s="91">
        <v>288.75</v>
      </c>
      <c r="M160" s="92">
        <f t="shared" si="6"/>
        <v>288.75</v>
      </c>
      <c r="N160" s="85" t="s">
        <v>12</v>
      </c>
      <c r="O160" s="168">
        <v>255.03434782608696</v>
      </c>
      <c r="P160" s="93" t="s">
        <v>13</v>
      </c>
      <c r="Q160" s="112"/>
    </row>
    <row r="161" spans="1:19">
      <c r="A161" s="85" t="s">
        <v>21</v>
      </c>
      <c r="B161" s="76" t="s">
        <v>141</v>
      </c>
      <c r="C161" s="86">
        <v>8788</v>
      </c>
      <c r="D161" s="87" t="s">
        <v>163</v>
      </c>
      <c r="E161" s="88" t="s">
        <v>10</v>
      </c>
      <c r="F161" s="88" t="s">
        <v>29</v>
      </c>
      <c r="G161" s="85" t="s">
        <v>22</v>
      </c>
      <c r="H161" s="88" t="s">
        <v>56</v>
      </c>
      <c r="I161" s="88">
        <v>4.5</v>
      </c>
      <c r="J161" s="85"/>
      <c r="K161" s="90" t="s">
        <v>18</v>
      </c>
      <c r="L161" s="91">
        <v>290.75</v>
      </c>
      <c r="M161" s="92">
        <f t="shared" si="6"/>
        <v>290.75</v>
      </c>
      <c r="N161" s="85" t="s">
        <v>12</v>
      </c>
      <c r="O161" s="168">
        <v>257.08521739130435</v>
      </c>
      <c r="P161" s="93" t="s">
        <v>13</v>
      </c>
      <c r="Q161" s="112"/>
    </row>
    <row r="162" spans="1:19">
      <c r="A162" s="85" t="s">
        <v>21</v>
      </c>
      <c r="B162" s="76" t="s">
        <v>141</v>
      </c>
      <c r="C162" s="86">
        <v>8788</v>
      </c>
      <c r="D162" s="87" t="s">
        <v>163</v>
      </c>
      <c r="E162" s="88" t="s">
        <v>10</v>
      </c>
      <c r="F162" s="88" t="s">
        <v>29</v>
      </c>
      <c r="G162" s="85" t="s">
        <v>22</v>
      </c>
      <c r="H162" s="88" t="s">
        <v>56</v>
      </c>
      <c r="I162" s="88">
        <v>4.5</v>
      </c>
      <c r="J162" s="85"/>
      <c r="K162" s="90" t="s">
        <v>18</v>
      </c>
      <c r="L162" s="91">
        <v>292.75</v>
      </c>
      <c r="M162" s="92">
        <f t="shared" si="6"/>
        <v>292.75</v>
      </c>
      <c r="N162" s="85" t="s">
        <v>12</v>
      </c>
      <c r="O162" s="167">
        <v>257.92826086956524</v>
      </c>
      <c r="P162" s="93" t="s">
        <v>13</v>
      </c>
      <c r="Q162" s="112"/>
    </row>
    <row r="163" spans="1:19">
      <c r="A163" s="85" t="s">
        <v>21</v>
      </c>
      <c r="B163" s="76" t="s">
        <v>141</v>
      </c>
      <c r="C163" s="86">
        <v>8788</v>
      </c>
      <c r="D163" s="87" t="s">
        <v>163</v>
      </c>
      <c r="E163" s="88" t="s">
        <v>10</v>
      </c>
      <c r="F163" s="88" t="s">
        <v>29</v>
      </c>
      <c r="G163" s="85" t="s">
        <v>22</v>
      </c>
      <c r="H163" s="88" t="s">
        <v>56</v>
      </c>
      <c r="I163" s="88">
        <v>4.5</v>
      </c>
      <c r="J163" s="85"/>
      <c r="K163" s="90" t="s">
        <v>18</v>
      </c>
      <c r="L163" s="91">
        <v>294.75</v>
      </c>
      <c r="M163" s="92">
        <f t="shared" si="6"/>
        <v>294.75</v>
      </c>
      <c r="N163" s="85" t="s">
        <v>12</v>
      </c>
      <c r="O163" s="168">
        <v>254.38</v>
      </c>
      <c r="P163" s="93" t="s">
        <v>13</v>
      </c>
      <c r="Q163" s="112"/>
    </row>
    <row r="164" spans="1:19">
      <c r="A164" s="85" t="s">
        <v>21</v>
      </c>
      <c r="B164" s="76" t="s">
        <v>141</v>
      </c>
      <c r="C164" s="86">
        <v>8788</v>
      </c>
      <c r="D164" s="87" t="s">
        <v>163</v>
      </c>
      <c r="E164" s="88" t="s">
        <v>10</v>
      </c>
      <c r="F164" s="88" t="s">
        <v>29</v>
      </c>
      <c r="G164" s="85" t="s">
        <v>22</v>
      </c>
      <c r="H164" s="88" t="s">
        <v>56</v>
      </c>
      <c r="I164" s="88">
        <v>4.5</v>
      </c>
      <c r="J164" s="85"/>
      <c r="K164" s="90" t="s">
        <v>18</v>
      </c>
      <c r="L164" s="91">
        <v>296.75</v>
      </c>
      <c r="M164" s="92">
        <f t="shared" si="6"/>
        <v>296.75</v>
      </c>
      <c r="N164" s="85" t="s">
        <v>12</v>
      </c>
      <c r="O164" s="168">
        <v>243.22260869565216</v>
      </c>
      <c r="P164" s="93" t="s">
        <v>13</v>
      </c>
      <c r="Q164" s="112"/>
    </row>
    <row r="165" spans="1:19">
      <c r="A165" s="85" t="s">
        <v>21</v>
      </c>
      <c r="B165" s="76" t="s">
        <v>141</v>
      </c>
      <c r="C165" s="86">
        <v>8788</v>
      </c>
      <c r="D165" s="87" t="s">
        <v>163</v>
      </c>
      <c r="E165" s="88" t="s">
        <v>10</v>
      </c>
      <c r="F165" s="88" t="s">
        <v>29</v>
      </c>
      <c r="G165" s="85" t="s">
        <v>22</v>
      </c>
      <c r="H165" s="88" t="s">
        <v>56</v>
      </c>
      <c r="I165" s="88">
        <v>4.5</v>
      </c>
      <c r="J165" s="85"/>
      <c r="K165" s="90" t="s">
        <v>18</v>
      </c>
      <c r="L165" s="91">
        <v>298.75</v>
      </c>
      <c r="M165" s="92">
        <f t="shared" si="6"/>
        <v>298.75</v>
      </c>
      <c r="N165" s="85" t="s">
        <v>12</v>
      </c>
      <c r="O165" s="168">
        <v>291.40923076923076</v>
      </c>
      <c r="P165" s="93" t="s">
        <v>13</v>
      </c>
      <c r="Q165" s="112"/>
    </row>
    <row r="166" spans="1:19">
      <c r="A166" s="85" t="s">
        <v>21</v>
      </c>
      <c r="B166" s="76" t="s">
        <v>141</v>
      </c>
      <c r="C166" s="86">
        <v>8788</v>
      </c>
      <c r="D166" s="87" t="s">
        <v>163</v>
      </c>
      <c r="E166" s="88" t="s">
        <v>10</v>
      </c>
      <c r="F166" s="88" t="s">
        <v>29</v>
      </c>
      <c r="G166" s="85" t="s">
        <v>22</v>
      </c>
      <c r="H166" s="88" t="s">
        <v>56</v>
      </c>
      <c r="I166" s="88">
        <v>4.5</v>
      </c>
      <c r="J166" s="85"/>
      <c r="K166" s="90" t="s">
        <v>18</v>
      </c>
      <c r="L166" s="91">
        <v>300.75</v>
      </c>
      <c r="M166" s="92">
        <f t="shared" si="6"/>
        <v>300.75</v>
      </c>
      <c r="N166" s="85" t="s">
        <v>12</v>
      </c>
      <c r="O166" s="168">
        <v>213.86695652173916</v>
      </c>
      <c r="P166" s="93" t="s">
        <v>13</v>
      </c>
      <c r="Q166" s="112"/>
    </row>
    <row r="167" spans="1:19">
      <c r="A167" s="85" t="s">
        <v>21</v>
      </c>
      <c r="B167" s="76" t="s">
        <v>141</v>
      </c>
      <c r="C167" s="86">
        <v>8788</v>
      </c>
      <c r="D167" s="87" t="s">
        <v>163</v>
      </c>
      <c r="E167" s="88" t="s">
        <v>10</v>
      </c>
      <c r="F167" s="88" t="s">
        <v>29</v>
      </c>
      <c r="G167" s="85" t="s">
        <v>22</v>
      </c>
      <c r="H167" s="88" t="s">
        <v>56</v>
      </c>
      <c r="I167" s="88">
        <v>4.5</v>
      </c>
      <c r="J167" s="85"/>
      <c r="K167" s="90" t="s">
        <v>18</v>
      </c>
      <c r="L167" s="91">
        <v>302.75</v>
      </c>
      <c r="M167" s="92">
        <f t="shared" si="6"/>
        <v>302.75</v>
      </c>
      <c r="N167" s="85" t="s">
        <v>12</v>
      </c>
      <c r="O167" s="168">
        <v>196.35124999999996</v>
      </c>
      <c r="P167" s="93" t="s">
        <v>13</v>
      </c>
      <c r="Q167" s="112"/>
    </row>
    <row r="168" spans="1:19">
      <c r="A168" s="85" t="s">
        <v>21</v>
      </c>
      <c r="B168" s="76" t="s">
        <v>141</v>
      </c>
      <c r="C168" s="86">
        <v>8788</v>
      </c>
      <c r="D168" s="87" t="s">
        <v>163</v>
      </c>
      <c r="E168" s="88" t="s">
        <v>10</v>
      </c>
      <c r="F168" s="88" t="s">
        <v>29</v>
      </c>
      <c r="G168" s="85" t="s">
        <v>22</v>
      </c>
      <c r="H168" s="88" t="s">
        <v>56</v>
      </c>
      <c r="I168" s="88">
        <v>4.5</v>
      </c>
      <c r="J168" s="85"/>
      <c r="K168" s="90" t="s">
        <v>18</v>
      </c>
      <c r="L168" s="91">
        <v>305.75</v>
      </c>
      <c r="M168" s="92">
        <f t="shared" si="6"/>
        <v>305.75</v>
      </c>
      <c r="N168" s="85" t="s">
        <v>12</v>
      </c>
      <c r="O168" s="168">
        <v>180.49782608695648</v>
      </c>
      <c r="P168" s="93" t="s">
        <v>13</v>
      </c>
      <c r="Q168" s="112"/>
    </row>
    <row r="169" spans="1:19">
      <c r="A169" s="85" t="s">
        <v>21</v>
      </c>
      <c r="B169" s="76" t="s">
        <v>141</v>
      </c>
      <c r="C169" s="86">
        <v>8788</v>
      </c>
      <c r="D169" s="87" t="s">
        <v>163</v>
      </c>
      <c r="E169" s="88" t="s">
        <v>10</v>
      </c>
      <c r="F169" s="88" t="s">
        <v>29</v>
      </c>
      <c r="G169" s="85" t="s">
        <v>22</v>
      </c>
      <c r="H169" s="88" t="s">
        <v>56</v>
      </c>
      <c r="I169" s="88">
        <v>4.5</v>
      </c>
      <c r="J169" s="85"/>
      <c r="K169" s="90" t="s">
        <v>140</v>
      </c>
      <c r="L169" s="91">
        <v>308.75</v>
      </c>
      <c r="M169" s="92">
        <f t="shared" si="6"/>
        <v>308.75</v>
      </c>
      <c r="N169" s="85" t="s">
        <v>12</v>
      </c>
      <c r="O169" s="168">
        <v>151.66130434782613</v>
      </c>
      <c r="P169" s="93" t="s">
        <v>13</v>
      </c>
      <c r="Q169" s="112"/>
    </row>
    <row r="170" spans="1:19">
      <c r="A170" s="76" t="s">
        <v>21</v>
      </c>
      <c r="B170" s="76" t="s">
        <v>141</v>
      </c>
      <c r="C170" s="78">
        <v>8788</v>
      </c>
      <c r="D170" s="79" t="s">
        <v>164</v>
      </c>
      <c r="E170" s="80" t="s">
        <v>10</v>
      </c>
      <c r="F170" s="80" t="s">
        <v>29</v>
      </c>
      <c r="G170" s="76" t="s">
        <v>22</v>
      </c>
      <c r="H170" s="80" t="s">
        <v>56</v>
      </c>
      <c r="I170" s="80">
        <v>4.5</v>
      </c>
      <c r="J170" s="76"/>
      <c r="K170" s="76" t="s">
        <v>139</v>
      </c>
      <c r="L170" s="81">
        <v>261.75</v>
      </c>
      <c r="M170" s="82">
        <f>L170</f>
        <v>261.75</v>
      </c>
      <c r="N170" s="76" t="s">
        <v>12</v>
      </c>
      <c r="O170" s="166">
        <v>87.449999999999989</v>
      </c>
      <c r="P170" s="83" t="s">
        <v>13</v>
      </c>
      <c r="Q170" s="112"/>
      <c r="S170" s="95"/>
    </row>
    <row r="171" spans="1:19">
      <c r="A171" s="85" t="s">
        <v>21</v>
      </c>
      <c r="B171" s="76" t="s">
        <v>141</v>
      </c>
      <c r="C171" s="86">
        <v>8788</v>
      </c>
      <c r="D171" s="87" t="s">
        <v>164</v>
      </c>
      <c r="E171" s="88" t="s">
        <v>10</v>
      </c>
      <c r="F171" s="88" t="s">
        <v>29</v>
      </c>
      <c r="G171" s="85" t="s">
        <v>22</v>
      </c>
      <c r="H171" s="88" t="s">
        <v>56</v>
      </c>
      <c r="I171" s="88">
        <v>4.5</v>
      </c>
      <c r="J171" s="85"/>
      <c r="K171" s="90" t="s">
        <v>139</v>
      </c>
      <c r="L171" s="91">
        <v>269.75</v>
      </c>
      <c r="M171" s="92">
        <f t="shared" ref="M171:M193" si="7">L171</f>
        <v>269.75</v>
      </c>
      <c r="N171" s="85" t="s">
        <v>12</v>
      </c>
      <c r="O171" s="168">
        <v>120.17749999999999</v>
      </c>
      <c r="P171" s="93" t="s">
        <v>13</v>
      </c>
      <c r="Q171" s="112"/>
      <c r="S171" s="95"/>
    </row>
    <row r="172" spans="1:19">
      <c r="A172" s="85" t="s">
        <v>21</v>
      </c>
      <c r="B172" s="76" t="s">
        <v>141</v>
      </c>
      <c r="C172" s="86">
        <v>8788</v>
      </c>
      <c r="D172" s="87" t="s">
        <v>164</v>
      </c>
      <c r="E172" s="88" t="s">
        <v>10</v>
      </c>
      <c r="F172" s="88" t="s">
        <v>29</v>
      </c>
      <c r="G172" s="85" t="s">
        <v>22</v>
      </c>
      <c r="H172" s="88" t="s">
        <v>56</v>
      </c>
      <c r="I172" s="88">
        <v>4.5</v>
      </c>
      <c r="J172" s="85"/>
      <c r="K172" s="90" t="s">
        <v>139</v>
      </c>
      <c r="L172" s="91">
        <v>273.75</v>
      </c>
      <c r="M172" s="92">
        <f t="shared" si="7"/>
        <v>273.75</v>
      </c>
      <c r="N172" s="85" t="s">
        <v>12</v>
      </c>
      <c r="O172" s="168">
        <v>143.79874999999998</v>
      </c>
      <c r="P172" s="93" t="s">
        <v>13</v>
      </c>
      <c r="Q172" s="112"/>
      <c r="S172" s="95"/>
    </row>
    <row r="173" spans="1:19">
      <c r="A173" s="85" t="s">
        <v>21</v>
      </c>
      <c r="B173" s="76" t="s">
        <v>141</v>
      </c>
      <c r="C173" s="86">
        <v>8788</v>
      </c>
      <c r="D173" s="87" t="s">
        <v>164</v>
      </c>
      <c r="E173" s="88" t="s">
        <v>10</v>
      </c>
      <c r="F173" s="88" t="s">
        <v>29</v>
      </c>
      <c r="G173" s="85" t="s">
        <v>22</v>
      </c>
      <c r="H173" s="88" t="s">
        <v>56</v>
      </c>
      <c r="I173" s="88">
        <v>4.5</v>
      </c>
      <c r="J173" s="85"/>
      <c r="K173" s="90" t="s">
        <v>139</v>
      </c>
      <c r="L173" s="91">
        <v>275.75</v>
      </c>
      <c r="M173" s="92">
        <f t="shared" si="7"/>
        <v>275.75</v>
      </c>
      <c r="N173" s="85" t="s">
        <v>12</v>
      </c>
      <c r="O173" s="168">
        <v>157.01250000000002</v>
      </c>
      <c r="P173" s="93" t="s">
        <v>13</v>
      </c>
      <c r="Q173" s="112"/>
      <c r="S173" s="95"/>
    </row>
    <row r="174" spans="1:19">
      <c r="A174" s="85" t="s">
        <v>21</v>
      </c>
      <c r="B174" s="76" t="s">
        <v>141</v>
      </c>
      <c r="C174" s="86">
        <v>8788</v>
      </c>
      <c r="D174" s="87" t="s">
        <v>164</v>
      </c>
      <c r="E174" s="88" t="s">
        <v>10</v>
      </c>
      <c r="F174" s="88" t="s">
        <v>29</v>
      </c>
      <c r="G174" s="85" t="s">
        <v>22</v>
      </c>
      <c r="H174" s="88" t="s">
        <v>56</v>
      </c>
      <c r="I174" s="88">
        <v>4.5</v>
      </c>
      <c r="J174" s="85"/>
      <c r="K174" s="90" t="s">
        <v>139</v>
      </c>
      <c r="L174" s="91">
        <v>276.75</v>
      </c>
      <c r="M174" s="92">
        <f t="shared" si="7"/>
        <v>276.75</v>
      </c>
      <c r="N174" s="85" t="s">
        <v>12</v>
      </c>
      <c r="O174" s="168">
        <v>162.82625000000002</v>
      </c>
      <c r="P174" s="93" t="s">
        <v>13</v>
      </c>
      <c r="Q174" s="112"/>
      <c r="S174" s="95"/>
    </row>
    <row r="175" spans="1:19">
      <c r="A175" s="85" t="s">
        <v>21</v>
      </c>
      <c r="B175" s="76" t="s">
        <v>141</v>
      </c>
      <c r="C175" s="86">
        <v>8788</v>
      </c>
      <c r="D175" s="87" t="s">
        <v>164</v>
      </c>
      <c r="E175" s="88" t="s">
        <v>10</v>
      </c>
      <c r="F175" s="88" t="s">
        <v>29</v>
      </c>
      <c r="G175" s="85" t="s">
        <v>22</v>
      </c>
      <c r="H175" s="88" t="s">
        <v>56</v>
      </c>
      <c r="I175" s="88">
        <v>4.5</v>
      </c>
      <c r="J175" s="85"/>
      <c r="K175" s="90" t="s">
        <v>139</v>
      </c>
      <c r="L175" s="91">
        <v>277.75</v>
      </c>
      <c r="M175" s="92">
        <f t="shared" si="7"/>
        <v>277.75</v>
      </c>
      <c r="N175" s="85" t="s">
        <v>12</v>
      </c>
      <c r="O175" s="168">
        <v>171.18500000000003</v>
      </c>
      <c r="P175" s="93" t="s">
        <v>13</v>
      </c>
      <c r="Q175" s="112"/>
      <c r="S175" s="95"/>
    </row>
    <row r="176" spans="1:19">
      <c r="A176" s="85" t="s">
        <v>21</v>
      </c>
      <c r="B176" s="76" t="s">
        <v>141</v>
      </c>
      <c r="C176" s="86">
        <v>8788</v>
      </c>
      <c r="D176" s="87" t="s">
        <v>164</v>
      </c>
      <c r="E176" s="88" t="s">
        <v>10</v>
      </c>
      <c r="F176" s="88" t="s">
        <v>29</v>
      </c>
      <c r="G176" s="85" t="s">
        <v>22</v>
      </c>
      <c r="H176" s="88" t="s">
        <v>56</v>
      </c>
      <c r="I176" s="88">
        <v>4.5</v>
      </c>
      <c r="J176" s="85"/>
      <c r="K176" s="90" t="s">
        <v>139</v>
      </c>
      <c r="L176" s="91">
        <v>278.75</v>
      </c>
      <c r="M176" s="92">
        <f t="shared" si="7"/>
        <v>278.75</v>
      </c>
      <c r="N176" s="85" t="s">
        <v>12</v>
      </c>
      <c r="O176" s="168">
        <v>178.58125000000001</v>
      </c>
      <c r="P176" s="93" t="s">
        <v>13</v>
      </c>
      <c r="Q176" s="112"/>
      <c r="S176" s="95"/>
    </row>
    <row r="177" spans="1:19">
      <c r="A177" s="85" t="s">
        <v>21</v>
      </c>
      <c r="B177" s="76" t="s">
        <v>141</v>
      </c>
      <c r="C177" s="86">
        <v>8788</v>
      </c>
      <c r="D177" s="87" t="s">
        <v>164</v>
      </c>
      <c r="E177" s="88" t="s">
        <v>10</v>
      </c>
      <c r="F177" s="88" t="s">
        <v>29</v>
      </c>
      <c r="G177" s="85" t="s">
        <v>22</v>
      </c>
      <c r="H177" s="88" t="s">
        <v>56</v>
      </c>
      <c r="I177" s="88">
        <v>4.5</v>
      </c>
      <c r="J177" s="85"/>
      <c r="K177" s="90" t="s">
        <v>18</v>
      </c>
      <c r="L177" s="91">
        <v>279.75</v>
      </c>
      <c r="M177" s="92">
        <f t="shared" si="7"/>
        <v>279.75</v>
      </c>
      <c r="N177" s="85" t="s">
        <v>12</v>
      </c>
      <c r="O177" s="170" t="s">
        <v>156</v>
      </c>
      <c r="P177" s="93" t="s">
        <v>13</v>
      </c>
      <c r="Q177" s="112"/>
      <c r="S177" s="95"/>
    </row>
    <row r="178" spans="1:19">
      <c r="A178" s="85" t="s">
        <v>21</v>
      </c>
      <c r="B178" s="76" t="s">
        <v>141</v>
      </c>
      <c r="C178" s="86">
        <v>8788</v>
      </c>
      <c r="D178" s="87" t="s">
        <v>164</v>
      </c>
      <c r="E178" s="88" t="s">
        <v>10</v>
      </c>
      <c r="F178" s="88" t="s">
        <v>29</v>
      </c>
      <c r="G178" s="85" t="s">
        <v>22</v>
      </c>
      <c r="H178" s="88" t="s">
        <v>56</v>
      </c>
      <c r="I178" s="88">
        <v>4.5</v>
      </c>
      <c r="J178" s="85"/>
      <c r="K178" s="90" t="s">
        <v>18</v>
      </c>
      <c r="L178" s="91">
        <v>280.75</v>
      </c>
      <c r="M178" s="92">
        <f t="shared" si="7"/>
        <v>280.75</v>
      </c>
      <c r="N178" s="85" t="s">
        <v>12</v>
      </c>
      <c r="O178" s="168">
        <v>196.99625</v>
      </c>
      <c r="P178" s="93" t="s">
        <v>13</v>
      </c>
      <c r="Q178" s="112"/>
      <c r="S178" s="95"/>
    </row>
    <row r="179" spans="1:19">
      <c r="A179" s="85" t="s">
        <v>21</v>
      </c>
      <c r="B179" s="76" t="s">
        <v>141</v>
      </c>
      <c r="C179" s="86">
        <v>8788</v>
      </c>
      <c r="D179" s="87" t="s">
        <v>164</v>
      </c>
      <c r="E179" s="88" t="s">
        <v>10</v>
      </c>
      <c r="F179" s="88" t="s">
        <v>29</v>
      </c>
      <c r="G179" s="85" t="s">
        <v>22</v>
      </c>
      <c r="H179" s="88" t="s">
        <v>56</v>
      </c>
      <c r="I179" s="88">
        <v>4.5</v>
      </c>
      <c r="J179" s="85"/>
      <c r="K179" s="90" t="s">
        <v>18</v>
      </c>
      <c r="L179" s="91">
        <v>281.75</v>
      </c>
      <c r="M179" s="92">
        <f t="shared" si="7"/>
        <v>281.75</v>
      </c>
      <c r="N179" s="85" t="s">
        <v>12</v>
      </c>
      <c r="O179" s="168">
        <v>204.38374999999996</v>
      </c>
      <c r="P179" s="93" t="s">
        <v>13</v>
      </c>
      <c r="Q179" s="112"/>
      <c r="S179" s="95"/>
    </row>
    <row r="180" spans="1:19">
      <c r="A180" s="85" t="s">
        <v>21</v>
      </c>
      <c r="B180" s="76" t="s">
        <v>141</v>
      </c>
      <c r="C180" s="86">
        <v>8788</v>
      </c>
      <c r="D180" s="87" t="s">
        <v>164</v>
      </c>
      <c r="E180" s="88" t="s">
        <v>10</v>
      </c>
      <c r="F180" s="88" t="s">
        <v>29</v>
      </c>
      <c r="G180" s="85" t="s">
        <v>22</v>
      </c>
      <c r="H180" s="88" t="s">
        <v>56</v>
      </c>
      <c r="I180" s="88">
        <v>4.5</v>
      </c>
      <c r="J180" s="85"/>
      <c r="K180" s="90" t="s">
        <v>18</v>
      </c>
      <c r="L180" s="91">
        <v>282.75</v>
      </c>
      <c r="M180" s="92">
        <f t="shared" si="7"/>
        <v>282.75</v>
      </c>
      <c r="N180" s="85" t="s">
        <v>12</v>
      </c>
      <c r="O180" s="168">
        <v>214.83124999999998</v>
      </c>
      <c r="P180" s="93" t="s">
        <v>13</v>
      </c>
      <c r="Q180" s="112"/>
      <c r="S180" s="95"/>
    </row>
    <row r="181" spans="1:19">
      <c r="A181" s="85" t="s">
        <v>21</v>
      </c>
      <c r="B181" s="76" t="s">
        <v>141</v>
      </c>
      <c r="C181" s="86">
        <v>8788</v>
      </c>
      <c r="D181" s="87" t="s">
        <v>164</v>
      </c>
      <c r="E181" s="88" t="s">
        <v>10</v>
      </c>
      <c r="F181" s="88" t="s">
        <v>29</v>
      </c>
      <c r="G181" s="85" t="s">
        <v>22</v>
      </c>
      <c r="H181" s="88" t="s">
        <v>56</v>
      </c>
      <c r="I181" s="88">
        <v>4.5</v>
      </c>
      <c r="J181" s="85"/>
      <c r="K181" s="90" t="s">
        <v>18</v>
      </c>
      <c r="L181" s="91">
        <v>283.75</v>
      </c>
      <c r="M181" s="92">
        <f t="shared" si="7"/>
        <v>283.75</v>
      </c>
      <c r="N181" s="85" t="s">
        <v>12</v>
      </c>
      <c r="O181" s="168">
        <v>224.83750000000001</v>
      </c>
      <c r="P181" s="93" t="s">
        <v>13</v>
      </c>
      <c r="Q181" s="112"/>
      <c r="S181" s="95"/>
    </row>
    <row r="182" spans="1:19">
      <c r="A182" s="85" t="s">
        <v>21</v>
      </c>
      <c r="B182" s="76" t="s">
        <v>141</v>
      </c>
      <c r="C182" s="86">
        <v>8788</v>
      </c>
      <c r="D182" s="87" t="s">
        <v>164</v>
      </c>
      <c r="E182" s="88" t="s">
        <v>10</v>
      </c>
      <c r="F182" s="88" t="s">
        <v>29</v>
      </c>
      <c r="G182" s="85" t="s">
        <v>22</v>
      </c>
      <c r="H182" s="88" t="s">
        <v>56</v>
      </c>
      <c r="I182" s="88">
        <v>4.5</v>
      </c>
      <c r="J182" s="85"/>
      <c r="K182" s="90" t="s">
        <v>18</v>
      </c>
      <c r="L182" s="91">
        <v>284.75</v>
      </c>
      <c r="M182" s="92">
        <f t="shared" si="7"/>
        <v>284.75</v>
      </c>
      <c r="N182" s="85" t="s">
        <v>12</v>
      </c>
      <c r="O182" s="168">
        <v>233.71375000000003</v>
      </c>
      <c r="P182" s="93" t="s">
        <v>13</v>
      </c>
      <c r="Q182" s="112"/>
      <c r="S182" s="95"/>
    </row>
    <row r="183" spans="1:19">
      <c r="A183" s="85" t="s">
        <v>21</v>
      </c>
      <c r="B183" s="76" t="s">
        <v>141</v>
      </c>
      <c r="C183" s="86">
        <v>8788</v>
      </c>
      <c r="D183" s="87" t="s">
        <v>164</v>
      </c>
      <c r="E183" s="88" t="s">
        <v>10</v>
      </c>
      <c r="F183" s="88" t="s">
        <v>29</v>
      </c>
      <c r="G183" s="85" t="s">
        <v>22</v>
      </c>
      <c r="H183" s="88" t="s">
        <v>56</v>
      </c>
      <c r="I183" s="88">
        <v>4.5</v>
      </c>
      <c r="J183" s="85"/>
      <c r="K183" s="90" t="s">
        <v>18</v>
      </c>
      <c r="L183" s="91">
        <v>286.75</v>
      </c>
      <c r="M183" s="92">
        <f t="shared" si="7"/>
        <v>286.75</v>
      </c>
      <c r="N183" s="85" t="s">
        <v>12</v>
      </c>
      <c r="O183" s="168">
        <v>247.76499999999999</v>
      </c>
      <c r="P183" s="93" t="s">
        <v>13</v>
      </c>
      <c r="Q183" s="112"/>
      <c r="S183" s="95"/>
    </row>
    <row r="184" spans="1:19">
      <c r="A184" s="85" t="s">
        <v>21</v>
      </c>
      <c r="B184" s="76" t="s">
        <v>141</v>
      </c>
      <c r="C184" s="86">
        <v>8788</v>
      </c>
      <c r="D184" s="87" t="s">
        <v>164</v>
      </c>
      <c r="E184" s="88" t="s">
        <v>10</v>
      </c>
      <c r="F184" s="88" t="s">
        <v>29</v>
      </c>
      <c r="G184" s="85" t="s">
        <v>22</v>
      </c>
      <c r="H184" s="88" t="s">
        <v>56</v>
      </c>
      <c r="I184" s="88">
        <v>4.5</v>
      </c>
      <c r="J184" s="85"/>
      <c r="K184" s="90" t="s">
        <v>18</v>
      </c>
      <c r="L184" s="91">
        <v>288.75</v>
      </c>
      <c r="M184" s="92">
        <f t="shared" si="7"/>
        <v>288.75</v>
      </c>
      <c r="N184" s="85" t="s">
        <v>12</v>
      </c>
      <c r="O184" s="168">
        <v>254.33499999999998</v>
      </c>
      <c r="P184" s="93" t="s">
        <v>13</v>
      </c>
      <c r="Q184" s="112"/>
      <c r="S184" s="95"/>
    </row>
    <row r="185" spans="1:19">
      <c r="A185" s="85" t="s">
        <v>21</v>
      </c>
      <c r="B185" s="76" t="s">
        <v>141</v>
      </c>
      <c r="C185" s="86">
        <v>8788</v>
      </c>
      <c r="D185" s="87" t="s">
        <v>164</v>
      </c>
      <c r="E185" s="88" t="s">
        <v>10</v>
      </c>
      <c r="F185" s="88" t="s">
        <v>29</v>
      </c>
      <c r="G185" s="85" t="s">
        <v>22</v>
      </c>
      <c r="H185" s="88" t="s">
        <v>56</v>
      </c>
      <c r="I185" s="88">
        <v>4.5</v>
      </c>
      <c r="J185" s="85"/>
      <c r="K185" s="90" t="s">
        <v>18</v>
      </c>
      <c r="L185" s="91">
        <v>290.75</v>
      </c>
      <c r="M185" s="92">
        <f t="shared" si="7"/>
        <v>290.75</v>
      </c>
      <c r="N185" s="85" t="s">
        <v>12</v>
      </c>
      <c r="O185" s="168">
        <v>257.21499999999997</v>
      </c>
      <c r="P185" s="93" t="s">
        <v>13</v>
      </c>
      <c r="Q185" s="112"/>
      <c r="S185" s="95"/>
    </row>
    <row r="186" spans="1:19">
      <c r="A186" s="85" t="s">
        <v>21</v>
      </c>
      <c r="B186" s="76" t="s">
        <v>141</v>
      </c>
      <c r="C186" s="86">
        <v>8788</v>
      </c>
      <c r="D186" s="87" t="s">
        <v>164</v>
      </c>
      <c r="E186" s="88" t="s">
        <v>10</v>
      </c>
      <c r="F186" s="88" t="s">
        <v>29</v>
      </c>
      <c r="G186" s="85" t="s">
        <v>22</v>
      </c>
      <c r="H186" s="88" t="s">
        <v>56</v>
      </c>
      <c r="I186" s="88">
        <v>4.5</v>
      </c>
      <c r="J186" s="85"/>
      <c r="K186" s="90" t="s">
        <v>18</v>
      </c>
      <c r="L186" s="91">
        <v>292.75</v>
      </c>
      <c r="M186" s="92">
        <f t="shared" si="7"/>
        <v>292.75</v>
      </c>
      <c r="N186" s="85" t="s">
        <v>12</v>
      </c>
      <c r="O186" s="167">
        <v>257.98750000000001</v>
      </c>
      <c r="P186" s="93" t="s">
        <v>13</v>
      </c>
      <c r="Q186" s="112"/>
      <c r="S186" s="95"/>
    </row>
    <row r="187" spans="1:19">
      <c r="A187" s="85" t="s">
        <v>21</v>
      </c>
      <c r="B187" s="76" t="s">
        <v>141</v>
      </c>
      <c r="C187" s="86">
        <v>8788</v>
      </c>
      <c r="D187" s="87" t="s">
        <v>164</v>
      </c>
      <c r="E187" s="88" t="s">
        <v>10</v>
      </c>
      <c r="F187" s="88" t="s">
        <v>29</v>
      </c>
      <c r="G187" s="85" t="s">
        <v>22</v>
      </c>
      <c r="H187" s="88" t="s">
        <v>56</v>
      </c>
      <c r="I187" s="88">
        <v>4.5</v>
      </c>
      <c r="J187" s="85"/>
      <c r="K187" s="90" t="s">
        <v>18</v>
      </c>
      <c r="L187" s="91">
        <v>294.75</v>
      </c>
      <c r="M187" s="92">
        <f t="shared" si="7"/>
        <v>294.75</v>
      </c>
      <c r="N187" s="85" t="s">
        <v>12</v>
      </c>
      <c r="O187" s="168">
        <v>253.82</v>
      </c>
      <c r="P187" s="93" t="s">
        <v>13</v>
      </c>
      <c r="Q187" s="112"/>
      <c r="S187" s="95"/>
    </row>
    <row r="188" spans="1:19">
      <c r="A188" s="85" t="s">
        <v>21</v>
      </c>
      <c r="B188" s="76" t="s">
        <v>141</v>
      </c>
      <c r="C188" s="86">
        <v>8788</v>
      </c>
      <c r="D188" s="87" t="s">
        <v>164</v>
      </c>
      <c r="E188" s="88" t="s">
        <v>10</v>
      </c>
      <c r="F188" s="88" t="s">
        <v>29</v>
      </c>
      <c r="G188" s="85" t="s">
        <v>22</v>
      </c>
      <c r="H188" s="88" t="s">
        <v>56</v>
      </c>
      <c r="I188" s="88">
        <v>4.5</v>
      </c>
      <c r="J188" s="85"/>
      <c r="K188" s="90" t="s">
        <v>18</v>
      </c>
      <c r="L188" s="91">
        <v>296.75</v>
      </c>
      <c r="M188" s="92">
        <f t="shared" si="7"/>
        <v>296.75</v>
      </c>
      <c r="N188" s="85" t="s">
        <v>12</v>
      </c>
      <c r="O188" s="168">
        <v>242.91749999999999</v>
      </c>
      <c r="P188" s="93" t="s">
        <v>13</v>
      </c>
      <c r="Q188" s="112"/>
      <c r="S188" s="95"/>
    </row>
    <row r="189" spans="1:19">
      <c r="A189" s="85" t="s">
        <v>21</v>
      </c>
      <c r="B189" s="76" t="s">
        <v>141</v>
      </c>
      <c r="C189" s="86">
        <v>8788</v>
      </c>
      <c r="D189" s="87" t="s">
        <v>164</v>
      </c>
      <c r="E189" s="88" t="s">
        <v>10</v>
      </c>
      <c r="F189" s="88" t="s">
        <v>29</v>
      </c>
      <c r="G189" s="85" t="s">
        <v>22</v>
      </c>
      <c r="H189" s="88" t="s">
        <v>56</v>
      </c>
      <c r="I189" s="88">
        <v>4.5</v>
      </c>
      <c r="J189" s="85"/>
      <c r="K189" s="90" t="s">
        <v>18</v>
      </c>
      <c r="L189" s="91">
        <v>298.75</v>
      </c>
      <c r="M189" s="92">
        <f t="shared" si="7"/>
        <v>298.75</v>
      </c>
      <c r="N189" s="85" t="s">
        <v>12</v>
      </c>
      <c r="O189" s="168">
        <v>271.01142857142855</v>
      </c>
      <c r="P189" s="93" t="s">
        <v>13</v>
      </c>
      <c r="Q189" s="112"/>
      <c r="S189" s="95"/>
    </row>
    <row r="190" spans="1:19">
      <c r="A190" s="85" t="s">
        <v>21</v>
      </c>
      <c r="B190" s="76" t="s">
        <v>141</v>
      </c>
      <c r="C190" s="86">
        <v>8788</v>
      </c>
      <c r="D190" s="87" t="s">
        <v>164</v>
      </c>
      <c r="E190" s="88" t="s">
        <v>10</v>
      </c>
      <c r="F190" s="88" t="s">
        <v>29</v>
      </c>
      <c r="G190" s="85" t="s">
        <v>22</v>
      </c>
      <c r="H190" s="88" t="s">
        <v>56</v>
      </c>
      <c r="I190" s="88">
        <v>4.5</v>
      </c>
      <c r="J190" s="85"/>
      <c r="K190" s="90" t="s">
        <v>18</v>
      </c>
      <c r="L190" s="91">
        <v>300.75</v>
      </c>
      <c r="M190" s="92">
        <f t="shared" si="7"/>
        <v>300.75</v>
      </c>
      <c r="N190" s="85" t="s">
        <v>12</v>
      </c>
      <c r="O190" s="168">
        <v>213.82500000000002</v>
      </c>
      <c r="P190" s="93" t="s">
        <v>13</v>
      </c>
      <c r="Q190" s="112"/>
      <c r="S190" s="95"/>
    </row>
    <row r="191" spans="1:19">
      <c r="A191" s="85" t="s">
        <v>21</v>
      </c>
      <c r="B191" s="76" t="s">
        <v>141</v>
      </c>
      <c r="C191" s="86">
        <v>8788</v>
      </c>
      <c r="D191" s="87" t="s">
        <v>164</v>
      </c>
      <c r="E191" s="88" t="s">
        <v>10</v>
      </c>
      <c r="F191" s="88" t="s">
        <v>29</v>
      </c>
      <c r="G191" s="85" t="s">
        <v>22</v>
      </c>
      <c r="H191" s="88" t="s">
        <v>56</v>
      </c>
      <c r="I191" s="88">
        <v>4.5</v>
      </c>
      <c r="J191" s="85"/>
      <c r="K191" s="90" t="s">
        <v>18</v>
      </c>
      <c r="L191" s="91">
        <v>302.75</v>
      </c>
      <c r="M191" s="92">
        <f t="shared" si="7"/>
        <v>302.75</v>
      </c>
      <c r="N191" s="85" t="s">
        <v>12</v>
      </c>
      <c r="O191" s="168">
        <v>196.39111111111112</v>
      </c>
      <c r="P191" s="93" t="s">
        <v>13</v>
      </c>
      <c r="Q191" s="112"/>
      <c r="S191" s="95"/>
    </row>
    <row r="192" spans="1:19">
      <c r="A192" s="85" t="s">
        <v>21</v>
      </c>
      <c r="B192" s="76" t="s">
        <v>141</v>
      </c>
      <c r="C192" s="86">
        <v>8788</v>
      </c>
      <c r="D192" s="87" t="s">
        <v>164</v>
      </c>
      <c r="E192" s="88" t="s">
        <v>10</v>
      </c>
      <c r="F192" s="88" t="s">
        <v>29</v>
      </c>
      <c r="G192" s="85" t="s">
        <v>22</v>
      </c>
      <c r="H192" s="88" t="s">
        <v>56</v>
      </c>
      <c r="I192" s="88">
        <v>4.5</v>
      </c>
      <c r="J192" s="85"/>
      <c r="K192" s="90" t="s">
        <v>18</v>
      </c>
      <c r="L192" s="91">
        <v>305.75</v>
      </c>
      <c r="M192" s="92">
        <f t="shared" si="7"/>
        <v>305.75</v>
      </c>
      <c r="N192" s="85" t="s">
        <v>12</v>
      </c>
      <c r="O192" s="168">
        <v>180.65875</v>
      </c>
      <c r="P192" s="93" t="s">
        <v>13</v>
      </c>
      <c r="Q192" s="112"/>
      <c r="S192" s="95"/>
    </row>
    <row r="193" spans="1:19">
      <c r="A193" s="85" t="s">
        <v>21</v>
      </c>
      <c r="B193" s="76" t="s">
        <v>141</v>
      </c>
      <c r="C193" s="86">
        <v>8788</v>
      </c>
      <c r="D193" s="87" t="s">
        <v>164</v>
      </c>
      <c r="E193" s="88" t="s">
        <v>10</v>
      </c>
      <c r="F193" s="88" t="s">
        <v>29</v>
      </c>
      <c r="G193" s="85" t="s">
        <v>22</v>
      </c>
      <c r="H193" s="88" t="s">
        <v>56</v>
      </c>
      <c r="I193" s="88">
        <v>4.5</v>
      </c>
      <c r="J193" s="85"/>
      <c r="K193" s="90" t="s">
        <v>140</v>
      </c>
      <c r="L193" s="91">
        <v>308.75</v>
      </c>
      <c r="M193" s="92">
        <f t="shared" si="7"/>
        <v>308.75</v>
      </c>
      <c r="N193" s="85" t="s">
        <v>12</v>
      </c>
      <c r="O193" s="168">
        <v>151.84124999999997</v>
      </c>
      <c r="P193" s="93" t="s">
        <v>13</v>
      </c>
      <c r="Q193" s="112"/>
      <c r="S193" s="95"/>
    </row>
    <row r="194" spans="1:19">
      <c r="A194" s="76" t="s">
        <v>21</v>
      </c>
      <c r="B194" s="76" t="s">
        <v>141</v>
      </c>
      <c r="C194" s="78">
        <v>8788</v>
      </c>
      <c r="D194" s="79" t="s">
        <v>165</v>
      </c>
      <c r="E194" s="80" t="s">
        <v>10</v>
      </c>
      <c r="F194" s="80" t="s">
        <v>29</v>
      </c>
      <c r="G194" s="76" t="s">
        <v>22</v>
      </c>
      <c r="H194" s="80" t="s">
        <v>56</v>
      </c>
      <c r="I194" s="80">
        <v>4.5</v>
      </c>
      <c r="J194" s="76"/>
      <c r="K194" s="76" t="s">
        <v>139</v>
      </c>
      <c r="L194" s="81">
        <v>261.75</v>
      </c>
      <c r="M194" s="82">
        <f>L194</f>
        <v>261.75</v>
      </c>
      <c r="N194" s="76" t="s">
        <v>12</v>
      </c>
      <c r="O194" s="170" t="s">
        <v>156</v>
      </c>
      <c r="P194" s="83" t="s">
        <v>13</v>
      </c>
      <c r="Q194" s="112"/>
    </row>
    <row r="195" spans="1:19">
      <c r="A195" s="85" t="s">
        <v>21</v>
      </c>
      <c r="B195" s="76" t="s">
        <v>141</v>
      </c>
      <c r="C195" s="86">
        <v>8788</v>
      </c>
      <c r="D195" s="87" t="s">
        <v>165</v>
      </c>
      <c r="E195" s="88" t="s">
        <v>10</v>
      </c>
      <c r="F195" s="88" t="s">
        <v>29</v>
      </c>
      <c r="G195" s="85" t="s">
        <v>22</v>
      </c>
      <c r="H195" s="88" t="s">
        <v>56</v>
      </c>
      <c r="I195" s="88">
        <v>4.5</v>
      </c>
      <c r="J195" s="85"/>
      <c r="K195" s="90" t="s">
        <v>139</v>
      </c>
      <c r="L195" s="91">
        <v>269.75</v>
      </c>
      <c r="M195" s="92">
        <f t="shared" ref="M195:M217" si="8">L195</f>
        <v>269.75</v>
      </c>
      <c r="N195" s="85" t="s">
        <v>12</v>
      </c>
      <c r="O195" s="170" t="s">
        <v>156</v>
      </c>
      <c r="P195" s="93" t="s">
        <v>13</v>
      </c>
      <c r="Q195" s="112"/>
    </row>
    <row r="196" spans="1:19">
      <c r="A196" s="85" t="s">
        <v>21</v>
      </c>
      <c r="B196" s="76" t="s">
        <v>141</v>
      </c>
      <c r="C196" s="86">
        <v>8788</v>
      </c>
      <c r="D196" s="87" t="s">
        <v>165</v>
      </c>
      <c r="E196" s="88" t="s">
        <v>10</v>
      </c>
      <c r="F196" s="88" t="s">
        <v>29</v>
      </c>
      <c r="G196" s="85" t="s">
        <v>22</v>
      </c>
      <c r="H196" s="88" t="s">
        <v>56</v>
      </c>
      <c r="I196" s="88">
        <v>4.5</v>
      </c>
      <c r="J196" s="85"/>
      <c r="K196" s="90" t="s">
        <v>139</v>
      </c>
      <c r="L196" s="91">
        <v>273.75</v>
      </c>
      <c r="M196" s="92">
        <f t="shared" si="8"/>
        <v>273.75</v>
      </c>
      <c r="N196" s="85" t="s">
        <v>12</v>
      </c>
      <c r="O196" s="170" t="s">
        <v>156</v>
      </c>
      <c r="P196" s="93" t="s">
        <v>13</v>
      </c>
      <c r="Q196" s="112"/>
    </row>
    <row r="197" spans="1:19">
      <c r="A197" s="85" t="s">
        <v>21</v>
      </c>
      <c r="B197" s="76" t="s">
        <v>141</v>
      </c>
      <c r="C197" s="86">
        <v>8788</v>
      </c>
      <c r="D197" s="87" t="s">
        <v>165</v>
      </c>
      <c r="E197" s="88" t="s">
        <v>10</v>
      </c>
      <c r="F197" s="88" t="s">
        <v>29</v>
      </c>
      <c r="G197" s="85" t="s">
        <v>22</v>
      </c>
      <c r="H197" s="88" t="s">
        <v>56</v>
      </c>
      <c r="I197" s="88">
        <v>4.5</v>
      </c>
      <c r="J197" s="85"/>
      <c r="K197" s="90" t="s">
        <v>139</v>
      </c>
      <c r="L197" s="91">
        <v>275.75</v>
      </c>
      <c r="M197" s="92">
        <f t="shared" si="8"/>
        <v>275.75</v>
      </c>
      <c r="N197" s="85" t="s">
        <v>12</v>
      </c>
      <c r="O197" s="170" t="s">
        <v>156</v>
      </c>
      <c r="P197" s="93" t="s">
        <v>13</v>
      </c>
      <c r="Q197" s="112"/>
    </row>
    <row r="198" spans="1:19">
      <c r="A198" s="85" t="s">
        <v>21</v>
      </c>
      <c r="B198" s="76" t="s">
        <v>141</v>
      </c>
      <c r="C198" s="86">
        <v>8788</v>
      </c>
      <c r="D198" s="87" t="s">
        <v>165</v>
      </c>
      <c r="E198" s="88" t="s">
        <v>10</v>
      </c>
      <c r="F198" s="88" t="s">
        <v>29</v>
      </c>
      <c r="G198" s="85" t="s">
        <v>22</v>
      </c>
      <c r="H198" s="88" t="s">
        <v>56</v>
      </c>
      <c r="I198" s="88">
        <v>4.5</v>
      </c>
      <c r="J198" s="85"/>
      <c r="K198" s="90" t="s">
        <v>139</v>
      </c>
      <c r="L198" s="91">
        <v>276.75</v>
      </c>
      <c r="M198" s="92">
        <f t="shared" si="8"/>
        <v>276.75</v>
      </c>
      <c r="N198" s="85" t="s">
        <v>12</v>
      </c>
      <c r="O198" s="170" t="s">
        <v>156</v>
      </c>
      <c r="P198" s="93" t="s">
        <v>13</v>
      </c>
      <c r="Q198" s="112"/>
    </row>
    <row r="199" spans="1:19">
      <c r="A199" s="85" t="s">
        <v>21</v>
      </c>
      <c r="B199" s="76" t="s">
        <v>141</v>
      </c>
      <c r="C199" s="86">
        <v>8788</v>
      </c>
      <c r="D199" s="87" t="s">
        <v>165</v>
      </c>
      <c r="E199" s="88" t="s">
        <v>10</v>
      </c>
      <c r="F199" s="88" t="s">
        <v>29</v>
      </c>
      <c r="G199" s="85" t="s">
        <v>22</v>
      </c>
      <c r="H199" s="88" t="s">
        <v>56</v>
      </c>
      <c r="I199" s="88">
        <v>4.5</v>
      </c>
      <c r="J199" s="85"/>
      <c r="K199" s="90" t="s">
        <v>139</v>
      </c>
      <c r="L199" s="91">
        <v>277.75</v>
      </c>
      <c r="M199" s="92">
        <f t="shared" si="8"/>
        <v>277.75</v>
      </c>
      <c r="N199" s="85" t="s">
        <v>12</v>
      </c>
      <c r="O199" s="170" t="s">
        <v>156</v>
      </c>
      <c r="P199" s="93" t="s">
        <v>13</v>
      </c>
      <c r="Q199" s="112"/>
    </row>
    <row r="200" spans="1:19">
      <c r="A200" s="85" t="s">
        <v>21</v>
      </c>
      <c r="B200" s="76" t="s">
        <v>141</v>
      </c>
      <c r="C200" s="86">
        <v>8788</v>
      </c>
      <c r="D200" s="87" t="s">
        <v>165</v>
      </c>
      <c r="E200" s="88" t="s">
        <v>10</v>
      </c>
      <c r="F200" s="88" t="s">
        <v>29</v>
      </c>
      <c r="G200" s="85" t="s">
        <v>22</v>
      </c>
      <c r="H200" s="88" t="s">
        <v>56</v>
      </c>
      <c r="I200" s="88">
        <v>4.5</v>
      </c>
      <c r="J200" s="85"/>
      <c r="K200" s="90" t="s">
        <v>139</v>
      </c>
      <c r="L200" s="91">
        <v>278.75</v>
      </c>
      <c r="M200" s="92">
        <f t="shared" si="8"/>
        <v>278.75</v>
      </c>
      <c r="N200" s="85" t="s">
        <v>12</v>
      </c>
      <c r="O200" s="170" t="s">
        <v>156</v>
      </c>
      <c r="P200" s="93" t="s">
        <v>13</v>
      </c>
      <c r="Q200" s="112"/>
    </row>
    <row r="201" spans="1:19">
      <c r="A201" s="85" t="s">
        <v>21</v>
      </c>
      <c r="B201" s="76" t="s">
        <v>141</v>
      </c>
      <c r="C201" s="86">
        <v>8788</v>
      </c>
      <c r="D201" s="87" t="s">
        <v>165</v>
      </c>
      <c r="E201" s="88" t="s">
        <v>10</v>
      </c>
      <c r="F201" s="88" t="s">
        <v>29</v>
      </c>
      <c r="G201" s="85" t="s">
        <v>22</v>
      </c>
      <c r="H201" s="88" t="s">
        <v>56</v>
      </c>
      <c r="I201" s="88">
        <v>4.5</v>
      </c>
      <c r="J201" s="85"/>
      <c r="K201" s="90" t="s">
        <v>18</v>
      </c>
      <c r="L201" s="91">
        <v>279.75</v>
      </c>
      <c r="M201" s="92">
        <f t="shared" si="8"/>
        <v>279.75</v>
      </c>
      <c r="N201" s="85" t="s">
        <v>12</v>
      </c>
      <c r="O201" s="170" t="s">
        <v>156</v>
      </c>
      <c r="P201" s="93" t="s">
        <v>13</v>
      </c>
      <c r="Q201" s="112"/>
    </row>
    <row r="202" spans="1:19">
      <c r="A202" s="85" t="s">
        <v>21</v>
      </c>
      <c r="B202" s="76" t="s">
        <v>141</v>
      </c>
      <c r="C202" s="86">
        <v>8788</v>
      </c>
      <c r="D202" s="87" t="s">
        <v>165</v>
      </c>
      <c r="E202" s="88" t="s">
        <v>10</v>
      </c>
      <c r="F202" s="88" t="s">
        <v>29</v>
      </c>
      <c r="G202" s="85" t="s">
        <v>22</v>
      </c>
      <c r="H202" s="88" t="s">
        <v>56</v>
      </c>
      <c r="I202" s="88">
        <v>4.5</v>
      </c>
      <c r="J202" s="85"/>
      <c r="K202" s="90" t="s">
        <v>18</v>
      </c>
      <c r="L202" s="91">
        <v>280.75</v>
      </c>
      <c r="M202" s="92">
        <f t="shared" si="8"/>
        <v>280.75</v>
      </c>
      <c r="N202" s="85" t="s">
        <v>12</v>
      </c>
      <c r="O202" s="170" t="s">
        <v>156</v>
      </c>
      <c r="P202" s="93" t="s">
        <v>13</v>
      </c>
      <c r="Q202" s="112"/>
    </row>
    <row r="203" spans="1:19">
      <c r="A203" s="85" t="s">
        <v>21</v>
      </c>
      <c r="B203" s="76" t="s">
        <v>141</v>
      </c>
      <c r="C203" s="86">
        <v>8788</v>
      </c>
      <c r="D203" s="87" t="s">
        <v>165</v>
      </c>
      <c r="E203" s="88" t="s">
        <v>10</v>
      </c>
      <c r="F203" s="88" t="s">
        <v>29</v>
      </c>
      <c r="G203" s="85" t="s">
        <v>22</v>
      </c>
      <c r="H203" s="88" t="s">
        <v>56</v>
      </c>
      <c r="I203" s="88">
        <v>4.5</v>
      </c>
      <c r="J203" s="85"/>
      <c r="K203" s="90" t="s">
        <v>18</v>
      </c>
      <c r="L203" s="91">
        <v>281.75</v>
      </c>
      <c r="M203" s="92">
        <f t="shared" si="8"/>
        <v>281.75</v>
      </c>
      <c r="N203" s="85" t="s">
        <v>12</v>
      </c>
      <c r="O203" s="170" t="s">
        <v>156</v>
      </c>
      <c r="P203" s="93" t="s">
        <v>13</v>
      </c>
      <c r="Q203" s="112"/>
    </row>
    <row r="204" spans="1:19">
      <c r="A204" s="85" t="s">
        <v>21</v>
      </c>
      <c r="B204" s="76" t="s">
        <v>141</v>
      </c>
      <c r="C204" s="86">
        <v>8788</v>
      </c>
      <c r="D204" s="87" t="s">
        <v>165</v>
      </c>
      <c r="E204" s="88" t="s">
        <v>10</v>
      </c>
      <c r="F204" s="88" t="s">
        <v>29</v>
      </c>
      <c r="G204" s="85" t="s">
        <v>22</v>
      </c>
      <c r="H204" s="88" t="s">
        <v>56</v>
      </c>
      <c r="I204" s="88">
        <v>4.5</v>
      </c>
      <c r="J204" s="85"/>
      <c r="K204" s="90" t="s">
        <v>18</v>
      </c>
      <c r="L204" s="91">
        <v>282.75</v>
      </c>
      <c r="M204" s="92">
        <f t="shared" si="8"/>
        <v>282.75</v>
      </c>
      <c r="N204" s="85" t="s">
        <v>12</v>
      </c>
      <c r="O204" s="170" t="s">
        <v>156</v>
      </c>
      <c r="P204" s="93" t="s">
        <v>13</v>
      </c>
      <c r="Q204" s="112"/>
    </row>
    <row r="205" spans="1:19">
      <c r="A205" s="85" t="s">
        <v>21</v>
      </c>
      <c r="B205" s="76" t="s">
        <v>141</v>
      </c>
      <c r="C205" s="86">
        <v>8788</v>
      </c>
      <c r="D205" s="87" t="s">
        <v>165</v>
      </c>
      <c r="E205" s="88" t="s">
        <v>10</v>
      </c>
      <c r="F205" s="88" t="s">
        <v>29</v>
      </c>
      <c r="G205" s="85" t="s">
        <v>22</v>
      </c>
      <c r="H205" s="88" t="s">
        <v>56</v>
      </c>
      <c r="I205" s="88">
        <v>4.5</v>
      </c>
      <c r="J205" s="85"/>
      <c r="K205" s="90" t="s">
        <v>18</v>
      </c>
      <c r="L205" s="91">
        <v>283.75</v>
      </c>
      <c r="M205" s="92">
        <f t="shared" si="8"/>
        <v>283.75</v>
      </c>
      <c r="N205" s="85" t="s">
        <v>12</v>
      </c>
      <c r="O205" s="170" t="s">
        <v>156</v>
      </c>
      <c r="P205" s="93" t="s">
        <v>13</v>
      </c>
      <c r="Q205" s="112"/>
    </row>
    <row r="206" spans="1:19">
      <c r="A206" s="85" t="s">
        <v>21</v>
      </c>
      <c r="B206" s="76" t="s">
        <v>141</v>
      </c>
      <c r="C206" s="86">
        <v>8788</v>
      </c>
      <c r="D206" s="87" t="s">
        <v>165</v>
      </c>
      <c r="E206" s="88" t="s">
        <v>10</v>
      </c>
      <c r="F206" s="88" t="s">
        <v>29</v>
      </c>
      <c r="G206" s="85" t="s">
        <v>22</v>
      </c>
      <c r="H206" s="88" t="s">
        <v>56</v>
      </c>
      <c r="I206" s="88">
        <v>4.5</v>
      </c>
      <c r="J206" s="85"/>
      <c r="K206" s="90" t="s">
        <v>18</v>
      </c>
      <c r="L206" s="91">
        <v>284.75</v>
      </c>
      <c r="M206" s="92">
        <f t="shared" si="8"/>
        <v>284.75</v>
      </c>
      <c r="N206" s="85" t="s">
        <v>12</v>
      </c>
      <c r="O206" s="170" t="s">
        <v>156</v>
      </c>
      <c r="P206" s="93" t="s">
        <v>13</v>
      </c>
      <c r="Q206" s="112"/>
    </row>
    <row r="207" spans="1:19">
      <c r="A207" s="85" t="s">
        <v>21</v>
      </c>
      <c r="B207" s="76" t="s">
        <v>141</v>
      </c>
      <c r="C207" s="86">
        <v>8788</v>
      </c>
      <c r="D207" s="87" t="s">
        <v>165</v>
      </c>
      <c r="E207" s="88" t="s">
        <v>10</v>
      </c>
      <c r="F207" s="88" t="s">
        <v>29</v>
      </c>
      <c r="G207" s="85" t="s">
        <v>22</v>
      </c>
      <c r="H207" s="88" t="s">
        <v>56</v>
      </c>
      <c r="I207" s="88">
        <v>4.5</v>
      </c>
      <c r="J207" s="85"/>
      <c r="K207" s="90" t="s">
        <v>18</v>
      </c>
      <c r="L207" s="91">
        <v>286.75</v>
      </c>
      <c r="M207" s="92">
        <f t="shared" si="8"/>
        <v>286.75</v>
      </c>
      <c r="N207" s="85" t="s">
        <v>12</v>
      </c>
      <c r="O207" s="170" t="s">
        <v>156</v>
      </c>
      <c r="P207" s="93" t="s">
        <v>13</v>
      </c>
      <c r="Q207" s="112"/>
    </row>
    <row r="208" spans="1:19">
      <c r="A208" s="85" t="s">
        <v>21</v>
      </c>
      <c r="B208" s="76" t="s">
        <v>141</v>
      </c>
      <c r="C208" s="86">
        <v>8788</v>
      </c>
      <c r="D208" s="87" t="s">
        <v>165</v>
      </c>
      <c r="E208" s="88" t="s">
        <v>10</v>
      </c>
      <c r="F208" s="88" t="s">
        <v>29</v>
      </c>
      <c r="G208" s="85" t="s">
        <v>22</v>
      </c>
      <c r="H208" s="88" t="s">
        <v>56</v>
      </c>
      <c r="I208" s="88">
        <v>4.5</v>
      </c>
      <c r="J208" s="85"/>
      <c r="K208" s="90" t="s">
        <v>18</v>
      </c>
      <c r="L208" s="91">
        <v>288.75</v>
      </c>
      <c r="M208" s="92">
        <f t="shared" si="8"/>
        <v>288.75</v>
      </c>
      <c r="N208" s="85" t="s">
        <v>12</v>
      </c>
      <c r="O208" s="170" t="s">
        <v>156</v>
      </c>
      <c r="P208" s="93" t="s">
        <v>13</v>
      </c>
      <c r="Q208" s="112"/>
    </row>
    <row r="209" spans="1:17">
      <c r="A209" s="85" t="s">
        <v>21</v>
      </c>
      <c r="B209" s="76" t="s">
        <v>141</v>
      </c>
      <c r="C209" s="86">
        <v>8788</v>
      </c>
      <c r="D209" s="87" t="s">
        <v>165</v>
      </c>
      <c r="E209" s="88" t="s">
        <v>10</v>
      </c>
      <c r="F209" s="88" t="s">
        <v>29</v>
      </c>
      <c r="G209" s="85" t="s">
        <v>22</v>
      </c>
      <c r="H209" s="88" t="s">
        <v>56</v>
      </c>
      <c r="I209" s="88">
        <v>4.5</v>
      </c>
      <c r="J209" s="85"/>
      <c r="K209" s="90" t="s">
        <v>18</v>
      </c>
      <c r="L209" s="91">
        <v>290.75</v>
      </c>
      <c r="M209" s="92">
        <f t="shared" si="8"/>
        <v>290.75</v>
      </c>
      <c r="N209" s="85" t="s">
        <v>12</v>
      </c>
      <c r="O209" s="170" t="s">
        <v>156</v>
      </c>
      <c r="P209" s="93" t="s">
        <v>13</v>
      </c>
      <c r="Q209" s="112"/>
    </row>
    <row r="210" spans="1:17">
      <c r="A210" s="85" t="s">
        <v>21</v>
      </c>
      <c r="B210" s="76" t="s">
        <v>141</v>
      </c>
      <c r="C210" s="86">
        <v>8788</v>
      </c>
      <c r="D210" s="87" t="s">
        <v>165</v>
      </c>
      <c r="E210" s="88" t="s">
        <v>10</v>
      </c>
      <c r="F210" s="88" t="s">
        <v>29</v>
      </c>
      <c r="G210" s="85" t="s">
        <v>22</v>
      </c>
      <c r="H210" s="88" t="s">
        <v>56</v>
      </c>
      <c r="I210" s="88">
        <v>4.5</v>
      </c>
      <c r="J210" s="85"/>
      <c r="K210" s="90" t="s">
        <v>18</v>
      </c>
      <c r="L210" s="91">
        <v>292.75</v>
      </c>
      <c r="M210" s="92">
        <f t="shared" si="8"/>
        <v>292.75</v>
      </c>
      <c r="N210" s="85" t="s">
        <v>12</v>
      </c>
      <c r="O210" s="173" t="s">
        <v>156</v>
      </c>
      <c r="P210" s="93" t="s">
        <v>13</v>
      </c>
      <c r="Q210" s="112"/>
    </row>
    <row r="211" spans="1:17">
      <c r="A211" s="85" t="s">
        <v>21</v>
      </c>
      <c r="B211" s="76" t="s">
        <v>141</v>
      </c>
      <c r="C211" s="86">
        <v>8788</v>
      </c>
      <c r="D211" s="87" t="s">
        <v>165</v>
      </c>
      <c r="E211" s="88" t="s">
        <v>10</v>
      </c>
      <c r="F211" s="88" t="s">
        <v>29</v>
      </c>
      <c r="G211" s="85" t="s">
        <v>22</v>
      </c>
      <c r="H211" s="88" t="s">
        <v>56</v>
      </c>
      <c r="I211" s="88">
        <v>4.5</v>
      </c>
      <c r="J211" s="85"/>
      <c r="K211" s="90" t="s">
        <v>18</v>
      </c>
      <c r="L211" s="91">
        <v>294.75</v>
      </c>
      <c r="M211" s="92">
        <f t="shared" si="8"/>
        <v>294.75</v>
      </c>
      <c r="N211" s="85" t="s">
        <v>12</v>
      </c>
      <c r="O211" s="170" t="s">
        <v>156</v>
      </c>
      <c r="P211" s="93" t="s">
        <v>13</v>
      </c>
      <c r="Q211" s="112"/>
    </row>
    <row r="212" spans="1:17">
      <c r="A212" s="85" t="s">
        <v>21</v>
      </c>
      <c r="B212" s="76" t="s">
        <v>141</v>
      </c>
      <c r="C212" s="86">
        <v>8788</v>
      </c>
      <c r="D212" s="87" t="s">
        <v>165</v>
      </c>
      <c r="E212" s="88" t="s">
        <v>10</v>
      </c>
      <c r="F212" s="88" t="s">
        <v>29</v>
      </c>
      <c r="G212" s="85" t="s">
        <v>22</v>
      </c>
      <c r="H212" s="88" t="s">
        <v>56</v>
      </c>
      <c r="I212" s="88">
        <v>4.5</v>
      </c>
      <c r="J212" s="85"/>
      <c r="K212" s="90" t="s">
        <v>18</v>
      </c>
      <c r="L212" s="91">
        <v>296.75</v>
      </c>
      <c r="M212" s="92">
        <f t="shared" si="8"/>
        <v>296.75</v>
      </c>
      <c r="N212" s="85" t="s">
        <v>12</v>
      </c>
      <c r="O212" s="170" t="s">
        <v>156</v>
      </c>
      <c r="P212" s="93" t="s">
        <v>13</v>
      </c>
      <c r="Q212" s="112"/>
    </row>
    <row r="213" spans="1:17">
      <c r="A213" s="85" t="s">
        <v>21</v>
      </c>
      <c r="B213" s="76" t="s">
        <v>141</v>
      </c>
      <c r="C213" s="86">
        <v>8788</v>
      </c>
      <c r="D213" s="87" t="s">
        <v>165</v>
      </c>
      <c r="E213" s="88" t="s">
        <v>10</v>
      </c>
      <c r="F213" s="88" t="s">
        <v>29</v>
      </c>
      <c r="G213" s="85" t="s">
        <v>22</v>
      </c>
      <c r="H213" s="88" t="s">
        <v>56</v>
      </c>
      <c r="I213" s="88">
        <v>4.5</v>
      </c>
      <c r="J213" s="85"/>
      <c r="K213" s="90" t="s">
        <v>18</v>
      </c>
      <c r="L213" s="91">
        <v>298.75</v>
      </c>
      <c r="M213" s="92">
        <f t="shared" si="8"/>
        <v>298.75</v>
      </c>
      <c r="N213" s="85" t="s">
        <v>12</v>
      </c>
      <c r="O213" s="170" t="s">
        <v>156</v>
      </c>
      <c r="P213" s="93" t="s">
        <v>13</v>
      </c>
      <c r="Q213" s="112"/>
    </row>
    <row r="214" spans="1:17">
      <c r="A214" s="85" t="s">
        <v>21</v>
      </c>
      <c r="B214" s="76" t="s">
        <v>141</v>
      </c>
      <c r="C214" s="86">
        <v>8788</v>
      </c>
      <c r="D214" s="87" t="s">
        <v>165</v>
      </c>
      <c r="E214" s="88" t="s">
        <v>10</v>
      </c>
      <c r="F214" s="88" t="s">
        <v>29</v>
      </c>
      <c r="G214" s="85" t="s">
        <v>22</v>
      </c>
      <c r="H214" s="88" t="s">
        <v>56</v>
      </c>
      <c r="I214" s="88">
        <v>4.5</v>
      </c>
      <c r="J214" s="85"/>
      <c r="K214" s="90" t="s">
        <v>18</v>
      </c>
      <c r="L214" s="91">
        <v>300.75</v>
      </c>
      <c r="M214" s="92">
        <f t="shared" si="8"/>
        <v>300.75</v>
      </c>
      <c r="N214" s="85" t="s">
        <v>12</v>
      </c>
      <c r="O214" s="170" t="s">
        <v>156</v>
      </c>
      <c r="P214" s="93" t="s">
        <v>13</v>
      </c>
      <c r="Q214" s="112"/>
    </row>
    <row r="215" spans="1:17">
      <c r="A215" s="85" t="s">
        <v>21</v>
      </c>
      <c r="B215" s="76" t="s">
        <v>141</v>
      </c>
      <c r="C215" s="86">
        <v>8788</v>
      </c>
      <c r="D215" s="87" t="s">
        <v>165</v>
      </c>
      <c r="E215" s="88" t="s">
        <v>10</v>
      </c>
      <c r="F215" s="88" t="s">
        <v>29</v>
      </c>
      <c r="G215" s="85" t="s">
        <v>22</v>
      </c>
      <c r="H215" s="88" t="s">
        <v>56</v>
      </c>
      <c r="I215" s="88">
        <v>4.5</v>
      </c>
      <c r="J215" s="85"/>
      <c r="K215" s="90" t="s">
        <v>18</v>
      </c>
      <c r="L215" s="91">
        <v>302.75</v>
      </c>
      <c r="M215" s="92">
        <f t="shared" si="8"/>
        <v>302.75</v>
      </c>
      <c r="N215" s="85" t="s">
        <v>12</v>
      </c>
      <c r="O215" s="170" t="s">
        <v>156</v>
      </c>
      <c r="P215" s="93" t="s">
        <v>13</v>
      </c>
      <c r="Q215" s="112"/>
    </row>
    <row r="216" spans="1:17">
      <c r="A216" s="85" t="s">
        <v>21</v>
      </c>
      <c r="B216" s="76" t="s">
        <v>141</v>
      </c>
      <c r="C216" s="86">
        <v>8788</v>
      </c>
      <c r="D216" s="87" t="s">
        <v>165</v>
      </c>
      <c r="E216" s="88" t="s">
        <v>10</v>
      </c>
      <c r="F216" s="88" t="s">
        <v>29</v>
      </c>
      <c r="G216" s="85" t="s">
        <v>22</v>
      </c>
      <c r="H216" s="88" t="s">
        <v>56</v>
      </c>
      <c r="I216" s="88">
        <v>4.5</v>
      </c>
      <c r="J216" s="85"/>
      <c r="K216" s="90" t="s">
        <v>18</v>
      </c>
      <c r="L216" s="91">
        <v>305.75</v>
      </c>
      <c r="M216" s="92">
        <f t="shared" si="8"/>
        <v>305.75</v>
      </c>
      <c r="N216" s="85" t="s">
        <v>12</v>
      </c>
      <c r="O216" s="170" t="s">
        <v>156</v>
      </c>
      <c r="P216" s="93" t="s">
        <v>13</v>
      </c>
      <c r="Q216" s="112"/>
    </row>
    <row r="217" spans="1:17">
      <c r="A217" s="85" t="s">
        <v>21</v>
      </c>
      <c r="B217" s="76" t="s">
        <v>141</v>
      </c>
      <c r="C217" s="86">
        <v>8788</v>
      </c>
      <c r="D217" s="87" t="s">
        <v>165</v>
      </c>
      <c r="E217" s="88" t="s">
        <v>10</v>
      </c>
      <c r="F217" s="88" t="s">
        <v>29</v>
      </c>
      <c r="G217" s="85" t="s">
        <v>22</v>
      </c>
      <c r="H217" s="88" t="s">
        <v>56</v>
      </c>
      <c r="I217" s="88">
        <v>4.5</v>
      </c>
      <c r="J217" s="85"/>
      <c r="K217" s="90" t="s">
        <v>140</v>
      </c>
      <c r="L217" s="91">
        <v>308.75</v>
      </c>
      <c r="M217" s="92">
        <f t="shared" si="8"/>
        <v>308.75</v>
      </c>
      <c r="N217" s="85" t="s">
        <v>12</v>
      </c>
      <c r="O217" s="170" t="s">
        <v>156</v>
      </c>
      <c r="P217" s="93" t="s">
        <v>13</v>
      </c>
      <c r="Q217" s="112"/>
    </row>
    <row r="218" spans="1:17">
      <c r="A218" s="76" t="s">
        <v>21</v>
      </c>
      <c r="B218" s="76" t="s">
        <v>141</v>
      </c>
      <c r="C218" s="78">
        <v>8788</v>
      </c>
      <c r="D218" s="79" t="s">
        <v>166</v>
      </c>
      <c r="E218" s="80" t="s">
        <v>10</v>
      </c>
      <c r="F218" s="80" t="s">
        <v>29</v>
      </c>
      <c r="G218" s="76" t="s">
        <v>22</v>
      </c>
      <c r="H218" s="80" t="s">
        <v>56</v>
      </c>
      <c r="I218" s="80">
        <v>4.5</v>
      </c>
      <c r="J218" s="76"/>
      <c r="K218" s="76" t="s">
        <v>139</v>
      </c>
      <c r="L218" s="81">
        <v>261.75</v>
      </c>
      <c r="M218" s="82">
        <f>L218</f>
        <v>261.75</v>
      </c>
      <c r="N218" s="76" t="s">
        <v>12</v>
      </c>
      <c r="O218" s="166">
        <v>87.71</v>
      </c>
      <c r="P218" s="83" t="s">
        <v>13</v>
      </c>
      <c r="Q218" s="112"/>
    </row>
    <row r="219" spans="1:17">
      <c r="A219" s="85" t="s">
        <v>21</v>
      </c>
      <c r="B219" s="76" t="s">
        <v>141</v>
      </c>
      <c r="C219" s="86">
        <v>8788</v>
      </c>
      <c r="D219" s="87" t="s">
        <v>166</v>
      </c>
      <c r="E219" s="88" t="s">
        <v>10</v>
      </c>
      <c r="F219" s="88" t="s">
        <v>29</v>
      </c>
      <c r="G219" s="85" t="s">
        <v>22</v>
      </c>
      <c r="H219" s="88" t="s">
        <v>56</v>
      </c>
      <c r="I219" s="88">
        <v>4.5</v>
      </c>
      <c r="J219" s="85"/>
      <c r="K219" s="90" t="s">
        <v>139</v>
      </c>
      <c r="L219" s="91">
        <v>269.75</v>
      </c>
      <c r="M219" s="92">
        <f t="shared" ref="M219:M241" si="9">L219</f>
        <v>269.75</v>
      </c>
      <c r="N219" s="85" t="s">
        <v>12</v>
      </c>
      <c r="O219" s="168">
        <v>120.94333333333333</v>
      </c>
      <c r="P219" s="93" t="s">
        <v>13</v>
      </c>
      <c r="Q219" s="112"/>
    </row>
    <row r="220" spans="1:17">
      <c r="A220" s="85" t="s">
        <v>21</v>
      </c>
      <c r="B220" s="76" t="s">
        <v>141</v>
      </c>
      <c r="C220" s="86">
        <v>8788</v>
      </c>
      <c r="D220" s="87" t="s">
        <v>166</v>
      </c>
      <c r="E220" s="88" t="s">
        <v>10</v>
      </c>
      <c r="F220" s="88" t="s">
        <v>29</v>
      </c>
      <c r="G220" s="85" t="s">
        <v>22</v>
      </c>
      <c r="H220" s="88" t="s">
        <v>56</v>
      </c>
      <c r="I220" s="88">
        <v>4.5</v>
      </c>
      <c r="J220" s="85"/>
      <c r="K220" s="90" t="s">
        <v>139</v>
      </c>
      <c r="L220" s="91">
        <v>273.75</v>
      </c>
      <c r="M220" s="92">
        <f t="shared" si="9"/>
        <v>273.75</v>
      </c>
      <c r="N220" s="85" t="s">
        <v>12</v>
      </c>
      <c r="O220" s="168">
        <v>144.84666666666666</v>
      </c>
      <c r="P220" s="93" t="s">
        <v>13</v>
      </c>
      <c r="Q220" s="112"/>
    </row>
    <row r="221" spans="1:17">
      <c r="A221" s="85" t="s">
        <v>21</v>
      </c>
      <c r="B221" s="76" t="s">
        <v>141</v>
      </c>
      <c r="C221" s="86">
        <v>8788</v>
      </c>
      <c r="D221" s="87" t="s">
        <v>166</v>
      </c>
      <c r="E221" s="88" t="s">
        <v>10</v>
      </c>
      <c r="F221" s="88" t="s">
        <v>29</v>
      </c>
      <c r="G221" s="85" t="s">
        <v>22</v>
      </c>
      <c r="H221" s="88" t="s">
        <v>56</v>
      </c>
      <c r="I221" s="88">
        <v>4.5</v>
      </c>
      <c r="J221" s="85"/>
      <c r="K221" s="90" t="s">
        <v>139</v>
      </c>
      <c r="L221" s="91">
        <v>275.75</v>
      </c>
      <c r="M221" s="92">
        <f t="shared" si="9"/>
        <v>275.75</v>
      </c>
      <c r="N221" s="85" t="s">
        <v>12</v>
      </c>
      <c r="O221" s="168">
        <v>157.88333333333333</v>
      </c>
      <c r="P221" s="93" t="s">
        <v>13</v>
      </c>
      <c r="Q221" s="112"/>
    </row>
    <row r="222" spans="1:17">
      <c r="A222" s="85" t="s">
        <v>21</v>
      </c>
      <c r="B222" s="76" t="s">
        <v>141</v>
      </c>
      <c r="C222" s="86">
        <v>8788</v>
      </c>
      <c r="D222" s="87" t="s">
        <v>166</v>
      </c>
      <c r="E222" s="88" t="s">
        <v>10</v>
      </c>
      <c r="F222" s="88" t="s">
        <v>29</v>
      </c>
      <c r="G222" s="85" t="s">
        <v>22</v>
      </c>
      <c r="H222" s="88" t="s">
        <v>56</v>
      </c>
      <c r="I222" s="88">
        <v>4.5</v>
      </c>
      <c r="J222" s="85"/>
      <c r="K222" s="90" t="s">
        <v>139</v>
      </c>
      <c r="L222" s="91">
        <v>276.75</v>
      </c>
      <c r="M222" s="92">
        <f t="shared" si="9"/>
        <v>276.75</v>
      </c>
      <c r="N222" s="85" t="s">
        <v>12</v>
      </c>
      <c r="O222" s="168">
        <v>163.23333333333332</v>
      </c>
      <c r="P222" s="93" t="s">
        <v>13</v>
      </c>
      <c r="Q222" s="112"/>
    </row>
    <row r="223" spans="1:17">
      <c r="A223" s="85" t="s">
        <v>21</v>
      </c>
      <c r="B223" s="76" t="s">
        <v>141</v>
      </c>
      <c r="C223" s="86">
        <v>8788</v>
      </c>
      <c r="D223" s="87" t="s">
        <v>166</v>
      </c>
      <c r="E223" s="88" t="s">
        <v>10</v>
      </c>
      <c r="F223" s="88" t="s">
        <v>29</v>
      </c>
      <c r="G223" s="85" t="s">
        <v>22</v>
      </c>
      <c r="H223" s="88" t="s">
        <v>56</v>
      </c>
      <c r="I223" s="88">
        <v>4.5</v>
      </c>
      <c r="J223" s="85"/>
      <c r="K223" s="90" t="s">
        <v>139</v>
      </c>
      <c r="L223" s="91">
        <v>277.75</v>
      </c>
      <c r="M223" s="92">
        <f t="shared" si="9"/>
        <v>277.75</v>
      </c>
      <c r="N223" s="85" t="s">
        <v>12</v>
      </c>
      <c r="O223" s="168">
        <v>171.56666666666669</v>
      </c>
      <c r="P223" s="93" t="s">
        <v>13</v>
      </c>
      <c r="Q223" s="112"/>
    </row>
    <row r="224" spans="1:17">
      <c r="A224" s="85" t="s">
        <v>21</v>
      </c>
      <c r="B224" s="76" t="s">
        <v>141</v>
      </c>
      <c r="C224" s="86">
        <v>8788</v>
      </c>
      <c r="D224" s="87" t="s">
        <v>166</v>
      </c>
      <c r="E224" s="88" t="s">
        <v>10</v>
      </c>
      <c r="F224" s="88" t="s">
        <v>29</v>
      </c>
      <c r="G224" s="85" t="s">
        <v>22</v>
      </c>
      <c r="H224" s="88" t="s">
        <v>56</v>
      </c>
      <c r="I224" s="88">
        <v>4.5</v>
      </c>
      <c r="J224" s="85"/>
      <c r="K224" s="90" t="s">
        <v>139</v>
      </c>
      <c r="L224" s="91">
        <v>278.75</v>
      </c>
      <c r="M224" s="92">
        <f t="shared" si="9"/>
        <v>278.75</v>
      </c>
      <c r="N224" s="85" t="s">
        <v>12</v>
      </c>
      <c r="O224" s="168">
        <v>179.32666666666668</v>
      </c>
      <c r="P224" s="93" t="s">
        <v>13</v>
      </c>
      <c r="Q224" s="112"/>
    </row>
    <row r="225" spans="1:17">
      <c r="A225" s="85" t="s">
        <v>21</v>
      </c>
      <c r="B225" s="76" t="s">
        <v>141</v>
      </c>
      <c r="C225" s="86">
        <v>8788</v>
      </c>
      <c r="D225" s="87" t="s">
        <v>166</v>
      </c>
      <c r="E225" s="88" t="s">
        <v>10</v>
      </c>
      <c r="F225" s="88" t="s">
        <v>29</v>
      </c>
      <c r="G225" s="85" t="s">
        <v>22</v>
      </c>
      <c r="H225" s="88" t="s">
        <v>56</v>
      </c>
      <c r="I225" s="88">
        <v>4.5</v>
      </c>
      <c r="J225" s="85"/>
      <c r="K225" s="90" t="s">
        <v>18</v>
      </c>
      <c r="L225" s="91">
        <v>279.75</v>
      </c>
      <c r="M225" s="92">
        <f t="shared" si="9"/>
        <v>279.75</v>
      </c>
      <c r="N225" s="85" t="s">
        <v>12</v>
      </c>
      <c r="O225" s="170" t="s">
        <v>156</v>
      </c>
      <c r="P225" s="93" t="s">
        <v>13</v>
      </c>
      <c r="Q225" s="112"/>
    </row>
    <row r="226" spans="1:17">
      <c r="A226" s="85" t="s">
        <v>21</v>
      </c>
      <c r="B226" s="76" t="s">
        <v>141</v>
      </c>
      <c r="C226" s="86">
        <v>8788</v>
      </c>
      <c r="D226" s="87" t="s">
        <v>166</v>
      </c>
      <c r="E226" s="88" t="s">
        <v>10</v>
      </c>
      <c r="F226" s="88" t="s">
        <v>29</v>
      </c>
      <c r="G226" s="85" t="s">
        <v>22</v>
      </c>
      <c r="H226" s="88" t="s">
        <v>56</v>
      </c>
      <c r="I226" s="88">
        <v>4.5</v>
      </c>
      <c r="J226" s="85"/>
      <c r="K226" s="90" t="s">
        <v>18</v>
      </c>
      <c r="L226" s="91">
        <v>280.75</v>
      </c>
      <c r="M226" s="92">
        <f t="shared" si="9"/>
        <v>280.75</v>
      </c>
      <c r="N226" s="85" t="s">
        <v>12</v>
      </c>
      <c r="O226" s="168">
        <v>196.83333333333334</v>
      </c>
      <c r="P226" s="93" t="s">
        <v>13</v>
      </c>
      <c r="Q226" s="112"/>
    </row>
    <row r="227" spans="1:17">
      <c r="A227" s="85" t="s">
        <v>21</v>
      </c>
      <c r="B227" s="76" t="s">
        <v>141</v>
      </c>
      <c r="C227" s="86">
        <v>8788</v>
      </c>
      <c r="D227" s="87" t="s">
        <v>166</v>
      </c>
      <c r="E227" s="88" t="s">
        <v>10</v>
      </c>
      <c r="F227" s="88" t="s">
        <v>29</v>
      </c>
      <c r="G227" s="85" t="s">
        <v>22</v>
      </c>
      <c r="H227" s="88" t="s">
        <v>56</v>
      </c>
      <c r="I227" s="88">
        <v>4.5</v>
      </c>
      <c r="J227" s="85"/>
      <c r="K227" s="90" t="s">
        <v>18</v>
      </c>
      <c r="L227" s="91">
        <v>281.75</v>
      </c>
      <c r="M227" s="92">
        <f t="shared" si="9"/>
        <v>281.75</v>
      </c>
      <c r="N227" s="85" t="s">
        <v>12</v>
      </c>
      <c r="O227" s="168">
        <v>203.54</v>
      </c>
      <c r="P227" s="93" t="s">
        <v>13</v>
      </c>
      <c r="Q227" s="112"/>
    </row>
    <row r="228" spans="1:17">
      <c r="A228" s="85" t="s">
        <v>21</v>
      </c>
      <c r="B228" s="76" t="s">
        <v>141</v>
      </c>
      <c r="C228" s="86">
        <v>8788</v>
      </c>
      <c r="D228" s="87" t="s">
        <v>166</v>
      </c>
      <c r="E228" s="88" t="s">
        <v>10</v>
      </c>
      <c r="F228" s="88" t="s">
        <v>29</v>
      </c>
      <c r="G228" s="85" t="s">
        <v>22</v>
      </c>
      <c r="H228" s="88" t="s">
        <v>56</v>
      </c>
      <c r="I228" s="88">
        <v>4.5</v>
      </c>
      <c r="J228" s="85"/>
      <c r="K228" s="90" t="s">
        <v>18</v>
      </c>
      <c r="L228" s="91">
        <v>282.75</v>
      </c>
      <c r="M228" s="92">
        <f t="shared" si="9"/>
        <v>282.75</v>
      </c>
      <c r="N228" s="85" t="s">
        <v>12</v>
      </c>
      <c r="O228" s="168">
        <v>214.11333333333334</v>
      </c>
      <c r="P228" s="93" t="s">
        <v>13</v>
      </c>
      <c r="Q228" s="112"/>
    </row>
    <row r="229" spans="1:17">
      <c r="A229" s="85" t="s">
        <v>21</v>
      </c>
      <c r="B229" s="76" t="s">
        <v>141</v>
      </c>
      <c r="C229" s="86">
        <v>8788</v>
      </c>
      <c r="D229" s="87" t="s">
        <v>166</v>
      </c>
      <c r="E229" s="88" t="s">
        <v>10</v>
      </c>
      <c r="F229" s="88" t="s">
        <v>29</v>
      </c>
      <c r="G229" s="85" t="s">
        <v>22</v>
      </c>
      <c r="H229" s="88" t="s">
        <v>56</v>
      </c>
      <c r="I229" s="88">
        <v>4.5</v>
      </c>
      <c r="J229" s="85"/>
      <c r="K229" s="90" t="s">
        <v>18</v>
      </c>
      <c r="L229" s="91">
        <v>283.75</v>
      </c>
      <c r="M229" s="92">
        <f t="shared" si="9"/>
        <v>283.75</v>
      </c>
      <c r="N229" s="85" t="s">
        <v>12</v>
      </c>
      <c r="O229" s="168">
        <v>224.34</v>
      </c>
      <c r="P229" s="93" t="s">
        <v>13</v>
      </c>
      <c r="Q229" s="112"/>
    </row>
    <row r="230" spans="1:17">
      <c r="A230" s="85" t="s">
        <v>21</v>
      </c>
      <c r="B230" s="76" t="s">
        <v>141</v>
      </c>
      <c r="C230" s="86">
        <v>8788</v>
      </c>
      <c r="D230" s="87" t="s">
        <v>166</v>
      </c>
      <c r="E230" s="88" t="s">
        <v>10</v>
      </c>
      <c r="F230" s="88" t="s">
        <v>29</v>
      </c>
      <c r="G230" s="85" t="s">
        <v>22</v>
      </c>
      <c r="H230" s="88" t="s">
        <v>56</v>
      </c>
      <c r="I230" s="88">
        <v>4.5</v>
      </c>
      <c r="J230" s="85"/>
      <c r="K230" s="90" t="s">
        <v>18</v>
      </c>
      <c r="L230" s="91">
        <v>284.75</v>
      </c>
      <c r="M230" s="92">
        <f t="shared" si="9"/>
        <v>284.75</v>
      </c>
      <c r="N230" s="85" t="s">
        <v>12</v>
      </c>
      <c r="O230" s="168">
        <v>234.78</v>
      </c>
      <c r="P230" s="93" t="s">
        <v>13</v>
      </c>
      <c r="Q230" s="112"/>
    </row>
    <row r="231" spans="1:17">
      <c r="A231" s="85" t="s">
        <v>21</v>
      </c>
      <c r="B231" s="76" t="s">
        <v>141</v>
      </c>
      <c r="C231" s="86">
        <v>8788</v>
      </c>
      <c r="D231" s="87" t="s">
        <v>166</v>
      </c>
      <c r="E231" s="88" t="s">
        <v>10</v>
      </c>
      <c r="F231" s="88" t="s">
        <v>29</v>
      </c>
      <c r="G231" s="85" t="s">
        <v>22</v>
      </c>
      <c r="H231" s="88" t="s">
        <v>56</v>
      </c>
      <c r="I231" s="88">
        <v>4.5</v>
      </c>
      <c r="J231" s="85"/>
      <c r="K231" s="90" t="s">
        <v>18</v>
      </c>
      <c r="L231" s="91">
        <v>286.75</v>
      </c>
      <c r="M231" s="92">
        <f t="shared" si="9"/>
        <v>286.75</v>
      </c>
      <c r="N231" s="85" t="s">
        <v>12</v>
      </c>
      <c r="O231" s="168">
        <v>256.32333333333332</v>
      </c>
      <c r="P231" s="93" t="s">
        <v>13</v>
      </c>
      <c r="Q231" s="112"/>
    </row>
    <row r="232" spans="1:17">
      <c r="A232" s="85" t="s">
        <v>21</v>
      </c>
      <c r="B232" s="76" t="s">
        <v>141</v>
      </c>
      <c r="C232" s="86">
        <v>8788</v>
      </c>
      <c r="D232" s="87" t="s">
        <v>166</v>
      </c>
      <c r="E232" s="88" t="s">
        <v>10</v>
      </c>
      <c r="F232" s="88" t="s">
        <v>29</v>
      </c>
      <c r="G232" s="85" t="s">
        <v>22</v>
      </c>
      <c r="H232" s="88" t="s">
        <v>56</v>
      </c>
      <c r="I232" s="88">
        <v>4.5</v>
      </c>
      <c r="J232" s="85"/>
      <c r="K232" s="90" t="s">
        <v>18</v>
      </c>
      <c r="L232" s="91">
        <v>288.75</v>
      </c>
      <c r="M232" s="92">
        <f t="shared" si="9"/>
        <v>288.75</v>
      </c>
      <c r="N232" s="85" t="s">
        <v>12</v>
      </c>
      <c r="O232" s="168">
        <v>259.81333333333333</v>
      </c>
      <c r="P232" s="93" t="s">
        <v>13</v>
      </c>
      <c r="Q232" s="112"/>
    </row>
    <row r="233" spans="1:17">
      <c r="A233" s="85" t="s">
        <v>21</v>
      </c>
      <c r="B233" s="76" t="s">
        <v>141</v>
      </c>
      <c r="C233" s="86">
        <v>8788</v>
      </c>
      <c r="D233" s="87" t="s">
        <v>166</v>
      </c>
      <c r="E233" s="88" t="s">
        <v>10</v>
      </c>
      <c r="F233" s="88" t="s">
        <v>29</v>
      </c>
      <c r="G233" s="85" t="s">
        <v>22</v>
      </c>
      <c r="H233" s="88" t="s">
        <v>56</v>
      </c>
      <c r="I233" s="88">
        <v>4.5</v>
      </c>
      <c r="J233" s="85"/>
      <c r="K233" s="90" t="s">
        <v>18</v>
      </c>
      <c r="L233" s="91">
        <v>290.75</v>
      </c>
      <c r="M233" s="92">
        <f t="shared" si="9"/>
        <v>290.75</v>
      </c>
      <c r="N233" s="85" t="s">
        <v>12</v>
      </c>
      <c r="O233" s="168">
        <v>258.37666666666667</v>
      </c>
      <c r="P233" s="93" t="s">
        <v>13</v>
      </c>
      <c r="Q233" s="112"/>
    </row>
    <row r="234" spans="1:17">
      <c r="A234" s="85" t="s">
        <v>21</v>
      </c>
      <c r="B234" s="76" t="s">
        <v>141</v>
      </c>
      <c r="C234" s="86">
        <v>8788</v>
      </c>
      <c r="D234" s="87" t="s">
        <v>166</v>
      </c>
      <c r="E234" s="88" t="s">
        <v>10</v>
      </c>
      <c r="F234" s="88" t="s">
        <v>29</v>
      </c>
      <c r="G234" s="85" t="s">
        <v>22</v>
      </c>
      <c r="H234" s="88" t="s">
        <v>56</v>
      </c>
      <c r="I234" s="88">
        <v>4.5</v>
      </c>
      <c r="J234" s="85"/>
      <c r="K234" s="90" t="s">
        <v>18</v>
      </c>
      <c r="L234" s="91">
        <v>292.75</v>
      </c>
      <c r="M234" s="92">
        <f t="shared" si="9"/>
        <v>292.75</v>
      </c>
      <c r="N234" s="85" t="s">
        <v>12</v>
      </c>
      <c r="O234" s="167">
        <v>258.70000000000005</v>
      </c>
      <c r="P234" s="93" t="s">
        <v>13</v>
      </c>
      <c r="Q234" s="112"/>
    </row>
    <row r="235" spans="1:17">
      <c r="A235" s="85" t="s">
        <v>21</v>
      </c>
      <c r="B235" s="76" t="s">
        <v>141</v>
      </c>
      <c r="C235" s="86">
        <v>8788</v>
      </c>
      <c r="D235" s="87" t="s">
        <v>166</v>
      </c>
      <c r="E235" s="88" t="s">
        <v>10</v>
      </c>
      <c r="F235" s="88" t="s">
        <v>29</v>
      </c>
      <c r="G235" s="85" t="s">
        <v>22</v>
      </c>
      <c r="H235" s="88" t="s">
        <v>56</v>
      </c>
      <c r="I235" s="88">
        <v>4.5</v>
      </c>
      <c r="J235" s="85"/>
      <c r="K235" s="90" t="s">
        <v>18</v>
      </c>
      <c r="L235" s="91">
        <v>294.75</v>
      </c>
      <c r="M235" s="92">
        <f t="shared" si="9"/>
        <v>294.75</v>
      </c>
      <c r="N235" s="85" t="s">
        <v>12</v>
      </c>
      <c r="O235" s="168">
        <v>254.75</v>
      </c>
      <c r="P235" s="93" t="s">
        <v>13</v>
      </c>
      <c r="Q235" s="112"/>
    </row>
    <row r="236" spans="1:17">
      <c r="A236" s="85" t="s">
        <v>21</v>
      </c>
      <c r="B236" s="76" t="s">
        <v>141</v>
      </c>
      <c r="C236" s="86">
        <v>8788</v>
      </c>
      <c r="D236" s="87" t="s">
        <v>166</v>
      </c>
      <c r="E236" s="88" t="s">
        <v>10</v>
      </c>
      <c r="F236" s="88" t="s">
        <v>29</v>
      </c>
      <c r="G236" s="85" t="s">
        <v>22</v>
      </c>
      <c r="H236" s="88" t="s">
        <v>56</v>
      </c>
      <c r="I236" s="88">
        <v>4.5</v>
      </c>
      <c r="J236" s="85"/>
      <c r="K236" s="90" t="s">
        <v>18</v>
      </c>
      <c r="L236" s="91">
        <v>296.75</v>
      </c>
      <c r="M236" s="92">
        <f t="shared" si="9"/>
        <v>296.75</v>
      </c>
      <c r="N236" s="85" t="s">
        <v>12</v>
      </c>
      <c r="O236" s="168">
        <v>243.61666666666667</v>
      </c>
      <c r="P236" s="93" t="s">
        <v>13</v>
      </c>
      <c r="Q236" s="112"/>
    </row>
    <row r="237" spans="1:17">
      <c r="A237" s="85" t="s">
        <v>21</v>
      </c>
      <c r="B237" s="76" t="s">
        <v>141</v>
      </c>
      <c r="C237" s="86">
        <v>8788</v>
      </c>
      <c r="D237" s="87" t="s">
        <v>166</v>
      </c>
      <c r="E237" s="88" t="s">
        <v>10</v>
      </c>
      <c r="F237" s="88" t="s">
        <v>29</v>
      </c>
      <c r="G237" s="85" t="s">
        <v>22</v>
      </c>
      <c r="H237" s="88" t="s">
        <v>56</v>
      </c>
      <c r="I237" s="88">
        <v>4.5</v>
      </c>
      <c r="J237" s="85"/>
      <c r="K237" s="90" t="s">
        <v>18</v>
      </c>
      <c r="L237" s="91">
        <v>298.75</v>
      </c>
      <c r="M237" s="92">
        <f t="shared" si="9"/>
        <v>298.75</v>
      </c>
      <c r="N237" s="85" t="s">
        <v>12</v>
      </c>
      <c r="O237" s="168">
        <v>269.34999999999997</v>
      </c>
      <c r="P237" s="93" t="s">
        <v>13</v>
      </c>
      <c r="Q237" s="112"/>
    </row>
    <row r="238" spans="1:17">
      <c r="A238" s="85" t="s">
        <v>21</v>
      </c>
      <c r="B238" s="76" t="s">
        <v>141</v>
      </c>
      <c r="C238" s="86">
        <v>8788</v>
      </c>
      <c r="D238" s="87" t="s">
        <v>166</v>
      </c>
      <c r="E238" s="88" t="s">
        <v>10</v>
      </c>
      <c r="F238" s="88" t="s">
        <v>29</v>
      </c>
      <c r="G238" s="85" t="s">
        <v>22</v>
      </c>
      <c r="H238" s="88" t="s">
        <v>56</v>
      </c>
      <c r="I238" s="88">
        <v>4.5</v>
      </c>
      <c r="J238" s="85"/>
      <c r="K238" s="90" t="s">
        <v>18</v>
      </c>
      <c r="L238" s="91">
        <v>300.75</v>
      </c>
      <c r="M238" s="92">
        <f t="shared" si="9"/>
        <v>300.75</v>
      </c>
      <c r="N238" s="85" t="s">
        <v>12</v>
      </c>
      <c r="O238" s="168">
        <v>213.21</v>
      </c>
      <c r="P238" s="93" t="s">
        <v>13</v>
      </c>
      <c r="Q238" s="112"/>
    </row>
    <row r="239" spans="1:17">
      <c r="A239" s="85" t="s">
        <v>21</v>
      </c>
      <c r="B239" s="76" t="s">
        <v>141</v>
      </c>
      <c r="C239" s="86">
        <v>8788</v>
      </c>
      <c r="D239" s="87" t="s">
        <v>166</v>
      </c>
      <c r="E239" s="88" t="s">
        <v>10</v>
      </c>
      <c r="F239" s="88" t="s">
        <v>29</v>
      </c>
      <c r="G239" s="85" t="s">
        <v>22</v>
      </c>
      <c r="H239" s="88" t="s">
        <v>56</v>
      </c>
      <c r="I239" s="88">
        <v>4.5</v>
      </c>
      <c r="J239" s="85"/>
      <c r="K239" s="90" t="s">
        <v>18</v>
      </c>
      <c r="L239" s="91">
        <v>302.75</v>
      </c>
      <c r="M239" s="92">
        <f t="shared" si="9"/>
        <v>302.75</v>
      </c>
      <c r="N239" s="85" t="s">
        <v>12</v>
      </c>
      <c r="O239" s="168">
        <v>196.33</v>
      </c>
      <c r="P239" s="93" t="s">
        <v>13</v>
      </c>
      <c r="Q239" s="112"/>
    </row>
    <row r="240" spans="1:17">
      <c r="A240" s="85" t="s">
        <v>21</v>
      </c>
      <c r="B240" s="76" t="s">
        <v>141</v>
      </c>
      <c r="C240" s="86">
        <v>8788</v>
      </c>
      <c r="D240" s="87" t="s">
        <v>166</v>
      </c>
      <c r="E240" s="88" t="s">
        <v>10</v>
      </c>
      <c r="F240" s="88" t="s">
        <v>29</v>
      </c>
      <c r="G240" s="85" t="s">
        <v>22</v>
      </c>
      <c r="H240" s="88" t="s">
        <v>56</v>
      </c>
      <c r="I240" s="88">
        <v>4.5</v>
      </c>
      <c r="J240" s="85"/>
      <c r="K240" s="90" t="s">
        <v>18</v>
      </c>
      <c r="L240" s="91">
        <v>305.75</v>
      </c>
      <c r="M240" s="92">
        <f t="shared" si="9"/>
        <v>305.75</v>
      </c>
      <c r="N240" s="85" t="s">
        <v>12</v>
      </c>
      <c r="O240" s="168">
        <v>179.83666666666667</v>
      </c>
      <c r="P240" s="93" t="s">
        <v>13</v>
      </c>
      <c r="Q240" s="112"/>
    </row>
    <row r="241" spans="1:17">
      <c r="A241" s="85" t="s">
        <v>21</v>
      </c>
      <c r="B241" s="76" t="s">
        <v>141</v>
      </c>
      <c r="C241" s="86">
        <v>8788</v>
      </c>
      <c r="D241" s="87" t="s">
        <v>166</v>
      </c>
      <c r="E241" s="88" t="s">
        <v>10</v>
      </c>
      <c r="F241" s="88" t="s">
        <v>29</v>
      </c>
      <c r="G241" s="85" t="s">
        <v>22</v>
      </c>
      <c r="H241" s="88" t="s">
        <v>56</v>
      </c>
      <c r="I241" s="88">
        <v>4.5</v>
      </c>
      <c r="J241" s="85"/>
      <c r="K241" s="90" t="s">
        <v>140</v>
      </c>
      <c r="L241" s="91">
        <v>308.75</v>
      </c>
      <c r="M241" s="92">
        <f t="shared" si="9"/>
        <v>308.75</v>
      </c>
      <c r="N241" s="85" t="s">
        <v>12</v>
      </c>
      <c r="O241" s="168">
        <v>152.96</v>
      </c>
      <c r="P241" s="93" t="s">
        <v>13</v>
      </c>
      <c r="Q241" s="112"/>
    </row>
    <row r="242" spans="1:17">
      <c r="A242" s="76" t="s">
        <v>21</v>
      </c>
      <c r="B242" s="76" t="s">
        <v>141</v>
      </c>
      <c r="C242" s="78">
        <v>8788</v>
      </c>
      <c r="D242" s="79" t="s">
        <v>167</v>
      </c>
      <c r="E242" s="80" t="s">
        <v>10</v>
      </c>
      <c r="F242" s="80" t="s">
        <v>29</v>
      </c>
      <c r="G242" s="76" t="s">
        <v>22</v>
      </c>
      <c r="H242" s="80" t="s">
        <v>56</v>
      </c>
      <c r="I242" s="80">
        <v>4.5</v>
      </c>
      <c r="J242" s="76"/>
      <c r="K242" s="76" t="s">
        <v>139</v>
      </c>
      <c r="L242" s="81">
        <v>261.75</v>
      </c>
      <c r="M242" s="82">
        <f>L242</f>
        <v>261.75</v>
      </c>
      <c r="N242" s="76" t="s">
        <v>12</v>
      </c>
      <c r="O242" s="166">
        <v>88.085862068965511</v>
      </c>
      <c r="P242" s="83" t="s">
        <v>13</v>
      </c>
      <c r="Q242" s="112"/>
    </row>
    <row r="243" spans="1:17">
      <c r="A243" s="85" t="s">
        <v>21</v>
      </c>
      <c r="B243" s="76" t="s">
        <v>141</v>
      </c>
      <c r="C243" s="86">
        <v>8788</v>
      </c>
      <c r="D243" s="87" t="s">
        <v>167</v>
      </c>
      <c r="E243" s="88" t="s">
        <v>10</v>
      </c>
      <c r="F243" s="88" t="s">
        <v>29</v>
      </c>
      <c r="G243" s="85" t="s">
        <v>22</v>
      </c>
      <c r="H243" s="88" t="s">
        <v>56</v>
      </c>
      <c r="I243" s="88">
        <v>4.5</v>
      </c>
      <c r="J243" s="85"/>
      <c r="K243" s="90" t="s">
        <v>139</v>
      </c>
      <c r="L243" s="91">
        <v>269.75</v>
      </c>
      <c r="M243" s="92">
        <f t="shared" ref="M243:M265" si="10">L243</f>
        <v>269.75</v>
      </c>
      <c r="N243" s="85" t="s">
        <v>12</v>
      </c>
      <c r="O243" s="168">
        <v>121.05379310344827</v>
      </c>
      <c r="P243" s="93" t="s">
        <v>13</v>
      </c>
      <c r="Q243" s="112"/>
    </row>
    <row r="244" spans="1:17">
      <c r="A244" s="85" t="s">
        <v>21</v>
      </c>
      <c r="B244" s="76" t="s">
        <v>141</v>
      </c>
      <c r="C244" s="86">
        <v>8788</v>
      </c>
      <c r="D244" s="87" t="s">
        <v>167</v>
      </c>
      <c r="E244" s="88" t="s">
        <v>10</v>
      </c>
      <c r="F244" s="88" t="s">
        <v>29</v>
      </c>
      <c r="G244" s="85" t="s">
        <v>22</v>
      </c>
      <c r="H244" s="88" t="s">
        <v>56</v>
      </c>
      <c r="I244" s="88">
        <v>4.5</v>
      </c>
      <c r="J244" s="85"/>
      <c r="K244" s="90" t="s">
        <v>139</v>
      </c>
      <c r="L244" s="91">
        <v>273.75</v>
      </c>
      <c r="M244" s="92">
        <f t="shared" si="10"/>
        <v>273.75</v>
      </c>
      <c r="N244" s="85" t="s">
        <v>12</v>
      </c>
      <c r="O244" s="168">
        <v>144.99896551724134</v>
      </c>
      <c r="P244" s="93" t="s">
        <v>13</v>
      </c>
      <c r="Q244" s="112"/>
    </row>
    <row r="245" spans="1:17">
      <c r="A245" s="85" t="s">
        <v>21</v>
      </c>
      <c r="B245" s="76" t="s">
        <v>141</v>
      </c>
      <c r="C245" s="86">
        <v>8788</v>
      </c>
      <c r="D245" s="87" t="s">
        <v>167</v>
      </c>
      <c r="E245" s="88" t="s">
        <v>10</v>
      </c>
      <c r="F245" s="88" t="s">
        <v>29</v>
      </c>
      <c r="G245" s="85" t="s">
        <v>22</v>
      </c>
      <c r="H245" s="88" t="s">
        <v>56</v>
      </c>
      <c r="I245" s="88">
        <v>4.5</v>
      </c>
      <c r="J245" s="85"/>
      <c r="K245" s="90" t="s">
        <v>139</v>
      </c>
      <c r="L245" s="91">
        <v>275.75</v>
      </c>
      <c r="M245" s="92">
        <f t="shared" si="10"/>
        <v>275.75</v>
      </c>
      <c r="N245" s="85" t="s">
        <v>12</v>
      </c>
      <c r="O245" s="168">
        <v>158.20655172413797</v>
      </c>
      <c r="P245" s="93" t="s">
        <v>13</v>
      </c>
      <c r="Q245" s="112"/>
    </row>
    <row r="246" spans="1:17">
      <c r="A246" s="85" t="s">
        <v>21</v>
      </c>
      <c r="B246" s="76" t="s">
        <v>141</v>
      </c>
      <c r="C246" s="86">
        <v>8788</v>
      </c>
      <c r="D246" s="87" t="s">
        <v>167</v>
      </c>
      <c r="E246" s="88" t="s">
        <v>10</v>
      </c>
      <c r="F246" s="88" t="s">
        <v>29</v>
      </c>
      <c r="G246" s="85" t="s">
        <v>22</v>
      </c>
      <c r="H246" s="88" t="s">
        <v>56</v>
      </c>
      <c r="I246" s="88">
        <v>4.5</v>
      </c>
      <c r="J246" s="85"/>
      <c r="K246" s="90" t="s">
        <v>139</v>
      </c>
      <c r="L246" s="91">
        <v>276.75</v>
      </c>
      <c r="M246" s="92">
        <f t="shared" si="10"/>
        <v>276.75</v>
      </c>
      <c r="N246" s="85" t="s">
        <v>12</v>
      </c>
      <c r="O246" s="168">
        <v>163.73551724137931</v>
      </c>
      <c r="P246" s="93" t="s">
        <v>13</v>
      </c>
      <c r="Q246" s="112"/>
    </row>
    <row r="247" spans="1:17">
      <c r="A247" s="85" t="s">
        <v>21</v>
      </c>
      <c r="B247" s="76" t="s">
        <v>141</v>
      </c>
      <c r="C247" s="86">
        <v>8788</v>
      </c>
      <c r="D247" s="87" t="s">
        <v>167</v>
      </c>
      <c r="E247" s="88" t="s">
        <v>10</v>
      </c>
      <c r="F247" s="88" t="s">
        <v>29</v>
      </c>
      <c r="G247" s="85" t="s">
        <v>22</v>
      </c>
      <c r="H247" s="88" t="s">
        <v>56</v>
      </c>
      <c r="I247" s="88">
        <v>4.5</v>
      </c>
      <c r="J247" s="85"/>
      <c r="K247" s="90" t="s">
        <v>139</v>
      </c>
      <c r="L247" s="91">
        <v>277.75</v>
      </c>
      <c r="M247" s="92">
        <f t="shared" si="10"/>
        <v>277.75</v>
      </c>
      <c r="N247" s="85" t="s">
        <v>12</v>
      </c>
      <c r="O247" s="168">
        <v>171.98413793103444</v>
      </c>
      <c r="P247" s="93" t="s">
        <v>13</v>
      </c>
      <c r="Q247" s="112"/>
    </row>
    <row r="248" spans="1:17">
      <c r="A248" s="85" t="s">
        <v>21</v>
      </c>
      <c r="B248" s="76" t="s">
        <v>141</v>
      </c>
      <c r="C248" s="86">
        <v>8788</v>
      </c>
      <c r="D248" s="87" t="s">
        <v>167</v>
      </c>
      <c r="E248" s="88" t="s">
        <v>10</v>
      </c>
      <c r="F248" s="88" t="s">
        <v>29</v>
      </c>
      <c r="G248" s="85" t="s">
        <v>22</v>
      </c>
      <c r="H248" s="88" t="s">
        <v>56</v>
      </c>
      <c r="I248" s="88">
        <v>4.5</v>
      </c>
      <c r="J248" s="85"/>
      <c r="K248" s="90" t="s">
        <v>139</v>
      </c>
      <c r="L248" s="91">
        <v>278.75</v>
      </c>
      <c r="M248" s="92">
        <f t="shared" si="10"/>
        <v>278.75</v>
      </c>
      <c r="N248" s="85" t="s">
        <v>12</v>
      </c>
      <c r="O248" s="168">
        <v>179.69206896551722</v>
      </c>
      <c r="P248" s="93" t="s">
        <v>13</v>
      </c>
      <c r="Q248" s="112"/>
    </row>
    <row r="249" spans="1:17">
      <c r="A249" s="85" t="s">
        <v>21</v>
      </c>
      <c r="B249" s="76" t="s">
        <v>141</v>
      </c>
      <c r="C249" s="86">
        <v>8788</v>
      </c>
      <c r="D249" s="87" t="s">
        <v>167</v>
      </c>
      <c r="E249" s="88" t="s">
        <v>10</v>
      </c>
      <c r="F249" s="88" t="s">
        <v>29</v>
      </c>
      <c r="G249" s="85" t="s">
        <v>22</v>
      </c>
      <c r="H249" s="88" t="s">
        <v>56</v>
      </c>
      <c r="I249" s="88">
        <v>4.5</v>
      </c>
      <c r="J249" s="85"/>
      <c r="K249" s="90" t="s">
        <v>18</v>
      </c>
      <c r="L249" s="91">
        <v>279.75</v>
      </c>
      <c r="M249" s="92">
        <f t="shared" si="10"/>
        <v>279.75</v>
      </c>
      <c r="N249" s="85" t="s">
        <v>12</v>
      </c>
      <c r="O249" s="170" t="s">
        <v>156</v>
      </c>
      <c r="P249" s="93" t="s">
        <v>13</v>
      </c>
      <c r="Q249" s="112"/>
    </row>
    <row r="250" spans="1:17">
      <c r="A250" s="85" t="s">
        <v>21</v>
      </c>
      <c r="B250" s="76" t="s">
        <v>141</v>
      </c>
      <c r="C250" s="86">
        <v>8788</v>
      </c>
      <c r="D250" s="87" t="s">
        <v>167</v>
      </c>
      <c r="E250" s="88" t="s">
        <v>10</v>
      </c>
      <c r="F250" s="88" t="s">
        <v>29</v>
      </c>
      <c r="G250" s="85" t="s">
        <v>22</v>
      </c>
      <c r="H250" s="88" t="s">
        <v>56</v>
      </c>
      <c r="I250" s="88">
        <v>4.5</v>
      </c>
      <c r="J250" s="85"/>
      <c r="K250" s="90" t="s">
        <v>18</v>
      </c>
      <c r="L250" s="91">
        <v>280.75</v>
      </c>
      <c r="M250" s="92">
        <f t="shared" si="10"/>
        <v>280.75</v>
      </c>
      <c r="N250" s="85" t="s">
        <v>12</v>
      </c>
      <c r="O250" s="168">
        <v>196.86241379310346</v>
      </c>
      <c r="P250" s="93" t="s">
        <v>13</v>
      </c>
      <c r="Q250" s="112"/>
    </row>
    <row r="251" spans="1:17">
      <c r="A251" s="85" t="s">
        <v>21</v>
      </c>
      <c r="B251" s="76" t="s">
        <v>141</v>
      </c>
      <c r="C251" s="86">
        <v>8788</v>
      </c>
      <c r="D251" s="87" t="s">
        <v>167</v>
      </c>
      <c r="E251" s="88" t="s">
        <v>10</v>
      </c>
      <c r="F251" s="88" t="s">
        <v>29</v>
      </c>
      <c r="G251" s="85" t="s">
        <v>22</v>
      </c>
      <c r="H251" s="88" t="s">
        <v>56</v>
      </c>
      <c r="I251" s="88">
        <v>4.5</v>
      </c>
      <c r="J251" s="85"/>
      <c r="K251" s="90" t="s">
        <v>18</v>
      </c>
      <c r="L251" s="91">
        <v>281.75</v>
      </c>
      <c r="M251" s="92">
        <f t="shared" si="10"/>
        <v>281.75</v>
      </c>
      <c r="N251" s="85" t="s">
        <v>12</v>
      </c>
      <c r="O251" s="168">
        <v>203.49965517241381</v>
      </c>
      <c r="P251" s="93" t="s">
        <v>13</v>
      </c>
      <c r="Q251" s="112"/>
    </row>
    <row r="252" spans="1:17">
      <c r="A252" s="85" t="s">
        <v>21</v>
      </c>
      <c r="B252" s="76" t="s">
        <v>141</v>
      </c>
      <c r="C252" s="86">
        <v>8788</v>
      </c>
      <c r="D252" s="87" t="s">
        <v>167</v>
      </c>
      <c r="E252" s="88" t="s">
        <v>10</v>
      </c>
      <c r="F252" s="88" t="s">
        <v>29</v>
      </c>
      <c r="G252" s="85" t="s">
        <v>22</v>
      </c>
      <c r="H252" s="88" t="s">
        <v>56</v>
      </c>
      <c r="I252" s="88">
        <v>4.5</v>
      </c>
      <c r="J252" s="85"/>
      <c r="K252" s="90" t="s">
        <v>18</v>
      </c>
      <c r="L252" s="91">
        <v>282.75</v>
      </c>
      <c r="M252" s="92">
        <f t="shared" si="10"/>
        <v>282.75</v>
      </c>
      <c r="N252" s="85" t="s">
        <v>12</v>
      </c>
      <c r="O252" s="168">
        <v>214.29862068965511</v>
      </c>
      <c r="P252" s="93" t="s">
        <v>13</v>
      </c>
      <c r="Q252" s="112"/>
    </row>
    <row r="253" spans="1:17">
      <c r="A253" s="85" t="s">
        <v>21</v>
      </c>
      <c r="B253" s="76" t="s">
        <v>141</v>
      </c>
      <c r="C253" s="86">
        <v>8788</v>
      </c>
      <c r="D253" s="87" t="s">
        <v>167</v>
      </c>
      <c r="E253" s="88" t="s">
        <v>10</v>
      </c>
      <c r="F253" s="88" t="s">
        <v>29</v>
      </c>
      <c r="G253" s="85" t="s">
        <v>22</v>
      </c>
      <c r="H253" s="88" t="s">
        <v>56</v>
      </c>
      <c r="I253" s="88">
        <v>4.5</v>
      </c>
      <c r="J253" s="85"/>
      <c r="K253" s="90" t="s">
        <v>18</v>
      </c>
      <c r="L253" s="91">
        <v>283.75</v>
      </c>
      <c r="M253" s="92">
        <f t="shared" si="10"/>
        <v>283.75</v>
      </c>
      <c r="N253" s="85" t="s">
        <v>12</v>
      </c>
      <c r="O253" s="168">
        <v>224.55517241379312</v>
      </c>
      <c r="P253" s="93" t="s">
        <v>13</v>
      </c>
      <c r="Q253" s="112"/>
    </row>
    <row r="254" spans="1:17">
      <c r="A254" s="85" t="s">
        <v>21</v>
      </c>
      <c r="B254" s="76" t="s">
        <v>141</v>
      </c>
      <c r="C254" s="86">
        <v>8788</v>
      </c>
      <c r="D254" s="87" t="s">
        <v>167</v>
      </c>
      <c r="E254" s="88" t="s">
        <v>10</v>
      </c>
      <c r="F254" s="88" t="s">
        <v>29</v>
      </c>
      <c r="G254" s="85" t="s">
        <v>22</v>
      </c>
      <c r="H254" s="88" t="s">
        <v>56</v>
      </c>
      <c r="I254" s="88">
        <v>4.5</v>
      </c>
      <c r="J254" s="85"/>
      <c r="K254" s="90" t="s">
        <v>18</v>
      </c>
      <c r="L254" s="91">
        <v>284.75</v>
      </c>
      <c r="M254" s="92">
        <f t="shared" si="10"/>
        <v>284.75</v>
      </c>
      <c r="N254" s="85" t="s">
        <v>12</v>
      </c>
      <c r="O254" s="168">
        <v>234.90724137931039</v>
      </c>
      <c r="P254" s="93" t="s">
        <v>13</v>
      </c>
      <c r="Q254" s="112"/>
    </row>
    <row r="255" spans="1:17">
      <c r="A255" s="85" t="s">
        <v>21</v>
      </c>
      <c r="B255" s="76" t="s">
        <v>141</v>
      </c>
      <c r="C255" s="86">
        <v>8788</v>
      </c>
      <c r="D255" s="87" t="s">
        <v>167</v>
      </c>
      <c r="E255" s="88" t="s">
        <v>10</v>
      </c>
      <c r="F255" s="88" t="s">
        <v>29</v>
      </c>
      <c r="G255" s="85" t="s">
        <v>22</v>
      </c>
      <c r="H255" s="88" t="s">
        <v>56</v>
      </c>
      <c r="I255" s="88">
        <v>4.5</v>
      </c>
      <c r="J255" s="85"/>
      <c r="K255" s="90" t="s">
        <v>18</v>
      </c>
      <c r="L255" s="91">
        <v>286.75</v>
      </c>
      <c r="M255" s="92">
        <f t="shared" si="10"/>
        <v>286.75</v>
      </c>
      <c r="N255" s="85" t="s">
        <v>12</v>
      </c>
      <c r="O255" s="168">
        <v>252.55172413793105</v>
      </c>
      <c r="P255" s="93" t="s">
        <v>13</v>
      </c>
      <c r="Q255" s="112"/>
    </row>
    <row r="256" spans="1:17">
      <c r="A256" s="85" t="s">
        <v>21</v>
      </c>
      <c r="B256" s="76" t="s">
        <v>141</v>
      </c>
      <c r="C256" s="86">
        <v>8788</v>
      </c>
      <c r="D256" s="87" t="s">
        <v>167</v>
      </c>
      <c r="E256" s="88" t="s">
        <v>10</v>
      </c>
      <c r="F256" s="88" t="s">
        <v>29</v>
      </c>
      <c r="G256" s="85" t="s">
        <v>22</v>
      </c>
      <c r="H256" s="88" t="s">
        <v>56</v>
      </c>
      <c r="I256" s="88">
        <v>4.5</v>
      </c>
      <c r="J256" s="85"/>
      <c r="K256" s="90" t="s">
        <v>18</v>
      </c>
      <c r="L256" s="91">
        <v>288.75</v>
      </c>
      <c r="M256" s="92">
        <f t="shared" si="10"/>
        <v>288.75</v>
      </c>
      <c r="N256" s="85" t="s">
        <v>12</v>
      </c>
      <c r="O256" s="168">
        <v>256.84103448275874</v>
      </c>
      <c r="P256" s="93" t="s">
        <v>13</v>
      </c>
      <c r="Q256" s="112"/>
    </row>
    <row r="257" spans="1:17">
      <c r="A257" s="85" t="s">
        <v>21</v>
      </c>
      <c r="B257" s="76" t="s">
        <v>141</v>
      </c>
      <c r="C257" s="86">
        <v>8788</v>
      </c>
      <c r="D257" s="87" t="s">
        <v>167</v>
      </c>
      <c r="E257" s="88" t="s">
        <v>10</v>
      </c>
      <c r="F257" s="88" t="s">
        <v>29</v>
      </c>
      <c r="G257" s="85" t="s">
        <v>22</v>
      </c>
      <c r="H257" s="88" t="s">
        <v>56</v>
      </c>
      <c r="I257" s="88">
        <v>4.5</v>
      </c>
      <c r="J257" s="85"/>
      <c r="K257" s="90" t="s">
        <v>18</v>
      </c>
      <c r="L257" s="91">
        <v>290.75</v>
      </c>
      <c r="M257" s="92">
        <f t="shared" si="10"/>
        <v>290.75</v>
      </c>
      <c r="N257" s="85" t="s">
        <v>12</v>
      </c>
      <c r="O257" s="168">
        <v>258.35482758620691</v>
      </c>
      <c r="P257" s="93" t="s">
        <v>13</v>
      </c>
      <c r="Q257" s="112"/>
    </row>
    <row r="258" spans="1:17">
      <c r="A258" s="85" t="s">
        <v>21</v>
      </c>
      <c r="B258" s="76" t="s">
        <v>141</v>
      </c>
      <c r="C258" s="86">
        <v>8788</v>
      </c>
      <c r="D258" s="87" t="s">
        <v>167</v>
      </c>
      <c r="E258" s="88" t="s">
        <v>10</v>
      </c>
      <c r="F258" s="88" t="s">
        <v>29</v>
      </c>
      <c r="G258" s="85" t="s">
        <v>22</v>
      </c>
      <c r="H258" s="88" t="s">
        <v>56</v>
      </c>
      <c r="I258" s="88">
        <v>4.5</v>
      </c>
      <c r="J258" s="85"/>
      <c r="K258" s="90" t="s">
        <v>18</v>
      </c>
      <c r="L258" s="91">
        <v>292.75</v>
      </c>
      <c r="M258" s="92">
        <f t="shared" si="10"/>
        <v>292.75</v>
      </c>
      <c r="N258" s="85" t="s">
        <v>12</v>
      </c>
      <c r="O258" s="167">
        <v>257.66310344827582</v>
      </c>
      <c r="P258" s="93" t="s">
        <v>13</v>
      </c>
      <c r="Q258" s="112"/>
    </row>
    <row r="259" spans="1:17">
      <c r="A259" s="85" t="s">
        <v>21</v>
      </c>
      <c r="B259" s="76" t="s">
        <v>141</v>
      </c>
      <c r="C259" s="86">
        <v>8788</v>
      </c>
      <c r="D259" s="87" t="s">
        <v>167</v>
      </c>
      <c r="E259" s="88" t="s">
        <v>10</v>
      </c>
      <c r="F259" s="88" t="s">
        <v>29</v>
      </c>
      <c r="G259" s="85" t="s">
        <v>22</v>
      </c>
      <c r="H259" s="88" t="s">
        <v>56</v>
      </c>
      <c r="I259" s="88">
        <v>4.5</v>
      </c>
      <c r="J259" s="85"/>
      <c r="K259" s="90" t="s">
        <v>18</v>
      </c>
      <c r="L259" s="91">
        <v>294.75</v>
      </c>
      <c r="M259" s="92">
        <f t="shared" si="10"/>
        <v>294.75</v>
      </c>
      <c r="N259" s="85" t="s">
        <v>12</v>
      </c>
      <c r="O259" s="168">
        <v>254.03172413793101</v>
      </c>
      <c r="P259" s="93" t="s">
        <v>13</v>
      </c>
      <c r="Q259" s="112"/>
    </row>
    <row r="260" spans="1:17">
      <c r="A260" s="85" t="s">
        <v>21</v>
      </c>
      <c r="B260" s="76" t="s">
        <v>141</v>
      </c>
      <c r="C260" s="86">
        <v>8788</v>
      </c>
      <c r="D260" s="87" t="s">
        <v>167</v>
      </c>
      <c r="E260" s="88" t="s">
        <v>10</v>
      </c>
      <c r="F260" s="88" t="s">
        <v>29</v>
      </c>
      <c r="G260" s="85" t="s">
        <v>22</v>
      </c>
      <c r="H260" s="88" t="s">
        <v>56</v>
      </c>
      <c r="I260" s="88">
        <v>4.5</v>
      </c>
      <c r="J260" s="85"/>
      <c r="K260" s="90" t="s">
        <v>18</v>
      </c>
      <c r="L260" s="91">
        <v>296.75</v>
      </c>
      <c r="M260" s="92">
        <f t="shared" si="10"/>
        <v>296.75</v>
      </c>
      <c r="N260" s="85" t="s">
        <v>12</v>
      </c>
      <c r="O260" s="168">
        <v>243.76275862068965</v>
      </c>
      <c r="P260" s="93" t="s">
        <v>13</v>
      </c>
      <c r="Q260" s="112"/>
    </row>
    <row r="261" spans="1:17">
      <c r="A261" s="85" t="s">
        <v>21</v>
      </c>
      <c r="B261" s="76" t="s">
        <v>141</v>
      </c>
      <c r="C261" s="86">
        <v>8788</v>
      </c>
      <c r="D261" s="87" t="s">
        <v>167</v>
      </c>
      <c r="E261" s="88" t="s">
        <v>10</v>
      </c>
      <c r="F261" s="88" t="s">
        <v>29</v>
      </c>
      <c r="G261" s="85" t="s">
        <v>22</v>
      </c>
      <c r="H261" s="88" t="s">
        <v>56</v>
      </c>
      <c r="I261" s="88">
        <v>4.5</v>
      </c>
      <c r="J261" s="85"/>
      <c r="K261" s="90" t="s">
        <v>18</v>
      </c>
      <c r="L261" s="91">
        <v>298.75</v>
      </c>
      <c r="M261" s="92">
        <f t="shared" si="10"/>
        <v>298.75</v>
      </c>
      <c r="N261" s="85" t="s">
        <v>12</v>
      </c>
      <c r="O261" s="168">
        <v>236.51827586206898</v>
      </c>
      <c r="P261" s="93" t="s">
        <v>13</v>
      </c>
      <c r="Q261" s="112"/>
    </row>
    <row r="262" spans="1:17">
      <c r="A262" s="85" t="s">
        <v>21</v>
      </c>
      <c r="B262" s="76" t="s">
        <v>141</v>
      </c>
      <c r="C262" s="86">
        <v>8788</v>
      </c>
      <c r="D262" s="87" t="s">
        <v>167</v>
      </c>
      <c r="E262" s="88" t="s">
        <v>10</v>
      </c>
      <c r="F262" s="88" t="s">
        <v>29</v>
      </c>
      <c r="G262" s="85" t="s">
        <v>22</v>
      </c>
      <c r="H262" s="88" t="s">
        <v>56</v>
      </c>
      <c r="I262" s="88">
        <v>4.5</v>
      </c>
      <c r="J262" s="85"/>
      <c r="K262" s="90" t="s">
        <v>18</v>
      </c>
      <c r="L262" s="91">
        <v>300.75</v>
      </c>
      <c r="M262" s="92">
        <f t="shared" si="10"/>
        <v>300.75</v>
      </c>
      <c r="N262" s="85" t="s">
        <v>12</v>
      </c>
      <c r="O262" s="168">
        <v>213.28206896551728</v>
      </c>
      <c r="P262" s="93" t="s">
        <v>13</v>
      </c>
      <c r="Q262" s="112"/>
    </row>
    <row r="263" spans="1:17">
      <c r="A263" s="85" t="s">
        <v>21</v>
      </c>
      <c r="B263" s="76" t="s">
        <v>141</v>
      </c>
      <c r="C263" s="86">
        <v>8788</v>
      </c>
      <c r="D263" s="87" t="s">
        <v>167</v>
      </c>
      <c r="E263" s="88" t="s">
        <v>10</v>
      </c>
      <c r="F263" s="88" t="s">
        <v>29</v>
      </c>
      <c r="G263" s="85" t="s">
        <v>22</v>
      </c>
      <c r="H263" s="88" t="s">
        <v>56</v>
      </c>
      <c r="I263" s="88">
        <v>4.5</v>
      </c>
      <c r="J263" s="85"/>
      <c r="K263" s="90" t="s">
        <v>18</v>
      </c>
      <c r="L263" s="91">
        <v>302.75</v>
      </c>
      <c r="M263" s="92">
        <f t="shared" si="10"/>
        <v>302.75</v>
      </c>
      <c r="N263" s="85" t="s">
        <v>12</v>
      </c>
      <c r="O263" s="168">
        <v>196.48482758620693</v>
      </c>
      <c r="P263" s="93" t="s">
        <v>13</v>
      </c>
      <c r="Q263" s="112"/>
    </row>
    <row r="264" spans="1:17">
      <c r="A264" s="85" t="s">
        <v>21</v>
      </c>
      <c r="B264" s="76" t="s">
        <v>141</v>
      </c>
      <c r="C264" s="86">
        <v>8788</v>
      </c>
      <c r="D264" s="87" t="s">
        <v>167</v>
      </c>
      <c r="E264" s="88" t="s">
        <v>10</v>
      </c>
      <c r="F264" s="88" t="s">
        <v>29</v>
      </c>
      <c r="G264" s="85" t="s">
        <v>22</v>
      </c>
      <c r="H264" s="88" t="s">
        <v>56</v>
      </c>
      <c r="I264" s="88">
        <v>4.5</v>
      </c>
      <c r="J264" s="85"/>
      <c r="K264" s="90" t="s">
        <v>18</v>
      </c>
      <c r="L264" s="91">
        <v>305.75</v>
      </c>
      <c r="M264" s="92">
        <f t="shared" si="10"/>
        <v>305.75</v>
      </c>
      <c r="N264" s="85" t="s">
        <v>12</v>
      </c>
      <c r="O264" s="168">
        <v>179.64206896551724</v>
      </c>
      <c r="P264" s="93" t="s">
        <v>13</v>
      </c>
      <c r="Q264" s="112"/>
    </row>
    <row r="265" spans="1:17">
      <c r="A265" s="85" t="s">
        <v>21</v>
      </c>
      <c r="B265" s="76" t="s">
        <v>141</v>
      </c>
      <c r="C265" s="86">
        <v>8788</v>
      </c>
      <c r="D265" s="87" t="s">
        <v>167</v>
      </c>
      <c r="E265" s="88" t="s">
        <v>10</v>
      </c>
      <c r="F265" s="88" t="s">
        <v>29</v>
      </c>
      <c r="G265" s="85" t="s">
        <v>22</v>
      </c>
      <c r="H265" s="88" t="s">
        <v>56</v>
      </c>
      <c r="I265" s="88">
        <v>4.5</v>
      </c>
      <c r="J265" s="85"/>
      <c r="K265" s="90" t="s">
        <v>140</v>
      </c>
      <c r="L265" s="91">
        <v>308.75</v>
      </c>
      <c r="M265" s="92">
        <f t="shared" si="10"/>
        <v>308.75</v>
      </c>
      <c r="N265" s="85" t="s">
        <v>12</v>
      </c>
      <c r="O265" s="168">
        <v>153.45689655172421</v>
      </c>
      <c r="P265" s="93" t="s">
        <v>13</v>
      </c>
      <c r="Q265" s="112"/>
    </row>
    <row r="266" spans="1:17">
      <c r="A266" s="76" t="s">
        <v>21</v>
      </c>
      <c r="B266" s="76" t="s">
        <v>141</v>
      </c>
      <c r="C266" s="78">
        <v>8788</v>
      </c>
      <c r="D266" s="79" t="s">
        <v>168</v>
      </c>
      <c r="E266" s="80" t="s">
        <v>10</v>
      </c>
      <c r="F266" s="80" t="s">
        <v>29</v>
      </c>
      <c r="G266" s="76" t="s">
        <v>22</v>
      </c>
      <c r="H266" s="80" t="s">
        <v>56</v>
      </c>
      <c r="I266" s="80">
        <v>4.5</v>
      </c>
      <c r="J266" s="76"/>
      <c r="K266" s="76" t="s">
        <v>139</v>
      </c>
      <c r="L266" s="81">
        <v>261.75</v>
      </c>
      <c r="M266" s="82">
        <f>L266</f>
        <v>261.75</v>
      </c>
      <c r="N266" s="76" t="s">
        <v>12</v>
      </c>
      <c r="O266" s="166">
        <v>88.493548387096794</v>
      </c>
      <c r="P266" s="83" t="s">
        <v>13</v>
      </c>
      <c r="Q266" s="112"/>
    </row>
    <row r="267" spans="1:17">
      <c r="A267" s="85" t="s">
        <v>21</v>
      </c>
      <c r="B267" s="76" t="s">
        <v>141</v>
      </c>
      <c r="C267" s="86">
        <v>8788</v>
      </c>
      <c r="D267" s="87" t="s">
        <v>168</v>
      </c>
      <c r="E267" s="88" t="s">
        <v>10</v>
      </c>
      <c r="F267" s="88" t="s">
        <v>29</v>
      </c>
      <c r="G267" s="85" t="s">
        <v>22</v>
      </c>
      <c r="H267" s="88" t="s">
        <v>56</v>
      </c>
      <c r="I267" s="88">
        <v>4.5</v>
      </c>
      <c r="J267" s="85"/>
      <c r="K267" s="90" t="s">
        <v>139</v>
      </c>
      <c r="L267" s="91">
        <v>269.75</v>
      </c>
      <c r="M267" s="92">
        <f t="shared" ref="M267:M289" si="11">L267</f>
        <v>269.75</v>
      </c>
      <c r="N267" s="85" t="s">
        <v>12</v>
      </c>
      <c r="O267" s="168">
        <v>121.57483870967741</v>
      </c>
      <c r="P267" s="93" t="s">
        <v>13</v>
      </c>
      <c r="Q267" s="112"/>
    </row>
    <row r="268" spans="1:17">
      <c r="A268" s="85" t="s">
        <v>21</v>
      </c>
      <c r="B268" s="76" t="s">
        <v>141</v>
      </c>
      <c r="C268" s="86">
        <v>8788</v>
      </c>
      <c r="D268" s="87" t="s">
        <v>168</v>
      </c>
      <c r="E268" s="88" t="s">
        <v>10</v>
      </c>
      <c r="F268" s="88" t="s">
        <v>29</v>
      </c>
      <c r="G268" s="85" t="s">
        <v>22</v>
      </c>
      <c r="H268" s="88" t="s">
        <v>56</v>
      </c>
      <c r="I268" s="88">
        <v>4.5</v>
      </c>
      <c r="J268" s="85"/>
      <c r="K268" s="90" t="s">
        <v>139</v>
      </c>
      <c r="L268" s="91">
        <v>273.75</v>
      </c>
      <c r="M268" s="92">
        <f t="shared" si="11"/>
        <v>273.75</v>
      </c>
      <c r="N268" s="85" t="s">
        <v>12</v>
      </c>
      <c r="O268" s="168">
        <v>145.51483870967746</v>
      </c>
      <c r="P268" s="93" t="s">
        <v>13</v>
      </c>
      <c r="Q268" s="112"/>
    </row>
    <row r="269" spans="1:17">
      <c r="A269" s="85" t="s">
        <v>21</v>
      </c>
      <c r="B269" s="76" t="s">
        <v>141</v>
      </c>
      <c r="C269" s="86">
        <v>8788</v>
      </c>
      <c r="D269" s="87" t="s">
        <v>168</v>
      </c>
      <c r="E269" s="88" t="s">
        <v>10</v>
      </c>
      <c r="F269" s="88" t="s">
        <v>29</v>
      </c>
      <c r="G269" s="85" t="s">
        <v>22</v>
      </c>
      <c r="H269" s="88" t="s">
        <v>56</v>
      </c>
      <c r="I269" s="88">
        <v>4.5</v>
      </c>
      <c r="J269" s="85"/>
      <c r="K269" s="90" t="s">
        <v>139</v>
      </c>
      <c r="L269" s="91">
        <v>275.75</v>
      </c>
      <c r="M269" s="92">
        <f t="shared" si="11"/>
        <v>275.75</v>
      </c>
      <c r="N269" s="85" t="s">
        <v>12</v>
      </c>
      <c r="O269" s="168">
        <v>158.58516129032262</v>
      </c>
      <c r="P269" s="93" t="s">
        <v>13</v>
      </c>
      <c r="Q269" s="112"/>
    </row>
    <row r="270" spans="1:17">
      <c r="A270" s="85" t="s">
        <v>21</v>
      </c>
      <c r="B270" s="76" t="s">
        <v>141</v>
      </c>
      <c r="C270" s="86">
        <v>8788</v>
      </c>
      <c r="D270" s="87" t="s">
        <v>168</v>
      </c>
      <c r="E270" s="88" t="s">
        <v>10</v>
      </c>
      <c r="F270" s="88" t="s">
        <v>29</v>
      </c>
      <c r="G270" s="85" t="s">
        <v>22</v>
      </c>
      <c r="H270" s="88" t="s">
        <v>56</v>
      </c>
      <c r="I270" s="88">
        <v>4.5</v>
      </c>
      <c r="J270" s="85"/>
      <c r="K270" s="90" t="s">
        <v>139</v>
      </c>
      <c r="L270" s="91">
        <v>276.75</v>
      </c>
      <c r="M270" s="92">
        <f t="shared" si="11"/>
        <v>276.75</v>
      </c>
      <c r="N270" s="85" t="s">
        <v>12</v>
      </c>
      <c r="O270" s="168">
        <v>164.1670967741936</v>
      </c>
      <c r="P270" s="93" t="s">
        <v>13</v>
      </c>
      <c r="Q270" s="112"/>
    </row>
    <row r="271" spans="1:17">
      <c r="A271" s="85" t="s">
        <v>21</v>
      </c>
      <c r="B271" s="76" t="s">
        <v>141</v>
      </c>
      <c r="C271" s="86">
        <v>8788</v>
      </c>
      <c r="D271" s="87" t="s">
        <v>168</v>
      </c>
      <c r="E271" s="88" t="s">
        <v>10</v>
      </c>
      <c r="F271" s="88" t="s">
        <v>29</v>
      </c>
      <c r="G271" s="85" t="s">
        <v>22</v>
      </c>
      <c r="H271" s="88" t="s">
        <v>56</v>
      </c>
      <c r="I271" s="88">
        <v>4.5</v>
      </c>
      <c r="J271" s="85"/>
      <c r="K271" s="90" t="s">
        <v>139</v>
      </c>
      <c r="L271" s="91">
        <v>277.75</v>
      </c>
      <c r="M271" s="92">
        <f t="shared" si="11"/>
        <v>277.75</v>
      </c>
      <c r="N271" s="85" t="s">
        <v>12</v>
      </c>
      <c r="O271" s="168">
        <v>172.41999999999996</v>
      </c>
      <c r="P271" s="93" t="s">
        <v>13</v>
      </c>
      <c r="Q271" s="112"/>
    </row>
    <row r="272" spans="1:17">
      <c r="A272" s="85" t="s">
        <v>21</v>
      </c>
      <c r="B272" s="76" t="s">
        <v>141</v>
      </c>
      <c r="C272" s="86">
        <v>8788</v>
      </c>
      <c r="D272" s="87" t="s">
        <v>168</v>
      </c>
      <c r="E272" s="88" t="s">
        <v>10</v>
      </c>
      <c r="F272" s="88" t="s">
        <v>29</v>
      </c>
      <c r="G272" s="85" t="s">
        <v>22</v>
      </c>
      <c r="H272" s="88" t="s">
        <v>56</v>
      </c>
      <c r="I272" s="88">
        <v>4.5</v>
      </c>
      <c r="J272" s="85"/>
      <c r="K272" s="90" t="s">
        <v>139</v>
      </c>
      <c r="L272" s="91">
        <v>278.75</v>
      </c>
      <c r="M272" s="92">
        <f t="shared" si="11"/>
        <v>278.75</v>
      </c>
      <c r="N272" s="85" t="s">
        <v>12</v>
      </c>
      <c r="O272" s="168">
        <v>180.12838709677422</v>
      </c>
      <c r="P272" s="93" t="s">
        <v>13</v>
      </c>
      <c r="Q272" s="112"/>
    </row>
    <row r="273" spans="1:17">
      <c r="A273" s="85" t="s">
        <v>21</v>
      </c>
      <c r="B273" s="76" t="s">
        <v>141</v>
      </c>
      <c r="C273" s="86">
        <v>8788</v>
      </c>
      <c r="D273" s="87" t="s">
        <v>168</v>
      </c>
      <c r="E273" s="88" t="s">
        <v>10</v>
      </c>
      <c r="F273" s="88" t="s">
        <v>29</v>
      </c>
      <c r="G273" s="85" t="s">
        <v>22</v>
      </c>
      <c r="H273" s="88" t="s">
        <v>56</v>
      </c>
      <c r="I273" s="88">
        <v>4.5</v>
      </c>
      <c r="J273" s="85"/>
      <c r="K273" s="90" t="s">
        <v>18</v>
      </c>
      <c r="L273" s="91">
        <v>279.75</v>
      </c>
      <c r="M273" s="92">
        <f t="shared" si="11"/>
        <v>279.75</v>
      </c>
      <c r="N273" s="85" t="s">
        <v>12</v>
      </c>
      <c r="O273" s="170" t="s">
        <v>156</v>
      </c>
      <c r="P273" s="93" t="s">
        <v>13</v>
      </c>
      <c r="Q273" s="112"/>
    </row>
    <row r="274" spans="1:17">
      <c r="A274" s="85" t="s">
        <v>21</v>
      </c>
      <c r="B274" s="76" t="s">
        <v>141</v>
      </c>
      <c r="C274" s="86">
        <v>8788</v>
      </c>
      <c r="D274" s="87" t="s">
        <v>168</v>
      </c>
      <c r="E274" s="88" t="s">
        <v>10</v>
      </c>
      <c r="F274" s="88" t="s">
        <v>29</v>
      </c>
      <c r="G274" s="85" t="s">
        <v>22</v>
      </c>
      <c r="H274" s="88" t="s">
        <v>56</v>
      </c>
      <c r="I274" s="88">
        <v>4.5</v>
      </c>
      <c r="J274" s="85"/>
      <c r="K274" s="90" t="s">
        <v>18</v>
      </c>
      <c r="L274" s="91">
        <v>280.75</v>
      </c>
      <c r="M274" s="92">
        <f t="shared" si="11"/>
        <v>280.75</v>
      </c>
      <c r="N274" s="85" t="s">
        <v>12</v>
      </c>
      <c r="O274" s="168">
        <v>197.44806451612905</v>
      </c>
      <c r="P274" s="93" t="s">
        <v>13</v>
      </c>
      <c r="Q274" s="112"/>
    </row>
    <row r="275" spans="1:17">
      <c r="A275" s="85" t="s">
        <v>21</v>
      </c>
      <c r="B275" s="76" t="s">
        <v>141</v>
      </c>
      <c r="C275" s="86">
        <v>8788</v>
      </c>
      <c r="D275" s="87" t="s">
        <v>168</v>
      </c>
      <c r="E275" s="88" t="s">
        <v>10</v>
      </c>
      <c r="F275" s="88" t="s">
        <v>29</v>
      </c>
      <c r="G275" s="85" t="s">
        <v>22</v>
      </c>
      <c r="H275" s="88" t="s">
        <v>56</v>
      </c>
      <c r="I275" s="88">
        <v>4.5</v>
      </c>
      <c r="J275" s="85"/>
      <c r="K275" s="90" t="s">
        <v>18</v>
      </c>
      <c r="L275" s="91">
        <v>281.75</v>
      </c>
      <c r="M275" s="92">
        <f t="shared" si="11"/>
        <v>281.75</v>
      </c>
      <c r="N275" s="85" t="s">
        <v>12</v>
      </c>
      <c r="O275" s="168">
        <v>204.11387096774195</v>
      </c>
      <c r="P275" s="93" t="s">
        <v>13</v>
      </c>
      <c r="Q275" s="112"/>
    </row>
    <row r="276" spans="1:17">
      <c r="A276" s="85" t="s">
        <v>21</v>
      </c>
      <c r="B276" s="76" t="s">
        <v>141</v>
      </c>
      <c r="C276" s="86">
        <v>8788</v>
      </c>
      <c r="D276" s="87" t="s">
        <v>168</v>
      </c>
      <c r="E276" s="88" t="s">
        <v>10</v>
      </c>
      <c r="F276" s="88" t="s">
        <v>29</v>
      </c>
      <c r="G276" s="85" t="s">
        <v>22</v>
      </c>
      <c r="H276" s="88" t="s">
        <v>56</v>
      </c>
      <c r="I276" s="88">
        <v>4.5</v>
      </c>
      <c r="J276" s="85"/>
      <c r="K276" s="90" t="s">
        <v>18</v>
      </c>
      <c r="L276" s="91">
        <v>282.75</v>
      </c>
      <c r="M276" s="92">
        <f t="shared" si="11"/>
        <v>282.75</v>
      </c>
      <c r="N276" s="85" t="s">
        <v>12</v>
      </c>
      <c r="O276" s="168">
        <v>214.66612903225806</v>
      </c>
      <c r="P276" s="93" t="s">
        <v>13</v>
      </c>
      <c r="Q276" s="112"/>
    </row>
    <row r="277" spans="1:17">
      <c r="A277" s="85" t="s">
        <v>21</v>
      </c>
      <c r="B277" s="76" t="s">
        <v>141</v>
      </c>
      <c r="C277" s="86">
        <v>8788</v>
      </c>
      <c r="D277" s="87" t="s">
        <v>168</v>
      </c>
      <c r="E277" s="88" t="s">
        <v>10</v>
      </c>
      <c r="F277" s="88" t="s">
        <v>29</v>
      </c>
      <c r="G277" s="85" t="s">
        <v>22</v>
      </c>
      <c r="H277" s="88" t="s">
        <v>56</v>
      </c>
      <c r="I277" s="88">
        <v>4.5</v>
      </c>
      <c r="J277" s="85"/>
      <c r="K277" s="90" t="s">
        <v>18</v>
      </c>
      <c r="L277" s="91">
        <v>283.75</v>
      </c>
      <c r="M277" s="92">
        <f t="shared" si="11"/>
        <v>283.75</v>
      </c>
      <c r="N277" s="85" t="s">
        <v>12</v>
      </c>
      <c r="O277" s="168">
        <v>224.46064516129033</v>
      </c>
      <c r="P277" s="93" t="s">
        <v>13</v>
      </c>
      <c r="Q277" s="112"/>
    </row>
    <row r="278" spans="1:17">
      <c r="A278" s="85" t="s">
        <v>21</v>
      </c>
      <c r="B278" s="76" t="s">
        <v>141</v>
      </c>
      <c r="C278" s="86">
        <v>8788</v>
      </c>
      <c r="D278" s="87" t="s">
        <v>168</v>
      </c>
      <c r="E278" s="88" t="s">
        <v>10</v>
      </c>
      <c r="F278" s="88" t="s">
        <v>29</v>
      </c>
      <c r="G278" s="85" t="s">
        <v>22</v>
      </c>
      <c r="H278" s="88" t="s">
        <v>56</v>
      </c>
      <c r="I278" s="88">
        <v>4.5</v>
      </c>
      <c r="J278" s="85"/>
      <c r="K278" s="90" t="s">
        <v>18</v>
      </c>
      <c r="L278" s="91">
        <v>284.75</v>
      </c>
      <c r="M278" s="92">
        <f t="shared" si="11"/>
        <v>284.75</v>
      </c>
      <c r="N278" s="85" t="s">
        <v>12</v>
      </c>
      <c r="O278" s="168">
        <v>233.24709677419358</v>
      </c>
      <c r="P278" s="93" t="s">
        <v>13</v>
      </c>
    </row>
    <row r="279" spans="1:17">
      <c r="A279" s="85" t="s">
        <v>21</v>
      </c>
      <c r="B279" s="76" t="s">
        <v>141</v>
      </c>
      <c r="C279" s="86">
        <v>8788</v>
      </c>
      <c r="D279" s="87" t="s">
        <v>168</v>
      </c>
      <c r="E279" s="88" t="s">
        <v>10</v>
      </c>
      <c r="F279" s="88" t="s">
        <v>29</v>
      </c>
      <c r="G279" s="85" t="s">
        <v>22</v>
      </c>
      <c r="H279" s="88" t="s">
        <v>56</v>
      </c>
      <c r="I279" s="88">
        <v>4.5</v>
      </c>
      <c r="J279" s="85"/>
      <c r="K279" s="90" t="s">
        <v>18</v>
      </c>
      <c r="L279" s="91">
        <v>286.75</v>
      </c>
      <c r="M279" s="92">
        <f t="shared" si="11"/>
        <v>286.75</v>
      </c>
      <c r="N279" s="85" t="s">
        <v>12</v>
      </c>
      <c r="O279" s="168">
        <v>246.22774193548389</v>
      </c>
      <c r="P279" s="93" t="s">
        <v>13</v>
      </c>
    </row>
    <row r="280" spans="1:17">
      <c r="A280" s="85" t="s">
        <v>21</v>
      </c>
      <c r="B280" s="76" t="s">
        <v>141</v>
      </c>
      <c r="C280" s="86">
        <v>8788</v>
      </c>
      <c r="D280" s="87" t="s">
        <v>168</v>
      </c>
      <c r="E280" s="88" t="s">
        <v>10</v>
      </c>
      <c r="F280" s="88" t="s">
        <v>29</v>
      </c>
      <c r="G280" s="85" t="s">
        <v>22</v>
      </c>
      <c r="H280" s="88" t="s">
        <v>56</v>
      </c>
      <c r="I280" s="88">
        <v>4.5</v>
      </c>
      <c r="J280" s="85"/>
      <c r="K280" s="90" t="s">
        <v>18</v>
      </c>
      <c r="L280" s="91">
        <v>288.75</v>
      </c>
      <c r="M280" s="92">
        <f t="shared" si="11"/>
        <v>288.75</v>
      </c>
      <c r="N280" s="85" t="s">
        <v>12</v>
      </c>
      <c r="O280" s="168">
        <v>251.94709677419357</v>
      </c>
      <c r="P280" s="93" t="s">
        <v>13</v>
      </c>
    </row>
    <row r="281" spans="1:17">
      <c r="A281" s="85" t="s">
        <v>21</v>
      </c>
      <c r="B281" s="76" t="s">
        <v>141</v>
      </c>
      <c r="C281" s="86">
        <v>8788</v>
      </c>
      <c r="D281" s="87" t="s">
        <v>168</v>
      </c>
      <c r="E281" s="88" t="s">
        <v>10</v>
      </c>
      <c r="F281" s="88" t="s">
        <v>29</v>
      </c>
      <c r="G281" s="85" t="s">
        <v>22</v>
      </c>
      <c r="H281" s="88" t="s">
        <v>56</v>
      </c>
      <c r="I281" s="88">
        <v>4.5</v>
      </c>
      <c r="J281" s="85"/>
      <c r="K281" s="90" t="s">
        <v>18</v>
      </c>
      <c r="L281" s="91">
        <v>290.75</v>
      </c>
      <c r="M281" s="92">
        <f t="shared" si="11"/>
        <v>290.75</v>
      </c>
      <c r="N281" s="85" t="s">
        <v>12</v>
      </c>
      <c r="O281" s="168">
        <v>256.99580645161285</v>
      </c>
      <c r="P281" s="93" t="s">
        <v>13</v>
      </c>
    </row>
    <row r="282" spans="1:17">
      <c r="A282" s="85" t="s">
        <v>21</v>
      </c>
      <c r="B282" s="76" t="s">
        <v>141</v>
      </c>
      <c r="C282" s="86">
        <v>8788</v>
      </c>
      <c r="D282" s="87" t="s">
        <v>168</v>
      </c>
      <c r="E282" s="88" t="s">
        <v>10</v>
      </c>
      <c r="F282" s="88" t="s">
        <v>29</v>
      </c>
      <c r="G282" s="85" t="s">
        <v>22</v>
      </c>
      <c r="H282" s="88" t="s">
        <v>56</v>
      </c>
      <c r="I282" s="88">
        <v>4.5</v>
      </c>
      <c r="J282" s="85"/>
      <c r="K282" s="90" t="s">
        <v>18</v>
      </c>
      <c r="L282" s="91">
        <v>292.75</v>
      </c>
      <c r="M282" s="92">
        <f t="shared" si="11"/>
        <v>292.75</v>
      </c>
      <c r="N282" s="85" t="s">
        <v>12</v>
      </c>
      <c r="O282" s="167">
        <v>257.31225806451613</v>
      </c>
      <c r="P282" s="93" t="s">
        <v>13</v>
      </c>
    </row>
    <row r="283" spans="1:17">
      <c r="A283" s="85" t="s">
        <v>21</v>
      </c>
      <c r="B283" s="76" t="s">
        <v>141</v>
      </c>
      <c r="C283" s="86">
        <v>8788</v>
      </c>
      <c r="D283" s="87" t="s">
        <v>168</v>
      </c>
      <c r="E283" s="88" t="s">
        <v>10</v>
      </c>
      <c r="F283" s="88" t="s">
        <v>29</v>
      </c>
      <c r="G283" s="85" t="s">
        <v>22</v>
      </c>
      <c r="H283" s="88" t="s">
        <v>56</v>
      </c>
      <c r="I283" s="88">
        <v>4.5</v>
      </c>
      <c r="J283" s="85"/>
      <c r="K283" s="90" t="s">
        <v>18</v>
      </c>
      <c r="L283" s="91">
        <v>294.75</v>
      </c>
      <c r="M283" s="92">
        <f t="shared" si="11"/>
        <v>294.75</v>
      </c>
      <c r="N283" s="85" t="s">
        <v>12</v>
      </c>
      <c r="O283" s="168">
        <v>253.55161290322584</v>
      </c>
      <c r="P283" s="93" t="s">
        <v>13</v>
      </c>
    </row>
    <row r="284" spans="1:17">
      <c r="A284" s="85" t="s">
        <v>21</v>
      </c>
      <c r="B284" s="76" t="s">
        <v>141</v>
      </c>
      <c r="C284" s="86">
        <v>8788</v>
      </c>
      <c r="D284" s="87" t="s">
        <v>168</v>
      </c>
      <c r="E284" s="88" t="s">
        <v>10</v>
      </c>
      <c r="F284" s="88" t="s">
        <v>29</v>
      </c>
      <c r="G284" s="85" t="s">
        <v>22</v>
      </c>
      <c r="H284" s="88" t="s">
        <v>56</v>
      </c>
      <c r="I284" s="88">
        <v>4.5</v>
      </c>
      <c r="J284" s="85"/>
      <c r="K284" s="90" t="s">
        <v>18</v>
      </c>
      <c r="L284" s="91">
        <v>296.75</v>
      </c>
      <c r="M284" s="92">
        <f t="shared" si="11"/>
        <v>296.75</v>
      </c>
      <c r="N284" s="85" t="s">
        <v>12</v>
      </c>
      <c r="O284" s="168">
        <v>244.02903225806455</v>
      </c>
      <c r="P284" s="93" t="s">
        <v>13</v>
      </c>
    </row>
    <row r="285" spans="1:17">
      <c r="A285" s="85" t="s">
        <v>21</v>
      </c>
      <c r="B285" s="76" t="s">
        <v>141</v>
      </c>
      <c r="C285" s="86">
        <v>8788</v>
      </c>
      <c r="D285" s="87" t="s">
        <v>168</v>
      </c>
      <c r="E285" s="88" t="s">
        <v>10</v>
      </c>
      <c r="F285" s="88" t="s">
        <v>29</v>
      </c>
      <c r="G285" s="85" t="s">
        <v>22</v>
      </c>
      <c r="H285" s="88" t="s">
        <v>56</v>
      </c>
      <c r="I285" s="88">
        <v>4.5</v>
      </c>
      <c r="J285" s="85"/>
      <c r="K285" s="90" t="s">
        <v>18</v>
      </c>
      <c r="L285" s="91">
        <v>298.75</v>
      </c>
      <c r="M285" s="92">
        <f t="shared" si="11"/>
        <v>298.75</v>
      </c>
      <c r="N285" s="85" t="s">
        <v>12</v>
      </c>
      <c r="O285" s="168">
        <v>230.18548387096772</v>
      </c>
      <c r="P285" s="93" t="s">
        <v>13</v>
      </c>
    </row>
    <row r="286" spans="1:17">
      <c r="A286" s="85" t="s">
        <v>21</v>
      </c>
      <c r="B286" s="76" t="s">
        <v>141</v>
      </c>
      <c r="C286" s="86">
        <v>8788</v>
      </c>
      <c r="D286" s="87" t="s">
        <v>168</v>
      </c>
      <c r="E286" s="88" t="s">
        <v>10</v>
      </c>
      <c r="F286" s="88" t="s">
        <v>29</v>
      </c>
      <c r="G286" s="85" t="s">
        <v>22</v>
      </c>
      <c r="H286" s="88" t="s">
        <v>56</v>
      </c>
      <c r="I286" s="88">
        <v>4.5</v>
      </c>
      <c r="J286" s="85"/>
      <c r="K286" s="90" t="s">
        <v>18</v>
      </c>
      <c r="L286" s="91">
        <v>300.75</v>
      </c>
      <c r="M286" s="92">
        <f t="shared" si="11"/>
        <v>300.75</v>
      </c>
      <c r="N286" s="85" t="s">
        <v>12</v>
      </c>
      <c r="O286" s="168">
        <v>213.56096774193546</v>
      </c>
      <c r="P286" s="93" t="s">
        <v>13</v>
      </c>
    </row>
    <row r="287" spans="1:17">
      <c r="A287" s="85" t="s">
        <v>21</v>
      </c>
      <c r="B287" s="76" t="s">
        <v>141</v>
      </c>
      <c r="C287" s="86">
        <v>8788</v>
      </c>
      <c r="D287" s="87" t="s">
        <v>168</v>
      </c>
      <c r="E287" s="88" t="s">
        <v>10</v>
      </c>
      <c r="F287" s="88" t="s">
        <v>29</v>
      </c>
      <c r="G287" s="85" t="s">
        <v>22</v>
      </c>
      <c r="H287" s="88" t="s">
        <v>56</v>
      </c>
      <c r="I287" s="88">
        <v>4.5</v>
      </c>
      <c r="J287" s="85"/>
      <c r="K287" s="90" t="s">
        <v>18</v>
      </c>
      <c r="L287" s="91">
        <v>302.75</v>
      </c>
      <c r="M287" s="92">
        <f t="shared" si="11"/>
        <v>302.75</v>
      </c>
      <c r="N287" s="85" t="s">
        <v>12</v>
      </c>
      <c r="O287" s="168">
        <v>196.77161290322582</v>
      </c>
      <c r="P287" s="93" t="s">
        <v>13</v>
      </c>
    </row>
    <row r="288" spans="1:17">
      <c r="A288" s="85" t="s">
        <v>21</v>
      </c>
      <c r="B288" s="76" t="s">
        <v>141</v>
      </c>
      <c r="C288" s="86">
        <v>8788</v>
      </c>
      <c r="D288" s="87" t="s">
        <v>168</v>
      </c>
      <c r="E288" s="88" t="s">
        <v>10</v>
      </c>
      <c r="F288" s="88" t="s">
        <v>29</v>
      </c>
      <c r="G288" s="85" t="s">
        <v>22</v>
      </c>
      <c r="H288" s="88" t="s">
        <v>56</v>
      </c>
      <c r="I288" s="88">
        <v>4.5</v>
      </c>
      <c r="J288" s="85"/>
      <c r="K288" s="90" t="s">
        <v>18</v>
      </c>
      <c r="L288" s="91">
        <v>305.75</v>
      </c>
      <c r="M288" s="92">
        <f t="shared" si="11"/>
        <v>305.75</v>
      </c>
      <c r="N288" s="85" t="s">
        <v>12</v>
      </c>
      <c r="O288" s="168">
        <v>179.80322580645159</v>
      </c>
      <c r="P288" s="93" t="s">
        <v>13</v>
      </c>
    </row>
    <row r="289" spans="1:16">
      <c r="A289" s="85" t="s">
        <v>21</v>
      </c>
      <c r="B289" s="76" t="s">
        <v>141</v>
      </c>
      <c r="C289" s="86">
        <v>8788</v>
      </c>
      <c r="D289" s="87" t="s">
        <v>168</v>
      </c>
      <c r="E289" s="88" t="s">
        <v>10</v>
      </c>
      <c r="F289" s="88" t="s">
        <v>29</v>
      </c>
      <c r="G289" s="85" t="s">
        <v>22</v>
      </c>
      <c r="H289" s="88" t="s">
        <v>56</v>
      </c>
      <c r="I289" s="88">
        <v>4.5</v>
      </c>
      <c r="J289" s="85"/>
      <c r="K289" s="90" t="s">
        <v>140</v>
      </c>
      <c r="L289" s="91">
        <v>308.75</v>
      </c>
      <c r="M289" s="92">
        <f t="shared" si="11"/>
        <v>308.75</v>
      </c>
      <c r="N289" s="85" t="s">
        <v>12</v>
      </c>
      <c r="O289" s="168">
        <v>153.74419354838713</v>
      </c>
      <c r="P289" s="93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9"/>
  <sheetViews>
    <sheetView workbookViewId="0">
      <pane ySplit="1" topLeftCell="A257" activePane="bottomLeft" state="frozen"/>
      <selection activeCell="T79" sqref="T79"/>
      <selection pane="bottomLeft"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2" style="151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2.285156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9" ht="39.75" thickTop="1" thickBot="1">
      <c r="A1" s="69" t="s">
        <v>6</v>
      </c>
      <c r="B1" s="69" t="s">
        <v>0</v>
      </c>
      <c r="C1" s="70" t="s">
        <v>20</v>
      </c>
      <c r="D1" s="146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9" ht="13.5" customHeight="1" thickTop="1">
      <c r="A2" s="77" t="s">
        <v>21</v>
      </c>
      <c r="B2" s="77" t="s">
        <v>141</v>
      </c>
      <c r="C2" s="101">
        <v>8788</v>
      </c>
      <c r="D2" s="79" t="s">
        <v>157</v>
      </c>
      <c r="E2" s="102" t="s">
        <v>10</v>
      </c>
      <c r="F2" s="80" t="s">
        <v>30</v>
      </c>
      <c r="G2" s="77" t="s">
        <v>23</v>
      </c>
      <c r="H2" s="80" t="s">
        <v>57</v>
      </c>
      <c r="I2" s="80">
        <v>2.9</v>
      </c>
      <c r="J2" s="77"/>
      <c r="K2" s="76" t="s">
        <v>139</v>
      </c>
      <c r="L2" s="82">
        <v>260</v>
      </c>
      <c r="M2" s="82">
        <v>260</v>
      </c>
      <c r="N2" s="76" t="s">
        <v>12</v>
      </c>
      <c r="O2" s="166">
        <v>45.980000000000011</v>
      </c>
      <c r="P2" s="83" t="s">
        <v>13</v>
      </c>
      <c r="Q2" s="112"/>
      <c r="S2" s="103"/>
    </row>
    <row r="3" spans="1:19">
      <c r="A3" s="89" t="s">
        <v>21</v>
      </c>
      <c r="B3" s="77" t="s">
        <v>141</v>
      </c>
      <c r="C3" s="104">
        <v>8788</v>
      </c>
      <c r="D3" s="87" t="s">
        <v>157</v>
      </c>
      <c r="E3" s="105" t="s">
        <v>10</v>
      </c>
      <c r="F3" s="88" t="s">
        <v>30</v>
      </c>
      <c r="G3" s="89" t="s">
        <v>23</v>
      </c>
      <c r="H3" s="88" t="s">
        <v>57</v>
      </c>
      <c r="I3" s="88">
        <v>2.9</v>
      </c>
      <c r="J3" s="89"/>
      <c r="K3" s="90" t="s">
        <v>139</v>
      </c>
      <c r="L3" s="92">
        <v>268</v>
      </c>
      <c r="M3" s="92">
        <v>268</v>
      </c>
      <c r="N3" s="85" t="s">
        <v>12</v>
      </c>
      <c r="O3" s="167">
        <v>73.530000000000015</v>
      </c>
      <c r="P3" s="93" t="s">
        <v>13</v>
      </c>
      <c r="Q3" s="112"/>
      <c r="S3" s="103"/>
    </row>
    <row r="4" spans="1:19">
      <c r="A4" s="89" t="s">
        <v>21</v>
      </c>
      <c r="B4" s="77" t="s">
        <v>141</v>
      </c>
      <c r="C4" s="104">
        <v>8788</v>
      </c>
      <c r="D4" s="87" t="s">
        <v>157</v>
      </c>
      <c r="E4" s="105" t="s">
        <v>10</v>
      </c>
      <c r="F4" s="88" t="s">
        <v>30</v>
      </c>
      <c r="G4" s="89" t="s">
        <v>23</v>
      </c>
      <c r="H4" s="88" t="s">
        <v>57</v>
      </c>
      <c r="I4" s="88">
        <v>2.9</v>
      </c>
      <c r="J4" s="89"/>
      <c r="K4" s="90" t="s">
        <v>139</v>
      </c>
      <c r="L4" s="92">
        <v>272</v>
      </c>
      <c r="M4" s="92">
        <v>272</v>
      </c>
      <c r="N4" s="85" t="s">
        <v>12</v>
      </c>
      <c r="O4" s="168">
        <v>88.469999999999956</v>
      </c>
      <c r="P4" s="93" t="s">
        <v>13</v>
      </c>
      <c r="Q4" s="112"/>
      <c r="S4" s="103"/>
    </row>
    <row r="5" spans="1:19">
      <c r="A5" s="89" t="s">
        <v>21</v>
      </c>
      <c r="B5" s="77" t="s">
        <v>141</v>
      </c>
      <c r="C5" s="104">
        <v>8788</v>
      </c>
      <c r="D5" s="87" t="s">
        <v>157</v>
      </c>
      <c r="E5" s="105" t="s">
        <v>10</v>
      </c>
      <c r="F5" s="88" t="s">
        <v>30</v>
      </c>
      <c r="G5" s="89" t="s">
        <v>23</v>
      </c>
      <c r="H5" s="88" t="s">
        <v>57</v>
      </c>
      <c r="I5" s="88">
        <v>2.9</v>
      </c>
      <c r="J5" s="89"/>
      <c r="K5" s="90" t="s">
        <v>139</v>
      </c>
      <c r="L5" s="92">
        <v>274</v>
      </c>
      <c r="M5" s="92">
        <v>274</v>
      </c>
      <c r="N5" s="85" t="s">
        <v>12</v>
      </c>
      <c r="O5" s="168">
        <v>95.820000000000022</v>
      </c>
      <c r="P5" s="93" t="s">
        <v>13</v>
      </c>
      <c r="Q5" s="112"/>
      <c r="S5" s="103"/>
    </row>
    <row r="6" spans="1:19">
      <c r="A6" s="89" t="s">
        <v>21</v>
      </c>
      <c r="B6" s="77" t="s">
        <v>141</v>
      </c>
      <c r="C6" s="104">
        <v>8788</v>
      </c>
      <c r="D6" s="87" t="s">
        <v>157</v>
      </c>
      <c r="E6" s="105" t="s">
        <v>10</v>
      </c>
      <c r="F6" s="88" t="s">
        <v>30</v>
      </c>
      <c r="G6" s="89" t="s">
        <v>23</v>
      </c>
      <c r="H6" s="88" t="s">
        <v>57</v>
      </c>
      <c r="I6" s="88">
        <v>2.9</v>
      </c>
      <c r="J6" s="89"/>
      <c r="K6" s="90" t="s">
        <v>139</v>
      </c>
      <c r="L6" s="92">
        <v>275</v>
      </c>
      <c r="M6" s="92">
        <v>275</v>
      </c>
      <c r="N6" s="85" t="s">
        <v>12</v>
      </c>
      <c r="O6" s="168">
        <v>103.76000000000009</v>
      </c>
      <c r="P6" s="93" t="s">
        <v>13</v>
      </c>
      <c r="Q6" s="112"/>
      <c r="S6" s="103"/>
    </row>
    <row r="7" spans="1:19">
      <c r="A7" s="89" t="s">
        <v>21</v>
      </c>
      <c r="B7" s="77" t="s">
        <v>141</v>
      </c>
      <c r="C7" s="104">
        <v>8788</v>
      </c>
      <c r="D7" s="87" t="s">
        <v>157</v>
      </c>
      <c r="E7" s="105" t="s">
        <v>10</v>
      </c>
      <c r="F7" s="88" t="s">
        <v>30</v>
      </c>
      <c r="G7" s="89" t="s">
        <v>23</v>
      </c>
      <c r="H7" s="88" t="s">
        <v>57</v>
      </c>
      <c r="I7" s="88">
        <v>2.9</v>
      </c>
      <c r="J7" s="89"/>
      <c r="K7" s="90" t="s">
        <v>139</v>
      </c>
      <c r="L7" s="92">
        <v>276</v>
      </c>
      <c r="M7" s="92">
        <v>276</v>
      </c>
      <c r="N7" s="85" t="s">
        <v>12</v>
      </c>
      <c r="O7" s="168">
        <v>108</v>
      </c>
      <c r="P7" s="93" t="s">
        <v>13</v>
      </c>
      <c r="Q7" s="112"/>
      <c r="S7" s="103"/>
    </row>
    <row r="8" spans="1:19">
      <c r="A8" s="89" t="s">
        <v>21</v>
      </c>
      <c r="B8" s="77" t="s">
        <v>141</v>
      </c>
      <c r="C8" s="104">
        <v>8788</v>
      </c>
      <c r="D8" s="87" t="s">
        <v>157</v>
      </c>
      <c r="E8" s="105" t="s">
        <v>10</v>
      </c>
      <c r="F8" s="88" t="s">
        <v>30</v>
      </c>
      <c r="G8" s="89" t="s">
        <v>23</v>
      </c>
      <c r="H8" s="88" t="s">
        <v>57</v>
      </c>
      <c r="I8" s="88">
        <v>2.9</v>
      </c>
      <c r="J8" s="89"/>
      <c r="K8" s="90" t="s">
        <v>139</v>
      </c>
      <c r="L8" s="92">
        <v>277</v>
      </c>
      <c r="M8" s="92">
        <v>277</v>
      </c>
      <c r="N8" s="85" t="s">
        <v>12</v>
      </c>
      <c r="O8" s="168">
        <v>114</v>
      </c>
      <c r="P8" s="93" t="s">
        <v>13</v>
      </c>
      <c r="Q8" s="112"/>
      <c r="S8" s="103"/>
    </row>
    <row r="9" spans="1:19">
      <c r="A9" s="89" t="s">
        <v>21</v>
      </c>
      <c r="B9" s="77" t="s">
        <v>141</v>
      </c>
      <c r="C9" s="104">
        <v>8788</v>
      </c>
      <c r="D9" s="87" t="s">
        <v>157</v>
      </c>
      <c r="E9" s="105" t="s">
        <v>10</v>
      </c>
      <c r="F9" s="88" t="s">
        <v>30</v>
      </c>
      <c r="G9" s="89" t="s">
        <v>23</v>
      </c>
      <c r="H9" s="88" t="s">
        <v>57</v>
      </c>
      <c r="I9" s="88">
        <v>2.9</v>
      </c>
      <c r="J9" s="89"/>
      <c r="K9" s="90" t="s">
        <v>18</v>
      </c>
      <c r="L9" s="92">
        <v>278</v>
      </c>
      <c r="M9" s="92">
        <v>278</v>
      </c>
      <c r="N9" s="85" t="s">
        <v>12</v>
      </c>
      <c r="O9" s="168">
        <v>119.11999999999992</v>
      </c>
      <c r="P9" s="93" t="s">
        <v>13</v>
      </c>
      <c r="Q9" s="112"/>
      <c r="S9" s="103"/>
    </row>
    <row r="10" spans="1:19">
      <c r="A10" s="89" t="s">
        <v>21</v>
      </c>
      <c r="B10" s="77" t="s">
        <v>141</v>
      </c>
      <c r="C10" s="104">
        <v>8788</v>
      </c>
      <c r="D10" s="87" t="s">
        <v>157</v>
      </c>
      <c r="E10" s="105" t="s">
        <v>10</v>
      </c>
      <c r="F10" s="88" t="s">
        <v>30</v>
      </c>
      <c r="G10" s="89" t="s">
        <v>23</v>
      </c>
      <c r="H10" s="88" t="s">
        <v>57</v>
      </c>
      <c r="I10" s="88">
        <v>2.9</v>
      </c>
      <c r="J10" s="89"/>
      <c r="K10" s="90" t="s">
        <v>18</v>
      </c>
      <c r="L10" s="92">
        <v>279</v>
      </c>
      <c r="M10" s="92">
        <v>279</v>
      </c>
      <c r="N10" s="85" t="s">
        <v>12</v>
      </c>
      <c r="O10" s="168">
        <v>171.35000000000005</v>
      </c>
      <c r="P10" s="93" t="s">
        <v>13</v>
      </c>
      <c r="Q10" s="112"/>
      <c r="S10" s="103"/>
    </row>
    <row r="11" spans="1:19">
      <c r="A11" s="89" t="s">
        <v>21</v>
      </c>
      <c r="B11" s="77" t="s">
        <v>141</v>
      </c>
      <c r="C11" s="104">
        <v>8788</v>
      </c>
      <c r="D11" s="87" t="s">
        <v>157</v>
      </c>
      <c r="E11" s="105" t="s">
        <v>10</v>
      </c>
      <c r="F11" s="88" t="s">
        <v>30</v>
      </c>
      <c r="G11" s="89" t="s">
        <v>23</v>
      </c>
      <c r="H11" s="88" t="s">
        <v>57</v>
      </c>
      <c r="I11" s="88">
        <v>2.9</v>
      </c>
      <c r="J11" s="89"/>
      <c r="K11" s="90" t="s">
        <v>18</v>
      </c>
      <c r="L11" s="92">
        <v>280</v>
      </c>
      <c r="M11" s="92">
        <v>280</v>
      </c>
      <c r="N11" s="85" t="s">
        <v>12</v>
      </c>
      <c r="O11" s="167">
        <v>133.34999999999997</v>
      </c>
      <c r="P11" s="93" t="s">
        <v>13</v>
      </c>
      <c r="Q11" s="112"/>
      <c r="S11" s="103"/>
    </row>
    <row r="12" spans="1:19">
      <c r="A12" s="89" t="s">
        <v>21</v>
      </c>
      <c r="B12" s="77" t="s">
        <v>141</v>
      </c>
      <c r="C12" s="104">
        <v>8788</v>
      </c>
      <c r="D12" s="87" t="s">
        <v>157</v>
      </c>
      <c r="E12" s="105" t="s">
        <v>10</v>
      </c>
      <c r="F12" s="88" t="s">
        <v>30</v>
      </c>
      <c r="G12" s="89" t="s">
        <v>23</v>
      </c>
      <c r="H12" s="88" t="s">
        <v>57</v>
      </c>
      <c r="I12" s="88">
        <v>2.9</v>
      </c>
      <c r="J12" s="89"/>
      <c r="K12" s="90" t="s">
        <v>18</v>
      </c>
      <c r="L12" s="92">
        <v>281</v>
      </c>
      <c r="M12" s="92">
        <v>281</v>
      </c>
      <c r="N12" s="85" t="s">
        <v>12</v>
      </c>
      <c r="O12" s="168">
        <v>140.96999999999994</v>
      </c>
      <c r="P12" s="93" t="s">
        <v>13</v>
      </c>
      <c r="Q12" s="112"/>
      <c r="S12" s="103"/>
    </row>
    <row r="13" spans="1:19">
      <c r="A13" s="89" t="s">
        <v>21</v>
      </c>
      <c r="B13" s="77" t="s">
        <v>141</v>
      </c>
      <c r="C13" s="104">
        <v>8788</v>
      </c>
      <c r="D13" s="87" t="s">
        <v>157</v>
      </c>
      <c r="E13" s="105" t="s">
        <v>10</v>
      </c>
      <c r="F13" s="88" t="s">
        <v>30</v>
      </c>
      <c r="G13" s="89" t="s">
        <v>23</v>
      </c>
      <c r="H13" s="88" t="s">
        <v>57</v>
      </c>
      <c r="I13" s="88">
        <v>2.9</v>
      </c>
      <c r="J13" s="89"/>
      <c r="K13" s="90" t="s">
        <v>18</v>
      </c>
      <c r="L13" s="92">
        <v>282</v>
      </c>
      <c r="M13" s="92">
        <v>282</v>
      </c>
      <c r="N13" s="85" t="s">
        <v>12</v>
      </c>
      <c r="O13" s="168">
        <v>150.9</v>
      </c>
      <c r="P13" s="93" t="s">
        <v>13</v>
      </c>
      <c r="Q13" s="112"/>
      <c r="S13" s="103"/>
    </row>
    <row r="14" spans="1:19">
      <c r="A14" s="89" t="s">
        <v>21</v>
      </c>
      <c r="B14" s="77" t="s">
        <v>141</v>
      </c>
      <c r="C14" s="104">
        <v>8788</v>
      </c>
      <c r="D14" s="87" t="s">
        <v>157</v>
      </c>
      <c r="E14" s="105" t="s">
        <v>10</v>
      </c>
      <c r="F14" s="88" t="s">
        <v>30</v>
      </c>
      <c r="G14" s="89" t="s">
        <v>23</v>
      </c>
      <c r="H14" s="88" t="s">
        <v>57</v>
      </c>
      <c r="I14" s="88">
        <v>2.9</v>
      </c>
      <c r="J14" s="89"/>
      <c r="K14" s="90" t="s">
        <v>18</v>
      </c>
      <c r="L14" s="92">
        <v>283</v>
      </c>
      <c r="M14" s="92">
        <v>283</v>
      </c>
      <c r="N14" s="85" t="s">
        <v>12</v>
      </c>
      <c r="O14" s="168">
        <v>161.4799999999999</v>
      </c>
      <c r="P14" s="93" t="s">
        <v>13</v>
      </c>
      <c r="Q14" s="112"/>
      <c r="S14" s="103"/>
    </row>
    <row r="15" spans="1:19">
      <c r="A15" s="89" t="s">
        <v>21</v>
      </c>
      <c r="B15" s="77" t="s">
        <v>141</v>
      </c>
      <c r="C15" s="104">
        <v>8788</v>
      </c>
      <c r="D15" s="87" t="s">
        <v>157</v>
      </c>
      <c r="E15" s="105" t="s">
        <v>10</v>
      </c>
      <c r="F15" s="88" t="s">
        <v>30</v>
      </c>
      <c r="G15" s="89" t="s">
        <v>23</v>
      </c>
      <c r="H15" s="88" t="s">
        <v>57</v>
      </c>
      <c r="I15" s="88">
        <v>2.9</v>
      </c>
      <c r="J15" s="89"/>
      <c r="K15" s="90" t="s">
        <v>18</v>
      </c>
      <c r="L15" s="92">
        <v>285</v>
      </c>
      <c r="M15" s="92">
        <v>285</v>
      </c>
      <c r="N15" s="85" t="s">
        <v>12</v>
      </c>
      <c r="O15" s="168">
        <v>189.68999999999988</v>
      </c>
      <c r="P15" s="93" t="s">
        <v>13</v>
      </c>
      <c r="Q15" s="112"/>
      <c r="S15" s="103"/>
    </row>
    <row r="16" spans="1:19">
      <c r="A16" s="89" t="s">
        <v>21</v>
      </c>
      <c r="B16" s="77" t="s">
        <v>141</v>
      </c>
      <c r="C16" s="104">
        <v>8788</v>
      </c>
      <c r="D16" s="87" t="s">
        <v>157</v>
      </c>
      <c r="E16" s="105" t="s">
        <v>10</v>
      </c>
      <c r="F16" s="88" t="s">
        <v>30</v>
      </c>
      <c r="G16" s="89" t="s">
        <v>23</v>
      </c>
      <c r="H16" s="88" t="s">
        <v>57</v>
      </c>
      <c r="I16" s="88">
        <v>2.9</v>
      </c>
      <c r="J16" s="89"/>
      <c r="K16" s="90" t="s">
        <v>18</v>
      </c>
      <c r="L16" s="92">
        <v>287</v>
      </c>
      <c r="M16" s="92">
        <v>287</v>
      </c>
      <c r="N16" s="85" t="s">
        <v>12</v>
      </c>
      <c r="O16" s="168">
        <v>248.39999999999986</v>
      </c>
      <c r="P16" s="93" t="s">
        <v>13</v>
      </c>
      <c r="Q16" s="112"/>
      <c r="S16" s="103"/>
    </row>
    <row r="17" spans="1:19">
      <c r="A17" s="89" t="s">
        <v>21</v>
      </c>
      <c r="B17" s="77" t="s">
        <v>141</v>
      </c>
      <c r="C17" s="104">
        <v>8788</v>
      </c>
      <c r="D17" s="87" t="s">
        <v>157</v>
      </c>
      <c r="E17" s="105" t="s">
        <v>10</v>
      </c>
      <c r="F17" s="88" t="s">
        <v>30</v>
      </c>
      <c r="G17" s="89" t="s">
        <v>23</v>
      </c>
      <c r="H17" s="88" t="s">
        <v>57</v>
      </c>
      <c r="I17" s="88">
        <v>2.9</v>
      </c>
      <c r="J17" s="89"/>
      <c r="K17" s="90" t="s">
        <v>18</v>
      </c>
      <c r="L17" s="92">
        <v>289</v>
      </c>
      <c r="M17" s="92">
        <v>289</v>
      </c>
      <c r="N17" s="85" t="s">
        <v>12</v>
      </c>
      <c r="O17" s="168">
        <v>254.65999999999991</v>
      </c>
      <c r="P17" s="93" t="s">
        <v>13</v>
      </c>
      <c r="Q17" s="112"/>
      <c r="S17" s="103"/>
    </row>
    <row r="18" spans="1:19">
      <c r="A18" s="89" t="s">
        <v>21</v>
      </c>
      <c r="B18" s="77" t="s">
        <v>141</v>
      </c>
      <c r="C18" s="104">
        <v>8788</v>
      </c>
      <c r="D18" s="87" t="s">
        <v>157</v>
      </c>
      <c r="E18" s="105" t="s">
        <v>10</v>
      </c>
      <c r="F18" s="88" t="s">
        <v>30</v>
      </c>
      <c r="G18" s="89" t="s">
        <v>23</v>
      </c>
      <c r="H18" s="88" t="s">
        <v>57</v>
      </c>
      <c r="I18" s="88">
        <v>2.9</v>
      </c>
      <c r="J18" s="89"/>
      <c r="K18" s="90" t="s">
        <v>18</v>
      </c>
      <c r="L18" s="92">
        <v>291</v>
      </c>
      <c r="M18" s="92">
        <v>291</v>
      </c>
      <c r="N18" s="85" t="s">
        <v>12</v>
      </c>
      <c r="O18" s="168">
        <v>250</v>
      </c>
      <c r="P18" s="93" t="s">
        <v>13</v>
      </c>
      <c r="Q18" s="112"/>
      <c r="S18" s="103"/>
    </row>
    <row r="19" spans="1:19">
      <c r="A19" s="89" t="s">
        <v>21</v>
      </c>
      <c r="B19" s="77" t="s">
        <v>141</v>
      </c>
      <c r="C19" s="104">
        <v>8788</v>
      </c>
      <c r="D19" s="87" t="s">
        <v>157</v>
      </c>
      <c r="E19" s="105" t="s">
        <v>10</v>
      </c>
      <c r="F19" s="88" t="s">
        <v>30</v>
      </c>
      <c r="G19" s="89" t="s">
        <v>23</v>
      </c>
      <c r="H19" s="88" t="s">
        <v>57</v>
      </c>
      <c r="I19" s="88">
        <v>2.9</v>
      </c>
      <c r="J19" s="89"/>
      <c r="K19" s="90" t="s">
        <v>18</v>
      </c>
      <c r="L19" s="92">
        <v>293</v>
      </c>
      <c r="M19" s="92">
        <v>293</v>
      </c>
      <c r="N19" s="85" t="s">
        <v>12</v>
      </c>
      <c r="O19" s="167">
        <v>194.77999999999997</v>
      </c>
      <c r="P19" s="93" t="s">
        <v>13</v>
      </c>
      <c r="Q19" s="112"/>
      <c r="S19" s="103"/>
    </row>
    <row r="20" spans="1:19">
      <c r="A20" s="89" t="s">
        <v>21</v>
      </c>
      <c r="B20" s="77" t="s">
        <v>141</v>
      </c>
      <c r="C20" s="104">
        <v>8788</v>
      </c>
      <c r="D20" s="87" t="s">
        <v>157</v>
      </c>
      <c r="E20" s="105" t="s">
        <v>10</v>
      </c>
      <c r="F20" s="88" t="s">
        <v>30</v>
      </c>
      <c r="G20" s="89" t="s">
        <v>23</v>
      </c>
      <c r="H20" s="88" t="s">
        <v>57</v>
      </c>
      <c r="I20" s="88">
        <v>2.9</v>
      </c>
      <c r="J20" s="89"/>
      <c r="K20" s="90" t="s">
        <v>18</v>
      </c>
      <c r="L20" s="92">
        <v>295</v>
      </c>
      <c r="M20" s="92">
        <v>295</v>
      </c>
      <c r="N20" s="85" t="s">
        <v>12</v>
      </c>
      <c r="O20" s="168">
        <v>180.63000000000008</v>
      </c>
      <c r="P20" s="93" t="s">
        <v>13</v>
      </c>
      <c r="Q20" s="112"/>
      <c r="S20" s="103"/>
    </row>
    <row r="21" spans="1:19">
      <c r="A21" s="89" t="s">
        <v>21</v>
      </c>
      <c r="B21" s="77" t="s">
        <v>141</v>
      </c>
      <c r="C21" s="104">
        <v>8788</v>
      </c>
      <c r="D21" s="87" t="s">
        <v>157</v>
      </c>
      <c r="E21" s="105" t="s">
        <v>10</v>
      </c>
      <c r="F21" s="88" t="s">
        <v>30</v>
      </c>
      <c r="G21" s="89" t="s">
        <v>23</v>
      </c>
      <c r="H21" s="88" t="s">
        <v>57</v>
      </c>
      <c r="I21" s="88">
        <v>2.9</v>
      </c>
      <c r="J21" s="89"/>
      <c r="K21" s="90" t="s">
        <v>18</v>
      </c>
      <c r="L21" s="92">
        <v>297</v>
      </c>
      <c r="M21" s="92">
        <v>297</v>
      </c>
      <c r="N21" s="85" t="s">
        <v>12</v>
      </c>
      <c r="O21" s="168">
        <v>166.17000000000004</v>
      </c>
      <c r="P21" s="93" t="s">
        <v>13</v>
      </c>
      <c r="Q21" s="112"/>
      <c r="S21" s="103"/>
    </row>
    <row r="22" spans="1:19">
      <c r="A22" s="89" t="s">
        <v>21</v>
      </c>
      <c r="B22" s="77" t="s">
        <v>141</v>
      </c>
      <c r="C22" s="104">
        <v>8788</v>
      </c>
      <c r="D22" s="87" t="s">
        <v>157</v>
      </c>
      <c r="E22" s="105" t="s">
        <v>10</v>
      </c>
      <c r="F22" s="88" t="s">
        <v>30</v>
      </c>
      <c r="G22" s="89" t="s">
        <v>23</v>
      </c>
      <c r="H22" s="88" t="s">
        <v>57</v>
      </c>
      <c r="I22" s="88">
        <v>2.9</v>
      </c>
      <c r="J22" s="89"/>
      <c r="K22" s="90" t="s">
        <v>18</v>
      </c>
      <c r="L22" s="92">
        <v>299</v>
      </c>
      <c r="M22" s="92">
        <v>299</v>
      </c>
      <c r="N22" s="85" t="s">
        <v>12</v>
      </c>
      <c r="O22" s="168">
        <v>142.09000000000006</v>
      </c>
      <c r="P22" s="93" t="s">
        <v>13</v>
      </c>
      <c r="Q22" s="112"/>
      <c r="S22" s="103"/>
    </row>
    <row r="23" spans="1:19" ht="12.75" customHeight="1">
      <c r="A23" s="89" t="s">
        <v>21</v>
      </c>
      <c r="B23" s="77" t="s">
        <v>141</v>
      </c>
      <c r="C23" s="104">
        <v>8788</v>
      </c>
      <c r="D23" s="87" t="s">
        <v>157</v>
      </c>
      <c r="E23" s="105" t="s">
        <v>10</v>
      </c>
      <c r="F23" s="88" t="s">
        <v>30</v>
      </c>
      <c r="G23" s="89" t="s">
        <v>23</v>
      </c>
      <c r="H23" s="88" t="s">
        <v>57</v>
      </c>
      <c r="I23" s="88">
        <v>2.9</v>
      </c>
      <c r="J23" s="89"/>
      <c r="K23" s="90" t="s">
        <v>140</v>
      </c>
      <c r="L23" s="92">
        <v>301</v>
      </c>
      <c r="M23" s="92">
        <v>301</v>
      </c>
      <c r="N23" s="85" t="s">
        <v>12</v>
      </c>
      <c r="O23" s="168">
        <v>120.80999999999996</v>
      </c>
      <c r="P23" s="93" t="s">
        <v>13</v>
      </c>
      <c r="Q23" s="112"/>
      <c r="S23" s="103"/>
    </row>
    <row r="24" spans="1:19">
      <c r="A24" s="89" t="s">
        <v>21</v>
      </c>
      <c r="B24" s="77" t="s">
        <v>141</v>
      </c>
      <c r="C24" s="104">
        <v>8788</v>
      </c>
      <c r="D24" s="87" t="s">
        <v>157</v>
      </c>
      <c r="E24" s="105" t="s">
        <v>10</v>
      </c>
      <c r="F24" s="88" t="s">
        <v>30</v>
      </c>
      <c r="G24" s="89" t="s">
        <v>23</v>
      </c>
      <c r="H24" s="88" t="s">
        <v>57</v>
      </c>
      <c r="I24" s="88">
        <v>2.9</v>
      </c>
      <c r="J24" s="89"/>
      <c r="K24" s="90" t="s">
        <v>140</v>
      </c>
      <c r="L24" s="92">
        <v>304</v>
      </c>
      <c r="M24" s="92">
        <v>304</v>
      </c>
      <c r="N24" s="85" t="s">
        <v>12</v>
      </c>
      <c r="O24" s="168">
        <v>100.82000000000004</v>
      </c>
      <c r="P24" s="93" t="s">
        <v>13</v>
      </c>
      <c r="Q24" s="112"/>
      <c r="S24" s="103"/>
    </row>
    <row r="25" spans="1:19">
      <c r="A25" s="89" t="s">
        <v>21</v>
      </c>
      <c r="B25" s="77" t="s">
        <v>141</v>
      </c>
      <c r="C25" s="104">
        <v>8788</v>
      </c>
      <c r="D25" s="87" t="s">
        <v>157</v>
      </c>
      <c r="E25" s="105" t="s">
        <v>10</v>
      </c>
      <c r="F25" s="88" t="s">
        <v>30</v>
      </c>
      <c r="G25" s="89" t="s">
        <v>23</v>
      </c>
      <c r="H25" s="88" t="s">
        <v>57</v>
      </c>
      <c r="I25" s="88">
        <v>2.9</v>
      </c>
      <c r="J25" s="89"/>
      <c r="K25" s="90" t="s">
        <v>140</v>
      </c>
      <c r="L25" s="92">
        <v>307</v>
      </c>
      <c r="M25" s="92">
        <v>307</v>
      </c>
      <c r="N25" s="85" t="s">
        <v>12</v>
      </c>
      <c r="O25" s="168">
        <v>78.41</v>
      </c>
      <c r="P25" s="93" t="s">
        <v>13</v>
      </c>
      <c r="Q25" s="112"/>
      <c r="S25" s="103"/>
    </row>
    <row r="26" spans="1:19">
      <c r="A26" s="77" t="s">
        <v>21</v>
      </c>
      <c r="B26" s="77" t="s">
        <v>141</v>
      </c>
      <c r="C26" s="101">
        <v>8788</v>
      </c>
      <c r="D26" s="79" t="s">
        <v>158</v>
      </c>
      <c r="E26" s="102" t="s">
        <v>10</v>
      </c>
      <c r="F26" s="80" t="s">
        <v>30</v>
      </c>
      <c r="G26" s="77" t="s">
        <v>23</v>
      </c>
      <c r="H26" s="80" t="s">
        <v>57</v>
      </c>
      <c r="I26" s="80">
        <v>2.9</v>
      </c>
      <c r="J26" s="77"/>
      <c r="K26" s="76" t="s">
        <v>139</v>
      </c>
      <c r="L26" s="82">
        <v>260</v>
      </c>
      <c r="M26" s="82">
        <v>260</v>
      </c>
      <c r="N26" s="76" t="s">
        <v>12</v>
      </c>
      <c r="O26" s="169">
        <v>45.980000000000011</v>
      </c>
      <c r="P26" s="83" t="s">
        <v>13</v>
      </c>
      <c r="Q26" s="112"/>
    </row>
    <row r="27" spans="1:19">
      <c r="A27" s="89" t="s">
        <v>21</v>
      </c>
      <c r="B27" s="77" t="s">
        <v>141</v>
      </c>
      <c r="C27" s="104">
        <v>8788</v>
      </c>
      <c r="D27" s="87" t="s">
        <v>158</v>
      </c>
      <c r="E27" s="105" t="s">
        <v>10</v>
      </c>
      <c r="F27" s="88" t="s">
        <v>30</v>
      </c>
      <c r="G27" s="89" t="s">
        <v>23</v>
      </c>
      <c r="H27" s="88" t="s">
        <v>57</v>
      </c>
      <c r="I27" s="88">
        <v>2.9</v>
      </c>
      <c r="J27" s="89"/>
      <c r="K27" s="90" t="s">
        <v>139</v>
      </c>
      <c r="L27" s="92">
        <v>268</v>
      </c>
      <c r="M27" s="92">
        <v>268</v>
      </c>
      <c r="N27" s="85" t="s">
        <v>12</v>
      </c>
      <c r="O27" s="168">
        <v>73.530000000000015</v>
      </c>
      <c r="P27" s="93" t="s">
        <v>13</v>
      </c>
      <c r="Q27" s="112"/>
    </row>
    <row r="28" spans="1:19">
      <c r="A28" s="89" t="s">
        <v>21</v>
      </c>
      <c r="B28" s="77" t="s">
        <v>141</v>
      </c>
      <c r="C28" s="104">
        <v>8788</v>
      </c>
      <c r="D28" s="87" t="s">
        <v>158</v>
      </c>
      <c r="E28" s="105" t="s">
        <v>10</v>
      </c>
      <c r="F28" s="88" t="s">
        <v>30</v>
      </c>
      <c r="G28" s="89" t="s">
        <v>23</v>
      </c>
      <c r="H28" s="88" t="s">
        <v>57</v>
      </c>
      <c r="I28" s="88">
        <v>2.9</v>
      </c>
      <c r="J28" s="89"/>
      <c r="K28" s="90" t="s">
        <v>139</v>
      </c>
      <c r="L28" s="92">
        <v>272</v>
      </c>
      <c r="M28" s="92">
        <v>272</v>
      </c>
      <c r="N28" s="85" t="s">
        <v>12</v>
      </c>
      <c r="O28" s="168">
        <v>88.469999999999956</v>
      </c>
      <c r="P28" s="93" t="s">
        <v>13</v>
      </c>
      <c r="Q28" s="112"/>
    </row>
    <row r="29" spans="1:19">
      <c r="A29" s="89" t="s">
        <v>21</v>
      </c>
      <c r="B29" s="77" t="s">
        <v>141</v>
      </c>
      <c r="C29" s="104">
        <v>8788</v>
      </c>
      <c r="D29" s="87" t="s">
        <v>158</v>
      </c>
      <c r="E29" s="105" t="s">
        <v>10</v>
      </c>
      <c r="F29" s="88" t="s">
        <v>30</v>
      </c>
      <c r="G29" s="89" t="s">
        <v>23</v>
      </c>
      <c r="H29" s="88" t="s">
        <v>57</v>
      </c>
      <c r="I29" s="88">
        <v>2.9</v>
      </c>
      <c r="J29" s="89"/>
      <c r="K29" s="90" t="s">
        <v>139</v>
      </c>
      <c r="L29" s="92">
        <v>274</v>
      </c>
      <c r="M29" s="92">
        <v>274</v>
      </c>
      <c r="N29" s="85" t="s">
        <v>12</v>
      </c>
      <c r="O29" s="168">
        <v>95.820000000000022</v>
      </c>
      <c r="P29" s="93" t="s">
        <v>13</v>
      </c>
      <c r="Q29" s="112"/>
    </row>
    <row r="30" spans="1:19">
      <c r="A30" s="89" t="s">
        <v>21</v>
      </c>
      <c r="B30" s="77" t="s">
        <v>141</v>
      </c>
      <c r="C30" s="104">
        <v>8788</v>
      </c>
      <c r="D30" s="87" t="s">
        <v>158</v>
      </c>
      <c r="E30" s="105" t="s">
        <v>10</v>
      </c>
      <c r="F30" s="88" t="s">
        <v>30</v>
      </c>
      <c r="G30" s="89" t="s">
        <v>23</v>
      </c>
      <c r="H30" s="88" t="s">
        <v>57</v>
      </c>
      <c r="I30" s="88">
        <v>2.9</v>
      </c>
      <c r="J30" s="89"/>
      <c r="K30" s="90" t="s">
        <v>139</v>
      </c>
      <c r="L30" s="92">
        <v>275</v>
      </c>
      <c r="M30" s="92">
        <v>275</v>
      </c>
      <c r="N30" s="85" t="s">
        <v>12</v>
      </c>
      <c r="O30" s="168">
        <v>103.76000000000009</v>
      </c>
      <c r="P30" s="93" t="s">
        <v>13</v>
      </c>
      <c r="Q30" s="112"/>
    </row>
    <row r="31" spans="1:19">
      <c r="A31" s="89" t="s">
        <v>21</v>
      </c>
      <c r="B31" s="77" t="s">
        <v>141</v>
      </c>
      <c r="C31" s="104">
        <v>8788</v>
      </c>
      <c r="D31" s="87" t="s">
        <v>158</v>
      </c>
      <c r="E31" s="105" t="s">
        <v>10</v>
      </c>
      <c r="F31" s="88" t="s">
        <v>30</v>
      </c>
      <c r="G31" s="89" t="s">
        <v>23</v>
      </c>
      <c r="H31" s="88" t="s">
        <v>57</v>
      </c>
      <c r="I31" s="88">
        <v>2.9</v>
      </c>
      <c r="J31" s="89"/>
      <c r="K31" s="90" t="s">
        <v>139</v>
      </c>
      <c r="L31" s="92">
        <v>276</v>
      </c>
      <c r="M31" s="92">
        <v>276</v>
      </c>
      <c r="N31" s="85" t="s">
        <v>12</v>
      </c>
      <c r="O31" s="168">
        <v>108</v>
      </c>
      <c r="P31" s="93" t="s">
        <v>13</v>
      </c>
      <c r="Q31" s="112"/>
    </row>
    <row r="32" spans="1:19">
      <c r="A32" s="89" t="s">
        <v>21</v>
      </c>
      <c r="B32" s="77" t="s">
        <v>141</v>
      </c>
      <c r="C32" s="104">
        <v>8788</v>
      </c>
      <c r="D32" s="87" t="s">
        <v>158</v>
      </c>
      <c r="E32" s="105" t="s">
        <v>10</v>
      </c>
      <c r="F32" s="88" t="s">
        <v>30</v>
      </c>
      <c r="G32" s="89" t="s">
        <v>23</v>
      </c>
      <c r="H32" s="88" t="s">
        <v>57</v>
      </c>
      <c r="I32" s="88">
        <v>2.9</v>
      </c>
      <c r="J32" s="89"/>
      <c r="K32" s="90" t="s">
        <v>139</v>
      </c>
      <c r="L32" s="92">
        <v>277</v>
      </c>
      <c r="M32" s="92">
        <v>277</v>
      </c>
      <c r="N32" s="85" t="s">
        <v>12</v>
      </c>
      <c r="O32" s="168">
        <v>114</v>
      </c>
      <c r="P32" s="93" t="s">
        <v>13</v>
      </c>
      <c r="Q32" s="112"/>
    </row>
    <row r="33" spans="1:17">
      <c r="A33" s="89" t="s">
        <v>21</v>
      </c>
      <c r="B33" s="77" t="s">
        <v>141</v>
      </c>
      <c r="C33" s="104">
        <v>8788</v>
      </c>
      <c r="D33" s="87" t="s">
        <v>158</v>
      </c>
      <c r="E33" s="105" t="s">
        <v>10</v>
      </c>
      <c r="F33" s="88" t="s">
        <v>30</v>
      </c>
      <c r="G33" s="89" t="s">
        <v>23</v>
      </c>
      <c r="H33" s="88" t="s">
        <v>57</v>
      </c>
      <c r="I33" s="88">
        <v>2.9</v>
      </c>
      <c r="J33" s="89"/>
      <c r="K33" s="90" t="s">
        <v>18</v>
      </c>
      <c r="L33" s="92">
        <v>278</v>
      </c>
      <c r="M33" s="92">
        <v>278</v>
      </c>
      <c r="N33" s="85" t="s">
        <v>12</v>
      </c>
      <c r="O33" s="168">
        <v>119.11999999999992</v>
      </c>
      <c r="P33" s="93" t="s">
        <v>13</v>
      </c>
      <c r="Q33" s="112"/>
    </row>
    <row r="34" spans="1:17">
      <c r="A34" s="89" t="s">
        <v>21</v>
      </c>
      <c r="B34" s="77" t="s">
        <v>141</v>
      </c>
      <c r="C34" s="104">
        <v>8788</v>
      </c>
      <c r="D34" s="87" t="s">
        <v>158</v>
      </c>
      <c r="E34" s="105" t="s">
        <v>10</v>
      </c>
      <c r="F34" s="88" t="s">
        <v>30</v>
      </c>
      <c r="G34" s="89" t="s">
        <v>23</v>
      </c>
      <c r="H34" s="88" t="s">
        <v>57</v>
      </c>
      <c r="I34" s="88">
        <v>2.9</v>
      </c>
      <c r="J34" s="89"/>
      <c r="K34" s="90" t="s">
        <v>18</v>
      </c>
      <c r="L34" s="92">
        <v>279</v>
      </c>
      <c r="M34" s="92">
        <v>279</v>
      </c>
      <c r="N34" s="85" t="s">
        <v>12</v>
      </c>
      <c r="O34" s="167">
        <v>171.35000000000005</v>
      </c>
      <c r="P34" s="93" t="s">
        <v>13</v>
      </c>
      <c r="Q34" s="112"/>
    </row>
    <row r="35" spans="1:17">
      <c r="A35" s="89" t="s">
        <v>21</v>
      </c>
      <c r="B35" s="77" t="s">
        <v>141</v>
      </c>
      <c r="C35" s="104">
        <v>8788</v>
      </c>
      <c r="D35" s="87" t="s">
        <v>158</v>
      </c>
      <c r="E35" s="105" t="s">
        <v>10</v>
      </c>
      <c r="F35" s="88" t="s">
        <v>30</v>
      </c>
      <c r="G35" s="89" t="s">
        <v>23</v>
      </c>
      <c r="H35" s="88" t="s">
        <v>57</v>
      </c>
      <c r="I35" s="88">
        <v>2.9</v>
      </c>
      <c r="J35" s="89"/>
      <c r="K35" s="90" t="s">
        <v>18</v>
      </c>
      <c r="L35" s="92">
        <v>280</v>
      </c>
      <c r="M35" s="92">
        <v>280</v>
      </c>
      <c r="N35" s="85" t="s">
        <v>12</v>
      </c>
      <c r="O35" s="168">
        <v>133.34999999999997</v>
      </c>
      <c r="P35" s="93" t="s">
        <v>13</v>
      </c>
      <c r="Q35" s="112"/>
    </row>
    <row r="36" spans="1:17">
      <c r="A36" s="89" t="s">
        <v>21</v>
      </c>
      <c r="B36" s="77" t="s">
        <v>141</v>
      </c>
      <c r="C36" s="104">
        <v>8788</v>
      </c>
      <c r="D36" s="87" t="s">
        <v>158</v>
      </c>
      <c r="E36" s="105" t="s">
        <v>10</v>
      </c>
      <c r="F36" s="88" t="s">
        <v>30</v>
      </c>
      <c r="G36" s="89" t="s">
        <v>23</v>
      </c>
      <c r="H36" s="88" t="s">
        <v>57</v>
      </c>
      <c r="I36" s="88">
        <v>2.9</v>
      </c>
      <c r="J36" s="89"/>
      <c r="K36" s="90" t="s">
        <v>18</v>
      </c>
      <c r="L36" s="92">
        <v>281</v>
      </c>
      <c r="M36" s="92">
        <v>281</v>
      </c>
      <c r="N36" s="85" t="s">
        <v>12</v>
      </c>
      <c r="O36" s="168">
        <v>140.96999999999994</v>
      </c>
      <c r="P36" s="93" t="s">
        <v>13</v>
      </c>
      <c r="Q36" s="112"/>
    </row>
    <row r="37" spans="1:17">
      <c r="A37" s="89" t="s">
        <v>21</v>
      </c>
      <c r="B37" s="77" t="s">
        <v>141</v>
      </c>
      <c r="C37" s="104">
        <v>8788</v>
      </c>
      <c r="D37" s="87" t="s">
        <v>158</v>
      </c>
      <c r="E37" s="105" t="s">
        <v>10</v>
      </c>
      <c r="F37" s="88" t="s">
        <v>30</v>
      </c>
      <c r="G37" s="89" t="s">
        <v>23</v>
      </c>
      <c r="H37" s="88" t="s">
        <v>57</v>
      </c>
      <c r="I37" s="88">
        <v>2.9</v>
      </c>
      <c r="J37" s="89"/>
      <c r="K37" s="90" t="s">
        <v>18</v>
      </c>
      <c r="L37" s="92">
        <v>282</v>
      </c>
      <c r="M37" s="92">
        <v>282</v>
      </c>
      <c r="N37" s="85" t="s">
        <v>12</v>
      </c>
      <c r="O37" s="168">
        <v>150.9</v>
      </c>
      <c r="P37" s="93" t="s">
        <v>13</v>
      </c>
      <c r="Q37" s="112"/>
    </row>
    <row r="38" spans="1:17">
      <c r="A38" s="89" t="s">
        <v>21</v>
      </c>
      <c r="B38" s="77" t="s">
        <v>141</v>
      </c>
      <c r="C38" s="104">
        <v>8788</v>
      </c>
      <c r="D38" s="87" t="s">
        <v>158</v>
      </c>
      <c r="E38" s="105" t="s">
        <v>10</v>
      </c>
      <c r="F38" s="88" t="s">
        <v>30</v>
      </c>
      <c r="G38" s="89" t="s">
        <v>23</v>
      </c>
      <c r="H38" s="88" t="s">
        <v>57</v>
      </c>
      <c r="I38" s="88">
        <v>2.9</v>
      </c>
      <c r="J38" s="89"/>
      <c r="K38" s="90" t="s">
        <v>18</v>
      </c>
      <c r="L38" s="92">
        <v>283</v>
      </c>
      <c r="M38" s="92">
        <v>283</v>
      </c>
      <c r="N38" s="85" t="s">
        <v>12</v>
      </c>
      <c r="O38" s="168">
        <v>161.4799999999999</v>
      </c>
      <c r="P38" s="93" t="s">
        <v>13</v>
      </c>
      <c r="Q38" s="112"/>
    </row>
    <row r="39" spans="1:17">
      <c r="A39" s="89" t="s">
        <v>21</v>
      </c>
      <c r="B39" s="77" t="s">
        <v>141</v>
      </c>
      <c r="C39" s="104">
        <v>8788</v>
      </c>
      <c r="D39" s="87" t="s">
        <v>158</v>
      </c>
      <c r="E39" s="105" t="s">
        <v>10</v>
      </c>
      <c r="F39" s="88" t="s">
        <v>30</v>
      </c>
      <c r="G39" s="89" t="s">
        <v>23</v>
      </c>
      <c r="H39" s="88" t="s">
        <v>57</v>
      </c>
      <c r="I39" s="88">
        <v>2.9</v>
      </c>
      <c r="J39" s="89"/>
      <c r="K39" s="90" t="s">
        <v>18</v>
      </c>
      <c r="L39" s="92">
        <v>285</v>
      </c>
      <c r="M39" s="92">
        <v>285</v>
      </c>
      <c r="N39" s="85" t="s">
        <v>12</v>
      </c>
      <c r="O39" s="168">
        <v>189.68999999999988</v>
      </c>
      <c r="P39" s="93" t="s">
        <v>13</v>
      </c>
      <c r="Q39" s="112"/>
    </row>
    <row r="40" spans="1:17">
      <c r="A40" s="89" t="s">
        <v>21</v>
      </c>
      <c r="B40" s="77" t="s">
        <v>141</v>
      </c>
      <c r="C40" s="104">
        <v>8788</v>
      </c>
      <c r="D40" s="87" t="s">
        <v>158</v>
      </c>
      <c r="E40" s="105" t="s">
        <v>10</v>
      </c>
      <c r="F40" s="88" t="s">
        <v>30</v>
      </c>
      <c r="G40" s="89" t="s">
        <v>23</v>
      </c>
      <c r="H40" s="88" t="s">
        <v>57</v>
      </c>
      <c r="I40" s="88">
        <v>2.9</v>
      </c>
      <c r="J40" s="89"/>
      <c r="K40" s="90" t="s">
        <v>18</v>
      </c>
      <c r="L40" s="92">
        <v>287</v>
      </c>
      <c r="M40" s="92">
        <v>287</v>
      </c>
      <c r="N40" s="85" t="s">
        <v>12</v>
      </c>
      <c r="O40" s="168">
        <v>248.39999999999986</v>
      </c>
      <c r="P40" s="93" t="s">
        <v>13</v>
      </c>
      <c r="Q40" s="112"/>
    </row>
    <row r="41" spans="1:17">
      <c r="A41" s="89" t="s">
        <v>21</v>
      </c>
      <c r="B41" s="77" t="s">
        <v>141</v>
      </c>
      <c r="C41" s="104">
        <v>8788</v>
      </c>
      <c r="D41" s="87" t="s">
        <v>158</v>
      </c>
      <c r="E41" s="105" t="s">
        <v>10</v>
      </c>
      <c r="F41" s="88" t="s">
        <v>30</v>
      </c>
      <c r="G41" s="89" t="s">
        <v>23</v>
      </c>
      <c r="H41" s="88" t="s">
        <v>57</v>
      </c>
      <c r="I41" s="88">
        <v>2.9</v>
      </c>
      <c r="J41" s="89"/>
      <c r="K41" s="90" t="s">
        <v>18</v>
      </c>
      <c r="L41" s="92">
        <v>289</v>
      </c>
      <c r="M41" s="92">
        <v>289</v>
      </c>
      <c r="N41" s="85" t="s">
        <v>12</v>
      </c>
      <c r="O41" s="168">
        <v>254.65999999999991</v>
      </c>
      <c r="P41" s="93" t="s">
        <v>13</v>
      </c>
      <c r="Q41" s="112"/>
    </row>
    <row r="42" spans="1:17">
      <c r="A42" s="89" t="s">
        <v>21</v>
      </c>
      <c r="B42" s="77" t="s">
        <v>141</v>
      </c>
      <c r="C42" s="104">
        <v>8788</v>
      </c>
      <c r="D42" s="87" t="s">
        <v>158</v>
      </c>
      <c r="E42" s="105" t="s">
        <v>10</v>
      </c>
      <c r="F42" s="88" t="s">
        <v>30</v>
      </c>
      <c r="G42" s="89" t="s">
        <v>23</v>
      </c>
      <c r="H42" s="88" t="s">
        <v>57</v>
      </c>
      <c r="I42" s="88">
        <v>2.9</v>
      </c>
      <c r="J42" s="89"/>
      <c r="K42" s="90" t="s">
        <v>18</v>
      </c>
      <c r="L42" s="92">
        <v>291</v>
      </c>
      <c r="M42" s="92">
        <v>291</v>
      </c>
      <c r="N42" s="85" t="s">
        <v>12</v>
      </c>
      <c r="O42" s="167">
        <v>250</v>
      </c>
      <c r="P42" s="93" t="s">
        <v>13</v>
      </c>
      <c r="Q42" s="112"/>
    </row>
    <row r="43" spans="1:17">
      <c r="A43" s="89" t="s">
        <v>21</v>
      </c>
      <c r="B43" s="77" t="s">
        <v>141</v>
      </c>
      <c r="C43" s="104">
        <v>8788</v>
      </c>
      <c r="D43" s="87" t="s">
        <v>158</v>
      </c>
      <c r="E43" s="105" t="s">
        <v>10</v>
      </c>
      <c r="F43" s="88" t="s">
        <v>30</v>
      </c>
      <c r="G43" s="89" t="s">
        <v>23</v>
      </c>
      <c r="H43" s="88" t="s">
        <v>57</v>
      </c>
      <c r="I43" s="88">
        <v>2.9</v>
      </c>
      <c r="J43" s="89"/>
      <c r="K43" s="90" t="s">
        <v>18</v>
      </c>
      <c r="L43" s="92">
        <v>293</v>
      </c>
      <c r="M43" s="92">
        <v>293</v>
      </c>
      <c r="N43" s="85" t="s">
        <v>12</v>
      </c>
      <c r="O43" s="168">
        <v>194.77999999999997</v>
      </c>
      <c r="P43" s="93" t="s">
        <v>13</v>
      </c>
      <c r="Q43" s="112"/>
    </row>
    <row r="44" spans="1:17">
      <c r="A44" s="89" t="s">
        <v>21</v>
      </c>
      <c r="B44" s="77" t="s">
        <v>141</v>
      </c>
      <c r="C44" s="104">
        <v>8788</v>
      </c>
      <c r="D44" s="87" t="s">
        <v>158</v>
      </c>
      <c r="E44" s="105" t="s">
        <v>10</v>
      </c>
      <c r="F44" s="88" t="s">
        <v>30</v>
      </c>
      <c r="G44" s="89" t="s">
        <v>23</v>
      </c>
      <c r="H44" s="88" t="s">
        <v>57</v>
      </c>
      <c r="I44" s="88">
        <v>2.9</v>
      </c>
      <c r="J44" s="89"/>
      <c r="K44" s="90" t="s">
        <v>18</v>
      </c>
      <c r="L44" s="92">
        <v>295</v>
      </c>
      <c r="M44" s="92">
        <v>295</v>
      </c>
      <c r="N44" s="85" t="s">
        <v>12</v>
      </c>
      <c r="O44" s="168">
        <v>180.63000000000008</v>
      </c>
      <c r="P44" s="93" t="s">
        <v>13</v>
      </c>
      <c r="Q44" s="112"/>
    </row>
    <row r="45" spans="1:17">
      <c r="A45" s="89" t="s">
        <v>21</v>
      </c>
      <c r="B45" s="77" t="s">
        <v>141</v>
      </c>
      <c r="C45" s="104">
        <v>8788</v>
      </c>
      <c r="D45" s="87" t="s">
        <v>158</v>
      </c>
      <c r="E45" s="105" t="s">
        <v>10</v>
      </c>
      <c r="F45" s="88" t="s">
        <v>30</v>
      </c>
      <c r="G45" s="89" t="s">
        <v>23</v>
      </c>
      <c r="H45" s="88" t="s">
        <v>57</v>
      </c>
      <c r="I45" s="88">
        <v>2.9</v>
      </c>
      <c r="J45" s="89"/>
      <c r="K45" s="90" t="s">
        <v>18</v>
      </c>
      <c r="L45" s="92">
        <v>297</v>
      </c>
      <c r="M45" s="92">
        <v>297</v>
      </c>
      <c r="N45" s="85" t="s">
        <v>12</v>
      </c>
      <c r="O45" s="168">
        <v>166.17000000000004</v>
      </c>
      <c r="P45" s="93" t="s">
        <v>13</v>
      </c>
      <c r="Q45" s="112"/>
    </row>
    <row r="46" spans="1:17">
      <c r="A46" s="89" t="s">
        <v>21</v>
      </c>
      <c r="B46" s="77" t="s">
        <v>141</v>
      </c>
      <c r="C46" s="104">
        <v>8788</v>
      </c>
      <c r="D46" s="87" t="s">
        <v>158</v>
      </c>
      <c r="E46" s="105" t="s">
        <v>10</v>
      </c>
      <c r="F46" s="88" t="s">
        <v>30</v>
      </c>
      <c r="G46" s="89" t="s">
        <v>23</v>
      </c>
      <c r="H46" s="88" t="s">
        <v>57</v>
      </c>
      <c r="I46" s="88">
        <v>2.9</v>
      </c>
      <c r="J46" s="89"/>
      <c r="K46" s="90" t="s">
        <v>18</v>
      </c>
      <c r="L46" s="92">
        <v>299</v>
      </c>
      <c r="M46" s="92">
        <v>299</v>
      </c>
      <c r="N46" s="85" t="s">
        <v>12</v>
      </c>
      <c r="O46" s="168">
        <v>142.09000000000006</v>
      </c>
      <c r="P46" s="93" t="s">
        <v>13</v>
      </c>
      <c r="Q46" s="112"/>
    </row>
    <row r="47" spans="1:17">
      <c r="A47" s="89" t="s">
        <v>21</v>
      </c>
      <c r="B47" s="77" t="s">
        <v>141</v>
      </c>
      <c r="C47" s="104">
        <v>8788</v>
      </c>
      <c r="D47" s="87" t="s">
        <v>158</v>
      </c>
      <c r="E47" s="105" t="s">
        <v>10</v>
      </c>
      <c r="F47" s="88" t="s">
        <v>30</v>
      </c>
      <c r="G47" s="89" t="s">
        <v>23</v>
      </c>
      <c r="H47" s="88" t="s">
        <v>57</v>
      </c>
      <c r="I47" s="88">
        <v>2.9</v>
      </c>
      <c r="J47" s="89"/>
      <c r="K47" s="90" t="s">
        <v>140</v>
      </c>
      <c r="L47" s="92">
        <v>301</v>
      </c>
      <c r="M47" s="92">
        <v>301</v>
      </c>
      <c r="N47" s="85" t="s">
        <v>12</v>
      </c>
      <c r="O47" s="168">
        <v>120.80999999999996</v>
      </c>
      <c r="P47" s="93" t="s">
        <v>13</v>
      </c>
      <c r="Q47" s="112"/>
    </row>
    <row r="48" spans="1:17">
      <c r="A48" s="89" t="s">
        <v>21</v>
      </c>
      <c r="B48" s="77" t="s">
        <v>141</v>
      </c>
      <c r="C48" s="104">
        <v>8788</v>
      </c>
      <c r="D48" s="87" t="s">
        <v>158</v>
      </c>
      <c r="E48" s="105" t="s">
        <v>10</v>
      </c>
      <c r="F48" s="88" t="s">
        <v>30</v>
      </c>
      <c r="G48" s="89" t="s">
        <v>23</v>
      </c>
      <c r="H48" s="88" t="s">
        <v>57</v>
      </c>
      <c r="I48" s="88">
        <v>2.9</v>
      </c>
      <c r="J48" s="89"/>
      <c r="K48" s="90" t="s">
        <v>140</v>
      </c>
      <c r="L48" s="92">
        <v>304</v>
      </c>
      <c r="M48" s="92">
        <v>304</v>
      </c>
      <c r="N48" s="85" t="s">
        <v>12</v>
      </c>
      <c r="O48" s="168">
        <v>100.82000000000004</v>
      </c>
      <c r="P48" s="93" t="s">
        <v>13</v>
      </c>
      <c r="Q48" s="112"/>
    </row>
    <row r="49" spans="1:17">
      <c r="A49" s="89" t="s">
        <v>21</v>
      </c>
      <c r="B49" s="77" t="s">
        <v>141</v>
      </c>
      <c r="C49" s="104">
        <v>8788</v>
      </c>
      <c r="D49" s="87" t="s">
        <v>158</v>
      </c>
      <c r="E49" s="105" t="s">
        <v>10</v>
      </c>
      <c r="F49" s="88" t="s">
        <v>30</v>
      </c>
      <c r="G49" s="89" t="s">
        <v>23</v>
      </c>
      <c r="H49" s="88" t="s">
        <v>57</v>
      </c>
      <c r="I49" s="88">
        <v>2.9</v>
      </c>
      <c r="J49" s="89"/>
      <c r="K49" s="90" t="s">
        <v>140</v>
      </c>
      <c r="L49" s="92">
        <v>307</v>
      </c>
      <c r="M49" s="92">
        <v>307</v>
      </c>
      <c r="N49" s="85" t="s">
        <v>12</v>
      </c>
      <c r="O49" s="168">
        <v>78.41</v>
      </c>
      <c r="P49" s="93" t="s">
        <v>13</v>
      </c>
      <c r="Q49" s="112"/>
    </row>
    <row r="50" spans="1:17">
      <c r="A50" s="77" t="s">
        <v>21</v>
      </c>
      <c r="B50" s="77" t="s">
        <v>141</v>
      </c>
      <c r="C50" s="101">
        <v>8788</v>
      </c>
      <c r="D50" s="79" t="s">
        <v>159</v>
      </c>
      <c r="E50" s="102" t="s">
        <v>10</v>
      </c>
      <c r="F50" s="80" t="s">
        <v>30</v>
      </c>
      <c r="G50" s="77" t="s">
        <v>23</v>
      </c>
      <c r="H50" s="80" t="s">
        <v>57</v>
      </c>
      <c r="I50" s="80">
        <v>2.9</v>
      </c>
      <c r="J50" s="77"/>
      <c r="K50" s="76" t="s">
        <v>139</v>
      </c>
      <c r="L50" s="82">
        <v>260</v>
      </c>
      <c r="M50" s="82">
        <v>260</v>
      </c>
      <c r="N50" s="76" t="s">
        <v>12</v>
      </c>
      <c r="O50" s="169">
        <v>45.980000000000011</v>
      </c>
      <c r="P50" s="83" t="s">
        <v>13</v>
      </c>
      <c r="Q50" s="112"/>
    </row>
    <row r="51" spans="1:17">
      <c r="A51" s="89" t="s">
        <v>21</v>
      </c>
      <c r="B51" s="77" t="s">
        <v>141</v>
      </c>
      <c r="C51" s="104">
        <v>8788</v>
      </c>
      <c r="D51" s="87" t="s">
        <v>159</v>
      </c>
      <c r="E51" s="105" t="s">
        <v>10</v>
      </c>
      <c r="F51" s="88" t="s">
        <v>30</v>
      </c>
      <c r="G51" s="89" t="s">
        <v>23</v>
      </c>
      <c r="H51" s="88" t="s">
        <v>57</v>
      </c>
      <c r="I51" s="88">
        <v>2.9</v>
      </c>
      <c r="J51" s="89"/>
      <c r="K51" s="90" t="s">
        <v>139</v>
      </c>
      <c r="L51" s="92">
        <v>268</v>
      </c>
      <c r="M51" s="92">
        <v>268</v>
      </c>
      <c r="N51" s="85" t="s">
        <v>12</v>
      </c>
      <c r="O51" s="168">
        <v>73.530000000000015</v>
      </c>
      <c r="P51" s="93" t="s">
        <v>13</v>
      </c>
      <c r="Q51" s="112"/>
    </row>
    <row r="52" spans="1:17">
      <c r="A52" s="89" t="s">
        <v>21</v>
      </c>
      <c r="B52" s="77" t="s">
        <v>141</v>
      </c>
      <c r="C52" s="104">
        <v>8788</v>
      </c>
      <c r="D52" s="87" t="s">
        <v>159</v>
      </c>
      <c r="E52" s="105" t="s">
        <v>10</v>
      </c>
      <c r="F52" s="88" t="s">
        <v>30</v>
      </c>
      <c r="G52" s="89" t="s">
        <v>23</v>
      </c>
      <c r="H52" s="88" t="s">
        <v>57</v>
      </c>
      <c r="I52" s="88">
        <v>2.9</v>
      </c>
      <c r="J52" s="89"/>
      <c r="K52" s="90" t="s">
        <v>139</v>
      </c>
      <c r="L52" s="92">
        <v>272</v>
      </c>
      <c r="M52" s="92">
        <v>272</v>
      </c>
      <c r="N52" s="85" t="s">
        <v>12</v>
      </c>
      <c r="O52" s="168">
        <v>88.469999999999956</v>
      </c>
      <c r="P52" s="93" t="s">
        <v>13</v>
      </c>
      <c r="Q52" s="112"/>
    </row>
    <row r="53" spans="1:17">
      <c r="A53" s="89" t="s">
        <v>21</v>
      </c>
      <c r="B53" s="77" t="s">
        <v>141</v>
      </c>
      <c r="C53" s="104">
        <v>8788</v>
      </c>
      <c r="D53" s="87" t="s">
        <v>159</v>
      </c>
      <c r="E53" s="105" t="s">
        <v>10</v>
      </c>
      <c r="F53" s="88" t="s">
        <v>30</v>
      </c>
      <c r="G53" s="89" t="s">
        <v>23</v>
      </c>
      <c r="H53" s="88" t="s">
        <v>57</v>
      </c>
      <c r="I53" s="88">
        <v>2.9</v>
      </c>
      <c r="J53" s="89"/>
      <c r="K53" s="90" t="s">
        <v>139</v>
      </c>
      <c r="L53" s="92">
        <v>274</v>
      </c>
      <c r="M53" s="92">
        <v>274</v>
      </c>
      <c r="N53" s="85" t="s">
        <v>12</v>
      </c>
      <c r="O53" s="168">
        <v>95.820000000000022</v>
      </c>
      <c r="P53" s="93" t="s">
        <v>13</v>
      </c>
      <c r="Q53" s="112"/>
    </row>
    <row r="54" spans="1:17">
      <c r="A54" s="89" t="s">
        <v>21</v>
      </c>
      <c r="B54" s="77" t="s">
        <v>141</v>
      </c>
      <c r="C54" s="104">
        <v>8788</v>
      </c>
      <c r="D54" s="87" t="s">
        <v>159</v>
      </c>
      <c r="E54" s="105" t="s">
        <v>10</v>
      </c>
      <c r="F54" s="88" t="s">
        <v>30</v>
      </c>
      <c r="G54" s="89" t="s">
        <v>23</v>
      </c>
      <c r="H54" s="88" t="s">
        <v>57</v>
      </c>
      <c r="I54" s="88">
        <v>2.9</v>
      </c>
      <c r="J54" s="89"/>
      <c r="K54" s="90" t="s">
        <v>139</v>
      </c>
      <c r="L54" s="92">
        <v>275</v>
      </c>
      <c r="M54" s="92">
        <v>275</v>
      </c>
      <c r="N54" s="85" t="s">
        <v>12</v>
      </c>
      <c r="O54" s="168">
        <v>103.76000000000009</v>
      </c>
      <c r="P54" s="93" t="s">
        <v>13</v>
      </c>
      <c r="Q54" s="112"/>
    </row>
    <row r="55" spans="1:17">
      <c r="A55" s="89" t="s">
        <v>21</v>
      </c>
      <c r="B55" s="77" t="s">
        <v>141</v>
      </c>
      <c r="C55" s="104">
        <v>8788</v>
      </c>
      <c r="D55" s="87" t="s">
        <v>159</v>
      </c>
      <c r="E55" s="105" t="s">
        <v>10</v>
      </c>
      <c r="F55" s="88" t="s">
        <v>30</v>
      </c>
      <c r="G55" s="89" t="s">
        <v>23</v>
      </c>
      <c r="H55" s="88" t="s">
        <v>57</v>
      </c>
      <c r="I55" s="88">
        <v>2.9</v>
      </c>
      <c r="J55" s="89"/>
      <c r="K55" s="90" t="s">
        <v>139</v>
      </c>
      <c r="L55" s="92">
        <v>276</v>
      </c>
      <c r="M55" s="92">
        <v>276</v>
      </c>
      <c r="N55" s="85" t="s">
        <v>12</v>
      </c>
      <c r="O55" s="168">
        <v>108</v>
      </c>
      <c r="P55" s="93" t="s">
        <v>13</v>
      </c>
      <c r="Q55" s="112"/>
    </row>
    <row r="56" spans="1:17">
      <c r="A56" s="89" t="s">
        <v>21</v>
      </c>
      <c r="B56" s="77" t="s">
        <v>141</v>
      </c>
      <c r="C56" s="104">
        <v>8788</v>
      </c>
      <c r="D56" s="87" t="s">
        <v>159</v>
      </c>
      <c r="E56" s="105" t="s">
        <v>10</v>
      </c>
      <c r="F56" s="88" t="s">
        <v>30</v>
      </c>
      <c r="G56" s="89" t="s">
        <v>23</v>
      </c>
      <c r="H56" s="88" t="s">
        <v>57</v>
      </c>
      <c r="I56" s="88">
        <v>2.9</v>
      </c>
      <c r="J56" s="89"/>
      <c r="K56" s="90" t="s">
        <v>139</v>
      </c>
      <c r="L56" s="92">
        <v>277</v>
      </c>
      <c r="M56" s="92">
        <v>277</v>
      </c>
      <c r="N56" s="85" t="s">
        <v>12</v>
      </c>
      <c r="O56" s="168">
        <v>114</v>
      </c>
      <c r="P56" s="93" t="s">
        <v>13</v>
      </c>
      <c r="Q56" s="112"/>
    </row>
    <row r="57" spans="1:17">
      <c r="A57" s="89" t="s">
        <v>21</v>
      </c>
      <c r="B57" s="77" t="s">
        <v>141</v>
      </c>
      <c r="C57" s="104">
        <v>8788</v>
      </c>
      <c r="D57" s="87" t="s">
        <v>159</v>
      </c>
      <c r="E57" s="105" t="s">
        <v>10</v>
      </c>
      <c r="F57" s="88" t="s">
        <v>30</v>
      </c>
      <c r="G57" s="89" t="s">
        <v>23</v>
      </c>
      <c r="H57" s="88" t="s">
        <v>57</v>
      </c>
      <c r="I57" s="88">
        <v>2.9</v>
      </c>
      <c r="J57" s="89"/>
      <c r="K57" s="90" t="s">
        <v>18</v>
      </c>
      <c r="L57" s="92">
        <v>278</v>
      </c>
      <c r="M57" s="92">
        <v>278</v>
      </c>
      <c r="N57" s="85" t="s">
        <v>12</v>
      </c>
      <c r="O57" s="168">
        <v>119.11999999999992</v>
      </c>
      <c r="P57" s="93" t="s">
        <v>13</v>
      </c>
      <c r="Q57" s="112"/>
    </row>
    <row r="58" spans="1:17">
      <c r="A58" s="89" t="s">
        <v>21</v>
      </c>
      <c r="B58" s="77" t="s">
        <v>141</v>
      </c>
      <c r="C58" s="104">
        <v>8788</v>
      </c>
      <c r="D58" s="87" t="s">
        <v>159</v>
      </c>
      <c r="E58" s="105" t="s">
        <v>10</v>
      </c>
      <c r="F58" s="88" t="s">
        <v>30</v>
      </c>
      <c r="G58" s="89" t="s">
        <v>23</v>
      </c>
      <c r="H58" s="88" t="s">
        <v>57</v>
      </c>
      <c r="I58" s="88">
        <v>2.9</v>
      </c>
      <c r="J58" s="89"/>
      <c r="K58" s="90" t="s">
        <v>18</v>
      </c>
      <c r="L58" s="92">
        <v>279</v>
      </c>
      <c r="M58" s="92">
        <v>279</v>
      </c>
      <c r="N58" s="85" t="s">
        <v>12</v>
      </c>
      <c r="O58" s="167">
        <v>171.35000000000005</v>
      </c>
      <c r="P58" s="93" t="s">
        <v>13</v>
      </c>
      <c r="Q58" s="112"/>
    </row>
    <row r="59" spans="1:17">
      <c r="A59" s="89" t="s">
        <v>21</v>
      </c>
      <c r="B59" s="77" t="s">
        <v>141</v>
      </c>
      <c r="C59" s="104">
        <v>8788</v>
      </c>
      <c r="D59" s="87" t="s">
        <v>159</v>
      </c>
      <c r="E59" s="105" t="s">
        <v>10</v>
      </c>
      <c r="F59" s="88" t="s">
        <v>30</v>
      </c>
      <c r="G59" s="89" t="s">
        <v>23</v>
      </c>
      <c r="H59" s="88" t="s">
        <v>57</v>
      </c>
      <c r="I59" s="88">
        <v>2.9</v>
      </c>
      <c r="J59" s="89"/>
      <c r="K59" s="90" t="s">
        <v>18</v>
      </c>
      <c r="L59" s="92">
        <v>280</v>
      </c>
      <c r="M59" s="92">
        <v>280</v>
      </c>
      <c r="N59" s="85" t="s">
        <v>12</v>
      </c>
      <c r="O59" s="168">
        <v>133.34999999999997</v>
      </c>
      <c r="P59" s="93" t="s">
        <v>13</v>
      </c>
      <c r="Q59" s="112"/>
    </row>
    <row r="60" spans="1:17">
      <c r="A60" s="89" t="s">
        <v>21</v>
      </c>
      <c r="B60" s="77" t="s">
        <v>141</v>
      </c>
      <c r="C60" s="104">
        <v>8788</v>
      </c>
      <c r="D60" s="87" t="s">
        <v>159</v>
      </c>
      <c r="E60" s="105" t="s">
        <v>10</v>
      </c>
      <c r="F60" s="88" t="s">
        <v>30</v>
      </c>
      <c r="G60" s="89" t="s">
        <v>23</v>
      </c>
      <c r="H60" s="88" t="s">
        <v>57</v>
      </c>
      <c r="I60" s="88">
        <v>2.9</v>
      </c>
      <c r="J60" s="89"/>
      <c r="K60" s="90" t="s">
        <v>18</v>
      </c>
      <c r="L60" s="92">
        <v>281</v>
      </c>
      <c r="M60" s="92">
        <v>281</v>
      </c>
      <c r="N60" s="85" t="s">
        <v>12</v>
      </c>
      <c r="O60" s="168">
        <v>140.96999999999994</v>
      </c>
      <c r="P60" s="93" t="s">
        <v>13</v>
      </c>
      <c r="Q60" s="112"/>
    </row>
    <row r="61" spans="1:17">
      <c r="A61" s="89" t="s">
        <v>21</v>
      </c>
      <c r="B61" s="77" t="s">
        <v>141</v>
      </c>
      <c r="C61" s="104">
        <v>8788</v>
      </c>
      <c r="D61" s="87" t="s">
        <v>159</v>
      </c>
      <c r="E61" s="105" t="s">
        <v>10</v>
      </c>
      <c r="F61" s="88" t="s">
        <v>30</v>
      </c>
      <c r="G61" s="89" t="s">
        <v>23</v>
      </c>
      <c r="H61" s="88" t="s">
        <v>57</v>
      </c>
      <c r="I61" s="88">
        <v>2.9</v>
      </c>
      <c r="J61" s="89"/>
      <c r="K61" s="90" t="s">
        <v>18</v>
      </c>
      <c r="L61" s="92">
        <v>282</v>
      </c>
      <c r="M61" s="92">
        <v>282</v>
      </c>
      <c r="N61" s="85" t="s">
        <v>12</v>
      </c>
      <c r="O61" s="168">
        <v>150.9</v>
      </c>
      <c r="P61" s="93" t="s">
        <v>13</v>
      </c>
      <c r="Q61" s="112"/>
    </row>
    <row r="62" spans="1:17">
      <c r="A62" s="89" t="s">
        <v>21</v>
      </c>
      <c r="B62" s="77" t="s">
        <v>141</v>
      </c>
      <c r="C62" s="104">
        <v>8788</v>
      </c>
      <c r="D62" s="87" t="s">
        <v>159</v>
      </c>
      <c r="E62" s="105" t="s">
        <v>10</v>
      </c>
      <c r="F62" s="88" t="s">
        <v>30</v>
      </c>
      <c r="G62" s="89" t="s">
        <v>23</v>
      </c>
      <c r="H62" s="88" t="s">
        <v>57</v>
      </c>
      <c r="I62" s="88">
        <v>2.9</v>
      </c>
      <c r="J62" s="89"/>
      <c r="K62" s="90" t="s">
        <v>18</v>
      </c>
      <c r="L62" s="92">
        <v>283</v>
      </c>
      <c r="M62" s="92">
        <v>283</v>
      </c>
      <c r="N62" s="85" t="s">
        <v>12</v>
      </c>
      <c r="O62" s="168">
        <v>161.4799999999999</v>
      </c>
      <c r="P62" s="93" t="s">
        <v>13</v>
      </c>
      <c r="Q62" s="112"/>
    </row>
    <row r="63" spans="1:17">
      <c r="A63" s="89" t="s">
        <v>21</v>
      </c>
      <c r="B63" s="77" t="s">
        <v>141</v>
      </c>
      <c r="C63" s="104">
        <v>8788</v>
      </c>
      <c r="D63" s="87" t="s">
        <v>159</v>
      </c>
      <c r="E63" s="105" t="s">
        <v>10</v>
      </c>
      <c r="F63" s="88" t="s">
        <v>30</v>
      </c>
      <c r="G63" s="89" t="s">
        <v>23</v>
      </c>
      <c r="H63" s="88" t="s">
        <v>57</v>
      </c>
      <c r="I63" s="88">
        <v>2.9</v>
      </c>
      <c r="J63" s="89"/>
      <c r="K63" s="90" t="s">
        <v>18</v>
      </c>
      <c r="L63" s="92">
        <v>285</v>
      </c>
      <c r="M63" s="92">
        <v>285</v>
      </c>
      <c r="N63" s="85" t="s">
        <v>12</v>
      </c>
      <c r="O63" s="168">
        <v>189.68999999999988</v>
      </c>
      <c r="P63" s="93" t="s">
        <v>13</v>
      </c>
      <c r="Q63" s="112"/>
    </row>
    <row r="64" spans="1:17">
      <c r="A64" s="89" t="s">
        <v>21</v>
      </c>
      <c r="B64" s="77" t="s">
        <v>141</v>
      </c>
      <c r="C64" s="104">
        <v>8788</v>
      </c>
      <c r="D64" s="87" t="s">
        <v>159</v>
      </c>
      <c r="E64" s="105" t="s">
        <v>10</v>
      </c>
      <c r="F64" s="88" t="s">
        <v>30</v>
      </c>
      <c r="G64" s="89" t="s">
        <v>23</v>
      </c>
      <c r="H64" s="88" t="s">
        <v>57</v>
      </c>
      <c r="I64" s="88">
        <v>2.9</v>
      </c>
      <c r="J64" s="89"/>
      <c r="K64" s="90" t="s">
        <v>18</v>
      </c>
      <c r="L64" s="92">
        <v>287</v>
      </c>
      <c r="M64" s="92">
        <v>287</v>
      </c>
      <c r="N64" s="85" t="s">
        <v>12</v>
      </c>
      <c r="O64" s="168">
        <v>248.39999999999986</v>
      </c>
      <c r="P64" s="93" t="s">
        <v>13</v>
      </c>
      <c r="Q64" s="112"/>
    </row>
    <row r="65" spans="1:17">
      <c r="A65" s="89" t="s">
        <v>21</v>
      </c>
      <c r="B65" s="77" t="s">
        <v>141</v>
      </c>
      <c r="C65" s="104">
        <v>8788</v>
      </c>
      <c r="D65" s="87" t="s">
        <v>159</v>
      </c>
      <c r="E65" s="105" t="s">
        <v>10</v>
      </c>
      <c r="F65" s="88" t="s">
        <v>30</v>
      </c>
      <c r="G65" s="89" t="s">
        <v>23</v>
      </c>
      <c r="H65" s="88" t="s">
        <v>57</v>
      </c>
      <c r="I65" s="88">
        <v>2.9</v>
      </c>
      <c r="J65" s="89"/>
      <c r="K65" s="90" t="s">
        <v>18</v>
      </c>
      <c r="L65" s="92">
        <v>289</v>
      </c>
      <c r="M65" s="92">
        <v>289</v>
      </c>
      <c r="N65" s="85" t="s">
        <v>12</v>
      </c>
      <c r="O65" s="168">
        <v>254.65999999999991</v>
      </c>
      <c r="P65" s="93" t="s">
        <v>13</v>
      </c>
      <c r="Q65" s="112"/>
    </row>
    <row r="66" spans="1:17">
      <c r="A66" s="89" t="s">
        <v>21</v>
      </c>
      <c r="B66" s="77" t="s">
        <v>141</v>
      </c>
      <c r="C66" s="104">
        <v>8788</v>
      </c>
      <c r="D66" s="87" t="s">
        <v>159</v>
      </c>
      <c r="E66" s="105" t="s">
        <v>10</v>
      </c>
      <c r="F66" s="88" t="s">
        <v>30</v>
      </c>
      <c r="G66" s="89" t="s">
        <v>23</v>
      </c>
      <c r="H66" s="88" t="s">
        <v>57</v>
      </c>
      <c r="I66" s="88">
        <v>2.9</v>
      </c>
      <c r="J66" s="89"/>
      <c r="K66" s="90" t="s">
        <v>18</v>
      </c>
      <c r="L66" s="92">
        <v>291</v>
      </c>
      <c r="M66" s="92">
        <v>291</v>
      </c>
      <c r="N66" s="85" t="s">
        <v>12</v>
      </c>
      <c r="O66" s="167">
        <v>250</v>
      </c>
      <c r="P66" s="93" t="s">
        <v>13</v>
      </c>
      <c r="Q66" s="112"/>
    </row>
    <row r="67" spans="1:17">
      <c r="A67" s="89" t="s">
        <v>21</v>
      </c>
      <c r="B67" s="77" t="s">
        <v>141</v>
      </c>
      <c r="C67" s="104">
        <v>8788</v>
      </c>
      <c r="D67" s="87" t="s">
        <v>159</v>
      </c>
      <c r="E67" s="105" t="s">
        <v>10</v>
      </c>
      <c r="F67" s="88" t="s">
        <v>30</v>
      </c>
      <c r="G67" s="89" t="s">
        <v>23</v>
      </c>
      <c r="H67" s="88" t="s">
        <v>57</v>
      </c>
      <c r="I67" s="88">
        <v>2.9</v>
      </c>
      <c r="J67" s="89"/>
      <c r="K67" s="90" t="s">
        <v>18</v>
      </c>
      <c r="L67" s="92">
        <v>293</v>
      </c>
      <c r="M67" s="92">
        <v>293</v>
      </c>
      <c r="N67" s="85" t="s">
        <v>12</v>
      </c>
      <c r="O67" s="168">
        <v>194.77999999999997</v>
      </c>
      <c r="P67" s="93" t="s">
        <v>13</v>
      </c>
      <c r="Q67" s="112"/>
    </row>
    <row r="68" spans="1:17">
      <c r="A68" s="89" t="s">
        <v>21</v>
      </c>
      <c r="B68" s="77" t="s">
        <v>141</v>
      </c>
      <c r="C68" s="104">
        <v>8788</v>
      </c>
      <c r="D68" s="87" t="s">
        <v>159</v>
      </c>
      <c r="E68" s="105" t="s">
        <v>10</v>
      </c>
      <c r="F68" s="88" t="s">
        <v>30</v>
      </c>
      <c r="G68" s="89" t="s">
        <v>23</v>
      </c>
      <c r="H68" s="88" t="s">
        <v>57</v>
      </c>
      <c r="I68" s="88">
        <v>2.9</v>
      </c>
      <c r="J68" s="89"/>
      <c r="K68" s="90" t="s">
        <v>18</v>
      </c>
      <c r="L68" s="92">
        <v>295</v>
      </c>
      <c r="M68" s="92">
        <v>295</v>
      </c>
      <c r="N68" s="85" t="s">
        <v>12</v>
      </c>
      <c r="O68" s="168">
        <v>180.63000000000008</v>
      </c>
      <c r="P68" s="93" t="s">
        <v>13</v>
      </c>
      <c r="Q68" s="112"/>
    </row>
    <row r="69" spans="1:17">
      <c r="A69" s="89" t="s">
        <v>21</v>
      </c>
      <c r="B69" s="77" t="s">
        <v>141</v>
      </c>
      <c r="C69" s="104">
        <v>8788</v>
      </c>
      <c r="D69" s="87" t="s">
        <v>159</v>
      </c>
      <c r="E69" s="105" t="s">
        <v>10</v>
      </c>
      <c r="F69" s="88" t="s">
        <v>30</v>
      </c>
      <c r="G69" s="89" t="s">
        <v>23</v>
      </c>
      <c r="H69" s="88" t="s">
        <v>57</v>
      </c>
      <c r="I69" s="88">
        <v>2.9</v>
      </c>
      <c r="J69" s="89"/>
      <c r="K69" s="90" t="s">
        <v>18</v>
      </c>
      <c r="L69" s="92">
        <v>297</v>
      </c>
      <c r="M69" s="92">
        <v>297</v>
      </c>
      <c r="N69" s="85" t="s">
        <v>12</v>
      </c>
      <c r="O69" s="168">
        <v>166.17000000000004</v>
      </c>
      <c r="P69" s="93" t="s">
        <v>13</v>
      </c>
      <c r="Q69" s="112"/>
    </row>
    <row r="70" spans="1:17">
      <c r="A70" s="89" t="s">
        <v>21</v>
      </c>
      <c r="B70" s="77" t="s">
        <v>141</v>
      </c>
      <c r="C70" s="104">
        <v>8788</v>
      </c>
      <c r="D70" s="87" t="s">
        <v>159</v>
      </c>
      <c r="E70" s="105" t="s">
        <v>10</v>
      </c>
      <c r="F70" s="88" t="s">
        <v>30</v>
      </c>
      <c r="G70" s="89" t="s">
        <v>23</v>
      </c>
      <c r="H70" s="88" t="s">
        <v>57</v>
      </c>
      <c r="I70" s="88">
        <v>2.9</v>
      </c>
      <c r="J70" s="89"/>
      <c r="K70" s="90" t="s">
        <v>18</v>
      </c>
      <c r="L70" s="92">
        <v>299</v>
      </c>
      <c r="M70" s="92">
        <v>299</v>
      </c>
      <c r="N70" s="85" t="s">
        <v>12</v>
      </c>
      <c r="O70" s="168">
        <v>142.09000000000006</v>
      </c>
      <c r="P70" s="93" t="s">
        <v>13</v>
      </c>
      <c r="Q70" s="112"/>
    </row>
    <row r="71" spans="1:17">
      <c r="A71" s="89" t="s">
        <v>21</v>
      </c>
      <c r="B71" s="77" t="s">
        <v>141</v>
      </c>
      <c r="C71" s="104">
        <v>8788</v>
      </c>
      <c r="D71" s="87" t="s">
        <v>159</v>
      </c>
      <c r="E71" s="105" t="s">
        <v>10</v>
      </c>
      <c r="F71" s="88" t="s">
        <v>30</v>
      </c>
      <c r="G71" s="89" t="s">
        <v>23</v>
      </c>
      <c r="H71" s="88" t="s">
        <v>57</v>
      </c>
      <c r="I71" s="88">
        <v>2.9</v>
      </c>
      <c r="J71" s="89"/>
      <c r="K71" s="90" t="s">
        <v>140</v>
      </c>
      <c r="L71" s="92">
        <v>301</v>
      </c>
      <c r="M71" s="92">
        <v>301</v>
      </c>
      <c r="N71" s="85" t="s">
        <v>12</v>
      </c>
      <c r="O71" s="168">
        <v>120.80999999999996</v>
      </c>
      <c r="P71" s="93" t="s">
        <v>13</v>
      </c>
      <c r="Q71" s="112"/>
    </row>
    <row r="72" spans="1:17">
      <c r="A72" s="89" t="s">
        <v>21</v>
      </c>
      <c r="B72" s="77" t="s">
        <v>141</v>
      </c>
      <c r="C72" s="104">
        <v>8788</v>
      </c>
      <c r="D72" s="87" t="s">
        <v>159</v>
      </c>
      <c r="E72" s="105" t="s">
        <v>10</v>
      </c>
      <c r="F72" s="88" t="s">
        <v>30</v>
      </c>
      <c r="G72" s="89" t="s">
        <v>23</v>
      </c>
      <c r="H72" s="88" t="s">
        <v>57</v>
      </c>
      <c r="I72" s="88">
        <v>2.9</v>
      </c>
      <c r="J72" s="89"/>
      <c r="K72" s="90" t="s">
        <v>140</v>
      </c>
      <c r="L72" s="92">
        <v>304</v>
      </c>
      <c r="M72" s="92">
        <v>304</v>
      </c>
      <c r="N72" s="85" t="s">
        <v>12</v>
      </c>
      <c r="O72" s="168">
        <v>100.82000000000004</v>
      </c>
      <c r="P72" s="93" t="s">
        <v>13</v>
      </c>
      <c r="Q72" s="112"/>
    </row>
    <row r="73" spans="1:17">
      <c r="A73" s="89" t="s">
        <v>21</v>
      </c>
      <c r="B73" s="77" t="s">
        <v>141</v>
      </c>
      <c r="C73" s="104">
        <v>8788</v>
      </c>
      <c r="D73" s="87" t="s">
        <v>159</v>
      </c>
      <c r="E73" s="105" t="s">
        <v>10</v>
      </c>
      <c r="F73" s="88" t="s">
        <v>30</v>
      </c>
      <c r="G73" s="89" t="s">
        <v>23</v>
      </c>
      <c r="H73" s="88" t="s">
        <v>57</v>
      </c>
      <c r="I73" s="88">
        <v>2.9</v>
      </c>
      <c r="J73" s="89"/>
      <c r="K73" s="90" t="s">
        <v>140</v>
      </c>
      <c r="L73" s="92">
        <v>307</v>
      </c>
      <c r="M73" s="92">
        <v>307</v>
      </c>
      <c r="N73" s="85" t="s">
        <v>12</v>
      </c>
      <c r="O73" s="167">
        <v>78.41</v>
      </c>
      <c r="P73" s="93" t="s">
        <v>13</v>
      </c>
      <c r="Q73" s="112"/>
    </row>
    <row r="74" spans="1:17">
      <c r="A74" s="77" t="s">
        <v>21</v>
      </c>
      <c r="B74" s="77" t="s">
        <v>141</v>
      </c>
      <c r="C74" s="101">
        <v>8788</v>
      </c>
      <c r="D74" s="79" t="s">
        <v>160</v>
      </c>
      <c r="E74" s="102" t="s">
        <v>10</v>
      </c>
      <c r="F74" s="80" t="s">
        <v>30</v>
      </c>
      <c r="G74" s="77" t="s">
        <v>23</v>
      </c>
      <c r="H74" s="80" t="s">
        <v>57</v>
      </c>
      <c r="I74" s="80">
        <v>2.9</v>
      </c>
      <c r="J74" s="77"/>
      <c r="K74" s="76" t="s">
        <v>139</v>
      </c>
      <c r="L74" s="82">
        <v>260</v>
      </c>
      <c r="M74" s="82">
        <v>260</v>
      </c>
      <c r="N74" s="76" t="s">
        <v>12</v>
      </c>
      <c r="O74" s="166">
        <v>45.980000000000011</v>
      </c>
      <c r="P74" s="83" t="s">
        <v>13</v>
      </c>
      <c r="Q74" s="112"/>
    </row>
    <row r="75" spans="1:17">
      <c r="A75" s="89" t="s">
        <v>21</v>
      </c>
      <c r="B75" s="77" t="s">
        <v>141</v>
      </c>
      <c r="C75" s="104">
        <v>8788</v>
      </c>
      <c r="D75" s="87" t="s">
        <v>160</v>
      </c>
      <c r="E75" s="105" t="s">
        <v>10</v>
      </c>
      <c r="F75" s="88" t="s">
        <v>30</v>
      </c>
      <c r="G75" s="89" t="s">
        <v>23</v>
      </c>
      <c r="H75" s="88" t="s">
        <v>57</v>
      </c>
      <c r="I75" s="88">
        <v>2.9</v>
      </c>
      <c r="J75" s="89"/>
      <c r="K75" s="90" t="s">
        <v>139</v>
      </c>
      <c r="L75" s="92">
        <v>268</v>
      </c>
      <c r="M75" s="92">
        <v>268</v>
      </c>
      <c r="N75" s="85" t="s">
        <v>12</v>
      </c>
      <c r="O75" s="168">
        <v>73.530000000000015</v>
      </c>
      <c r="P75" s="93" t="s">
        <v>13</v>
      </c>
      <c r="Q75" s="112"/>
    </row>
    <row r="76" spans="1:17">
      <c r="A76" s="89" t="s">
        <v>21</v>
      </c>
      <c r="B76" s="77" t="s">
        <v>141</v>
      </c>
      <c r="C76" s="104">
        <v>8788</v>
      </c>
      <c r="D76" s="87" t="s">
        <v>160</v>
      </c>
      <c r="E76" s="105" t="s">
        <v>10</v>
      </c>
      <c r="F76" s="88" t="s">
        <v>30</v>
      </c>
      <c r="G76" s="89" t="s">
        <v>23</v>
      </c>
      <c r="H76" s="88" t="s">
        <v>57</v>
      </c>
      <c r="I76" s="88">
        <v>2.9</v>
      </c>
      <c r="J76" s="89"/>
      <c r="K76" s="90" t="s">
        <v>139</v>
      </c>
      <c r="L76" s="92">
        <v>272</v>
      </c>
      <c r="M76" s="92">
        <v>272</v>
      </c>
      <c r="N76" s="85" t="s">
        <v>12</v>
      </c>
      <c r="O76" s="168">
        <v>88.469999999999956</v>
      </c>
      <c r="P76" s="93" t="s">
        <v>13</v>
      </c>
      <c r="Q76" s="112"/>
    </row>
    <row r="77" spans="1:17">
      <c r="A77" s="89" t="s">
        <v>21</v>
      </c>
      <c r="B77" s="77" t="s">
        <v>141</v>
      </c>
      <c r="C77" s="104">
        <v>8788</v>
      </c>
      <c r="D77" s="87" t="s">
        <v>160</v>
      </c>
      <c r="E77" s="105" t="s">
        <v>10</v>
      </c>
      <c r="F77" s="88" t="s">
        <v>30</v>
      </c>
      <c r="G77" s="89" t="s">
        <v>23</v>
      </c>
      <c r="H77" s="88" t="s">
        <v>57</v>
      </c>
      <c r="I77" s="88">
        <v>2.9</v>
      </c>
      <c r="J77" s="89"/>
      <c r="K77" s="90" t="s">
        <v>139</v>
      </c>
      <c r="L77" s="92">
        <v>274</v>
      </c>
      <c r="M77" s="92">
        <v>274</v>
      </c>
      <c r="N77" s="85" t="s">
        <v>12</v>
      </c>
      <c r="O77" s="168">
        <v>95.820000000000022</v>
      </c>
      <c r="P77" s="93" t="s">
        <v>13</v>
      </c>
      <c r="Q77" s="112"/>
    </row>
    <row r="78" spans="1:17">
      <c r="A78" s="89" t="s">
        <v>21</v>
      </c>
      <c r="B78" s="77" t="s">
        <v>141</v>
      </c>
      <c r="C78" s="104">
        <v>8788</v>
      </c>
      <c r="D78" s="87" t="s">
        <v>160</v>
      </c>
      <c r="E78" s="105" t="s">
        <v>10</v>
      </c>
      <c r="F78" s="88" t="s">
        <v>30</v>
      </c>
      <c r="G78" s="89" t="s">
        <v>23</v>
      </c>
      <c r="H78" s="88" t="s">
        <v>57</v>
      </c>
      <c r="I78" s="88">
        <v>2.9</v>
      </c>
      <c r="J78" s="89"/>
      <c r="K78" s="90" t="s">
        <v>139</v>
      </c>
      <c r="L78" s="92">
        <v>275</v>
      </c>
      <c r="M78" s="92">
        <v>275</v>
      </c>
      <c r="N78" s="85" t="s">
        <v>12</v>
      </c>
      <c r="O78" s="168">
        <v>103.76000000000009</v>
      </c>
      <c r="P78" s="93" t="s">
        <v>13</v>
      </c>
      <c r="Q78" s="112"/>
    </row>
    <row r="79" spans="1:17">
      <c r="A79" s="89" t="s">
        <v>21</v>
      </c>
      <c r="B79" s="77" t="s">
        <v>141</v>
      </c>
      <c r="C79" s="104">
        <v>8788</v>
      </c>
      <c r="D79" s="87" t="s">
        <v>160</v>
      </c>
      <c r="E79" s="105" t="s">
        <v>10</v>
      </c>
      <c r="F79" s="88" t="s">
        <v>30</v>
      </c>
      <c r="G79" s="89" t="s">
        <v>23</v>
      </c>
      <c r="H79" s="88" t="s">
        <v>57</v>
      </c>
      <c r="I79" s="88">
        <v>2.9</v>
      </c>
      <c r="J79" s="89"/>
      <c r="K79" s="90" t="s">
        <v>139</v>
      </c>
      <c r="L79" s="92">
        <v>276</v>
      </c>
      <c r="M79" s="92">
        <v>276</v>
      </c>
      <c r="N79" s="85" t="s">
        <v>12</v>
      </c>
      <c r="O79" s="168">
        <v>108</v>
      </c>
      <c r="P79" s="93" t="s">
        <v>13</v>
      </c>
      <c r="Q79" s="112"/>
    </row>
    <row r="80" spans="1:17">
      <c r="A80" s="89" t="s">
        <v>21</v>
      </c>
      <c r="B80" s="77" t="s">
        <v>141</v>
      </c>
      <c r="C80" s="104">
        <v>8788</v>
      </c>
      <c r="D80" s="87" t="s">
        <v>160</v>
      </c>
      <c r="E80" s="105" t="s">
        <v>10</v>
      </c>
      <c r="F80" s="88" t="s">
        <v>30</v>
      </c>
      <c r="G80" s="89" t="s">
        <v>23</v>
      </c>
      <c r="H80" s="88" t="s">
        <v>57</v>
      </c>
      <c r="I80" s="88">
        <v>2.9</v>
      </c>
      <c r="J80" s="89"/>
      <c r="K80" s="90" t="s">
        <v>139</v>
      </c>
      <c r="L80" s="92">
        <v>277</v>
      </c>
      <c r="M80" s="92">
        <v>277</v>
      </c>
      <c r="N80" s="85" t="s">
        <v>12</v>
      </c>
      <c r="O80" s="168">
        <v>114</v>
      </c>
      <c r="P80" s="93" t="s">
        <v>13</v>
      </c>
      <c r="Q80" s="112"/>
    </row>
    <row r="81" spans="1:17">
      <c r="A81" s="89" t="s">
        <v>21</v>
      </c>
      <c r="B81" s="77" t="s">
        <v>141</v>
      </c>
      <c r="C81" s="104">
        <v>8788</v>
      </c>
      <c r="D81" s="87" t="s">
        <v>160</v>
      </c>
      <c r="E81" s="105" t="s">
        <v>10</v>
      </c>
      <c r="F81" s="88" t="s">
        <v>30</v>
      </c>
      <c r="G81" s="89" t="s">
        <v>23</v>
      </c>
      <c r="H81" s="88" t="s">
        <v>57</v>
      </c>
      <c r="I81" s="88">
        <v>2.9</v>
      </c>
      <c r="J81" s="89"/>
      <c r="K81" s="90" t="s">
        <v>18</v>
      </c>
      <c r="L81" s="92">
        <v>278</v>
      </c>
      <c r="M81" s="92">
        <v>278</v>
      </c>
      <c r="N81" s="85" t="s">
        <v>12</v>
      </c>
      <c r="O81" s="167">
        <v>119.11999999999992</v>
      </c>
      <c r="P81" s="93" t="s">
        <v>13</v>
      </c>
      <c r="Q81" s="112"/>
    </row>
    <row r="82" spans="1:17">
      <c r="A82" s="89" t="s">
        <v>21</v>
      </c>
      <c r="B82" s="77" t="s">
        <v>141</v>
      </c>
      <c r="C82" s="104">
        <v>8788</v>
      </c>
      <c r="D82" s="87" t="s">
        <v>160</v>
      </c>
      <c r="E82" s="105" t="s">
        <v>10</v>
      </c>
      <c r="F82" s="88" t="s">
        <v>30</v>
      </c>
      <c r="G82" s="89" t="s">
        <v>23</v>
      </c>
      <c r="H82" s="88" t="s">
        <v>57</v>
      </c>
      <c r="I82" s="88">
        <v>2.9</v>
      </c>
      <c r="J82" s="89"/>
      <c r="K82" s="90" t="s">
        <v>18</v>
      </c>
      <c r="L82" s="92">
        <v>279</v>
      </c>
      <c r="M82" s="92">
        <v>279</v>
      </c>
      <c r="N82" s="85" t="s">
        <v>12</v>
      </c>
      <c r="O82" s="168">
        <v>171.35000000000005</v>
      </c>
      <c r="P82" s="93" t="s">
        <v>13</v>
      </c>
      <c r="Q82" s="112"/>
    </row>
    <row r="83" spans="1:17">
      <c r="A83" s="89" t="s">
        <v>21</v>
      </c>
      <c r="B83" s="77" t="s">
        <v>141</v>
      </c>
      <c r="C83" s="104">
        <v>8788</v>
      </c>
      <c r="D83" s="87" t="s">
        <v>160</v>
      </c>
      <c r="E83" s="105" t="s">
        <v>10</v>
      </c>
      <c r="F83" s="88" t="s">
        <v>30</v>
      </c>
      <c r="G83" s="89" t="s">
        <v>23</v>
      </c>
      <c r="H83" s="88" t="s">
        <v>57</v>
      </c>
      <c r="I83" s="88">
        <v>2.9</v>
      </c>
      <c r="J83" s="89"/>
      <c r="K83" s="90" t="s">
        <v>18</v>
      </c>
      <c r="L83" s="92">
        <v>280</v>
      </c>
      <c r="M83" s="92">
        <v>280</v>
      </c>
      <c r="N83" s="85" t="s">
        <v>12</v>
      </c>
      <c r="O83" s="168">
        <v>133.34999999999997</v>
      </c>
      <c r="P83" s="93" t="s">
        <v>13</v>
      </c>
      <c r="Q83" s="112"/>
    </row>
    <row r="84" spans="1:17">
      <c r="A84" s="89" t="s">
        <v>21</v>
      </c>
      <c r="B84" s="77" t="s">
        <v>141</v>
      </c>
      <c r="C84" s="104">
        <v>8788</v>
      </c>
      <c r="D84" s="87" t="s">
        <v>160</v>
      </c>
      <c r="E84" s="105" t="s">
        <v>10</v>
      </c>
      <c r="F84" s="88" t="s">
        <v>30</v>
      </c>
      <c r="G84" s="89" t="s">
        <v>23</v>
      </c>
      <c r="H84" s="88" t="s">
        <v>57</v>
      </c>
      <c r="I84" s="88">
        <v>2.9</v>
      </c>
      <c r="J84" s="89"/>
      <c r="K84" s="90" t="s">
        <v>18</v>
      </c>
      <c r="L84" s="92">
        <v>281</v>
      </c>
      <c r="M84" s="92">
        <v>281</v>
      </c>
      <c r="N84" s="85" t="s">
        <v>12</v>
      </c>
      <c r="O84" s="168">
        <v>140.96999999999994</v>
      </c>
      <c r="P84" s="93" t="s">
        <v>13</v>
      </c>
      <c r="Q84" s="112"/>
    </row>
    <row r="85" spans="1:17">
      <c r="A85" s="89" t="s">
        <v>21</v>
      </c>
      <c r="B85" s="77" t="s">
        <v>141</v>
      </c>
      <c r="C85" s="104">
        <v>8788</v>
      </c>
      <c r="D85" s="87" t="s">
        <v>160</v>
      </c>
      <c r="E85" s="105" t="s">
        <v>10</v>
      </c>
      <c r="F85" s="88" t="s">
        <v>30</v>
      </c>
      <c r="G85" s="89" t="s">
        <v>23</v>
      </c>
      <c r="H85" s="88" t="s">
        <v>57</v>
      </c>
      <c r="I85" s="88">
        <v>2.9</v>
      </c>
      <c r="J85" s="89"/>
      <c r="K85" s="90" t="s">
        <v>18</v>
      </c>
      <c r="L85" s="92">
        <v>282</v>
      </c>
      <c r="M85" s="92">
        <v>282</v>
      </c>
      <c r="N85" s="85" t="s">
        <v>12</v>
      </c>
      <c r="O85" s="168">
        <v>150.9</v>
      </c>
      <c r="P85" s="93" t="s">
        <v>13</v>
      </c>
      <c r="Q85" s="112"/>
    </row>
    <row r="86" spans="1:17">
      <c r="A86" s="89" t="s">
        <v>21</v>
      </c>
      <c r="B86" s="77" t="s">
        <v>141</v>
      </c>
      <c r="C86" s="104">
        <v>8788</v>
      </c>
      <c r="D86" s="87" t="s">
        <v>160</v>
      </c>
      <c r="E86" s="105" t="s">
        <v>10</v>
      </c>
      <c r="F86" s="88" t="s">
        <v>30</v>
      </c>
      <c r="G86" s="89" t="s">
        <v>23</v>
      </c>
      <c r="H86" s="88" t="s">
        <v>57</v>
      </c>
      <c r="I86" s="88">
        <v>2.9</v>
      </c>
      <c r="J86" s="89"/>
      <c r="K86" s="90" t="s">
        <v>18</v>
      </c>
      <c r="L86" s="92">
        <v>283</v>
      </c>
      <c r="M86" s="92">
        <v>283</v>
      </c>
      <c r="N86" s="85" t="s">
        <v>12</v>
      </c>
      <c r="O86" s="168">
        <v>161.4799999999999</v>
      </c>
      <c r="P86" s="93" t="s">
        <v>13</v>
      </c>
      <c r="Q86" s="112"/>
    </row>
    <row r="87" spans="1:17">
      <c r="A87" s="89" t="s">
        <v>21</v>
      </c>
      <c r="B87" s="77" t="s">
        <v>141</v>
      </c>
      <c r="C87" s="104">
        <v>8788</v>
      </c>
      <c r="D87" s="87" t="s">
        <v>160</v>
      </c>
      <c r="E87" s="105" t="s">
        <v>10</v>
      </c>
      <c r="F87" s="88" t="s">
        <v>30</v>
      </c>
      <c r="G87" s="89" t="s">
        <v>23</v>
      </c>
      <c r="H87" s="88" t="s">
        <v>57</v>
      </c>
      <c r="I87" s="88">
        <v>2.9</v>
      </c>
      <c r="J87" s="89"/>
      <c r="K87" s="90" t="s">
        <v>18</v>
      </c>
      <c r="L87" s="92">
        <v>285</v>
      </c>
      <c r="M87" s="92">
        <v>285</v>
      </c>
      <c r="N87" s="85" t="s">
        <v>12</v>
      </c>
      <c r="O87" s="168">
        <v>189.68999999999988</v>
      </c>
      <c r="P87" s="93" t="s">
        <v>13</v>
      </c>
      <c r="Q87" s="112"/>
    </row>
    <row r="88" spans="1:17">
      <c r="A88" s="89" t="s">
        <v>21</v>
      </c>
      <c r="B88" s="77" t="s">
        <v>141</v>
      </c>
      <c r="C88" s="104">
        <v>8788</v>
      </c>
      <c r="D88" s="87" t="s">
        <v>160</v>
      </c>
      <c r="E88" s="105" t="s">
        <v>10</v>
      </c>
      <c r="F88" s="88" t="s">
        <v>30</v>
      </c>
      <c r="G88" s="89" t="s">
        <v>23</v>
      </c>
      <c r="H88" s="88" t="s">
        <v>57</v>
      </c>
      <c r="I88" s="88">
        <v>2.9</v>
      </c>
      <c r="J88" s="89"/>
      <c r="K88" s="90" t="s">
        <v>18</v>
      </c>
      <c r="L88" s="92">
        <v>287</v>
      </c>
      <c r="M88" s="92">
        <v>287</v>
      </c>
      <c r="N88" s="85" t="s">
        <v>12</v>
      </c>
      <c r="O88" s="168">
        <v>248.39999999999986</v>
      </c>
      <c r="P88" s="93" t="s">
        <v>13</v>
      </c>
      <c r="Q88" s="112"/>
    </row>
    <row r="89" spans="1:17">
      <c r="A89" s="89" t="s">
        <v>21</v>
      </c>
      <c r="B89" s="77" t="s">
        <v>141</v>
      </c>
      <c r="C89" s="104">
        <v>8788</v>
      </c>
      <c r="D89" s="87" t="s">
        <v>160</v>
      </c>
      <c r="E89" s="105" t="s">
        <v>10</v>
      </c>
      <c r="F89" s="88" t="s">
        <v>30</v>
      </c>
      <c r="G89" s="89" t="s">
        <v>23</v>
      </c>
      <c r="H89" s="88" t="s">
        <v>57</v>
      </c>
      <c r="I89" s="88">
        <v>2.9</v>
      </c>
      <c r="J89" s="89"/>
      <c r="K89" s="90" t="s">
        <v>18</v>
      </c>
      <c r="L89" s="92">
        <v>289</v>
      </c>
      <c r="M89" s="92">
        <v>289</v>
      </c>
      <c r="N89" s="85" t="s">
        <v>12</v>
      </c>
      <c r="O89" s="167">
        <v>254.65999999999991</v>
      </c>
      <c r="P89" s="93" t="s">
        <v>13</v>
      </c>
      <c r="Q89" s="112"/>
    </row>
    <row r="90" spans="1:17">
      <c r="A90" s="89" t="s">
        <v>21</v>
      </c>
      <c r="B90" s="77" t="s">
        <v>141</v>
      </c>
      <c r="C90" s="104">
        <v>8788</v>
      </c>
      <c r="D90" s="87" t="s">
        <v>160</v>
      </c>
      <c r="E90" s="105" t="s">
        <v>10</v>
      </c>
      <c r="F90" s="88" t="s">
        <v>30</v>
      </c>
      <c r="G90" s="89" t="s">
        <v>23</v>
      </c>
      <c r="H90" s="88" t="s">
        <v>57</v>
      </c>
      <c r="I90" s="88">
        <v>2.9</v>
      </c>
      <c r="J90" s="89"/>
      <c r="K90" s="90" t="s">
        <v>18</v>
      </c>
      <c r="L90" s="92">
        <v>291</v>
      </c>
      <c r="M90" s="92">
        <v>291</v>
      </c>
      <c r="N90" s="85" t="s">
        <v>12</v>
      </c>
      <c r="O90" s="168">
        <v>250</v>
      </c>
      <c r="P90" s="93" t="s">
        <v>13</v>
      </c>
      <c r="Q90" s="112"/>
    </row>
    <row r="91" spans="1:17">
      <c r="A91" s="89" t="s">
        <v>21</v>
      </c>
      <c r="B91" s="77" t="s">
        <v>141</v>
      </c>
      <c r="C91" s="104">
        <v>8788</v>
      </c>
      <c r="D91" s="87" t="s">
        <v>160</v>
      </c>
      <c r="E91" s="105" t="s">
        <v>10</v>
      </c>
      <c r="F91" s="88" t="s">
        <v>30</v>
      </c>
      <c r="G91" s="89" t="s">
        <v>23</v>
      </c>
      <c r="H91" s="88" t="s">
        <v>57</v>
      </c>
      <c r="I91" s="88">
        <v>2.9</v>
      </c>
      <c r="J91" s="89"/>
      <c r="K91" s="90" t="s">
        <v>18</v>
      </c>
      <c r="L91" s="92">
        <v>293</v>
      </c>
      <c r="M91" s="92">
        <v>293</v>
      </c>
      <c r="N91" s="85" t="s">
        <v>12</v>
      </c>
      <c r="O91" s="168">
        <v>194.77999999999997</v>
      </c>
      <c r="P91" s="93" t="s">
        <v>13</v>
      </c>
      <c r="Q91" s="112"/>
    </row>
    <row r="92" spans="1:17">
      <c r="A92" s="89" t="s">
        <v>21</v>
      </c>
      <c r="B92" s="77" t="s">
        <v>141</v>
      </c>
      <c r="C92" s="104">
        <v>8788</v>
      </c>
      <c r="D92" s="87" t="s">
        <v>160</v>
      </c>
      <c r="E92" s="105" t="s">
        <v>10</v>
      </c>
      <c r="F92" s="88" t="s">
        <v>30</v>
      </c>
      <c r="G92" s="89" t="s">
        <v>23</v>
      </c>
      <c r="H92" s="88" t="s">
        <v>57</v>
      </c>
      <c r="I92" s="88">
        <v>2.9</v>
      </c>
      <c r="J92" s="89"/>
      <c r="K92" s="90" t="s">
        <v>18</v>
      </c>
      <c r="L92" s="92">
        <v>295</v>
      </c>
      <c r="M92" s="92">
        <v>295</v>
      </c>
      <c r="N92" s="85" t="s">
        <v>12</v>
      </c>
      <c r="O92" s="168">
        <v>180.63000000000008</v>
      </c>
      <c r="P92" s="93" t="s">
        <v>13</v>
      </c>
      <c r="Q92" s="112"/>
    </row>
    <row r="93" spans="1:17">
      <c r="A93" s="89" t="s">
        <v>21</v>
      </c>
      <c r="B93" s="77" t="s">
        <v>141</v>
      </c>
      <c r="C93" s="104">
        <v>8788</v>
      </c>
      <c r="D93" s="87" t="s">
        <v>160</v>
      </c>
      <c r="E93" s="105" t="s">
        <v>10</v>
      </c>
      <c r="F93" s="88" t="s">
        <v>30</v>
      </c>
      <c r="G93" s="89" t="s">
        <v>23</v>
      </c>
      <c r="H93" s="88" t="s">
        <v>57</v>
      </c>
      <c r="I93" s="88">
        <v>2.9</v>
      </c>
      <c r="J93" s="89"/>
      <c r="K93" s="90" t="s">
        <v>18</v>
      </c>
      <c r="L93" s="92">
        <v>297</v>
      </c>
      <c r="M93" s="92">
        <v>297</v>
      </c>
      <c r="N93" s="85" t="s">
        <v>12</v>
      </c>
      <c r="O93" s="168">
        <v>166.17000000000004</v>
      </c>
      <c r="P93" s="93" t="s">
        <v>13</v>
      </c>
      <c r="Q93" s="112"/>
    </row>
    <row r="94" spans="1:17">
      <c r="A94" s="89" t="s">
        <v>21</v>
      </c>
      <c r="B94" s="77" t="s">
        <v>141</v>
      </c>
      <c r="C94" s="104">
        <v>8788</v>
      </c>
      <c r="D94" s="87" t="s">
        <v>160</v>
      </c>
      <c r="E94" s="105" t="s">
        <v>10</v>
      </c>
      <c r="F94" s="88" t="s">
        <v>30</v>
      </c>
      <c r="G94" s="89" t="s">
        <v>23</v>
      </c>
      <c r="H94" s="88" t="s">
        <v>57</v>
      </c>
      <c r="I94" s="88">
        <v>2.9</v>
      </c>
      <c r="J94" s="89"/>
      <c r="K94" s="90" t="s">
        <v>18</v>
      </c>
      <c r="L94" s="92">
        <v>299</v>
      </c>
      <c r="M94" s="92">
        <v>299</v>
      </c>
      <c r="N94" s="85" t="s">
        <v>12</v>
      </c>
      <c r="O94" s="168">
        <v>142.09000000000006</v>
      </c>
      <c r="P94" s="93" t="s">
        <v>13</v>
      </c>
      <c r="Q94" s="112"/>
    </row>
    <row r="95" spans="1:17">
      <c r="A95" s="89" t="s">
        <v>21</v>
      </c>
      <c r="B95" s="77" t="s">
        <v>141</v>
      </c>
      <c r="C95" s="104">
        <v>8788</v>
      </c>
      <c r="D95" s="87" t="s">
        <v>160</v>
      </c>
      <c r="E95" s="105" t="s">
        <v>10</v>
      </c>
      <c r="F95" s="88" t="s">
        <v>30</v>
      </c>
      <c r="G95" s="89" t="s">
        <v>23</v>
      </c>
      <c r="H95" s="88" t="s">
        <v>57</v>
      </c>
      <c r="I95" s="88">
        <v>2.9</v>
      </c>
      <c r="J95" s="89"/>
      <c r="K95" s="90" t="s">
        <v>140</v>
      </c>
      <c r="L95" s="92">
        <v>301</v>
      </c>
      <c r="M95" s="92">
        <v>301</v>
      </c>
      <c r="N95" s="85" t="s">
        <v>12</v>
      </c>
      <c r="O95" s="168">
        <v>120.80999999999996</v>
      </c>
      <c r="P95" s="93" t="s">
        <v>13</v>
      </c>
      <c r="Q95" s="112"/>
    </row>
    <row r="96" spans="1:17">
      <c r="A96" s="89" t="s">
        <v>21</v>
      </c>
      <c r="B96" s="77" t="s">
        <v>141</v>
      </c>
      <c r="C96" s="104">
        <v>8788</v>
      </c>
      <c r="D96" s="87" t="s">
        <v>160</v>
      </c>
      <c r="E96" s="105" t="s">
        <v>10</v>
      </c>
      <c r="F96" s="88" t="s">
        <v>30</v>
      </c>
      <c r="G96" s="89" t="s">
        <v>23</v>
      </c>
      <c r="H96" s="88" t="s">
        <v>57</v>
      </c>
      <c r="I96" s="88">
        <v>2.9</v>
      </c>
      <c r="J96" s="89"/>
      <c r="K96" s="90" t="s">
        <v>140</v>
      </c>
      <c r="L96" s="92">
        <v>304</v>
      </c>
      <c r="M96" s="92">
        <v>304</v>
      </c>
      <c r="N96" s="85" t="s">
        <v>12</v>
      </c>
      <c r="O96" s="168">
        <v>100.82000000000004</v>
      </c>
      <c r="P96" s="93" t="s">
        <v>13</v>
      </c>
      <c r="Q96" s="112"/>
    </row>
    <row r="97" spans="1:17">
      <c r="A97" s="89" t="s">
        <v>21</v>
      </c>
      <c r="B97" s="77" t="s">
        <v>141</v>
      </c>
      <c r="C97" s="104">
        <v>8788</v>
      </c>
      <c r="D97" s="87" t="s">
        <v>160</v>
      </c>
      <c r="E97" s="105" t="s">
        <v>10</v>
      </c>
      <c r="F97" s="88" t="s">
        <v>30</v>
      </c>
      <c r="G97" s="89" t="s">
        <v>23</v>
      </c>
      <c r="H97" s="88" t="s">
        <v>57</v>
      </c>
      <c r="I97" s="88">
        <v>2.9</v>
      </c>
      <c r="J97" s="89"/>
      <c r="K97" s="90" t="s">
        <v>140</v>
      </c>
      <c r="L97" s="92">
        <v>307</v>
      </c>
      <c r="M97" s="92">
        <v>307</v>
      </c>
      <c r="N97" s="85" t="s">
        <v>12</v>
      </c>
      <c r="O97" s="168">
        <v>78.41</v>
      </c>
      <c r="P97" s="93" t="s">
        <v>13</v>
      </c>
      <c r="Q97" s="112"/>
    </row>
    <row r="98" spans="1:17">
      <c r="A98" s="77" t="s">
        <v>21</v>
      </c>
      <c r="B98" s="77" t="s">
        <v>141</v>
      </c>
      <c r="C98" s="101">
        <v>8788</v>
      </c>
      <c r="D98" s="79" t="s">
        <v>161</v>
      </c>
      <c r="E98" s="102" t="s">
        <v>10</v>
      </c>
      <c r="F98" s="80" t="s">
        <v>30</v>
      </c>
      <c r="G98" s="77" t="s">
        <v>23</v>
      </c>
      <c r="H98" s="80" t="s">
        <v>57</v>
      </c>
      <c r="I98" s="80">
        <v>2.9</v>
      </c>
      <c r="J98" s="77"/>
      <c r="K98" s="76" t="s">
        <v>139</v>
      </c>
      <c r="L98" s="82">
        <v>260</v>
      </c>
      <c r="M98" s="82">
        <v>260</v>
      </c>
      <c r="N98" s="76" t="s">
        <v>12</v>
      </c>
      <c r="O98" s="169">
        <v>45.980000000000011</v>
      </c>
      <c r="P98" s="83" t="s">
        <v>13</v>
      </c>
      <c r="Q98" s="112"/>
    </row>
    <row r="99" spans="1:17">
      <c r="A99" s="89" t="s">
        <v>21</v>
      </c>
      <c r="B99" s="77" t="s">
        <v>141</v>
      </c>
      <c r="C99" s="104">
        <v>8788</v>
      </c>
      <c r="D99" s="87" t="s">
        <v>161</v>
      </c>
      <c r="E99" s="105" t="s">
        <v>10</v>
      </c>
      <c r="F99" s="88" t="s">
        <v>30</v>
      </c>
      <c r="G99" s="89" t="s">
        <v>23</v>
      </c>
      <c r="H99" s="88" t="s">
        <v>57</v>
      </c>
      <c r="I99" s="88">
        <v>2.9</v>
      </c>
      <c r="J99" s="89"/>
      <c r="K99" s="90" t="s">
        <v>139</v>
      </c>
      <c r="L99" s="92">
        <v>268</v>
      </c>
      <c r="M99" s="92">
        <v>268</v>
      </c>
      <c r="N99" s="85" t="s">
        <v>12</v>
      </c>
      <c r="O99" s="168">
        <v>73.530000000000015</v>
      </c>
      <c r="P99" s="93" t="s">
        <v>13</v>
      </c>
      <c r="Q99" s="112"/>
    </row>
    <row r="100" spans="1:17">
      <c r="A100" s="89" t="s">
        <v>21</v>
      </c>
      <c r="B100" s="77" t="s">
        <v>141</v>
      </c>
      <c r="C100" s="104">
        <v>8788</v>
      </c>
      <c r="D100" s="87" t="s">
        <v>161</v>
      </c>
      <c r="E100" s="105" t="s">
        <v>10</v>
      </c>
      <c r="F100" s="88" t="s">
        <v>30</v>
      </c>
      <c r="G100" s="89" t="s">
        <v>23</v>
      </c>
      <c r="H100" s="88" t="s">
        <v>57</v>
      </c>
      <c r="I100" s="88">
        <v>2.9</v>
      </c>
      <c r="J100" s="89"/>
      <c r="K100" s="90" t="s">
        <v>139</v>
      </c>
      <c r="L100" s="92">
        <v>272</v>
      </c>
      <c r="M100" s="92">
        <v>272</v>
      </c>
      <c r="N100" s="85" t="s">
        <v>12</v>
      </c>
      <c r="O100" s="168">
        <v>88.469999999999956</v>
      </c>
      <c r="P100" s="93" t="s">
        <v>13</v>
      </c>
      <c r="Q100" s="112"/>
    </row>
    <row r="101" spans="1:17">
      <c r="A101" s="89" t="s">
        <v>21</v>
      </c>
      <c r="B101" s="77" t="s">
        <v>141</v>
      </c>
      <c r="C101" s="104">
        <v>8788</v>
      </c>
      <c r="D101" s="87" t="s">
        <v>161</v>
      </c>
      <c r="E101" s="105" t="s">
        <v>10</v>
      </c>
      <c r="F101" s="88" t="s">
        <v>30</v>
      </c>
      <c r="G101" s="89" t="s">
        <v>23</v>
      </c>
      <c r="H101" s="88" t="s">
        <v>57</v>
      </c>
      <c r="I101" s="88">
        <v>2.9</v>
      </c>
      <c r="J101" s="89"/>
      <c r="K101" s="90" t="s">
        <v>139</v>
      </c>
      <c r="L101" s="92">
        <v>274</v>
      </c>
      <c r="M101" s="92">
        <v>274</v>
      </c>
      <c r="N101" s="85" t="s">
        <v>12</v>
      </c>
      <c r="O101" s="168">
        <v>95.820000000000022</v>
      </c>
      <c r="P101" s="93" t="s">
        <v>13</v>
      </c>
      <c r="Q101" s="112"/>
    </row>
    <row r="102" spans="1:17">
      <c r="A102" s="89" t="s">
        <v>21</v>
      </c>
      <c r="B102" s="77" t="s">
        <v>141</v>
      </c>
      <c r="C102" s="104">
        <v>8788</v>
      </c>
      <c r="D102" s="87" t="s">
        <v>161</v>
      </c>
      <c r="E102" s="105" t="s">
        <v>10</v>
      </c>
      <c r="F102" s="88" t="s">
        <v>30</v>
      </c>
      <c r="G102" s="89" t="s">
        <v>23</v>
      </c>
      <c r="H102" s="88" t="s">
        <v>57</v>
      </c>
      <c r="I102" s="88">
        <v>2.9</v>
      </c>
      <c r="J102" s="89"/>
      <c r="K102" s="90" t="s">
        <v>139</v>
      </c>
      <c r="L102" s="92">
        <v>275</v>
      </c>
      <c r="M102" s="92">
        <v>275</v>
      </c>
      <c r="N102" s="85" t="s">
        <v>12</v>
      </c>
      <c r="O102" s="168">
        <v>103.76000000000009</v>
      </c>
      <c r="P102" s="93" t="s">
        <v>13</v>
      </c>
      <c r="Q102" s="112"/>
    </row>
    <row r="103" spans="1:17">
      <c r="A103" s="89" t="s">
        <v>21</v>
      </c>
      <c r="B103" s="77" t="s">
        <v>141</v>
      </c>
      <c r="C103" s="104">
        <v>8788</v>
      </c>
      <c r="D103" s="87" t="s">
        <v>161</v>
      </c>
      <c r="E103" s="105" t="s">
        <v>10</v>
      </c>
      <c r="F103" s="88" t="s">
        <v>30</v>
      </c>
      <c r="G103" s="89" t="s">
        <v>23</v>
      </c>
      <c r="H103" s="88" t="s">
        <v>57</v>
      </c>
      <c r="I103" s="88">
        <v>2.9</v>
      </c>
      <c r="J103" s="89"/>
      <c r="K103" s="90" t="s">
        <v>139</v>
      </c>
      <c r="L103" s="92">
        <v>276</v>
      </c>
      <c r="M103" s="92">
        <v>276</v>
      </c>
      <c r="N103" s="85" t="s">
        <v>12</v>
      </c>
      <c r="O103" s="168">
        <v>108</v>
      </c>
      <c r="P103" s="93" t="s">
        <v>13</v>
      </c>
      <c r="Q103" s="112"/>
    </row>
    <row r="104" spans="1:17">
      <c r="A104" s="89" t="s">
        <v>21</v>
      </c>
      <c r="B104" s="77" t="s">
        <v>141</v>
      </c>
      <c r="C104" s="104">
        <v>8788</v>
      </c>
      <c r="D104" s="87" t="s">
        <v>161</v>
      </c>
      <c r="E104" s="105" t="s">
        <v>10</v>
      </c>
      <c r="F104" s="88" t="s">
        <v>30</v>
      </c>
      <c r="G104" s="89" t="s">
        <v>23</v>
      </c>
      <c r="H104" s="88" t="s">
        <v>57</v>
      </c>
      <c r="I104" s="88">
        <v>2.9</v>
      </c>
      <c r="J104" s="89"/>
      <c r="K104" s="90" t="s">
        <v>139</v>
      </c>
      <c r="L104" s="92">
        <v>277</v>
      </c>
      <c r="M104" s="92">
        <v>277</v>
      </c>
      <c r="N104" s="85" t="s">
        <v>12</v>
      </c>
      <c r="O104" s="168">
        <v>114</v>
      </c>
      <c r="P104" s="93" t="s">
        <v>13</v>
      </c>
      <c r="Q104" s="112"/>
    </row>
    <row r="105" spans="1:17">
      <c r="A105" s="89" t="s">
        <v>21</v>
      </c>
      <c r="B105" s="77" t="s">
        <v>141</v>
      </c>
      <c r="C105" s="104">
        <v>8788</v>
      </c>
      <c r="D105" s="87" t="s">
        <v>161</v>
      </c>
      <c r="E105" s="105" t="s">
        <v>10</v>
      </c>
      <c r="F105" s="88" t="s">
        <v>30</v>
      </c>
      <c r="G105" s="89" t="s">
        <v>23</v>
      </c>
      <c r="H105" s="88" t="s">
        <v>57</v>
      </c>
      <c r="I105" s="88">
        <v>2.9</v>
      </c>
      <c r="J105" s="89"/>
      <c r="K105" s="90" t="s">
        <v>18</v>
      </c>
      <c r="L105" s="92">
        <v>278</v>
      </c>
      <c r="M105" s="92">
        <v>278</v>
      </c>
      <c r="N105" s="85" t="s">
        <v>12</v>
      </c>
      <c r="O105" s="168">
        <v>119.11999999999992</v>
      </c>
      <c r="P105" s="93" t="s">
        <v>13</v>
      </c>
      <c r="Q105" s="112"/>
    </row>
    <row r="106" spans="1:17">
      <c r="A106" s="89" t="s">
        <v>21</v>
      </c>
      <c r="B106" s="77" t="s">
        <v>141</v>
      </c>
      <c r="C106" s="104">
        <v>8788</v>
      </c>
      <c r="D106" s="87" t="s">
        <v>161</v>
      </c>
      <c r="E106" s="105" t="s">
        <v>10</v>
      </c>
      <c r="F106" s="88" t="s">
        <v>30</v>
      </c>
      <c r="G106" s="89" t="s">
        <v>23</v>
      </c>
      <c r="H106" s="88" t="s">
        <v>57</v>
      </c>
      <c r="I106" s="88">
        <v>2.9</v>
      </c>
      <c r="J106" s="89"/>
      <c r="K106" s="90" t="s">
        <v>18</v>
      </c>
      <c r="L106" s="92">
        <v>279</v>
      </c>
      <c r="M106" s="92">
        <v>279</v>
      </c>
      <c r="N106" s="85" t="s">
        <v>12</v>
      </c>
      <c r="O106" s="167">
        <v>171.35000000000005</v>
      </c>
      <c r="P106" s="93" t="s">
        <v>13</v>
      </c>
      <c r="Q106" s="112"/>
    </row>
    <row r="107" spans="1:17">
      <c r="A107" s="89" t="s">
        <v>21</v>
      </c>
      <c r="B107" s="77" t="s">
        <v>141</v>
      </c>
      <c r="C107" s="104">
        <v>8788</v>
      </c>
      <c r="D107" s="87" t="s">
        <v>161</v>
      </c>
      <c r="E107" s="105" t="s">
        <v>10</v>
      </c>
      <c r="F107" s="88" t="s">
        <v>30</v>
      </c>
      <c r="G107" s="89" t="s">
        <v>23</v>
      </c>
      <c r="H107" s="88" t="s">
        <v>57</v>
      </c>
      <c r="I107" s="88">
        <v>2.9</v>
      </c>
      <c r="J107" s="89"/>
      <c r="K107" s="90" t="s">
        <v>18</v>
      </c>
      <c r="L107" s="92">
        <v>280</v>
      </c>
      <c r="M107" s="92">
        <v>280</v>
      </c>
      <c r="N107" s="85" t="s">
        <v>12</v>
      </c>
      <c r="O107" s="168">
        <v>133.34999999999997</v>
      </c>
      <c r="P107" s="93" t="s">
        <v>13</v>
      </c>
      <c r="Q107" s="112"/>
    </row>
    <row r="108" spans="1:17">
      <c r="A108" s="89" t="s">
        <v>21</v>
      </c>
      <c r="B108" s="77" t="s">
        <v>141</v>
      </c>
      <c r="C108" s="104">
        <v>8788</v>
      </c>
      <c r="D108" s="87" t="s">
        <v>161</v>
      </c>
      <c r="E108" s="105" t="s">
        <v>10</v>
      </c>
      <c r="F108" s="88" t="s">
        <v>30</v>
      </c>
      <c r="G108" s="89" t="s">
        <v>23</v>
      </c>
      <c r="H108" s="88" t="s">
        <v>57</v>
      </c>
      <c r="I108" s="88">
        <v>2.9</v>
      </c>
      <c r="J108" s="89"/>
      <c r="K108" s="90" t="s">
        <v>18</v>
      </c>
      <c r="L108" s="92">
        <v>281</v>
      </c>
      <c r="M108" s="92">
        <v>281</v>
      </c>
      <c r="N108" s="85" t="s">
        <v>12</v>
      </c>
      <c r="O108" s="168">
        <v>140.96999999999994</v>
      </c>
      <c r="P108" s="93" t="s">
        <v>13</v>
      </c>
      <c r="Q108" s="112"/>
    </row>
    <row r="109" spans="1:17">
      <c r="A109" s="89" t="s">
        <v>21</v>
      </c>
      <c r="B109" s="77" t="s">
        <v>141</v>
      </c>
      <c r="C109" s="104">
        <v>8788</v>
      </c>
      <c r="D109" s="87" t="s">
        <v>161</v>
      </c>
      <c r="E109" s="105" t="s">
        <v>10</v>
      </c>
      <c r="F109" s="88" t="s">
        <v>30</v>
      </c>
      <c r="G109" s="89" t="s">
        <v>23</v>
      </c>
      <c r="H109" s="88" t="s">
        <v>57</v>
      </c>
      <c r="I109" s="88">
        <v>2.9</v>
      </c>
      <c r="J109" s="89"/>
      <c r="K109" s="90" t="s">
        <v>18</v>
      </c>
      <c r="L109" s="92">
        <v>282</v>
      </c>
      <c r="M109" s="92">
        <v>282</v>
      </c>
      <c r="N109" s="85" t="s">
        <v>12</v>
      </c>
      <c r="O109" s="168">
        <v>150.9</v>
      </c>
      <c r="P109" s="93" t="s">
        <v>13</v>
      </c>
      <c r="Q109" s="112"/>
    </row>
    <row r="110" spans="1:17">
      <c r="A110" s="89" t="s">
        <v>21</v>
      </c>
      <c r="B110" s="77" t="s">
        <v>141</v>
      </c>
      <c r="C110" s="104">
        <v>8788</v>
      </c>
      <c r="D110" s="87" t="s">
        <v>161</v>
      </c>
      <c r="E110" s="105" t="s">
        <v>10</v>
      </c>
      <c r="F110" s="88" t="s">
        <v>30</v>
      </c>
      <c r="G110" s="89" t="s">
        <v>23</v>
      </c>
      <c r="H110" s="88" t="s">
        <v>57</v>
      </c>
      <c r="I110" s="88">
        <v>2.9</v>
      </c>
      <c r="J110" s="89"/>
      <c r="K110" s="90" t="s">
        <v>18</v>
      </c>
      <c r="L110" s="92">
        <v>283</v>
      </c>
      <c r="M110" s="92">
        <v>283</v>
      </c>
      <c r="N110" s="85" t="s">
        <v>12</v>
      </c>
      <c r="O110" s="168">
        <v>161.4799999999999</v>
      </c>
      <c r="P110" s="93" t="s">
        <v>13</v>
      </c>
      <c r="Q110" s="112"/>
    </row>
    <row r="111" spans="1:17">
      <c r="A111" s="89" t="s">
        <v>21</v>
      </c>
      <c r="B111" s="77" t="s">
        <v>141</v>
      </c>
      <c r="C111" s="104">
        <v>8788</v>
      </c>
      <c r="D111" s="87" t="s">
        <v>161</v>
      </c>
      <c r="E111" s="105" t="s">
        <v>10</v>
      </c>
      <c r="F111" s="88" t="s">
        <v>30</v>
      </c>
      <c r="G111" s="89" t="s">
        <v>23</v>
      </c>
      <c r="H111" s="88" t="s">
        <v>57</v>
      </c>
      <c r="I111" s="88">
        <v>2.9</v>
      </c>
      <c r="J111" s="89"/>
      <c r="K111" s="90" t="s">
        <v>18</v>
      </c>
      <c r="L111" s="92">
        <v>285</v>
      </c>
      <c r="M111" s="92">
        <v>285</v>
      </c>
      <c r="N111" s="85" t="s">
        <v>12</v>
      </c>
      <c r="O111" s="168">
        <v>189.68999999999988</v>
      </c>
      <c r="P111" s="93" t="s">
        <v>13</v>
      </c>
      <c r="Q111" s="112"/>
    </row>
    <row r="112" spans="1:17">
      <c r="A112" s="89" t="s">
        <v>21</v>
      </c>
      <c r="B112" s="77" t="s">
        <v>141</v>
      </c>
      <c r="C112" s="104">
        <v>8788</v>
      </c>
      <c r="D112" s="87" t="s">
        <v>161</v>
      </c>
      <c r="E112" s="105" t="s">
        <v>10</v>
      </c>
      <c r="F112" s="88" t="s">
        <v>30</v>
      </c>
      <c r="G112" s="89" t="s">
        <v>23</v>
      </c>
      <c r="H112" s="88" t="s">
        <v>57</v>
      </c>
      <c r="I112" s="88">
        <v>2.9</v>
      </c>
      <c r="J112" s="89"/>
      <c r="K112" s="90" t="s">
        <v>18</v>
      </c>
      <c r="L112" s="92">
        <v>287</v>
      </c>
      <c r="M112" s="92">
        <v>287</v>
      </c>
      <c r="N112" s="85" t="s">
        <v>12</v>
      </c>
      <c r="O112" s="168">
        <v>248.39999999999986</v>
      </c>
      <c r="P112" s="93" t="s">
        <v>13</v>
      </c>
      <c r="Q112" s="112"/>
    </row>
    <row r="113" spans="1:17">
      <c r="A113" s="89" t="s">
        <v>21</v>
      </c>
      <c r="B113" s="77" t="s">
        <v>141</v>
      </c>
      <c r="C113" s="104">
        <v>8788</v>
      </c>
      <c r="D113" s="87" t="s">
        <v>161</v>
      </c>
      <c r="E113" s="105" t="s">
        <v>10</v>
      </c>
      <c r="F113" s="88" t="s">
        <v>30</v>
      </c>
      <c r="G113" s="89" t="s">
        <v>23</v>
      </c>
      <c r="H113" s="88" t="s">
        <v>57</v>
      </c>
      <c r="I113" s="88">
        <v>2.9</v>
      </c>
      <c r="J113" s="89"/>
      <c r="K113" s="90" t="s">
        <v>18</v>
      </c>
      <c r="L113" s="92">
        <v>289</v>
      </c>
      <c r="M113" s="92">
        <v>289</v>
      </c>
      <c r="N113" s="85" t="s">
        <v>12</v>
      </c>
      <c r="O113" s="168">
        <v>254.65999999999991</v>
      </c>
      <c r="P113" s="93" t="s">
        <v>13</v>
      </c>
      <c r="Q113" s="112"/>
    </row>
    <row r="114" spans="1:17">
      <c r="A114" s="89" t="s">
        <v>21</v>
      </c>
      <c r="B114" s="77" t="s">
        <v>141</v>
      </c>
      <c r="C114" s="104">
        <v>8788</v>
      </c>
      <c r="D114" s="87" t="s">
        <v>161</v>
      </c>
      <c r="E114" s="105" t="s">
        <v>10</v>
      </c>
      <c r="F114" s="88" t="s">
        <v>30</v>
      </c>
      <c r="G114" s="89" t="s">
        <v>23</v>
      </c>
      <c r="H114" s="88" t="s">
        <v>57</v>
      </c>
      <c r="I114" s="88">
        <v>2.9</v>
      </c>
      <c r="J114" s="89"/>
      <c r="K114" s="90" t="s">
        <v>18</v>
      </c>
      <c r="L114" s="92">
        <v>291</v>
      </c>
      <c r="M114" s="92">
        <v>291</v>
      </c>
      <c r="N114" s="85" t="s">
        <v>12</v>
      </c>
      <c r="O114" s="167">
        <v>250</v>
      </c>
      <c r="P114" s="93" t="s">
        <v>13</v>
      </c>
      <c r="Q114" s="112"/>
    </row>
    <row r="115" spans="1:17">
      <c r="A115" s="89" t="s">
        <v>21</v>
      </c>
      <c r="B115" s="77" t="s">
        <v>141</v>
      </c>
      <c r="C115" s="104">
        <v>8788</v>
      </c>
      <c r="D115" s="87" t="s">
        <v>161</v>
      </c>
      <c r="E115" s="105" t="s">
        <v>10</v>
      </c>
      <c r="F115" s="88" t="s">
        <v>30</v>
      </c>
      <c r="G115" s="89" t="s">
        <v>23</v>
      </c>
      <c r="H115" s="88" t="s">
        <v>57</v>
      </c>
      <c r="I115" s="88">
        <v>2.9</v>
      </c>
      <c r="J115" s="89"/>
      <c r="K115" s="90" t="s">
        <v>18</v>
      </c>
      <c r="L115" s="92">
        <v>293</v>
      </c>
      <c r="M115" s="92">
        <v>293</v>
      </c>
      <c r="N115" s="85" t="s">
        <v>12</v>
      </c>
      <c r="O115" s="168">
        <v>194.77999999999997</v>
      </c>
      <c r="P115" s="93" t="s">
        <v>13</v>
      </c>
      <c r="Q115" s="112"/>
    </row>
    <row r="116" spans="1:17">
      <c r="A116" s="89" t="s">
        <v>21</v>
      </c>
      <c r="B116" s="77" t="s">
        <v>141</v>
      </c>
      <c r="C116" s="104">
        <v>8788</v>
      </c>
      <c r="D116" s="87" t="s">
        <v>161</v>
      </c>
      <c r="E116" s="105" t="s">
        <v>10</v>
      </c>
      <c r="F116" s="88" t="s">
        <v>30</v>
      </c>
      <c r="G116" s="89" t="s">
        <v>23</v>
      </c>
      <c r="H116" s="88" t="s">
        <v>57</v>
      </c>
      <c r="I116" s="88">
        <v>2.9</v>
      </c>
      <c r="J116" s="89"/>
      <c r="K116" s="90" t="s">
        <v>18</v>
      </c>
      <c r="L116" s="92">
        <v>295</v>
      </c>
      <c r="M116" s="92">
        <v>295</v>
      </c>
      <c r="N116" s="85" t="s">
        <v>12</v>
      </c>
      <c r="O116" s="168">
        <v>180.63000000000008</v>
      </c>
      <c r="P116" s="93" t="s">
        <v>13</v>
      </c>
      <c r="Q116" s="112"/>
    </row>
    <row r="117" spans="1:17">
      <c r="A117" s="89" t="s">
        <v>21</v>
      </c>
      <c r="B117" s="77" t="s">
        <v>141</v>
      </c>
      <c r="C117" s="104">
        <v>8788</v>
      </c>
      <c r="D117" s="87" t="s">
        <v>161</v>
      </c>
      <c r="E117" s="105" t="s">
        <v>10</v>
      </c>
      <c r="F117" s="88" t="s">
        <v>30</v>
      </c>
      <c r="G117" s="89" t="s">
        <v>23</v>
      </c>
      <c r="H117" s="88" t="s">
        <v>57</v>
      </c>
      <c r="I117" s="88">
        <v>2.9</v>
      </c>
      <c r="J117" s="89"/>
      <c r="K117" s="90" t="s">
        <v>18</v>
      </c>
      <c r="L117" s="92">
        <v>297</v>
      </c>
      <c r="M117" s="92">
        <v>297</v>
      </c>
      <c r="N117" s="85" t="s">
        <v>12</v>
      </c>
      <c r="O117" s="168">
        <v>166.17000000000004</v>
      </c>
      <c r="P117" s="93" t="s">
        <v>13</v>
      </c>
      <c r="Q117" s="112"/>
    </row>
    <row r="118" spans="1:17">
      <c r="A118" s="89" t="s">
        <v>21</v>
      </c>
      <c r="B118" s="77" t="s">
        <v>141</v>
      </c>
      <c r="C118" s="104">
        <v>8788</v>
      </c>
      <c r="D118" s="87" t="s">
        <v>161</v>
      </c>
      <c r="E118" s="105" t="s">
        <v>10</v>
      </c>
      <c r="F118" s="88" t="s">
        <v>30</v>
      </c>
      <c r="G118" s="89" t="s">
        <v>23</v>
      </c>
      <c r="H118" s="88" t="s">
        <v>57</v>
      </c>
      <c r="I118" s="88">
        <v>2.9</v>
      </c>
      <c r="J118" s="89"/>
      <c r="K118" s="90" t="s">
        <v>18</v>
      </c>
      <c r="L118" s="92">
        <v>299</v>
      </c>
      <c r="M118" s="92">
        <v>299</v>
      </c>
      <c r="N118" s="85" t="s">
        <v>12</v>
      </c>
      <c r="O118" s="168">
        <v>142.09000000000006</v>
      </c>
      <c r="P118" s="93" t="s">
        <v>13</v>
      </c>
      <c r="Q118" s="112"/>
    </row>
    <row r="119" spans="1:17">
      <c r="A119" s="89" t="s">
        <v>21</v>
      </c>
      <c r="B119" s="77" t="s">
        <v>141</v>
      </c>
      <c r="C119" s="104">
        <v>8788</v>
      </c>
      <c r="D119" s="87" t="s">
        <v>161</v>
      </c>
      <c r="E119" s="105" t="s">
        <v>10</v>
      </c>
      <c r="F119" s="88" t="s">
        <v>30</v>
      </c>
      <c r="G119" s="89" t="s">
        <v>23</v>
      </c>
      <c r="H119" s="88" t="s">
        <v>57</v>
      </c>
      <c r="I119" s="88">
        <v>2.9</v>
      </c>
      <c r="J119" s="89"/>
      <c r="K119" s="90" t="s">
        <v>140</v>
      </c>
      <c r="L119" s="92">
        <v>301</v>
      </c>
      <c r="M119" s="92">
        <v>301</v>
      </c>
      <c r="N119" s="85" t="s">
        <v>12</v>
      </c>
      <c r="O119" s="168">
        <v>120.80999999999996</v>
      </c>
      <c r="P119" s="93" t="s">
        <v>13</v>
      </c>
      <c r="Q119" s="112"/>
    </row>
    <row r="120" spans="1:17">
      <c r="A120" s="89" t="s">
        <v>21</v>
      </c>
      <c r="B120" s="77" t="s">
        <v>141</v>
      </c>
      <c r="C120" s="104">
        <v>8788</v>
      </c>
      <c r="D120" s="87" t="s">
        <v>161</v>
      </c>
      <c r="E120" s="105" t="s">
        <v>10</v>
      </c>
      <c r="F120" s="88" t="s">
        <v>30</v>
      </c>
      <c r="G120" s="89" t="s">
        <v>23</v>
      </c>
      <c r="H120" s="88" t="s">
        <v>57</v>
      </c>
      <c r="I120" s="88">
        <v>2.9</v>
      </c>
      <c r="J120" s="89"/>
      <c r="K120" s="90" t="s">
        <v>140</v>
      </c>
      <c r="L120" s="92">
        <v>304</v>
      </c>
      <c r="M120" s="92">
        <v>304</v>
      </c>
      <c r="N120" s="85" t="s">
        <v>12</v>
      </c>
      <c r="O120" s="168">
        <v>100.82000000000004</v>
      </c>
      <c r="P120" s="93" t="s">
        <v>13</v>
      </c>
      <c r="Q120" s="112"/>
    </row>
    <row r="121" spans="1:17">
      <c r="A121" s="89" t="s">
        <v>21</v>
      </c>
      <c r="B121" s="77" t="s">
        <v>141</v>
      </c>
      <c r="C121" s="104">
        <v>8788</v>
      </c>
      <c r="D121" s="87" t="s">
        <v>161</v>
      </c>
      <c r="E121" s="105" t="s">
        <v>10</v>
      </c>
      <c r="F121" s="88" t="s">
        <v>30</v>
      </c>
      <c r="G121" s="89" t="s">
        <v>23</v>
      </c>
      <c r="H121" s="88" t="s">
        <v>57</v>
      </c>
      <c r="I121" s="88">
        <v>2.9</v>
      </c>
      <c r="J121" s="89"/>
      <c r="K121" s="90" t="s">
        <v>140</v>
      </c>
      <c r="L121" s="92">
        <v>307</v>
      </c>
      <c r="M121" s="92">
        <v>307</v>
      </c>
      <c r="N121" s="85" t="s">
        <v>12</v>
      </c>
      <c r="O121" s="168">
        <v>78.41</v>
      </c>
      <c r="P121" s="93" t="s">
        <v>13</v>
      </c>
      <c r="Q121" s="112"/>
    </row>
    <row r="122" spans="1:17">
      <c r="A122" s="77" t="s">
        <v>21</v>
      </c>
      <c r="B122" s="77" t="s">
        <v>141</v>
      </c>
      <c r="C122" s="101">
        <v>8788</v>
      </c>
      <c r="D122" s="79" t="s">
        <v>162</v>
      </c>
      <c r="E122" s="102" t="s">
        <v>10</v>
      </c>
      <c r="F122" s="80" t="s">
        <v>30</v>
      </c>
      <c r="G122" s="77" t="s">
        <v>23</v>
      </c>
      <c r="H122" s="80" t="s">
        <v>57</v>
      </c>
      <c r="I122" s="80">
        <v>2.9</v>
      </c>
      <c r="J122" s="77"/>
      <c r="K122" s="76" t="s">
        <v>139</v>
      </c>
      <c r="L122" s="82">
        <v>260</v>
      </c>
      <c r="M122" s="82">
        <v>260</v>
      </c>
      <c r="N122" s="76" t="s">
        <v>12</v>
      </c>
      <c r="O122" s="169">
        <v>83.014867256637174</v>
      </c>
      <c r="P122" s="83" t="s">
        <v>13</v>
      </c>
      <c r="Q122" s="112"/>
    </row>
    <row r="123" spans="1:17">
      <c r="A123" s="89" t="s">
        <v>21</v>
      </c>
      <c r="B123" s="77" t="s">
        <v>141</v>
      </c>
      <c r="C123" s="104">
        <v>8788</v>
      </c>
      <c r="D123" s="87" t="s">
        <v>162</v>
      </c>
      <c r="E123" s="105" t="s">
        <v>10</v>
      </c>
      <c r="F123" s="88" t="s">
        <v>30</v>
      </c>
      <c r="G123" s="89" t="s">
        <v>23</v>
      </c>
      <c r="H123" s="88" t="s">
        <v>57</v>
      </c>
      <c r="I123" s="88">
        <v>2.9</v>
      </c>
      <c r="J123" s="89"/>
      <c r="K123" s="90" t="s">
        <v>139</v>
      </c>
      <c r="L123" s="92">
        <v>268</v>
      </c>
      <c r="M123" s="92">
        <v>268</v>
      </c>
      <c r="N123" s="85" t="s">
        <v>12</v>
      </c>
      <c r="O123" s="168">
        <v>87.756460176991141</v>
      </c>
      <c r="P123" s="93" t="s">
        <v>13</v>
      </c>
      <c r="Q123" s="112"/>
    </row>
    <row r="124" spans="1:17">
      <c r="A124" s="89" t="s">
        <v>21</v>
      </c>
      <c r="B124" s="77" t="s">
        <v>141</v>
      </c>
      <c r="C124" s="104">
        <v>8788</v>
      </c>
      <c r="D124" s="87" t="s">
        <v>162</v>
      </c>
      <c r="E124" s="105" t="s">
        <v>10</v>
      </c>
      <c r="F124" s="88" t="s">
        <v>30</v>
      </c>
      <c r="G124" s="89" t="s">
        <v>23</v>
      </c>
      <c r="H124" s="88" t="s">
        <v>57</v>
      </c>
      <c r="I124" s="88">
        <v>2.9</v>
      </c>
      <c r="J124" s="89"/>
      <c r="K124" s="90" t="s">
        <v>139</v>
      </c>
      <c r="L124" s="92">
        <v>272</v>
      </c>
      <c r="M124" s="92">
        <v>272</v>
      </c>
      <c r="N124" s="85" t="s">
        <v>12</v>
      </c>
      <c r="O124" s="168">
        <v>92.649911504424992</v>
      </c>
      <c r="P124" s="93" t="s">
        <v>13</v>
      </c>
      <c r="Q124" s="112"/>
    </row>
    <row r="125" spans="1:17">
      <c r="A125" s="89" t="s">
        <v>21</v>
      </c>
      <c r="B125" s="77" t="s">
        <v>141</v>
      </c>
      <c r="C125" s="104">
        <v>8788</v>
      </c>
      <c r="D125" s="87" t="s">
        <v>162</v>
      </c>
      <c r="E125" s="105" t="s">
        <v>10</v>
      </c>
      <c r="F125" s="88" t="s">
        <v>30</v>
      </c>
      <c r="G125" s="89" t="s">
        <v>23</v>
      </c>
      <c r="H125" s="88" t="s">
        <v>57</v>
      </c>
      <c r="I125" s="88">
        <v>2.9</v>
      </c>
      <c r="J125" s="89"/>
      <c r="K125" s="90" t="s">
        <v>139</v>
      </c>
      <c r="L125" s="92">
        <v>274</v>
      </c>
      <c r="M125" s="92">
        <v>274</v>
      </c>
      <c r="N125" s="85" t="s">
        <v>12</v>
      </c>
      <c r="O125" s="168">
        <v>100.47867256637149</v>
      </c>
      <c r="P125" s="93" t="s">
        <v>13</v>
      </c>
      <c r="Q125" s="112"/>
    </row>
    <row r="126" spans="1:17">
      <c r="A126" s="89" t="s">
        <v>21</v>
      </c>
      <c r="B126" s="77" t="s">
        <v>141</v>
      </c>
      <c r="C126" s="104">
        <v>8788</v>
      </c>
      <c r="D126" s="87" t="s">
        <v>162</v>
      </c>
      <c r="E126" s="105" t="s">
        <v>10</v>
      </c>
      <c r="F126" s="88" t="s">
        <v>30</v>
      </c>
      <c r="G126" s="89" t="s">
        <v>23</v>
      </c>
      <c r="H126" s="88" t="s">
        <v>57</v>
      </c>
      <c r="I126" s="88">
        <v>2.9</v>
      </c>
      <c r="J126" s="89"/>
      <c r="K126" s="90" t="s">
        <v>139</v>
      </c>
      <c r="L126" s="92">
        <v>275</v>
      </c>
      <c r="M126" s="92">
        <v>275</v>
      </c>
      <c r="N126" s="85" t="s">
        <v>12</v>
      </c>
      <c r="O126" s="168">
        <v>103.76000000000018</v>
      </c>
      <c r="P126" s="93" t="s">
        <v>13</v>
      </c>
      <c r="Q126" s="112"/>
    </row>
    <row r="127" spans="1:17">
      <c r="A127" s="89" t="s">
        <v>21</v>
      </c>
      <c r="B127" s="77" t="s">
        <v>141</v>
      </c>
      <c r="C127" s="104">
        <v>8788</v>
      </c>
      <c r="D127" s="87" t="s">
        <v>162</v>
      </c>
      <c r="E127" s="105" t="s">
        <v>10</v>
      </c>
      <c r="F127" s="88" t="s">
        <v>30</v>
      </c>
      <c r="G127" s="89" t="s">
        <v>23</v>
      </c>
      <c r="H127" s="88" t="s">
        <v>57</v>
      </c>
      <c r="I127" s="88">
        <v>2.9</v>
      </c>
      <c r="J127" s="89"/>
      <c r="K127" s="90" t="s">
        <v>139</v>
      </c>
      <c r="L127" s="92">
        <v>276</v>
      </c>
      <c r="M127" s="92">
        <v>276</v>
      </c>
      <c r="N127" s="85" t="s">
        <v>12</v>
      </c>
      <c r="O127" s="168">
        <v>108</v>
      </c>
      <c r="P127" s="93" t="s">
        <v>13</v>
      </c>
      <c r="Q127" s="112"/>
    </row>
    <row r="128" spans="1:17">
      <c r="A128" s="89" t="s">
        <v>21</v>
      </c>
      <c r="B128" s="77" t="s">
        <v>141</v>
      </c>
      <c r="C128" s="104">
        <v>8788</v>
      </c>
      <c r="D128" s="87" t="s">
        <v>162</v>
      </c>
      <c r="E128" s="105" t="s">
        <v>10</v>
      </c>
      <c r="F128" s="88" t="s">
        <v>30</v>
      </c>
      <c r="G128" s="89" t="s">
        <v>23</v>
      </c>
      <c r="H128" s="88" t="s">
        <v>57</v>
      </c>
      <c r="I128" s="88">
        <v>2.9</v>
      </c>
      <c r="J128" s="89"/>
      <c r="K128" s="90" t="s">
        <v>139</v>
      </c>
      <c r="L128" s="92">
        <v>277</v>
      </c>
      <c r="M128" s="92">
        <v>277</v>
      </c>
      <c r="N128" s="85" t="s">
        <v>12</v>
      </c>
      <c r="O128" s="168">
        <v>116.15424778761053</v>
      </c>
      <c r="P128" s="93" t="s">
        <v>13</v>
      </c>
      <c r="Q128" s="112"/>
    </row>
    <row r="129" spans="1:17">
      <c r="A129" s="89" t="s">
        <v>21</v>
      </c>
      <c r="B129" s="77" t="s">
        <v>141</v>
      </c>
      <c r="C129" s="104">
        <v>8788</v>
      </c>
      <c r="D129" s="87" t="s">
        <v>162</v>
      </c>
      <c r="E129" s="105" t="s">
        <v>10</v>
      </c>
      <c r="F129" s="88" t="s">
        <v>30</v>
      </c>
      <c r="G129" s="89" t="s">
        <v>23</v>
      </c>
      <c r="H129" s="88" t="s">
        <v>57</v>
      </c>
      <c r="I129" s="88">
        <v>2.9</v>
      </c>
      <c r="J129" s="89"/>
      <c r="K129" s="90" t="s">
        <v>18</v>
      </c>
      <c r="L129" s="92">
        <v>278</v>
      </c>
      <c r="M129" s="92">
        <v>278</v>
      </c>
      <c r="N129" s="85" t="s">
        <v>12</v>
      </c>
      <c r="O129" s="168">
        <v>120.82115044247765</v>
      </c>
      <c r="P129" s="93" t="s">
        <v>13</v>
      </c>
      <c r="Q129" s="112"/>
    </row>
    <row r="130" spans="1:17">
      <c r="A130" s="89" t="s">
        <v>21</v>
      </c>
      <c r="B130" s="77" t="s">
        <v>141</v>
      </c>
      <c r="C130" s="104">
        <v>8788</v>
      </c>
      <c r="D130" s="87" t="s">
        <v>162</v>
      </c>
      <c r="E130" s="105" t="s">
        <v>10</v>
      </c>
      <c r="F130" s="88" t="s">
        <v>30</v>
      </c>
      <c r="G130" s="89" t="s">
        <v>23</v>
      </c>
      <c r="H130" s="88" t="s">
        <v>57</v>
      </c>
      <c r="I130" s="88">
        <v>2.9</v>
      </c>
      <c r="J130" s="89"/>
      <c r="K130" s="90" t="s">
        <v>18</v>
      </c>
      <c r="L130" s="92">
        <v>279</v>
      </c>
      <c r="M130" s="92">
        <v>279</v>
      </c>
      <c r="N130" s="85" t="s">
        <v>12</v>
      </c>
      <c r="O130" s="167">
        <v>134.76610619469037</v>
      </c>
      <c r="P130" s="93" t="s">
        <v>13</v>
      </c>
      <c r="Q130" s="112"/>
    </row>
    <row r="131" spans="1:17">
      <c r="A131" s="89" t="s">
        <v>21</v>
      </c>
      <c r="B131" s="77" t="s">
        <v>141</v>
      </c>
      <c r="C131" s="104">
        <v>8788</v>
      </c>
      <c r="D131" s="87" t="s">
        <v>162</v>
      </c>
      <c r="E131" s="105" t="s">
        <v>10</v>
      </c>
      <c r="F131" s="88" t="s">
        <v>30</v>
      </c>
      <c r="G131" s="89" t="s">
        <v>23</v>
      </c>
      <c r="H131" s="88" t="s">
        <v>57</v>
      </c>
      <c r="I131" s="88">
        <v>2.9</v>
      </c>
      <c r="J131" s="89"/>
      <c r="K131" s="90" t="s">
        <v>18</v>
      </c>
      <c r="L131" s="92">
        <v>280</v>
      </c>
      <c r="M131" s="92">
        <v>280</v>
      </c>
      <c r="N131" s="85" t="s">
        <v>12</v>
      </c>
      <c r="O131" s="168">
        <v>135.4114159292034</v>
      </c>
      <c r="P131" s="93" t="s">
        <v>13</v>
      </c>
      <c r="Q131" s="112"/>
    </row>
    <row r="132" spans="1:17">
      <c r="A132" s="89" t="s">
        <v>21</v>
      </c>
      <c r="B132" s="77" t="s">
        <v>141</v>
      </c>
      <c r="C132" s="104">
        <v>8788</v>
      </c>
      <c r="D132" s="87" t="s">
        <v>162</v>
      </c>
      <c r="E132" s="105" t="s">
        <v>10</v>
      </c>
      <c r="F132" s="88" t="s">
        <v>30</v>
      </c>
      <c r="G132" s="89" t="s">
        <v>23</v>
      </c>
      <c r="H132" s="88" t="s">
        <v>57</v>
      </c>
      <c r="I132" s="88">
        <v>2.9</v>
      </c>
      <c r="J132" s="89"/>
      <c r="K132" s="90" t="s">
        <v>18</v>
      </c>
      <c r="L132" s="92">
        <v>281</v>
      </c>
      <c r="M132" s="92">
        <v>281</v>
      </c>
      <c r="N132" s="85" t="s">
        <v>12</v>
      </c>
      <c r="O132" s="168">
        <v>143.7550442477874</v>
      </c>
      <c r="P132" s="93" t="s">
        <v>13</v>
      </c>
      <c r="Q132" s="112"/>
    </row>
    <row r="133" spans="1:17">
      <c r="A133" s="89" t="s">
        <v>21</v>
      </c>
      <c r="B133" s="77" t="s">
        <v>141</v>
      </c>
      <c r="C133" s="104">
        <v>8788</v>
      </c>
      <c r="D133" s="87" t="s">
        <v>162</v>
      </c>
      <c r="E133" s="105" t="s">
        <v>10</v>
      </c>
      <c r="F133" s="88" t="s">
        <v>30</v>
      </c>
      <c r="G133" s="89" t="s">
        <v>23</v>
      </c>
      <c r="H133" s="88" t="s">
        <v>57</v>
      </c>
      <c r="I133" s="88">
        <v>2.9</v>
      </c>
      <c r="J133" s="89"/>
      <c r="K133" s="90" t="s">
        <v>18</v>
      </c>
      <c r="L133" s="92">
        <v>282</v>
      </c>
      <c r="M133" s="92">
        <v>282</v>
      </c>
      <c r="N133" s="85" t="s">
        <v>12</v>
      </c>
      <c r="O133" s="168">
        <v>151.65548672566359</v>
      </c>
      <c r="P133" s="93" t="s">
        <v>13</v>
      </c>
      <c r="Q133" s="112"/>
    </row>
    <row r="134" spans="1:17">
      <c r="A134" s="89" t="s">
        <v>21</v>
      </c>
      <c r="B134" s="77" t="s">
        <v>141</v>
      </c>
      <c r="C134" s="104">
        <v>8788</v>
      </c>
      <c r="D134" s="87" t="s">
        <v>162</v>
      </c>
      <c r="E134" s="105" t="s">
        <v>10</v>
      </c>
      <c r="F134" s="88" t="s">
        <v>30</v>
      </c>
      <c r="G134" s="89" t="s">
        <v>23</v>
      </c>
      <c r="H134" s="88" t="s">
        <v>57</v>
      </c>
      <c r="I134" s="88">
        <v>2.9</v>
      </c>
      <c r="J134" s="89"/>
      <c r="K134" s="90" t="s">
        <v>18</v>
      </c>
      <c r="L134" s="92">
        <v>283</v>
      </c>
      <c r="M134" s="92">
        <v>283</v>
      </c>
      <c r="N134" s="85" t="s">
        <v>12</v>
      </c>
      <c r="O134" s="168">
        <v>161.47999999999965</v>
      </c>
      <c r="P134" s="93" t="s">
        <v>13</v>
      </c>
      <c r="Q134" s="112"/>
    </row>
    <row r="135" spans="1:17">
      <c r="A135" s="89" t="s">
        <v>21</v>
      </c>
      <c r="B135" s="77" t="s">
        <v>141</v>
      </c>
      <c r="C135" s="104">
        <v>8788</v>
      </c>
      <c r="D135" s="87" t="s">
        <v>162</v>
      </c>
      <c r="E135" s="105" t="s">
        <v>10</v>
      </c>
      <c r="F135" s="88" t="s">
        <v>30</v>
      </c>
      <c r="G135" s="89" t="s">
        <v>23</v>
      </c>
      <c r="H135" s="88" t="s">
        <v>57</v>
      </c>
      <c r="I135" s="88">
        <v>2.9</v>
      </c>
      <c r="J135" s="89"/>
      <c r="K135" s="90" t="s">
        <v>18</v>
      </c>
      <c r="L135" s="92">
        <v>285</v>
      </c>
      <c r="M135" s="92">
        <v>285</v>
      </c>
      <c r="N135" s="85" t="s">
        <v>12</v>
      </c>
      <c r="O135" s="168">
        <v>189.68999999999983</v>
      </c>
      <c r="P135" s="93" t="s">
        <v>13</v>
      </c>
      <c r="Q135" s="112"/>
    </row>
    <row r="136" spans="1:17">
      <c r="A136" s="89" t="s">
        <v>21</v>
      </c>
      <c r="B136" s="77" t="s">
        <v>141</v>
      </c>
      <c r="C136" s="104">
        <v>8788</v>
      </c>
      <c r="D136" s="87" t="s">
        <v>162</v>
      </c>
      <c r="E136" s="105" t="s">
        <v>10</v>
      </c>
      <c r="F136" s="88" t="s">
        <v>30</v>
      </c>
      <c r="G136" s="89" t="s">
        <v>23</v>
      </c>
      <c r="H136" s="88" t="s">
        <v>57</v>
      </c>
      <c r="I136" s="88">
        <v>2.9</v>
      </c>
      <c r="J136" s="89"/>
      <c r="K136" s="90" t="s">
        <v>18</v>
      </c>
      <c r="L136" s="92">
        <v>287</v>
      </c>
      <c r="M136" s="92">
        <v>287</v>
      </c>
      <c r="N136" s="85" t="s">
        <v>12</v>
      </c>
      <c r="O136" s="168">
        <v>248.40000000000046</v>
      </c>
      <c r="P136" s="93" t="s">
        <v>13</v>
      </c>
      <c r="Q136" s="112"/>
    </row>
    <row r="137" spans="1:17">
      <c r="A137" s="89" t="s">
        <v>21</v>
      </c>
      <c r="B137" s="77" t="s">
        <v>141</v>
      </c>
      <c r="C137" s="104">
        <v>8788</v>
      </c>
      <c r="D137" s="87" t="s">
        <v>162</v>
      </c>
      <c r="E137" s="105" t="s">
        <v>10</v>
      </c>
      <c r="F137" s="88" t="s">
        <v>30</v>
      </c>
      <c r="G137" s="89" t="s">
        <v>23</v>
      </c>
      <c r="H137" s="88" t="s">
        <v>57</v>
      </c>
      <c r="I137" s="88">
        <v>2.9</v>
      </c>
      <c r="J137" s="89"/>
      <c r="K137" s="90" t="s">
        <v>18</v>
      </c>
      <c r="L137" s="92">
        <v>289</v>
      </c>
      <c r="M137" s="92">
        <v>289</v>
      </c>
      <c r="N137" s="85" t="s">
        <v>12</v>
      </c>
      <c r="O137" s="168">
        <v>254.65999999999988</v>
      </c>
      <c r="P137" s="93" t="s">
        <v>13</v>
      </c>
      <c r="Q137" s="112"/>
    </row>
    <row r="138" spans="1:17">
      <c r="A138" s="89" t="s">
        <v>21</v>
      </c>
      <c r="B138" s="77" t="s">
        <v>141</v>
      </c>
      <c r="C138" s="104">
        <v>8788</v>
      </c>
      <c r="D138" s="87" t="s">
        <v>162</v>
      </c>
      <c r="E138" s="105" t="s">
        <v>10</v>
      </c>
      <c r="F138" s="88" t="s">
        <v>30</v>
      </c>
      <c r="G138" s="89" t="s">
        <v>23</v>
      </c>
      <c r="H138" s="88" t="s">
        <v>57</v>
      </c>
      <c r="I138" s="88">
        <v>2.9</v>
      </c>
      <c r="J138" s="89"/>
      <c r="K138" s="90" t="s">
        <v>18</v>
      </c>
      <c r="L138" s="92">
        <v>291</v>
      </c>
      <c r="M138" s="92">
        <v>291</v>
      </c>
      <c r="N138" s="85" t="s">
        <v>12</v>
      </c>
      <c r="O138" s="167">
        <v>250</v>
      </c>
      <c r="P138" s="93" t="s">
        <v>13</v>
      </c>
      <c r="Q138" s="112"/>
    </row>
    <row r="139" spans="1:17">
      <c r="A139" s="89" t="s">
        <v>21</v>
      </c>
      <c r="B139" s="77" t="s">
        <v>141</v>
      </c>
      <c r="C139" s="104">
        <v>8788</v>
      </c>
      <c r="D139" s="87" t="s">
        <v>162</v>
      </c>
      <c r="E139" s="105" t="s">
        <v>10</v>
      </c>
      <c r="F139" s="88" t="s">
        <v>30</v>
      </c>
      <c r="G139" s="89" t="s">
        <v>23</v>
      </c>
      <c r="H139" s="88" t="s">
        <v>57</v>
      </c>
      <c r="I139" s="88">
        <v>2.9</v>
      </c>
      <c r="J139" s="89"/>
      <c r="K139" s="90" t="s">
        <v>18</v>
      </c>
      <c r="L139" s="92">
        <v>293</v>
      </c>
      <c r="M139" s="92">
        <v>293</v>
      </c>
      <c r="N139" s="85" t="s">
        <v>12</v>
      </c>
      <c r="O139" s="168">
        <v>194.77999999999994</v>
      </c>
      <c r="P139" s="93" t="s">
        <v>13</v>
      </c>
      <c r="Q139" s="112"/>
    </row>
    <row r="140" spans="1:17">
      <c r="A140" s="89" t="s">
        <v>21</v>
      </c>
      <c r="B140" s="77" t="s">
        <v>141</v>
      </c>
      <c r="C140" s="104">
        <v>8788</v>
      </c>
      <c r="D140" s="87" t="s">
        <v>162</v>
      </c>
      <c r="E140" s="105" t="s">
        <v>10</v>
      </c>
      <c r="F140" s="88" t="s">
        <v>30</v>
      </c>
      <c r="G140" s="89" t="s">
        <v>23</v>
      </c>
      <c r="H140" s="88" t="s">
        <v>57</v>
      </c>
      <c r="I140" s="88">
        <v>2.9</v>
      </c>
      <c r="J140" s="89"/>
      <c r="K140" s="90" t="s">
        <v>18</v>
      </c>
      <c r="L140" s="92">
        <v>295</v>
      </c>
      <c r="M140" s="92">
        <v>295</v>
      </c>
      <c r="N140" s="85" t="s">
        <v>12</v>
      </c>
      <c r="O140" s="168">
        <v>180.62999999999991</v>
      </c>
      <c r="P140" s="93" t="s">
        <v>13</v>
      </c>
      <c r="Q140" s="112"/>
    </row>
    <row r="141" spans="1:17">
      <c r="A141" s="89" t="s">
        <v>21</v>
      </c>
      <c r="B141" s="77" t="s">
        <v>141</v>
      </c>
      <c r="C141" s="104">
        <v>8788</v>
      </c>
      <c r="D141" s="87" t="s">
        <v>162</v>
      </c>
      <c r="E141" s="105" t="s">
        <v>10</v>
      </c>
      <c r="F141" s="88" t="s">
        <v>30</v>
      </c>
      <c r="G141" s="89" t="s">
        <v>23</v>
      </c>
      <c r="H141" s="88" t="s">
        <v>57</v>
      </c>
      <c r="I141" s="88">
        <v>2.9</v>
      </c>
      <c r="J141" s="89"/>
      <c r="K141" s="90" t="s">
        <v>18</v>
      </c>
      <c r="L141" s="92">
        <v>297</v>
      </c>
      <c r="M141" s="92">
        <v>297</v>
      </c>
      <c r="N141" s="85" t="s">
        <v>12</v>
      </c>
      <c r="O141" s="168">
        <v>166.16999999999985</v>
      </c>
      <c r="P141" s="93" t="s">
        <v>13</v>
      </c>
      <c r="Q141" s="112"/>
    </row>
    <row r="142" spans="1:17">
      <c r="A142" s="89" t="s">
        <v>21</v>
      </c>
      <c r="B142" s="77" t="s">
        <v>141</v>
      </c>
      <c r="C142" s="104">
        <v>8788</v>
      </c>
      <c r="D142" s="87" t="s">
        <v>162</v>
      </c>
      <c r="E142" s="105" t="s">
        <v>10</v>
      </c>
      <c r="F142" s="88" t="s">
        <v>30</v>
      </c>
      <c r="G142" s="89" t="s">
        <v>23</v>
      </c>
      <c r="H142" s="88" t="s">
        <v>57</v>
      </c>
      <c r="I142" s="88">
        <v>2.9</v>
      </c>
      <c r="J142" s="89"/>
      <c r="K142" s="90" t="s">
        <v>18</v>
      </c>
      <c r="L142" s="92">
        <v>299</v>
      </c>
      <c r="M142" s="92">
        <v>299</v>
      </c>
      <c r="N142" s="85" t="s">
        <v>12</v>
      </c>
      <c r="O142" s="167">
        <v>142.09000000000012</v>
      </c>
      <c r="P142" s="93" t="s">
        <v>13</v>
      </c>
      <c r="Q142" s="112"/>
    </row>
    <row r="143" spans="1:17">
      <c r="A143" s="89" t="s">
        <v>21</v>
      </c>
      <c r="B143" s="77" t="s">
        <v>141</v>
      </c>
      <c r="C143" s="104">
        <v>8788</v>
      </c>
      <c r="D143" s="87" t="s">
        <v>162</v>
      </c>
      <c r="E143" s="105" t="s">
        <v>10</v>
      </c>
      <c r="F143" s="88" t="s">
        <v>30</v>
      </c>
      <c r="G143" s="89" t="s">
        <v>23</v>
      </c>
      <c r="H143" s="88" t="s">
        <v>57</v>
      </c>
      <c r="I143" s="88">
        <v>2.9</v>
      </c>
      <c r="J143" s="89"/>
      <c r="K143" s="90" t="s">
        <v>140</v>
      </c>
      <c r="L143" s="92">
        <v>301</v>
      </c>
      <c r="M143" s="92">
        <v>301</v>
      </c>
      <c r="N143" s="85" t="s">
        <v>12</v>
      </c>
      <c r="O143" s="168">
        <v>120.8099999999999</v>
      </c>
      <c r="P143" s="93" t="s">
        <v>13</v>
      </c>
      <c r="Q143" s="112"/>
    </row>
    <row r="144" spans="1:17">
      <c r="A144" s="89" t="s">
        <v>21</v>
      </c>
      <c r="B144" s="77" t="s">
        <v>141</v>
      </c>
      <c r="C144" s="104">
        <v>8788</v>
      </c>
      <c r="D144" s="87" t="s">
        <v>162</v>
      </c>
      <c r="E144" s="105" t="s">
        <v>10</v>
      </c>
      <c r="F144" s="88" t="s">
        <v>30</v>
      </c>
      <c r="G144" s="89" t="s">
        <v>23</v>
      </c>
      <c r="H144" s="88" t="s">
        <v>57</v>
      </c>
      <c r="I144" s="88">
        <v>2.9</v>
      </c>
      <c r="J144" s="89"/>
      <c r="K144" s="90" t="s">
        <v>140</v>
      </c>
      <c r="L144" s="92">
        <v>304</v>
      </c>
      <c r="M144" s="92">
        <v>304</v>
      </c>
      <c r="N144" s="85" t="s">
        <v>12</v>
      </c>
      <c r="O144" s="168">
        <v>100.81999999999984</v>
      </c>
      <c r="P144" s="93" t="s">
        <v>13</v>
      </c>
      <c r="Q144" s="112"/>
    </row>
    <row r="145" spans="1:17">
      <c r="A145" s="89" t="s">
        <v>21</v>
      </c>
      <c r="B145" s="77" t="s">
        <v>141</v>
      </c>
      <c r="C145" s="104">
        <v>8788</v>
      </c>
      <c r="D145" s="87" t="s">
        <v>162</v>
      </c>
      <c r="E145" s="105" t="s">
        <v>10</v>
      </c>
      <c r="F145" s="88" t="s">
        <v>30</v>
      </c>
      <c r="G145" s="89" t="s">
        <v>23</v>
      </c>
      <c r="H145" s="88" t="s">
        <v>57</v>
      </c>
      <c r="I145" s="88">
        <v>2.9</v>
      </c>
      <c r="J145" s="89"/>
      <c r="K145" s="90" t="s">
        <v>140</v>
      </c>
      <c r="L145" s="92">
        <v>307</v>
      </c>
      <c r="M145" s="92">
        <v>307</v>
      </c>
      <c r="N145" s="85" t="s">
        <v>12</v>
      </c>
      <c r="O145" s="168">
        <v>78.409999999999897</v>
      </c>
      <c r="P145" s="93" t="s">
        <v>13</v>
      </c>
      <c r="Q145" s="112"/>
    </row>
    <row r="146" spans="1:17">
      <c r="A146" s="77" t="s">
        <v>21</v>
      </c>
      <c r="B146" s="77" t="s">
        <v>141</v>
      </c>
      <c r="C146" s="101">
        <v>8788</v>
      </c>
      <c r="D146" s="79" t="s">
        <v>163</v>
      </c>
      <c r="E146" s="102" t="s">
        <v>10</v>
      </c>
      <c r="F146" s="80" t="s">
        <v>30</v>
      </c>
      <c r="G146" s="77" t="s">
        <v>23</v>
      </c>
      <c r="H146" s="80" t="s">
        <v>57</v>
      </c>
      <c r="I146" s="80">
        <v>2.9</v>
      </c>
      <c r="J146" s="77"/>
      <c r="K146" s="76" t="s">
        <v>139</v>
      </c>
      <c r="L146" s="82">
        <v>260</v>
      </c>
      <c r="M146" s="82">
        <v>260</v>
      </c>
      <c r="N146" s="76" t="s">
        <v>12</v>
      </c>
      <c r="O146" s="166">
        <v>91</v>
      </c>
      <c r="P146" s="83" t="s">
        <v>13</v>
      </c>
      <c r="Q146" s="112"/>
    </row>
    <row r="147" spans="1:17">
      <c r="A147" s="89" t="s">
        <v>21</v>
      </c>
      <c r="B147" s="77" t="s">
        <v>141</v>
      </c>
      <c r="C147" s="104">
        <v>8788</v>
      </c>
      <c r="D147" s="87" t="s">
        <v>163</v>
      </c>
      <c r="E147" s="105" t="s">
        <v>10</v>
      </c>
      <c r="F147" s="88" t="s">
        <v>30</v>
      </c>
      <c r="G147" s="89" t="s">
        <v>23</v>
      </c>
      <c r="H147" s="88" t="s">
        <v>57</v>
      </c>
      <c r="I147" s="88">
        <v>2.9</v>
      </c>
      <c r="J147" s="89"/>
      <c r="K147" s="90" t="s">
        <v>139</v>
      </c>
      <c r="L147" s="92">
        <v>268</v>
      </c>
      <c r="M147" s="92">
        <v>268</v>
      </c>
      <c r="N147" s="85" t="s">
        <v>12</v>
      </c>
      <c r="O147" s="168">
        <v>92</v>
      </c>
      <c r="P147" s="93" t="s">
        <v>13</v>
      </c>
      <c r="Q147" s="112"/>
    </row>
    <row r="148" spans="1:17">
      <c r="A148" s="89" t="s">
        <v>21</v>
      </c>
      <c r="B148" s="77" t="s">
        <v>141</v>
      </c>
      <c r="C148" s="104">
        <v>8788</v>
      </c>
      <c r="D148" s="87" t="s">
        <v>163</v>
      </c>
      <c r="E148" s="105" t="s">
        <v>10</v>
      </c>
      <c r="F148" s="88" t="s">
        <v>30</v>
      </c>
      <c r="G148" s="89" t="s">
        <v>23</v>
      </c>
      <c r="H148" s="88" t="s">
        <v>57</v>
      </c>
      <c r="I148" s="88">
        <v>2.9</v>
      </c>
      <c r="J148" s="89"/>
      <c r="K148" s="90" t="s">
        <v>139</v>
      </c>
      <c r="L148" s="92">
        <v>272</v>
      </c>
      <c r="M148" s="92">
        <v>272</v>
      </c>
      <c r="N148" s="85" t="s">
        <v>12</v>
      </c>
      <c r="O148" s="168">
        <v>93.323225806451632</v>
      </c>
      <c r="P148" s="93" t="s">
        <v>13</v>
      </c>
      <c r="Q148" s="112"/>
    </row>
    <row r="149" spans="1:17">
      <c r="A149" s="89" t="s">
        <v>21</v>
      </c>
      <c r="B149" s="77" t="s">
        <v>141</v>
      </c>
      <c r="C149" s="104">
        <v>8788</v>
      </c>
      <c r="D149" s="87" t="s">
        <v>163</v>
      </c>
      <c r="E149" s="105" t="s">
        <v>10</v>
      </c>
      <c r="F149" s="88" t="s">
        <v>30</v>
      </c>
      <c r="G149" s="89" t="s">
        <v>23</v>
      </c>
      <c r="H149" s="88" t="s">
        <v>57</v>
      </c>
      <c r="I149" s="88">
        <v>2.9</v>
      </c>
      <c r="J149" s="89"/>
      <c r="K149" s="90" t="s">
        <v>139</v>
      </c>
      <c r="L149" s="92">
        <v>274</v>
      </c>
      <c r="M149" s="92">
        <v>274</v>
      </c>
      <c r="N149" s="85" t="s">
        <v>12</v>
      </c>
      <c r="O149" s="168">
        <v>101.21387096774195</v>
      </c>
      <c r="P149" s="93" t="s">
        <v>13</v>
      </c>
      <c r="Q149" s="112"/>
    </row>
    <row r="150" spans="1:17">
      <c r="A150" s="89" t="s">
        <v>21</v>
      </c>
      <c r="B150" s="77" t="s">
        <v>141</v>
      </c>
      <c r="C150" s="104">
        <v>8788</v>
      </c>
      <c r="D150" s="87" t="s">
        <v>163</v>
      </c>
      <c r="E150" s="105" t="s">
        <v>10</v>
      </c>
      <c r="F150" s="88" t="s">
        <v>30</v>
      </c>
      <c r="G150" s="89" t="s">
        <v>23</v>
      </c>
      <c r="H150" s="88" t="s">
        <v>57</v>
      </c>
      <c r="I150" s="88">
        <v>2.9</v>
      </c>
      <c r="J150" s="89"/>
      <c r="K150" s="90" t="s">
        <v>139</v>
      </c>
      <c r="L150" s="92">
        <v>275</v>
      </c>
      <c r="M150" s="92">
        <v>275</v>
      </c>
      <c r="N150" s="85" t="s">
        <v>12</v>
      </c>
      <c r="O150" s="167">
        <v>103.76000000000009</v>
      </c>
      <c r="P150" s="93" t="s">
        <v>13</v>
      </c>
      <c r="Q150" s="112"/>
    </row>
    <row r="151" spans="1:17">
      <c r="A151" s="89" t="s">
        <v>21</v>
      </c>
      <c r="B151" s="77" t="s">
        <v>141</v>
      </c>
      <c r="C151" s="104">
        <v>8788</v>
      </c>
      <c r="D151" s="87" t="s">
        <v>163</v>
      </c>
      <c r="E151" s="105" t="s">
        <v>10</v>
      </c>
      <c r="F151" s="88" t="s">
        <v>30</v>
      </c>
      <c r="G151" s="89" t="s">
        <v>23</v>
      </c>
      <c r="H151" s="88" t="s">
        <v>57</v>
      </c>
      <c r="I151" s="88">
        <v>2.9</v>
      </c>
      <c r="J151" s="89"/>
      <c r="K151" s="90" t="s">
        <v>139</v>
      </c>
      <c r="L151" s="92">
        <v>276</v>
      </c>
      <c r="M151" s="92">
        <v>276</v>
      </c>
      <c r="N151" s="85" t="s">
        <v>12</v>
      </c>
      <c r="O151" s="168">
        <v>108</v>
      </c>
      <c r="P151" s="93" t="s">
        <v>13</v>
      </c>
      <c r="Q151" s="112"/>
    </row>
    <row r="152" spans="1:17">
      <c r="A152" s="89" t="s">
        <v>21</v>
      </c>
      <c r="B152" s="77" t="s">
        <v>141</v>
      </c>
      <c r="C152" s="104">
        <v>8788</v>
      </c>
      <c r="D152" s="87" t="s">
        <v>163</v>
      </c>
      <c r="E152" s="105" t="s">
        <v>10</v>
      </c>
      <c r="F152" s="88" t="s">
        <v>30</v>
      </c>
      <c r="G152" s="89" t="s">
        <v>23</v>
      </c>
      <c r="H152" s="88" t="s">
        <v>57</v>
      </c>
      <c r="I152" s="88">
        <v>2.9</v>
      </c>
      <c r="J152" s="89"/>
      <c r="K152" s="90" t="s">
        <v>139</v>
      </c>
      <c r="L152" s="92">
        <v>277</v>
      </c>
      <c r="M152" s="92">
        <v>277</v>
      </c>
      <c r="N152" s="85" t="s">
        <v>12</v>
      </c>
      <c r="O152" s="168">
        <v>116.56225806451613</v>
      </c>
      <c r="P152" s="93" t="s">
        <v>13</v>
      </c>
      <c r="Q152" s="112"/>
    </row>
    <row r="153" spans="1:17">
      <c r="A153" s="89" t="s">
        <v>21</v>
      </c>
      <c r="B153" s="77" t="s">
        <v>141</v>
      </c>
      <c r="C153" s="104">
        <v>8788</v>
      </c>
      <c r="D153" s="87" t="s">
        <v>163</v>
      </c>
      <c r="E153" s="105" t="s">
        <v>10</v>
      </c>
      <c r="F153" s="88" t="s">
        <v>30</v>
      </c>
      <c r="G153" s="89" t="s">
        <v>23</v>
      </c>
      <c r="H153" s="88" t="s">
        <v>57</v>
      </c>
      <c r="I153" s="88">
        <v>2.9</v>
      </c>
      <c r="J153" s="89"/>
      <c r="K153" s="90" t="s">
        <v>18</v>
      </c>
      <c r="L153" s="92">
        <v>278</v>
      </c>
      <c r="M153" s="92">
        <v>278</v>
      </c>
      <c r="N153" s="85" t="s">
        <v>12</v>
      </c>
      <c r="O153" s="168">
        <v>121.24451612903222</v>
      </c>
      <c r="P153" s="93" t="s">
        <v>13</v>
      </c>
      <c r="Q153" s="112"/>
    </row>
    <row r="154" spans="1:17">
      <c r="A154" s="89" t="s">
        <v>21</v>
      </c>
      <c r="B154" s="77" t="s">
        <v>141</v>
      </c>
      <c r="C154" s="104">
        <v>8788</v>
      </c>
      <c r="D154" s="87" t="s">
        <v>163</v>
      </c>
      <c r="E154" s="105" t="s">
        <v>10</v>
      </c>
      <c r="F154" s="88" t="s">
        <v>30</v>
      </c>
      <c r="G154" s="89" t="s">
        <v>23</v>
      </c>
      <c r="H154" s="88" t="s">
        <v>57</v>
      </c>
      <c r="I154" s="88">
        <v>2.9</v>
      </c>
      <c r="J154" s="89"/>
      <c r="K154" s="90" t="s">
        <v>18</v>
      </c>
      <c r="L154" s="92">
        <v>279</v>
      </c>
      <c r="M154" s="92">
        <v>279</v>
      </c>
      <c r="N154" s="85" t="s">
        <v>12</v>
      </c>
      <c r="O154" s="168">
        <v>128.7222580645161</v>
      </c>
      <c r="P154" s="93" t="s">
        <v>13</v>
      </c>
      <c r="Q154" s="112"/>
    </row>
    <row r="155" spans="1:17">
      <c r="A155" s="89" t="s">
        <v>21</v>
      </c>
      <c r="B155" s="77" t="s">
        <v>141</v>
      </c>
      <c r="C155" s="104">
        <v>8788</v>
      </c>
      <c r="D155" s="87" t="s">
        <v>163</v>
      </c>
      <c r="E155" s="105" t="s">
        <v>10</v>
      </c>
      <c r="F155" s="88" t="s">
        <v>30</v>
      </c>
      <c r="G155" s="89" t="s">
        <v>23</v>
      </c>
      <c r="H155" s="88" t="s">
        <v>57</v>
      </c>
      <c r="I155" s="88">
        <v>2.9</v>
      </c>
      <c r="J155" s="89"/>
      <c r="K155" s="90" t="s">
        <v>18</v>
      </c>
      <c r="L155" s="92">
        <v>280</v>
      </c>
      <c r="M155" s="92">
        <v>280</v>
      </c>
      <c r="N155" s="85" t="s">
        <v>12</v>
      </c>
      <c r="O155" s="168">
        <v>135.90451612903232</v>
      </c>
      <c r="P155" s="93" t="s">
        <v>13</v>
      </c>
      <c r="Q155" s="112"/>
    </row>
    <row r="156" spans="1:17">
      <c r="A156" s="89" t="s">
        <v>21</v>
      </c>
      <c r="B156" s="77" t="s">
        <v>141</v>
      </c>
      <c r="C156" s="104">
        <v>8788</v>
      </c>
      <c r="D156" s="87" t="s">
        <v>163</v>
      </c>
      <c r="E156" s="105" t="s">
        <v>10</v>
      </c>
      <c r="F156" s="88" t="s">
        <v>30</v>
      </c>
      <c r="G156" s="89" t="s">
        <v>23</v>
      </c>
      <c r="H156" s="88" t="s">
        <v>57</v>
      </c>
      <c r="I156" s="88">
        <v>2.9</v>
      </c>
      <c r="J156" s="89"/>
      <c r="K156" s="90" t="s">
        <v>18</v>
      </c>
      <c r="L156" s="92">
        <v>281</v>
      </c>
      <c r="M156" s="92">
        <v>281</v>
      </c>
      <c r="N156" s="85" t="s">
        <v>12</v>
      </c>
      <c r="O156" s="168">
        <v>144.30032258064517</v>
      </c>
      <c r="P156" s="93" t="s">
        <v>13</v>
      </c>
      <c r="Q156" s="112"/>
    </row>
    <row r="157" spans="1:17">
      <c r="A157" s="89" t="s">
        <v>21</v>
      </c>
      <c r="B157" s="77" t="s">
        <v>141</v>
      </c>
      <c r="C157" s="104">
        <v>8788</v>
      </c>
      <c r="D157" s="87" t="s">
        <v>163</v>
      </c>
      <c r="E157" s="105" t="s">
        <v>10</v>
      </c>
      <c r="F157" s="88" t="s">
        <v>30</v>
      </c>
      <c r="G157" s="89" t="s">
        <v>23</v>
      </c>
      <c r="H157" s="88" t="s">
        <v>57</v>
      </c>
      <c r="I157" s="88">
        <v>2.9</v>
      </c>
      <c r="J157" s="89"/>
      <c r="K157" s="90" t="s">
        <v>18</v>
      </c>
      <c r="L157" s="92">
        <v>282</v>
      </c>
      <c r="M157" s="92">
        <v>282</v>
      </c>
      <c r="N157" s="85" t="s">
        <v>12</v>
      </c>
      <c r="O157" s="168">
        <v>152.05903225806449</v>
      </c>
      <c r="P157" s="93" t="s">
        <v>13</v>
      </c>
      <c r="Q157" s="112"/>
    </row>
    <row r="158" spans="1:17">
      <c r="A158" s="89" t="s">
        <v>21</v>
      </c>
      <c r="B158" s="77" t="s">
        <v>141</v>
      </c>
      <c r="C158" s="104">
        <v>8788</v>
      </c>
      <c r="D158" s="87" t="s">
        <v>163</v>
      </c>
      <c r="E158" s="105" t="s">
        <v>10</v>
      </c>
      <c r="F158" s="88" t="s">
        <v>30</v>
      </c>
      <c r="G158" s="89" t="s">
        <v>23</v>
      </c>
      <c r="H158" s="88" t="s">
        <v>57</v>
      </c>
      <c r="I158" s="88">
        <v>2.9</v>
      </c>
      <c r="J158" s="89"/>
      <c r="K158" s="90" t="s">
        <v>18</v>
      </c>
      <c r="L158" s="92">
        <v>283</v>
      </c>
      <c r="M158" s="92">
        <v>283</v>
      </c>
      <c r="N158" s="85" t="s">
        <v>12</v>
      </c>
      <c r="O158" s="167">
        <v>161.4799999999999</v>
      </c>
      <c r="P158" s="93" t="s">
        <v>13</v>
      </c>
      <c r="Q158" s="112"/>
    </row>
    <row r="159" spans="1:17">
      <c r="A159" s="89" t="s">
        <v>21</v>
      </c>
      <c r="B159" s="77" t="s">
        <v>141</v>
      </c>
      <c r="C159" s="104">
        <v>8788</v>
      </c>
      <c r="D159" s="87" t="s">
        <v>163</v>
      </c>
      <c r="E159" s="105" t="s">
        <v>10</v>
      </c>
      <c r="F159" s="88" t="s">
        <v>30</v>
      </c>
      <c r="G159" s="89" t="s">
        <v>23</v>
      </c>
      <c r="H159" s="88" t="s">
        <v>57</v>
      </c>
      <c r="I159" s="88">
        <v>2.9</v>
      </c>
      <c r="J159" s="89"/>
      <c r="K159" s="90" t="s">
        <v>18</v>
      </c>
      <c r="L159" s="92">
        <v>285</v>
      </c>
      <c r="M159" s="92">
        <v>285</v>
      </c>
      <c r="N159" s="85" t="s">
        <v>12</v>
      </c>
      <c r="O159" s="168">
        <v>189.68999999999988</v>
      </c>
      <c r="P159" s="93" t="s">
        <v>13</v>
      </c>
      <c r="Q159" s="112"/>
    </row>
    <row r="160" spans="1:17">
      <c r="A160" s="89" t="s">
        <v>21</v>
      </c>
      <c r="B160" s="77" t="s">
        <v>141</v>
      </c>
      <c r="C160" s="104">
        <v>8788</v>
      </c>
      <c r="D160" s="87" t="s">
        <v>163</v>
      </c>
      <c r="E160" s="105" t="s">
        <v>10</v>
      </c>
      <c r="F160" s="88" t="s">
        <v>30</v>
      </c>
      <c r="G160" s="89" t="s">
        <v>23</v>
      </c>
      <c r="H160" s="88" t="s">
        <v>57</v>
      </c>
      <c r="I160" s="88">
        <v>2.9</v>
      </c>
      <c r="J160" s="89"/>
      <c r="K160" s="90" t="s">
        <v>18</v>
      </c>
      <c r="L160" s="92">
        <v>287</v>
      </c>
      <c r="M160" s="92">
        <v>287</v>
      </c>
      <c r="N160" s="85" t="s">
        <v>12</v>
      </c>
      <c r="O160" s="168">
        <v>248.39999999999986</v>
      </c>
      <c r="P160" s="93" t="s">
        <v>13</v>
      </c>
      <c r="Q160" s="112"/>
    </row>
    <row r="161" spans="1:17">
      <c r="A161" s="89" t="s">
        <v>21</v>
      </c>
      <c r="B161" s="77" t="s">
        <v>141</v>
      </c>
      <c r="C161" s="104">
        <v>8788</v>
      </c>
      <c r="D161" s="87" t="s">
        <v>163</v>
      </c>
      <c r="E161" s="105" t="s">
        <v>10</v>
      </c>
      <c r="F161" s="88" t="s">
        <v>30</v>
      </c>
      <c r="G161" s="89" t="s">
        <v>23</v>
      </c>
      <c r="H161" s="88" t="s">
        <v>57</v>
      </c>
      <c r="I161" s="88">
        <v>2.9</v>
      </c>
      <c r="J161" s="89"/>
      <c r="K161" s="90" t="s">
        <v>18</v>
      </c>
      <c r="L161" s="92">
        <v>289</v>
      </c>
      <c r="M161" s="92">
        <v>289</v>
      </c>
      <c r="N161" s="85" t="s">
        <v>12</v>
      </c>
      <c r="O161" s="168">
        <v>254.65999999999991</v>
      </c>
      <c r="P161" s="93" t="s">
        <v>13</v>
      </c>
      <c r="Q161" s="112"/>
    </row>
    <row r="162" spans="1:17">
      <c r="A162" s="89" t="s">
        <v>21</v>
      </c>
      <c r="B162" s="77" t="s">
        <v>141</v>
      </c>
      <c r="C162" s="104">
        <v>8788</v>
      </c>
      <c r="D162" s="87" t="s">
        <v>163</v>
      </c>
      <c r="E162" s="105" t="s">
        <v>10</v>
      </c>
      <c r="F162" s="88" t="s">
        <v>30</v>
      </c>
      <c r="G162" s="89" t="s">
        <v>23</v>
      </c>
      <c r="H162" s="88" t="s">
        <v>57</v>
      </c>
      <c r="I162" s="88">
        <v>2.9</v>
      </c>
      <c r="J162" s="89"/>
      <c r="K162" s="90" t="s">
        <v>18</v>
      </c>
      <c r="L162" s="92">
        <v>291</v>
      </c>
      <c r="M162" s="92">
        <v>291</v>
      </c>
      <c r="N162" s="85" t="s">
        <v>12</v>
      </c>
      <c r="O162" s="168">
        <v>250</v>
      </c>
      <c r="P162" s="93" t="s">
        <v>13</v>
      </c>
      <c r="Q162" s="112"/>
    </row>
    <row r="163" spans="1:17">
      <c r="A163" s="89" t="s">
        <v>21</v>
      </c>
      <c r="B163" s="77" t="s">
        <v>141</v>
      </c>
      <c r="C163" s="104">
        <v>8788</v>
      </c>
      <c r="D163" s="87" t="s">
        <v>163</v>
      </c>
      <c r="E163" s="105" t="s">
        <v>10</v>
      </c>
      <c r="F163" s="88" t="s">
        <v>30</v>
      </c>
      <c r="G163" s="89" t="s">
        <v>23</v>
      </c>
      <c r="H163" s="88" t="s">
        <v>57</v>
      </c>
      <c r="I163" s="88">
        <v>2.9</v>
      </c>
      <c r="J163" s="89"/>
      <c r="K163" s="90" t="s">
        <v>18</v>
      </c>
      <c r="L163" s="92">
        <v>293</v>
      </c>
      <c r="M163" s="92">
        <v>293</v>
      </c>
      <c r="N163" s="85" t="s">
        <v>12</v>
      </c>
      <c r="O163" s="168">
        <v>194.77999999999997</v>
      </c>
      <c r="P163" s="93" t="s">
        <v>13</v>
      </c>
      <c r="Q163" s="112"/>
    </row>
    <row r="164" spans="1:17">
      <c r="A164" s="89" t="s">
        <v>21</v>
      </c>
      <c r="B164" s="77" t="s">
        <v>141</v>
      </c>
      <c r="C164" s="104">
        <v>8788</v>
      </c>
      <c r="D164" s="87" t="s">
        <v>163</v>
      </c>
      <c r="E164" s="105" t="s">
        <v>10</v>
      </c>
      <c r="F164" s="88" t="s">
        <v>30</v>
      </c>
      <c r="G164" s="89" t="s">
        <v>23</v>
      </c>
      <c r="H164" s="88" t="s">
        <v>57</v>
      </c>
      <c r="I164" s="88">
        <v>2.9</v>
      </c>
      <c r="J164" s="89"/>
      <c r="K164" s="90" t="s">
        <v>18</v>
      </c>
      <c r="L164" s="92">
        <v>295</v>
      </c>
      <c r="M164" s="92">
        <v>295</v>
      </c>
      <c r="N164" s="85" t="s">
        <v>12</v>
      </c>
      <c r="O164" s="168">
        <v>180.63000000000008</v>
      </c>
      <c r="P164" s="93" t="s">
        <v>13</v>
      </c>
      <c r="Q164" s="112"/>
    </row>
    <row r="165" spans="1:17">
      <c r="A165" s="89" t="s">
        <v>21</v>
      </c>
      <c r="B165" s="77" t="s">
        <v>141</v>
      </c>
      <c r="C165" s="104">
        <v>8788</v>
      </c>
      <c r="D165" s="87" t="s">
        <v>163</v>
      </c>
      <c r="E165" s="105" t="s">
        <v>10</v>
      </c>
      <c r="F165" s="88" t="s">
        <v>30</v>
      </c>
      <c r="G165" s="89" t="s">
        <v>23</v>
      </c>
      <c r="H165" s="88" t="s">
        <v>57</v>
      </c>
      <c r="I165" s="88">
        <v>2.9</v>
      </c>
      <c r="J165" s="89"/>
      <c r="K165" s="90" t="s">
        <v>18</v>
      </c>
      <c r="L165" s="92">
        <v>297</v>
      </c>
      <c r="M165" s="92">
        <v>297</v>
      </c>
      <c r="N165" s="85" t="s">
        <v>12</v>
      </c>
      <c r="O165" s="167">
        <v>166.17000000000004</v>
      </c>
      <c r="P165" s="93" t="s">
        <v>13</v>
      </c>
      <c r="Q165" s="112"/>
    </row>
    <row r="166" spans="1:17">
      <c r="A166" s="89" t="s">
        <v>21</v>
      </c>
      <c r="B166" s="77" t="s">
        <v>141</v>
      </c>
      <c r="C166" s="104">
        <v>8788</v>
      </c>
      <c r="D166" s="87" t="s">
        <v>163</v>
      </c>
      <c r="E166" s="105" t="s">
        <v>10</v>
      </c>
      <c r="F166" s="88" t="s">
        <v>30</v>
      </c>
      <c r="G166" s="89" t="s">
        <v>23</v>
      </c>
      <c r="H166" s="88" t="s">
        <v>57</v>
      </c>
      <c r="I166" s="88">
        <v>2.9</v>
      </c>
      <c r="J166" s="89"/>
      <c r="K166" s="90" t="s">
        <v>18</v>
      </c>
      <c r="L166" s="92">
        <v>299</v>
      </c>
      <c r="M166" s="92">
        <v>299</v>
      </c>
      <c r="N166" s="85" t="s">
        <v>12</v>
      </c>
      <c r="O166" s="168">
        <v>142.09000000000006</v>
      </c>
      <c r="P166" s="93" t="s">
        <v>13</v>
      </c>
      <c r="Q166" s="112"/>
    </row>
    <row r="167" spans="1:17">
      <c r="A167" s="89" t="s">
        <v>21</v>
      </c>
      <c r="B167" s="77" t="s">
        <v>141</v>
      </c>
      <c r="C167" s="104">
        <v>8788</v>
      </c>
      <c r="D167" s="87" t="s">
        <v>163</v>
      </c>
      <c r="E167" s="105" t="s">
        <v>10</v>
      </c>
      <c r="F167" s="88" t="s">
        <v>30</v>
      </c>
      <c r="G167" s="89" t="s">
        <v>23</v>
      </c>
      <c r="H167" s="88" t="s">
        <v>57</v>
      </c>
      <c r="I167" s="88">
        <v>2.9</v>
      </c>
      <c r="J167" s="89"/>
      <c r="K167" s="90" t="s">
        <v>140</v>
      </c>
      <c r="L167" s="92">
        <v>301</v>
      </c>
      <c r="M167" s="92">
        <v>301</v>
      </c>
      <c r="N167" s="85" t="s">
        <v>12</v>
      </c>
      <c r="O167" s="168">
        <v>120.80999999999996</v>
      </c>
      <c r="P167" s="93" t="s">
        <v>13</v>
      </c>
      <c r="Q167" s="112"/>
    </row>
    <row r="168" spans="1:17">
      <c r="A168" s="89" t="s">
        <v>21</v>
      </c>
      <c r="B168" s="77" t="s">
        <v>141</v>
      </c>
      <c r="C168" s="104">
        <v>8788</v>
      </c>
      <c r="D168" s="87" t="s">
        <v>163</v>
      </c>
      <c r="E168" s="105" t="s">
        <v>10</v>
      </c>
      <c r="F168" s="88" t="s">
        <v>30</v>
      </c>
      <c r="G168" s="89" t="s">
        <v>23</v>
      </c>
      <c r="H168" s="88" t="s">
        <v>57</v>
      </c>
      <c r="I168" s="88">
        <v>2.9</v>
      </c>
      <c r="J168" s="89"/>
      <c r="K168" s="90" t="s">
        <v>140</v>
      </c>
      <c r="L168" s="92">
        <v>304</v>
      </c>
      <c r="M168" s="92">
        <v>304</v>
      </c>
      <c r="N168" s="85" t="s">
        <v>12</v>
      </c>
      <c r="O168" s="168">
        <v>100.82000000000004</v>
      </c>
      <c r="P168" s="93" t="s">
        <v>13</v>
      </c>
      <c r="Q168" s="112"/>
    </row>
    <row r="169" spans="1:17">
      <c r="A169" s="89" t="s">
        <v>21</v>
      </c>
      <c r="B169" s="77" t="s">
        <v>141</v>
      </c>
      <c r="C169" s="104">
        <v>8788</v>
      </c>
      <c r="D169" s="87" t="s">
        <v>163</v>
      </c>
      <c r="E169" s="105" t="s">
        <v>10</v>
      </c>
      <c r="F169" s="88" t="s">
        <v>30</v>
      </c>
      <c r="G169" s="89" t="s">
        <v>23</v>
      </c>
      <c r="H169" s="88" t="s">
        <v>57</v>
      </c>
      <c r="I169" s="88">
        <v>2.9</v>
      </c>
      <c r="J169" s="89"/>
      <c r="K169" s="90" t="s">
        <v>140</v>
      </c>
      <c r="L169" s="92">
        <v>307</v>
      </c>
      <c r="M169" s="92">
        <v>307</v>
      </c>
      <c r="N169" s="85" t="s">
        <v>12</v>
      </c>
      <c r="O169" s="168">
        <v>78.41</v>
      </c>
      <c r="P169" s="93" t="s">
        <v>13</v>
      </c>
      <c r="Q169" s="112"/>
    </row>
    <row r="170" spans="1:17">
      <c r="A170" s="77" t="s">
        <v>21</v>
      </c>
      <c r="B170" s="77" t="s">
        <v>141</v>
      </c>
      <c r="C170" s="101">
        <v>8788</v>
      </c>
      <c r="D170" s="79" t="s">
        <v>164</v>
      </c>
      <c r="E170" s="102" t="s">
        <v>10</v>
      </c>
      <c r="F170" s="80" t="s">
        <v>30</v>
      </c>
      <c r="G170" s="77" t="s">
        <v>23</v>
      </c>
      <c r="H170" s="80" t="s">
        <v>57</v>
      </c>
      <c r="I170" s="80">
        <v>2.9</v>
      </c>
      <c r="J170" s="77"/>
      <c r="K170" s="76" t="s">
        <v>139</v>
      </c>
      <c r="L170" s="82">
        <v>260</v>
      </c>
      <c r="M170" s="82">
        <v>260</v>
      </c>
      <c r="N170" s="76" t="s">
        <v>12</v>
      </c>
      <c r="O170" s="166">
        <v>91</v>
      </c>
      <c r="P170" s="83" t="s">
        <v>13</v>
      </c>
      <c r="Q170" s="112"/>
    </row>
    <row r="171" spans="1:17">
      <c r="A171" s="89" t="s">
        <v>21</v>
      </c>
      <c r="B171" s="77" t="s">
        <v>141</v>
      </c>
      <c r="C171" s="104">
        <v>8788</v>
      </c>
      <c r="D171" s="87" t="s">
        <v>164</v>
      </c>
      <c r="E171" s="105" t="s">
        <v>10</v>
      </c>
      <c r="F171" s="88" t="s">
        <v>30</v>
      </c>
      <c r="G171" s="89" t="s">
        <v>23</v>
      </c>
      <c r="H171" s="88" t="s">
        <v>57</v>
      </c>
      <c r="I171" s="88">
        <v>2.9</v>
      </c>
      <c r="J171" s="89"/>
      <c r="K171" s="90" t="s">
        <v>139</v>
      </c>
      <c r="L171" s="92">
        <v>268</v>
      </c>
      <c r="M171" s="92">
        <v>268</v>
      </c>
      <c r="N171" s="85" t="s">
        <v>12</v>
      </c>
      <c r="O171" s="168">
        <v>92</v>
      </c>
      <c r="P171" s="93" t="s">
        <v>13</v>
      </c>
      <c r="Q171" s="112"/>
    </row>
    <row r="172" spans="1:17">
      <c r="A172" s="89" t="s">
        <v>21</v>
      </c>
      <c r="B172" s="77" t="s">
        <v>141</v>
      </c>
      <c r="C172" s="104">
        <v>8788</v>
      </c>
      <c r="D172" s="87" t="s">
        <v>164</v>
      </c>
      <c r="E172" s="105" t="s">
        <v>10</v>
      </c>
      <c r="F172" s="88" t="s">
        <v>30</v>
      </c>
      <c r="G172" s="89" t="s">
        <v>23</v>
      </c>
      <c r="H172" s="88" t="s">
        <v>57</v>
      </c>
      <c r="I172" s="88">
        <v>2.9</v>
      </c>
      <c r="J172" s="89"/>
      <c r="K172" s="90" t="s">
        <v>139</v>
      </c>
      <c r="L172" s="92">
        <v>272</v>
      </c>
      <c r="M172" s="92">
        <v>272</v>
      </c>
      <c r="N172" s="85" t="s">
        <v>12</v>
      </c>
      <c r="O172" s="168">
        <v>93.386774193548334</v>
      </c>
      <c r="P172" s="93" t="s">
        <v>13</v>
      </c>
      <c r="Q172" s="112"/>
    </row>
    <row r="173" spans="1:17">
      <c r="A173" s="89" t="s">
        <v>21</v>
      </c>
      <c r="B173" s="77" t="s">
        <v>141</v>
      </c>
      <c r="C173" s="104">
        <v>8788</v>
      </c>
      <c r="D173" s="87" t="s">
        <v>164</v>
      </c>
      <c r="E173" s="105" t="s">
        <v>10</v>
      </c>
      <c r="F173" s="88" t="s">
        <v>30</v>
      </c>
      <c r="G173" s="89" t="s">
        <v>23</v>
      </c>
      <c r="H173" s="88" t="s">
        <v>57</v>
      </c>
      <c r="I173" s="88">
        <v>2.9</v>
      </c>
      <c r="J173" s="89"/>
      <c r="K173" s="90" t="s">
        <v>139</v>
      </c>
      <c r="L173" s="92">
        <v>274</v>
      </c>
      <c r="M173" s="92">
        <v>274</v>
      </c>
      <c r="N173" s="85" t="s">
        <v>12</v>
      </c>
      <c r="O173" s="167">
        <v>101.28064516129038</v>
      </c>
      <c r="P173" s="93" t="s">
        <v>13</v>
      </c>
      <c r="Q173" s="112"/>
    </row>
    <row r="174" spans="1:17">
      <c r="A174" s="89" t="s">
        <v>21</v>
      </c>
      <c r="B174" s="77" t="s">
        <v>141</v>
      </c>
      <c r="C174" s="104">
        <v>8788</v>
      </c>
      <c r="D174" s="87" t="s">
        <v>164</v>
      </c>
      <c r="E174" s="105" t="s">
        <v>10</v>
      </c>
      <c r="F174" s="88" t="s">
        <v>30</v>
      </c>
      <c r="G174" s="89" t="s">
        <v>23</v>
      </c>
      <c r="H174" s="88" t="s">
        <v>57</v>
      </c>
      <c r="I174" s="88">
        <v>2.9</v>
      </c>
      <c r="J174" s="89"/>
      <c r="K174" s="90" t="s">
        <v>139</v>
      </c>
      <c r="L174" s="92">
        <v>275</v>
      </c>
      <c r="M174" s="92">
        <v>275</v>
      </c>
      <c r="N174" s="85" t="s">
        <v>12</v>
      </c>
      <c r="O174" s="168">
        <v>103.76000000000009</v>
      </c>
      <c r="P174" s="93" t="s">
        <v>13</v>
      </c>
      <c r="Q174" s="112"/>
    </row>
    <row r="175" spans="1:17">
      <c r="A175" s="89" t="s">
        <v>21</v>
      </c>
      <c r="B175" s="77" t="s">
        <v>141</v>
      </c>
      <c r="C175" s="104">
        <v>8788</v>
      </c>
      <c r="D175" s="87" t="s">
        <v>164</v>
      </c>
      <c r="E175" s="105" t="s">
        <v>10</v>
      </c>
      <c r="F175" s="88" t="s">
        <v>30</v>
      </c>
      <c r="G175" s="89" t="s">
        <v>23</v>
      </c>
      <c r="H175" s="88" t="s">
        <v>57</v>
      </c>
      <c r="I175" s="88">
        <v>2.9</v>
      </c>
      <c r="J175" s="89"/>
      <c r="K175" s="90" t="s">
        <v>139</v>
      </c>
      <c r="L175" s="92">
        <v>276</v>
      </c>
      <c r="M175" s="92">
        <v>276</v>
      </c>
      <c r="N175" s="85" t="s">
        <v>12</v>
      </c>
      <c r="O175" s="168">
        <v>108</v>
      </c>
      <c r="P175" s="93" t="s">
        <v>13</v>
      </c>
      <c r="Q175" s="112"/>
    </row>
    <row r="176" spans="1:17">
      <c r="A176" s="89" t="s">
        <v>21</v>
      </c>
      <c r="B176" s="77" t="s">
        <v>141</v>
      </c>
      <c r="C176" s="104">
        <v>8788</v>
      </c>
      <c r="D176" s="87" t="s">
        <v>164</v>
      </c>
      <c r="E176" s="105" t="s">
        <v>10</v>
      </c>
      <c r="F176" s="88" t="s">
        <v>30</v>
      </c>
      <c r="G176" s="89" t="s">
        <v>23</v>
      </c>
      <c r="H176" s="88" t="s">
        <v>57</v>
      </c>
      <c r="I176" s="88">
        <v>2.9</v>
      </c>
      <c r="J176" s="89"/>
      <c r="K176" s="90" t="s">
        <v>139</v>
      </c>
      <c r="L176" s="92">
        <v>277</v>
      </c>
      <c r="M176" s="92">
        <v>277</v>
      </c>
      <c r="N176" s="85" t="s">
        <v>12</v>
      </c>
      <c r="O176" s="168">
        <v>116.51806451612894</v>
      </c>
      <c r="P176" s="93" t="s">
        <v>13</v>
      </c>
      <c r="Q176" s="112"/>
    </row>
    <row r="177" spans="1:17">
      <c r="A177" s="89" t="s">
        <v>21</v>
      </c>
      <c r="B177" s="77" t="s">
        <v>141</v>
      </c>
      <c r="C177" s="104">
        <v>8788</v>
      </c>
      <c r="D177" s="87" t="s">
        <v>164</v>
      </c>
      <c r="E177" s="105" t="s">
        <v>10</v>
      </c>
      <c r="F177" s="88" t="s">
        <v>30</v>
      </c>
      <c r="G177" s="89" t="s">
        <v>23</v>
      </c>
      <c r="H177" s="88" t="s">
        <v>57</v>
      </c>
      <c r="I177" s="88">
        <v>2.9</v>
      </c>
      <c r="J177" s="89"/>
      <c r="K177" s="90" t="s">
        <v>18</v>
      </c>
      <c r="L177" s="92">
        <v>278</v>
      </c>
      <c r="M177" s="92">
        <v>278</v>
      </c>
      <c r="N177" s="85" t="s">
        <v>12</v>
      </c>
      <c r="O177" s="168">
        <v>120.97677419354845</v>
      </c>
      <c r="P177" s="93" t="s">
        <v>13</v>
      </c>
      <c r="Q177" s="112"/>
    </row>
    <row r="178" spans="1:17">
      <c r="A178" s="89" t="s">
        <v>21</v>
      </c>
      <c r="B178" s="77" t="s">
        <v>141</v>
      </c>
      <c r="C178" s="104">
        <v>8788</v>
      </c>
      <c r="D178" s="87" t="s">
        <v>164</v>
      </c>
      <c r="E178" s="105" t="s">
        <v>10</v>
      </c>
      <c r="F178" s="88" t="s">
        <v>30</v>
      </c>
      <c r="G178" s="89" t="s">
        <v>23</v>
      </c>
      <c r="H178" s="88" t="s">
        <v>57</v>
      </c>
      <c r="I178" s="88">
        <v>2.9</v>
      </c>
      <c r="J178" s="89"/>
      <c r="K178" s="90" t="s">
        <v>18</v>
      </c>
      <c r="L178" s="92">
        <v>279</v>
      </c>
      <c r="M178" s="92">
        <v>279</v>
      </c>
      <c r="N178" s="85" t="s">
        <v>12</v>
      </c>
      <c r="O178" s="168">
        <v>128.68967741935492</v>
      </c>
      <c r="P178" s="93" t="s">
        <v>13</v>
      </c>
      <c r="Q178" s="112"/>
    </row>
    <row r="179" spans="1:17">
      <c r="A179" s="89" t="s">
        <v>21</v>
      </c>
      <c r="B179" s="77" t="s">
        <v>141</v>
      </c>
      <c r="C179" s="104">
        <v>8788</v>
      </c>
      <c r="D179" s="87" t="s">
        <v>164</v>
      </c>
      <c r="E179" s="105" t="s">
        <v>10</v>
      </c>
      <c r="F179" s="88" t="s">
        <v>30</v>
      </c>
      <c r="G179" s="89" t="s">
        <v>23</v>
      </c>
      <c r="H179" s="88" t="s">
        <v>57</v>
      </c>
      <c r="I179" s="88">
        <v>2.9</v>
      </c>
      <c r="J179" s="89"/>
      <c r="K179" s="90" t="s">
        <v>18</v>
      </c>
      <c r="L179" s="92">
        <v>280</v>
      </c>
      <c r="M179" s="92">
        <v>280</v>
      </c>
      <c r="N179" s="85" t="s">
        <v>12</v>
      </c>
      <c r="O179" s="168">
        <v>135.59548387096771</v>
      </c>
      <c r="P179" s="93" t="s">
        <v>13</v>
      </c>
      <c r="Q179" s="112"/>
    </row>
    <row r="180" spans="1:17">
      <c r="A180" s="89" t="s">
        <v>21</v>
      </c>
      <c r="B180" s="77" t="s">
        <v>141</v>
      </c>
      <c r="C180" s="104">
        <v>8788</v>
      </c>
      <c r="D180" s="87" t="s">
        <v>164</v>
      </c>
      <c r="E180" s="105" t="s">
        <v>10</v>
      </c>
      <c r="F180" s="88" t="s">
        <v>30</v>
      </c>
      <c r="G180" s="89" t="s">
        <v>23</v>
      </c>
      <c r="H180" s="88" t="s">
        <v>57</v>
      </c>
      <c r="I180" s="88">
        <v>2.9</v>
      </c>
      <c r="J180" s="89"/>
      <c r="K180" s="90" t="s">
        <v>18</v>
      </c>
      <c r="L180" s="92">
        <v>281</v>
      </c>
      <c r="M180" s="92">
        <v>281</v>
      </c>
      <c r="N180" s="85" t="s">
        <v>12</v>
      </c>
      <c r="O180" s="168">
        <v>143.95225806451612</v>
      </c>
      <c r="P180" s="93" t="s">
        <v>13</v>
      </c>
      <c r="Q180" s="112"/>
    </row>
    <row r="181" spans="1:17">
      <c r="A181" s="89" t="s">
        <v>21</v>
      </c>
      <c r="B181" s="77" t="s">
        <v>141</v>
      </c>
      <c r="C181" s="104">
        <v>8788</v>
      </c>
      <c r="D181" s="87" t="s">
        <v>164</v>
      </c>
      <c r="E181" s="105" t="s">
        <v>10</v>
      </c>
      <c r="F181" s="88" t="s">
        <v>30</v>
      </c>
      <c r="G181" s="89" t="s">
        <v>23</v>
      </c>
      <c r="H181" s="88" t="s">
        <v>57</v>
      </c>
      <c r="I181" s="88">
        <v>2.9</v>
      </c>
      <c r="J181" s="89"/>
      <c r="K181" s="90" t="s">
        <v>18</v>
      </c>
      <c r="L181" s="92">
        <v>282</v>
      </c>
      <c r="M181" s="92">
        <v>282</v>
      </c>
      <c r="N181" s="85" t="s">
        <v>12</v>
      </c>
      <c r="O181" s="167">
        <v>151.273870967742</v>
      </c>
      <c r="P181" s="93" t="s">
        <v>13</v>
      </c>
      <c r="Q181" s="112"/>
    </row>
    <row r="182" spans="1:17">
      <c r="A182" s="89" t="s">
        <v>21</v>
      </c>
      <c r="B182" s="77" t="s">
        <v>141</v>
      </c>
      <c r="C182" s="104">
        <v>8788</v>
      </c>
      <c r="D182" s="87" t="s">
        <v>164</v>
      </c>
      <c r="E182" s="105" t="s">
        <v>10</v>
      </c>
      <c r="F182" s="88" t="s">
        <v>30</v>
      </c>
      <c r="G182" s="89" t="s">
        <v>23</v>
      </c>
      <c r="H182" s="88" t="s">
        <v>57</v>
      </c>
      <c r="I182" s="88">
        <v>2.9</v>
      </c>
      <c r="J182" s="89"/>
      <c r="K182" s="90" t="s">
        <v>18</v>
      </c>
      <c r="L182" s="92">
        <v>283</v>
      </c>
      <c r="M182" s="92">
        <v>283</v>
      </c>
      <c r="N182" s="85" t="s">
        <v>12</v>
      </c>
      <c r="O182" s="168">
        <v>161.4799999999999</v>
      </c>
      <c r="P182" s="93" t="s">
        <v>13</v>
      </c>
      <c r="Q182" s="112"/>
    </row>
    <row r="183" spans="1:17">
      <c r="A183" s="89" t="s">
        <v>21</v>
      </c>
      <c r="B183" s="77" t="s">
        <v>141</v>
      </c>
      <c r="C183" s="104">
        <v>8788</v>
      </c>
      <c r="D183" s="87" t="s">
        <v>164</v>
      </c>
      <c r="E183" s="105" t="s">
        <v>10</v>
      </c>
      <c r="F183" s="88" t="s">
        <v>30</v>
      </c>
      <c r="G183" s="89" t="s">
        <v>23</v>
      </c>
      <c r="H183" s="88" t="s">
        <v>57</v>
      </c>
      <c r="I183" s="88">
        <v>2.9</v>
      </c>
      <c r="J183" s="89"/>
      <c r="K183" s="90" t="s">
        <v>18</v>
      </c>
      <c r="L183" s="92">
        <v>285</v>
      </c>
      <c r="M183" s="92">
        <v>285</v>
      </c>
      <c r="N183" s="85" t="s">
        <v>12</v>
      </c>
      <c r="O183" s="168">
        <v>189.68999999999988</v>
      </c>
      <c r="P183" s="93" t="s">
        <v>13</v>
      </c>
      <c r="Q183" s="112"/>
    </row>
    <row r="184" spans="1:17">
      <c r="A184" s="89" t="s">
        <v>21</v>
      </c>
      <c r="B184" s="77" t="s">
        <v>141</v>
      </c>
      <c r="C184" s="104">
        <v>8788</v>
      </c>
      <c r="D184" s="87" t="s">
        <v>164</v>
      </c>
      <c r="E184" s="105" t="s">
        <v>10</v>
      </c>
      <c r="F184" s="88" t="s">
        <v>30</v>
      </c>
      <c r="G184" s="89" t="s">
        <v>23</v>
      </c>
      <c r="H184" s="88" t="s">
        <v>57</v>
      </c>
      <c r="I184" s="88">
        <v>2.9</v>
      </c>
      <c r="J184" s="89"/>
      <c r="K184" s="90" t="s">
        <v>18</v>
      </c>
      <c r="L184" s="92">
        <v>287</v>
      </c>
      <c r="M184" s="92">
        <v>287</v>
      </c>
      <c r="N184" s="85" t="s">
        <v>12</v>
      </c>
      <c r="O184" s="168">
        <v>248.39999999999986</v>
      </c>
      <c r="P184" s="93" t="s">
        <v>13</v>
      </c>
      <c r="Q184" s="112"/>
    </row>
    <row r="185" spans="1:17">
      <c r="A185" s="89" t="s">
        <v>21</v>
      </c>
      <c r="B185" s="77" t="s">
        <v>141</v>
      </c>
      <c r="C185" s="104">
        <v>8788</v>
      </c>
      <c r="D185" s="87" t="s">
        <v>164</v>
      </c>
      <c r="E185" s="105" t="s">
        <v>10</v>
      </c>
      <c r="F185" s="88" t="s">
        <v>30</v>
      </c>
      <c r="G185" s="89" t="s">
        <v>23</v>
      </c>
      <c r="H185" s="88" t="s">
        <v>57</v>
      </c>
      <c r="I185" s="88">
        <v>2.9</v>
      </c>
      <c r="J185" s="89"/>
      <c r="K185" s="90" t="s">
        <v>18</v>
      </c>
      <c r="L185" s="92">
        <v>289</v>
      </c>
      <c r="M185" s="92">
        <v>289</v>
      </c>
      <c r="N185" s="85" t="s">
        <v>12</v>
      </c>
      <c r="O185" s="168">
        <v>254.65999999999991</v>
      </c>
      <c r="P185" s="93" t="s">
        <v>13</v>
      </c>
      <c r="Q185" s="112"/>
    </row>
    <row r="186" spans="1:17">
      <c r="A186" s="89" t="s">
        <v>21</v>
      </c>
      <c r="B186" s="77" t="s">
        <v>141</v>
      </c>
      <c r="C186" s="104">
        <v>8788</v>
      </c>
      <c r="D186" s="87" t="s">
        <v>164</v>
      </c>
      <c r="E186" s="105" t="s">
        <v>10</v>
      </c>
      <c r="F186" s="88" t="s">
        <v>30</v>
      </c>
      <c r="G186" s="89" t="s">
        <v>23</v>
      </c>
      <c r="H186" s="88" t="s">
        <v>57</v>
      </c>
      <c r="I186" s="88">
        <v>2.9</v>
      </c>
      <c r="J186" s="89"/>
      <c r="K186" s="90" t="s">
        <v>18</v>
      </c>
      <c r="L186" s="92">
        <v>291</v>
      </c>
      <c r="M186" s="92">
        <v>291</v>
      </c>
      <c r="N186" s="85" t="s">
        <v>12</v>
      </c>
      <c r="O186" s="167">
        <v>250</v>
      </c>
      <c r="P186" s="93" t="s">
        <v>13</v>
      </c>
      <c r="Q186" s="112"/>
    </row>
    <row r="187" spans="1:17">
      <c r="A187" s="89" t="s">
        <v>21</v>
      </c>
      <c r="B187" s="77" t="s">
        <v>141</v>
      </c>
      <c r="C187" s="104">
        <v>8788</v>
      </c>
      <c r="D187" s="87" t="s">
        <v>164</v>
      </c>
      <c r="E187" s="105" t="s">
        <v>10</v>
      </c>
      <c r="F187" s="88" t="s">
        <v>30</v>
      </c>
      <c r="G187" s="89" t="s">
        <v>23</v>
      </c>
      <c r="H187" s="88" t="s">
        <v>57</v>
      </c>
      <c r="I187" s="88">
        <v>2.9</v>
      </c>
      <c r="J187" s="89"/>
      <c r="K187" s="90" t="s">
        <v>18</v>
      </c>
      <c r="L187" s="92">
        <v>293</v>
      </c>
      <c r="M187" s="92">
        <v>293</v>
      </c>
      <c r="N187" s="85" t="s">
        <v>12</v>
      </c>
      <c r="O187" s="168">
        <v>194.77999999999997</v>
      </c>
      <c r="P187" s="93" t="s">
        <v>13</v>
      </c>
      <c r="Q187" s="112"/>
    </row>
    <row r="188" spans="1:17">
      <c r="A188" s="89" t="s">
        <v>21</v>
      </c>
      <c r="B188" s="77" t="s">
        <v>141</v>
      </c>
      <c r="C188" s="104">
        <v>8788</v>
      </c>
      <c r="D188" s="87" t="s">
        <v>164</v>
      </c>
      <c r="E188" s="105" t="s">
        <v>10</v>
      </c>
      <c r="F188" s="88" t="s">
        <v>30</v>
      </c>
      <c r="G188" s="89" t="s">
        <v>23</v>
      </c>
      <c r="H188" s="88" t="s">
        <v>57</v>
      </c>
      <c r="I188" s="88">
        <v>2.9</v>
      </c>
      <c r="J188" s="89"/>
      <c r="K188" s="90" t="s">
        <v>18</v>
      </c>
      <c r="L188" s="92">
        <v>295</v>
      </c>
      <c r="M188" s="92">
        <v>295</v>
      </c>
      <c r="N188" s="85" t="s">
        <v>12</v>
      </c>
      <c r="O188" s="168">
        <v>180.63000000000008</v>
      </c>
      <c r="P188" s="93" t="s">
        <v>13</v>
      </c>
      <c r="Q188" s="112"/>
    </row>
    <row r="189" spans="1:17">
      <c r="A189" s="89" t="s">
        <v>21</v>
      </c>
      <c r="B189" s="77" t="s">
        <v>141</v>
      </c>
      <c r="C189" s="104">
        <v>8788</v>
      </c>
      <c r="D189" s="87" t="s">
        <v>164</v>
      </c>
      <c r="E189" s="105" t="s">
        <v>10</v>
      </c>
      <c r="F189" s="88" t="s">
        <v>30</v>
      </c>
      <c r="G189" s="89" t="s">
        <v>23</v>
      </c>
      <c r="H189" s="88" t="s">
        <v>57</v>
      </c>
      <c r="I189" s="88">
        <v>2.9</v>
      </c>
      <c r="J189" s="89"/>
      <c r="K189" s="90" t="s">
        <v>18</v>
      </c>
      <c r="L189" s="92">
        <v>297</v>
      </c>
      <c r="M189" s="92">
        <v>297</v>
      </c>
      <c r="N189" s="85" t="s">
        <v>12</v>
      </c>
      <c r="O189" s="168">
        <v>166.17000000000004</v>
      </c>
      <c r="P189" s="93" t="s">
        <v>13</v>
      </c>
      <c r="Q189" s="112"/>
    </row>
    <row r="190" spans="1:17">
      <c r="A190" s="89" t="s">
        <v>21</v>
      </c>
      <c r="B190" s="77" t="s">
        <v>141</v>
      </c>
      <c r="C190" s="104">
        <v>8788</v>
      </c>
      <c r="D190" s="87" t="s">
        <v>164</v>
      </c>
      <c r="E190" s="105" t="s">
        <v>10</v>
      </c>
      <c r="F190" s="88" t="s">
        <v>30</v>
      </c>
      <c r="G190" s="89" t="s">
        <v>23</v>
      </c>
      <c r="H190" s="88" t="s">
        <v>57</v>
      </c>
      <c r="I190" s="88">
        <v>2.9</v>
      </c>
      <c r="J190" s="89"/>
      <c r="K190" s="90" t="s">
        <v>18</v>
      </c>
      <c r="L190" s="92">
        <v>299</v>
      </c>
      <c r="M190" s="92">
        <v>299</v>
      </c>
      <c r="N190" s="85" t="s">
        <v>12</v>
      </c>
      <c r="O190" s="168">
        <v>142.09000000000006</v>
      </c>
      <c r="P190" s="93" t="s">
        <v>13</v>
      </c>
      <c r="Q190" s="112"/>
    </row>
    <row r="191" spans="1:17">
      <c r="A191" s="89" t="s">
        <v>21</v>
      </c>
      <c r="B191" s="77" t="s">
        <v>141</v>
      </c>
      <c r="C191" s="104">
        <v>8788</v>
      </c>
      <c r="D191" s="87" t="s">
        <v>164</v>
      </c>
      <c r="E191" s="105" t="s">
        <v>10</v>
      </c>
      <c r="F191" s="88" t="s">
        <v>30</v>
      </c>
      <c r="G191" s="89" t="s">
        <v>23</v>
      </c>
      <c r="H191" s="88" t="s">
        <v>57</v>
      </c>
      <c r="I191" s="88">
        <v>2.9</v>
      </c>
      <c r="J191" s="89"/>
      <c r="K191" s="90" t="s">
        <v>140</v>
      </c>
      <c r="L191" s="92">
        <v>301</v>
      </c>
      <c r="M191" s="92">
        <v>301</v>
      </c>
      <c r="N191" s="85" t="s">
        <v>12</v>
      </c>
      <c r="O191" s="168">
        <v>120.80999999999996</v>
      </c>
      <c r="P191" s="93" t="s">
        <v>13</v>
      </c>
      <c r="Q191" s="112"/>
    </row>
    <row r="192" spans="1:17">
      <c r="A192" s="89" t="s">
        <v>21</v>
      </c>
      <c r="B192" s="77" t="s">
        <v>141</v>
      </c>
      <c r="C192" s="104">
        <v>8788</v>
      </c>
      <c r="D192" s="87" t="s">
        <v>164</v>
      </c>
      <c r="E192" s="105" t="s">
        <v>10</v>
      </c>
      <c r="F192" s="88" t="s">
        <v>30</v>
      </c>
      <c r="G192" s="89" t="s">
        <v>23</v>
      </c>
      <c r="H192" s="88" t="s">
        <v>57</v>
      </c>
      <c r="I192" s="88">
        <v>2.9</v>
      </c>
      <c r="J192" s="89"/>
      <c r="K192" s="90" t="s">
        <v>140</v>
      </c>
      <c r="L192" s="92">
        <v>304</v>
      </c>
      <c r="M192" s="92">
        <v>304</v>
      </c>
      <c r="N192" s="85" t="s">
        <v>12</v>
      </c>
      <c r="O192" s="168">
        <v>100.82000000000004</v>
      </c>
      <c r="P192" s="93" t="s">
        <v>13</v>
      </c>
      <c r="Q192" s="112"/>
    </row>
    <row r="193" spans="1:17">
      <c r="A193" s="89" t="s">
        <v>21</v>
      </c>
      <c r="B193" s="77" t="s">
        <v>141</v>
      </c>
      <c r="C193" s="104">
        <v>8788</v>
      </c>
      <c r="D193" s="87" t="s">
        <v>164</v>
      </c>
      <c r="E193" s="105" t="s">
        <v>10</v>
      </c>
      <c r="F193" s="88" t="s">
        <v>30</v>
      </c>
      <c r="G193" s="89" t="s">
        <v>23</v>
      </c>
      <c r="H193" s="88" t="s">
        <v>57</v>
      </c>
      <c r="I193" s="88">
        <v>2.9</v>
      </c>
      <c r="J193" s="89"/>
      <c r="K193" s="90" t="s">
        <v>140</v>
      </c>
      <c r="L193" s="92">
        <v>307</v>
      </c>
      <c r="M193" s="92">
        <v>307</v>
      </c>
      <c r="N193" s="85" t="s">
        <v>12</v>
      </c>
      <c r="O193" s="168">
        <v>78.41</v>
      </c>
      <c r="P193" s="93" t="s">
        <v>13</v>
      </c>
      <c r="Q193" s="112"/>
    </row>
    <row r="194" spans="1:17">
      <c r="A194" s="77" t="s">
        <v>21</v>
      </c>
      <c r="B194" s="77" t="s">
        <v>141</v>
      </c>
      <c r="C194" s="101">
        <v>8788</v>
      </c>
      <c r="D194" s="79" t="s">
        <v>165</v>
      </c>
      <c r="E194" s="102" t="s">
        <v>10</v>
      </c>
      <c r="F194" s="80" t="s">
        <v>30</v>
      </c>
      <c r="G194" s="77" t="s">
        <v>23</v>
      </c>
      <c r="H194" s="80" t="s">
        <v>57</v>
      </c>
      <c r="I194" s="80">
        <v>2.9</v>
      </c>
      <c r="J194" s="77"/>
      <c r="K194" s="76" t="s">
        <v>139</v>
      </c>
      <c r="L194" s="82">
        <v>260</v>
      </c>
      <c r="M194" s="82">
        <v>260</v>
      </c>
      <c r="N194" s="76" t="s">
        <v>12</v>
      </c>
      <c r="O194" s="169">
        <v>91</v>
      </c>
      <c r="P194" s="83" t="s">
        <v>13</v>
      </c>
      <c r="Q194" s="112"/>
    </row>
    <row r="195" spans="1:17">
      <c r="A195" s="89" t="s">
        <v>21</v>
      </c>
      <c r="B195" s="77" t="s">
        <v>141</v>
      </c>
      <c r="C195" s="104">
        <v>8788</v>
      </c>
      <c r="D195" s="87" t="s">
        <v>165</v>
      </c>
      <c r="E195" s="105" t="s">
        <v>10</v>
      </c>
      <c r="F195" s="88" t="s">
        <v>30</v>
      </c>
      <c r="G195" s="89" t="s">
        <v>23</v>
      </c>
      <c r="H195" s="88" t="s">
        <v>57</v>
      </c>
      <c r="I195" s="88">
        <v>2.9</v>
      </c>
      <c r="J195" s="89"/>
      <c r="K195" s="90" t="s">
        <v>139</v>
      </c>
      <c r="L195" s="92">
        <v>268</v>
      </c>
      <c r="M195" s="92">
        <v>268</v>
      </c>
      <c r="N195" s="85" t="s">
        <v>12</v>
      </c>
      <c r="O195" s="168">
        <v>92</v>
      </c>
      <c r="P195" s="93" t="s">
        <v>13</v>
      </c>
      <c r="Q195" s="112"/>
    </row>
    <row r="196" spans="1:17">
      <c r="A196" s="89" t="s">
        <v>21</v>
      </c>
      <c r="B196" s="77" t="s">
        <v>141</v>
      </c>
      <c r="C196" s="104">
        <v>8788</v>
      </c>
      <c r="D196" s="87" t="s">
        <v>165</v>
      </c>
      <c r="E196" s="105" t="s">
        <v>10</v>
      </c>
      <c r="F196" s="88" t="s">
        <v>30</v>
      </c>
      <c r="G196" s="89" t="s">
        <v>23</v>
      </c>
      <c r="H196" s="88" t="s">
        <v>57</v>
      </c>
      <c r="I196" s="88">
        <v>2.9</v>
      </c>
      <c r="J196" s="89"/>
      <c r="K196" s="90" t="s">
        <v>139</v>
      </c>
      <c r="L196" s="92">
        <v>272</v>
      </c>
      <c r="M196" s="92">
        <v>272</v>
      </c>
      <c r="N196" s="85" t="s">
        <v>12</v>
      </c>
      <c r="O196" s="168">
        <v>93.369999999999933</v>
      </c>
      <c r="P196" s="93" t="s">
        <v>13</v>
      </c>
      <c r="Q196" s="112"/>
    </row>
    <row r="197" spans="1:17">
      <c r="A197" s="89" t="s">
        <v>21</v>
      </c>
      <c r="B197" s="77" t="s">
        <v>141</v>
      </c>
      <c r="C197" s="104">
        <v>8788</v>
      </c>
      <c r="D197" s="87" t="s">
        <v>165</v>
      </c>
      <c r="E197" s="105" t="s">
        <v>10</v>
      </c>
      <c r="F197" s="88" t="s">
        <v>30</v>
      </c>
      <c r="G197" s="89" t="s">
        <v>23</v>
      </c>
      <c r="H197" s="88" t="s">
        <v>57</v>
      </c>
      <c r="I197" s="88">
        <v>2.9</v>
      </c>
      <c r="J197" s="89"/>
      <c r="K197" s="90" t="s">
        <v>139</v>
      </c>
      <c r="L197" s="92">
        <v>274</v>
      </c>
      <c r="M197" s="92">
        <v>274</v>
      </c>
      <c r="N197" s="85" t="s">
        <v>12</v>
      </c>
      <c r="O197" s="168">
        <v>101.30000000000003</v>
      </c>
      <c r="P197" s="93" t="s">
        <v>13</v>
      </c>
      <c r="Q197" s="112"/>
    </row>
    <row r="198" spans="1:17">
      <c r="A198" s="89" t="s">
        <v>21</v>
      </c>
      <c r="B198" s="77" t="s">
        <v>141</v>
      </c>
      <c r="C198" s="104">
        <v>8788</v>
      </c>
      <c r="D198" s="87" t="s">
        <v>165</v>
      </c>
      <c r="E198" s="105" t="s">
        <v>10</v>
      </c>
      <c r="F198" s="88" t="s">
        <v>30</v>
      </c>
      <c r="G198" s="89" t="s">
        <v>23</v>
      </c>
      <c r="H198" s="88" t="s">
        <v>57</v>
      </c>
      <c r="I198" s="88">
        <v>2.9</v>
      </c>
      <c r="J198" s="89"/>
      <c r="K198" s="90" t="s">
        <v>139</v>
      </c>
      <c r="L198" s="92">
        <v>275</v>
      </c>
      <c r="M198" s="92">
        <v>275</v>
      </c>
      <c r="N198" s="85" t="s">
        <v>12</v>
      </c>
      <c r="O198" s="168">
        <v>103.76000000000008</v>
      </c>
      <c r="P198" s="93" t="s">
        <v>13</v>
      </c>
      <c r="Q198" s="112"/>
    </row>
    <row r="199" spans="1:17">
      <c r="A199" s="89" t="s">
        <v>21</v>
      </c>
      <c r="B199" s="77" t="s">
        <v>141</v>
      </c>
      <c r="C199" s="104">
        <v>8788</v>
      </c>
      <c r="D199" s="87" t="s">
        <v>165</v>
      </c>
      <c r="E199" s="105" t="s">
        <v>10</v>
      </c>
      <c r="F199" s="88" t="s">
        <v>30</v>
      </c>
      <c r="G199" s="89" t="s">
        <v>23</v>
      </c>
      <c r="H199" s="88" t="s">
        <v>57</v>
      </c>
      <c r="I199" s="88">
        <v>2.9</v>
      </c>
      <c r="J199" s="89"/>
      <c r="K199" s="90" t="s">
        <v>139</v>
      </c>
      <c r="L199" s="92">
        <v>276</v>
      </c>
      <c r="M199" s="92">
        <v>276</v>
      </c>
      <c r="N199" s="85" t="s">
        <v>12</v>
      </c>
      <c r="O199" s="168">
        <v>108</v>
      </c>
      <c r="P199" s="93" t="s">
        <v>13</v>
      </c>
      <c r="Q199" s="112"/>
    </row>
    <row r="200" spans="1:17">
      <c r="A200" s="89" t="s">
        <v>21</v>
      </c>
      <c r="B200" s="77" t="s">
        <v>141</v>
      </c>
      <c r="C200" s="104">
        <v>8788</v>
      </c>
      <c r="D200" s="87" t="s">
        <v>165</v>
      </c>
      <c r="E200" s="105" t="s">
        <v>10</v>
      </c>
      <c r="F200" s="88" t="s">
        <v>30</v>
      </c>
      <c r="G200" s="89" t="s">
        <v>23</v>
      </c>
      <c r="H200" s="88" t="s">
        <v>57</v>
      </c>
      <c r="I200" s="88">
        <v>2.9</v>
      </c>
      <c r="J200" s="89"/>
      <c r="K200" s="90" t="s">
        <v>139</v>
      </c>
      <c r="L200" s="92">
        <v>277</v>
      </c>
      <c r="M200" s="92">
        <v>277</v>
      </c>
      <c r="N200" s="85" t="s">
        <v>12</v>
      </c>
      <c r="O200" s="168">
        <v>116.48999999999991</v>
      </c>
      <c r="P200" s="93" t="s">
        <v>13</v>
      </c>
      <c r="Q200" s="112"/>
    </row>
    <row r="201" spans="1:17">
      <c r="A201" s="89" t="s">
        <v>21</v>
      </c>
      <c r="B201" s="77" t="s">
        <v>141</v>
      </c>
      <c r="C201" s="104">
        <v>8788</v>
      </c>
      <c r="D201" s="87" t="s">
        <v>165</v>
      </c>
      <c r="E201" s="105" t="s">
        <v>10</v>
      </c>
      <c r="F201" s="88" t="s">
        <v>30</v>
      </c>
      <c r="G201" s="89" t="s">
        <v>23</v>
      </c>
      <c r="H201" s="88" t="s">
        <v>57</v>
      </c>
      <c r="I201" s="88">
        <v>2.9</v>
      </c>
      <c r="J201" s="89"/>
      <c r="K201" s="90" t="s">
        <v>18</v>
      </c>
      <c r="L201" s="92">
        <v>278</v>
      </c>
      <c r="M201" s="92">
        <v>278</v>
      </c>
      <c r="N201" s="85" t="s">
        <v>12</v>
      </c>
      <c r="O201" s="168">
        <v>120.88000000000008</v>
      </c>
      <c r="P201" s="93" t="s">
        <v>13</v>
      </c>
      <c r="Q201" s="112"/>
    </row>
    <row r="202" spans="1:17">
      <c r="A202" s="89" t="s">
        <v>21</v>
      </c>
      <c r="B202" s="77" t="s">
        <v>141</v>
      </c>
      <c r="C202" s="104">
        <v>8788</v>
      </c>
      <c r="D202" s="87" t="s">
        <v>165</v>
      </c>
      <c r="E202" s="105" t="s">
        <v>10</v>
      </c>
      <c r="F202" s="88" t="s">
        <v>30</v>
      </c>
      <c r="G202" s="89" t="s">
        <v>23</v>
      </c>
      <c r="H202" s="88" t="s">
        <v>57</v>
      </c>
      <c r="I202" s="88">
        <v>2.9</v>
      </c>
      <c r="J202" s="89"/>
      <c r="K202" s="90" t="s">
        <v>18</v>
      </c>
      <c r="L202" s="92">
        <v>279</v>
      </c>
      <c r="M202" s="92">
        <v>279</v>
      </c>
      <c r="N202" s="85" t="s">
        <v>12</v>
      </c>
      <c r="O202" s="167">
        <v>128.7600000000001</v>
      </c>
      <c r="P202" s="93" t="s">
        <v>13</v>
      </c>
      <c r="Q202" s="112"/>
    </row>
    <row r="203" spans="1:17">
      <c r="A203" s="89" t="s">
        <v>21</v>
      </c>
      <c r="B203" s="77" t="s">
        <v>141</v>
      </c>
      <c r="C203" s="104">
        <v>8788</v>
      </c>
      <c r="D203" s="87" t="s">
        <v>165</v>
      </c>
      <c r="E203" s="105" t="s">
        <v>10</v>
      </c>
      <c r="F203" s="88" t="s">
        <v>30</v>
      </c>
      <c r="G203" s="89" t="s">
        <v>23</v>
      </c>
      <c r="H203" s="88" t="s">
        <v>57</v>
      </c>
      <c r="I203" s="88">
        <v>2.9</v>
      </c>
      <c r="J203" s="89"/>
      <c r="K203" s="90" t="s">
        <v>18</v>
      </c>
      <c r="L203" s="92">
        <v>280</v>
      </c>
      <c r="M203" s="92">
        <v>280</v>
      </c>
      <c r="N203" s="85" t="s">
        <v>12</v>
      </c>
      <c r="O203" s="168">
        <v>135.55999999999997</v>
      </c>
      <c r="P203" s="93" t="s">
        <v>13</v>
      </c>
      <c r="Q203" s="112"/>
    </row>
    <row r="204" spans="1:17">
      <c r="A204" s="89" t="s">
        <v>21</v>
      </c>
      <c r="B204" s="77" t="s">
        <v>141</v>
      </c>
      <c r="C204" s="104">
        <v>8788</v>
      </c>
      <c r="D204" s="87" t="s">
        <v>165</v>
      </c>
      <c r="E204" s="105" t="s">
        <v>10</v>
      </c>
      <c r="F204" s="88" t="s">
        <v>30</v>
      </c>
      <c r="G204" s="89" t="s">
        <v>23</v>
      </c>
      <c r="H204" s="88" t="s">
        <v>57</v>
      </c>
      <c r="I204" s="88">
        <v>2.9</v>
      </c>
      <c r="J204" s="89"/>
      <c r="K204" s="90" t="s">
        <v>18</v>
      </c>
      <c r="L204" s="92">
        <v>281</v>
      </c>
      <c r="M204" s="92">
        <v>281</v>
      </c>
      <c r="N204" s="85" t="s">
        <v>12</v>
      </c>
      <c r="O204" s="168">
        <v>144.13999999999993</v>
      </c>
      <c r="P204" s="93" t="s">
        <v>13</v>
      </c>
      <c r="Q204" s="112"/>
    </row>
    <row r="205" spans="1:17">
      <c r="A205" s="89" t="s">
        <v>21</v>
      </c>
      <c r="B205" s="77" t="s">
        <v>141</v>
      </c>
      <c r="C205" s="104">
        <v>8788</v>
      </c>
      <c r="D205" s="87" t="s">
        <v>165</v>
      </c>
      <c r="E205" s="105" t="s">
        <v>10</v>
      </c>
      <c r="F205" s="88" t="s">
        <v>30</v>
      </c>
      <c r="G205" s="89" t="s">
        <v>23</v>
      </c>
      <c r="H205" s="88" t="s">
        <v>57</v>
      </c>
      <c r="I205" s="88">
        <v>2.9</v>
      </c>
      <c r="J205" s="89"/>
      <c r="K205" s="90" t="s">
        <v>18</v>
      </c>
      <c r="L205" s="92">
        <v>282</v>
      </c>
      <c r="M205" s="92">
        <v>282</v>
      </c>
      <c r="N205" s="85" t="s">
        <v>12</v>
      </c>
      <c r="O205" s="168">
        <v>151.38000000000008</v>
      </c>
      <c r="P205" s="93" t="s">
        <v>13</v>
      </c>
      <c r="Q205" s="112"/>
    </row>
    <row r="206" spans="1:17">
      <c r="A206" s="89" t="s">
        <v>21</v>
      </c>
      <c r="B206" s="77" t="s">
        <v>141</v>
      </c>
      <c r="C206" s="104">
        <v>8788</v>
      </c>
      <c r="D206" s="87" t="s">
        <v>165</v>
      </c>
      <c r="E206" s="105" t="s">
        <v>10</v>
      </c>
      <c r="F206" s="88" t="s">
        <v>30</v>
      </c>
      <c r="G206" s="89" t="s">
        <v>23</v>
      </c>
      <c r="H206" s="88" t="s">
        <v>57</v>
      </c>
      <c r="I206" s="88">
        <v>2.9</v>
      </c>
      <c r="J206" s="89"/>
      <c r="K206" s="90" t="s">
        <v>18</v>
      </c>
      <c r="L206" s="92">
        <v>283</v>
      </c>
      <c r="M206" s="92">
        <v>283</v>
      </c>
      <c r="N206" s="85" t="s">
        <v>12</v>
      </c>
      <c r="O206" s="168">
        <v>161.47999999999993</v>
      </c>
      <c r="P206" s="93" t="s">
        <v>13</v>
      </c>
      <c r="Q206" s="112"/>
    </row>
    <row r="207" spans="1:17">
      <c r="A207" s="89" t="s">
        <v>21</v>
      </c>
      <c r="B207" s="77" t="s">
        <v>141</v>
      </c>
      <c r="C207" s="104">
        <v>8788</v>
      </c>
      <c r="D207" s="87" t="s">
        <v>165</v>
      </c>
      <c r="E207" s="105" t="s">
        <v>10</v>
      </c>
      <c r="F207" s="88" t="s">
        <v>30</v>
      </c>
      <c r="G207" s="89" t="s">
        <v>23</v>
      </c>
      <c r="H207" s="88" t="s">
        <v>57</v>
      </c>
      <c r="I207" s="88">
        <v>2.9</v>
      </c>
      <c r="J207" s="89"/>
      <c r="K207" s="90" t="s">
        <v>18</v>
      </c>
      <c r="L207" s="92">
        <v>285</v>
      </c>
      <c r="M207" s="92">
        <v>285</v>
      </c>
      <c r="N207" s="85" t="s">
        <v>12</v>
      </c>
      <c r="O207" s="168">
        <v>189.68999999999991</v>
      </c>
      <c r="P207" s="93" t="s">
        <v>13</v>
      </c>
      <c r="Q207" s="112"/>
    </row>
    <row r="208" spans="1:17">
      <c r="A208" s="89" t="s">
        <v>21</v>
      </c>
      <c r="B208" s="77" t="s">
        <v>141</v>
      </c>
      <c r="C208" s="104">
        <v>8788</v>
      </c>
      <c r="D208" s="87" t="s">
        <v>165</v>
      </c>
      <c r="E208" s="105" t="s">
        <v>10</v>
      </c>
      <c r="F208" s="88" t="s">
        <v>30</v>
      </c>
      <c r="G208" s="89" t="s">
        <v>23</v>
      </c>
      <c r="H208" s="88" t="s">
        <v>57</v>
      </c>
      <c r="I208" s="88">
        <v>2.9</v>
      </c>
      <c r="J208" s="89"/>
      <c r="K208" s="90" t="s">
        <v>18</v>
      </c>
      <c r="L208" s="92">
        <v>287</v>
      </c>
      <c r="M208" s="92">
        <v>287</v>
      </c>
      <c r="N208" s="85" t="s">
        <v>12</v>
      </c>
      <c r="O208" s="168">
        <v>248.39999999999989</v>
      </c>
      <c r="P208" s="93" t="s">
        <v>13</v>
      </c>
      <c r="Q208" s="112"/>
    </row>
    <row r="209" spans="1:17">
      <c r="A209" s="89" t="s">
        <v>21</v>
      </c>
      <c r="B209" s="77" t="s">
        <v>141</v>
      </c>
      <c r="C209" s="104">
        <v>8788</v>
      </c>
      <c r="D209" s="87" t="s">
        <v>165</v>
      </c>
      <c r="E209" s="105" t="s">
        <v>10</v>
      </c>
      <c r="F209" s="88" t="s">
        <v>30</v>
      </c>
      <c r="G209" s="89" t="s">
        <v>23</v>
      </c>
      <c r="H209" s="88" t="s">
        <v>57</v>
      </c>
      <c r="I209" s="88">
        <v>2.9</v>
      </c>
      <c r="J209" s="89"/>
      <c r="K209" s="90" t="s">
        <v>18</v>
      </c>
      <c r="L209" s="92">
        <v>289</v>
      </c>
      <c r="M209" s="92">
        <v>289</v>
      </c>
      <c r="N209" s="85" t="s">
        <v>12</v>
      </c>
      <c r="O209" s="168">
        <v>254.65999999999991</v>
      </c>
      <c r="P209" s="93" t="s">
        <v>13</v>
      </c>
      <c r="Q209" s="112"/>
    </row>
    <row r="210" spans="1:17">
      <c r="A210" s="89" t="s">
        <v>21</v>
      </c>
      <c r="B210" s="77" t="s">
        <v>141</v>
      </c>
      <c r="C210" s="104">
        <v>8788</v>
      </c>
      <c r="D210" s="87" t="s">
        <v>165</v>
      </c>
      <c r="E210" s="105" t="s">
        <v>10</v>
      </c>
      <c r="F210" s="88" t="s">
        <v>30</v>
      </c>
      <c r="G210" s="89" t="s">
        <v>23</v>
      </c>
      <c r="H210" s="88" t="s">
        <v>57</v>
      </c>
      <c r="I210" s="88">
        <v>2.9</v>
      </c>
      <c r="J210" s="89"/>
      <c r="K210" s="90" t="s">
        <v>18</v>
      </c>
      <c r="L210" s="92">
        <v>291</v>
      </c>
      <c r="M210" s="92">
        <v>291</v>
      </c>
      <c r="N210" s="85" t="s">
        <v>12</v>
      </c>
      <c r="O210" s="167">
        <v>250</v>
      </c>
      <c r="P210" s="93" t="s">
        <v>13</v>
      </c>
      <c r="Q210" s="112"/>
    </row>
    <row r="211" spans="1:17">
      <c r="A211" s="89" t="s">
        <v>21</v>
      </c>
      <c r="B211" s="77" t="s">
        <v>141</v>
      </c>
      <c r="C211" s="104">
        <v>8788</v>
      </c>
      <c r="D211" s="87" t="s">
        <v>165</v>
      </c>
      <c r="E211" s="105" t="s">
        <v>10</v>
      </c>
      <c r="F211" s="88" t="s">
        <v>30</v>
      </c>
      <c r="G211" s="89" t="s">
        <v>23</v>
      </c>
      <c r="H211" s="88" t="s">
        <v>57</v>
      </c>
      <c r="I211" s="88">
        <v>2.9</v>
      </c>
      <c r="J211" s="89"/>
      <c r="K211" s="90" t="s">
        <v>18</v>
      </c>
      <c r="L211" s="92">
        <v>293</v>
      </c>
      <c r="M211" s="92">
        <v>293</v>
      </c>
      <c r="N211" s="85" t="s">
        <v>12</v>
      </c>
      <c r="O211" s="168">
        <v>194.78</v>
      </c>
      <c r="P211" s="93" t="s">
        <v>13</v>
      </c>
      <c r="Q211" s="112"/>
    </row>
    <row r="212" spans="1:17">
      <c r="A212" s="89" t="s">
        <v>21</v>
      </c>
      <c r="B212" s="77" t="s">
        <v>141</v>
      </c>
      <c r="C212" s="104">
        <v>8788</v>
      </c>
      <c r="D212" s="87" t="s">
        <v>165</v>
      </c>
      <c r="E212" s="105" t="s">
        <v>10</v>
      </c>
      <c r="F212" s="88" t="s">
        <v>30</v>
      </c>
      <c r="G212" s="89" t="s">
        <v>23</v>
      </c>
      <c r="H212" s="88" t="s">
        <v>57</v>
      </c>
      <c r="I212" s="88">
        <v>2.9</v>
      </c>
      <c r="J212" s="89"/>
      <c r="K212" s="90" t="s">
        <v>18</v>
      </c>
      <c r="L212" s="92">
        <v>295</v>
      </c>
      <c r="M212" s="92">
        <v>295</v>
      </c>
      <c r="N212" s="85" t="s">
        <v>12</v>
      </c>
      <c r="O212" s="168">
        <v>180.63000000000008</v>
      </c>
      <c r="P212" s="93" t="s">
        <v>13</v>
      </c>
      <c r="Q212" s="112"/>
    </row>
    <row r="213" spans="1:17">
      <c r="A213" s="89" t="s">
        <v>21</v>
      </c>
      <c r="B213" s="77" t="s">
        <v>141</v>
      </c>
      <c r="C213" s="104">
        <v>8788</v>
      </c>
      <c r="D213" s="87" t="s">
        <v>165</v>
      </c>
      <c r="E213" s="105" t="s">
        <v>10</v>
      </c>
      <c r="F213" s="88" t="s">
        <v>30</v>
      </c>
      <c r="G213" s="89" t="s">
        <v>23</v>
      </c>
      <c r="H213" s="88" t="s">
        <v>57</v>
      </c>
      <c r="I213" s="88">
        <v>2.9</v>
      </c>
      <c r="J213" s="89"/>
      <c r="K213" s="90" t="s">
        <v>18</v>
      </c>
      <c r="L213" s="92">
        <v>297</v>
      </c>
      <c r="M213" s="92">
        <v>297</v>
      </c>
      <c r="N213" s="85" t="s">
        <v>12</v>
      </c>
      <c r="O213" s="168">
        <v>166.17000000000004</v>
      </c>
      <c r="P213" s="93" t="s">
        <v>13</v>
      </c>
      <c r="Q213" s="112"/>
    </row>
    <row r="214" spans="1:17">
      <c r="A214" s="89" t="s">
        <v>21</v>
      </c>
      <c r="B214" s="77" t="s">
        <v>141</v>
      </c>
      <c r="C214" s="104">
        <v>8788</v>
      </c>
      <c r="D214" s="87" t="s">
        <v>165</v>
      </c>
      <c r="E214" s="105" t="s">
        <v>10</v>
      </c>
      <c r="F214" s="88" t="s">
        <v>30</v>
      </c>
      <c r="G214" s="89" t="s">
        <v>23</v>
      </c>
      <c r="H214" s="88" t="s">
        <v>57</v>
      </c>
      <c r="I214" s="88">
        <v>2.9</v>
      </c>
      <c r="J214" s="89"/>
      <c r="K214" s="90" t="s">
        <v>18</v>
      </c>
      <c r="L214" s="92">
        <v>299</v>
      </c>
      <c r="M214" s="92">
        <v>299</v>
      </c>
      <c r="N214" s="85" t="s">
        <v>12</v>
      </c>
      <c r="O214" s="168">
        <v>142.09000000000006</v>
      </c>
      <c r="P214" s="93" t="s">
        <v>13</v>
      </c>
      <c r="Q214" s="112"/>
    </row>
    <row r="215" spans="1:17">
      <c r="A215" s="89" t="s">
        <v>21</v>
      </c>
      <c r="B215" s="77" t="s">
        <v>141</v>
      </c>
      <c r="C215" s="104">
        <v>8788</v>
      </c>
      <c r="D215" s="87" t="s">
        <v>165</v>
      </c>
      <c r="E215" s="105" t="s">
        <v>10</v>
      </c>
      <c r="F215" s="88" t="s">
        <v>30</v>
      </c>
      <c r="G215" s="89" t="s">
        <v>23</v>
      </c>
      <c r="H215" s="88" t="s">
        <v>57</v>
      </c>
      <c r="I215" s="88">
        <v>2.9</v>
      </c>
      <c r="J215" s="89"/>
      <c r="K215" s="90" t="s">
        <v>140</v>
      </c>
      <c r="L215" s="92">
        <v>301</v>
      </c>
      <c r="M215" s="92">
        <v>301</v>
      </c>
      <c r="N215" s="85" t="s">
        <v>12</v>
      </c>
      <c r="O215" s="168">
        <v>120.80999999999996</v>
      </c>
      <c r="P215" s="93" t="s">
        <v>13</v>
      </c>
      <c r="Q215" s="112"/>
    </row>
    <row r="216" spans="1:17">
      <c r="A216" s="89" t="s">
        <v>21</v>
      </c>
      <c r="B216" s="77" t="s">
        <v>141</v>
      </c>
      <c r="C216" s="104">
        <v>8788</v>
      </c>
      <c r="D216" s="87" t="s">
        <v>165</v>
      </c>
      <c r="E216" s="105" t="s">
        <v>10</v>
      </c>
      <c r="F216" s="88" t="s">
        <v>30</v>
      </c>
      <c r="G216" s="89" t="s">
        <v>23</v>
      </c>
      <c r="H216" s="88" t="s">
        <v>57</v>
      </c>
      <c r="I216" s="88">
        <v>2.9</v>
      </c>
      <c r="J216" s="89"/>
      <c r="K216" s="90" t="s">
        <v>140</v>
      </c>
      <c r="L216" s="92">
        <v>304</v>
      </c>
      <c r="M216" s="92">
        <v>304</v>
      </c>
      <c r="N216" s="85" t="s">
        <v>12</v>
      </c>
      <c r="O216" s="168">
        <v>100.82000000000002</v>
      </c>
      <c r="P216" s="93" t="s">
        <v>13</v>
      </c>
      <c r="Q216" s="112"/>
    </row>
    <row r="217" spans="1:17">
      <c r="A217" s="89" t="s">
        <v>21</v>
      </c>
      <c r="B217" s="77" t="s">
        <v>141</v>
      </c>
      <c r="C217" s="104">
        <v>8788</v>
      </c>
      <c r="D217" s="87" t="s">
        <v>165</v>
      </c>
      <c r="E217" s="105" t="s">
        <v>10</v>
      </c>
      <c r="F217" s="88" t="s">
        <v>30</v>
      </c>
      <c r="G217" s="89" t="s">
        <v>23</v>
      </c>
      <c r="H217" s="88" t="s">
        <v>57</v>
      </c>
      <c r="I217" s="88">
        <v>2.9</v>
      </c>
      <c r="J217" s="89"/>
      <c r="K217" s="90" t="s">
        <v>140</v>
      </c>
      <c r="L217" s="92">
        <v>307</v>
      </c>
      <c r="M217" s="92">
        <v>307</v>
      </c>
      <c r="N217" s="85" t="s">
        <v>12</v>
      </c>
      <c r="O217" s="168">
        <v>78.410000000000011</v>
      </c>
      <c r="P217" s="93" t="s">
        <v>13</v>
      </c>
      <c r="Q217" s="112"/>
    </row>
    <row r="218" spans="1:17">
      <c r="A218" s="77" t="s">
        <v>21</v>
      </c>
      <c r="B218" s="77" t="s">
        <v>141</v>
      </c>
      <c r="C218" s="101">
        <v>8788</v>
      </c>
      <c r="D218" s="79" t="s">
        <v>166</v>
      </c>
      <c r="E218" s="102" t="s">
        <v>10</v>
      </c>
      <c r="F218" s="80" t="s">
        <v>30</v>
      </c>
      <c r="G218" s="77" t="s">
        <v>23</v>
      </c>
      <c r="H218" s="80" t="s">
        <v>57</v>
      </c>
      <c r="I218" s="80">
        <v>2.9</v>
      </c>
      <c r="J218" s="77"/>
      <c r="K218" s="76" t="s">
        <v>139</v>
      </c>
      <c r="L218" s="82">
        <v>260</v>
      </c>
      <c r="M218" s="82">
        <v>260</v>
      </c>
      <c r="N218" s="76" t="s">
        <v>12</v>
      </c>
      <c r="O218" s="169">
        <v>91</v>
      </c>
      <c r="P218" s="83" t="s">
        <v>13</v>
      </c>
      <c r="Q218" s="112"/>
    </row>
    <row r="219" spans="1:17">
      <c r="A219" s="89" t="s">
        <v>21</v>
      </c>
      <c r="B219" s="77" t="s">
        <v>141</v>
      </c>
      <c r="C219" s="104">
        <v>8788</v>
      </c>
      <c r="D219" s="87" t="s">
        <v>166</v>
      </c>
      <c r="E219" s="105" t="s">
        <v>10</v>
      </c>
      <c r="F219" s="88" t="s">
        <v>30</v>
      </c>
      <c r="G219" s="89" t="s">
        <v>23</v>
      </c>
      <c r="H219" s="88" t="s">
        <v>57</v>
      </c>
      <c r="I219" s="88">
        <v>2.9</v>
      </c>
      <c r="J219" s="89"/>
      <c r="K219" s="90" t="s">
        <v>139</v>
      </c>
      <c r="L219" s="92">
        <v>268</v>
      </c>
      <c r="M219" s="92">
        <v>268</v>
      </c>
      <c r="N219" s="85" t="s">
        <v>12</v>
      </c>
      <c r="O219" s="168">
        <v>92</v>
      </c>
      <c r="P219" s="93" t="s">
        <v>13</v>
      </c>
      <c r="Q219" s="112"/>
    </row>
    <row r="220" spans="1:17">
      <c r="A220" s="89" t="s">
        <v>21</v>
      </c>
      <c r="B220" s="77" t="s">
        <v>141</v>
      </c>
      <c r="C220" s="104">
        <v>8788</v>
      </c>
      <c r="D220" s="87" t="s">
        <v>166</v>
      </c>
      <c r="E220" s="105" t="s">
        <v>10</v>
      </c>
      <c r="F220" s="88" t="s">
        <v>30</v>
      </c>
      <c r="G220" s="89" t="s">
        <v>23</v>
      </c>
      <c r="H220" s="88" t="s">
        <v>57</v>
      </c>
      <c r="I220" s="88">
        <v>2.9</v>
      </c>
      <c r="J220" s="89"/>
      <c r="K220" s="90" t="s">
        <v>139</v>
      </c>
      <c r="L220" s="92">
        <v>272</v>
      </c>
      <c r="M220" s="92">
        <v>272</v>
      </c>
      <c r="N220" s="85" t="s">
        <v>12</v>
      </c>
      <c r="O220" s="168">
        <v>93.507096774193528</v>
      </c>
      <c r="P220" s="93" t="s">
        <v>13</v>
      </c>
      <c r="Q220" s="112"/>
    </row>
    <row r="221" spans="1:17">
      <c r="A221" s="89" t="s">
        <v>21</v>
      </c>
      <c r="B221" s="77" t="s">
        <v>141</v>
      </c>
      <c r="C221" s="104">
        <v>8788</v>
      </c>
      <c r="D221" s="87" t="s">
        <v>166</v>
      </c>
      <c r="E221" s="105" t="s">
        <v>10</v>
      </c>
      <c r="F221" s="88" t="s">
        <v>30</v>
      </c>
      <c r="G221" s="89" t="s">
        <v>23</v>
      </c>
      <c r="H221" s="88" t="s">
        <v>57</v>
      </c>
      <c r="I221" s="88">
        <v>2.9</v>
      </c>
      <c r="J221" s="89"/>
      <c r="K221" s="90" t="s">
        <v>139</v>
      </c>
      <c r="L221" s="92">
        <v>274</v>
      </c>
      <c r="M221" s="92">
        <v>274</v>
      </c>
      <c r="N221" s="85" t="s">
        <v>12</v>
      </c>
      <c r="O221" s="168">
        <v>101.34709677419353</v>
      </c>
      <c r="P221" s="93" t="s">
        <v>13</v>
      </c>
      <c r="Q221" s="112"/>
    </row>
    <row r="222" spans="1:17">
      <c r="A222" s="89" t="s">
        <v>21</v>
      </c>
      <c r="B222" s="77" t="s">
        <v>141</v>
      </c>
      <c r="C222" s="104">
        <v>8788</v>
      </c>
      <c r="D222" s="87" t="s">
        <v>166</v>
      </c>
      <c r="E222" s="105" t="s">
        <v>10</v>
      </c>
      <c r="F222" s="88" t="s">
        <v>30</v>
      </c>
      <c r="G222" s="89" t="s">
        <v>23</v>
      </c>
      <c r="H222" s="88" t="s">
        <v>57</v>
      </c>
      <c r="I222" s="88">
        <v>2.9</v>
      </c>
      <c r="J222" s="89"/>
      <c r="K222" s="90" t="s">
        <v>139</v>
      </c>
      <c r="L222" s="92">
        <v>275</v>
      </c>
      <c r="M222" s="92">
        <v>275</v>
      </c>
      <c r="N222" s="85" t="s">
        <v>12</v>
      </c>
      <c r="O222" s="168">
        <v>103.76000000000009</v>
      </c>
      <c r="P222" s="93" t="s">
        <v>13</v>
      </c>
      <c r="Q222" s="112"/>
    </row>
    <row r="223" spans="1:17">
      <c r="A223" s="89" t="s">
        <v>21</v>
      </c>
      <c r="B223" s="77" t="s">
        <v>141</v>
      </c>
      <c r="C223" s="104">
        <v>8788</v>
      </c>
      <c r="D223" s="87" t="s">
        <v>166</v>
      </c>
      <c r="E223" s="105" t="s">
        <v>10</v>
      </c>
      <c r="F223" s="88" t="s">
        <v>30</v>
      </c>
      <c r="G223" s="89" t="s">
        <v>23</v>
      </c>
      <c r="H223" s="88" t="s">
        <v>57</v>
      </c>
      <c r="I223" s="88">
        <v>2.9</v>
      </c>
      <c r="J223" s="89"/>
      <c r="K223" s="90" t="s">
        <v>139</v>
      </c>
      <c r="L223" s="92">
        <v>276</v>
      </c>
      <c r="M223" s="92">
        <v>276</v>
      </c>
      <c r="N223" s="85" t="s">
        <v>12</v>
      </c>
      <c r="O223" s="168">
        <v>108</v>
      </c>
      <c r="P223" s="93" t="s">
        <v>13</v>
      </c>
      <c r="Q223" s="112"/>
    </row>
    <row r="224" spans="1:17">
      <c r="A224" s="89" t="s">
        <v>21</v>
      </c>
      <c r="B224" s="77" t="s">
        <v>141</v>
      </c>
      <c r="C224" s="104">
        <v>8788</v>
      </c>
      <c r="D224" s="87" t="s">
        <v>166</v>
      </c>
      <c r="E224" s="105" t="s">
        <v>10</v>
      </c>
      <c r="F224" s="88" t="s">
        <v>30</v>
      </c>
      <c r="G224" s="89" t="s">
        <v>23</v>
      </c>
      <c r="H224" s="88" t="s">
        <v>57</v>
      </c>
      <c r="I224" s="88">
        <v>2.9</v>
      </c>
      <c r="J224" s="89"/>
      <c r="K224" s="90" t="s">
        <v>139</v>
      </c>
      <c r="L224" s="92">
        <v>277</v>
      </c>
      <c r="M224" s="92">
        <v>277</v>
      </c>
      <c r="N224" s="85" t="s">
        <v>12</v>
      </c>
      <c r="O224" s="168">
        <v>116.21064516129032</v>
      </c>
      <c r="P224" s="93" t="s">
        <v>13</v>
      </c>
      <c r="Q224" s="112"/>
    </row>
    <row r="225" spans="1:17">
      <c r="A225" s="89" t="s">
        <v>21</v>
      </c>
      <c r="B225" s="77" t="s">
        <v>141</v>
      </c>
      <c r="C225" s="104">
        <v>8788</v>
      </c>
      <c r="D225" s="87" t="s">
        <v>166</v>
      </c>
      <c r="E225" s="105" t="s">
        <v>10</v>
      </c>
      <c r="F225" s="88" t="s">
        <v>30</v>
      </c>
      <c r="G225" s="89" t="s">
        <v>23</v>
      </c>
      <c r="H225" s="88" t="s">
        <v>57</v>
      </c>
      <c r="I225" s="88">
        <v>2.9</v>
      </c>
      <c r="J225" s="89"/>
      <c r="K225" s="90" t="s">
        <v>18</v>
      </c>
      <c r="L225" s="92">
        <v>278</v>
      </c>
      <c r="M225" s="92">
        <v>278</v>
      </c>
      <c r="N225" s="85" t="s">
        <v>12</v>
      </c>
      <c r="O225" s="168">
        <v>120.5803225806452</v>
      </c>
      <c r="P225" s="93" t="s">
        <v>13</v>
      </c>
      <c r="Q225" s="112"/>
    </row>
    <row r="226" spans="1:17">
      <c r="A226" s="89" t="s">
        <v>21</v>
      </c>
      <c r="B226" s="77" t="s">
        <v>141</v>
      </c>
      <c r="C226" s="104">
        <v>8788</v>
      </c>
      <c r="D226" s="87" t="s">
        <v>166</v>
      </c>
      <c r="E226" s="105" t="s">
        <v>10</v>
      </c>
      <c r="F226" s="88" t="s">
        <v>30</v>
      </c>
      <c r="G226" s="89" t="s">
        <v>23</v>
      </c>
      <c r="H226" s="88" t="s">
        <v>57</v>
      </c>
      <c r="I226" s="88">
        <v>2.9</v>
      </c>
      <c r="J226" s="89"/>
      <c r="K226" s="90" t="s">
        <v>18</v>
      </c>
      <c r="L226" s="92">
        <v>279</v>
      </c>
      <c r="M226" s="92">
        <v>279</v>
      </c>
      <c r="N226" s="85" t="s">
        <v>12</v>
      </c>
      <c r="O226" s="167">
        <v>128.24193548387095</v>
      </c>
      <c r="P226" s="93" t="s">
        <v>13</v>
      </c>
      <c r="Q226" s="112"/>
    </row>
    <row r="227" spans="1:17">
      <c r="A227" s="89" t="s">
        <v>21</v>
      </c>
      <c r="B227" s="77" t="s">
        <v>141</v>
      </c>
      <c r="C227" s="104">
        <v>8788</v>
      </c>
      <c r="D227" s="87" t="s">
        <v>166</v>
      </c>
      <c r="E227" s="105" t="s">
        <v>10</v>
      </c>
      <c r="F227" s="88" t="s">
        <v>30</v>
      </c>
      <c r="G227" s="89" t="s">
        <v>23</v>
      </c>
      <c r="H227" s="88" t="s">
        <v>57</v>
      </c>
      <c r="I227" s="88">
        <v>2.9</v>
      </c>
      <c r="J227" s="89"/>
      <c r="K227" s="90" t="s">
        <v>18</v>
      </c>
      <c r="L227" s="92">
        <v>280</v>
      </c>
      <c r="M227" s="92">
        <v>280</v>
      </c>
      <c r="N227" s="85" t="s">
        <v>12</v>
      </c>
      <c r="O227" s="168">
        <v>134.96096774193546</v>
      </c>
      <c r="P227" s="93" t="s">
        <v>13</v>
      </c>
      <c r="Q227" s="112"/>
    </row>
    <row r="228" spans="1:17">
      <c r="A228" s="89" t="s">
        <v>21</v>
      </c>
      <c r="B228" s="77" t="s">
        <v>141</v>
      </c>
      <c r="C228" s="104">
        <v>8788</v>
      </c>
      <c r="D228" s="87" t="s">
        <v>166</v>
      </c>
      <c r="E228" s="105" t="s">
        <v>10</v>
      </c>
      <c r="F228" s="88" t="s">
        <v>30</v>
      </c>
      <c r="G228" s="89" t="s">
        <v>23</v>
      </c>
      <c r="H228" s="88" t="s">
        <v>57</v>
      </c>
      <c r="I228" s="88">
        <v>2.9</v>
      </c>
      <c r="J228" s="89"/>
      <c r="K228" s="90" t="s">
        <v>18</v>
      </c>
      <c r="L228" s="92">
        <v>281</v>
      </c>
      <c r="M228" s="92">
        <v>281</v>
      </c>
      <c r="N228" s="85" t="s">
        <v>12</v>
      </c>
      <c r="O228" s="168">
        <v>143.03451612903223</v>
      </c>
      <c r="P228" s="93" t="s">
        <v>13</v>
      </c>
      <c r="Q228" s="112"/>
    </row>
    <row r="229" spans="1:17">
      <c r="A229" s="89" t="s">
        <v>21</v>
      </c>
      <c r="B229" s="77" t="s">
        <v>141</v>
      </c>
      <c r="C229" s="104">
        <v>8788</v>
      </c>
      <c r="D229" s="87" t="s">
        <v>166</v>
      </c>
      <c r="E229" s="105" t="s">
        <v>10</v>
      </c>
      <c r="F229" s="88" t="s">
        <v>30</v>
      </c>
      <c r="G229" s="89" t="s">
        <v>23</v>
      </c>
      <c r="H229" s="88" t="s">
        <v>57</v>
      </c>
      <c r="I229" s="88">
        <v>2.9</v>
      </c>
      <c r="J229" s="89"/>
      <c r="K229" s="90" t="s">
        <v>18</v>
      </c>
      <c r="L229" s="92">
        <v>282</v>
      </c>
      <c r="M229" s="92">
        <v>282</v>
      </c>
      <c r="N229" s="85" t="s">
        <v>12</v>
      </c>
      <c r="O229" s="168">
        <v>150.05612903225813</v>
      </c>
      <c r="P229" s="93" t="s">
        <v>13</v>
      </c>
      <c r="Q229" s="112"/>
    </row>
    <row r="230" spans="1:17">
      <c r="A230" s="89" t="s">
        <v>21</v>
      </c>
      <c r="B230" s="77" t="s">
        <v>141</v>
      </c>
      <c r="C230" s="104">
        <v>8788</v>
      </c>
      <c r="D230" s="87" t="s">
        <v>166</v>
      </c>
      <c r="E230" s="105" t="s">
        <v>10</v>
      </c>
      <c r="F230" s="88" t="s">
        <v>30</v>
      </c>
      <c r="G230" s="89" t="s">
        <v>23</v>
      </c>
      <c r="H230" s="88" t="s">
        <v>57</v>
      </c>
      <c r="I230" s="88">
        <v>2.9</v>
      </c>
      <c r="J230" s="89"/>
      <c r="K230" s="90" t="s">
        <v>18</v>
      </c>
      <c r="L230" s="92">
        <v>283</v>
      </c>
      <c r="M230" s="92">
        <v>283</v>
      </c>
      <c r="N230" s="85" t="s">
        <v>12</v>
      </c>
      <c r="O230" s="168">
        <v>158.39419354838711</v>
      </c>
      <c r="P230" s="93" t="s">
        <v>13</v>
      </c>
      <c r="Q230" s="112"/>
    </row>
    <row r="231" spans="1:17">
      <c r="A231" s="89" t="s">
        <v>21</v>
      </c>
      <c r="B231" s="77" t="s">
        <v>141</v>
      </c>
      <c r="C231" s="104">
        <v>8788</v>
      </c>
      <c r="D231" s="87" t="s">
        <v>166</v>
      </c>
      <c r="E231" s="105" t="s">
        <v>10</v>
      </c>
      <c r="F231" s="88" t="s">
        <v>30</v>
      </c>
      <c r="G231" s="89" t="s">
        <v>23</v>
      </c>
      <c r="H231" s="88" t="s">
        <v>57</v>
      </c>
      <c r="I231" s="88">
        <v>2.9</v>
      </c>
      <c r="J231" s="89"/>
      <c r="K231" s="90" t="s">
        <v>18</v>
      </c>
      <c r="L231" s="92">
        <v>285</v>
      </c>
      <c r="M231" s="92">
        <v>285</v>
      </c>
      <c r="N231" s="85" t="s">
        <v>12</v>
      </c>
      <c r="O231" s="168">
        <v>189.68999999999988</v>
      </c>
      <c r="P231" s="93" t="s">
        <v>13</v>
      </c>
      <c r="Q231" s="112"/>
    </row>
    <row r="232" spans="1:17">
      <c r="A232" s="89" t="s">
        <v>21</v>
      </c>
      <c r="B232" s="77" t="s">
        <v>141</v>
      </c>
      <c r="C232" s="104">
        <v>8788</v>
      </c>
      <c r="D232" s="87" t="s">
        <v>166</v>
      </c>
      <c r="E232" s="105" t="s">
        <v>10</v>
      </c>
      <c r="F232" s="88" t="s">
        <v>30</v>
      </c>
      <c r="G232" s="89" t="s">
        <v>23</v>
      </c>
      <c r="H232" s="88" t="s">
        <v>57</v>
      </c>
      <c r="I232" s="88">
        <v>2.9</v>
      </c>
      <c r="J232" s="89"/>
      <c r="K232" s="90" t="s">
        <v>18</v>
      </c>
      <c r="L232" s="92">
        <v>287</v>
      </c>
      <c r="M232" s="92">
        <v>287</v>
      </c>
      <c r="N232" s="85" t="s">
        <v>12</v>
      </c>
      <c r="O232" s="168">
        <v>248.39999999999986</v>
      </c>
      <c r="P232" s="93" t="s">
        <v>13</v>
      </c>
      <c r="Q232" s="112"/>
    </row>
    <row r="233" spans="1:17">
      <c r="A233" s="89" t="s">
        <v>21</v>
      </c>
      <c r="B233" s="77" t="s">
        <v>141</v>
      </c>
      <c r="C233" s="104">
        <v>8788</v>
      </c>
      <c r="D233" s="87" t="s">
        <v>166</v>
      </c>
      <c r="E233" s="105" t="s">
        <v>10</v>
      </c>
      <c r="F233" s="88" t="s">
        <v>30</v>
      </c>
      <c r="G233" s="89" t="s">
        <v>23</v>
      </c>
      <c r="H233" s="88" t="s">
        <v>57</v>
      </c>
      <c r="I233" s="88">
        <v>2.9</v>
      </c>
      <c r="J233" s="89"/>
      <c r="K233" s="90" t="s">
        <v>18</v>
      </c>
      <c r="L233" s="92">
        <v>289</v>
      </c>
      <c r="M233" s="92">
        <v>289</v>
      </c>
      <c r="N233" s="85" t="s">
        <v>12</v>
      </c>
      <c r="O233" s="168">
        <v>226.49193548387095</v>
      </c>
      <c r="P233" s="93" t="s">
        <v>13</v>
      </c>
      <c r="Q233" s="112"/>
    </row>
    <row r="234" spans="1:17">
      <c r="A234" s="89" t="s">
        <v>21</v>
      </c>
      <c r="B234" s="77" t="s">
        <v>141</v>
      </c>
      <c r="C234" s="104">
        <v>8788</v>
      </c>
      <c r="D234" s="87" t="s">
        <v>166</v>
      </c>
      <c r="E234" s="105" t="s">
        <v>10</v>
      </c>
      <c r="F234" s="88" t="s">
        <v>30</v>
      </c>
      <c r="G234" s="89" t="s">
        <v>23</v>
      </c>
      <c r="H234" s="88" t="s">
        <v>57</v>
      </c>
      <c r="I234" s="88">
        <v>2.9</v>
      </c>
      <c r="J234" s="89"/>
      <c r="K234" s="90" t="s">
        <v>18</v>
      </c>
      <c r="L234" s="92">
        <v>291</v>
      </c>
      <c r="M234" s="92">
        <v>291</v>
      </c>
      <c r="N234" s="85" t="s">
        <v>12</v>
      </c>
      <c r="O234" s="167">
        <v>250</v>
      </c>
      <c r="P234" s="93" t="s">
        <v>13</v>
      </c>
      <c r="Q234" s="112"/>
    </row>
    <row r="235" spans="1:17">
      <c r="A235" s="89" t="s">
        <v>21</v>
      </c>
      <c r="B235" s="77" t="s">
        <v>141</v>
      </c>
      <c r="C235" s="104">
        <v>8788</v>
      </c>
      <c r="D235" s="87" t="s">
        <v>166</v>
      </c>
      <c r="E235" s="105" t="s">
        <v>10</v>
      </c>
      <c r="F235" s="88" t="s">
        <v>30</v>
      </c>
      <c r="G235" s="89" t="s">
        <v>23</v>
      </c>
      <c r="H235" s="88" t="s">
        <v>57</v>
      </c>
      <c r="I235" s="88">
        <v>2.9</v>
      </c>
      <c r="J235" s="89"/>
      <c r="K235" s="90" t="s">
        <v>18</v>
      </c>
      <c r="L235" s="92">
        <v>293</v>
      </c>
      <c r="M235" s="92">
        <v>293</v>
      </c>
      <c r="N235" s="85" t="s">
        <v>12</v>
      </c>
      <c r="O235" s="168">
        <v>194.77999999999997</v>
      </c>
      <c r="P235" s="93" t="s">
        <v>13</v>
      </c>
      <c r="Q235" s="112"/>
    </row>
    <row r="236" spans="1:17">
      <c r="A236" s="89" t="s">
        <v>21</v>
      </c>
      <c r="B236" s="77" t="s">
        <v>141</v>
      </c>
      <c r="C236" s="104">
        <v>8788</v>
      </c>
      <c r="D236" s="87" t="s">
        <v>166</v>
      </c>
      <c r="E236" s="105" t="s">
        <v>10</v>
      </c>
      <c r="F236" s="88" t="s">
        <v>30</v>
      </c>
      <c r="G236" s="89" t="s">
        <v>23</v>
      </c>
      <c r="H236" s="88" t="s">
        <v>57</v>
      </c>
      <c r="I236" s="88">
        <v>2.9</v>
      </c>
      <c r="J236" s="89"/>
      <c r="K236" s="90" t="s">
        <v>18</v>
      </c>
      <c r="L236" s="92">
        <v>295</v>
      </c>
      <c r="M236" s="92">
        <v>295</v>
      </c>
      <c r="N236" s="85" t="s">
        <v>12</v>
      </c>
      <c r="O236" s="168">
        <v>179.65903225806457</v>
      </c>
      <c r="P236" s="93" t="s">
        <v>13</v>
      </c>
      <c r="Q236" s="112"/>
    </row>
    <row r="237" spans="1:17">
      <c r="A237" s="89" t="s">
        <v>21</v>
      </c>
      <c r="B237" s="77" t="s">
        <v>141</v>
      </c>
      <c r="C237" s="104">
        <v>8788</v>
      </c>
      <c r="D237" s="87" t="s">
        <v>166</v>
      </c>
      <c r="E237" s="105" t="s">
        <v>10</v>
      </c>
      <c r="F237" s="88" t="s">
        <v>30</v>
      </c>
      <c r="G237" s="89" t="s">
        <v>23</v>
      </c>
      <c r="H237" s="88" t="s">
        <v>57</v>
      </c>
      <c r="I237" s="88">
        <v>2.9</v>
      </c>
      <c r="J237" s="89"/>
      <c r="K237" s="90" t="s">
        <v>18</v>
      </c>
      <c r="L237" s="92">
        <v>297</v>
      </c>
      <c r="M237" s="92">
        <v>297</v>
      </c>
      <c r="N237" s="85" t="s">
        <v>12</v>
      </c>
      <c r="O237" s="168">
        <v>165.95419354838711</v>
      </c>
      <c r="P237" s="93" t="s">
        <v>13</v>
      </c>
      <c r="Q237" s="112"/>
    </row>
    <row r="238" spans="1:17">
      <c r="A238" s="89" t="s">
        <v>21</v>
      </c>
      <c r="B238" s="77" t="s">
        <v>141</v>
      </c>
      <c r="C238" s="104">
        <v>8788</v>
      </c>
      <c r="D238" s="87" t="s">
        <v>166</v>
      </c>
      <c r="E238" s="105" t="s">
        <v>10</v>
      </c>
      <c r="F238" s="88" t="s">
        <v>30</v>
      </c>
      <c r="G238" s="89" t="s">
        <v>23</v>
      </c>
      <c r="H238" s="88" t="s">
        <v>57</v>
      </c>
      <c r="I238" s="88">
        <v>2.9</v>
      </c>
      <c r="J238" s="89"/>
      <c r="K238" s="90" t="s">
        <v>18</v>
      </c>
      <c r="L238" s="92">
        <v>299</v>
      </c>
      <c r="M238" s="92">
        <v>299</v>
      </c>
      <c r="N238" s="85" t="s">
        <v>12</v>
      </c>
      <c r="O238" s="168">
        <v>142.09000000000006</v>
      </c>
      <c r="P238" s="93" t="s">
        <v>13</v>
      </c>
      <c r="Q238" s="112"/>
    </row>
    <row r="239" spans="1:17">
      <c r="A239" s="89" t="s">
        <v>21</v>
      </c>
      <c r="B239" s="77" t="s">
        <v>141</v>
      </c>
      <c r="C239" s="104">
        <v>8788</v>
      </c>
      <c r="D239" s="87" t="s">
        <v>166</v>
      </c>
      <c r="E239" s="105" t="s">
        <v>10</v>
      </c>
      <c r="F239" s="88" t="s">
        <v>30</v>
      </c>
      <c r="G239" s="89" t="s">
        <v>23</v>
      </c>
      <c r="H239" s="88" t="s">
        <v>57</v>
      </c>
      <c r="I239" s="88">
        <v>2.9</v>
      </c>
      <c r="J239" s="89"/>
      <c r="K239" s="90" t="s">
        <v>140</v>
      </c>
      <c r="L239" s="92">
        <v>301</v>
      </c>
      <c r="M239" s="92">
        <v>301</v>
      </c>
      <c r="N239" s="85" t="s">
        <v>12</v>
      </c>
      <c r="O239" s="168">
        <v>122.6109677419355</v>
      </c>
      <c r="P239" s="93" t="s">
        <v>13</v>
      </c>
      <c r="Q239" s="112"/>
    </row>
    <row r="240" spans="1:17">
      <c r="A240" s="89" t="s">
        <v>21</v>
      </c>
      <c r="B240" s="77" t="s">
        <v>141</v>
      </c>
      <c r="C240" s="104">
        <v>8788</v>
      </c>
      <c r="D240" s="87" t="s">
        <v>166</v>
      </c>
      <c r="E240" s="105" t="s">
        <v>10</v>
      </c>
      <c r="F240" s="88" t="s">
        <v>30</v>
      </c>
      <c r="G240" s="89" t="s">
        <v>23</v>
      </c>
      <c r="H240" s="88" t="s">
        <v>57</v>
      </c>
      <c r="I240" s="88">
        <v>2.9</v>
      </c>
      <c r="J240" s="89"/>
      <c r="K240" s="90" t="s">
        <v>140</v>
      </c>
      <c r="L240" s="92">
        <v>304</v>
      </c>
      <c r="M240" s="92">
        <v>304</v>
      </c>
      <c r="N240" s="85" t="s">
        <v>12</v>
      </c>
      <c r="O240" s="168">
        <v>101.49709677419352</v>
      </c>
      <c r="P240" s="93" t="s">
        <v>13</v>
      </c>
      <c r="Q240" s="112"/>
    </row>
    <row r="241" spans="1:17">
      <c r="A241" s="89" t="s">
        <v>21</v>
      </c>
      <c r="B241" s="77" t="s">
        <v>141</v>
      </c>
      <c r="C241" s="104">
        <v>8788</v>
      </c>
      <c r="D241" s="87" t="s">
        <v>166</v>
      </c>
      <c r="E241" s="105" t="s">
        <v>10</v>
      </c>
      <c r="F241" s="88" t="s">
        <v>30</v>
      </c>
      <c r="G241" s="89" t="s">
        <v>23</v>
      </c>
      <c r="H241" s="88" t="s">
        <v>57</v>
      </c>
      <c r="I241" s="88">
        <v>2.9</v>
      </c>
      <c r="J241" s="89"/>
      <c r="K241" s="90" t="s">
        <v>140</v>
      </c>
      <c r="L241" s="92">
        <v>307</v>
      </c>
      <c r="M241" s="92">
        <v>307</v>
      </c>
      <c r="N241" s="85" t="s">
        <v>12</v>
      </c>
      <c r="O241" s="168">
        <v>81.951612903225794</v>
      </c>
      <c r="P241" s="93" t="s">
        <v>13</v>
      </c>
      <c r="Q241" s="112"/>
    </row>
    <row r="242" spans="1:17">
      <c r="A242" s="77" t="s">
        <v>21</v>
      </c>
      <c r="B242" s="77" t="s">
        <v>141</v>
      </c>
      <c r="C242" s="101">
        <v>8788</v>
      </c>
      <c r="D242" s="79" t="s">
        <v>167</v>
      </c>
      <c r="E242" s="102" t="s">
        <v>10</v>
      </c>
      <c r="F242" s="80" t="s">
        <v>30</v>
      </c>
      <c r="G242" s="77" t="s">
        <v>23</v>
      </c>
      <c r="H242" s="80" t="s">
        <v>57</v>
      </c>
      <c r="I242" s="80">
        <v>2.9</v>
      </c>
      <c r="J242" s="77"/>
      <c r="K242" s="76" t="s">
        <v>139</v>
      </c>
      <c r="L242" s="82">
        <v>260</v>
      </c>
      <c r="M242" s="82">
        <v>260</v>
      </c>
      <c r="N242" s="76" t="s">
        <v>12</v>
      </c>
      <c r="O242" s="169">
        <v>91</v>
      </c>
      <c r="P242" s="83" t="s">
        <v>13</v>
      </c>
      <c r="Q242" s="112"/>
    </row>
    <row r="243" spans="1:17">
      <c r="A243" s="89" t="s">
        <v>21</v>
      </c>
      <c r="B243" s="77" t="s">
        <v>141</v>
      </c>
      <c r="C243" s="104">
        <v>8788</v>
      </c>
      <c r="D243" s="87" t="s">
        <v>167</v>
      </c>
      <c r="E243" s="105" t="s">
        <v>10</v>
      </c>
      <c r="F243" s="88" t="s">
        <v>30</v>
      </c>
      <c r="G243" s="89" t="s">
        <v>23</v>
      </c>
      <c r="H243" s="88" t="s">
        <v>57</v>
      </c>
      <c r="I243" s="88">
        <v>2.9</v>
      </c>
      <c r="J243" s="89"/>
      <c r="K243" s="90" t="s">
        <v>139</v>
      </c>
      <c r="L243" s="92">
        <v>268</v>
      </c>
      <c r="M243" s="92">
        <v>268</v>
      </c>
      <c r="N243" s="85" t="s">
        <v>12</v>
      </c>
      <c r="O243" s="168">
        <v>92</v>
      </c>
      <c r="P243" s="93" t="s">
        <v>13</v>
      </c>
      <c r="Q243" s="112"/>
    </row>
    <row r="244" spans="1:17">
      <c r="A244" s="89" t="s">
        <v>21</v>
      </c>
      <c r="B244" s="77" t="s">
        <v>141</v>
      </c>
      <c r="C244" s="104">
        <v>8788</v>
      </c>
      <c r="D244" s="87" t="s">
        <v>167</v>
      </c>
      <c r="E244" s="105" t="s">
        <v>10</v>
      </c>
      <c r="F244" s="88" t="s">
        <v>30</v>
      </c>
      <c r="G244" s="89" t="s">
        <v>23</v>
      </c>
      <c r="H244" s="88" t="s">
        <v>57</v>
      </c>
      <c r="I244" s="88">
        <v>2.9</v>
      </c>
      <c r="J244" s="89"/>
      <c r="K244" s="90" t="s">
        <v>139</v>
      </c>
      <c r="L244" s="92">
        <v>272</v>
      </c>
      <c r="M244" s="92">
        <v>272</v>
      </c>
      <c r="N244" s="85" t="s">
        <v>12</v>
      </c>
      <c r="O244" s="168">
        <v>93.618000000000023</v>
      </c>
      <c r="P244" s="93" t="s">
        <v>13</v>
      </c>
      <c r="Q244" s="112"/>
    </row>
    <row r="245" spans="1:17">
      <c r="A245" s="89" t="s">
        <v>21</v>
      </c>
      <c r="B245" s="77" t="s">
        <v>141</v>
      </c>
      <c r="C245" s="104">
        <v>8788</v>
      </c>
      <c r="D245" s="87" t="s">
        <v>167</v>
      </c>
      <c r="E245" s="105" t="s">
        <v>10</v>
      </c>
      <c r="F245" s="88" t="s">
        <v>30</v>
      </c>
      <c r="G245" s="89" t="s">
        <v>23</v>
      </c>
      <c r="H245" s="88" t="s">
        <v>57</v>
      </c>
      <c r="I245" s="88">
        <v>2.9</v>
      </c>
      <c r="J245" s="89"/>
      <c r="K245" s="90" t="s">
        <v>139</v>
      </c>
      <c r="L245" s="92">
        <v>274</v>
      </c>
      <c r="M245" s="92">
        <v>274</v>
      </c>
      <c r="N245" s="85" t="s">
        <v>12</v>
      </c>
      <c r="O245" s="168">
        <v>101.42133333333332</v>
      </c>
      <c r="P245" s="93" t="s">
        <v>13</v>
      </c>
      <c r="Q245" s="112"/>
    </row>
    <row r="246" spans="1:17">
      <c r="A246" s="89" t="s">
        <v>21</v>
      </c>
      <c r="B246" s="77" t="s">
        <v>141</v>
      </c>
      <c r="C246" s="104">
        <v>8788</v>
      </c>
      <c r="D246" s="87" t="s">
        <v>167</v>
      </c>
      <c r="E246" s="105" t="s">
        <v>10</v>
      </c>
      <c r="F246" s="88" t="s">
        <v>30</v>
      </c>
      <c r="G246" s="89" t="s">
        <v>23</v>
      </c>
      <c r="H246" s="88" t="s">
        <v>57</v>
      </c>
      <c r="I246" s="88">
        <v>2.9</v>
      </c>
      <c r="J246" s="89"/>
      <c r="K246" s="90" t="s">
        <v>139</v>
      </c>
      <c r="L246" s="92">
        <v>275</v>
      </c>
      <c r="M246" s="92">
        <v>275</v>
      </c>
      <c r="N246" s="85" t="s">
        <v>12</v>
      </c>
      <c r="O246" s="168">
        <v>103.76000000000008</v>
      </c>
      <c r="P246" s="93" t="s">
        <v>13</v>
      </c>
      <c r="Q246" s="112"/>
    </row>
    <row r="247" spans="1:17">
      <c r="A247" s="89" t="s">
        <v>21</v>
      </c>
      <c r="B247" s="77" t="s">
        <v>141</v>
      </c>
      <c r="C247" s="104">
        <v>8788</v>
      </c>
      <c r="D247" s="87" t="s">
        <v>167</v>
      </c>
      <c r="E247" s="105" t="s">
        <v>10</v>
      </c>
      <c r="F247" s="88" t="s">
        <v>30</v>
      </c>
      <c r="G247" s="89" t="s">
        <v>23</v>
      </c>
      <c r="H247" s="88" t="s">
        <v>57</v>
      </c>
      <c r="I247" s="88">
        <v>2.9</v>
      </c>
      <c r="J247" s="89"/>
      <c r="K247" s="90" t="s">
        <v>139</v>
      </c>
      <c r="L247" s="92">
        <v>276</v>
      </c>
      <c r="M247" s="92">
        <v>276</v>
      </c>
      <c r="N247" s="85" t="s">
        <v>12</v>
      </c>
      <c r="O247" s="168">
        <v>108</v>
      </c>
      <c r="P247" s="93" t="s">
        <v>13</v>
      </c>
      <c r="Q247" s="112"/>
    </row>
    <row r="248" spans="1:17">
      <c r="A248" s="89" t="s">
        <v>21</v>
      </c>
      <c r="B248" s="77" t="s">
        <v>141</v>
      </c>
      <c r="C248" s="104">
        <v>8788</v>
      </c>
      <c r="D248" s="87" t="s">
        <v>167</v>
      </c>
      <c r="E248" s="105" t="s">
        <v>10</v>
      </c>
      <c r="F248" s="88" t="s">
        <v>30</v>
      </c>
      <c r="G248" s="89" t="s">
        <v>23</v>
      </c>
      <c r="H248" s="88" t="s">
        <v>57</v>
      </c>
      <c r="I248" s="88">
        <v>2.9</v>
      </c>
      <c r="J248" s="89"/>
      <c r="K248" s="90" t="s">
        <v>139</v>
      </c>
      <c r="L248" s="92">
        <v>277</v>
      </c>
      <c r="M248" s="92">
        <v>277</v>
      </c>
      <c r="N248" s="85" t="s">
        <v>12</v>
      </c>
      <c r="O248" s="168">
        <v>115.486</v>
      </c>
      <c r="P248" s="93" t="s">
        <v>13</v>
      </c>
      <c r="Q248" s="112"/>
    </row>
    <row r="249" spans="1:17">
      <c r="A249" s="89" t="s">
        <v>21</v>
      </c>
      <c r="B249" s="77" t="s">
        <v>141</v>
      </c>
      <c r="C249" s="104">
        <v>8788</v>
      </c>
      <c r="D249" s="87" t="s">
        <v>167</v>
      </c>
      <c r="E249" s="105" t="s">
        <v>10</v>
      </c>
      <c r="F249" s="88" t="s">
        <v>30</v>
      </c>
      <c r="G249" s="89" t="s">
        <v>23</v>
      </c>
      <c r="H249" s="88" t="s">
        <v>57</v>
      </c>
      <c r="I249" s="88">
        <v>2.9</v>
      </c>
      <c r="J249" s="89"/>
      <c r="K249" s="90" t="s">
        <v>18</v>
      </c>
      <c r="L249" s="92">
        <v>278</v>
      </c>
      <c r="M249" s="92">
        <v>278</v>
      </c>
      <c r="N249" s="85" t="s">
        <v>12</v>
      </c>
      <c r="O249" s="168">
        <v>119.86133333333329</v>
      </c>
      <c r="P249" s="93" t="s">
        <v>13</v>
      </c>
      <c r="Q249" s="112"/>
    </row>
    <row r="250" spans="1:17">
      <c r="A250" s="89" t="s">
        <v>21</v>
      </c>
      <c r="B250" s="77" t="s">
        <v>141</v>
      </c>
      <c r="C250" s="104">
        <v>8788</v>
      </c>
      <c r="D250" s="87" t="s">
        <v>167</v>
      </c>
      <c r="E250" s="105" t="s">
        <v>10</v>
      </c>
      <c r="F250" s="88" t="s">
        <v>30</v>
      </c>
      <c r="G250" s="89" t="s">
        <v>23</v>
      </c>
      <c r="H250" s="88" t="s">
        <v>57</v>
      </c>
      <c r="I250" s="88">
        <v>2.9</v>
      </c>
      <c r="J250" s="89"/>
      <c r="K250" s="90" t="s">
        <v>18</v>
      </c>
      <c r="L250" s="92">
        <v>279</v>
      </c>
      <c r="M250" s="92">
        <v>279</v>
      </c>
      <c r="N250" s="85" t="s">
        <v>12</v>
      </c>
      <c r="O250" s="167">
        <v>127.19966666666667</v>
      </c>
      <c r="P250" s="93" t="s">
        <v>13</v>
      </c>
      <c r="Q250" s="112"/>
    </row>
    <row r="251" spans="1:17">
      <c r="A251" s="89" t="s">
        <v>21</v>
      </c>
      <c r="B251" s="77" t="s">
        <v>141</v>
      </c>
      <c r="C251" s="104">
        <v>8788</v>
      </c>
      <c r="D251" s="87" t="s">
        <v>167</v>
      </c>
      <c r="E251" s="105" t="s">
        <v>10</v>
      </c>
      <c r="F251" s="88" t="s">
        <v>30</v>
      </c>
      <c r="G251" s="89" t="s">
        <v>23</v>
      </c>
      <c r="H251" s="88" t="s">
        <v>57</v>
      </c>
      <c r="I251" s="88">
        <v>2.9</v>
      </c>
      <c r="J251" s="89"/>
      <c r="K251" s="90" t="s">
        <v>18</v>
      </c>
      <c r="L251" s="92">
        <v>280</v>
      </c>
      <c r="M251" s="92">
        <v>280</v>
      </c>
      <c r="N251" s="85" t="s">
        <v>12</v>
      </c>
      <c r="O251" s="168">
        <v>133.70733333333334</v>
      </c>
      <c r="P251" s="93" t="s">
        <v>13</v>
      </c>
      <c r="Q251" s="112"/>
    </row>
    <row r="252" spans="1:17">
      <c r="A252" s="89" t="s">
        <v>21</v>
      </c>
      <c r="B252" s="77" t="s">
        <v>141</v>
      </c>
      <c r="C252" s="104">
        <v>8788</v>
      </c>
      <c r="D252" s="87" t="s">
        <v>167</v>
      </c>
      <c r="E252" s="105" t="s">
        <v>10</v>
      </c>
      <c r="F252" s="88" t="s">
        <v>30</v>
      </c>
      <c r="G252" s="89" t="s">
        <v>23</v>
      </c>
      <c r="H252" s="88" t="s">
        <v>57</v>
      </c>
      <c r="I252" s="88">
        <v>2.9</v>
      </c>
      <c r="J252" s="89"/>
      <c r="K252" s="90" t="s">
        <v>18</v>
      </c>
      <c r="L252" s="92">
        <v>281</v>
      </c>
      <c r="M252" s="92">
        <v>281</v>
      </c>
      <c r="N252" s="85" t="s">
        <v>12</v>
      </c>
      <c r="O252" s="168">
        <v>141.90533333333332</v>
      </c>
      <c r="P252" s="93" t="s">
        <v>13</v>
      </c>
      <c r="Q252" s="112"/>
    </row>
    <row r="253" spans="1:17">
      <c r="A253" s="89" t="s">
        <v>21</v>
      </c>
      <c r="B253" s="77" t="s">
        <v>141</v>
      </c>
      <c r="C253" s="104">
        <v>8788</v>
      </c>
      <c r="D253" s="87" t="s">
        <v>167</v>
      </c>
      <c r="E253" s="105" t="s">
        <v>10</v>
      </c>
      <c r="F253" s="88" t="s">
        <v>30</v>
      </c>
      <c r="G253" s="89" t="s">
        <v>23</v>
      </c>
      <c r="H253" s="88" t="s">
        <v>57</v>
      </c>
      <c r="I253" s="88">
        <v>2.9</v>
      </c>
      <c r="J253" s="89"/>
      <c r="K253" s="90" t="s">
        <v>18</v>
      </c>
      <c r="L253" s="92">
        <v>282</v>
      </c>
      <c r="M253" s="92">
        <v>282</v>
      </c>
      <c r="N253" s="85" t="s">
        <v>12</v>
      </c>
      <c r="O253" s="168">
        <v>148.57066666666665</v>
      </c>
      <c r="P253" s="93" t="s">
        <v>13</v>
      </c>
      <c r="Q253" s="112"/>
    </row>
    <row r="254" spans="1:17">
      <c r="A254" s="89" t="s">
        <v>21</v>
      </c>
      <c r="B254" s="77" t="s">
        <v>141</v>
      </c>
      <c r="C254" s="104">
        <v>8788</v>
      </c>
      <c r="D254" s="87" t="s">
        <v>167</v>
      </c>
      <c r="E254" s="105" t="s">
        <v>10</v>
      </c>
      <c r="F254" s="88" t="s">
        <v>30</v>
      </c>
      <c r="G254" s="89" t="s">
        <v>23</v>
      </c>
      <c r="H254" s="88" t="s">
        <v>57</v>
      </c>
      <c r="I254" s="88">
        <v>2.9</v>
      </c>
      <c r="J254" s="89"/>
      <c r="K254" s="90" t="s">
        <v>18</v>
      </c>
      <c r="L254" s="92">
        <v>283</v>
      </c>
      <c r="M254" s="92">
        <v>283</v>
      </c>
      <c r="N254" s="85" t="s">
        <v>12</v>
      </c>
      <c r="O254" s="168">
        <v>153.75066666666669</v>
      </c>
      <c r="P254" s="93" t="s">
        <v>13</v>
      </c>
      <c r="Q254" s="112"/>
    </row>
    <row r="255" spans="1:17">
      <c r="A255" s="89" t="s">
        <v>21</v>
      </c>
      <c r="B255" s="77" t="s">
        <v>141</v>
      </c>
      <c r="C255" s="104">
        <v>8788</v>
      </c>
      <c r="D255" s="87" t="s">
        <v>167</v>
      </c>
      <c r="E255" s="105" t="s">
        <v>10</v>
      </c>
      <c r="F255" s="88" t="s">
        <v>30</v>
      </c>
      <c r="G255" s="89" t="s">
        <v>23</v>
      </c>
      <c r="H255" s="88" t="s">
        <v>57</v>
      </c>
      <c r="I255" s="88">
        <v>2.9</v>
      </c>
      <c r="J255" s="89"/>
      <c r="K255" s="90" t="s">
        <v>18</v>
      </c>
      <c r="L255" s="92">
        <v>285</v>
      </c>
      <c r="M255" s="92">
        <v>285</v>
      </c>
      <c r="N255" s="85" t="s">
        <v>12</v>
      </c>
      <c r="O255" s="168">
        <v>189.68999999999991</v>
      </c>
      <c r="P255" s="93" t="s">
        <v>13</v>
      </c>
      <c r="Q255" s="112"/>
    </row>
    <row r="256" spans="1:17">
      <c r="A256" s="89" t="s">
        <v>21</v>
      </c>
      <c r="B256" s="77" t="s">
        <v>141</v>
      </c>
      <c r="C256" s="104">
        <v>8788</v>
      </c>
      <c r="D256" s="87" t="s">
        <v>167</v>
      </c>
      <c r="E256" s="105" t="s">
        <v>10</v>
      </c>
      <c r="F256" s="88" t="s">
        <v>30</v>
      </c>
      <c r="G256" s="89" t="s">
        <v>23</v>
      </c>
      <c r="H256" s="88" t="s">
        <v>57</v>
      </c>
      <c r="I256" s="88">
        <v>2.9</v>
      </c>
      <c r="J256" s="89"/>
      <c r="K256" s="90" t="s">
        <v>18</v>
      </c>
      <c r="L256" s="92">
        <v>287</v>
      </c>
      <c r="M256" s="92">
        <v>287</v>
      </c>
      <c r="N256" s="85" t="s">
        <v>12</v>
      </c>
      <c r="O256" s="168">
        <v>248.39999999999989</v>
      </c>
      <c r="P256" s="93" t="s">
        <v>13</v>
      </c>
      <c r="Q256" s="112"/>
    </row>
    <row r="257" spans="1:19">
      <c r="A257" s="89" t="s">
        <v>21</v>
      </c>
      <c r="B257" s="77" t="s">
        <v>141</v>
      </c>
      <c r="C257" s="104">
        <v>8788</v>
      </c>
      <c r="D257" s="87" t="s">
        <v>167</v>
      </c>
      <c r="E257" s="105" t="s">
        <v>10</v>
      </c>
      <c r="F257" s="88" t="s">
        <v>30</v>
      </c>
      <c r="G257" s="89" t="s">
        <v>23</v>
      </c>
      <c r="H257" s="88" t="s">
        <v>57</v>
      </c>
      <c r="I257" s="88">
        <v>2.9</v>
      </c>
      <c r="J257" s="89"/>
      <c r="K257" s="90" t="s">
        <v>18</v>
      </c>
      <c r="L257" s="92">
        <v>289</v>
      </c>
      <c r="M257" s="92">
        <v>289</v>
      </c>
      <c r="N257" s="85" t="s">
        <v>12</v>
      </c>
      <c r="O257" s="167">
        <v>186.899</v>
      </c>
      <c r="P257" s="93" t="s">
        <v>13</v>
      </c>
      <c r="Q257" s="112"/>
    </row>
    <row r="258" spans="1:19">
      <c r="A258" s="89" t="s">
        <v>21</v>
      </c>
      <c r="B258" s="77" t="s">
        <v>141</v>
      </c>
      <c r="C258" s="104">
        <v>8788</v>
      </c>
      <c r="D258" s="87" t="s">
        <v>167</v>
      </c>
      <c r="E258" s="105" t="s">
        <v>10</v>
      </c>
      <c r="F258" s="88" t="s">
        <v>30</v>
      </c>
      <c r="G258" s="89" t="s">
        <v>23</v>
      </c>
      <c r="H258" s="88" t="s">
        <v>57</v>
      </c>
      <c r="I258" s="88">
        <v>2.9</v>
      </c>
      <c r="J258" s="89"/>
      <c r="K258" s="90" t="s">
        <v>18</v>
      </c>
      <c r="L258" s="92">
        <v>291</v>
      </c>
      <c r="M258" s="92">
        <v>291</v>
      </c>
      <c r="N258" s="85" t="s">
        <v>12</v>
      </c>
      <c r="O258" s="168">
        <v>250</v>
      </c>
      <c r="P258" s="93" t="s">
        <v>13</v>
      </c>
      <c r="Q258" s="112"/>
    </row>
    <row r="259" spans="1:19">
      <c r="A259" s="89" t="s">
        <v>21</v>
      </c>
      <c r="B259" s="77" t="s">
        <v>141</v>
      </c>
      <c r="C259" s="104">
        <v>8788</v>
      </c>
      <c r="D259" s="87" t="s">
        <v>167</v>
      </c>
      <c r="E259" s="105" t="s">
        <v>10</v>
      </c>
      <c r="F259" s="88" t="s">
        <v>30</v>
      </c>
      <c r="G259" s="89" t="s">
        <v>23</v>
      </c>
      <c r="H259" s="88" t="s">
        <v>57</v>
      </c>
      <c r="I259" s="88">
        <v>2.9</v>
      </c>
      <c r="J259" s="89"/>
      <c r="K259" s="90" t="s">
        <v>18</v>
      </c>
      <c r="L259" s="92">
        <v>293</v>
      </c>
      <c r="M259" s="92">
        <v>293</v>
      </c>
      <c r="N259" s="85" t="s">
        <v>12</v>
      </c>
      <c r="O259" s="168">
        <v>194.78</v>
      </c>
      <c r="P259" s="93" t="s">
        <v>13</v>
      </c>
      <c r="Q259" s="112"/>
    </row>
    <row r="260" spans="1:19">
      <c r="A260" s="89" t="s">
        <v>21</v>
      </c>
      <c r="B260" s="77" t="s">
        <v>141</v>
      </c>
      <c r="C260" s="104">
        <v>8788</v>
      </c>
      <c r="D260" s="87" t="s">
        <v>167</v>
      </c>
      <c r="E260" s="105" t="s">
        <v>10</v>
      </c>
      <c r="F260" s="88" t="s">
        <v>30</v>
      </c>
      <c r="G260" s="89" t="s">
        <v>23</v>
      </c>
      <c r="H260" s="88" t="s">
        <v>57</v>
      </c>
      <c r="I260" s="88">
        <v>2.9</v>
      </c>
      <c r="J260" s="89"/>
      <c r="K260" s="90" t="s">
        <v>18</v>
      </c>
      <c r="L260" s="92">
        <v>295</v>
      </c>
      <c r="M260" s="92">
        <v>295</v>
      </c>
      <c r="N260" s="85" t="s">
        <v>12</v>
      </c>
      <c r="O260" s="168">
        <v>177.76166666666666</v>
      </c>
      <c r="P260" s="93" t="s">
        <v>13</v>
      </c>
      <c r="Q260" s="112"/>
    </row>
    <row r="261" spans="1:19">
      <c r="A261" s="89" t="s">
        <v>21</v>
      </c>
      <c r="B261" s="77" t="s">
        <v>141</v>
      </c>
      <c r="C261" s="104">
        <v>8788</v>
      </c>
      <c r="D261" s="87" t="s">
        <v>167</v>
      </c>
      <c r="E261" s="105" t="s">
        <v>10</v>
      </c>
      <c r="F261" s="88" t="s">
        <v>30</v>
      </c>
      <c r="G261" s="89" t="s">
        <v>23</v>
      </c>
      <c r="H261" s="88" t="s">
        <v>57</v>
      </c>
      <c r="I261" s="88">
        <v>2.9</v>
      </c>
      <c r="J261" s="89"/>
      <c r="K261" s="90" t="s">
        <v>18</v>
      </c>
      <c r="L261" s="92">
        <v>297</v>
      </c>
      <c r="M261" s="92">
        <v>297</v>
      </c>
      <c r="N261" s="85" t="s">
        <v>12</v>
      </c>
      <c r="O261" s="168">
        <v>165.20866666666669</v>
      </c>
      <c r="P261" s="93" t="s">
        <v>13</v>
      </c>
      <c r="Q261" s="112"/>
    </row>
    <row r="262" spans="1:19">
      <c r="A262" s="89" t="s">
        <v>21</v>
      </c>
      <c r="B262" s="77" t="s">
        <v>141</v>
      </c>
      <c r="C262" s="104">
        <v>8788</v>
      </c>
      <c r="D262" s="87" t="s">
        <v>167</v>
      </c>
      <c r="E262" s="105" t="s">
        <v>10</v>
      </c>
      <c r="F262" s="88" t="s">
        <v>30</v>
      </c>
      <c r="G262" s="89" t="s">
        <v>23</v>
      </c>
      <c r="H262" s="88" t="s">
        <v>57</v>
      </c>
      <c r="I262" s="88">
        <v>2.9</v>
      </c>
      <c r="J262" s="89"/>
      <c r="K262" s="90" t="s">
        <v>18</v>
      </c>
      <c r="L262" s="92">
        <v>299</v>
      </c>
      <c r="M262" s="92">
        <v>299</v>
      </c>
      <c r="N262" s="85" t="s">
        <v>12</v>
      </c>
      <c r="O262" s="168">
        <v>142.09000000000006</v>
      </c>
      <c r="P262" s="93" t="s">
        <v>13</v>
      </c>
      <c r="Q262" s="112"/>
    </row>
    <row r="263" spans="1:19">
      <c r="A263" s="89" t="s">
        <v>21</v>
      </c>
      <c r="B263" s="77" t="s">
        <v>141</v>
      </c>
      <c r="C263" s="104">
        <v>8788</v>
      </c>
      <c r="D263" s="87" t="s">
        <v>167</v>
      </c>
      <c r="E263" s="105" t="s">
        <v>10</v>
      </c>
      <c r="F263" s="88" t="s">
        <v>30</v>
      </c>
      <c r="G263" s="89" t="s">
        <v>23</v>
      </c>
      <c r="H263" s="88" t="s">
        <v>57</v>
      </c>
      <c r="I263" s="88">
        <v>2.9</v>
      </c>
      <c r="J263" s="89"/>
      <c r="K263" s="90" t="s">
        <v>140</v>
      </c>
      <c r="L263" s="92">
        <v>301</v>
      </c>
      <c r="M263" s="92">
        <v>301</v>
      </c>
      <c r="N263" s="85" t="s">
        <v>12</v>
      </c>
      <c r="O263" s="168">
        <v>125.28333333333329</v>
      </c>
      <c r="P263" s="93" t="s">
        <v>13</v>
      </c>
      <c r="Q263" s="112"/>
    </row>
    <row r="264" spans="1:19">
      <c r="A264" s="89" t="s">
        <v>21</v>
      </c>
      <c r="B264" s="77" t="s">
        <v>141</v>
      </c>
      <c r="C264" s="104">
        <v>8788</v>
      </c>
      <c r="D264" s="87" t="s">
        <v>167</v>
      </c>
      <c r="E264" s="105" t="s">
        <v>10</v>
      </c>
      <c r="F264" s="88" t="s">
        <v>30</v>
      </c>
      <c r="G264" s="89" t="s">
        <v>23</v>
      </c>
      <c r="H264" s="88" t="s">
        <v>57</v>
      </c>
      <c r="I264" s="88">
        <v>2.9</v>
      </c>
      <c r="J264" s="89"/>
      <c r="K264" s="90" t="s">
        <v>140</v>
      </c>
      <c r="L264" s="92">
        <v>304</v>
      </c>
      <c r="M264" s="92">
        <v>304</v>
      </c>
      <c r="N264" s="85" t="s">
        <v>12</v>
      </c>
      <c r="O264" s="168">
        <v>104.77900000000001</v>
      </c>
      <c r="P264" s="93" t="s">
        <v>13</v>
      </c>
      <c r="Q264" s="112"/>
    </row>
    <row r="265" spans="1:19">
      <c r="A265" s="89" t="s">
        <v>21</v>
      </c>
      <c r="B265" s="77" t="s">
        <v>141</v>
      </c>
      <c r="C265" s="104">
        <v>8788</v>
      </c>
      <c r="D265" s="87" t="s">
        <v>167</v>
      </c>
      <c r="E265" s="105" t="s">
        <v>10</v>
      </c>
      <c r="F265" s="88" t="s">
        <v>30</v>
      </c>
      <c r="G265" s="89" t="s">
        <v>23</v>
      </c>
      <c r="H265" s="88" t="s">
        <v>57</v>
      </c>
      <c r="I265" s="88">
        <v>2.9</v>
      </c>
      <c r="J265" s="89"/>
      <c r="K265" s="90" t="s">
        <v>140</v>
      </c>
      <c r="L265" s="92">
        <v>307</v>
      </c>
      <c r="M265" s="92">
        <v>307</v>
      </c>
      <c r="N265" s="85" t="s">
        <v>12</v>
      </c>
      <c r="O265" s="167">
        <v>88.452999999999989</v>
      </c>
      <c r="P265" s="93" t="s">
        <v>13</v>
      </c>
      <c r="Q265" s="112"/>
    </row>
    <row r="266" spans="1:19">
      <c r="A266" s="77" t="s">
        <v>21</v>
      </c>
      <c r="B266" s="77" t="s">
        <v>141</v>
      </c>
      <c r="C266" s="101">
        <v>8788</v>
      </c>
      <c r="D266" s="79" t="s">
        <v>168</v>
      </c>
      <c r="E266" s="102" t="s">
        <v>10</v>
      </c>
      <c r="F266" s="80" t="s">
        <v>30</v>
      </c>
      <c r="G266" s="77" t="s">
        <v>23</v>
      </c>
      <c r="H266" s="80" t="s">
        <v>57</v>
      </c>
      <c r="I266" s="80">
        <v>2.9</v>
      </c>
      <c r="J266" s="77"/>
      <c r="K266" s="76" t="s">
        <v>139</v>
      </c>
      <c r="L266" s="82">
        <v>260</v>
      </c>
      <c r="M266" s="82">
        <v>260</v>
      </c>
      <c r="N266" s="76" t="s">
        <v>12</v>
      </c>
      <c r="O266" s="166">
        <v>91</v>
      </c>
      <c r="P266" s="83" t="s">
        <v>13</v>
      </c>
      <c r="Q266" s="112"/>
      <c r="S266" s="95"/>
    </row>
    <row r="267" spans="1:19">
      <c r="A267" s="89" t="s">
        <v>21</v>
      </c>
      <c r="B267" s="77" t="s">
        <v>141</v>
      </c>
      <c r="C267" s="104">
        <v>8788</v>
      </c>
      <c r="D267" s="87" t="s">
        <v>168</v>
      </c>
      <c r="E267" s="105" t="s">
        <v>10</v>
      </c>
      <c r="F267" s="88" t="s">
        <v>30</v>
      </c>
      <c r="G267" s="89" t="s">
        <v>23</v>
      </c>
      <c r="H267" s="88" t="s">
        <v>57</v>
      </c>
      <c r="I267" s="88">
        <v>2.9</v>
      </c>
      <c r="J267" s="89"/>
      <c r="K267" s="90" t="s">
        <v>139</v>
      </c>
      <c r="L267" s="92">
        <v>268</v>
      </c>
      <c r="M267" s="92">
        <v>268</v>
      </c>
      <c r="N267" s="85" t="s">
        <v>12</v>
      </c>
      <c r="O267" s="168">
        <v>92</v>
      </c>
      <c r="P267" s="93" t="s">
        <v>13</v>
      </c>
      <c r="Q267" s="112"/>
      <c r="S267" s="95"/>
    </row>
    <row r="268" spans="1:19">
      <c r="A268" s="89" t="s">
        <v>21</v>
      </c>
      <c r="B268" s="77" t="s">
        <v>141</v>
      </c>
      <c r="C268" s="104">
        <v>8788</v>
      </c>
      <c r="D268" s="87" t="s">
        <v>168</v>
      </c>
      <c r="E268" s="105" t="s">
        <v>10</v>
      </c>
      <c r="F268" s="88" t="s">
        <v>30</v>
      </c>
      <c r="G268" s="89" t="s">
        <v>23</v>
      </c>
      <c r="H268" s="88" t="s">
        <v>57</v>
      </c>
      <c r="I268" s="88">
        <v>2.9</v>
      </c>
      <c r="J268" s="89"/>
      <c r="K268" s="90" t="s">
        <v>139</v>
      </c>
      <c r="L268" s="92">
        <v>272</v>
      </c>
      <c r="M268" s="92">
        <v>272</v>
      </c>
      <c r="N268" s="85" t="s">
        <v>12</v>
      </c>
      <c r="O268" s="168">
        <v>93.701612903225779</v>
      </c>
      <c r="P268" s="93" t="s">
        <v>13</v>
      </c>
      <c r="Q268" s="112"/>
      <c r="S268" s="95"/>
    </row>
    <row r="269" spans="1:19">
      <c r="A269" s="89" t="s">
        <v>21</v>
      </c>
      <c r="B269" s="77" t="s">
        <v>141</v>
      </c>
      <c r="C269" s="104">
        <v>8788</v>
      </c>
      <c r="D269" s="87" t="s">
        <v>168</v>
      </c>
      <c r="E269" s="105" t="s">
        <v>10</v>
      </c>
      <c r="F269" s="88" t="s">
        <v>30</v>
      </c>
      <c r="G269" s="89" t="s">
        <v>23</v>
      </c>
      <c r="H269" s="88" t="s">
        <v>57</v>
      </c>
      <c r="I269" s="88">
        <v>2.9</v>
      </c>
      <c r="J269" s="89"/>
      <c r="K269" s="90" t="s">
        <v>139</v>
      </c>
      <c r="L269" s="92">
        <v>274</v>
      </c>
      <c r="M269" s="92">
        <v>274</v>
      </c>
      <c r="N269" s="85" t="s">
        <v>12</v>
      </c>
      <c r="O269" s="168">
        <v>101.44225806451614</v>
      </c>
      <c r="P269" s="93" t="s">
        <v>13</v>
      </c>
      <c r="Q269" s="112"/>
      <c r="S269" s="95"/>
    </row>
    <row r="270" spans="1:19">
      <c r="A270" s="89" t="s">
        <v>21</v>
      </c>
      <c r="B270" s="77" t="s">
        <v>141</v>
      </c>
      <c r="C270" s="104">
        <v>8788</v>
      </c>
      <c r="D270" s="87" t="s">
        <v>168</v>
      </c>
      <c r="E270" s="105" t="s">
        <v>10</v>
      </c>
      <c r="F270" s="88" t="s">
        <v>30</v>
      </c>
      <c r="G270" s="89" t="s">
        <v>23</v>
      </c>
      <c r="H270" s="88" t="s">
        <v>57</v>
      </c>
      <c r="I270" s="88">
        <v>2.9</v>
      </c>
      <c r="J270" s="89"/>
      <c r="K270" s="90" t="s">
        <v>139</v>
      </c>
      <c r="L270" s="92">
        <v>275</v>
      </c>
      <c r="M270" s="92">
        <v>275</v>
      </c>
      <c r="N270" s="85" t="s">
        <v>12</v>
      </c>
      <c r="O270" s="168">
        <v>103.76000000000008</v>
      </c>
      <c r="P270" s="93" t="s">
        <v>13</v>
      </c>
      <c r="Q270" s="112"/>
      <c r="S270" s="95"/>
    </row>
    <row r="271" spans="1:19">
      <c r="A271" s="89" t="s">
        <v>21</v>
      </c>
      <c r="B271" s="77" t="s">
        <v>141</v>
      </c>
      <c r="C271" s="104">
        <v>8788</v>
      </c>
      <c r="D271" s="87" t="s">
        <v>168</v>
      </c>
      <c r="E271" s="105" t="s">
        <v>10</v>
      </c>
      <c r="F271" s="88" t="s">
        <v>30</v>
      </c>
      <c r="G271" s="89" t="s">
        <v>23</v>
      </c>
      <c r="H271" s="88" t="s">
        <v>57</v>
      </c>
      <c r="I271" s="88">
        <v>2.9</v>
      </c>
      <c r="J271" s="89"/>
      <c r="K271" s="90" t="s">
        <v>139</v>
      </c>
      <c r="L271" s="92">
        <v>276</v>
      </c>
      <c r="M271" s="92">
        <v>276</v>
      </c>
      <c r="N271" s="85" t="s">
        <v>12</v>
      </c>
      <c r="O271" s="168">
        <v>108</v>
      </c>
      <c r="P271" s="93" t="s">
        <v>13</v>
      </c>
      <c r="Q271" s="112"/>
      <c r="S271" s="95"/>
    </row>
    <row r="272" spans="1:19">
      <c r="A272" s="89" t="s">
        <v>21</v>
      </c>
      <c r="B272" s="77" t="s">
        <v>141</v>
      </c>
      <c r="C272" s="104">
        <v>8788</v>
      </c>
      <c r="D272" s="87" t="s">
        <v>168</v>
      </c>
      <c r="E272" s="105" t="s">
        <v>10</v>
      </c>
      <c r="F272" s="88" t="s">
        <v>30</v>
      </c>
      <c r="G272" s="89" t="s">
        <v>23</v>
      </c>
      <c r="H272" s="88" t="s">
        <v>57</v>
      </c>
      <c r="I272" s="88">
        <v>2.9</v>
      </c>
      <c r="J272" s="89"/>
      <c r="K272" s="90" t="s">
        <v>139</v>
      </c>
      <c r="L272" s="92">
        <v>277</v>
      </c>
      <c r="M272" s="92">
        <v>277</v>
      </c>
      <c r="N272" s="85" t="s">
        <v>12</v>
      </c>
      <c r="O272" s="168">
        <v>115.22419354838712</v>
      </c>
      <c r="P272" s="93" t="s">
        <v>13</v>
      </c>
      <c r="Q272" s="112"/>
      <c r="S272" s="95"/>
    </row>
    <row r="273" spans="1:19">
      <c r="A273" s="89" t="s">
        <v>21</v>
      </c>
      <c r="B273" s="77" t="s">
        <v>141</v>
      </c>
      <c r="C273" s="104">
        <v>8788</v>
      </c>
      <c r="D273" s="87" t="s">
        <v>168</v>
      </c>
      <c r="E273" s="105" t="s">
        <v>10</v>
      </c>
      <c r="F273" s="88" t="s">
        <v>30</v>
      </c>
      <c r="G273" s="89" t="s">
        <v>23</v>
      </c>
      <c r="H273" s="88" t="s">
        <v>57</v>
      </c>
      <c r="I273" s="88">
        <v>2.9</v>
      </c>
      <c r="J273" s="89"/>
      <c r="K273" s="90" t="s">
        <v>18</v>
      </c>
      <c r="L273" s="92">
        <v>278</v>
      </c>
      <c r="M273" s="92">
        <v>278</v>
      </c>
      <c r="N273" s="85" t="s">
        <v>12</v>
      </c>
      <c r="O273" s="167">
        <v>119.43645161290323</v>
      </c>
      <c r="P273" s="93" t="s">
        <v>13</v>
      </c>
      <c r="Q273" s="112"/>
      <c r="S273" s="95"/>
    </row>
    <row r="274" spans="1:19">
      <c r="A274" s="89" t="s">
        <v>21</v>
      </c>
      <c r="B274" s="77" t="s">
        <v>141</v>
      </c>
      <c r="C274" s="104">
        <v>8788</v>
      </c>
      <c r="D274" s="87" t="s">
        <v>168</v>
      </c>
      <c r="E274" s="105" t="s">
        <v>10</v>
      </c>
      <c r="F274" s="88" t="s">
        <v>30</v>
      </c>
      <c r="G274" s="89" t="s">
        <v>23</v>
      </c>
      <c r="H274" s="88" t="s">
        <v>57</v>
      </c>
      <c r="I274" s="88">
        <v>2.9</v>
      </c>
      <c r="J274" s="89"/>
      <c r="K274" s="90" t="s">
        <v>18</v>
      </c>
      <c r="L274" s="92">
        <v>279</v>
      </c>
      <c r="M274" s="92">
        <v>279</v>
      </c>
      <c r="N274" s="85" t="s">
        <v>12</v>
      </c>
      <c r="O274" s="168">
        <v>126.70451612903226</v>
      </c>
      <c r="P274" s="93" t="s">
        <v>13</v>
      </c>
      <c r="Q274" s="112"/>
      <c r="S274" s="95"/>
    </row>
    <row r="275" spans="1:19">
      <c r="A275" s="89" t="s">
        <v>21</v>
      </c>
      <c r="B275" s="77" t="s">
        <v>141</v>
      </c>
      <c r="C275" s="104">
        <v>8788</v>
      </c>
      <c r="D275" s="87" t="s">
        <v>168</v>
      </c>
      <c r="E275" s="105" t="s">
        <v>10</v>
      </c>
      <c r="F275" s="88" t="s">
        <v>30</v>
      </c>
      <c r="G275" s="89" t="s">
        <v>23</v>
      </c>
      <c r="H275" s="88" t="s">
        <v>57</v>
      </c>
      <c r="I275" s="88">
        <v>2.9</v>
      </c>
      <c r="J275" s="89"/>
      <c r="K275" s="90" t="s">
        <v>18</v>
      </c>
      <c r="L275" s="92">
        <v>280</v>
      </c>
      <c r="M275" s="92">
        <v>280</v>
      </c>
      <c r="N275" s="85" t="s">
        <v>12</v>
      </c>
      <c r="O275" s="168">
        <v>133.03709677419357</v>
      </c>
      <c r="P275" s="93" t="s">
        <v>13</v>
      </c>
      <c r="Q275" s="112"/>
      <c r="S275" s="95"/>
    </row>
    <row r="276" spans="1:19">
      <c r="A276" s="89" t="s">
        <v>21</v>
      </c>
      <c r="B276" s="77" t="s">
        <v>141</v>
      </c>
      <c r="C276" s="104">
        <v>8788</v>
      </c>
      <c r="D276" s="87" t="s">
        <v>168</v>
      </c>
      <c r="E276" s="105" t="s">
        <v>10</v>
      </c>
      <c r="F276" s="88" t="s">
        <v>30</v>
      </c>
      <c r="G276" s="89" t="s">
        <v>23</v>
      </c>
      <c r="H276" s="88" t="s">
        <v>57</v>
      </c>
      <c r="I276" s="88">
        <v>2.9</v>
      </c>
      <c r="J276" s="89"/>
      <c r="K276" s="90" t="s">
        <v>18</v>
      </c>
      <c r="L276" s="92">
        <v>281</v>
      </c>
      <c r="M276" s="92">
        <v>281</v>
      </c>
      <c r="N276" s="85" t="s">
        <v>12</v>
      </c>
      <c r="O276" s="168">
        <v>141.26387096774192</v>
      </c>
      <c r="P276" s="93" t="s">
        <v>13</v>
      </c>
      <c r="Q276" s="112"/>
      <c r="S276" s="95"/>
    </row>
    <row r="277" spans="1:19">
      <c r="A277" s="89" t="s">
        <v>21</v>
      </c>
      <c r="B277" s="77" t="s">
        <v>141</v>
      </c>
      <c r="C277" s="104">
        <v>8788</v>
      </c>
      <c r="D277" s="87" t="s">
        <v>168</v>
      </c>
      <c r="E277" s="105" t="s">
        <v>10</v>
      </c>
      <c r="F277" s="88" t="s">
        <v>30</v>
      </c>
      <c r="G277" s="89" t="s">
        <v>23</v>
      </c>
      <c r="H277" s="88" t="s">
        <v>57</v>
      </c>
      <c r="I277" s="88">
        <v>2.9</v>
      </c>
      <c r="J277" s="89"/>
      <c r="K277" s="90" t="s">
        <v>18</v>
      </c>
      <c r="L277" s="92">
        <v>282</v>
      </c>
      <c r="M277" s="92">
        <v>282</v>
      </c>
      <c r="N277" s="85" t="s">
        <v>12</v>
      </c>
      <c r="O277" s="168">
        <v>147.69354838709674</v>
      </c>
      <c r="P277" s="93" t="s">
        <v>13</v>
      </c>
      <c r="Q277" s="112"/>
      <c r="S277" s="95"/>
    </row>
    <row r="278" spans="1:19">
      <c r="A278" s="89" t="s">
        <v>21</v>
      </c>
      <c r="B278" s="77" t="s">
        <v>141</v>
      </c>
      <c r="C278" s="104">
        <v>8788</v>
      </c>
      <c r="D278" s="87" t="s">
        <v>168</v>
      </c>
      <c r="E278" s="105" t="s">
        <v>10</v>
      </c>
      <c r="F278" s="88" t="s">
        <v>30</v>
      </c>
      <c r="G278" s="89" t="s">
        <v>23</v>
      </c>
      <c r="H278" s="88" t="s">
        <v>57</v>
      </c>
      <c r="I278" s="88">
        <v>2.9</v>
      </c>
      <c r="J278" s="89"/>
      <c r="K278" s="90" t="s">
        <v>18</v>
      </c>
      <c r="L278" s="92">
        <v>283</v>
      </c>
      <c r="M278" s="92">
        <v>283</v>
      </c>
      <c r="N278" s="85" t="s">
        <v>12</v>
      </c>
      <c r="O278" s="168">
        <v>152.44419354838709</v>
      </c>
      <c r="P278" s="93" t="s">
        <v>13</v>
      </c>
      <c r="S278" s="95"/>
    </row>
    <row r="279" spans="1:19">
      <c r="A279" s="89" t="s">
        <v>21</v>
      </c>
      <c r="B279" s="77" t="s">
        <v>141</v>
      </c>
      <c r="C279" s="104">
        <v>8788</v>
      </c>
      <c r="D279" s="87" t="s">
        <v>168</v>
      </c>
      <c r="E279" s="105" t="s">
        <v>10</v>
      </c>
      <c r="F279" s="88" t="s">
        <v>30</v>
      </c>
      <c r="G279" s="89" t="s">
        <v>23</v>
      </c>
      <c r="H279" s="88" t="s">
        <v>57</v>
      </c>
      <c r="I279" s="88">
        <v>2.9</v>
      </c>
      <c r="J279" s="89"/>
      <c r="K279" s="90" t="s">
        <v>18</v>
      </c>
      <c r="L279" s="92">
        <v>285</v>
      </c>
      <c r="M279" s="92">
        <v>285</v>
      </c>
      <c r="N279" s="85" t="s">
        <v>12</v>
      </c>
      <c r="O279" s="168">
        <v>189.68999999999991</v>
      </c>
      <c r="P279" s="93" t="s">
        <v>13</v>
      </c>
      <c r="S279" s="95"/>
    </row>
    <row r="280" spans="1:19">
      <c r="A280" s="89" t="s">
        <v>21</v>
      </c>
      <c r="B280" s="77" t="s">
        <v>141</v>
      </c>
      <c r="C280" s="104">
        <v>8788</v>
      </c>
      <c r="D280" s="87" t="s">
        <v>168</v>
      </c>
      <c r="E280" s="105" t="s">
        <v>10</v>
      </c>
      <c r="F280" s="88" t="s">
        <v>30</v>
      </c>
      <c r="G280" s="89" t="s">
        <v>23</v>
      </c>
      <c r="H280" s="88" t="s">
        <v>57</v>
      </c>
      <c r="I280" s="88">
        <v>2.9</v>
      </c>
      <c r="J280" s="89"/>
      <c r="K280" s="90" t="s">
        <v>18</v>
      </c>
      <c r="L280" s="92">
        <v>287</v>
      </c>
      <c r="M280" s="92">
        <v>287</v>
      </c>
      <c r="N280" s="85" t="s">
        <v>12</v>
      </c>
      <c r="O280" s="168">
        <v>248.39999999999989</v>
      </c>
      <c r="P280" s="93" t="s">
        <v>13</v>
      </c>
      <c r="S280" s="95"/>
    </row>
    <row r="281" spans="1:19">
      <c r="A281" s="89" t="s">
        <v>21</v>
      </c>
      <c r="B281" s="77" t="s">
        <v>141</v>
      </c>
      <c r="C281" s="104">
        <v>8788</v>
      </c>
      <c r="D281" s="87" t="s">
        <v>168</v>
      </c>
      <c r="E281" s="105" t="s">
        <v>10</v>
      </c>
      <c r="F281" s="88" t="s">
        <v>30</v>
      </c>
      <c r="G281" s="89" t="s">
        <v>23</v>
      </c>
      <c r="H281" s="88" t="s">
        <v>57</v>
      </c>
      <c r="I281" s="88">
        <v>2.9</v>
      </c>
      <c r="J281" s="89"/>
      <c r="K281" s="90" t="s">
        <v>18</v>
      </c>
      <c r="L281" s="92">
        <v>289</v>
      </c>
      <c r="M281" s="92">
        <v>289</v>
      </c>
      <c r="N281" s="85" t="s">
        <v>12</v>
      </c>
      <c r="O281" s="168">
        <v>183.03935483870961</v>
      </c>
      <c r="P281" s="93" t="s">
        <v>13</v>
      </c>
      <c r="S281" s="95"/>
    </row>
    <row r="282" spans="1:19">
      <c r="A282" s="89" t="s">
        <v>21</v>
      </c>
      <c r="B282" s="77" t="s">
        <v>141</v>
      </c>
      <c r="C282" s="104">
        <v>8788</v>
      </c>
      <c r="D282" s="87" t="s">
        <v>168</v>
      </c>
      <c r="E282" s="105" t="s">
        <v>10</v>
      </c>
      <c r="F282" s="88" t="s">
        <v>30</v>
      </c>
      <c r="G282" s="89" t="s">
        <v>23</v>
      </c>
      <c r="H282" s="88" t="s">
        <v>57</v>
      </c>
      <c r="I282" s="88">
        <v>2.9</v>
      </c>
      <c r="J282" s="89"/>
      <c r="K282" s="90" t="s">
        <v>18</v>
      </c>
      <c r="L282" s="92">
        <v>291</v>
      </c>
      <c r="M282" s="92">
        <v>291</v>
      </c>
      <c r="N282" s="85" t="s">
        <v>12</v>
      </c>
      <c r="O282" s="167">
        <v>250</v>
      </c>
      <c r="P282" s="93" t="s">
        <v>13</v>
      </c>
      <c r="S282" s="95"/>
    </row>
    <row r="283" spans="1:19">
      <c r="A283" s="89" t="s">
        <v>21</v>
      </c>
      <c r="B283" s="77" t="s">
        <v>141</v>
      </c>
      <c r="C283" s="104">
        <v>8788</v>
      </c>
      <c r="D283" s="87" t="s">
        <v>168</v>
      </c>
      <c r="E283" s="105" t="s">
        <v>10</v>
      </c>
      <c r="F283" s="88" t="s">
        <v>30</v>
      </c>
      <c r="G283" s="89" t="s">
        <v>23</v>
      </c>
      <c r="H283" s="88" t="s">
        <v>57</v>
      </c>
      <c r="I283" s="88">
        <v>2.9</v>
      </c>
      <c r="J283" s="89"/>
      <c r="K283" s="90" t="s">
        <v>18</v>
      </c>
      <c r="L283" s="92">
        <v>293</v>
      </c>
      <c r="M283" s="92">
        <v>293</v>
      </c>
      <c r="N283" s="85" t="s">
        <v>12</v>
      </c>
      <c r="O283" s="168">
        <v>194.78</v>
      </c>
      <c r="P283" s="93" t="s">
        <v>13</v>
      </c>
      <c r="S283" s="95"/>
    </row>
    <row r="284" spans="1:19">
      <c r="A284" s="89" t="s">
        <v>21</v>
      </c>
      <c r="B284" s="77" t="s">
        <v>141</v>
      </c>
      <c r="C284" s="104">
        <v>8788</v>
      </c>
      <c r="D284" s="87" t="s">
        <v>168</v>
      </c>
      <c r="E284" s="105" t="s">
        <v>10</v>
      </c>
      <c r="F284" s="88" t="s">
        <v>30</v>
      </c>
      <c r="G284" s="89" t="s">
        <v>23</v>
      </c>
      <c r="H284" s="88" t="s">
        <v>57</v>
      </c>
      <c r="I284" s="88">
        <v>2.9</v>
      </c>
      <c r="J284" s="89"/>
      <c r="K284" s="90" t="s">
        <v>18</v>
      </c>
      <c r="L284" s="92">
        <v>295</v>
      </c>
      <c r="M284" s="92">
        <v>295</v>
      </c>
      <c r="N284" s="85" t="s">
        <v>12</v>
      </c>
      <c r="O284" s="168">
        <v>176.86967741935484</v>
      </c>
      <c r="P284" s="93" t="s">
        <v>13</v>
      </c>
      <c r="S284" s="95"/>
    </row>
    <row r="285" spans="1:19">
      <c r="A285" s="89" t="s">
        <v>21</v>
      </c>
      <c r="B285" s="77" t="s">
        <v>141</v>
      </c>
      <c r="C285" s="104">
        <v>8788</v>
      </c>
      <c r="D285" s="87" t="s">
        <v>168</v>
      </c>
      <c r="E285" s="105" t="s">
        <v>10</v>
      </c>
      <c r="F285" s="88" t="s">
        <v>30</v>
      </c>
      <c r="G285" s="89" t="s">
        <v>23</v>
      </c>
      <c r="H285" s="88" t="s">
        <v>57</v>
      </c>
      <c r="I285" s="88">
        <v>2.9</v>
      </c>
      <c r="J285" s="89"/>
      <c r="K285" s="90" t="s">
        <v>18</v>
      </c>
      <c r="L285" s="92">
        <v>297</v>
      </c>
      <c r="M285" s="92">
        <v>297</v>
      </c>
      <c r="N285" s="85" t="s">
        <v>12</v>
      </c>
      <c r="O285" s="168">
        <v>164.45677419354837</v>
      </c>
      <c r="P285" s="93" t="s">
        <v>13</v>
      </c>
      <c r="S285" s="95"/>
    </row>
    <row r="286" spans="1:19">
      <c r="A286" s="89" t="s">
        <v>21</v>
      </c>
      <c r="B286" s="77" t="s">
        <v>141</v>
      </c>
      <c r="C286" s="104">
        <v>8788</v>
      </c>
      <c r="D286" s="87" t="s">
        <v>168</v>
      </c>
      <c r="E286" s="105" t="s">
        <v>10</v>
      </c>
      <c r="F286" s="88" t="s">
        <v>30</v>
      </c>
      <c r="G286" s="89" t="s">
        <v>23</v>
      </c>
      <c r="H286" s="88" t="s">
        <v>57</v>
      </c>
      <c r="I286" s="88">
        <v>2.9</v>
      </c>
      <c r="J286" s="89"/>
      <c r="K286" s="90" t="s">
        <v>18</v>
      </c>
      <c r="L286" s="92">
        <v>299</v>
      </c>
      <c r="M286" s="92">
        <v>299</v>
      </c>
      <c r="N286" s="85" t="s">
        <v>12</v>
      </c>
      <c r="O286" s="168">
        <v>142.09000000000006</v>
      </c>
      <c r="P286" s="93" t="s">
        <v>13</v>
      </c>
      <c r="S286" s="95"/>
    </row>
    <row r="287" spans="1:19">
      <c r="A287" s="89" t="s">
        <v>21</v>
      </c>
      <c r="B287" s="77" t="s">
        <v>141</v>
      </c>
      <c r="C287" s="104">
        <v>8788</v>
      </c>
      <c r="D287" s="87" t="s">
        <v>168</v>
      </c>
      <c r="E287" s="105" t="s">
        <v>10</v>
      </c>
      <c r="F287" s="88" t="s">
        <v>30</v>
      </c>
      <c r="G287" s="89" t="s">
        <v>23</v>
      </c>
      <c r="H287" s="88" t="s">
        <v>57</v>
      </c>
      <c r="I287" s="88">
        <v>2.9</v>
      </c>
      <c r="J287" s="89"/>
      <c r="K287" s="90" t="s">
        <v>140</v>
      </c>
      <c r="L287" s="92">
        <v>301</v>
      </c>
      <c r="M287" s="92">
        <v>301</v>
      </c>
      <c r="N287" s="85" t="s">
        <v>12</v>
      </c>
      <c r="O287" s="168">
        <v>125.34129032258063</v>
      </c>
      <c r="P287" s="93" t="s">
        <v>13</v>
      </c>
      <c r="S287" s="95"/>
    </row>
    <row r="288" spans="1:19">
      <c r="A288" s="89" t="s">
        <v>21</v>
      </c>
      <c r="B288" s="77" t="s">
        <v>141</v>
      </c>
      <c r="C288" s="104">
        <v>8788</v>
      </c>
      <c r="D288" s="87" t="s">
        <v>168</v>
      </c>
      <c r="E288" s="105" t="s">
        <v>10</v>
      </c>
      <c r="F288" s="88" t="s">
        <v>30</v>
      </c>
      <c r="G288" s="89" t="s">
        <v>23</v>
      </c>
      <c r="H288" s="88" t="s">
        <v>57</v>
      </c>
      <c r="I288" s="88">
        <v>2.9</v>
      </c>
      <c r="J288" s="89"/>
      <c r="K288" s="90" t="s">
        <v>140</v>
      </c>
      <c r="L288" s="92">
        <v>304</v>
      </c>
      <c r="M288" s="92">
        <v>304</v>
      </c>
      <c r="N288" s="85" t="s">
        <v>12</v>
      </c>
      <c r="O288" s="168">
        <v>104.97354838709676</v>
      </c>
      <c r="P288" s="93" t="s">
        <v>13</v>
      </c>
      <c r="S288" s="95"/>
    </row>
    <row r="289" spans="1:19">
      <c r="A289" s="89" t="s">
        <v>21</v>
      </c>
      <c r="B289" s="77" t="s">
        <v>141</v>
      </c>
      <c r="C289" s="104">
        <v>8788</v>
      </c>
      <c r="D289" s="87" t="s">
        <v>168</v>
      </c>
      <c r="E289" s="105" t="s">
        <v>10</v>
      </c>
      <c r="F289" s="88" t="s">
        <v>30</v>
      </c>
      <c r="G289" s="89" t="s">
        <v>23</v>
      </c>
      <c r="H289" s="88" t="s">
        <v>57</v>
      </c>
      <c r="I289" s="88">
        <v>2.9</v>
      </c>
      <c r="J289" s="89"/>
      <c r="K289" s="90" t="s">
        <v>140</v>
      </c>
      <c r="L289" s="92">
        <v>307</v>
      </c>
      <c r="M289" s="92">
        <v>307</v>
      </c>
      <c r="N289" s="85" t="s">
        <v>12</v>
      </c>
      <c r="O289" s="168">
        <v>88.691612903225803</v>
      </c>
      <c r="P289" s="93" t="s">
        <v>13</v>
      </c>
      <c r="S289" s="95"/>
    </row>
  </sheetData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S277"/>
  <sheetViews>
    <sheetView tabSelected="1" workbookViewId="0">
      <selection activeCell="R23" sqref="R23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2.42578125" style="151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9" ht="39.75" thickTop="1" thickBot="1">
      <c r="A1" s="69" t="s">
        <v>6</v>
      </c>
      <c r="B1" s="69" t="s">
        <v>0</v>
      </c>
      <c r="C1" s="70" t="s">
        <v>20</v>
      </c>
      <c r="D1" s="146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9" ht="13.5" thickTop="1">
      <c r="A2" s="77" t="s">
        <v>21</v>
      </c>
      <c r="B2" s="77" t="s">
        <v>141</v>
      </c>
      <c r="C2" s="101">
        <v>8788</v>
      </c>
      <c r="D2" s="79" t="s">
        <v>157</v>
      </c>
      <c r="E2" s="102" t="s">
        <v>10</v>
      </c>
      <c r="F2" s="80" t="s">
        <v>181</v>
      </c>
      <c r="G2" s="77" t="s">
        <v>24</v>
      </c>
      <c r="H2" s="80" t="s">
        <v>58</v>
      </c>
      <c r="I2" s="80">
        <v>37</v>
      </c>
      <c r="J2" s="77"/>
      <c r="K2" s="76" t="s">
        <v>139</v>
      </c>
      <c r="L2" s="82">
        <v>261.60000000000002</v>
      </c>
      <c r="M2" s="82">
        <f>L2</f>
        <v>261.60000000000002</v>
      </c>
      <c r="N2" s="76" t="s">
        <v>12</v>
      </c>
      <c r="O2" s="166">
        <v>28</v>
      </c>
      <c r="P2" s="83" t="s">
        <v>13</v>
      </c>
      <c r="Q2" s="112"/>
      <c r="S2" s="84"/>
    </row>
    <row r="3" spans="1:19">
      <c r="A3" s="89" t="s">
        <v>21</v>
      </c>
      <c r="B3" s="77" t="s">
        <v>141</v>
      </c>
      <c r="C3" s="104">
        <v>8788</v>
      </c>
      <c r="D3" s="87" t="s">
        <v>157</v>
      </c>
      <c r="E3" s="105" t="s">
        <v>10</v>
      </c>
      <c r="F3" s="88" t="s">
        <v>181</v>
      </c>
      <c r="G3" s="89" t="s">
        <v>24</v>
      </c>
      <c r="H3" s="88" t="s">
        <v>58</v>
      </c>
      <c r="I3" s="88">
        <v>37</v>
      </c>
      <c r="J3" s="89"/>
      <c r="K3" s="90" t="s">
        <v>139</v>
      </c>
      <c r="L3" s="92">
        <v>266.3</v>
      </c>
      <c r="M3" s="92">
        <f t="shared" ref="M3:M21" si="0">L3</f>
        <v>266.3</v>
      </c>
      <c r="N3" s="85" t="s">
        <v>12</v>
      </c>
      <c r="O3" s="168">
        <v>148.04650000000001</v>
      </c>
      <c r="P3" s="93" t="s">
        <v>13</v>
      </c>
      <c r="Q3" s="112"/>
      <c r="S3" s="84"/>
    </row>
    <row r="4" spans="1:19">
      <c r="A4" s="89" t="s">
        <v>21</v>
      </c>
      <c r="B4" s="77" t="s">
        <v>141</v>
      </c>
      <c r="C4" s="104">
        <v>8788</v>
      </c>
      <c r="D4" s="87" t="s">
        <v>157</v>
      </c>
      <c r="E4" s="105" t="s">
        <v>10</v>
      </c>
      <c r="F4" s="88" t="s">
        <v>181</v>
      </c>
      <c r="G4" s="89" t="s">
        <v>24</v>
      </c>
      <c r="H4" s="88" t="s">
        <v>58</v>
      </c>
      <c r="I4" s="88">
        <v>37</v>
      </c>
      <c r="J4" s="89"/>
      <c r="K4" s="90" t="s">
        <v>139</v>
      </c>
      <c r="L4" s="92">
        <v>268.60000000000002</v>
      </c>
      <c r="M4" s="92">
        <f t="shared" si="0"/>
        <v>268.60000000000002</v>
      </c>
      <c r="N4" s="85" t="s">
        <v>12</v>
      </c>
      <c r="O4" s="168">
        <v>148.02500000000003</v>
      </c>
      <c r="P4" s="93" t="s">
        <v>13</v>
      </c>
      <c r="Q4" s="112"/>
      <c r="S4" s="84"/>
    </row>
    <row r="5" spans="1:19">
      <c r="A5" s="89" t="s">
        <v>21</v>
      </c>
      <c r="B5" s="77" t="s">
        <v>141</v>
      </c>
      <c r="C5" s="104">
        <v>8788</v>
      </c>
      <c r="D5" s="87" t="s">
        <v>157</v>
      </c>
      <c r="E5" s="105" t="s">
        <v>10</v>
      </c>
      <c r="F5" s="88" t="s">
        <v>181</v>
      </c>
      <c r="G5" s="89" t="s">
        <v>24</v>
      </c>
      <c r="H5" s="88" t="s">
        <v>58</v>
      </c>
      <c r="I5" s="88">
        <v>37</v>
      </c>
      <c r="J5" s="89"/>
      <c r="K5" s="90" t="s">
        <v>139</v>
      </c>
      <c r="L5" s="92">
        <v>272</v>
      </c>
      <c r="M5" s="92">
        <f t="shared" si="0"/>
        <v>272</v>
      </c>
      <c r="N5" s="85" t="s">
        <v>12</v>
      </c>
      <c r="O5" s="168">
        <v>145.31199999999998</v>
      </c>
      <c r="P5" s="93" t="s">
        <v>13</v>
      </c>
      <c r="Q5" s="112"/>
      <c r="S5" s="84"/>
    </row>
    <row r="6" spans="1:19">
      <c r="A6" s="89" t="s">
        <v>21</v>
      </c>
      <c r="B6" s="77" t="s">
        <v>141</v>
      </c>
      <c r="C6" s="104">
        <v>8788</v>
      </c>
      <c r="D6" s="87" t="s">
        <v>157</v>
      </c>
      <c r="E6" s="105" t="s">
        <v>10</v>
      </c>
      <c r="F6" s="88" t="s">
        <v>181</v>
      </c>
      <c r="G6" s="89" t="s">
        <v>24</v>
      </c>
      <c r="H6" s="88" t="s">
        <v>58</v>
      </c>
      <c r="I6" s="88">
        <v>37</v>
      </c>
      <c r="J6" s="89"/>
      <c r="K6" s="90" t="s">
        <v>139</v>
      </c>
      <c r="L6" s="92">
        <v>275.39999999999998</v>
      </c>
      <c r="M6" s="92">
        <f t="shared" si="0"/>
        <v>275.39999999999998</v>
      </c>
      <c r="N6" s="85" t="s">
        <v>12</v>
      </c>
      <c r="O6" s="168">
        <v>175.13750000000002</v>
      </c>
      <c r="P6" s="93" t="s">
        <v>13</v>
      </c>
      <c r="Q6" s="112"/>
      <c r="S6" s="84"/>
    </row>
    <row r="7" spans="1:19">
      <c r="A7" s="89" t="s">
        <v>21</v>
      </c>
      <c r="B7" s="77" t="s">
        <v>141</v>
      </c>
      <c r="C7" s="104">
        <v>8788</v>
      </c>
      <c r="D7" s="87" t="s">
        <v>157</v>
      </c>
      <c r="E7" s="105" t="s">
        <v>10</v>
      </c>
      <c r="F7" s="88" t="s">
        <v>181</v>
      </c>
      <c r="G7" s="89" t="s">
        <v>24</v>
      </c>
      <c r="H7" s="88" t="s">
        <v>58</v>
      </c>
      <c r="I7" s="88">
        <v>37</v>
      </c>
      <c r="J7" s="89"/>
      <c r="K7" s="90" t="s">
        <v>139</v>
      </c>
      <c r="L7" s="92">
        <v>278.2</v>
      </c>
      <c r="M7" s="92">
        <f t="shared" si="0"/>
        <v>278.2</v>
      </c>
      <c r="N7" s="85" t="s">
        <v>12</v>
      </c>
      <c r="O7" s="167">
        <v>129.17392857142863</v>
      </c>
      <c r="P7" s="93" t="s">
        <v>13</v>
      </c>
      <c r="Q7" s="112"/>
      <c r="S7" s="84"/>
    </row>
    <row r="8" spans="1:19">
      <c r="A8" s="89" t="s">
        <v>21</v>
      </c>
      <c r="B8" s="77" t="s">
        <v>141</v>
      </c>
      <c r="C8" s="104">
        <v>8788</v>
      </c>
      <c r="D8" s="87" t="s">
        <v>157</v>
      </c>
      <c r="E8" s="105" t="s">
        <v>10</v>
      </c>
      <c r="F8" s="88" t="s">
        <v>181</v>
      </c>
      <c r="G8" s="89" t="s">
        <v>24</v>
      </c>
      <c r="H8" s="88" t="s">
        <v>58</v>
      </c>
      <c r="I8" s="88">
        <v>37</v>
      </c>
      <c r="J8" s="89"/>
      <c r="K8" s="90" t="s">
        <v>139</v>
      </c>
      <c r="L8" s="92">
        <v>282.10000000000002</v>
      </c>
      <c r="M8" s="92">
        <f t="shared" si="0"/>
        <v>282.10000000000002</v>
      </c>
      <c r="N8" s="85" t="s">
        <v>12</v>
      </c>
      <c r="O8" s="168">
        <v>113.07428571428575</v>
      </c>
      <c r="P8" s="93" t="s">
        <v>13</v>
      </c>
      <c r="Q8" s="112"/>
      <c r="S8" s="84"/>
    </row>
    <row r="9" spans="1:19">
      <c r="A9" s="89" t="s">
        <v>21</v>
      </c>
      <c r="B9" s="77" t="s">
        <v>141</v>
      </c>
      <c r="C9" s="104">
        <v>8788</v>
      </c>
      <c r="D9" s="87" t="s">
        <v>157</v>
      </c>
      <c r="E9" s="105" t="s">
        <v>10</v>
      </c>
      <c r="F9" s="88" t="s">
        <v>181</v>
      </c>
      <c r="G9" s="89" t="s">
        <v>24</v>
      </c>
      <c r="H9" s="88" t="s">
        <v>58</v>
      </c>
      <c r="I9" s="88">
        <v>37</v>
      </c>
      <c r="J9" s="89"/>
      <c r="K9" s="90" t="s">
        <v>18</v>
      </c>
      <c r="L9" s="92">
        <v>284.89999999999998</v>
      </c>
      <c r="M9" s="92">
        <f t="shared" si="0"/>
        <v>284.89999999999998</v>
      </c>
      <c r="N9" s="85" t="s">
        <v>12</v>
      </c>
      <c r="O9" s="168">
        <v>108.53764705882352</v>
      </c>
      <c r="P9" s="93" t="s">
        <v>13</v>
      </c>
      <c r="Q9" s="112"/>
      <c r="S9" s="84"/>
    </row>
    <row r="10" spans="1:19">
      <c r="A10" s="89" t="s">
        <v>21</v>
      </c>
      <c r="B10" s="77" t="s">
        <v>141</v>
      </c>
      <c r="C10" s="104">
        <v>8788</v>
      </c>
      <c r="D10" s="87" t="s">
        <v>157</v>
      </c>
      <c r="E10" s="105" t="s">
        <v>10</v>
      </c>
      <c r="F10" s="88" t="s">
        <v>181</v>
      </c>
      <c r="G10" s="89" t="s">
        <v>24</v>
      </c>
      <c r="H10" s="88" t="s">
        <v>58</v>
      </c>
      <c r="I10" s="88">
        <v>37</v>
      </c>
      <c r="J10" s="89"/>
      <c r="K10" s="90" t="s">
        <v>18</v>
      </c>
      <c r="L10" s="92">
        <v>286.89999999999998</v>
      </c>
      <c r="M10" s="92">
        <f t="shared" si="0"/>
        <v>286.89999999999998</v>
      </c>
      <c r="N10" s="85" t="s">
        <v>12</v>
      </c>
      <c r="O10" s="168">
        <v>113.46411764705881</v>
      </c>
      <c r="P10" s="93" t="s">
        <v>13</v>
      </c>
      <c r="Q10" s="112"/>
      <c r="S10" s="84"/>
    </row>
    <row r="11" spans="1:19">
      <c r="A11" s="89" t="s">
        <v>21</v>
      </c>
      <c r="B11" s="77" t="s">
        <v>141</v>
      </c>
      <c r="C11" s="104">
        <v>8788</v>
      </c>
      <c r="D11" s="87" t="s">
        <v>157</v>
      </c>
      <c r="E11" s="105" t="s">
        <v>10</v>
      </c>
      <c r="F11" s="88" t="s">
        <v>181</v>
      </c>
      <c r="G11" s="89" t="s">
        <v>24</v>
      </c>
      <c r="H11" s="88" t="s">
        <v>58</v>
      </c>
      <c r="I11" s="88">
        <v>37</v>
      </c>
      <c r="J11" s="89"/>
      <c r="K11" s="90" t="s">
        <v>18</v>
      </c>
      <c r="L11" s="92">
        <v>288.89999999999998</v>
      </c>
      <c r="M11" s="92">
        <f t="shared" si="0"/>
        <v>288.89999999999998</v>
      </c>
      <c r="N11" s="85" t="s">
        <v>12</v>
      </c>
      <c r="O11" s="168">
        <v>114.05764705882351</v>
      </c>
      <c r="P11" s="93" t="s">
        <v>13</v>
      </c>
      <c r="Q11" s="112"/>
      <c r="S11" s="84"/>
    </row>
    <row r="12" spans="1:19">
      <c r="A12" s="89" t="s">
        <v>21</v>
      </c>
      <c r="B12" s="77" t="s">
        <v>141</v>
      </c>
      <c r="C12" s="104">
        <v>8788</v>
      </c>
      <c r="D12" s="87" t="s">
        <v>157</v>
      </c>
      <c r="E12" s="105" t="s">
        <v>10</v>
      </c>
      <c r="F12" s="88" t="s">
        <v>181</v>
      </c>
      <c r="G12" s="89" t="s">
        <v>24</v>
      </c>
      <c r="H12" s="88" t="s">
        <v>58</v>
      </c>
      <c r="I12" s="88">
        <v>37</v>
      </c>
      <c r="J12" s="89"/>
      <c r="K12" s="90" t="s">
        <v>18</v>
      </c>
      <c r="L12" s="92">
        <v>290.89999999999998</v>
      </c>
      <c r="M12" s="92">
        <f t="shared" si="0"/>
        <v>290.89999999999998</v>
      </c>
      <c r="N12" s="85" t="s">
        <v>12</v>
      </c>
      <c r="O12" s="168">
        <v>117.14705882352941</v>
      </c>
      <c r="P12" s="93" t="s">
        <v>13</v>
      </c>
      <c r="Q12" s="112"/>
      <c r="S12" s="84"/>
    </row>
    <row r="13" spans="1:19">
      <c r="A13" s="89" t="s">
        <v>21</v>
      </c>
      <c r="B13" s="77" t="s">
        <v>141</v>
      </c>
      <c r="C13" s="104">
        <v>8788</v>
      </c>
      <c r="D13" s="87" t="s">
        <v>157</v>
      </c>
      <c r="E13" s="105" t="s">
        <v>10</v>
      </c>
      <c r="F13" s="88" t="s">
        <v>181</v>
      </c>
      <c r="G13" s="89" t="s">
        <v>24</v>
      </c>
      <c r="H13" s="88" t="s">
        <v>58</v>
      </c>
      <c r="I13" s="88">
        <v>37</v>
      </c>
      <c r="J13" s="89"/>
      <c r="K13" s="90" t="s">
        <v>18</v>
      </c>
      <c r="L13" s="92">
        <v>293.3</v>
      </c>
      <c r="M13" s="92">
        <f t="shared" si="0"/>
        <v>293.3</v>
      </c>
      <c r="N13" s="85" t="s">
        <v>12</v>
      </c>
      <c r="O13" s="168">
        <v>111.18346153846159</v>
      </c>
      <c r="P13" s="93" t="s">
        <v>13</v>
      </c>
      <c r="Q13" s="112"/>
      <c r="S13" s="84"/>
    </row>
    <row r="14" spans="1:19">
      <c r="A14" s="89" t="s">
        <v>21</v>
      </c>
      <c r="B14" s="77" t="s">
        <v>141</v>
      </c>
      <c r="C14" s="104">
        <v>8788</v>
      </c>
      <c r="D14" s="87" t="s">
        <v>157</v>
      </c>
      <c r="E14" s="105" t="s">
        <v>10</v>
      </c>
      <c r="F14" s="88" t="s">
        <v>181</v>
      </c>
      <c r="G14" s="89" t="s">
        <v>24</v>
      </c>
      <c r="H14" s="88" t="s">
        <v>58</v>
      </c>
      <c r="I14" s="88">
        <v>37</v>
      </c>
      <c r="J14" s="89"/>
      <c r="K14" s="90" t="s">
        <v>18</v>
      </c>
      <c r="L14" s="92">
        <v>296.10000000000002</v>
      </c>
      <c r="M14" s="92">
        <f t="shared" si="0"/>
        <v>296.10000000000002</v>
      </c>
      <c r="N14" s="85" t="s">
        <v>12</v>
      </c>
      <c r="O14" s="168">
        <v>101</v>
      </c>
      <c r="P14" s="93" t="s">
        <v>13</v>
      </c>
      <c r="Q14" s="112"/>
      <c r="S14" s="84"/>
    </row>
    <row r="15" spans="1:19">
      <c r="A15" s="89" t="s">
        <v>21</v>
      </c>
      <c r="B15" s="77" t="s">
        <v>141</v>
      </c>
      <c r="C15" s="104">
        <v>8788</v>
      </c>
      <c r="D15" s="87" t="s">
        <v>157</v>
      </c>
      <c r="E15" s="105" t="s">
        <v>10</v>
      </c>
      <c r="F15" s="88" t="s">
        <v>181</v>
      </c>
      <c r="G15" s="89" t="s">
        <v>24</v>
      </c>
      <c r="H15" s="88" t="s">
        <v>58</v>
      </c>
      <c r="I15" s="88">
        <v>37</v>
      </c>
      <c r="J15" s="89"/>
      <c r="K15" s="90" t="s">
        <v>18</v>
      </c>
      <c r="L15" s="92">
        <v>298.3</v>
      </c>
      <c r="M15" s="92">
        <f t="shared" si="0"/>
        <v>298.3</v>
      </c>
      <c r="N15" s="85" t="s">
        <v>12</v>
      </c>
      <c r="O15" s="167">
        <v>150.05620689655169</v>
      </c>
      <c r="P15" s="93" t="s">
        <v>13</v>
      </c>
      <c r="Q15" s="112"/>
      <c r="S15" s="84"/>
    </row>
    <row r="16" spans="1:19">
      <c r="A16" s="89" t="s">
        <v>21</v>
      </c>
      <c r="B16" s="77" t="s">
        <v>141</v>
      </c>
      <c r="C16" s="104">
        <v>8788</v>
      </c>
      <c r="D16" s="87" t="s">
        <v>157</v>
      </c>
      <c r="E16" s="105" t="s">
        <v>10</v>
      </c>
      <c r="F16" s="88" t="s">
        <v>181</v>
      </c>
      <c r="G16" s="89" t="s">
        <v>24</v>
      </c>
      <c r="H16" s="88" t="s">
        <v>58</v>
      </c>
      <c r="I16" s="88">
        <v>37</v>
      </c>
      <c r="J16" s="89"/>
      <c r="K16" s="90" t="s">
        <v>18</v>
      </c>
      <c r="L16" s="92">
        <v>300.89999999999998</v>
      </c>
      <c r="M16" s="92">
        <f t="shared" si="0"/>
        <v>300.89999999999998</v>
      </c>
      <c r="N16" s="85" t="s">
        <v>12</v>
      </c>
      <c r="O16" s="168">
        <v>151.90172413793101</v>
      </c>
      <c r="P16" s="93" t="s">
        <v>13</v>
      </c>
      <c r="Q16" s="112"/>
      <c r="S16" s="84"/>
    </row>
    <row r="17" spans="1:19">
      <c r="A17" s="89" t="s">
        <v>21</v>
      </c>
      <c r="B17" s="77" t="s">
        <v>141</v>
      </c>
      <c r="C17" s="104">
        <v>8788</v>
      </c>
      <c r="D17" s="87" t="s">
        <v>157</v>
      </c>
      <c r="E17" s="105" t="s">
        <v>10</v>
      </c>
      <c r="F17" s="88" t="s">
        <v>181</v>
      </c>
      <c r="G17" s="89" t="s">
        <v>24</v>
      </c>
      <c r="H17" s="88" t="s">
        <v>58</v>
      </c>
      <c r="I17" s="88">
        <v>37</v>
      </c>
      <c r="J17" s="89"/>
      <c r="K17" s="90" t="s">
        <v>140</v>
      </c>
      <c r="L17" s="92">
        <v>303.3</v>
      </c>
      <c r="M17" s="92">
        <f t="shared" si="0"/>
        <v>303.3</v>
      </c>
      <c r="N17" s="85" t="s">
        <v>12</v>
      </c>
      <c r="O17" s="168">
        <v>153.17000000000002</v>
      </c>
      <c r="P17" s="93" t="s">
        <v>13</v>
      </c>
      <c r="Q17" s="112"/>
      <c r="S17" s="84"/>
    </row>
    <row r="18" spans="1:19">
      <c r="A18" s="89" t="s">
        <v>21</v>
      </c>
      <c r="B18" s="77" t="s">
        <v>141</v>
      </c>
      <c r="C18" s="104">
        <v>8788</v>
      </c>
      <c r="D18" s="87" t="s">
        <v>157</v>
      </c>
      <c r="E18" s="105" t="s">
        <v>10</v>
      </c>
      <c r="F18" s="88" t="s">
        <v>181</v>
      </c>
      <c r="G18" s="89" t="s">
        <v>24</v>
      </c>
      <c r="H18" s="88" t="s">
        <v>58</v>
      </c>
      <c r="I18" s="88">
        <v>37</v>
      </c>
      <c r="J18" s="89"/>
      <c r="K18" s="90" t="s">
        <v>140</v>
      </c>
      <c r="L18" s="92">
        <v>305.8</v>
      </c>
      <c r="M18" s="92">
        <f t="shared" si="0"/>
        <v>305.8</v>
      </c>
      <c r="N18" s="85" t="s">
        <v>12</v>
      </c>
      <c r="O18" s="168">
        <v>162.66827586206904</v>
      </c>
      <c r="P18" s="93" t="s">
        <v>13</v>
      </c>
      <c r="Q18" s="112"/>
      <c r="S18" s="84"/>
    </row>
    <row r="19" spans="1:19">
      <c r="A19" s="89" t="s">
        <v>21</v>
      </c>
      <c r="B19" s="77" t="s">
        <v>141</v>
      </c>
      <c r="C19" s="104">
        <v>8788</v>
      </c>
      <c r="D19" s="87" t="s">
        <v>157</v>
      </c>
      <c r="E19" s="105" t="s">
        <v>10</v>
      </c>
      <c r="F19" s="88" t="s">
        <v>181</v>
      </c>
      <c r="G19" s="89" t="s">
        <v>24</v>
      </c>
      <c r="H19" s="88" t="s">
        <v>58</v>
      </c>
      <c r="I19" s="88">
        <v>37</v>
      </c>
      <c r="J19" s="89"/>
      <c r="K19" s="90" t="s">
        <v>140</v>
      </c>
      <c r="L19" s="92">
        <v>308.2</v>
      </c>
      <c r="M19" s="92">
        <f t="shared" si="0"/>
        <v>308.2</v>
      </c>
      <c r="N19" s="85" t="s">
        <v>12</v>
      </c>
      <c r="O19" s="168">
        <v>148.98482758620685</v>
      </c>
      <c r="P19" s="93" t="s">
        <v>13</v>
      </c>
      <c r="Q19" s="112"/>
      <c r="S19" s="84"/>
    </row>
    <row r="20" spans="1:19">
      <c r="A20" s="89" t="s">
        <v>21</v>
      </c>
      <c r="B20" s="77" t="s">
        <v>141</v>
      </c>
      <c r="C20" s="104">
        <v>8788</v>
      </c>
      <c r="D20" s="87" t="s">
        <v>157</v>
      </c>
      <c r="E20" s="105" t="s">
        <v>10</v>
      </c>
      <c r="F20" s="88" t="s">
        <v>181</v>
      </c>
      <c r="G20" s="89" t="s">
        <v>24</v>
      </c>
      <c r="H20" s="88" t="s">
        <v>58</v>
      </c>
      <c r="I20" s="88">
        <v>37</v>
      </c>
      <c r="J20" s="89"/>
      <c r="K20" s="90" t="s">
        <v>140</v>
      </c>
      <c r="L20" s="92">
        <v>310</v>
      </c>
      <c r="M20" s="92">
        <f t="shared" si="0"/>
        <v>310</v>
      </c>
      <c r="N20" s="85" t="s">
        <v>12</v>
      </c>
      <c r="O20" s="168">
        <v>56.390322580645176</v>
      </c>
      <c r="P20" s="93" t="s">
        <v>13</v>
      </c>
      <c r="Q20" s="112"/>
      <c r="S20" s="84"/>
    </row>
    <row r="21" spans="1:19">
      <c r="A21" s="89" t="s">
        <v>21</v>
      </c>
      <c r="B21" s="77" t="s">
        <v>141</v>
      </c>
      <c r="C21" s="104">
        <v>8788</v>
      </c>
      <c r="D21" s="87" t="s">
        <v>157</v>
      </c>
      <c r="E21" s="105" t="s">
        <v>10</v>
      </c>
      <c r="F21" s="88" t="s">
        <v>181</v>
      </c>
      <c r="G21" s="89" t="s">
        <v>24</v>
      </c>
      <c r="H21" s="88" t="s">
        <v>58</v>
      </c>
      <c r="I21" s="88">
        <v>37</v>
      </c>
      <c r="J21" s="89"/>
      <c r="K21" s="90" t="s">
        <v>140</v>
      </c>
      <c r="L21" s="92">
        <v>312</v>
      </c>
      <c r="M21" s="92">
        <f t="shared" si="0"/>
        <v>312</v>
      </c>
      <c r="N21" s="85" t="s">
        <v>12</v>
      </c>
      <c r="O21" s="170" t="s">
        <v>156</v>
      </c>
      <c r="P21" s="93" t="s">
        <v>13</v>
      </c>
      <c r="Q21" s="112"/>
      <c r="S21" s="84"/>
    </row>
    <row r="22" spans="1:19">
      <c r="A22" s="77" t="s">
        <v>21</v>
      </c>
      <c r="B22" s="77" t="s">
        <v>141</v>
      </c>
      <c r="C22" s="101">
        <v>8788</v>
      </c>
      <c r="D22" s="79" t="s">
        <v>158</v>
      </c>
      <c r="E22" s="102" t="s">
        <v>10</v>
      </c>
      <c r="F22" s="80" t="s">
        <v>181</v>
      </c>
      <c r="G22" s="77" t="s">
        <v>24</v>
      </c>
      <c r="H22" s="80" t="s">
        <v>58</v>
      </c>
      <c r="I22" s="80">
        <v>37</v>
      </c>
      <c r="J22" s="77"/>
      <c r="K22" s="76" t="s">
        <v>139</v>
      </c>
      <c r="L22" s="82">
        <v>261.60000000000002</v>
      </c>
      <c r="M22" s="82">
        <f>L22</f>
        <v>261.60000000000002</v>
      </c>
      <c r="N22" s="76" t="s">
        <v>12</v>
      </c>
      <c r="O22" s="166">
        <v>28</v>
      </c>
      <c r="P22" s="83" t="s">
        <v>13</v>
      </c>
      <c r="Q22" s="112"/>
      <c r="S22" s="84"/>
    </row>
    <row r="23" spans="1:19">
      <c r="A23" s="89" t="s">
        <v>21</v>
      </c>
      <c r="B23" s="77" t="s">
        <v>141</v>
      </c>
      <c r="C23" s="104">
        <v>8788</v>
      </c>
      <c r="D23" s="87" t="s">
        <v>158</v>
      </c>
      <c r="E23" s="105" t="s">
        <v>10</v>
      </c>
      <c r="F23" s="88" t="s">
        <v>181</v>
      </c>
      <c r="G23" s="89" t="s">
        <v>24</v>
      </c>
      <c r="H23" s="88" t="s">
        <v>58</v>
      </c>
      <c r="I23" s="88">
        <v>37</v>
      </c>
      <c r="J23" s="89"/>
      <c r="K23" s="90" t="s">
        <v>139</v>
      </c>
      <c r="L23" s="92">
        <v>266.3</v>
      </c>
      <c r="M23" s="92">
        <f t="shared" ref="M23:M41" si="1">L23</f>
        <v>266.3</v>
      </c>
      <c r="N23" s="85" t="s">
        <v>12</v>
      </c>
      <c r="O23" s="168">
        <v>38.803214285714276</v>
      </c>
      <c r="P23" s="93" t="s">
        <v>13</v>
      </c>
      <c r="Q23" s="112"/>
      <c r="S23" s="84"/>
    </row>
    <row r="24" spans="1:19">
      <c r="A24" s="89" t="s">
        <v>21</v>
      </c>
      <c r="B24" s="77" t="s">
        <v>141</v>
      </c>
      <c r="C24" s="104">
        <v>8788</v>
      </c>
      <c r="D24" s="87" t="s">
        <v>158</v>
      </c>
      <c r="E24" s="105" t="s">
        <v>10</v>
      </c>
      <c r="F24" s="88" t="s">
        <v>181</v>
      </c>
      <c r="G24" s="89" t="s">
        <v>24</v>
      </c>
      <c r="H24" s="88" t="s">
        <v>58</v>
      </c>
      <c r="I24" s="88">
        <v>37</v>
      </c>
      <c r="J24" s="89"/>
      <c r="K24" s="90" t="s">
        <v>139</v>
      </c>
      <c r="L24" s="92">
        <v>268.60000000000002</v>
      </c>
      <c r="M24" s="92">
        <f t="shared" si="1"/>
        <v>268.60000000000002</v>
      </c>
      <c r="N24" s="85" t="s">
        <v>12</v>
      </c>
      <c r="O24" s="168">
        <v>45.143571428571427</v>
      </c>
      <c r="P24" s="93" t="s">
        <v>13</v>
      </c>
      <c r="Q24" s="112"/>
      <c r="S24" s="84"/>
    </row>
    <row r="25" spans="1:19">
      <c r="A25" s="89" t="s">
        <v>21</v>
      </c>
      <c r="B25" s="77" t="s">
        <v>141</v>
      </c>
      <c r="C25" s="104">
        <v>8788</v>
      </c>
      <c r="D25" s="87" t="s">
        <v>158</v>
      </c>
      <c r="E25" s="105" t="s">
        <v>10</v>
      </c>
      <c r="F25" s="88" t="s">
        <v>181</v>
      </c>
      <c r="G25" s="89" t="s">
        <v>24</v>
      </c>
      <c r="H25" s="88" t="s">
        <v>58</v>
      </c>
      <c r="I25" s="88">
        <v>37</v>
      </c>
      <c r="J25" s="89"/>
      <c r="K25" s="90" t="s">
        <v>139</v>
      </c>
      <c r="L25" s="92">
        <v>272</v>
      </c>
      <c r="M25" s="92">
        <f t="shared" si="1"/>
        <v>272</v>
      </c>
      <c r="N25" s="85" t="s">
        <v>12</v>
      </c>
      <c r="O25" s="168">
        <v>51.633928571428577</v>
      </c>
      <c r="P25" s="93" t="s">
        <v>13</v>
      </c>
      <c r="Q25" s="112"/>
      <c r="S25" s="84"/>
    </row>
    <row r="26" spans="1:19">
      <c r="A26" s="89" t="s">
        <v>21</v>
      </c>
      <c r="B26" s="77" t="s">
        <v>141</v>
      </c>
      <c r="C26" s="104">
        <v>8788</v>
      </c>
      <c r="D26" s="87" t="s">
        <v>158</v>
      </c>
      <c r="E26" s="105" t="s">
        <v>10</v>
      </c>
      <c r="F26" s="88" t="s">
        <v>181</v>
      </c>
      <c r="G26" s="89" t="s">
        <v>24</v>
      </c>
      <c r="H26" s="88" t="s">
        <v>58</v>
      </c>
      <c r="I26" s="88">
        <v>37</v>
      </c>
      <c r="J26" s="89"/>
      <c r="K26" s="90" t="s">
        <v>139</v>
      </c>
      <c r="L26" s="92">
        <v>275.39999999999998</v>
      </c>
      <c r="M26" s="92">
        <f t="shared" si="1"/>
        <v>275.39999999999998</v>
      </c>
      <c r="N26" s="85" t="s">
        <v>12</v>
      </c>
      <c r="O26" s="168">
        <v>60.847142857142849</v>
      </c>
      <c r="P26" s="93" t="s">
        <v>13</v>
      </c>
      <c r="Q26" s="112"/>
      <c r="S26" s="84"/>
    </row>
    <row r="27" spans="1:19">
      <c r="A27" s="89" t="s">
        <v>21</v>
      </c>
      <c r="B27" s="77" t="s">
        <v>141</v>
      </c>
      <c r="C27" s="104">
        <v>8788</v>
      </c>
      <c r="D27" s="87" t="s">
        <v>158</v>
      </c>
      <c r="E27" s="105" t="s">
        <v>10</v>
      </c>
      <c r="F27" s="88" t="s">
        <v>181</v>
      </c>
      <c r="G27" s="89" t="s">
        <v>24</v>
      </c>
      <c r="H27" s="88" t="s">
        <v>58</v>
      </c>
      <c r="I27" s="88">
        <v>37</v>
      </c>
      <c r="J27" s="89"/>
      <c r="K27" s="90" t="s">
        <v>139</v>
      </c>
      <c r="L27" s="92">
        <v>278.2</v>
      </c>
      <c r="M27" s="92">
        <f t="shared" si="1"/>
        <v>278.2</v>
      </c>
      <c r="N27" s="85" t="s">
        <v>12</v>
      </c>
      <c r="O27" s="168">
        <v>60.528571428571425</v>
      </c>
      <c r="P27" s="93" t="s">
        <v>13</v>
      </c>
      <c r="Q27" s="112"/>
      <c r="S27" s="84"/>
    </row>
    <row r="28" spans="1:19">
      <c r="A28" s="89" t="s">
        <v>21</v>
      </c>
      <c r="B28" s="77" t="s">
        <v>141</v>
      </c>
      <c r="C28" s="104">
        <v>8788</v>
      </c>
      <c r="D28" s="87" t="s">
        <v>158</v>
      </c>
      <c r="E28" s="105" t="s">
        <v>10</v>
      </c>
      <c r="F28" s="88" t="s">
        <v>181</v>
      </c>
      <c r="G28" s="89" t="s">
        <v>24</v>
      </c>
      <c r="H28" s="88" t="s">
        <v>58</v>
      </c>
      <c r="I28" s="88">
        <v>37</v>
      </c>
      <c r="J28" s="89"/>
      <c r="K28" s="90" t="s">
        <v>139</v>
      </c>
      <c r="L28" s="92">
        <v>282.10000000000002</v>
      </c>
      <c r="M28" s="92">
        <f t="shared" si="1"/>
        <v>282.10000000000002</v>
      </c>
      <c r="N28" s="85" t="s">
        <v>12</v>
      </c>
      <c r="O28" s="168">
        <v>140.65535714285713</v>
      </c>
      <c r="P28" s="93" t="s">
        <v>13</v>
      </c>
      <c r="Q28" s="112"/>
      <c r="S28" s="84"/>
    </row>
    <row r="29" spans="1:19">
      <c r="A29" s="89" t="s">
        <v>21</v>
      </c>
      <c r="B29" s="77" t="s">
        <v>141</v>
      </c>
      <c r="C29" s="104">
        <v>8788</v>
      </c>
      <c r="D29" s="87" t="s">
        <v>158</v>
      </c>
      <c r="E29" s="105" t="s">
        <v>10</v>
      </c>
      <c r="F29" s="88" t="s">
        <v>181</v>
      </c>
      <c r="G29" s="89" t="s">
        <v>24</v>
      </c>
      <c r="H29" s="88" t="s">
        <v>58</v>
      </c>
      <c r="I29" s="88">
        <v>37</v>
      </c>
      <c r="J29" s="89"/>
      <c r="K29" s="90" t="s">
        <v>18</v>
      </c>
      <c r="L29" s="92">
        <v>284.89999999999998</v>
      </c>
      <c r="M29" s="92">
        <f t="shared" si="1"/>
        <v>284.89999999999998</v>
      </c>
      <c r="N29" s="85" t="s">
        <v>12</v>
      </c>
      <c r="O29" s="168">
        <v>142.21821428571428</v>
      </c>
      <c r="P29" s="93" t="s">
        <v>13</v>
      </c>
      <c r="Q29" s="112"/>
      <c r="S29" s="84"/>
    </row>
    <row r="30" spans="1:19">
      <c r="A30" s="89" t="s">
        <v>21</v>
      </c>
      <c r="B30" s="77" t="s">
        <v>141</v>
      </c>
      <c r="C30" s="104">
        <v>8788</v>
      </c>
      <c r="D30" s="87" t="s">
        <v>158</v>
      </c>
      <c r="E30" s="105" t="s">
        <v>10</v>
      </c>
      <c r="F30" s="88" t="s">
        <v>181</v>
      </c>
      <c r="G30" s="89" t="s">
        <v>24</v>
      </c>
      <c r="H30" s="88" t="s">
        <v>58</v>
      </c>
      <c r="I30" s="88">
        <v>37</v>
      </c>
      <c r="J30" s="89"/>
      <c r="K30" s="90" t="s">
        <v>18</v>
      </c>
      <c r="L30" s="92">
        <v>286.89999999999998</v>
      </c>
      <c r="M30" s="92">
        <f t="shared" si="1"/>
        <v>286.89999999999998</v>
      </c>
      <c r="N30" s="85" t="s">
        <v>12</v>
      </c>
      <c r="O30" s="168">
        <v>147.28392857142853</v>
      </c>
      <c r="P30" s="93" t="s">
        <v>13</v>
      </c>
      <c r="Q30" s="112"/>
      <c r="S30" s="84"/>
    </row>
    <row r="31" spans="1:19">
      <c r="A31" s="89" t="s">
        <v>21</v>
      </c>
      <c r="B31" s="77" t="s">
        <v>141</v>
      </c>
      <c r="C31" s="104">
        <v>8788</v>
      </c>
      <c r="D31" s="87" t="s">
        <v>158</v>
      </c>
      <c r="E31" s="105" t="s">
        <v>10</v>
      </c>
      <c r="F31" s="88" t="s">
        <v>181</v>
      </c>
      <c r="G31" s="89" t="s">
        <v>24</v>
      </c>
      <c r="H31" s="88" t="s">
        <v>58</v>
      </c>
      <c r="I31" s="88">
        <v>37</v>
      </c>
      <c r="J31" s="89"/>
      <c r="K31" s="90" t="s">
        <v>18</v>
      </c>
      <c r="L31" s="92">
        <v>288.89999999999998</v>
      </c>
      <c r="M31" s="92">
        <f t="shared" si="1"/>
        <v>288.89999999999998</v>
      </c>
      <c r="N31" s="85" t="s">
        <v>12</v>
      </c>
      <c r="O31" s="168">
        <v>148.29607142857145</v>
      </c>
      <c r="P31" s="93" t="s">
        <v>13</v>
      </c>
      <c r="Q31" s="112"/>
      <c r="S31" s="84"/>
    </row>
    <row r="32" spans="1:19">
      <c r="A32" s="89" t="s">
        <v>21</v>
      </c>
      <c r="B32" s="77" t="s">
        <v>141</v>
      </c>
      <c r="C32" s="104">
        <v>8788</v>
      </c>
      <c r="D32" s="87" t="s">
        <v>158</v>
      </c>
      <c r="E32" s="105" t="s">
        <v>10</v>
      </c>
      <c r="F32" s="88" t="s">
        <v>181</v>
      </c>
      <c r="G32" s="89" t="s">
        <v>24</v>
      </c>
      <c r="H32" s="88" t="s">
        <v>58</v>
      </c>
      <c r="I32" s="88">
        <v>37</v>
      </c>
      <c r="J32" s="89"/>
      <c r="K32" s="90" t="s">
        <v>18</v>
      </c>
      <c r="L32" s="92">
        <v>290.89999999999998</v>
      </c>
      <c r="M32" s="92">
        <f t="shared" si="1"/>
        <v>290.89999999999998</v>
      </c>
      <c r="N32" s="85" t="s">
        <v>12</v>
      </c>
      <c r="O32" s="168">
        <v>150.17107142857142</v>
      </c>
      <c r="P32" s="93" t="s">
        <v>13</v>
      </c>
      <c r="Q32" s="112"/>
      <c r="S32" s="84"/>
    </row>
    <row r="33" spans="1:19">
      <c r="A33" s="89" t="s">
        <v>21</v>
      </c>
      <c r="B33" s="77" t="s">
        <v>141</v>
      </c>
      <c r="C33" s="104">
        <v>8788</v>
      </c>
      <c r="D33" s="87" t="s">
        <v>158</v>
      </c>
      <c r="E33" s="105" t="s">
        <v>10</v>
      </c>
      <c r="F33" s="88" t="s">
        <v>181</v>
      </c>
      <c r="G33" s="89" t="s">
        <v>24</v>
      </c>
      <c r="H33" s="88" t="s">
        <v>58</v>
      </c>
      <c r="I33" s="88">
        <v>37</v>
      </c>
      <c r="J33" s="89"/>
      <c r="K33" s="90" t="s">
        <v>18</v>
      </c>
      <c r="L33" s="92">
        <v>293.3</v>
      </c>
      <c r="M33" s="92">
        <f t="shared" si="1"/>
        <v>293.3</v>
      </c>
      <c r="N33" s="85" t="s">
        <v>12</v>
      </c>
      <c r="O33" s="168">
        <v>149.51214285714286</v>
      </c>
      <c r="P33" s="93" t="s">
        <v>13</v>
      </c>
      <c r="Q33" s="112"/>
      <c r="S33" s="84"/>
    </row>
    <row r="34" spans="1:19">
      <c r="A34" s="89" t="s">
        <v>21</v>
      </c>
      <c r="B34" s="77" t="s">
        <v>141</v>
      </c>
      <c r="C34" s="104">
        <v>8788</v>
      </c>
      <c r="D34" s="87" t="s">
        <v>158</v>
      </c>
      <c r="E34" s="105" t="s">
        <v>10</v>
      </c>
      <c r="F34" s="88" t="s">
        <v>181</v>
      </c>
      <c r="G34" s="89" t="s">
        <v>24</v>
      </c>
      <c r="H34" s="88" t="s">
        <v>58</v>
      </c>
      <c r="I34" s="88">
        <v>37</v>
      </c>
      <c r="J34" s="89"/>
      <c r="K34" s="90" t="s">
        <v>18</v>
      </c>
      <c r="L34" s="92">
        <v>296.10000000000002</v>
      </c>
      <c r="M34" s="92">
        <f t="shared" si="1"/>
        <v>296.10000000000002</v>
      </c>
      <c r="N34" s="85" t="s">
        <v>12</v>
      </c>
      <c r="O34" s="168">
        <v>101</v>
      </c>
      <c r="P34" s="93" t="s">
        <v>13</v>
      </c>
      <c r="Q34" s="112"/>
      <c r="S34" s="84"/>
    </row>
    <row r="35" spans="1:19">
      <c r="A35" s="89" t="s">
        <v>21</v>
      </c>
      <c r="B35" s="77" t="s">
        <v>141</v>
      </c>
      <c r="C35" s="104">
        <v>8788</v>
      </c>
      <c r="D35" s="87" t="s">
        <v>158</v>
      </c>
      <c r="E35" s="105" t="s">
        <v>10</v>
      </c>
      <c r="F35" s="88" t="s">
        <v>181</v>
      </c>
      <c r="G35" s="89" t="s">
        <v>24</v>
      </c>
      <c r="H35" s="88" t="s">
        <v>58</v>
      </c>
      <c r="I35" s="88">
        <v>37</v>
      </c>
      <c r="J35" s="89"/>
      <c r="K35" s="90" t="s">
        <v>18</v>
      </c>
      <c r="L35" s="92">
        <v>298.3</v>
      </c>
      <c r="M35" s="92">
        <f t="shared" si="1"/>
        <v>298.3</v>
      </c>
      <c r="N35" s="85" t="s">
        <v>12</v>
      </c>
      <c r="O35" s="168">
        <v>72.59714285714287</v>
      </c>
      <c r="P35" s="93" t="s">
        <v>13</v>
      </c>
      <c r="Q35" s="112"/>
      <c r="S35" s="84"/>
    </row>
    <row r="36" spans="1:19">
      <c r="A36" s="89" t="s">
        <v>21</v>
      </c>
      <c r="B36" s="77" t="s">
        <v>141</v>
      </c>
      <c r="C36" s="104">
        <v>8788</v>
      </c>
      <c r="D36" s="87" t="s">
        <v>158</v>
      </c>
      <c r="E36" s="105" t="s">
        <v>10</v>
      </c>
      <c r="F36" s="88" t="s">
        <v>181</v>
      </c>
      <c r="G36" s="89" t="s">
        <v>24</v>
      </c>
      <c r="H36" s="88" t="s">
        <v>58</v>
      </c>
      <c r="I36" s="88">
        <v>37</v>
      </c>
      <c r="J36" s="89"/>
      <c r="K36" s="90" t="s">
        <v>18</v>
      </c>
      <c r="L36" s="92">
        <v>300.89999999999998</v>
      </c>
      <c r="M36" s="92">
        <f t="shared" si="1"/>
        <v>300.89999999999998</v>
      </c>
      <c r="N36" s="85" t="s">
        <v>12</v>
      </c>
      <c r="O36" s="168">
        <v>70.469642857142873</v>
      </c>
      <c r="P36" s="93" t="s">
        <v>13</v>
      </c>
      <c r="Q36" s="112"/>
      <c r="S36" s="84"/>
    </row>
    <row r="37" spans="1:19">
      <c r="A37" s="89" t="s">
        <v>21</v>
      </c>
      <c r="B37" s="77" t="s">
        <v>141</v>
      </c>
      <c r="C37" s="104">
        <v>8788</v>
      </c>
      <c r="D37" s="87" t="s">
        <v>158</v>
      </c>
      <c r="E37" s="105" t="s">
        <v>10</v>
      </c>
      <c r="F37" s="88" t="s">
        <v>181</v>
      </c>
      <c r="G37" s="89" t="s">
        <v>24</v>
      </c>
      <c r="H37" s="88" t="s">
        <v>58</v>
      </c>
      <c r="I37" s="88">
        <v>37</v>
      </c>
      <c r="J37" s="89"/>
      <c r="K37" s="90" t="s">
        <v>140</v>
      </c>
      <c r="L37" s="92">
        <v>303.3</v>
      </c>
      <c r="M37" s="92">
        <f t="shared" si="1"/>
        <v>303.3</v>
      </c>
      <c r="N37" s="85" t="s">
        <v>12</v>
      </c>
      <c r="O37" s="168">
        <v>67.233571428571437</v>
      </c>
      <c r="P37" s="93" t="s">
        <v>13</v>
      </c>
      <c r="Q37" s="112"/>
      <c r="S37" s="84"/>
    </row>
    <row r="38" spans="1:19">
      <c r="A38" s="89" t="s">
        <v>21</v>
      </c>
      <c r="B38" s="77" t="s">
        <v>141</v>
      </c>
      <c r="C38" s="104">
        <v>8788</v>
      </c>
      <c r="D38" s="87" t="s">
        <v>158</v>
      </c>
      <c r="E38" s="105" t="s">
        <v>10</v>
      </c>
      <c r="F38" s="88" t="s">
        <v>181</v>
      </c>
      <c r="G38" s="89" t="s">
        <v>24</v>
      </c>
      <c r="H38" s="88" t="s">
        <v>58</v>
      </c>
      <c r="I38" s="88">
        <v>37</v>
      </c>
      <c r="J38" s="89"/>
      <c r="K38" s="90" t="s">
        <v>140</v>
      </c>
      <c r="L38" s="92">
        <v>305.8</v>
      </c>
      <c r="M38" s="92">
        <f t="shared" si="1"/>
        <v>305.8</v>
      </c>
      <c r="N38" s="85" t="s">
        <v>12</v>
      </c>
      <c r="O38" s="167">
        <v>63.857500000000009</v>
      </c>
      <c r="P38" s="93" t="s">
        <v>13</v>
      </c>
      <c r="Q38" s="112"/>
      <c r="S38" s="84"/>
    </row>
    <row r="39" spans="1:19">
      <c r="A39" s="89" t="s">
        <v>21</v>
      </c>
      <c r="B39" s="77" t="s">
        <v>141</v>
      </c>
      <c r="C39" s="104">
        <v>8788</v>
      </c>
      <c r="D39" s="87" t="s">
        <v>158</v>
      </c>
      <c r="E39" s="105" t="s">
        <v>10</v>
      </c>
      <c r="F39" s="88" t="s">
        <v>181</v>
      </c>
      <c r="G39" s="89" t="s">
        <v>24</v>
      </c>
      <c r="H39" s="88" t="s">
        <v>58</v>
      </c>
      <c r="I39" s="88">
        <v>37</v>
      </c>
      <c r="J39" s="89"/>
      <c r="K39" s="90" t="s">
        <v>140</v>
      </c>
      <c r="L39" s="92">
        <v>308.2</v>
      </c>
      <c r="M39" s="92">
        <f t="shared" si="1"/>
        <v>308.2</v>
      </c>
      <c r="N39" s="85" t="s">
        <v>12</v>
      </c>
      <c r="O39" s="168">
        <v>60.343928571428577</v>
      </c>
      <c r="P39" s="93" t="s">
        <v>13</v>
      </c>
      <c r="Q39" s="112"/>
      <c r="S39" s="84"/>
    </row>
    <row r="40" spans="1:19">
      <c r="A40" s="89" t="s">
        <v>21</v>
      </c>
      <c r="B40" s="77" t="s">
        <v>141</v>
      </c>
      <c r="C40" s="104">
        <v>8788</v>
      </c>
      <c r="D40" s="87" t="s">
        <v>158</v>
      </c>
      <c r="E40" s="105" t="s">
        <v>10</v>
      </c>
      <c r="F40" s="88" t="s">
        <v>181</v>
      </c>
      <c r="G40" s="89" t="s">
        <v>24</v>
      </c>
      <c r="H40" s="88" t="s">
        <v>58</v>
      </c>
      <c r="I40" s="88">
        <v>37</v>
      </c>
      <c r="J40" s="89"/>
      <c r="K40" s="90" t="s">
        <v>140</v>
      </c>
      <c r="L40" s="92">
        <v>310</v>
      </c>
      <c r="M40" s="92">
        <f t="shared" si="1"/>
        <v>310</v>
      </c>
      <c r="N40" s="85" t="s">
        <v>12</v>
      </c>
      <c r="O40" s="168">
        <v>56.379285714285722</v>
      </c>
      <c r="P40" s="93" t="s">
        <v>13</v>
      </c>
      <c r="Q40" s="112"/>
      <c r="S40" s="84"/>
    </row>
    <row r="41" spans="1:19">
      <c r="A41" s="89" t="s">
        <v>21</v>
      </c>
      <c r="B41" s="77" t="s">
        <v>141</v>
      </c>
      <c r="C41" s="104">
        <v>8788</v>
      </c>
      <c r="D41" s="87" t="s">
        <v>158</v>
      </c>
      <c r="E41" s="105" t="s">
        <v>10</v>
      </c>
      <c r="F41" s="88" t="s">
        <v>181</v>
      </c>
      <c r="G41" s="89" t="s">
        <v>24</v>
      </c>
      <c r="H41" s="88" t="s">
        <v>58</v>
      </c>
      <c r="I41" s="88">
        <v>37</v>
      </c>
      <c r="J41" s="89"/>
      <c r="K41" s="90" t="s">
        <v>140</v>
      </c>
      <c r="L41" s="92">
        <v>312</v>
      </c>
      <c r="M41" s="92">
        <f t="shared" si="1"/>
        <v>312</v>
      </c>
      <c r="N41" s="85" t="s">
        <v>12</v>
      </c>
      <c r="O41" s="170" t="s">
        <v>156</v>
      </c>
      <c r="P41" s="93" t="s">
        <v>13</v>
      </c>
      <c r="Q41" s="112"/>
      <c r="S41" s="84"/>
    </row>
    <row r="42" spans="1:19">
      <c r="A42" s="77" t="s">
        <v>21</v>
      </c>
      <c r="B42" s="77" t="s">
        <v>141</v>
      </c>
      <c r="C42" s="101">
        <v>8788</v>
      </c>
      <c r="D42" s="79" t="s">
        <v>159</v>
      </c>
      <c r="E42" s="102" t="s">
        <v>10</v>
      </c>
      <c r="F42" s="80" t="s">
        <v>181</v>
      </c>
      <c r="G42" s="77" t="s">
        <v>24</v>
      </c>
      <c r="H42" s="80" t="s">
        <v>58</v>
      </c>
      <c r="I42" s="80">
        <v>37</v>
      </c>
      <c r="J42" s="77"/>
      <c r="K42" s="76" t="s">
        <v>139</v>
      </c>
      <c r="L42" s="82">
        <v>261.60000000000002</v>
      </c>
      <c r="M42" s="82">
        <f>L42</f>
        <v>261.60000000000002</v>
      </c>
      <c r="N42" s="76" t="s">
        <v>12</v>
      </c>
      <c r="O42" s="166">
        <v>28</v>
      </c>
      <c r="P42" s="83" t="s">
        <v>13</v>
      </c>
      <c r="Q42" s="112"/>
      <c r="S42" s="84"/>
    </row>
    <row r="43" spans="1:19">
      <c r="A43" s="89" t="s">
        <v>21</v>
      </c>
      <c r="B43" s="77" t="s">
        <v>141</v>
      </c>
      <c r="C43" s="104">
        <v>8788</v>
      </c>
      <c r="D43" s="87" t="s">
        <v>159</v>
      </c>
      <c r="E43" s="105" t="s">
        <v>10</v>
      </c>
      <c r="F43" s="88" t="s">
        <v>181</v>
      </c>
      <c r="G43" s="89" t="s">
        <v>24</v>
      </c>
      <c r="H43" s="88" t="s">
        <v>58</v>
      </c>
      <c r="I43" s="88">
        <v>37</v>
      </c>
      <c r="J43" s="89"/>
      <c r="K43" s="90" t="s">
        <v>139</v>
      </c>
      <c r="L43" s="92">
        <v>266.3</v>
      </c>
      <c r="M43" s="92">
        <f t="shared" ref="M43:M61" si="2">L43</f>
        <v>266.3</v>
      </c>
      <c r="N43" s="85" t="s">
        <v>12</v>
      </c>
      <c r="O43" s="168">
        <v>39.094516129032264</v>
      </c>
      <c r="P43" s="93" t="s">
        <v>13</v>
      </c>
      <c r="Q43" s="112"/>
      <c r="S43" s="84"/>
    </row>
    <row r="44" spans="1:19">
      <c r="A44" s="89" t="s">
        <v>21</v>
      </c>
      <c r="B44" s="77" t="s">
        <v>141</v>
      </c>
      <c r="C44" s="104">
        <v>8788</v>
      </c>
      <c r="D44" s="87" t="s">
        <v>159</v>
      </c>
      <c r="E44" s="105" t="s">
        <v>10</v>
      </c>
      <c r="F44" s="88" t="s">
        <v>181</v>
      </c>
      <c r="G44" s="89" t="s">
        <v>24</v>
      </c>
      <c r="H44" s="88" t="s">
        <v>58</v>
      </c>
      <c r="I44" s="88">
        <v>37</v>
      </c>
      <c r="J44" s="89"/>
      <c r="K44" s="90" t="s">
        <v>139</v>
      </c>
      <c r="L44" s="92">
        <v>268.60000000000002</v>
      </c>
      <c r="M44" s="92">
        <f t="shared" si="2"/>
        <v>268.60000000000002</v>
      </c>
      <c r="N44" s="85" t="s">
        <v>12</v>
      </c>
      <c r="O44" s="168">
        <v>45.327096774193549</v>
      </c>
      <c r="P44" s="93" t="s">
        <v>13</v>
      </c>
      <c r="Q44" s="112"/>
      <c r="S44" s="84"/>
    </row>
    <row r="45" spans="1:19">
      <c r="A45" s="89" t="s">
        <v>21</v>
      </c>
      <c r="B45" s="77" t="s">
        <v>141</v>
      </c>
      <c r="C45" s="104">
        <v>8788</v>
      </c>
      <c r="D45" s="87" t="s">
        <v>159</v>
      </c>
      <c r="E45" s="105" t="s">
        <v>10</v>
      </c>
      <c r="F45" s="88" t="s">
        <v>181</v>
      </c>
      <c r="G45" s="89" t="s">
        <v>24</v>
      </c>
      <c r="H45" s="88" t="s">
        <v>58</v>
      </c>
      <c r="I45" s="88">
        <v>37</v>
      </c>
      <c r="J45" s="89"/>
      <c r="K45" s="90" t="s">
        <v>139</v>
      </c>
      <c r="L45" s="92">
        <v>272</v>
      </c>
      <c r="M45" s="92">
        <f t="shared" si="2"/>
        <v>272</v>
      </c>
      <c r="N45" s="85" t="s">
        <v>12</v>
      </c>
      <c r="O45" s="168">
        <v>51.910967741935472</v>
      </c>
      <c r="P45" s="93" t="s">
        <v>13</v>
      </c>
      <c r="Q45" s="112"/>
      <c r="S45" s="84"/>
    </row>
    <row r="46" spans="1:19">
      <c r="A46" s="89" t="s">
        <v>21</v>
      </c>
      <c r="B46" s="77" t="s">
        <v>141</v>
      </c>
      <c r="C46" s="104">
        <v>8788</v>
      </c>
      <c r="D46" s="87" t="s">
        <v>159</v>
      </c>
      <c r="E46" s="105" t="s">
        <v>10</v>
      </c>
      <c r="F46" s="88" t="s">
        <v>181</v>
      </c>
      <c r="G46" s="89" t="s">
        <v>24</v>
      </c>
      <c r="H46" s="88" t="s">
        <v>58</v>
      </c>
      <c r="I46" s="88">
        <v>37</v>
      </c>
      <c r="J46" s="89"/>
      <c r="K46" s="90" t="s">
        <v>139</v>
      </c>
      <c r="L46" s="92">
        <v>275.39999999999998</v>
      </c>
      <c r="M46" s="92">
        <f t="shared" si="2"/>
        <v>275.39999999999998</v>
      </c>
      <c r="N46" s="85" t="s">
        <v>12</v>
      </c>
      <c r="O46" s="168">
        <v>60.751935483870952</v>
      </c>
      <c r="P46" s="93" t="s">
        <v>13</v>
      </c>
      <c r="Q46" s="112"/>
      <c r="S46" s="84"/>
    </row>
    <row r="47" spans="1:19">
      <c r="A47" s="89" t="s">
        <v>21</v>
      </c>
      <c r="B47" s="77" t="s">
        <v>141</v>
      </c>
      <c r="C47" s="104">
        <v>8788</v>
      </c>
      <c r="D47" s="87" t="s">
        <v>159</v>
      </c>
      <c r="E47" s="105" t="s">
        <v>10</v>
      </c>
      <c r="F47" s="88" t="s">
        <v>181</v>
      </c>
      <c r="G47" s="89" t="s">
        <v>24</v>
      </c>
      <c r="H47" s="88" t="s">
        <v>58</v>
      </c>
      <c r="I47" s="88">
        <v>37</v>
      </c>
      <c r="J47" s="89"/>
      <c r="K47" s="90" t="s">
        <v>139</v>
      </c>
      <c r="L47" s="92">
        <v>278.2</v>
      </c>
      <c r="M47" s="92">
        <f t="shared" si="2"/>
        <v>278.2</v>
      </c>
      <c r="N47" s="85" t="s">
        <v>12</v>
      </c>
      <c r="O47" s="168">
        <v>59.798064516129038</v>
      </c>
      <c r="P47" s="93" t="s">
        <v>13</v>
      </c>
      <c r="Q47" s="112"/>
      <c r="S47" s="84"/>
    </row>
    <row r="48" spans="1:19">
      <c r="A48" s="89" t="s">
        <v>21</v>
      </c>
      <c r="B48" s="77" t="s">
        <v>141</v>
      </c>
      <c r="C48" s="104">
        <v>8788</v>
      </c>
      <c r="D48" s="87" t="s">
        <v>159</v>
      </c>
      <c r="E48" s="105" t="s">
        <v>10</v>
      </c>
      <c r="F48" s="88" t="s">
        <v>181</v>
      </c>
      <c r="G48" s="89" t="s">
        <v>24</v>
      </c>
      <c r="H48" s="88" t="s">
        <v>58</v>
      </c>
      <c r="I48" s="88">
        <v>37</v>
      </c>
      <c r="J48" s="89"/>
      <c r="K48" s="90" t="s">
        <v>139</v>
      </c>
      <c r="L48" s="92">
        <v>282.10000000000002</v>
      </c>
      <c r="M48" s="92">
        <f t="shared" si="2"/>
        <v>282.10000000000002</v>
      </c>
      <c r="N48" s="85" t="s">
        <v>12</v>
      </c>
      <c r="O48" s="168">
        <v>137.86290322580649</v>
      </c>
      <c r="P48" s="93" t="s">
        <v>13</v>
      </c>
      <c r="Q48" s="112"/>
      <c r="S48" s="84"/>
    </row>
    <row r="49" spans="1:19">
      <c r="A49" s="89" t="s">
        <v>21</v>
      </c>
      <c r="B49" s="77" t="s">
        <v>141</v>
      </c>
      <c r="C49" s="104">
        <v>8788</v>
      </c>
      <c r="D49" s="87" t="s">
        <v>159</v>
      </c>
      <c r="E49" s="105" t="s">
        <v>10</v>
      </c>
      <c r="F49" s="88" t="s">
        <v>181</v>
      </c>
      <c r="G49" s="89" t="s">
        <v>24</v>
      </c>
      <c r="H49" s="88" t="s">
        <v>58</v>
      </c>
      <c r="I49" s="88">
        <v>37</v>
      </c>
      <c r="J49" s="89"/>
      <c r="K49" s="90" t="s">
        <v>18</v>
      </c>
      <c r="L49" s="92">
        <v>284.89999999999998</v>
      </c>
      <c r="M49" s="92">
        <f t="shared" si="2"/>
        <v>284.89999999999998</v>
      </c>
      <c r="N49" s="85" t="s">
        <v>12</v>
      </c>
      <c r="O49" s="168">
        <v>139.36645161290321</v>
      </c>
      <c r="P49" s="93" t="s">
        <v>13</v>
      </c>
      <c r="Q49" s="112"/>
      <c r="S49" s="84"/>
    </row>
    <row r="50" spans="1:19">
      <c r="A50" s="89" t="s">
        <v>21</v>
      </c>
      <c r="B50" s="77" t="s">
        <v>141</v>
      </c>
      <c r="C50" s="104">
        <v>8788</v>
      </c>
      <c r="D50" s="87" t="s">
        <v>159</v>
      </c>
      <c r="E50" s="105" t="s">
        <v>10</v>
      </c>
      <c r="F50" s="88" t="s">
        <v>181</v>
      </c>
      <c r="G50" s="89" t="s">
        <v>24</v>
      </c>
      <c r="H50" s="88" t="s">
        <v>58</v>
      </c>
      <c r="I50" s="88">
        <v>37</v>
      </c>
      <c r="J50" s="89"/>
      <c r="K50" s="90" t="s">
        <v>18</v>
      </c>
      <c r="L50" s="92">
        <v>286.89999999999998</v>
      </c>
      <c r="M50" s="92">
        <f t="shared" si="2"/>
        <v>286.89999999999998</v>
      </c>
      <c r="N50" s="85" t="s">
        <v>12</v>
      </c>
      <c r="O50" s="168">
        <v>144.28032258064522</v>
      </c>
      <c r="P50" s="93" t="s">
        <v>13</v>
      </c>
      <c r="Q50" s="112"/>
      <c r="S50" s="84"/>
    </row>
    <row r="51" spans="1:19">
      <c r="A51" s="89" t="s">
        <v>21</v>
      </c>
      <c r="B51" s="77" t="s">
        <v>141</v>
      </c>
      <c r="C51" s="104">
        <v>8788</v>
      </c>
      <c r="D51" s="87" t="s">
        <v>159</v>
      </c>
      <c r="E51" s="105" t="s">
        <v>10</v>
      </c>
      <c r="F51" s="88" t="s">
        <v>181</v>
      </c>
      <c r="G51" s="89" t="s">
        <v>24</v>
      </c>
      <c r="H51" s="88" t="s">
        <v>58</v>
      </c>
      <c r="I51" s="88">
        <v>37</v>
      </c>
      <c r="J51" s="89"/>
      <c r="K51" s="90" t="s">
        <v>18</v>
      </c>
      <c r="L51" s="92">
        <v>288.89999999999998</v>
      </c>
      <c r="M51" s="92">
        <f t="shared" si="2"/>
        <v>288.89999999999998</v>
      </c>
      <c r="N51" s="85" t="s">
        <v>12</v>
      </c>
      <c r="O51" s="168">
        <v>145.35645161290324</v>
      </c>
      <c r="P51" s="93" t="s">
        <v>13</v>
      </c>
      <c r="Q51" s="112"/>
      <c r="S51" s="84"/>
    </row>
    <row r="52" spans="1:19">
      <c r="A52" s="89" t="s">
        <v>21</v>
      </c>
      <c r="B52" s="77" t="s">
        <v>141</v>
      </c>
      <c r="C52" s="104">
        <v>8788</v>
      </c>
      <c r="D52" s="87" t="s">
        <v>159</v>
      </c>
      <c r="E52" s="105" t="s">
        <v>10</v>
      </c>
      <c r="F52" s="88" t="s">
        <v>181</v>
      </c>
      <c r="G52" s="89" t="s">
        <v>24</v>
      </c>
      <c r="H52" s="88" t="s">
        <v>58</v>
      </c>
      <c r="I52" s="88">
        <v>37</v>
      </c>
      <c r="J52" s="89"/>
      <c r="K52" s="90" t="s">
        <v>18</v>
      </c>
      <c r="L52" s="92">
        <v>290.89999999999998</v>
      </c>
      <c r="M52" s="92">
        <f t="shared" si="2"/>
        <v>290.89999999999998</v>
      </c>
      <c r="N52" s="85" t="s">
        <v>12</v>
      </c>
      <c r="O52" s="168">
        <v>146.93225806451613</v>
      </c>
      <c r="P52" s="93" t="s">
        <v>13</v>
      </c>
      <c r="Q52" s="112"/>
      <c r="S52" s="84"/>
    </row>
    <row r="53" spans="1:19">
      <c r="A53" s="89" t="s">
        <v>21</v>
      </c>
      <c r="B53" s="77" t="s">
        <v>141</v>
      </c>
      <c r="C53" s="104">
        <v>8788</v>
      </c>
      <c r="D53" s="87" t="s">
        <v>159</v>
      </c>
      <c r="E53" s="105" t="s">
        <v>10</v>
      </c>
      <c r="F53" s="88" t="s">
        <v>181</v>
      </c>
      <c r="G53" s="89" t="s">
        <v>24</v>
      </c>
      <c r="H53" s="88" t="s">
        <v>58</v>
      </c>
      <c r="I53" s="88">
        <v>37</v>
      </c>
      <c r="J53" s="89"/>
      <c r="K53" s="90" t="s">
        <v>18</v>
      </c>
      <c r="L53" s="92">
        <v>293.3</v>
      </c>
      <c r="M53" s="92">
        <f t="shared" si="2"/>
        <v>293.3</v>
      </c>
      <c r="N53" s="85" t="s">
        <v>12</v>
      </c>
      <c r="O53" s="168">
        <v>146.33967741935481</v>
      </c>
      <c r="P53" s="93" t="s">
        <v>13</v>
      </c>
      <c r="Q53" s="112"/>
      <c r="S53" s="84"/>
    </row>
    <row r="54" spans="1:19">
      <c r="A54" s="89" t="s">
        <v>21</v>
      </c>
      <c r="B54" s="77" t="s">
        <v>141</v>
      </c>
      <c r="C54" s="104">
        <v>8788</v>
      </c>
      <c r="D54" s="87" t="s">
        <v>159</v>
      </c>
      <c r="E54" s="105" t="s">
        <v>10</v>
      </c>
      <c r="F54" s="88" t="s">
        <v>181</v>
      </c>
      <c r="G54" s="89" t="s">
        <v>24</v>
      </c>
      <c r="H54" s="88" t="s">
        <v>58</v>
      </c>
      <c r="I54" s="88">
        <v>37</v>
      </c>
      <c r="J54" s="89"/>
      <c r="K54" s="90" t="s">
        <v>18</v>
      </c>
      <c r="L54" s="92">
        <v>296.10000000000002</v>
      </c>
      <c r="M54" s="92">
        <f t="shared" si="2"/>
        <v>296.10000000000002</v>
      </c>
      <c r="N54" s="85" t="s">
        <v>12</v>
      </c>
      <c r="O54" s="168">
        <v>101</v>
      </c>
      <c r="P54" s="93" t="s">
        <v>13</v>
      </c>
      <c r="Q54" s="112"/>
      <c r="S54" s="84"/>
    </row>
    <row r="55" spans="1:19">
      <c r="A55" s="89" t="s">
        <v>21</v>
      </c>
      <c r="B55" s="77" t="s">
        <v>141</v>
      </c>
      <c r="C55" s="104">
        <v>8788</v>
      </c>
      <c r="D55" s="87" t="s">
        <v>159</v>
      </c>
      <c r="E55" s="105" t="s">
        <v>10</v>
      </c>
      <c r="F55" s="88" t="s">
        <v>181</v>
      </c>
      <c r="G55" s="89" t="s">
        <v>24</v>
      </c>
      <c r="H55" s="88" t="s">
        <v>58</v>
      </c>
      <c r="I55" s="88">
        <v>37</v>
      </c>
      <c r="J55" s="89"/>
      <c r="K55" s="90" t="s">
        <v>18</v>
      </c>
      <c r="L55" s="92">
        <v>298.3</v>
      </c>
      <c r="M55" s="92">
        <f t="shared" si="2"/>
        <v>298.3</v>
      </c>
      <c r="N55" s="85" t="s">
        <v>12</v>
      </c>
      <c r="O55" s="168">
        <v>74.945161290322574</v>
      </c>
      <c r="P55" s="93" t="s">
        <v>13</v>
      </c>
      <c r="Q55" s="112"/>
      <c r="S55" s="84"/>
    </row>
    <row r="56" spans="1:19">
      <c r="A56" s="89" t="s">
        <v>21</v>
      </c>
      <c r="B56" s="77" t="s">
        <v>141</v>
      </c>
      <c r="C56" s="104">
        <v>8788</v>
      </c>
      <c r="D56" s="87" t="s">
        <v>159</v>
      </c>
      <c r="E56" s="105" t="s">
        <v>10</v>
      </c>
      <c r="F56" s="88" t="s">
        <v>181</v>
      </c>
      <c r="G56" s="89" t="s">
        <v>24</v>
      </c>
      <c r="H56" s="88" t="s">
        <v>58</v>
      </c>
      <c r="I56" s="88">
        <v>37</v>
      </c>
      <c r="J56" s="89"/>
      <c r="K56" s="90" t="s">
        <v>18</v>
      </c>
      <c r="L56" s="92">
        <v>300.89999999999998</v>
      </c>
      <c r="M56" s="92">
        <f t="shared" si="2"/>
        <v>300.89999999999998</v>
      </c>
      <c r="N56" s="85" t="s">
        <v>12</v>
      </c>
      <c r="O56" s="168">
        <v>70.486774193548385</v>
      </c>
      <c r="P56" s="93" t="s">
        <v>13</v>
      </c>
      <c r="Q56" s="112"/>
      <c r="S56" s="84"/>
    </row>
    <row r="57" spans="1:19">
      <c r="A57" s="89" t="s">
        <v>21</v>
      </c>
      <c r="B57" s="77" t="s">
        <v>141</v>
      </c>
      <c r="C57" s="104">
        <v>8788</v>
      </c>
      <c r="D57" s="87" t="s">
        <v>159</v>
      </c>
      <c r="E57" s="105" t="s">
        <v>10</v>
      </c>
      <c r="F57" s="88" t="s">
        <v>181</v>
      </c>
      <c r="G57" s="89" t="s">
        <v>24</v>
      </c>
      <c r="H57" s="88" t="s">
        <v>58</v>
      </c>
      <c r="I57" s="88">
        <v>37</v>
      </c>
      <c r="J57" s="89"/>
      <c r="K57" s="90" t="s">
        <v>140</v>
      </c>
      <c r="L57" s="92">
        <v>303.3</v>
      </c>
      <c r="M57" s="92">
        <f t="shared" si="2"/>
        <v>303.3</v>
      </c>
      <c r="N57" s="85" t="s">
        <v>12</v>
      </c>
      <c r="O57" s="168">
        <v>67.20290322580648</v>
      </c>
      <c r="P57" s="93" t="s">
        <v>13</v>
      </c>
      <c r="Q57" s="112"/>
      <c r="S57" s="84"/>
    </row>
    <row r="58" spans="1:19">
      <c r="A58" s="89" t="s">
        <v>21</v>
      </c>
      <c r="B58" s="77" t="s">
        <v>141</v>
      </c>
      <c r="C58" s="104">
        <v>8788</v>
      </c>
      <c r="D58" s="87" t="s">
        <v>159</v>
      </c>
      <c r="E58" s="105" t="s">
        <v>10</v>
      </c>
      <c r="F58" s="88" t="s">
        <v>181</v>
      </c>
      <c r="G58" s="89" t="s">
        <v>24</v>
      </c>
      <c r="H58" s="88" t="s">
        <v>58</v>
      </c>
      <c r="I58" s="88">
        <v>37</v>
      </c>
      <c r="J58" s="89"/>
      <c r="K58" s="90" t="s">
        <v>140</v>
      </c>
      <c r="L58" s="92">
        <v>305.8</v>
      </c>
      <c r="M58" s="92">
        <f t="shared" si="2"/>
        <v>305.8</v>
      </c>
      <c r="N58" s="85" t="s">
        <v>12</v>
      </c>
      <c r="O58" s="167">
        <v>63.683225806451624</v>
      </c>
      <c r="P58" s="93" t="s">
        <v>13</v>
      </c>
      <c r="Q58" s="112"/>
      <c r="S58" s="84"/>
    </row>
    <row r="59" spans="1:19">
      <c r="A59" s="89" t="s">
        <v>21</v>
      </c>
      <c r="B59" s="77" t="s">
        <v>141</v>
      </c>
      <c r="C59" s="104">
        <v>8788</v>
      </c>
      <c r="D59" s="87" t="s">
        <v>159</v>
      </c>
      <c r="E59" s="105" t="s">
        <v>10</v>
      </c>
      <c r="F59" s="88" t="s">
        <v>181</v>
      </c>
      <c r="G59" s="89" t="s">
        <v>24</v>
      </c>
      <c r="H59" s="88" t="s">
        <v>58</v>
      </c>
      <c r="I59" s="88">
        <v>37</v>
      </c>
      <c r="J59" s="89"/>
      <c r="K59" s="90" t="s">
        <v>140</v>
      </c>
      <c r="L59" s="92">
        <v>308.2</v>
      </c>
      <c r="M59" s="92">
        <f t="shared" si="2"/>
        <v>308.2</v>
      </c>
      <c r="N59" s="85" t="s">
        <v>12</v>
      </c>
      <c r="O59" s="168">
        <v>60.124838709677434</v>
      </c>
      <c r="P59" s="93" t="s">
        <v>13</v>
      </c>
      <c r="Q59" s="112"/>
      <c r="S59" s="84"/>
    </row>
    <row r="60" spans="1:19">
      <c r="A60" s="89" t="s">
        <v>21</v>
      </c>
      <c r="B60" s="77" t="s">
        <v>141</v>
      </c>
      <c r="C60" s="104">
        <v>8788</v>
      </c>
      <c r="D60" s="87" t="s">
        <v>159</v>
      </c>
      <c r="E60" s="105" t="s">
        <v>10</v>
      </c>
      <c r="F60" s="88" t="s">
        <v>181</v>
      </c>
      <c r="G60" s="89" t="s">
        <v>24</v>
      </c>
      <c r="H60" s="88" t="s">
        <v>58</v>
      </c>
      <c r="I60" s="88">
        <v>37</v>
      </c>
      <c r="J60" s="89"/>
      <c r="K60" s="90" t="s">
        <v>140</v>
      </c>
      <c r="L60" s="92">
        <v>310</v>
      </c>
      <c r="M60" s="92">
        <f t="shared" si="2"/>
        <v>310</v>
      </c>
      <c r="N60" s="85" t="s">
        <v>12</v>
      </c>
      <c r="O60" s="168">
        <v>56.56387096774192</v>
      </c>
      <c r="P60" s="93" t="s">
        <v>13</v>
      </c>
      <c r="Q60" s="112"/>
      <c r="S60" s="84"/>
    </row>
    <row r="61" spans="1:19">
      <c r="A61" s="89" t="s">
        <v>21</v>
      </c>
      <c r="B61" s="77" t="s">
        <v>141</v>
      </c>
      <c r="C61" s="104">
        <v>8788</v>
      </c>
      <c r="D61" s="87" t="s">
        <v>159</v>
      </c>
      <c r="E61" s="105" t="s">
        <v>10</v>
      </c>
      <c r="F61" s="88" t="s">
        <v>181</v>
      </c>
      <c r="G61" s="89" t="s">
        <v>24</v>
      </c>
      <c r="H61" s="88" t="s">
        <v>58</v>
      </c>
      <c r="I61" s="88">
        <v>37</v>
      </c>
      <c r="J61" s="89"/>
      <c r="K61" s="90" t="s">
        <v>140</v>
      </c>
      <c r="L61" s="92">
        <v>312</v>
      </c>
      <c r="M61" s="92">
        <f t="shared" si="2"/>
        <v>312</v>
      </c>
      <c r="N61" s="85" t="s">
        <v>12</v>
      </c>
      <c r="O61" s="170" t="s">
        <v>156</v>
      </c>
      <c r="P61" s="93" t="s">
        <v>13</v>
      </c>
      <c r="Q61" s="112"/>
      <c r="S61" s="84"/>
    </row>
    <row r="62" spans="1:19">
      <c r="A62" s="77" t="s">
        <v>21</v>
      </c>
      <c r="B62" s="77" t="s">
        <v>141</v>
      </c>
      <c r="C62" s="101">
        <v>8788</v>
      </c>
      <c r="D62" s="79" t="s">
        <v>160</v>
      </c>
      <c r="E62" s="102" t="s">
        <v>10</v>
      </c>
      <c r="F62" s="80" t="s">
        <v>181</v>
      </c>
      <c r="G62" s="77" t="s">
        <v>24</v>
      </c>
      <c r="H62" s="80" t="s">
        <v>58</v>
      </c>
      <c r="I62" s="80">
        <v>37</v>
      </c>
      <c r="J62" s="77"/>
      <c r="K62" s="76" t="s">
        <v>139</v>
      </c>
      <c r="L62" s="82">
        <v>261.60000000000002</v>
      </c>
      <c r="M62" s="82">
        <f>L62</f>
        <v>261.60000000000002</v>
      </c>
      <c r="N62" s="76" t="s">
        <v>12</v>
      </c>
      <c r="O62" s="166">
        <v>28</v>
      </c>
      <c r="P62" s="83" t="s">
        <v>13</v>
      </c>
      <c r="Q62" s="112"/>
      <c r="S62" s="84"/>
    </row>
    <row r="63" spans="1:19">
      <c r="A63" s="89" t="s">
        <v>21</v>
      </c>
      <c r="B63" s="77" t="s">
        <v>141</v>
      </c>
      <c r="C63" s="104">
        <v>8788</v>
      </c>
      <c r="D63" s="87" t="s">
        <v>160</v>
      </c>
      <c r="E63" s="105" t="s">
        <v>10</v>
      </c>
      <c r="F63" s="88" t="s">
        <v>181</v>
      </c>
      <c r="G63" s="89" t="s">
        <v>24</v>
      </c>
      <c r="H63" s="88" t="s">
        <v>58</v>
      </c>
      <c r="I63" s="88">
        <v>37</v>
      </c>
      <c r="J63" s="89"/>
      <c r="K63" s="90" t="s">
        <v>139</v>
      </c>
      <c r="L63" s="92">
        <v>266.3</v>
      </c>
      <c r="M63" s="92">
        <f t="shared" ref="M63:M81" si="3">L63</f>
        <v>266.3</v>
      </c>
      <c r="N63" s="85" t="s">
        <v>12</v>
      </c>
      <c r="O63" s="168">
        <v>39.545000000000002</v>
      </c>
      <c r="P63" s="93" t="s">
        <v>13</v>
      </c>
      <c r="Q63" s="112"/>
      <c r="S63" s="84"/>
    </row>
    <row r="64" spans="1:19">
      <c r="A64" s="89" t="s">
        <v>21</v>
      </c>
      <c r="B64" s="77" t="s">
        <v>141</v>
      </c>
      <c r="C64" s="104">
        <v>8788</v>
      </c>
      <c r="D64" s="87" t="s">
        <v>160</v>
      </c>
      <c r="E64" s="105" t="s">
        <v>10</v>
      </c>
      <c r="F64" s="88" t="s">
        <v>181</v>
      </c>
      <c r="G64" s="89" t="s">
        <v>24</v>
      </c>
      <c r="H64" s="88" t="s">
        <v>58</v>
      </c>
      <c r="I64" s="88">
        <v>37</v>
      </c>
      <c r="J64" s="89"/>
      <c r="K64" s="90" t="s">
        <v>139</v>
      </c>
      <c r="L64" s="92">
        <v>268.60000000000002</v>
      </c>
      <c r="M64" s="92">
        <f t="shared" si="3"/>
        <v>268.60000000000002</v>
      </c>
      <c r="N64" s="85" t="s">
        <v>12</v>
      </c>
      <c r="O64" s="168">
        <v>45.678333333333327</v>
      </c>
      <c r="P64" s="93" t="s">
        <v>13</v>
      </c>
      <c r="Q64" s="112"/>
      <c r="S64" s="84"/>
    </row>
    <row r="65" spans="1:19">
      <c r="A65" s="89" t="s">
        <v>21</v>
      </c>
      <c r="B65" s="77" t="s">
        <v>141</v>
      </c>
      <c r="C65" s="104">
        <v>8788</v>
      </c>
      <c r="D65" s="87" t="s">
        <v>160</v>
      </c>
      <c r="E65" s="105" t="s">
        <v>10</v>
      </c>
      <c r="F65" s="88" t="s">
        <v>181</v>
      </c>
      <c r="G65" s="89" t="s">
        <v>24</v>
      </c>
      <c r="H65" s="88" t="s">
        <v>58</v>
      </c>
      <c r="I65" s="88">
        <v>37</v>
      </c>
      <c r="J65" s="89"/>
      <c r="K65" s="90" t="s">
        <v>139</v>
      </c>
      <c r="L65" s="92">
        <v>272</v>
      </c>
      <c r="M65" s="92">
        <f t="shared" si="3"/>
        <v>272</v>
      </c>
      <c r="N65" s="85" t="s">
        <v>12</v>
      </c>
      <c r="O65" s="168">
        <v>52.151333333333348</v>
      </c>
      <c r="P65" s="93" t="s">
        <v>13</v>
      </c>
      <c r="Q65" s="112"/>
      <c r="S65" s="84"/>
    </row>
    <row r="66" spans="1:19">
      <c r="A66" s="89" t="s">
        <v>21</v>
      </c>
      <c r="B66" s="77" t="s">
        <v>141</v>
      </c>
      <c r="C66" s="104">
        <v>8788</v>
      </c>
      <c r="D66" s="87" t="s">
        <v>160</v>
      </c>
      <c r="E66" s="105" t="s">
        <v>10</v>
      </c>
      <c r="F66" s="88" t="s">
        <v>181</v>
      </c>
      <c r="G66" s="89" t="s">
        <v>24</v>
      </c>
      <c r="H66" s="88" t="s">
        <v>58</v>
      </c>
      <c r="I66" s="88">
        <v>37</v>
      </c>
      <c r="J66" s="89"/>
      <c r="K66" s="90" t="s">
        <v>139</v>
      </c>
      <c r="L66" s="92">
        <v>275.39999999999998</v>
      </c>
      <c r="M66" s="92">
        <f t="shared" si="3"/>
        <v>275.39999999999998</v>
      </c>
      <c r="N66" s="85" t="s">
        <v>12</v>
      </c>
      <c r="O66" s="168">
        <v>60.757333333333321</v>
      </c>
      <c r="P66" s="93" t="s">
        <v>13</v>
      </c>
      <c r="Q66" s="112"/>
      <c r="S66" s="84"/>
    </row>
    <row r="67" spans="1:19">
      <c r="A67" s="89" t="s">
        <v>21</v>
      </c>
      <c r="B67" s="77" t="s">
        <v>141</v>
      </c>
      <c r="C67" s="104">
        <v>8788</v>
      </c>
      <c r="D67" s="87" t="s">
        <v>160</v>
      </c>
      <c r="E67" s="105" t="s">
        <v>10</v>
      </c>
      <c r="F67" s="88" t="s">
        <v>181</v>
      </c>
      <c r="G67" s="89" t="s">
        <v>24</v>
      </c>
      <c r="H67" s="88" t="s">
        <v>58</v>
      </c>
      <c r="I67" s="88">
        <v>37</v>
      </c>
      <c r="J67" s="89"/>
      <c r="K67" s="90" t="s">
        <v>139</v>
      </c>
      <c r="L67" s="92">
        <v>278.2</v>
      </c>
      <c r="M67" s="92">
        <f t="shared" si="3"/>
        <v>278.2</v>
      </c>
      <c r="N67" s="85" t="s">
        <v>12</v>
      </c>
      <c r="O67" s="168">
        <v>59.327666666666659</v>
      </c>
      <c r="P67" s="93" t="s">
        <v>13</v>
      </c>
      <c r="Q67" s="112"/>
      <c r="S67" s="84"/>
    </row>
    <row r="68" spans="1:19">
      <c r="A68" s="89" t="s">
        <v>21</v>
      </c>
      <c r="B68" s="77" t="s">
        <v>141</v>
      </c>
      <c r="C68" s="104">
        <v>8788</v>
      </c>
      <c r="D68" s="87" t="s">
        <v>160</v>
      </c>
      <c r="E68" s="105" t="s">
        <v>10</v>
      </c>
      <c r="F68" s="88" t="s">
        <v>181</v>
      </c>
      <c r="G68" s="89" t="s">
        <v>24</v>
      </c>
      <c r="H68" s="88" t="s">
        <v>58</v>
      </c>
      <c r="I68" s="88">
        <v>37</v>
      </c>
      <c r="J68" s="89"/>
      <c r="K68" s="90" t="s">
        <v>139</v>
      </c>
      <c r="L68" s="92">
        <v>282.10000000000002</v>
      </c>
      <c r="M68" s="92">
        <f t="shared" si="3"/>
        <v>282.10000000000002</v>
      </c>
      <c r="N68" s="85" t="s">
        <v>12</v>
      </c>
      <c r="O68" s="168">
        <v>131.43</v>
      </c>
      <c r="P68" s="93" t="s">
        <v>13</v>
      </c>
      <c r="Q68" s="112"/>
      <c r="S68" s="84"/>
    </row>
    <row r="69" spans="1:19">
      <c r="A69" s="89" t="s">
        <v>21</v>
      </c>
      <c r="B69" s="77" t="s">
        <v>141</v>
      </c>
      <c r="C69" s="104">
        <v>8788</v>
      </c>
      <c r="D69" s="87" t="s">
        <v>160</v>
      </c>
      <c r="E69" s="105" t="s">
        <v>10</v>
      </c>
      <c r="F69" s="88" t="s">
        <v>181</v>
      </c>
      <c r="G69" s="89" t="s">
        <v>24</v>
      </c>
      <c r="H69" s="88" t="s">
        <v>58</v>
      </c>
      <c r="I69" s="88">
        <v>37</v>
      </c>
      <c r="J69" s="89"/>
      <c r="K69" s="90" t="s">
        <v>18</v>
      </c>
      <c r="L69" s="92">
        <v>284.89999999999998</v>
      </c>
      <c r="M69" s="92">
        <f t="shared" si="3"/>
        <v>284.89999999999998</v>
      </c>
      <c r="N69" s="85" t="s">
        <v>12</v>
      </c>
      <c r="O69" s="168">
        <v>132.66400000000002</v>
      </c>
      <c r="P69" s="93" t="s">
        <v>13</v>
      </c>
      <c r="Q69" s="112"/>
      <c r="S69" s="84"/>
    </row>
    <row r="70" spans="1:19">
      <c r="A70" s="89" t="s">
        <v>21</v>
      </c>
      <c r="B70" s="77" t="s">
        <v>141</v>
      </c>
      <c r="C70" s="104">
        <v>8788</v>
      </c>
      <c r="D70" s="87" t="s">
        <v>160</v>
      </c>
      <c r="E70" s="105" t="s">
        <v>10</v>
      </c>
      <c r="F70" s="88" t="s">
        <v>181</v>
      </c>
      <c r="G70" s="89" t="s">
        <v>24</v>
      </c>
      <c r="H70" s="88" t="s">
        <v>58</v>
      </c>
      <c r="I70" s="88">
        <v>37</v>
      </c>
      <c r="J70" s="89"/>
      <c r="K70" s="90" t="s">
        <v>18</v>
      </c>
      <c r="L70" s="92">
        <v>286.89999999999998</v>
      </c>
      <c r="M70" s="92">
        <f t="shared" si="3"/>
        <v>286.89999999999998</v>
      </c>
      <c r="N70" s="85" t="s">
        <v>12</v>
      </c>
      <c r="O70" s="168">
        <v>137.60833333333332</v>
      </c>
      <c r="P70" s="93" t="s">
        <v>13</v>
      </c>
      <c r="Q70" s="112"/>
      <c r="S70" s="84"/>
    </row>
    <row r="71" spans="1:19">
      <c r="A71" s="89" t="s">
        <v>21</v>
      </c>
      <c r="B71" s="77" t="s">
        <v>141</v>
      </c>
      <c r="C71" s="104">
        <v>8788</v>
      </c>
      <c r="D71" s="87" t="s">
        <v>160</v>
      </c>
      <c r="E71" s="105" t="s">
        <v>10</v>
      </c>
      <c r="F71" s="88" t="s">
        <v>181</v>
      </c>
      <c r="G71" s="89" t="s">
        <v>24</v>
      </c>
      <c r="H71" s="88" t="s">
        <v>58</v>
      </c>
      <c r="I71" s="88">
        <v>37</v>
      </c>
      <c r="J71" s="89"/>
      <c r="K71" s="90" t="s">
        <v>18</v>
      </c>
      <c r="L71" s="92">
        <v>288.89999999999998</v>
      </c>
      <c r="M71" s="92">
        <f t="shared" si="3"/>
        <v>288.89999999999998</v>
      </c>
      <c r="N71" s="85" t="s">
        <v>12</v>
      </c>
      <c r="O71" s="168">
        <v>138.66833333333327</v>
      </c>
      <c r="P71" s="93" t="s">
        <v>13</v>
      </c>
      <c r="Q71" s="112"/>
      <c r="S71" s="84"/>
    </row>
    <row r="72" spans="1:19">
      <c r="A72" s="89" t="s">
        <v>21</v>
      </c>
      <c r="B72" s="77" t="s">
        <v>141</v>
      </c>
      <c r="C72" s="104">
        <v>8788</v>
      </c>
      <c r="D72" s="87" t="s">
        <v>160</v>
      </c>
      <c r="E72" s="105" t="s">
        <v>10</v>
      </c>
      <c r="F72" s="88" t="s">
        <v>181</v>
      </c>
      <c r="G72" s="89" t="s">
        <v>24</v>
      </c>
      <c r="H72" s="88" t="s">
        <v>58</v>
      </c>
      <c r="I72" s="88">
        <v>37</v>
      </c>
      <c r="J72" s="89"/>
      <c r="K72" s="90" t="s">
        <v>18</v>
      </c>
      <c r="L72" s="92">
        <v>290.89999999999998</v>
      </c>
      <c r="M72" s="92">
        <f t="shared" si="3"/>
        <v>290.89999999999998</v>
      </c>
      <c r="N72" s="85" t="s">
        <v>12</v>
      </c>
      <c r="O72" s="168">
        <v>140.07800000000003</v>
      </c>
      <c r="P72" s="93" t="s">
        <v>13</v>
      </c>
      <c r="Q72" s="112"/>
      <c r="S72" s="84"/>
    </row>
    <row r="73" spans="1:19">
      <c r="A73" s="89" t="s">
        <v>21</v>
      </c>
      <c r="B73" s="77" t="s">
        <v>141</v>
      </c>
      <c r="C73" s="104">
        <v>8788</v>
      </c>
      <c r="D73" s="87" t="s">
        <v>160</v>
      </c>
      <c r="E73" s="105" t="s">
        <v>10</v>
      </c>
      <c r="F73" s="88" t="s">
        <v>181</v>
      </c>
      <c r="G73" s="89" t="s">
        <v>24</v>
      </c>
      <c r="H73" s="88" t="s">
        <v>58</v>
      </c>
      <c r="I73" s="88">
        <v>37</v>
      </c>
      <c r="J73" s="89"/>
      <c r="K73" s="90" t="s">
        <v>18</v>
      </c>
      <c r="L73" s="92">
        <v>293.3</v>
      </c>
      <c r="M73" s="92">
        <f t="shared" si="3"/>
        <v>293.3</v>
      </c>
      <c r="N73" s="85" t="s">
        <v>12</v>
      </c>
      <c r="O73" s="168">
        <v>139.3963333333333</v>
      </c>
      <c r="P73" s="93" t="s">
        <v>13</v>
      </c>
      <c r="Q73" s="112"/>
      <c r="S73" s="84"/>
    </row>
    <row r="74" spans="1:19">
      <c r="A74" s="89" t="s">
        <v>21</v>
      </c>
      <c r="B74" s="77" t="s">
        <v>141</v>
      </c>
      <c r="C74" s="104">
        <v>8788</v>
      </c>
      <c r="D74" s="87" t="s">
        <v>160</v>
      </c>
      <c r="E74" s="105" t="s">
        <v>10</v>
      </c>
      <c r="F74" s="88" t="s">
        <v>181</v>
      </c>
      <c r="G74" s="89" t="s">
        <v>24</v>
      </c>
      <c r="H74" s="88" t="s">
        <v>58</v>
      </c>
      <c r="I74" s="88">
        <v>37</v>
      </c>
      <c r="J74" s="89"/>
      <c r="K74" s="90" t="s">
        <v>18</v>
      </c>
      <c r="L74" s="92">
        <v>296.10000000000002</v>
      </c>
      <c r="M74" s="92">
        <f t="shared" si="3"/>
        <v>296.10000000000002</v>
      </c>
      <c r="N74" s="85" t="s">
        <v>12</v>
      </c>
      <c r="O74" s="168">
        <v>101</v>
      </c>
      <c r="P74" s="93" t="s">
        <v>13</v>
      </c>
      <c r="Q74" s="112"/>
      <c r="S74" s="84"/>
    </row>
    <row r="75" spans="1:19">
      <c r="A75" s="89" t="s">
        <v>21</v>
      </c>
      <c r="B75" s="77" t="s">
        <v>141</v>
      </c>
      <c r="C75" s="104">
        <v>8788</v>
      </c>
      <c r="D75" s="87" t="s">
        <v>160</v>
      </c>
      <c r="E75" s="105" t="s">
        <v>10</v>
      </c>
      <c r="F75" s="88" t="s">
        <v>181</v>
      </c>
      <c r="G75" s="89" t="s">
        <v>24</v>
      </c>
      <c r="H75" s="88" t="s">
        <v>58</v>
      </c>
      <c r="I75" s="88">
        <v>37</v>
      </c>
      <c r="J75" s="89"/>
      <c r="K75" s="90" t="s">
        <v>18</v>
      </c>
      <c r="L75" s="92">
        <v>298.3</v>
      </c>
      <c r="M75" s="92">
        <f t="shared" si="3"/>
        <v>298.3</v>
      </c>
      <c r="N75" s="85" t="s">
        <v>12</v>
      </c>
      <c r="O75" s="168">
        <v>73.682999999999993</v>
      </c>
      <c r="P75" s="93" t="s">
        <v>13</v>
      </c>
      <c r="Q75" s="112"/>
      <c r="S75" s="84"/>
    </row>
    <row r="76" spans="1:19">
      <c r="A76" s="89" t="s">
        <v>21</v>
      </c>
      <c r="B76" s="77" t="s">
        <v>141</v>
      </c>
      <c r="C76" s="104">
        <v>8788</v>
      </c>
      <c r="D76" s="87" t="s">
        <v>160</v>
      </c>
      <c r="E76" s="105" t="s">
        <v>10</v>
      </c>
      <c r="F76" s="88" t="s">
        <v>181</v>
      </c>
      <c r="G76" s="89" t="s">
        <v>24</v>
      </c>
      <c r="H76" s="88" t="s">
        <v>58</v>
      </c>
      <c r="I76" s="88">
        <v>37</v>
      </c>
      <c r="J76" s="89"/>
      <c r="K76" s="90" t="s">
        <v>18</v>
      </c>
      <c r="L76" s="92">
        <v>300.89999999999998</v>
      </c>
      <c r="M76" s="92">
        <f t="shared" si="3"/>
        <v>300.89999999999998</v>
      </c>
      <c r="N76" s="85" t="s">
        <v>12</v>
      </c>
      <c r="O76" s="168">
        <v>70.555000000000007</v>
      </c>
      <c r="P76" s="93" t="s">
        <v>13</v>
      </c>
      <c r="Q76" s="112"/>
      <c r="S76" s="84"/>
    </row>
    <row r="77" spans="1:19">
      <c r="A77" s="89" t="s">
        <v>21</v>
      </c>
      <c r="B77" s="77" t="s">
        <v>141</v>
      </c>
      <c r="C77" s="104">
        <v>8788</v>
      </c>
      <c r="D77" s="87" t="s">
        <v>160</v>
      </c>
      <c r="E77" s="105" t="s">
        <v>10</v>
      </c>
      <c r="F77" s="88" t="s">
        <v>181</v>
      </c>
      <c r="G77" s="89" t="s">
        <v>24</v>
      </c>
      <c r="H77" s="88" t="s">
        <v>58</v>
      </c>
      <c r="I77" s="88">
        <v>37</v>
      </c>
      <c r="J77" s="89"/>
      <c r="K77" s="90" t="s">
        <v>140</v>
      </c>
      <c r="L77" s="92">
        <v>303.3</v>
      </c>
      <c r="M77" s="92">
        <f t="shared" si="3"/>
        <v>303.3</v>
      </c>
      <c r="N77" s="85" t="s">
        <v>12</v>
      </c>
      <c r="O77" s="168">
        <v>67.157666666666699</v>
      </c>
      <c r="P77" s="93" t="s">
        <v>13</v>
      </c>
      <c r="Q77" s="112"/>
      <c r="S77" s="84"/>
    </row>
    <row r="78" spans="1:19">
      <c r="A78" s="89" t="s">
        <v>21</v>
      </c>
      <c r="B78" s="77" t="s">
        <v>141</v>
      </c>
      <c r="C78" s="104">
        <v>8788</v>
      </c>
      <c r="D78" s="87" t="s">
        <v>160</v>
      </c>
      <c r="E78" s="105" t="s">
        <v>10</v>
      </c>
      <c r="F78" s="88" t="s">
        <v>181</v>
      </c>
      <c r="G78" s="89" t="s">
        <v>24</v>
      </c>
      <c r="H78" s="88" t="s">
        <v>58</v>
      </c>
      <c r="I78" s="88">
        <v>37</v>
      </c>
      <c r="J78" s="89"/>
      <c r="K78" s="90" t="s">
        <v>140</v>
      </c>
      <c r="L78" s="92">
        <v>305.8</v>
      </c>
      <c r="M78" s="92">
        <f t="shared" si="3"/>
        <v>305.8</v>
      </c>
      <c r="N78" s="85" t="s">
        <v>12</v>
      </c>
      <c r="O78" s="168">
        <v>63.629666666666679</v>
      </c>
      <c r="P78" s="93" t="s">
        <v>13</v>
      </c>
      <c r="Q78" s="112"/>
      <c r="S78" s="84"/>
    </row>
    <row r="79" spans="1:19">
      <c r="A79" s="89" t="s">
        <v>21</v>
      </c>
      <c r="B79" s="77" t="s">
        <v>141</v>
      </c>
      <c r="C79" s="104">
        <v>8788</v>
      </c>
      <c r="D79" s="87" t="s">
        <v>160</v>
      </c>
      <c r="E79" s="105" t="s">
        <v>10</v>
      </c>
      <c r="F79" s="88" t="s">
        <v>181</v>
      </c>
      <c r="G79" s="89" t="s">
        <v>24</v>
      </c>
      <c r="H79" s="88" t="s">
        <v>58</v>
      </c>
      <c r="I79" s="88">
        <v>37</v>
      </c>
      <c r="J79" s="89"/>
      <c r="K79" s="90" t="s">
        <v>140</v>
      </c>
      <c r="L79" s="92">
        <v>308.2</v>
      </c>
      <c r="M79" s="92">
        <f t="shared" si="3"/>
        <v>308.2</v>
      </c>
      <c r="N79" s="85" t="s">
        <v>12</v>
      </c>
      <c r="O79" s="168">
        <v>60.020666666666671</v>
      </c>
      <c r="P79" s="93" t="s">
        <v>13</v>
      </c>
      <c r="Q79" s="112"/>
      <c r="S79" s="84"/>
    </row>
    <row r="80" spans="1:19">
      <c r="A80" s="89" t="s">
        <v>21</v>
      </c>
      <c r="B80" s="77" t="s">
        <v>141</v>
      </c>
      <c r="C80" s="104">
        <v>8788</v>
      </c>
      <c r="D80" s="87" t="s">
        <v>160</v>
      </c>
      <c r="E80" s="105" t="s">
        <v>10</v>
      </c>
      <c r="F80" s="88" t="s">
        <v>181</v>
      </c>
      <c r="G80" s="89" t="s">
        <v>24</v>
      </c>
      <c r="H80" s="88" t="s">
        <v>58</v>
      </c>
      <c r="I80" s="88">
        <v>37</v>
      </c>
      <c r="J80" s="89"/>
      <c r="K80" s="90" t="s">
        <v>140</v>
      </c>
      <c r="L80" s="92">
        <v>310</v>
      </c>
      <c r="M80" s="92">
        <f t="shared" si="3"/>
        <v>310</v>
      </c>
      <c r="N80" s="85" t="s">
        <v>12</v>
      </c>
      <c r="O80" s="168">
        <v>56.780333333333324</v>
      </c>
      <c r="P80" s="93" t="s">
        <v>13</v>
      </c>
      <c r="Q80" s="112"/>
      <c r="S80" s="84"/>
    </row>
    <row r="81" spans="1:19">
      <c r="A81" s="89" t="s">
        <v>21</v>
      </c>
      <c r="B81" s="77" t="s">
        <v>141</v>
      </c>
      <c r="C81" s="104">
        <v>8788</v>
      </c>
      <c r="D81" s="87" t="s">
        <v>160</v>
      </c>
      <c r="E81" s="105" t="s">
        <v>10</v>
      </c>
      <c r="F81" s="88" t="s">
        <v>181</v>
      </c>
      <c r="G81" s="89" t="s">
        <v>24</v>
      </c>
      <c r="H81" s="88" t="s">
        <v>58</v>
      </c>
      <c r="I81" s="88">
        <v>37</v>
      </c>
      <c r="J81" s="89"/>
      <c r="K81" s="90" t="s">
        <v>140</v>
      </c>
      <c r="L81" s="92">
        <v>312</v>
      </c>
      <c r="M81" s="92">
        <f t="shared" si="3"/>
        <v>312</v>
      </c>
      <c r="N81" s="85" t="s">
        <v>12</v>
      </c>
      <c r="O81" s="170" t="s">
        <v>156</v>
      </c>
      <c r="P81" s="93" t="s">
        <v>13</v>
      </c>
      <c r="Q81" s="112"/>
      <c r="S81" s="84"/>
    </row>
    <row r="82" spans="1:19">
      <c r="A82" s="77" t="s">
        <v>21</v>
      </c>
      <c r="B82" s="77" t="s">
        <v>141</v>
      </c>
      <c r="C82" s="101">
        <v>8788</v>
      </c>
      <c r="D82" s="79" t="s">
        <v>161</v>
      </c>
      <c r="E82" s="102" t="s">
        <v>10</v>
      </c>
      <c r="F82" s="80" t="s">
        <v>181</v>
      </c>
      <c r="G82" s="77" t="s">
        <v>24</v>
      </c>
      <c r="H82" s="80" t="s">
        <v>58</v>
      </c>
      <c r="I82" s="80">
        <v>37</v>
      </c>
      <c r="J82" s="77"/>
      <c r="K82" s="76" t="s">
        <v>139</v>
      </c>
      <c r="L82" s="82">
        <v>261.60000000000002</v>
      </c>
      <c r="M82" s="82">
        <f>L82</f>
        <v>261.60000000000002</v>
      </c>
      <c r="N82" s="76" t="s">
        <v>12</v>
      </c>
      <c r="O82" s="166">
        <v>28</v>
      </c>
      <c r="P82" s="83" t="s">
        <v>13</v>
      </c>
      <c r="Q82" s="112"/>
      <c r="S82" s="84"/>
    </row>
    <row r="83" spans="1:19">
      <c r="A83" s="89" t="s">
        <v>21</v>
      </c>
      <c r="B83" s="77" t="s">
        <v>141</v>
      </c>
      <c r="C83" s="104">
        <v>8788</v>
      </c>
      <c r="D83" s="87" t="s">
        <v>161</v>
      </c>
      <c r="E83" s="105" t="s">
        <v>10</v>
      </c>
      <c r="F83" s="88" t="s">
        <v>181</v>
      </c>
      <c r="G83" s="89" t="s">
        <v>24</v>
      </c>
      <c r="H83" s="88" t="s">
        <v>58</v>
      </c>
      <c r="I83" s="88">
        <v>37</v>
      </c>
      <c r="J83" s="89"/>
      <c r="K83" s="90" t="s">
        <v>139</v>
      </c>
      <c r="L83" s="92">
        <v>266.3</v>
      </c>
      <c r="M83" s="92">
        <f t="shared" ref="M83:M101" si="4">L83</f>
        <v>266.3</v>
      </c>
      <c r="N83" s="85" t="s">
        <v>12</v>
      </c>
      <c r="O83" s="168">
        <v>39.891935483870974</v>
      </c>
      <c r="P83" s="93" t="s">
        <v>13</v>
      </c>
      <c r="Q83" s="112"/>
      <c r="S83" s="84"/>
    </row>
    <row r="84" spans="1:19">
      <c r="A84" s="89" t="s">
        <v>21</v>
      </c>
      <c r="B84" s="77" t="s">
        <v>141</v>
      </c>
      <c r="C84" s="104">
        <v>8788</v>
      </c>
      <c r="D84" s="87" t="s">
        <v>161</v>
      </c>
      <c r="E84" s="105" t="s">
        <v>10</v>
      </c>
      <c r="F84" s="88" t="s">
        <v>181</v>
      </c>
      <c r="G84" s="89" t="s">
        <v>24</v>
      </c>
      <c r="H84" s="88" t="s">
        <v>58</v>
      </c>
      <c r="I84" s="88">
        <v>37</v>
      </c>
      <c r="J84" s="89"/>
      <c r="K84" s="90" t="s">
        <v>139</v>
      </c>
      <c r="L84" s="92">
        <v>268.60000000000002</v>
      </c>
      <c r="M84" s="92">
        <f t="shared" si="4"/>
        <v>268.60000000000002</v>
      </c>
      <c r="N84" s="85" t="s">
        <v>12</v>
      </c>
      <c r="O84" s="168">
        <v>45.939677419354851</v>
      </c>
      <c r="P84" s="93" t="s">
        <v>13</v>
      </c>
      <c r="Q84" s="112"/>
      <c r="S84" s="84"/>
    </row>
    <row r="85" spans="1:19">
      <c r="A85" s="89" t="s">
        <v>21</v>
      </c>
      <c r="B85" s="77" t="s">
        <v>141</v>
      </c>
      <c r="C85" s="104">
        <v>8788</v>
      </c>
      <c r="D85" s="87" t="s">
        <v>161</v>
      </c>
      <c r="E85" s="105" t="s">
        <v>10</v>
      </c>
      <c r="F85" s="88" t="s">
        <v>181</v>
      </c>
      <c r="G85" s="89" t="s">
        <v>24</v>
      </c>
      <c r="H85" s="88" t="s">
        <v>58</v>
      </c>
      <c r="I85" s="88">
        <v>37</v>
      </c>
      <c r="J85" s="89"/>
      <c r="K85" s="90" t="s">
        <v>139</v>
      </c>
      <c r="L85" s="92">
        <v>272</v>
      </c>
      <c r="M85" s="92">
        <f t="shared" si="4"/>
        <v>272</v>
      </c>
      <c r="N85" s="85" t="s">
        <v>12</v>
      </c>
      <c r="O85" s="168">
        <v>52.348387096774175</v>
      </c>
      <c r="P85" s="93" t="s">
        <v>13</v>
      </c>
      <c r="Q85" s="112"/>
      <c r="S85" s="84"/>
    </row>
    <row r="86" spans="1:19">
      <c r="A86" s="89" t="s">
        <v>21</v>
      </c>
      <c r="B86" s="77" t="s">
        <v>141</v>
      </c>
      <c r="C86" s="104">
        <v>8788</v>
      </c>
      <c r="D86" s="87" t="s">
        <v>161</v>
      </c>
      <c r="E86" s="105" t="s">
        <v>10</v>
      </c>
      <c r="F86" s="88" t="s">
        <v>181</v>
      </c>
      <c r="G86" s="89" t="s">
        <v>24</v>
      </c>
      <c r="H86" s="88" t="s">
        <v>58</v>
      </c>
      <c r="I86" s="88">
        <v>37</v>
      </c>
      <c r="J86" s="89"/>
      <c r="K86" s="90" t="s">
        <v>139</v>
      </c>
      <c r="L86" s="92">
        <v>275.39999999999998</v>
      </c>
      <c r="M86" s="92">
        <f t="shared" si="4"/>
        <v>275.39999999999998</v>
      </c>
      <c r="N86" s="85" t="s">
        <v>12</v>
      </c>
      <c r="O86" s="168">
        <v>60.799354838709668</v>
      </c>
      <c r="P86" s="93" t="s">
        <v>13</v>
      </c>
      <c r="Q86" s="112"/>
      <c r="S86" s="84"/>
    </row>
    <row r="87" spans="1:19">
      <c r="A87" s="89" t="s">
        <v>21</v>
      </c>
      <c r="B87" s="77" t="s">
        <v>141</v>
      </c>
      <c r="C87" s="104">
        <v>8788</v>
      </c>
      <c r="D87" s="87" t="s">
        <v>161</v>
      </c>
      <c r="E87" s="105" t="s">
        <v>10</v>
      </c>
      <c r="F87" s="88" t="s">
        <v>181</v>
      </c>
      <c r="G87" s="89" t="s">
        <v>24</v>
      </c>
      <c r="H87" s="88" t="s">
        <v>58</v>
      </c>
      <c r="I87" s="88">
        <v>37</v>
      </c>
      <c r="J87" s="89"/>
      <c r="K87" s="90" t="s">
        <v>139</v>
      </c>
      <c r="L87" s="92">
        <v>278.2</v>
      </c>
      <c r="M87" s="92">
        <f t="shared" si="4"/>
        <v>278.2</v>
      </c>
      <c r="N87" s="85" t="s">
        <v>12</v>
      </c>
      <c r="O87" s="168">
        <v>59.233548387096782</v>
      </c>
      <c r="P87" s="93" t="s">
        <v>13</v>
      </c>
      <c r="Q87" s="112"/>
      <c r="S87" s="84"/>
    </row>
    <row r="88" spans="1:19">
      <c r="A88" s="89" t="s">
        <v>21</v>
      </c>
      <c r="B88" s="77" t="s">
        <v>141</v>
      </c>
      <c r="C88" s="104">
        <v>8788</v>
      </c>
      <c r="D88" s="87" t="s">
        <v>161</v>
      </c>
      <c r="E88" s="105" t="s">
        <v>10</v>
      </c>
      <c r="F88" s="88" t="s">
        <v>181</v>
      </c>
      <c r="G88" s="89" t="s">
        <v>24</v>
      </c>
      <c r="H88" s="88" t="s">
        <v>58</v>
      </c>
      <c r="I88" s="88">
        <v>37</v>
      </c>
      <c r="J88" s="89"/>
      <c r="K88" s="90" t="s">
        <v>139</v>
      </c>
      <c r="L88" s="92">
        <v>282.10000000000002</v>
      </c>
      <c r="M88" s="92">
        <f t="shared" si="4"/>
        <v>282.10000000000002</v>
      </c>
      <c r="N88" s="85" t="s">
        <v>12</v>
      </c>
      <c r="O88" s="168">
        <v>122.06548387096777</v>
      </c>
      <c r="P88" s="93" t="s">
        <v>13</v>
      </c>
      <c r="Q88" s="112"/>
      <c r="S88" s="84"/>
    </row>
    <row r="89" spans="1:19">
      <c r="A89" s="89" t="s">
        <v>21</v>
      </c>
      <c r="B89" s="77" t="s">
        <v>141</v>
      </c>
      <c r="C89" s="104">
        <v>8788</v>
      </c>
      <c r="D89" s="87" t="s">
        <v>161</v>
      </c>
      <c r="E89" s="105" t="s">
        <v>10</v>
      </c>
      <c r="F89" s="88" t="s">
        <v>181</v>
      </c>
      <c r="G89" s="89" t="s">
        <v>24</v>
      </c>
      <c r="H89" s="88" t="s">
        <v>58</v>
      </c>
      <c r="I89" s="88">
        <v>37</v>
      </c>
      <c r="J89" s="89"/>
      <c r="K89" s="90" t="s">
        <v>18</v>
      </c>
      <c r="L89" s="92">
        <v>284.89999999999998</v>
      </c>
      <c r="M89" s="92">
        <f t="shared" si="4"/>
        <v>284.89999999999998</v>
      </c>
      <c r="N89" s="85" t="s">
        <v>12</v>
      </c>
      <c r="O89" s="168">
        <v>123.12677419354839</v>
      </c>
      <c r="P89" s="93" t="s">
        <v>13</v>
      </c>
      <c r="Q89" s="112"/>
      <c r="S89" s="84"/>
    </row>
    <row r="90" spans="1:19">
      <c r="A90" s="89" t="s">
        <v>21</v>
      </c>
      <c r="B90" s="77" t="s">
        <v>141</v>
      </c>
      <c r="C90" s="104">
        <v>8788</v>
      </c>
      <c r="D90" s="87" t="s">
        <v>161</v>
      </c>
      <c r="E90" s="105" t="s">
        <v>10</v>
      </c>
      <c r="F90" s="88" t="s">
        <v>181</v>
      </c>
      <c r="G90" s="89" t="s">
        <v>24</v>
      </c>
      <c r="H90" s="88" t="s">
        <v>58</v>
      </c>
      <c r="I90" s="88">
        <v>37</v>
      </c>
      <c r="J90" s="89"/>
      <c r="K90" s="90" t="s">
        <v>18</v>
      </c>
      <c r="L90" s="92">
        <v>286.89999999999998</v>
      </c>
      <c r="M90" s="92">
        <f t="shared" si="4"/>
        <v>286.89999999999998</v>
      </c>
      <c r="N90" s="85" t="s">
        <v>12</v>
      </c>
      <c r="O90" s="168">
        <v>128.05741935483871</v>
      </c>
      <c r="P90" s="93" t="s">
        <v>13</v>
      </c>
      <c r="Q90" s="112"/>
      <c r="S90" s="84"/>
    </row>
    <row r="91" spans="1:19">
      <c r="A91" s="89" t="s">
        <v>21</v>
      </c>
      <c r="B91" s="77" t="s">
        <v>141</v>
      </c>
      <c r="C91" s="104">
        <v>8788</v>
      </c>
      <c r="D91" s="87" t="s">
        <v>161</v>
      </c>
      <c r="E91" s="105" t="s">
        <v>10</v>
      </c>
      <c r="F91" s="88" t="s">
        <v>181</v>
      </c>
      <c r="G91" s="89" t="s">
        <v>24</v>
      </c>
      <c r="H91" s="88" t="s">
        <v>58</v>
      </c>
      <c r="I91" s="88">
        <v>37</v>
      </c>
      <c r="J91" s="89"/>
      <c r="K91" s="90" t="s">
        <v>18</v>
      </c>
      <c r="L91" s="92">
        <v>288.89999999999998</v>
      </c>
      <c r="M91" s="92">
        <f t="shared" si="4"/>
        <v>288.89999999999998</v>
      </c>
      <c r="N91" s="85" t="s">
        <v>12</v>
      </c>
      <c r="O91" s="168">
        <v>129.0512903225806</v>
      </c>
      <c r="P91" s="93" t="s">
        <v>13</v>
      </c>
      <c r="Q91" s="112"/>
      <c r="S91" s="84"/>
    </row>
    <row r="92" spans="1:19">
      <c r="A92" s="89" t="s">
        <v>21</v>
      </c>
      <c r="B92" s="77" t="s">
        <v>141</v>
      </c>
      <c r="C92" s="104">
        <v>8788</v>
      </c>
      <c r="D92" s="87" t="s">
        <v>161</v>
      </c>
      <c r="E92" s="105" t="s">
        <v>10</v>
      </c>
      <c r="F92" s="88" t="s">
        <v>181</v>
      </c>
      <c r="G92" s="89" t="s">
        <v>24</v>
      </c>
      <c r="H92" s="88" t="s">
        <v>58</v>
      </c>
      <c r="I92" s="88">
        <v>37</v>
      </c>
      <c r="J92" s="89"/>
      <c r="K92" s="90" t="s">
        <v>18</v>
      </c>
      <c r="L92" s="92">
        <v>290.89999999999998</v>
      </c>
      <c r="M92" s="92">
        <f t="shared" si="4"/>
        <v>290.89999999999998</v>
      </c>
      <c r="N92" s="85" t="s">
        <v>12</v>
      </c>
      <c r="O92" s="168">
        <v>130.50612903225806</v>
      </c>
      <c r="P92" s="93" t="s">
        <v>13</v>
      </c>
      <c r="Q92" s="112"/>
      <c r="S92" s="84"/>
    </row>
    <row r="93" spans="1:19">
      <c r="A93" s="89" t="s">
        <v>21</v>
      </c>
      <c r="B93" s="77" t="s">
        <v>141</v>
      </c>
      <c r="C93" s="104">
        <v>8788</v>
      </c>
      <c r="D93" s="87" t="s">
        <v>161</v>
      </c>
      <c r="E93" s="105" t="s">
        <v>10</v>
      </c>
      <c r="F93" s="88" t="s">
        <v>181</v>
      </c>
      <c r="G93" s="89" t="s">
        <v>24</v>
      </c>
      <c r="H93" s="88" t="s">
        <v>58</v>
      </c>
      <c r="I93" s="88">
        <v>37</v>
      </c>
      <c r="J93" s="89"/>
      <c r="K93" s="90" t="s">
        <v>18</v>
      </c>
      <c r="L93" s="92">
        <v>293.3</v>
      </c>
      <c r="M93" s="92">
        <f t="shared" si="4"/>
        <v>293.3</v>
      </c>
      <c r="N93" s="85" t="s">
        <v>12</v>
      </c>
      <c r="O93" s="168">
        <v>129.78903225806451</v>
      </c>
      <c r="P93" s="93" t="s">
        <v>13</v>
      </c>
      <c r="Q93" s="112"/>
      <c r="S93" s="84"/>
    </row>
    <row r="94" spans="1:19">
      <c r="A94" s="89" t="s">
        <v>21</v>
      </c>
      <c r="B94" s="77" t="s">
        <v>141</v>
      </c>
      <c r="C94" s="104">
        <v>8788</v>
      </c>
      <c r="D94" s="87" t="s">
        <v>161</v>
      </c>
      <c r="E94" s="105" t="s">
        <v>10</v>
      </c>
      <c r="F94" s="88" t="s">
        <v>181</v>
      </c>
      <c r="G94" s="89" t="s">
        <v>24</v>
      </c>
      <c r="H94" s="88" t="s">
        <v>58</v>
      </c>
      <c r="I94" s="88">
        <v>37</v>
      </c>
      <c r="J94" s="89"/>
      <c r="K94" s="90" t="s">
        <v>18</v>
      </c>
      <c r="L94" s="92">
        <v>296.10000000000002</v>
      </c>
      <c r="M94" s="92">
        <f t="shared" si="4"/>
        <v>296.10000000000002</v>
      </c>
      <c r="N94" s="85" t="s">
        <v>12</v>
      </c>
      <c r="O94" s="168">
        <v>101</v>
      </c>
      <c r="P94" s="93" t="s">
        <v>13</v>
      </c>
      <c r="Q94" s="112"/>
      <c r="S94" s="84"/>
    </row>
    <row r="95" spans="1:19">
      <c r="A95" s="89" t="s">
        <v>21</v>
      </c>
      <c r="B95" s="77" t="s">
        <v>141</v>
      </c>
      <c r="C95" s="104">
        <v>8788</v>
      </c>
      <c r="D95" s="87" t="s">
        <v>161</v>
      </c>
      <c r="E95" s="105" t="s">
        <v>10</v>
      </c>
      <c r="F95" s="88" t="s">
        <v>181</v>
      </c>
      <c r="G95" s="89" t="s">
        <v>24</v>
      </c>
      <c r="H95" s="88" t="s">
        <v>58</v>
      </c>
      <c r="I95" s="88">
        <v>37</v>
      </c>
      <c r="J95" s="89"/>
      <c r="K95" s="90" t="s">
        <v>18</v>
      </c>
      <c r="L95" s="92">
        <v>298.3</v>
      </c>
      <c r="M95" s="92">
        <f t="shared" si="4"/>
        <v>298.3</v>
      </c>
      <c r="N95" s="85" t="s">
        <v>12</v>
      </c>
      <c r="O95" s="168">
        <v>72.75193548387098</v>
      </c>
      <c r="P95" s="93" t="s">
        <v>13</v>
      </c>
      <c r="Q95" s="112"/>
      <c r="S95" s="84"/>
    </row>
    <row r="96" spans="1:19">
      <c r="A96" s="89" t="s">
        <v>21</v>
      </c>
      <c r="B96" s="77" t="s">
        <v>141</v>
      </c>
      <c r="C96" s="104">
        <v>8788</v>
      </c>
      <c r="D96" s="87" t="s">
        <v>161</v>
      </c>
      <c r="E96" s="105" t="s">
        <v>10</v>
      </c>
      <c r="F96" s="88" t="s">
        <v>181</v>
      </c>
      <c r="G96" s="89" t="s">
        <v>24</v>
      </c>
      <c r="H96" s="88" t="s">
        <v>58</v>
      </c>
      <c r="I96" s="88">
        <v>37</v>
      </c>
      <c r="J96" s="89"/>
      <c r="K96" s="90" t="s">
        <v>18</v>
      </c>
      <c r="L96" s="92">
        <v>300.89999999999998</v>
      </c>
      <c r="M96" s="92">
        <f t="shared" si="4"/>
        <v>300.89999999999998</v>
      </c>
      <c r="N96" s="85" t="s">
        <v>12</v>
      </c>
      <c r="O96" s="168">
        <v>70.576129032258066</v>
      </c>
      <c r="P96" s="93" t="s">
        <v>13</v>
      </c>
      <c r="Q96" s="112"/>
      <c r="S96" s="84"/>
    </row>
    <row r="97" spans="1:19">
      <c r="A97" s="89" t="s">
        <v>21</v>
      </c>
      <c r="B97" s="77" t="s">
        <v>141</v>
      </c>
      <c r="C97" s="104">
        <v>8788</v>
      </c>
      <c r="D97" s="87" t="s">
        <v>161</v>
      </c>
      <c r="E97" s="105" t="s">
        <v>10</v>
      </c>
      <c r="F97" s="88" t="s">
        <v>181</v>
      </c>
      <c r="G97" s="89" t="s">
        <v>24</v>
      </c>
      <c r="H97" s="88" t="s">
        <v>58</v>
      </c>
      <c r="I97" s="88">
        <v>37</v>
      </c>
      <c r="J97" s="89"/>
      <c r="K97" s="90" t="s">
        <v>140</v>
      </c>
      <c r="L97" s="92">
        <v>303.3</v>
      </c>
      <c r="M97" s="92">
        <f t="shared" si="4"/>
        <v>303.3</v>
      </c>
      <c r="N97" s="85" t="s">
        <v>12</v>
      </c>
      <c r="O97" s="168">
        <v>67.105483870967717</v>
      </c>
      <c r="P97" s="93" t="s">
        <v>13</v>
      </c>
      <c r="Q97" s="112"/>
      <c r="S97" s="84"/>
    </row>
    <row r="98" spans="1:19">
      <c r="A98" s="89" t="s">
        <v>21</v>
      </c>
      <c r="B98" s="77" t="s">
        <v>141</v>
      </c>
      <c r="C98" s="104">
        <v>8788</v>
      </c>
      <c r="D98" s="87" t="s">
        <v>161</v>
      </c>
      <c r="E98" s="105" t="s">
        <v>10</v>
      </c>
      <c r="F98" s="88" t="s">
        <v>181</v>
      </c>
      <c r="G98" s="89" t="s">
        <v>24</v>
      </c>
      <c r="H98" s="88" t="s">
        <v>58</v>
      </c>
      <c r="I98" s="88">
        <v>37</v>
      </c>
      <c r="J98" s="89"/>
      <c r="K98" s="90" t="s">
        <v>140</v>
      </c>
      <c r="L98" s="92">
        <v>305.8</v>
      </c>
      <c r="M98" s="92">
        <f t="shared" si="4"/>
        <v>305.8</v>
      </c>
      <c r="N98" s="85" t="s">
        <v>12</v>
      </c>
      <c r="O98" s="167">
        <v>63.541935483870972</v>
      </c>
      <c r="P98" s="93" t="s">
        <v>13</v>
      </c>
      <c r="Q98" s="112"/>
      <c r="S98" s="84"/>
    </row>
    <row r="99" spans="1:19">
      <c r="A99" s="89" t="s">
        <v>21</v>
      </c>
      <c r="B99" s="77" t="s">
        <v>141</v>
      </c>
      <c r="C99" s="104">
        <v>8788</v>
      </c>
      <c r="D99" s="87" t="s">
        <v>161</v>
      </c>
      <c r="E99" s="105" t="s">
        <v>10</v>
      </c>
      <c r="F99" s="88" t="s">
        <v>181</v>
      </c>
      <c r="G99" s="89" t="s">
        <v>24</v>
      </c>
      <c r="H99" s="88" t="s">
        <v>58</v>
      </c>
      <c r="I99" s="88">
        <v>37</v>
      </c>
      <c r="J99" s="89"/>
      <c r="K99" s="90" t="s">
        <v>140</v>
      </c>
      <c r="L99" s="92">
        <v>308.2</v>
      </c>
      <c r="M99" s="92">
        <f t="shared" si="4"/>
        <v>308.2</v>
      </c>
      <c r="N99" s="85" t="s">
        <v>12</v>
      </c>
      <c r="O99" s="168">
        <v>59.961935483870946</v>
      </c>
      <c r="P99" s="93" t="s">
        <v>13</v>
      </c>
      <c r="Q99" s="112"/>
      <c r="S99" s="84"/>
    </row>
    <row r="100" spans="1:19">
      <c r="A100" s="89" t="s">
        <v>21</v>
      </c>
      <c r="B100" s="77" t="s">
        <v>141</v>
      </c>
      <c r="C100" s="104">
        <v>8788</v>
      </c>
      <c r="D100" s="87" t="s">
        <v>161</v>
      </c>
      <c r="E100" s="105" t="s">
        <v>10</v>
      </c>
      <c r="F100" s="88" t="s">
        <v>181</v>
      </c>
      <c r="G100" s="89" t="s">
        <v>24</v>
      </c>
      <c r="H100" s="88" t="s">
        <v>58</v>
      </c>
      <c r="I100" s="88">
        <v>37</v>
      </c>
      <c r="J100" s="89"/>
      <c r="K100" s="90" t="s">
        <v>140</v>
      </c>
      <c r="L100" s="92">
        <v>310</v>
      </c>
      <c r="M100" s="92">
        <f t="shared" si="4"/>
        <v>310</v>
      </c>
      <c r="N100" s="85" t="s">
        <v>12</v>
      </c>
      <c r="O100" s="168">
        <v>56.971935483870986</v>
      </c>
      <c r="P100" s="93" t="s">
        <v>13</v>
      </c>
      <c r="Q100" s="112"/>
      <c r="S100" s="84"/>
    </row>
    <row r="101" spans="1:19">
      <c r="A101" s="89" t="s">
        <v>21</v>
      </c>
      <c r="B101" s="77" t="s">
        <v>141</v>
      </c>
      <c r="C101" s="104">
        <v>8788</v>
      </c>
      <c r="D101" s="87" t="s">
        <v>161</v>
      </c>
      <c r="E101" s="105" t="s">
        <v>10</v>
      </c>
      <c r="F101" s="88" t="s">
        <v>181</v>
      </c>
      <c r="G101" s="89" t="s">
        <v>24</v>
      </c>
      <c r="H101" s="88" t="s">
        <v>58</v>
      </c>
      <c r="I101" s="88">
        <v>37</v>
      </c>
      <c r="J101" s="89"/>
      <c r="K101" s="90" t="s">
        <v>140</v>
      </c>
      <c r="L101" s="92">
        <v>312</v>
      </c>
      <c r="M101" s="92">
        <f t="shared" si="4"/>
        <v>312</v>
      </c>
      <c r="N101" s="85" t="s">
        <v>12</v>
      </c>
      <c r="O101" s="170" t="s">
        <v>156</v>
      </c>
      <c r="P101" s="93" t="s">
        <v>13</v>
      </c>
      <c r="Q101" s="112"/>
      <c r="S101" s="84"/>
    </row>
    <row r="102" spans="1:19">
      <c r="A102" s="77" t="s">
        <v>21</v>
      </c>
      <c r="B102" s="77" t="s">
        <v>141</v>
      </c>
      <c r="C102" s="101">
        <v>8788</v>
      </c>
      <c r="D102" s="79" t="s">
        <v>162</v>
      </c>
      <c r="E102" s="102" t="s">
        <v>10</v>
      </c>
      <c r="F102" s="80" t="s">
        <v>181</v>
      </c>
      <c r="G102" s="77" t="s">
        <v>24</v>
      </c>
      <c r="H102" s="80" t="s">
        <v>58</v>
      </c>
      <c r="I102" s="80">
        <v>37</v>
      </c>
      <c r="J102" s="77"/>
      <c r="K102" s="76" t="s">
        <v>139</v>
      </c>
      <c r="L102" s="82">
        <v>261.60000000000002</v>
      </c>
      <c r="M102" s="82">
        <f>L102</f>
        <v>261.60000000000002</v>
      </c>
      <c r="N102" s="76" t="s">
        <v>12</v>
      </c>
      <c r="O102" s="166">
        <v>28</v>
      </c>
      <c r="P102" s="83" t="s">
        <v>13</v>
      </c>
      <c r="Q102" s="112"/>
      <c r="S102" s="84"/>
    </row>
    <row r="103" spans="1:19">
      <c r="A103" s="89" t="s">
        <v>21</v>
      </c>
      <c r="B103" s="77" t="s">
        <v>141</v>
      </c>
      <c r="C103" s="104">
        <v>8788</v>
      </c>
      <c r="D103" s="87" t="s">
        <v>162</v>
      </c>
      <c r="E103" s="105" t="s">
        <v>10</v>
      </c>
      <c r="F103" s="88" t="s">
        <v>181</v>
      </c>
      <c r="G103" s="89" t="s">
        <v>24</v>
      </c>
      <c r="H103" s="88" t="s">
        <v>58</v>
      </c>
      <c r="I103" s="88">
        <v>37</v>
      </c>
      <c r="J103" s="89"/>
      <c r="K103" s="90" t="s">
        <v>139</v>
      </c>
      <c r="L103" s="92">
        <v>266.3</v>
      </c>
      <c r="M103" s="92">
        <f t="shared" ref="M103:M121" si="5">L103</f>
        <v>266.3</v>
      </c>
      <c r="N103" s="85" t="s">
        <v>12</v>
      </c>
      <c r="O103" s="168">
        <v>40.169333333333348</v>
      </c>
      <c r="P103" s="93" t="s">
        <v>13</v>
      </c>
      <c r="Q103" s="112"/>
      <c r="S103" s="84"/>
    </row>
    <row r="104" spans="1:19">
      <c r="A104" s="89" t="s">
        <v>21</v>
      </c>
      <c r="B104" s="77" t="s">
        <v>141</v>
      </c>
      <c r="C104" s="104">
        <v>8788</v>
      </c>
      <c r="D104" s="87" t="s">
        <v>162</v>
      </c>
      <c r="E104" s="105" t="s">
        <v>10</v>
      </c>
      <c r="F104" s="88" t="s">
        <v>181</v>
      </c>
      <c r="G104" s="89" t="s">
        <v>24</v>
      </c>
      <c r="H104" s="88" t="s">
        <v>58</v>
      </c>
      <c r="I104" s="88">
        <v>37</v>
      </c>
      <c r="J104" s="89"/>
      <c r="K104" s="90" t="s">
        <v>139</v>
      </c>
      <c r="L104" s="92">
        <v>268.60000000000002</v>
      </c>
      <c r="M104" s="92">
        <f t="shared" si="5"/>
        <v>268.60000000000002</v>
      </c>
      <c r="N104" s="85" t="s">
        <v>12</v>
      </c>
      <c r="O104" s="168">
        <v>46.127333333333347</v>
      </c>
      <c r="P104" s="93" t="s">
        <v>13</v>
      </c>
      <c r="Q104" s="112"/>
      <c r="S104" s="84"/>
    </row>
    <row r="105" spans="1:19">
      <c r="A105" s="89" t="s">
        <v>21</v>
      </c>
      <c r="B105" s="77" t="s">
        <v>141</v>
      </c>
      <c r="C105" s="104">
        <v>8788</v>
      </c>
      <c r="D105" s="87" t="s">
        <v>162</v>
      </c>
      <c r="E105" s="105" t="s">
        <v>10</v>
      </c>
      <c r="F105" s="88" t="s">
        <v>181</v>
      </c>
      <c r="G105" s="89" t="s">
        <v>24</v>
      </c>
      <c r="H105" s="88" t="s">
        <v>58</v>
      </c>
      <c r="I105" s="88">
        <v>37</v>
      </c>
      <c r="J105" s="89"/>
      <c r="K105" s="90" t="s">
        <v>139</v>
      </c>
      <c r="L105" s="92">
        <v>272</v>
      </c>
      <c r="M105" s="92">
        <f t="shared" si="5"/>
        <v>272</v>
      </c>
      <c r="N105" s="85" t="s">
        <v>12</v>
      </c>
      <c r="O105" s="168">
        <v>52.541333333333327</v>
      </c>
      <c r="P105" s="93" t="s">
        <v>13</v>
      </c>
      <c r="Q105" s="112"/>
      <c r="S105" s="84"/>
    </row>
    <row r="106" spans="1:19">
      <c r="A106" s="89" t="s">
        <v>21</v>
      </c>
      <c r="B106" s="77" t="s">
        <v>141</v>
      </c>
      <c r="C106" s="104">
        <v>8788</v>
      </c>
      <c r="D106" s="87" t="s">
        <v>162</v>
      </c>
      <c r="E106" s="105" t="s">
        <v>10</v>
      </c>
      <c r="F106" s="88" t="s">
        <v>181</v>
      </c>
      <c r="G106" s="89" t="s">
        <v>24</v>
      </c>
      <c r="H106" s="88" t="s">
        <v>58</v>
      </c>
      <c r="I106" s="88">
        <v>37</v>
      </c>
      <c r="J106" s="89"/>
      <c r="K106" s="90" t="s">
        <v>139</v>
      </c>
      <c r="L106" s="92">
        <v>275.39999999999998</v>
      </c>
      <c r="M106" s="92">
        <f t="shared" si="5"/>
        <v>275.39999999999998</v>
      </c>
      <c r="N106" s="85" t="s">
        <v>12</v>
      </c>
      <c r="O106" s="168">
        <v>60.900999999999996</v>
      </c>
      <c r="P106" s="93" t="s">
        <v>13</v>
      </c>
      <c r="Q106" s="112"/>
      <c r="S106" s="84"/>
    </row>
    <row r="107" spans="1:19">
      <c r="A107" s="89" t="s">
        <v>21</v>
      </c>
      <c r="B107" s="77" t="s">
        <v>141</v>
      </c>
      <c r="C107" s="104">
        <v>8788</v>
      </c>
      <c r="D107" s="87" t="s">
        <v>162</v>
      </c>
      <c r="E107" s="105" t="s">
        <v>10</v>
      </c>
      <c r="F107" s="88" t="s">
        <v>181</v>
      </c>
      <c r="G107" s="89" t="s">
        <v>24</v>
      </c>
      <c r="H107" s="88" t="s">
        <v>58</v>
      </c>
      <c r="I107" s="88">
        <v>37</v>
      </c>
      <c r="J107" s="89"/>
      <c r="K107" s="90" t="s">
        <v>139</v>
      </c>
      <c r="L107" s="92">
        <v>278.2</v>
      </c>
      <c r="M107" s="92">
        <f t="shared" si="5"/>
        <v>278.2</v>
      </c>
      <c r="N107" s="85" t="s">
        <v>12</v>
      </c>
      <c r="O107" s="168">
        <v>61.48233333333333</v>
      </c>
      <c r="P107" s="93" t="s">
        <v>13</v>
      </c>
      <c r="Q107" s="112"/>
      <c r="S107" s="84"/>
    </row>
    <row r="108" spans="1:19">
      <c r="A108" s="89" t="s">
        <v>21</v>
      </c>
      <c r="B108" s="77" t="s">
        <v>141</v>
      </c>
      <c r="C108" s="104">
        <v>8788</v>
      </c>
      <c r="D108" s="87" t="s">
        <v>162</v>
      </c>
      <c r="E108" s="105" t="s">
        <v>10</v>
      </c>
      <c r="F108" s="88" t="s">
        <v>181</v>
      </c>
      <c r="G108" s="89" t="s">
        <v>24</v>
      </c>
      <c r="H108" s="88" t="s">
        <v>58</v>
      </c>
      <c r="I108" s="88">
        <v>37</v>
      </c>
      <c r="J108" s="89"/>
      <c r="K108" s="90" t="s">
        <v>139</v>
      </c>
      <c r="L108" s="92">
        <v>282.10000000000002</v>
      </c>
      <c r="M108" s="92">
        <f t="shared" si="5"/>
        <v>282.10000000000002</v>
      </c>
      <c r="N108" s="85" t="s">
        <v>12</v>
      </c>
      <c r="O108" s="168">
        <v>115.26833333333336</v>
      </c>
      <c r="P108" s="93" t="s">
        <v>13</v>
      </c>
      <c r="Q108" s="112"/>
      <c r="S108" s="84"/>
    </row>
    <row r="109" spans="1:19">
      <c r="A109" s="89" t="s">
        <v>21</v>
      </c>
      <c r="B109" s="77" t="s">
        <v>141</v>
      </c>
      <c r="C109" s="104">
        <v>8788</v>
      </c>
      <c r="D109" s="87" t="s">
        <v>162</v>
      </c>
      <c r="E109" s="105" t="s">
        <v>10</v>
      </c>
      <c r="F109" s="88" t="s">
        <v>181</v>
      </c>
      <c r="G109" s="89" t="s">
        <v>24</v>
      </c>
      <c r="H109" s="88" t="s">
        <v>58</v>
      </c>
      <c r="I109" s="88">
        <v>37</v>
      </c>
      <c r="J109" s="89"/>
      <c r="K109" s="90" t="s">
        <v>18</v>
      </c>
      <c r="L109" s="92">
        <v>284.89999999999998</v>
      </c>
      <c r="M109" s="92">
        <f t="shared" si="5"/>
        <v>284.89999999999998</v>
      </c>
      <c r="N109" s="85" t="s">
        <v>12</v>
      </c>
      <c r="O109" s="168">
        <v>116.17366666666668</v>
      </c>
      <c r="P109" s="93" t="s">
        <v>13</v>
      </c>
      <c r="Q109" s="112"/>
      <c r="S109" s="84"/>
    </row>
    <row r="110" spans="1:19">
      <c r="A110" s="89" t="s">
        <v>21</v>
      </c>
      <c r="B110" s="77" t="s">
        <v>141</v>
      </c>
      <c r="C110" s="104">
        <v>8788</v>
      </c>
      <c r="D110" s="87" t="s">
        <v>162</v>
      </c>
      <c r="E110" s="105" t="s">
        <v>10</v>
      </c>
      <c r="F110" s="88" t="s">
        <v>181</v>
      </c>
      <c r="G110" s="89" t="s">
        <v>24</v>
      </c>
      <c r="H110" s="88" t="s">
        <v>58</v>
      </c>
      <c r="I110" s="88">
        <v>37</v>
      </c>
      <c r="J110" s="89"/>
      <c r="K110" s="90" t="s">
        <v>18</v>
      </c>
      <c r="L110" s="92">
        <v>286.89999999999998</v>
      </c>
      <c r="M110" s="92">
        <f t="shared" si="5"/>
        <v>286.89999999999998</v>
      </c>
      <c r="N110" s="85" t="s">
        <v>12</v>
      </c>
      <c r="O110" s="167">
        <v>121.07400000000001</v>
      </c>
      <c r="P110" s="93" t="s">
        <v>13</v>
      </c>
      <c r="Q110" s="112"/>
      <c r="S110" s="84"/>
    </row>
    <row r="111" spans="1:19">
      <c r="A111" s="89" t="s">
        <v>21</v>
      </c>
      <c r="B111" s="77" t="s">
        <v>141</v>
      </c>
      <c r="C111" s="104">
        <v>8788</v>
      </c>
      <c r="D111" s="87" t="s">
        <v>162</v>
      </c>
      <c r="E111" s="105" t="s">
        <v>10</v>
      </c>
      <c r="F111" s="88" t="s">
        <v>181</v>
      </c>
      <c r="G111" s="89" t="s">
        <v>24</v>
      </c>
      <c r="H111" s="88" t="s">
        <v>58</v>
      </c>
      <c r="I111" s="88">
        <v>37</v>
      </c>
      <c r="J111" s="89"/>
      <c r="K111" s="90" t="s">
        <v>18</v>
      </c>
      <c r="L111" s="92">
        <v>288.89999999999998</v>
      </c>
      <c r="M111" s="92">
        <f t="shared" si="5"/>
        <v>288.89999999999998</v>
      </c>
      <c r="N111" s="85" t="s">
        <v>12</v>
      </c>
      <c r="O111" s="168">
        <v>122.00966666666669</v>
      </c>
      <c r="P111" s="93" t="s">
        <v>13</v>
      </c>
      <c r="Q111" s="112"/>
      <c r="S111" s="84"/>
    </row>
    <row r="112" spans="1:19">
      <c r="A112" s="89" t="s">
        <v>21</v>
      </c>
      <c r="B112" s="77" t="s">
        <v>141</v>
      </c>
      <c r="C112" s="104">
        <v>8788</v>
      </c>
      <c r="D112" s="87" t="s">
        <v>162</v>
      </c>
      <c r="E112" s="105" t="s">
        <v>10</v>
      </c>
      <c r="F112" s="88" t="s">
        <v>181</v>
      </c>
      <c r="G112" s="89" t="s">
        <v>24</v>
      </c>
      <c r="H112" s="88" t="s">
        <v>58</v>
      </c>
      <c r="I112" s="88">
        <v>37</v>
      </c>
      <c r="J112" s="89"/>
      <c r="K112" s="90" t="s">
        <v>18</v>
      </c>
      <c r="L112" s="92">
        <v>290.89999999999998</v>
      </c>
      <c r="M112" s="92">
        <f t="shared" si="5"/>
        <v>290.89999999999998</v>
      </c>
      <c r="N112" s="85" t="s">
        <v>12</v>
      </c>
      <c r="O112" s="168">
        <v>123.52733333333336</v>
      </c>
      <c r="P112" s="93" t="s">
        <v>13</v>
      </c>
      <c r="Q112" s="112"/>
      <c r="S112" s="84"/>
    </row>
    <row r="113" spans="1:19">
      <c r="A113" s="89" t="s">
        <v>21</v>
      </c>
      <c r="B113" s="77" t="s">
        <v>141</v>
      </c>
      <c r="C113" s="104">
        <v>8788</v>
      </c>
      <c r="D113" s="87" t="s">
        <v>162</v>
      </c>
      <c r="E113" s="105" t="s">
        <v>10</v>
      </c>
      <c r="F113" s="88" t="s">
        <v>181</v>
      </c>
      <c r="G113" s="89" t="s">
        <v>24</v>
      </c>
      <c r="H113" s="88" t="s">
        <v>58</v>
      </c>
      <c r="I113" s="88">
        <v>37</v>
      </c>
      <c r="J113" s="89"/>
      <c r="K113" s="90" t="s">
        <v>18</v>
      </c>
      <c r="L113" s="92">
        <v>293.3</v>
      </c>
      <c r="M113" s="92">
        <f t="shared" si="5"/>
        <v>293.3</v>
      </c>
      <c r="N113" s="85" t="s">
        <v>12</v>
      </c>
      <c r="O113" s="168">
        <v>122.70166666666665</v>
      </c>
      <c r="P113" s="93" t="s">
        <v>13</v>
      </c>
      <c r="Q113" s="112"/>
      <c r="S113" s="84"/>
    </row>
    <row r="114" spans="1:19">
      <c r="A114" s="89" t="s">
        <v>21</v>
      </c>
      <c r="B114" s="77" t="s">
        <v>141</v>
      </c>
      <c r="C114" s="104">
        <v>8788</v>
      </c>
      <c r="D114" s="87" t="s">
        <v>162</v>
      </c>
      <c r="E114" s="105" t="s">
        <v>10</v>
      </c>
      <c r="F114" s="88" t="s">
        <v>181</v>
      </c>
      <c r="G114" s="89" t="s">
        <v>24</v>
      </c>
      <c r="H114" s="88" t="s">
        <v>58</v>
      </c>
      <c r="I114" s="88">
        <v>37</v>
      </c>
      <c r="J114" s="89"/>
      <c r="K114" s="90" t="s">
        <v>18</v>
      </c>
      <c r="L114" s="92">
        <v>296.10000000000002</v>
      </c>
      <c r="M114" s="92">
        <f t="shared" si="5"/>
        <v>296.10000000000002</v>
      </c>
      <c r="N114" s="85" t="s">
        <v>12</v>
      </c>
      <c r="O114" s="168">
        <v>101</v>
      </c>
      <c r="P114" s="93" t="s">
        <v>13</v>
      </c>
      <c r="Q114" s="112"/>
      <c r="S114" s="84"/>
    </row>
    <row r="115" spans="1:19">
      <c r="A115" s="89" t="s">
        <v>21</v>
      </c>
      <c r="B115" s="77" t="s">
        <v>141</v>
      </c>
      <c r="C115" s="104">
        <v>8788</v>
      </c>
      <c r="D115" s="87" t="s">
        <v>162</v>
      </c>
      <c r="E115" s="105" t="s">
        <v>10</v>
      </c>
      <c r="F115" s="88" t="s">
        <v>181</v>
      </c>
      <c r="G115" s="89" t="s">
        <v>24</v>
      </c>
      <c r="H115" s="88" t="s">
        <v>58</v>
      </c>
      <c r="I115" s="88">
        <v>37</v>
      </c>
      <c r="J115" s="89"/>
      <c r="K115" s="90" t="s">
        <v>18</v>
      </c>
      <c r="L115" s="92">
        <v>298.3</v>
      </c>
      <c r="M115" s="92">
        <f t="shared" si="5"/>
        <v>298.3</v>
      </c>
      <c r="N115" s="85" t="s">
        <v>12</v>
      </c>
      <c r="O115" s="168">
        <v>72.334666666666664</v>
      </c>
      <c r="P115" s="93" t="s">
        <v>13</v>
      </c>
      <c r="Q115" s="112"/>
      <c r="S115" s="84"/>
    </row>
    <row r="116" spans="1:19">
      <c r="A116" s="89" t="s">
        <v>21</v>
      </c>
      <c r="B116" s="77" t="s">
        <v>141</v>
      </c>
      <c r="C116" s="104">
        <v>8788</v>
      </c>
      <c r="D116" s="87" t="s">
        <v>162</v>
      </c>
      <c r="E116" s="105" t="s">
        <v>10</v>
      </c>
      <c r="F116" s="88" t="s">
        <v>181</v>
      </c>
      <c r="G116" s="89" t="s">
        <v>24</v>
      </c>
      <c r="H116" s="88" t="s">
        <v>58</v>
      </c>
      <c r="I116" s="88">
        <v>37</v>
      </c>
      <c r="J116" s="89"/>
      <c r="K116" s="90" t="s">
        <v>18</v>
      </c>
      <c r="L116" s="92">
        <v>300.89999999999998</v>
      </c>
      <c r="M116" s="92">
        <f t="shared" si="5"/>
        <v>300.89999999999998</v>
      </c>
      <c r="N116" s="85" t="s">
        <v>12</v>
      </c>
      <c r="O116" s="168">
        <v>70.586999999999989</v>
      </c>
      <c r="P116" s="93" t="s">
        <v>13</v>
      </c>
      <c r="Q116" s="112"/>
      <c r="S116" s="84"/>
    </row>
    <row r="117" spans="1:19">
      <c r="A117" s="89" t="s">
        <v>21</v>
      </c>
      <c r="B117" s="77" t="s">
        <v>141</v>
      </c>
      <c r="C117" s="104">
        <v>8788</v>
      </c>
      <c r="D117" s="87" t="s">
        <v>162</v>
      </c>
      <c r="E117" s="105" t="s">
        <v>10</v>
      </c>
      <c r="F117" s="88" t="s">
        <v>181</v>
      </c>
      <c r="G117" s="89" t="s">
        <v>24</v>
      </c>
      <c r="H117" s="88" t="s">
        <v>58</v>
      </c>
      <c r="I117" s="88">
        <v>37</v>
      </c>
      <c r="J117" s="89"/>
      <c r="K117" s="90" t="s">
        <v>140</v>
      </c>
      <c r="L117" s="92">
        <v>303.3</v>
      </c>
      <c r="M117" s="92">
        <f t="shared" si="5"/>
        <v>303.3</v>
      </c>
      <c r="N117" s="85" t="s">
        <v>12</v>
      </c>
      <c r="O117" s="168">
        <v>67.086666666666645</v>
      </c>
      <c r="P117" s="93" t="s">
        <v>13</v>
      </c>
      <c r="Q117" s="112"/>
      <c r="S117" s="84"/>
    </row>
    <row r="118" spans="1:19">
      <c r="A118" s="89" t="s">
        <v>21</v>
      </c>
      <c r="B118" s="77" t="s">
        <v>141</v>
      </c>
      <c r="C118" s="104">
        <v>8788</v>
      </c>
      <c r="D118" s="87" t="s">
        <v>162</v>
      </c>
      <c r="E118" s="105" t="s">
        <v>10</v>
      </c>
      <c r="F118" s="88" t="s">
        <v>181</v>
      </c>
      <c r="G118" s="89" t="s">
        <v>24</v>
      </c>
      <c r="H118" s="88" t="s">
        <v>58</v>
      </c>
      <c r="I118" s="88">
        <v>37</v>
      </c>
      <c r="J118" s="89"/>
      <c r="K118" s="90" t="s">
        <v>140</v>
      </c>
      <c r="L118" s="92">
        <v>305.8</v>
      </c>
      <c r="M118" s="92">
        <f t="shared" si="5"/>
        <v>305.8</v>
      </c>
      <c r="N118" s="85" t="s">
        <v>12</v>
      </c>
      <c r="O118" s="167">
        <v>63.634333333333331</v>
      </c>
      <c r="P118" s="93" t="s">
        <v>13</v>
      </c>
      <c r="Q118" s="112"/>
      <c r="S118" s="84"/>
    </row>
    <row r="119" spans="1:19">
      <c r="A119" s="89" t="s">
        <v>21</v>
      </c>
      <c r="B119" s="77" t="s">
        <v>141</v>
      </c>
      <c r="C119" s="104">
        <v>8788</v>
      </c>
      <c r="D119" s="87" t="s">
        <v>162</v>
      </c>
      <c r="E119" s="105" t="s">
        <v>10</v>
      </c>
      <c r="F119" s="88" t="s">
        <v>181</v>
      </c>
      <c r="G119" s="89" t="s">
        <v>24</v>
      </c>
      <c r="H119" s="88" t="s">
        <v>58</v>
      </c>
      <c r="I119" s="88">
        <v>37</v>
      </c>
      <c r="J119" s="89"/>
      <c r="K119" s="90" t="s">
        <v>140</v>
      </c>
      <c r="L119" s="92">
        <v>308.2</v>
      </c>
      <c r="M119" s="92">
        <f t="shared" si="5"/>
        <v>308.2</v>
      </c>
      <c r="N119" s="85" t="s">
        <v>12</v>
      </c>
      <c r="O119" s="168">
        <v>60.187666666666679</v>
      </c>
      <c r="P119" s="93" t="s">
        <v>13</v>
      </c>
      <c r="Q119" s="112"/>
      <c r="S119" s="84"/>
    </row>
    <row r="120" spans="1:19">
      <c r="A120" s="89" t="s">
        <v>21</v>
      </c>
      <c r="B120" s="77" t="s">
        <v>141</v>
      </c>
      <c r="C120" s="104">
        <v>8788</v>
      </c>
      <c r="D120" s="87" t="s">
        <v>162</v>
      </c>
      <c r="E120" s="105" t="s">
        <v>10</v>
      </c>
      <c r="F120" s="88" t="s">
        <v>181</v>
      </c>
      <c r="G120" s="89" t="s">
        <v>24</v>
      </c>
      <c r="H120" s="88" t="s">
        <v>58</v>
      </c>
      <c r="I120" s="88">
        <v>37</v>
      </c>
      <c r="J120" s="89"/>
      <c r="K120" s="90" t="s">
        <v>140</v>
      </c>
      <c r="L120" s="92">
        <v>310</v>
      </c>
      <c r="M120" s="92">
        <f t="shared" si="5"/>
        <v>310</v>
      </c>
      <c r="N120" s="85" t="s">
        <v>12</v>
      </c>
      <c r="O120" s="168">
        <v>57.175333333333334</v>
      </c>
      <c r="P120" s="93" t="s">
        <v>13</v>
      </c>
      <c r="Q120" s="112"/>
      <c r="S120" s="84"/>
    </row>
    <row r="121" spans="1:19">
      <c r="A121" s="89" t="s">
        <v>21</v>
      </c>
      <c r="B121" s="77" t="s">
        <v>141</v>
      </c>
      <c r="C121" s="104">
        <v>8788</v>
      </c>
      <c r="D121" s="87" t="s">
        <v>162</v>
      </c>
      <c r="E121" s="105" t="s">
        <v>10</v>
      </c>
      <c r="F121" s="88" t="s">
        <v>181</v>
      </c>
      <c r="G121" s="89" t="s">
        <v>24</v>
      </c>
      <c r="H121" s="88" t="s">
        <v>58</v>
      </c>
      <c r="I121" s="88">
        <v>37</v>
      </c>
      <c r="J121" s="89"/>
      <c r="K121" s="90" t="s">
        <v>140</v>
      </c>
      <c r="L121" s="92">
        <v>312</v>
      </c>
      <c r="M121" s="92">
        <f t="shared" si="5"/>
        <v>312</v>
      </c>
      <c r="N121" s="85" t="s">
        <v>12</v>
      </c>
      <c r="O121" s="170" t="s">
        <v>156</v>
      </c>
      <c r="P121" s="93" t="s">
        <v>13</v>
      </c>
      <c r="Q121" s="112"/>
      <c r="S121" s="84"/>
    </row>
    <row r="122" spans="1:19">
      <c r="A122" s="77" t="s">
        <v>21</v>
      </c>
      <c r="B122" s="77" t="s">
        <v>141</v>
      </c>
      <c r="C122" s="101">
        <v>8788</v>
      </c>
      <c r="D122" s="79" t="s">
        <v>163</v>
      </c>
      <c r="E122" s="102" t="s">
        <v>10</v>
      </c>
      <c r="F122" s="80" t="s">
        <v>181</v>
      </c>
      <c r="G122" s="77" t="s">
        <v>24</v>
      </c>
      <c r="H122" s="80" t="s">
        <v>58</v>
      </c>
      <c r="I122" s="80">
        <v>37</v>
      </c>
      <c r="J122" s="77"/>
      <c r="K122" s="76" t="s">
        <v>139</v>
      </c>
      <c r="L122" s="82">
        <v>261.60000000000002</v>
      </c>
      <c r="M122" s="82">
        <f>L122</f>
        <v>261.60000000000002</v>
      </c>
      <c r="N122" s="76" t="s">
        <v>12</v>
      </c>
      <c r="O122" s="166">
        <v>28</v>
      </c>
      <c r="P122" s="83" t="s">
        <v>13</v>
      </c>
      <c r="Q122" s="112"/>
      <c r="S122" s="84"/>
    </row>
    <row r="123" spans="1:19">
      <c r="A123" s="89" t="s">
        <v>21</v>
      </c>
      <c r="B123" s="77" t="s">
        <v>141</v>
      </c>
      <c r="C123" s="104">
        <v>8788</v>
      </c>
      <c r="D123" s="87" t="s">
        <v>163</v>
      </c>
      <c r="E123" s="105" t="s">
        <v>10</v>
      </c>
      <c r="F123" s="88" t="s">
        <v>181</v>
      </c>
      <c r="G123" s="89" t="s">
        <v>24</v>
      </c>
      <c r="H123" s="88" t="s">
        <v>58</v>
      </c>
      <c r="I123" s="88">
        <v>37</v>
      </c>
      <c r="J123" s="89"/>
      <c r="K123" s="90" t="s">
        <v>139</v>
      </c>
      <c r="L123" s="92">
        <v>266.3</v>
      </c>
      <c r="M123" s="92">
        <f t="shared" ref="M123:M141" si="6">L123</f>
        <v>266.3</v>
      </c>
      <c r="N123" s="85" t="s">
        <v>12</v>
      </c>
      <c r="O123" s="168">
        <v>40.45421686746981</v>
      </c>
      <c r="P123" s="93" t="s">
        <v>13</v>
      </c>
      <c r="Q123" s="112"/>
      <c r="S123" s="84"/>
    </row>
    <row r="124" spans="1:19">
      <c r="A124" s="89" t="s">
        <v>21</v>
      </c>
      <c r="B124" s="77" t="s">
        <v>141</v>
      </c>
      <c r="C124" s="104">
        <v>8788</v>
      </c>
      <c r="D124" s="87" t="s">
        <v>163</v>
      </c>
      <c r="E124" s="105" t="s">
        <v>10</v>
      </c>
      <c r="F124" s="88" t="s">
        <v>181</v>
      </c>
      <c r="G124" s="89" t="s">
        <v>24</v>
      </c>
      <c r="H124" s="88" t="s">
        <v>58</v>
      </c>
      <c r="I124" s="88">
        <v>37</v>
      </c>
      <c r="J124" s="89"/>
      <c r="K124" s="90" t="s">
        <v>139</v>
      </c>
      <c r="L124" s="92">
        <v>268.60000000000002</v>
      </c>
      <c r="M124" s="92">
        <f t="shared" si="6"/>
        <v>268.60000000000002</v>
      </c>
      <c r="N124" s="85" t="s">
        <v>12</v>
      </c>
      <c r="O124" s="168">
        <v>46.341084337349464</v>
      </c>
      <c r="P124" s="93" t="s">
        <v>13</v>
      </c>
      <c r="Q124" s="112"/>
      <c r="S124" s="84"/>
    </row>
    <row r="125" spans="1:19">
      <c r="A125" s="89" t="s">
        <v>21</v>
      </c>
      <c r="B125" s="77" t="s">
        <v>141</v>
      </c>
      <c r="C125" s="104">
        <v>8788</v>
      </c>
      <c r="D125" s="87" t="s">
        <v>163</v>
      </c>
      <c r="E125" s="105" t="s">
        <v>10</v>
      </c>
      <c r="F125" s="88" t="s">
        <v>181</v>
      </c>
      <c r="G125" s="89" t="s">
        <v>24</v>
      </c>
      <c r="H125" s="88" t="s">
        <v>58</v>
      </c>
      <c r="I125" s="88">
        <v>37</v>
      </c>
      <c r="J125" s="89"/>
      <c r="K125" s="90" t="s">
        <v>139</v>
      </c>
      <c r="L125" s="92">
        <v>272</v>
      </c>
      <c r="M125" s="92">
        <f t="shared" si="6"/>
        <v>272</v>
      </c>
      <c r="N125" s="85" t="s">
        <v>12</v>
      </c>
      <c r="O125" s="168">
        <v>52.895301204819326</v>
      </c>
      <c r="P125" s="93" t="s">
        <v>13</v>
      </c>
      <c r="Q125" s="112"/>
      <c r="S125" s="84"/>
    </row>
    <row r="126" spans="1:19">
      <c r="A126" s="89" t="s">
        <v>21</v>
      </c>
      <c r="B126" s="77" t="s">
        <v>141</v>
      </c>
      <c r="C126" s="104">
        <v>8788</v>
      </c>
      <c r="D126" s="87" t="s">
        <v>163</v>
      </c>
      <c r="E126" s="105" t="s">
        <v>10</v>
      </c>
      <c r="F126" s="88" t="s">
        <v>181</v>
      </c>
      <c r="G126" s="89" t="s">
        <v>24</v>
      </c>
      <c r="H126" s="88" t="s">
        <v>58</v>
      </c>
      <c r="I126" s="88">
        <v>37</v>
      </c>
      <c r="J126" s="89"/>
      <c r="K126" s="90" t="s">
        <v>139</v>
      </c>
      <c r="L126" s="92">
        <v>275.39999999999998</v>
      </c>
      <c r="M126" s="92">
        <f t="shared" si="6"/>
        <v>275.39999999999998</v>
      </c>
      <c r="N126" s="85" t="s">
        <v>12</v>
      </c>
      <c r="O126" s="168">
        <v>61.010602409638643</v>
      </c>
      <c r="P126" s="93" t="s">
        <v>13</v>
      </c>
      <c r="Q126" s="112"/>
      <c r="S126" s="84"/>
    </row>
    <row r="127" spans="1:19">
      <c r="A127" s="89" t="s">
        <v>21</v>
      </c>
      <c r="B127" s="77" t="s">
        <v>141</v>
      </c>
      <c r="C127" s="104">
        <v>8788</v>
      </c>
      <c r="D127" s="87" t="s">
        <v>163</v>
      </c>
      <c r="E127" s="105" t="s">
        <v>10</v>
      </c>
      <c r="F127" s="88" t="s">
        <v>181</v>
      </c>
      <c r="G127" s="89" t="s">
        <v>24</v>
      </c>
      <c r="H127" s="88" t="s">
        <v>58</v>
      </c>
      <c r="I127" s="88">
        <v>37</v>
      </c>
      <c r="J127" s="89"/>
      <c r="K127" s="90" t="s">
        <v>139</v>
      </c>
      <c r="L127" s="92">
        <v>278.2</v>
      </c>
      <c r="M127" s="92">
        <f t="shared" si="6"/>
        <v>278.2</v>
      </c>
      <c r="N127" s="85" t="s">
        <v>12</v>
      </c>
      <c r="O127" s="168">
        <v>65.54698795180721</v>
      </c>
      <c r="P127" s="93" t="s">
        <v>13</v>
      </c>
      <c r="Q127" s="112"/>
      <c r="S127" s="84"/>
    </row>
    <row r="128" spans="1:19">
      <c r="A128" s="89" t="s">
        <v>21</v>
      </c>
      <c r="B128" s="77" t="s">
        <v>141</v>
      </c>
      <c r="C128" s="104">
        <v>8788</v>
      </c>
      <c r="D128" s="87" t="s">
        <v>163</v>
      </c>
      <c r="E128" s="105" t="s">
        <v>10</v>
      </c>
      <c r="F128" s="88" t="s">
        <v>181</v>
      </c>
      <c r="G128" s="89" t="s">
        <v>24</v>
      </c>
      <c r="H128" s="88" t="s">
        <v>58</v>
      </c>
      <c r="I128" s="88">
        <v>37</v>
      </c>
      <c r="J128" s="89"/>
      <c r="K128" s="90" t="s">
        <v>139</v>
      </c>
      <c r="L128" s="92">
        <v>282.10000000000002</v>
      </c>
      <c r="M128" s="92">
        <f t="shared" si="6"/>
        <v>282.10000000000002</v>
      </c>
      <c r="N128" s="85" t="s">
        <v>12</v>
      </c>
      <c r="O128" s="168">
        <v>106.31722891566254</v>
      </c>
      <c r="P128" s="93" t="s">
        <v>13</v>
      </c>
      <c r="Q128" s="112"/>
      <c r="S128" s="84"/>
    </row>
    <row r="129" spans="1:19">
      <c r="A129" s="89" t="s">
        <v>21</v>
      </c>
      <c r="B129" s="77" t="s">
        <v>141</v>
      </c>
      <c r="C129" s="104">
        <v>8788</v>
      </c>
      <c r="D129" s="87" t="s">
        <v>163</v>
      </c>
      <c r="E129" s="105" t="s">
        <v>10</v>
      </c>
      <c r="F129" s="88" t="s">
        <v>181</v>
      </c>
      <c r="G129" s="89" t="s">
        <v>24</v>
      </c>
      <c r="H129" s="88" t="s">
        <v>58</v>
      </c>
      <c r="I129" s="88">
        <v>37</v>
      </c>
      <c r="J129" s="89"/>
      <c r="K129" s="90" t="s">
        <v>18</v>
      </c>
      <c r="L129" s="92">
        <v>284.89999999999998</v>
      </c>
      <c r="M129" s="92">
        <f t="shared" si="6"/>
        <v>284.89999999999998</v>
      </c>
      <c r="N129" s="85" t="s">
        <v>12</v>
      </c>
      <c r="O129" s="168">
        <v>107.06999999999998</v>
      </c>
      <c r="P129" s="93" t="s">
        <v>13</v>
      </c>
      <c r="Q129" s="112"/>
      <c r="S129" s="84"/>
    </row>
    <row r="130" spans="1:19">
      <c r="A130" s="89" t="s">
        <v>21</v>
      </c>
      <c r="B130" s="77" t="s">
        <v>141</v>
      </c>
      <c r="C130" s="104">
        <v>8788</v>
      </c>
      <c r="D130" s="87" t="s">
        <v>163</v>
      </c>
      <c r="E130" s="105" t="s">
        <v>10</v>
      </c>
      <c r="F130" s="88" t="s">
        <v>181</v>
      </c>
      <c r="G130" s="89" t="s">
        <v>24</v>
      </c>
      <c r="H130" s="88" t="s">
        <v>58</v>
      </c>
      <c r="I130" s="88">
        <v>37</v>
      </c>
      <c r="J130" s="89"/>
      <c r="K130" s="90" t="s">
        <v>18</v>
      </c>
      <c r="L130" s="92">
        <v>286.89999999999998</v>
      </c>
      <c r="M130" s="92">
        <f t="shared" si="6"/>
        <v>286.89999999999998</v>
      </c>
      <c r="N130" s="85" t="s">
        <v>12</v>
      </c>
      <c r="O130" s="167">
        <v>111.85385542168665</v>
      </c>
      <c r="P130" s="93" t="s">
        <v>13</v>
      </c>
      <c r="Q130" s="112"/>
      <c r="S130" s="84"/>
    </row>
    <row r="131" spans="1:19">
      <c r="A131" s="89" t="s">
        <v>21</v>
      </c>
      <c r="B131" s="77" t="s">
        <v>141</v>
      </c>
      <c r="C131" s="104">
        <v>8788</v>
      </c>
      <c r="D131" s="87" t="s">
        <v>163</v>
      </c>
      <c r="E131" s="105" t="s">
        <v>10</v>
      </c>
      <c r="F131" s="88" t="s">
        <v>181</v>
      </c>
      <c r="G131" s="89" t="s">
        <v>24</v>
      </c>
      <c r="H131" s="88" t="s">
        <v>58</v>
      </c>
      <c r="I131" s="88">
        <v>37</v>
      </c>
      <c r="J131" s="89"/>
      <c r="K131" s="90" t="s">
        <v>18</v>
      </c>
      <c r="L131" s="92">
        <v>288.89999999999998</v>
      </c>
      <c r="M131" s="92">
        <f t="shared" si="6"/>
        <v>288.89999999999998</v>
      </c>
      <c r="N131" s="85" t="s">
        <v>12</v>
      </c>
      <c r="O131" s="168">
        <v>112.80168674698787</v>
      </c>
      <c r="P131" s="93" t="s">
        <v>13</v>
      </c>
      <c r="Q131" s="112"/>
      <c r="S131" s="84"/>
    </row>
    <row r="132" spans="1:19">
      <c r="A132" s="89" t="s">
        <v>21</v>
      </c>
      <c r="B132" s="77" t="s">
        <v>141</v>
      </c>
      <c r="C132" s="104">
        <v>8788</v>
      </c>
      <c r="D132" s="87" t="s">
        <v>163</v>
      </c>
      <c r="E132" s="105" t="s">
        <v>10</v>
      </c>
      <c r="F132" s="88" t="s">
        <v>181</v>
      </c>
      <c r="G132" s="89" t="s">
        <v>24</v>
      </c>
      <c r="H132" s="88" t="s">
        <v>58</v>
      </c>
      <c r="I132" s="88">
        <v>37</v>
      </c>
      <c r="J132" s="89"/>
      <c r="K132" s="90" t="s">
        <v>18</v>
      </c>
      <c r="L132" s="92">
        <v>290.89999999999998</v>
      </c>
      <c r="M132" s="92">
        <f t="shared" si="6"/>
        <v>290.89999999999998</v>
      </c>
      <c r="N132" s="85" t="s">
        <v>12</v>
      </c>
      <c r="O132" s="168">
        <v>114.18650602409637</v>
      </c>
      <c r="P132" s="93" t="s">
        <v>13</v>
      </c>
      <c r="Q132" s="112"/>
      <c r="S132" s="84"/>
    </row>
    <row r="133" spans="1:19">
      <c r="A133" s="89" t="s">
        <v>21</v>
      </c>
      <c r="B133" s="77" t="s">
        <v>141</v>
      </c>
      <c r="C133" s="104">
        <v>8788</v>
      </c>
      <c r="D133" s="87" t="s">
        <v>163</v>
      </c>
      <c r="E133" s="105" t="s">
        <v>10</v>
      </c>
      <c r="F133" s="88" t="s">
        <v>181</v>
      </c>
      <c r="G133" s="89" t="s">
        <v>24</v>
      </c>
      <c r="H133" s="88" t="s">
        <v>58</v>
      </c>
      <c r="I133" s="88">
        <v>37</v>
      </c>
      <c r="J133" s="89"/>
      <c r="K133" s="90" t="s">
        <v>18</v>
      </c>
      <c r="L133" s="92">
        <v>293.3</v>
      </c>
      <c r="M133" s="92">
        <f t="shared" si="6"/>
        <v>293.3</v>
      </c>
      <c r="N133" s="85" t="s">
        <v>12</v>
      </c>
      <c r="O133" s="168">
        <v>113.33072289156617</v>
      </c>
      <c r="P133" s="93" t="s">
        <v>13</v>
      </c>
      <c r="Q133" s="112"/>
      <c r="S133" s="84"/>
    </row>
    <row r="134" spans="1:19">
      <c r="A134" s="89" t="s">
        <v>21</v>
      </c>
      <c r="B134" s="77" t="s">
        <v>141</v>
      </c>
      <c r="C134" s="104">
        <v>8788</v>
      </c>
      <c r="D134" s="87" t="s">
        <v>163</v>
      </c>
      <c r="E134" s="105" t="s">
        <v>10</v>
      </c>
      <c r="F134" s="88" t="s">
        <v>181</v>
      </c>
      <c r="G134" s="89" t="s">
        <v>24</v>
      </c>
      <c r="H134" s="88" t="s">
        <v>58</v>
      </c>
      <c r="I134" s="88">
        <v>37</v>
      </c>
      <c r="J134" s="89"/>
      <c r="K134" s="90" t="s">
        <v>18</v>
      </c>
      <c r="L134" s="92">
        <v>296.10000000000002</v>
      </c>
      <c r="M134" s="92">
        <f t="shared" si="6"/>
        <v>296.10000000000002</v>
      </c>
      <c r="N134" s="85" t="s">
        <v>12</v>
      </c>
      <c r="O134" s="168">
        <v>101</v>
      </c>
      <c r="P134" s="93" t="s">
        <v>13</v>
      </c>
      <c r="Q134" s="112"/>
      <c r="S134" s="84"/>
    </row>
    <row r="135" spans="1:19">
      <c r="A135" s="89" t="s">
        <v>21</v>
      </c>
      <c r="B135" s="77" t="s">
        <v>141</v>
      </c>
      <c r="C135" s="104">
        <v>8788</v>
      </c>
      <c r="D135" s="87" t="s">
        <v>163</v>
      </c>
      <c r="E135" s="105" t="s">
        <v>10</v>
      </c>
      <c r="F135" s="88" t="s">
        <v>181</v>
      </c>
      <c r="G135" s="89" t="s">
        <v>24</v>
      </c>
      <c r="H135" s="88" t="s">
        <v>58</v>
      </c>
      <c r="I135" s="88">
        <v>37</v>
      </c>
      <c r="J135" s="89"/>
      <c r="K135" s="90" t="s">
        <v>18</v>
      </c>
      <c r="L135" s="92">
        <v>298.3</v>
      </c>
      <c r="M135" s="92">
        <f t="shared" si="6"/>
        <v>298.3</v>
      </c>
      <c r="N135" s="85" t="s">
        <v>12</v>
      </c>
      <c r="O135" s="168">
        <v>72.22012048192758</v>
      </c>
      <c r="P135" s="93" t="s">
        <v>13</v>
      </c>
      <c r="Q135" s="112"/>
      <c r="S135" s="84"/>
    </row>
    <row r="136" spans="1:19">
      <c r="A136" s="89" t="s">
        <v>21</v>
      </c>
      <c r="B136" s="77" t="s">
        <v>141</v>
      </c>
      <c r="C136" s="104">
        <v>8788</v>
      </c>
      <c r="D136" s="87" t="s">
        <v>163</v>
      </c>
      <c r="E136" s="105" t="s">
        <v>10</v>
      </c>
      <c r="F136" s="88" t="s">
        <v>181</v>
      </c>
      <c r="G136" s="89" t="s">
        <v>24</v>
      </c>
      <c r="H136" s="88" t="s">
        <v>58</v>
      </c>
      <c r="I136" s="88">
        <v>37</v>
      </c>
      <c r="J136" s="89"/>
      <c r="K136" s="90" t="s">
        <v>18</v>
      </c>
      <c r="L136" s="92">
        <v>300.89999999999998</v>
      </c>
      <c r="M136" s="92">
        <f t="shared" si="6"/>
        <v>300.89999999999998</v>
      </c>
      <c r="N136" s="85" t="s">
        <v>12</v>
      </c>
      <c r="O136" s="168">
        <v>70.615421686746927</v>
      </c>
      <c r="P136" s="93" t="s">
        <v>13</v>
      </c>
      <c r="Q136" s="112"/>
      <c r="S136" s="84"/>
    </row>
    <row r="137" spans="1:19">
      <c r="A137" s="89" t="s">
        <v>21</v>
      </c>
      <c r="B137" s="77" t="s">
        <v>141</v>
      </c>
      <c r="C137" s="104">
        <v>8788</v>
      </c>
      <c r="D137" s="87" t="s">
        <v>163</v>
      </c>
      <c r="E137" s="105" t="s">
        <v>10</v>
      </c>
      <c r="F137" s="88" t="s">
        <v>181</v>
      </c>
      <c r="G137" s="89" t="s">
        <v>24</v>
      </c>
      <c r="H137" s="88" t="s">
        <v>58</v>
      </c>
      <c r="I137" s="88">
        <v>37</v>
      </c>
      <c r="J137" s="89"/>
      <c r="K137" s="90" t="s">
        <v>140</v>
      </c>
      <c r="L137" s="92">
        <v>303.3</v>
      </c>
      <c r="M137" s="92">
        <f t="shared" si="6"/>
        <v>303.3</v>
      </c>
      <c r="N137" s="85" t="s">
        <v>12</v>
      </c>
      <c r="O137" s="168">
        <v>67.080361445783112</v>
      </c>
      <c r="P137" s="93" t="s">
        <v>13</v>
      </c>
      <c r="Q137" s="112"/>
      <c r="S137" s="84"/>
    </row>
    <row r="138" spans="1:19">
      <c r="A138" s="89" t="s">
        <v>21</v>
      </c>
      <c r="B138" s="77" t="s">
        <v>141</v>
      </c>
      <c r="C138" s="104">
        <v>8788</v>
      </c>
      <c r="D138" s="87" t="s">
        <v>163</v>
      </c>
      <c r="E138" s="105" t="s">
        <v>10</v>
      </c>
      <c r="F138" s="88" t="s">
        <v>181</v>
      </c>
      <c r="G138" s="89" t="s">
        <v>24</v>
      </c>
      <c r="H138" s="88" t="s">
        <v>58</v>
      </c>
      <c r="I138" s="88">
        <v>37</v>
      </c>
      <c r="J138" s="89"/>
      <c r="K138" s="90" t="s">
        <v>140</v>
      </c>
      <c r="L138" s="92">
        <v>305.8</v>
      </c>
      <c r="M138" s="92">
        <f t="shared" si="6"/>
        <v>305.8</v>
      </c>
      <c r="N138" s="85" t="s">
        <v>12</v>
      </c>
      <c r="O138" s="167">
        <v>63.707108433735037</v>
      </c>
      <c r="P138" s="93" t="s">
        <v>13</v>
      </c>
      <c r="Q138" s="112"/>
      <c r="S138" s="84"/>
    </row>
    <row r="139" spans="1:19">
      <c r="A139" s="89" t="s">
        <v>21</v>
      </c>
      <c r="B139" s="77" t="s">
        <v>141</v>
      </c>
      <c r="C139" s="104">
        <v>8788</v>
      </c>
      <c r="D139" s="87" t="s">
        <v>163</v>
      </c>
      <c r="E139" s="105" t="s">
        <v>10</v>
      </c>
      <c r="F139" s="88" t="s">
        <v>181</v>
      </c>
      <c r="G139" s="89" t="s">
        <v>24</v>
      </c>
      <c r="H139" s="88" t="s">
        <v>58</v>
      </c>
      <c r="I139" s="88">
        <v>37</v>
      </c>
      <c r="J139" s="89"/>
      <c r="K139" s="90" t="s">
        <v>140</v>
      </c>
      <c r="L139" s="92">
        <v>308.2</v>
      </c>
      <c r="M139" s="92">
        <f t="shared" si="6"/>
        <v>308.2</v>
      </c>
      <c r="N139" s="85" t="s">
        <v>12</v>
      </c>
      <c r="O139" s="168">
        <v>60.699879518072279</v>
      </c>
      <c r="P139" s="93" t="s">
        <v>13</v>
      </c>
      <c r="Q139" s="112"/>
      <c r="S139" s="84"/>
    </row>
    <row r="140" spans="1:19">
      <c r="A140" s="89" t="s">
        <v>21</v>
      </c>
      <c r="B140" s="77" t="s">
        <v>141</v>
      </c>
      <c r="C140" s="104">
        <v>8788</v>
      </c>
      <c r="D140" s="87" t="s">
        <v>163</v>
      </c>
      <c r="E140" s="105" t="s">
        <v>10</v>
      </c>
      <c r="F140" s="88" t="s">
        <v>181</v>
      </c>
      <c r="G140" s="89" t="s">
        <v>24</v>
      </c>
      <c r="H140" s="88" t="s">
        <v>58</v>
      </c>
      <c r="I140" s="88">
        <v>37</v>
      </c>
      <c r="J140" s="89"/>
      <c r="K140" s="90" t="s">
        <v>140</v>
      </c>
      <c r="L140" s="92">
        <v>310</v>
      </c>
      <c r="M140" s="92">
        <f t="shared" si="6"/>
        <v>310</v>
      </c>
      <c r="N140" s="85" t="s">
        <v>12</v>
      </c>
      <c r="O140" s="168">
        <v>57.37722891566272</v>
      </c>
      <c r="P140" s="93" t="s">
        <v>13</v>
      </c>
      <c r="Q140" s="112"/>
      <c r="S140" s="84"/>
    </row>
    <row r="141" spans="1:19">
      <c r="A141" s="89" t="s">
        <v>21</v>
      </c>
      <c r="B141" s="77" t="s">
        <v>141</v>
      </c>
      <c r="C141" s="104">
        <v>8788</v>
      </c>
      <c r="D141" s="87" t="s">
        <v>163</v>
      </c>
      <c r="E141" s="105" t="s">
        <v>10</v>
      </c>
      <c r="F141" s="88" t="s">
        <v>181</v>
      </c>
      <c r="G141" s="89" t="s">
        <v>24</v>
      </c>
      <c r="H141" s="88" t="s">
        <v>58</v>
      </c>
      <c r="I141" s="88">
        <v>37</v>
      </c>
      <c r="J141" s="89"/>
      <c r="K141" s="90" t="s">
        <v>140</v>
      </c>
      <c r="L141" s="92">
        <v>312</v>
      </c>
      <c r="M141" s="92">
        <f t="shared" si="6"/>
        <v>312</v>
      </c>
      <c r="N141" s="85" t="s">
        <v>12</v>
      </c>
      <c r="O141" s="170" t="s">
        <v>156</v>
      </c>
      <c r="P141" s="93" t="s">
        <v>13</v>
      </c>
      <c r="Q141" s="112"/>
      <c r="S141" s="84"/>
    </row>
    <row r="142" spans="1:19">
      <c r="A142" s="77" t="s">
        <v>21</v>
      </c>
      <c r="B142" s="77" t="s">
        <v>141</v>
      </c>
      <c r="C142" s="101">
        <v>8788</v>
      </c>
      <c r="D142" s="79" t="s">
        <v>164</v>
      </c>
      <c r="E142" s="102" t="s">
        <v>10</v>
      </c>
      <c r="F142" s="80" t="s">
        <v>181</v>
      </c>
      <c r="G142" s="77" t="s">
        <v>24</v>
      </c>
      <c r="H142" s="80" t="s">
        <v>58</v>
      </c>
      <c r="I142" s="80">
        <v>37</v>
      </c>
      <c r="J142" s="77"/>
      <c r="K142" s="76" t="s">
        <v>139</v>
      </c>
      <c r="L142" s="82">
        <v>261.60000000000002</v>
      </c>
      <c r="M142" s="82">
        <f>L142</f>
        <v>261.60000000000002</v>
      </c>
      <c r="N142" s="76" t="s">
        <v>12</v>
      </c>
      <c r="O142" s="166">
        <v>28</v>
      </c>
      <c r="P142" s="83" t="s">
        <v>13</v>
      </c>
      <c r="Q142" s="112"/>
      <c r="S142" s="84"/>
    </row>
    <row r="143" spans="1:19">
      <c r="A143" s="89" t="s">
        <v>21</v>
      </c>
      <c r="B143" s="77" t="s">
        <v>141</v>
      </c>
      <c r="C143" s="104">
        <v>8788</v>
      </c>
      <c r="D143" s="87" t="s">
        <v>164</v>
      </c>
      <c r="E143" s="105" t="s">
        <v>10</v>
      </c>
      <c r="F143" s="88" t="s">
        <v>181</v>
      </c>
      <c r="G143" s="89" t="s">
        <v>24</v>
      </c>
      <c r="H143" s="88" t="s">
        <v>58</v>
      </c>
      <c r="I143" s="88">
        <v>37</v>
      </c>
      <c r="J143" s="89"/>
      <c r="K143" s="90" t="s">
        <v>139</v>
      </c>
      <c r="L143" s="92">
        <v>266.3</v>
      </c>
      <c r="M143" s="92">
        <f t="shared" ref="M143:M161" si="7">L143</f>
        <v>266.3</v>
      </c>
      <c r="N143" s="85" t="s">
        <v>12</v>
      </c>
      <c r="O143" s="168">
        <v>40.473225806451623</v>
      </c>
      <c r="P143" s="93" t="s">
        <v>13</v>
      </c>
      <c r="Q143" s="112"/>
      <c r="S143" s="84"/>
    </row>
    <row r="144" spans="1:19">
      <c r="A144" s="89" t="s">
        <v>21</v>
      </c>
      <c r="B144" s="77" t="s">
        <v>141</v>
      </c>
      <c r="C144" s="104">
        <v>8788</v>
      </c>
      <c r="D144" s="87" t="s">
        <v>164</v>
      </c>
      <c r="E144" s="105" t="s">
        <v>10</v>
      </c>
      <c r="F144" s="88" t="s">
        <v>181</v>
      </c>
      <c r="G144" s="89" t="s">
        <v>24</v>
      </c>
      <c r="H144" s="88" t="s">
        <v>58</v>
      </c>
      <c r="I144" s="88">
        <v>37</v>
      </c>
      <c r="J144" s="89"/>
      <c r="K144" s="90" t="s">
        <v>139</v>
      </c>
      <c r="L144" s="92">
        <v>268.60000000000002</v>
      </c>
      <c r="M144" s="92">
        <f t="shared" si="7"/>
        <v>268.60000000000002</v>
      </c>
      <c r="N144" s="85" t="s">
        <v>12</v>
      </c>
      <c r="O144" s="168">
        <v>46.388064516129006</v>
      </c>
      <c r="P144" s="93" t="s">
        <v>13</v>
      </c>
      <c r="Q144" s="112"/>
      <c r="S144" s="84"/>
    </row>
    <row r="145" spans="1:19">
      <c r="A145" s="89" t="s">
        <v>21</v>
      </c>
      <c r="B145" s="77" t="s">
        <v>141</v>
      </c>
      <c r="C145" s="104">
        <v>8788</v>
      </c>
      <c r="D145" s="87" t="s">
        <v>164</v>
      </c>
      <c r="E145" s="105" t="s">
        <v>10</v>
      </c>
      <c r="F145" s="88" t="s">
        <v>181</v>
      </c>
      <c r="G145" s="89" t="s">
        <v>24</v>
      </c>
      <c r="H145" s="88" t="s">
        <v>58</v>
      </c>
      <c r="I145" s="88">
        <v>37</v>
      </c>
      <c r="J145" s="89"/>
      <c r="K145" s="90" t="s">
        <v>139</v>
      </c>
      <c r="L145" s="92">
        <v>272</v>
      </c>
      <c r="M145" s="92">
        <f t="shared" si="7"/>
        <v>272</v>
      </c>
      <c r="N145" s="85" t="s">
        <v>12</v>
      </c>
      <c r="O145" s="168">
        <v>52.967419354838754</v>
      </c>
      <c r="P145" s="93" t="s">
        <v>13</v>
      </c>
      <c r="Q145" s="112"/>
      <c r="S145" s="84"/>
    </row>
    <row r="146" spans="1:19">
      <c r="A146" s="89" t="s">
        <v>21</v>
      </c>
      <c r="B146" s="77" t="s">
        <v>141</v>
      </c>
      <c r="C146" s="104">
        <v>8788</v>
      </c>
      <c r="D146" s="87" t="s">
        <v>164</v>
      </c>
      <c r="E146" s="105" t="s">
        <v>10</v>
      </c>
      <c r="F146" s="88" t="s">
        <v>181</v>
      </c>
      <c r="G146" s="89" t="s">
        <v>24</v>
      </c>
      <c r="H146" s="88" t="s">
        <v>58</v>
      </c>
      <c r="I146" s="88">
        <v>37</v>
      </c>
      <c r="J146" s="89"/>
      <c r="K146" s="90" t="s">
        <v>139</v>
      </c>
      <c r="L146" s="92">
        <v>275.39999999999998</v>
      </c>
      <c r="M146" s="92">
        <f t="shared" si="7"/>
        <v>275.39999999999998</v>
      </c>
      <c r="N146" s="85" t="s">
        <v>12</v>
      </c>
      <c r="O146" s="167">
        <v>61.052903225806446</v>
      </c>
      <c r="P146" s="93" t="s">
        <v>13</v>
      </c>
      <c r="Q146" s="112"/>
      <c r="S146" s="84"/>
    </row>
    <row r="147" spans="1:19">
      <c r="A147" s="89" t="s">
        <v>21</v>
      </c>
      <c r="B147" s="77" t="s">
        <v>141</v>
      </c>
      <c r="C147" s="104">
        <v>8788</v>
      </c>
      <c r="D147" s="87" t="s">
        <v>164</v>
      </c>
      <c r="E147" s="105" t="s">
        <v>10</v>
      </c>
      <c r="F147" s="88" t="s">
        <v>181</v>
      </c>
      <c r="G147" s="89" t="s">
        <v>24</v>
      </c>
      <c r="H147" s="88" t="s">
        <v>58</v>
      </c>
      <c r="I147" s="88">
        <v>37</v>
      </c>
      <c r="J147" s="89"/>
      <c r="K147" s="90" t="s">
        <v>139</v>
      </c>
      <c r="L147" s="92">
        <v>278.2</v>
      </c>
      <c r="M147" s="92">
        <f t="shared" si="7"/>
        <v>278.2</v>
      </c>
      <c r="N147" s="85" t="s">
        <v>12</v>
      </c>
      <c r="O147" s="168">
        <v>66.17419354838708</v>
      </c>
      <c r="P147" s="93" t="s">
        <v>13</v>
      </c>
      <c r="Q147" s="112"/>
      <c r="S147" s="84"/>
    </row>
    <row r="148" spans="1:19">
      <c r="A148" s="89" t="s">
        <v>21</v>
      </c>
      <c r="B148" s="77" t="s">
        <v>141</v>
      </c>
      <c r="C148" s="104">
        <v>8788</v>
      </c>
      <c r="D148" s="87" t="s">
        <v>164</v>
      </c>
      <c r="E148" s="105" t="s">
        <v>10</v>
      </c>
      <c r="F148" s="88" t="s">
        <v>181</v>
      </c>
      <c r="G148" s="89" t="s">
        <v>24</v>
      </c>
      <c r="H148" s="88" t="s">
        <v>58</v>
      </c>
      <c r="I148" s="88">
        <v>37</v>
      </c>
      <c r="J148" s="89"/>
      <c r="K148" s="90" t="s">
        <v>139</v>
      </c>
      <c r="L148" s="92">
        <v>282.10000000000002</v>
      </c>
      <c r="M148" s="92">
        <f t="shared" si="7"/>
        <v>282.10000000000002</v>
      </c>
      <c r="N148" s="85" t="s">
        <v>12</v>
      </c>
      <c r="O148" s="168">
        <v>105.52354838709684</v>
      </c>
      <c r="P148" s="93" t="s">
        <v>13</v>
      </c>
      <c r="Q148" s="112"/>
      <c r="S148" s="84"/>
    </row>
    <row r="149" spans="1:19">
      <c r="A149" s="89" t="s">
        <v>21</v>
      </c>
      <c r="B149" s="77" t="s">
        <v>141</v>
      </c>
      <c r="C149" s="104">
        <v>8788</v>
      </c>
      <c r="D149" s="87" t="s">
        <v>164</v>
      </c>
      <c r="E149" s="105" t="s">
        <v>10</v>
      </c>
      <c r="F149" s="88" t="s">
        <v>181</v>
      </c>
      <c r="G149" s="89" t="s">
        <v>24</v>
      </c>
      <c r="H149" s="88" t="s">
        <v>58</v>
      </c>
      <c r="I149" s="88">
        <v>37</v>
      </c>
      <c r="J149" s="89"/>
      <c r="K149" s="90" t="s">
        <v>18</v>
      </c>
      <c r="L149" s="92">
        <v>284.89999999999998</v>
      </c>
      <c r="M149" s="92">
        <f t="shared" si="7"/>
        <v>284.89999999999998</v>
      </c>
      <c r="N149" s="85" t="s">
        <v>12</v>
      </c>
      <c r="O149" s="168">
        <v>106.30967741935481</v>
      </c>
      <c r="P149" s="93" t="s">
        <v>13</v>
      </c>
      <c r="Q149" s="112"/>
      <c r="S149" s="84"/>
    </row>
    <row r="150" spans="1:19">
      <c r="A150" s="89" t="s">
        <v>21</v>
      </c>
      <c r="B150" s="77" t="s">
        <v>141</v>
      </c>
      <c r="C150" s="104">
        <v>8788</v>
      </c>
      <c r="D150" s="87" t="s">
        <v>164</v>
      </c>
      <c r="E150" s="105" t="s">
        <v>10</v>
      </c>
      <c r="F150" s="88" t="s">
        <v>181</v>
      </c>
      <c r="G150" s="89" t="s">
        <v>24</v>
      </c>
      <c r="H150" s="88" t="s">
        <v>58</v>
      </c>
      <c r="I150" s="88">
        <v>37</v>
      </c>
      <c r="J150" s="89"/>
      <c r="K150" s="90" t="s">
        <v>18</v>
      </c>
      <c r="L150" s="92">
        <v>286.89999999999998</v>
      </c>
      <c r="M150" s="92">
        <f t="shared" si="7"/>
        <v>286.89999999999998</v>
      </c>
      <c r="N150" s="85" t="s">
        <v>12</v>
      </c>
      <c r="O150" s="168">
        <v>111.12709677419346</v>
      </c>
      <c r="P150" s="93" t="s">
        <v>13</v>
      </c>
      <c r="Q150" s="112"/>
      <c r="S150" s="84"/>
    </row>
    <row r="151" spans="1:19">
      <c r="A151" s="89" t="s">
        <v>21</v>
      </c>
      <c r="B151" s="77" t="s">
        <v>141</v>
      </c>
      <c r="C151" s="104">
        <v>8788</v>
      </c>
      <c r="D151" s="87" t="s">
        <v>164</v>
      </c>
      <c r="E151" s="105" t="s">
        <v>10</v>
      </c>
      <c r="F151" s="88" t="s">
        <v>181</v>
      </c>
      <c r="G151" s="89" t="s">
        <v>24</v>
      </c>
      <c r="H151" s="88" t="s">
        <v>58</v>
      </c>
      <c r="I151" s="88">
        <v>37</v>
      </c>
      <c r="J151" s="89"/>
      <c r="K151" s="90" t="s">
        <v>18</v>
      </c>
      <c r="L151" s="92">
        <v>288.89999999999998</v>
      </c>
      <c r="M151" s="92">
        <f t="shared" si="7"/>
        <v>288.89999999999998</v>
      </c>
      <c r="N151" s="85" t="s">
        <v>12</v>
      </c>
      <c r="O151" s="168">
        <v>112.07193548387103</v>
      </c>
      <c r="P151" s="93" t="s">
        <v>13</v>
      </c>
      <c r="Q151" s="112"/>
      <c r="S151" s="84"/>
    </row>
    <row r="152" spans="1:19">
      <c r="A152" s="89" t="s">
        <v>21</v>
      </c>
      <c r="B152" s="77" t="s">
        <v>141</v>
      </c>
      <c r="C152" s="104">
        <v>8788</v>
      </c>
      <c r="D152" s="87" t="s">
        <v>164</v>
      </c>
      <c r="E152" s="105" t="s">
        <v>10</v>
      </c>
      <c r="F152" s="88" t="s">
        <v>181</v>
      </c>
      <c r="G152" s="89" t="s">
        <v>24</v>
      </c>
      <c r="H152" s="88" t="s">
        <v>58</v>
      </c>
      <c r="I152" s="88">
        <v>37</v>
      </c>
      <c r="J152" s="89"/>
      <c r="K152" s="90" t="s">
        <v>18</v>
      </c>
      <c r="L152" s="92">
        <v>290.89999999999998</v>
      </c>
      <c r="M152" s="92">
        <f t="shared" si="7"/>
        <v>290.89999999999998</v>
      </c>
      <c r="N152" s="85" t="s">
        <v>12</v>
      </c>
      <c r="O152" s="168">
        <v>113.45935483870971</v>
      </c>
      <c r="P152" s="93" t="s">
        <v>13</v>
      </c>
      <c r="Q152" s="112"/>
      <c r="S152" s="84"/>
    </row>
    <row r="153" spans="1:19">
      <c r="A153" s="89" t="s">
        <v>21</v>
      </c>
      <c r="B153" s="77" t="s">
        <v>141</v>
      </c>
      <c r="C153" s="104">
        <v>8788</v>
      </c>
      <c r="D153" s="87" t="s">
        <v>164</v>
      </c>
      <c r="E153" s="105" t="s">
        <v>10</v>
      </c>
      <c r="F153" s="88" t="s">
        <v>181</v>
      </c>
      <c r="G153" s="89" t="s">
        <v>24</v>
      </c>
      <c r="H153" s="88" t="s">
        <v>58</v>
      </c>
      <c r="I153" s="88">
        <v>37</v>
      </c>
      <c r="J153" s="89"/>
      <c r="K153" s="90" t="s">
        <v>18</v>
      </c>
      <c r="L153" s="92">
        <v>293.3</v>
      </c>
      <c r="M153" s="92">
        <f t="shared" si="7"/>
        <v>293.3</v>
      </c>
      <c r="N153" s="85" t="s">
        <v>12</v>
      </c>
      <c r="O153" s="168">
        <v>112.60129032258055</v>
      </c>
      <c r="P153" s="93" t="s">
        <v>13</v>
      </c>
      <c r="Q153" s="112"/>
      <c r="S153" s="84"/>
    </row>
    <row r="154" spans="1:19">
      <c r="A154" s="89" t="s">
        <v>21</v>
      </c>
      <c r="B154" s="77" t="s">
        <v>141</v>
      </c>
      <c r="C154" s="104">
        <v>8788</v>
      </c>
      <c r="D154" s="87" t="s">
        <v>164</v>
      </c>
      <c r="E154" s="105" t="s">
        <v>10</v>
      </c>
      <c r="F154" s="88" t="s">
        <v>181</v>
      </c>
      <c r="G154" s="89" t="s">
        <v>24</v>
      </c>
      <c r="H154" s="88" t="s">
        <v>58</v>
      </c>
      <c r="I154" s="88">
        <v>37</v>
      </c>
      <c r="J154" s="89"/>
      <c r="K154" s="90" t="s">
        <v>18</v>
      </c>
      <c r="L154" s="92">
        <v>296.10000000000002</v>
      </c>
      <c r="M154" s="92">
        <f t="shared" si="7"/>
        <v>296.10000000000002</v>
      </c>
      <c r="N154" s="85" t="s">
        <v>12</v>
      </c>
      <c r="O154" s="168">
        <v>101</v>
      </c>
      <c r="P154" s="93" t="s">
        <v>13</v>
      </c>
      <c r="Q154" s="112"/>
      <c r="S154" s="84"/>
    </row>
    <row r="155" spans="1:19">
      <c r="A155" s="89" t="s">
        <v>21</v>
      </c>
      <c r="B155" s="77" t="s">
        <v>141</v>
      </c>
      <c r="C155" s="104">
        <v>8788</v>
      </c>
      <c r="D155" s="87" t="s">
        <v>164</v>
      </c>
      <c r="E155" s="105" t="s">
        <v>10</v>
      </c>
      <c r="F155" s="88" t="s">
        <v>181</v>
      </c>
      <c r="G155" s="89" t="s">
        <v>24</v>
      </c>
      <c r="H155" s="88" t="s">
        <v>58</v>
      </c>
      <c r="I155" s="88">
        <v>37</v>
      </c>
      <c r="J155" s="89"/>
      <c r="K155" s="90" t="s">
        <v>18</v>
      </c>
      <c r="L155" s="92">
        <v>298.3</v>
      </c>
      <c r="M155" s="92">
        <f t="shared" si="7"/>
        <v>298.3</v>
      </c>
      <c r="N155" s="85" t="s">
        <v>12</v>
      </c>
      <c r="O155" s="168">
        <v>72.178064516129055</v>
      </c>
      <c r="P155" s="93" t="s">
        <v>13</v>
      </c>
      <c r="Q155" s="112"/>
      <c r="S155" s="84"/>
    </row>
    <row r="156" spans="1:19">
      <c r="A156" s="89" t="s">
        <v>21</v>
      </c>
      <c r="B156" s="77" t="s">
        <v>141</v>
      </c>
      <c r="C156" s="104">
        <v>8788</v>
      </c>
      <c r="D156" s="87" t="s">
        <v>164</v>
      </c>
      <c r="E156" s="105" t="s">
        <v>10</v>
      </c>
      <c r="F156" s="88" t="s">
        <v>181</v>
      </c>
      <c r="G156" s="89" t="s">
        <v>24</v>
      </c>
      <c r="H156" s="88" t="s">
        <v>58</v>
      </c>
      <c r="I156" s="88">
        <v>37</v>
      </c>
      <c r="J156" s="89"/>
      <c r="K156" s="90" t="s">
        <v>18</v>
      </c>
      <c r="L156" s="92">
        <v>300.89999999999998</v>
      </c>
      <c r="M156" s="92">
        <f t="shared" si="7"/>
        <v>300.89999999999998</v>
      </c>
      <c r="N156" s="85" t="s">
        <v>12</v>
      </c>
      <c r="O156" s="168">
        <v>70.611612903225833</v>
      </c>
      <c r="P156" s="93" t="s">
        <v>13</v>
      </c>
      <c r="Q156" s="112"/>
      <c r="S156" s="84"/>
    </row>
    <row r="157" spans="1:19">
      <c r="A157" s="89" t="s">
        <v>21</v>
      </c>
      <c r="B157" s="77" t="s">
        <v>141</v>
      </c>
      <c r="C157" s="104">
        <v>8788</v>
      </c>
      <c r="D157" s="87" t="s">
        <v>164</v>
      </c>
      <c r="E157" s="105" t="s">
        <v>10</v>
      </c>
      <c r="F157" s="88" t="s">
        <v>181</v>
      </c>
      <c r="G157" s="89" t="s">
        <v>24</v>
      </c>
      <c r="H157" s="88" t="s">
        <v>58</v>
      </c>
      <c r="I157" s="88">
        <v>37</v>
      </c>
      <c r="J157" s="89"/>
      <c r="K157" s="90" t="s">
        <v>140</v>
      </c>
      <c r="L157" s="92">
        <v>303.3</v>
      </c>
      <c r="M157" s="92">
        <f t="shared" si="7"/>
        <v>303.3</v>
      </c>
      <c r="N157" s="85" t="s">
        <v>12</v>
      </c>
      <c r="O157" s="168">
        <v>67.068387096774188</v>
      </c>
      <c r="P157" s="93" t="s">
        <v>13</v>
      </c>
      <c r="Q157" s="112"/>
      <c r="S157" s="84"/>
    </row>
    <row r="158" spans="1:19">
      <c r="A158" s="89" t="s">
        <v>21</v>
      </c>
      <c r="B158" s="77" t="s">
        <v>141</v>
      </c>
      <c r="C158" s="104">
        <v>8788</v>
      </c>
      <c r="D158" s="87" t="s">
        <v>164</v>
      </c>
      <c r="E158" s="105" t="s">
        <v>10</v>
      </c>
      <c r="F158" s="88" t="s">
        <v>181</v>
      </c>
      <c r="G158" s="89" t="s">
        <v>24</v>
      </c>
      <c r="H158" s="88" t="s">
        <v>58</v>
      </c>
      <c r="I158" s="88">
        <v>37</v>
      </c>
      <c r="J158" s="89"/>
      <c r="K158" s="90" t="s">
        <v>140</v>
      </c>
      <c r="L158" s="92">
        <v>305.8</v>
      </c>
      <c r="M158" s="92">
        <f t="shared" si="7"/>
        <v>305.8</v>
      </c>
      <c r="N158" s="85" t="s">
        <v>12</v>
      </c>
      <c r="O158" s="168">
        <v>63.740645161290317</v>
      </c>
      <c r="P158" s="93" t="s">
        <v>13</v>
      </c>
      <c r="Q158" s="112"/>
      <c r="S158" s="84"/>
    </row>
    <row r="159" spans="1:19">
      <c r="A159" s="89" t="s">
        <v>21</v>
      </c>
      <c r="B159" s="77" t="s">
        <v>141</v>
      </c>
      <c r="C159" s="104">
        <v>8788</v>
      </c>
      <c r="D159" s="87" t="s">
        <v>164</v>
      </c>
      <c r="E159" s="105" t="s">
        <v>10</v>
      </c>
      <c r="F159" s="88" t="s">
        <v>181</v>
      </c>
      <c r="G159" s="89" t="s">
        <v>24</v>
      </c>
      <c r="H159" s="88" t="s">
        <v>58</v>
      </c>
      <c r="I159" s="88">
        <v>37</v>
      </c>
      <c r="J159" s="89"/>
      <c r="K159" s="90" t="s">
        <v>140</v>
      </c>
      <c r="L159" s="92">
        <v>308.2</v>
      </c>
      <c r="M159" s="92">
        <f t="shared" si="7"/>
        <v>308.2</v>
      </c>
      <c r="N159" s="85" t="s">
        <v>12</v>
      </c>
      <c r="O159" s="168">
        <v>60.728064516129045</v>
      </c>
      <c r="P159" s="93" t="s">
        <v>13</v>
      </c>
      <c r="Q159" s="112"/>
      <c r="S159" s="84"/>
    </row>
    <row r="160" spans="1:19">
      <c r="A160" s="89" t="s">
        <v>21</v>
      </c>
      <c r="B160" s="77" t="s">
        <v>141</v>
      </c>
      <c r="C160" s="104">
        <v>8788</v>
      </c>
      <c r="D160" s="87" t="s">
        <v>164</v>
      </c>
      <c r="E160" s="105" t="s">
        <v>10</v>
      </c>
      <c r="F160" s="88" t="s">
        <v>181</v>
      </c>
      <c r="G160" s="89" t="s">
        <v>24</v>
      </c>
      <c r="H160" s="88" t="s">
        <v>58</v>
      </c>
      <c r="I160" s="88">
        <v>37</v>
      </c>
      <c r="J160" s="89"/>
      <c r="K160" s="90" t="s">
        <v>140</v>
      </c>
      <c r="L160" s="92">
        <v>310</v>
      </c>
      <c r="M160" s="92">
        <f t="shared" si="7"/>
        <v>310</v>
      </c>
      <c r="N160" s="85" t="s">
        <v>12</v>
      </c>
      <c r="O160" s="168">
        <v>57.406129032258022</v>
      </c>
      <c r="P160" s="93" t="s">
        <v>13</v>
      </c>
      <c r="Q160" s="112"/>
      <c r="S160" s="84"/>
    </row>
    <row r="161" spans="1:19">
      <c r="A161" s="89" t="s">
        <v>21</v>
      </c>
      <c r="B161" s="77" t="s">
        <v>141</v>
      </c>
      <c r="C161" s="104">
        <v>8788</v>
      </c>
      <c r="D161" s="87" t="s">
        <v>164</v>
      </c>
      <c r="E161" s="105" t="s">
        <v>10</v>
      </c>
      <c r="F161" s="88" t="s">
        <v>181</v>
      </c>
      <c r="G161" s="89" t="s">
        <v>24</v>
      </c>
      <c r="H161" s="88" t="s">
        <v>58</v>
      </c>
      <c r="I161" s="88">
        <v>37</v>
      </c>
      <c r="J161" s="89"/>
      <c r="K161" s="90" t="s">
        <v>140</v>
      </c>
      <c r="L161" s="92">
        <v>312</v>
      </c>
      <c r="M161" s="92">
        <f t="shared" si="7"/>
        <v>312</v>
      </c>
      <c r="N161" s="85" t="s">
        <v>12</v>
      </c>
      <c r="O161" s="170" t="s">
        <v>156</v>
      </c>
      <c r="P161" s="93" t="s">
        <v>13</v>
      </c>
      <c r="Q161" s="112"/>
      <c r="S161" s="84"/>
    </row>
    <row r="162" spans="1:19">
      <c r="A162" s="77" t="s">
        <v>21</v>
      </c>
      <c r="B162" s="77" t="s">
        <v>141</v>
      </c>
      <c r="C162" s="101">
        <v>8788</v>
      </c>
      <c r="D162" s="79" t="s">
        <v>165</v>
      </c>
      <c r="E162" s="102" t="s">
        <v>10</v>
      </c>
      <c r="F162" s="80" t="s">
        <v>181</v>
      </c>
      <c r="G162" s="77" t="s">
        <v>24</v>
      </c>
      <c r="H162" s="80" t="s">
        <v>58</v>
      </c>
      <c r="I162" s="80">
        <v>37</v>
      </c>
      <c r="J162" s="77"/>
      <c r="K162" s="76" t="s">
        <v>139</v>
      </c>
      <c r="L162" s="82">
        <v>261.60000000000002</v>
      </c>
      <c r="M162" s="82">
        <f>L162</f>
        <v>261.60000000000002</v>
      </c>
      <c r="N162" s="76" t="s">
        <v>12</v>
      </c>
      <c r="O162" s="166">
        <v>28</v>
      </c>
      <c r="P162" s="83" t="s">
        <v>13</v>
      </c>
      <c r="Q162" s="112"/>
      <c r="S162" s="84"/>
    </row>
    <row r="163" spans="1:19">
      <c r="A163" s="89" t="s">
        <v>21</v>
      </c>
      <c r="B163" s="77" t="s">
        <v>141</v>
      </c>
      <c r="C163" s="104">
        <v>8788</v>
      </c>
      <c r="D163" s="87" t="s">
        <v>165</v>
      </c>
      <c r="E163" s="105" t="s">
        <v>10</v>
      </c>
      <c r="F163" s="88" t="s">
        <v>181</v>
      </c>
      <c r="G163" s="89" t="s">
        <v>24</v>
      </c>
      <c r="H163" s="88" t="s">
        <v>58</v>
      </c>
      <c r="I163" s="88">
        <v>37</v>
      </c>
      <c r="J163" s="89"/>
      <c r="K163" s="90" t="s">
        <v>139</v>
      </c>
      <c r="L163" s="92">
        <v>266.3</v>
      </c>
      <c r="M163" s="92">
        <f t="shared" ref="M163:M181" si="8">L163</f>
        <v>266.3</v>
      </c>
      <c r="N163" s="85" t="s">
        <v>12</v>
      </c>
      <c r="O163" s="168">
        <v>40.47000000000002</v>
      </c>
      <c r="P163" s="93" t="s">
        <v>13</v>
      </c>
      <c r="Q163" s="112"/>
      <c r="S163" s="84"/>
    </row>
    <row r="164" spans="1:19">
      <c r="A164" s="89" t="s">
        <v>21</v>
      </c>
      <c r="B164" s="77" t="s">
        <v>141</v>
      </c>
      <c r="C164" s="104">
        <v>8788</v>
      </c>
      <c r="D164" s="87" t="s">
        <v>165</v>
      </c>
      <c r="E164" s="105" t="s">
        <v>10</v>
      </c>
      <c r="F164" s="88" t="s">
        <v>181</v>
      </c>
      <c r="G164" s="89" t="s">
        <v>24</v>
      </c>
      <c r="H164" s="88" t="s">
        <v>58</v>
      </c>
      <c r="I164" s="88">
        <v>37</v>
      </c>
      <c r="J164" s="89"/>
      <c r="K164" s="90" t="s">
        <v>139</v>
      </c>
      <c r="L164" s="92">
        <v>268.60000000000002</v>
      </c>
      <c r="M164" s="92">
        <f t="shared" si="8"/>
        <v>268.60000000000002</v>
      </c>
      <c r="N164" s="85" t="s">
        <v>12</v>
      </c>
      <c r="O164" s="168">
        <v>46.359999999999985</v>
      </c>
      <c r="P164" s="93" t="s">
        <v>13</v>
      </c>
      <c r="Q164" s="112"/>
      <c r="S164" s="84"/>
    </row>
    <row r="165" spans="1:19">
      <c r="A165" s="89" t="s">
        <v>21</v>
      </c>
      <c r="B165" s="77" t="s">
        <v>141</v>
      </c>
      <c r="C165" s="104">
        <v>8788</v>
      </c>
      <c r="D165" s="87" t="s">
        <v>165</v>
      </c>
      <c r="E165" s="105" t="s">
        <v>10</v>
      </c>
      <c r="F165" s="88" t="s">
        <v>181</v>
      </c>
      <c r="G165" s="89" t="s">
        <v>24</v>
      </c>
      <c r="H165" s="88" t="s">
        <v>58</v>
      </c>
      <c r="I165" s="88">
        <v>37</v>
      </c>
      <c r="J165" s="89"/>
      <c r="K165" s="90" t="s">
        <v>139</v>
      </c>
      <c r="L165" s="92">
        <v>272</v>
      </c>
      <c r="M165" s="92">
        <f t="shared" si="8"/>
        <v>272</v>
      </c>
      <c r="N165" s="85" t="s">
        <v>12</v>
      </c>
      <c r="O165" s="168">
        <v>53.130000000000038</v>
      </c>
      <c r="P165" s="93" t="s">
        <v>13</v>
      </c>
      <c r="Q165" s="112"/>
      <c r="S165" s="84"/>
    </row>
    <row r="166" spans="1:19">
      <c r="A166" s="89" t="s">
        <v>21</v>
      </c>
      <c r="B166" s="77" t="s">
        <v>141</v>
      </c>
      <c r="C166" s="104">
        <v>8788</v>
      </c>
      <c r="D166" s="87" t="s">
        <v>165</v>
      </c>
      <c r="E166" s="105" t="s">
        <v>10</v>
      </c>
      <c r="F166" s="88" t="s">
        <v>181</v>
      </c>
      <c r="G166" s="89" t="s">
        <v>24</v>
      </c>
      <c r="H166" s="88" t="s">
        <v>58</v>
      </c>
      <c r="I166" s="88">
        <v>37</v>
      </c>
      <c r="J166" s="89"/>
      <c r="K166" s="90" t="s">
        <v>139</v>
      </c>
      <c r="L166" s="92">
        <v>275.39999999999998</v>
      </c>
      <c r="M166" s="92">
        <f t="shared" si="8"/>
        <v>275.39999999999998</v>
      </c>
      <c r="N166" s="85" t="s">
        <v>12</v>
      </c>
      <c r="O166" s="168">
        <v>61.26</v>
      </c>
      <c r="P166" s="93" t="s">
        <v>13</v>
      </c>
      <c r="Q166" s="112"/>
      <c r="S166" s="84"/>
    </row>
    <row r="167" spans="1:19">
      <c r="A167" s="89" t="s">
        <v>21</v>
      </c>
      <c r="B167" s="77" t="s">
        <v>141</v>
      </c>
      <c r="C167" s="104">
        <v>8788</v>
      </c>
      <c r="D167" s="87" t="s">
        <v>165</v>
      </c>
      <c r="E167" s="105" t="s">
        <v>10</v>
      </c>
      <c r="F167" s="88" t="s">
        <v>181</v>
      </c>
      <c r="G167" s="89" t="s">
        <v>24</v>
      </c>
      <c r="H167" s="88" t="s">
        <v>58</v>
      </c>
      <c r="I167" s="88">
        <v>37</v>
      </c>
      <c r="J167" s="89"/>
      <c r="K167" s="90" t="s">
        <v>139</v>
      </c>
      <c r="L167" s="92">
        <v>278.2</v>
      </c>
      <c r="M167" s="92">
        <f t="shared" si="8"/>
        <v>278.2</v>
      </c>
      <c r="N167" s="85" t="s">
        <v>12</v>
      </c>
      <c r="O167" s="168">
        <v>66.539999999999978</v>
      </c>
      <c r="P167" s="93" t="s">
        <v>13</v>
      </c>
      <c r="Q167" s="112"/>
      <c r="S167" s="84"/>
    </row>
    <row r="168" spans="1:19">
      <c r="A168" s="89" t="s">
        <v>21</v>
      </c>
      <c r="B168" s="77" t="s">
        <v>141</v>
      </c>
      <c r="C168" s="104">
        <v>8788</v>
      </c>
      <c r="D168" s="87" t="s">
        <v>165</v>
      </c>
      <c r="E168" s="105" t="s">
        <v>10</v>
      </c>
      <c r="F168" s="88" t="s">
        <v>181</v>
      </c>
      <c r="G168" s="89" t="s">
        <v>24</v>
      </c>
      <c r="H168" s="88" t="s">
        <v>58</v>
      </c>
      <c r="I168" s="88">
        <v>37</v>
      </c>
      <c r="J168" s="89"/>
      <c r="K168" s="90" t="s">
        <v>139</v>
      </c>
      <c r="L168" s="92">
        <v>282.10000000000002</v>
      </c>
      <c r="M168" s="92">
        <f t="shared" si="8"/>
        <v>282.10000000000002</v>
      </c>
      <c r="N168" s="85" t="s">
        <v>12</v>
      </c>
      <c r="O168" s="168">
        <v>100.07000000000002</v>
      </c>
      <c r="P168" s="93" t="s">
        <v>13</v>
      </c>
      <c r="Q168" s="112"/>
      <c r="S168" s="84"/>
    </row>
    <row r="169" spans="1:19">
      <c r="A169" s="89" t="s">
        <v>21</v>
      </c>
      <c r="B169" s="77" t="s">
        <v>141</v>
      </c>
      <c r="C169" s="104">
        <v>8788</v>
      </c>
      <c r="D169" s="87" t="s">
        <v>165</v>
      </c>
      <c r="E169" s="105" t="s">
        <v>10</v>
      </c>
      <c r="F169" s="88" t="s">
        <v>181</v>
      </c>
      <c r="G169" s="89" t="s">
        <v>24</v>
      </c>
      <c r="H169" s="88" t="s">
        <v>58</v>
      </c>
      <c r="I169" s="88">
        <v>37</v>
      </c>
      <c r="J169" s="89"/>
      <c r="K169" s="90" t="s">
        <v>18</v>
      </c>
      <c r="L169" s="92">
        <v>284.89999999999998</v>
      </c>
      <c r="M169" s="92">
        <f t="shared" si="8"/>
        <v>284.89999999999998</v>
      </c>
      <c r="N169" s="85" t="s">
        <v>12</v>
      </c>
      <c r="O169" s="167">
        <v>100.82999999999996</v>
      </c>
      <c r="P169" s="93" t="s">
        <v>13</v>
      </c>
      <c r="Q169" s="112"/>
      <c r="S169" s="84"/>
    </row>
    <row r="170" spans="1:19">
      <c r="A170" s="89" t="s">
        <v>21</v>
      </c>
      <c r="B170" s="77" t="s">
        <v>141</v>
      </c>
      <c r="C170" s="104">
        <v>8788</v>
      </c>
      <c r="D170" s="87" t="s">
        <v>165</v>
      </c>
      <c r="E170" s="105" t="s">
        <v>10</v>
      </c>
      <c r="F170" s="88" t="s">
        <v>181</v>
      </c>
      <c r="G170" s="89" t="s">
        <v>24</v>
      </c>
      <c r="H170" s="88" t="s">
        <v>58</v>
      </c>
      <c r="I170" s="88">
        <v>37</v>
      </c>
      <c r="J170" s="89"/>
      <c r="K170" s="90" t="s">
        <v>18</v>
      </c>
      <c r="L170" s="92">
        <v>286.89999999999998</v>
      </c>
      <c r="M170" s="92">
        <f t="shared" si="8"/>
        <v>286.89999999999998</v>
      </c>
      <c r="N170" s="85" t="s">
        <v>12</v>
      </c>
      <c r="O170" s="168">
        <v>105.73999999999992</v>
      </c>
      <c r="P170" s="93" t="s">
        <v>13</v>
      </c>
      <c r="Q170" s="112"/>
      <c r="S170" s="84"/>
    </row>
    <row r="171" spans="1:19">
      <c r="A171" s="89" t="s">
        <v>21</v>
      </c>
      <c r="B171" s="77" t="s">
        <v>141</v>
      </c>
      <c r="C171" s="104">
        <v>8788</v>
      </c>
      <c r="D171" s="87" t="s">
        <v>165</v>
      </c>
      <c r="E171" s="105" t="s">
        <v>10</v>
      </c>
      <c r="F171" s="88" t="s">
        <v>181</v>
      </c>
      <c r="G171" s="89" t="s">
        <v>24</v>
      </c>
      <c r="H171" s="88" t="s">
        <v>58</v>
      </c>
      <c r="I171" s="88">
        <v>37</v>
      </c>
      <c r="J171" s="89"/>
      <c r="K171" s="90" t="s">
        <v>18</v>
      </c>
      <c r="L171" s="92">
        <v>288.89999999999998</v>
      </c>
      <c r="M171" s="92">
        <f t="shared" si="8"/>
        <v>288.89999999999998</v>
      </c>
      <c r="N171" s="85" t="s">
        <v>12</v>
      </c>
      <c r="O171" s="168">
        <v>106.63000000000007</v>
      </c>
      <c r="P171" s="93" t="s">
        <v>13</v>
      </c>
      <c r="Q171" s="112"/>
      <c r="S171" s="84"/>
    </row>
    <row r="172" spans="1:19">
      <c r="A172" s="89" t="s">
        <v>21</v>
      </c>
      <c r="B172" s="77" t="s">
        <v>141</v>
      </c>
      <c r="C172" s="104">
        <v>8788</v>
      </c>
      <c r="D172" s="87" t="s">
        <v>165</v>
      </c>
      <c r="E172" s="105" t="s">
        <v>10</v>
      </c>
      <c r="F172" s="88" t="s">
        <v>181</v>
      </c>
      <c r="G172" s="89" t="s">
        <v>24</v>
      </c>
      <c r="H172" s="88" t="s">
        <v>58</v>
      </c>
      <c r="I172" s="88">
        <v>37</v>
      </c>
      <c r="J172" s="89"/>
      <c r="K172" s="90" t="s">
        <v>18</v>
      </c>
      <c r="L172" s="92">
        <v>290.89999999999998</v>
      </c>
      <c r="M172" s="92">
        <f t="shared" si="8"/>
        <v>290.89999999999998</v>
      </c>
      <c r="N172" s="85" t="s">
        <v>12</v>
      </c>
      <c r="O172" s="168">
        <v>108.36000000000003</v>
      </c>
      <c r="P172" s="93" t="s">
        <v>13</v>
      </c>
      <c r="Q172" s="112"/>
      <c r="S172" s="84"/>
    </row>
    <row r="173" spans="1:19">
      <c r="A173" s="89" t="s">
        <v>21</v>
      </c>
      <c r="B173" s="77" t="s">
        <v>141</v>
      </c>
      <c r="C173" s="104">
        <v>8788</v>
      </c>
      <c r="D173" s="87" t="s">
        <v>165</v>
      </c>
      <c r="E173" s="105" t="s">
        <v>10</v>
      </c>
      <c r="F173" s="88" t="s">
        <v>181</v>
      </c>
      <c r="G173" s="89" t="s">
        <v>24</v>
      </c>
      <c r="H173" s="88" t="s">
        <v>58</v>
      </c>
      <c r="I173" s="88">
        <v>37</v>
      </c>
      <c r="J173" s="89"/>
      <c r="K173" s="90" t="s">
        <v>18</v>
      </c>
      <c r="L173" s="92">
        <v>293.3</v>
      </c>
      <c r="M173" s="92">
        <f t="shared" si="8"/>
        <v>293.3</v>
      </c>
      <c r="N173" s="85" t="s">
        <v>12</v>
      </c>
      <c r="O173" s="168">
        <v>107.48999999999992</v>
      </c>
      <c r="P173" s="93" t="s">
        <v>13</v>
      </c>
      <c r="Q173" s="112"/>
      <c r="S173" s="84"/>
    </row>
    <row r="174" spans="1:19">
      <c r="A174" s="89" t="s">
        <v>21</v>
      </c>
      <c r="B174" s="77" t="s">
        <v>141</v>
      </c>
      <c r="C174" s="104">
        <v>8788</v>
      </c>
      <c r="D174" s="87" t="s">
        <v>165</v>
      </c>
      <c r="E174" s="105" t="s">
        <v>10</v>
      </c>
      <c r="F174" s="88" t="s">
        <v>181</v>
      </c>
      <c r="G174" s="89" t="s">
        <v>24</v>
      </c>
      <c r="H174" s="88" t="s">
        <v>58</v>
      </c>
      <c r="I174" s="88">
        <v>37</v>
      </c>
      <c r="J174" s="89"/>
      <c r="K174" s="90" t="s">
        <v>18</v>
      </c>
      <c r="L174" s="92">
        <v>296.10000000000002</v>
      </c>
      <c r="M174" s="92">
        <f t="shared" si="8"/>
        <v>296.10000000000002</v>
      </c>
      <c r="N174" s="85" t="s">
        <v>12</v>
      </c>
      <c r="O174" s="168">
        <v>101</v>
      </c>
      <c r="P174" s="93" t="s">
        <v>13</v>
      </c>
      <c r="Q174" s="112"/>
      <c r="S174" s="84"/>
    </row>
    <row r="175" spans="1:19">
      <c r="A175" s="89" t="s">
        <v>21</v>
      </c>
      <c r="B175" s="77" t="s">
        <v>141</v>
      </c>
      <c r="C175" s="104">
        <v>8788</v>
      </c>
      <c r="D175" s="87" t="s">
        <v>165</v>
      </c>
      <c r="E175" s="105" t="s">
        <v>10</v>
      </c>
      <c r="F175" s="88" t="s">
        <v>181</v>
      </c>
      <c r="G175" s="89" t="s">
        <v>24</v>
      </c>
      <c r="H175" s="88" t="s">
        <v>58</v>
      </c>
      <c r="I175" s="88">
        <v>37</v>
      </c>
      <c r="J175" s="89"/>
      <c r="K175" s="90" t="s">
        <v>18</v>
      </c>
      <c r="L175" s="92">
        <v>298.3</v>
      </c>
      <c r="M175" s="92">
        <f t="shared" si="8"/>
        <v>298.3</v>
      </c>
      <c r="N175" s="85" t="s">
        <v>12</v>
      </c>
      <c r="O175" s="168">
        <v>72.19000000000004</v>
      </c>
      <c r="P175" s="93" t="s">
        <v>13</v>
      </c>
      <c r="Q175" s="112"/>
      <c r="S175" s="84"/>
    </row>
    <row r="176" spans="1:19">
      <c r="A176" s="89" t="s">
        <v>21</v>
      </c>
      <c r="B176" s="77" t="s">
        <v>141</v>
      </c>
      <c r="C176" s="104">
        <v>8788</v>
      </c>
      <c r="D176" s="87" t="s">
        <v>165</v>
      </c>
      <c r="E176" s="105" t="s">
        <v>10</v>
      </c>
      <c r="F176" s="88" t="s">
        <v>181</v>
      </c>
      <c r="G176" s="89" t="s">
        <v>24</v>
      </c>
      <c r="H176" s="88" t="s">
        <v>58</v>
      </c>
      <c r="I176" s="88">
        <v>37</v>
      </c>
      <c r="J176" s="89"/>
      <c r="K176" s="90" t="s">
        <v>18</v>
      </c>
      <c r="L176" s="92">
        <v>300.89999999999998</v>
      </c>
      <c r="M176" s="92">
        <f t="shared" si="8"/>
        <v>300.89999999999998</v>
      </c>
      <c r="N176" s="85" t="s">
        <v>12</v>
      </c>
      <c r="O176" s="168">
        <v>70.660000000000025</v>
      </c>
      <c r="P176" s="93" t="s">
        <v>13</v>
      </c>
      <c r="Q176" s="112"/>
      <c r="S176" s="84"/>
    </row>
    <row r="177" spans="1:19">
      <c r="A177" s="89" t="s">
        <v>21</v>
      </c>
      <c r="B177" s="77" t="s">
        <v>141</v>
      </c>
      <c r="C177" s="104">
        <v>8788</v>
      </c>
      <c r="D177" s="87" t="s">
        <v>165</v>
      </c>
      <c r="E177" s="105" t="s">
        <v>10</v>
      </c>
      <c r="F177" s="88" t="s">
        <v>181</v>
      </c>
      <c r="G177" s="89" t="s">
        <v>24</v>
      </c>
      <c r="H177" s="88" t="s">
        <v>58</v>
      </c>
      <c r="I177" s="88">
        <v>37</v>
      </c>
      <c r="J177" s="89"/>
      <c r="K177" s="90" t="s">
        <v>140</v>
      </c>
      <c r="L177" s="92">
        <v>303.3</v>
      </c>
      <c r="M177" s="92">
        <f t="shared" si="8"/>
        <v>303.3</v>
      </c>
      <c r="N177" s="85" t="s">
        <v>12</v>
      </c>
      <c r="O177" s="168">
        <v>67.029999999999987</v>
      </c>
      <c r="P177" s="93" t="s">
        <v>13</v>
      </c>
      <c r="Q177" s="112"/>
      <c r="S177" s="84"/>
    </row>
    <row r="178" spans="1:19">
      <c r="A178" s="89" t="s">
        <v>21</v>
      </c>
      <c r="B178" s="77" t="s">
        <v>141</v>
      </c>
      <c r="C178" s="104">
        <v>8788</v>
      </c>
      <c r="D178" s="87" t="s">
        <v>165</v>
      </c>
      <c r="E178" s="105" t="s">
        <v>10</v>
      </c>
      <c r="F178" s="88" t="s">
        <v>181</v>
      </c>
      <c r="G178" s="89" t="s">
        <v>24</v>
      </c>
      <c r="H178" s="88" t="s">
        <v>58</v>
      </c>
      <c r="I178" s="88">
        <v>37</v>
      </c>
      <c r="J178" s="89"/>
      <c r="K178" s="90" t="s">
        <v>140</v>
      </c>
      <c r="L178" s="92">
        <v>305.8</v>
      </c>
      <c r="M178" s="92">
        <f t="shared" si="8"/>
        <v>305.8</v>
      </c>
      <c r="N178" s="85" t="s">
        <v>12</v>
      </c>
      <c r="O178" s="168">
        <v>64.02</v>
      </c>
      <c r="P178" s="93" t="s">
        <v>13</v>
      </c>
      <c r="Q178" s="112"/>
      <c r="S178" s="84"/>
    </row>
    <row r="179" spans="1:19">
      <c r="A179" s="89" t="s">
        <v>21</v>
      </c>
      <c r="B179" s="77" t="s">
        <v>141</v>
      </c>
      <c r="C179" s="104">
        <v>8788</v>
      </c>
      <c r="D179" s="87" t="s">
        <v>165</v>
      </c>
      <c r="E179" s="105" t="s">
        <v>10</v>
      </c>
      <c r="F179" s="88" t="s">
        <v>181</v>
      </c>
      <c r="G179" s="89" t="s">
        <v>24</v>
      </c>
      <c r="H179" s="88" t="s">
        <v>58</v>
      </c>
      <c r="I179" s="88">
        <v>37</v>
      </c>
      <c r="J179" s="89"/>
      <c r="K179" s="90" t="s">
        <v>140</v>
      </c>
      <c r="L179" s="92">
        <v>308.2</v>
      </c>
      <c r="M179" s="92">
        <f t="shared" si="8"/>
        <v>308.2</v>
      </c>
      <c r="N179" s="85" t="s">
        <v>12</v>
      </c>
      <c r="O179" s="168">
        <v>60.97000000000002</v>
      </c>
      <c r="P179" s="93" t="s">
        <v>13</v>
      </c>
      <c r="Q179" s="112"/>
      <c r="S179" s="84"/>
    </row>
    <row r="180" spans="1:19">
      <c r="A180" s="89" t="s">
        <v>21</v>
      </c>
      <c r="B180" s="77" t="s">
        <v>141</v>
      </c>
      <c r="C180" s="104">
        <v>8788</v>
      </c>
      <c r="D180" s="87" t="s">
        <v>165</v>
      </c>
      <c r="E180" s="105" t="s">
        <v>10</v>
      </c>
      <c r="F180" s="88" t="s">
        <v>181</v>
      </c>
      <c r="G180" s="89" t="s">
        <v>24</v>
      </c>
      <c r="H180" s="88" t="s">
        <v>58</v>
      </c>
      <c r="I180" s="88">
        <v>37</v>
      </c>
      <c r="J180" s="89"/>
      <c r="K180" s="90" t="s">
        <v>140</v>
      </c>
      <c r="L180" s="92">
        <v>310</v>
      </c>
      <c r="M180" s="92">
        <f t="shared" si="8"/>
        <v>310</v>
      </c>
      <c r="N180" s="85" t="s">
        <v>12</v>
      </c>
      <c r="O180" s="168">
        <v>57.589999999999982</v>
      </c>
      <c r="P180" s="93" t="s">
        <v>13</v>
      </c>
      <c r="Q180" s="112"/>
      <c r="S180" s="84"/>
    </row>
    <row r="181" spans="1:19">
      <c r="A181" s="89" t="s">
        <v>21</v>
      </c>
      <c r="B181" s="77" t="s">
        <v>141</v>
      </c>
      <c r="C181" s="104">
        <v>8788</v>
      </c>
      <c r="D181" s="87" t="s">
        <v>165</v>
      </c>
      <c r="E181" s="105" t="s">
        <v>10</v>
      </c>
      <c r="F181" s="88" t="s">
        <v>181</v>
      </c>
      <c r="G181" s="89" t="s">
        <v>24</v>
      </c>
      <c r="H181" s="88" t="s">
        <v>58</v>
      </c>
      <c r="I181" s="88">
        <v>37</v>
      </c>
      <c r="J181" s="89"/>
      <c r="K181" s="90" t="s">
        <v>140</v>
      </c>
      <c r="L181" s="92">
        <v>312</v>
      </c>
      <c r="M181" s="92">
        <f t="shared" si="8"/>
        <v>312</v>
      </c>
      <c r="N181" s="85" t="s">
        <v>12</v>
      </c>
      <c r="O181" s="170" t="s">
        <v>156</v>
      </c>
      <c r="P181" s="93" t="s">
        <v>13</v>
      </c>
      <c r="Q181" s="112"/>
      <c r="S181" s="84"/>
    </row>
    <row r="182" spans="1:19">
      <c r="A182" s="77" t="s">
        <v>21</v>
      </c>
      <c r="B182" s="77" t="s">
        <v>141</v>
      </c>
      <c r="C182" s="101">
        <v>8788</v>
      </c>
      <c r="D182" s="79" t="s">
        <v>166</v>
      </c>
      <c r="E182" s="102" t="s">
        <v>10</v>
      </c>
      <c r="F182" s="80" t="s">
        <v>181</v>
      </c>
      <c r="G182" s="77" t="s">
        <v>24</v>
      </c>
      <c r="H182" s="80" t="s">
        <v>58</v>
      </c>
      <c r="I182" s="80">
        <v>37</v>
      </c>
      <c r="J182" s="77"/>
      <c r="K182" s="76" t="s">
        <v>139</v>
      </c>
      <c r="L182" s="82">
        <v>261.60000000000002</v>
      </c>
      <c r="M182" s="82">
        <f>L182</f>
        <v>261.60000000000002</v>
      </c>
      <c r="N182" s="76" t="s">
        <v>12</v>
      </c>
      <c r="O182" s="166">
        <v>28</v>
      </c>
      <c r="P182" s="83" t="s">
        <v>13</v>
      </c>
      <c r="Q182" s="112"/>
      <c r="S182" s="84"/>
    </row>
    <row r="183" spans="1:19">
      <c r="A183" s="89" t="s">
        <v>21</v>
      </c>
      <c r="B183" s="77" t="s">
        <v>141</v>
      </c>
      <c r="C183" s="104">
        <v>8788</v>
      </c>
      <c r="D183" s="87" t="s">
        <v>166</v>
      </c>
      <c r="E183" s="105" t="s">
        <v>10</v>
      </c>
      <c r="F183" s="88" t="s">
        <v>181</v>
      </c>
      <c r="G183" s="89" t="s">
        <v>24</v>
      </c>
      <c r="H183" s="88" t="s">
        <v>58</v>
      </c>
      <c r="I183" s="88">
        <v>37</v>
      </c>
      <c r="J183" s="89"/>
      <c r="K183" s="90" t="s">
        <v>139</v>
      </c>
      <c r="L183" s="92">
        <v>266.3</v>
      </c>
      <c r="M183" s="92">
        <f t="shared" ref="M183:M201" si="9">L183</f>
        <v>266.3</v>
      </c>
      <c r="N183" s="85" t="s">
        <v>12</v>
      </c>
      <c r="O183" s="168">
        <v>40.495161290322585</v>
      </c>
      <c r="P183" s="93" t="s">
        <v>13</v>
      </c>
      <c r="Q183" s="112"/>
      <c r="S183" s="84"/>
    </row>
    <row r="184" spans="1:19">
      <c r="A184" s="89" t="s">
        <v>21</v>
      </c>
      <c r="B184" s="77" t="s">
        <v>141</v>
      </c>
      <c r="C184" s="104">
        <v>8788</v>
      </c>
      <c r="D184" s="87" t="s">
        <v>166</v>
      </c>
      <c r="E184" s="105" t="s">
        <v>10</v>
      </c>
      <c r="F184" s="88" t="s">
        <v>181</v>
      </c>
      <c r="G184" s="89" t="s">
        <v>24</v>
      </c>
      <c r="H184" s="88" t="s">
        <v>58</v>
      </c>
      <c r="I184" s="88">
        <v>37</v>
      </c>
      <c r="J184" s="89"/>
      <c r="K184" s="90" t="s">
        <v>139</v>
      </c>
      <c r="L184" s="92">
        <v>268.60000000000002</v>
      </c>
      <c r="M184" s="92">
        <f t="shared" si="9"/>
        <v>268.60000000000002</v>
      </c>
      <c r="N184" s="85" t="s">
        <v>12</v>
      </c>
      <c r="O184" s="168">
        <v>46.45225806451613</v>
      </c>
      <c r="P184" s="93" t="s">
        <v>13</v>
      </c>
      <c r="Q184" s="112"/>
      <c r="S184" s="84"/>
    </row>
    <row r="185" spans="1:19">
      <c r="A185" s="89" t="s">
        <v>21</v>
      </c>
      <c r="B185" s="77" t="s">
        <v>141</v>
      </c>
      <c r="C185" s="104">
        <v>8788</v>
      </c>
      <c r="D185" s="87" t="s">
        <v>166</v>
      </c>
      <c r="E185" s="105" t="s">
        <v>10</v>
      </c>
      <c r="F185" s="88" t="s">
        <v>181</v>
      </c>
      <c r="G185" s="89" t="s">
        <v>24</v>
      </c>
      <c r="H185" s="88" t="s">
        <v>58</v>
      </c>
      <c r="I185" s="88">
        <v>37</v>
      </c>
      <c r="J185" s="89"/>
      <c r="K185" s="90" t="s">
        <v>139</v>
      </c>
      <c r="L185" s="92">
        <v>272</v>
      </c>
      <c r="M185" s="92">
        <f t="shared" si="9"/>
        <v>272</v>
      </c>
      <c r="N185" s="85" t="s">
        <v>12</v>
      </c>
      <c r="O185" s="168">
        <v>52.959354838709686</v>
      </c>
      <c r="P185" s="93" t="s">
        <v>13</v>
      </c>
      <c r="Q185" s="112"/>
      <c r="S185" s="84"/>
    </row>
    <row r="186" spans="1:19">
      <c r="A186" s="89" t="s">
        <v>21</v>
      </c>
      <c r="B186" s="77" t="s">
        <v>141</v>
      </c>
      <c r="C186" s="104">
        <v>8788</v>
      </c>
      <c r="D186" s="87" t="s">
        <v>166</v>
      </c>
      <c r="E186" s="105" t="s">
        <v>10</v>
      </c>
      <c r="F186" s="88" t="s">
        <v>181</v>
      </c>
      <c r="G186" s="89" t="s">
        <v>24</v>
      </c>
      <c r="H186" s="88" t="s">
        <v>58</v>
      </c>
      <c r="I186" s="88">
        <v>37</v>
      </c>
      <c r="J186" s="89"/>
      <c r="K186" s="90" t="s">
        <v>139</v>
      </c>
      <c r="L186" s="92">
        <v>275.39999999999998</v>
      </c>
      <c r="M186" s="92">
        <f t="shared" si="9"/>
        <v>275.39999999999998</v>
      </c>
      <c r="N186" s="85" t="s">
        <v>12</v>
      </c>
      <c r="O186" s="168">
        <v>61.192903225806447</v>
      </c>
      <c r="P186" s="93" t="s">
        <v>13</v>
      </c>
      <c r="Q186" s="112"/>
      <c r="S186" s="84"/>
    </row>
    <row r="187" spans="1:19">
      <c r="A187" s="89" t="s">
        <v>21</v>
      </c>
      <c r="B187" s="77" t="s">
        <v>141</v>
      </c>
      <c r="C187" s="104">
        <v>8788</v>
      </c>
      <c r="D187" s="87" t="s">
        <v>166</v>
      </c>
      <c r="E187" s="105" t="s">
        <v>10</v>
      </c>
      <c r="F187" s="88" t="s">
        <v>181</v>
      </c>
      <c r="G187" s="89" t="s">
        <v>24</v>
      </c>
      <c r="H187" s="88" t="s">
        <v>58</v>
      </c>
      <c r="I187" s="88">
        <v>37</v>
      </c>
      <c r="J187" s="89"/>
      <c r="K187" s="90" t="s">
        <v>139</v>
      </c>
      <c r="L187" s="92">
        <v>278.2</v>
      </c>
      <c r="M187" s="92">
        <f t="shared" si="9"/>
        <v>278.2</v>
      </c>
      <c r="N187" s="85" t="s">
        <v>12</v>
      </c>
      <c r="O187" s="168">
        <v>65.93225806451612</v>
      </c>
      <c r="P187" s="93" t="s">
        <v>13</v>
      </c>
      <c r="Q187" s="112"/>
      <c r="S187" s="84"/>
    </row>
    <row r="188" spans="1:19">
      <c r="A188" s="89" t="s">
        <v>21</v>
      </c>
      <c r="B188" s="77" t="s">
        <v>141</v>
      </c>
      <c r="C188" s="104">
        <v>8788</v>
      </c>
      <c r="D188" s="87" t="s">
        <v>166</v>
      </c>
      <c r="E188" s="105" t="s">
        <v>10</v>
      </c>
      <c r="F188" s="88" t="s">
        <v>181</v>
      </c>
      <c r="G188" s="89" t="s">
        <v>24</v>
      </c>
      <c r="H188" s="88" t="s">
        <v>58</v>
      </c>
      <c r="I188" s="88">
        <v>37</v>
      </c>
      <c r="J188" s="89"/>
      <c r="K188" s="90" t="s">
        <v>139</v>
      </c>
      <c r="L188" s="92">
        <v>282.10000000000002</v>
      </c>
      <c r="M188" s="92">
        <f t="shared" si="9"/>
        <v>282.10000000000002</v>
      </c>
      <c r="N188" s="85" t="s">
        <v>12</v>
      </c>
      <c r="O188" s="168">
        <v>113.25387096774193</v>
      </c>
      <c r="P188" s="93" t="s">
        <v>13</v>
      </c>
      <c r="Q188" s="112"/>
      <c r="S188" s="84"/>
    </row>
    <row r="189" spans="1:19">
      <c r="A189" s="89" t="s">
        <v>21</v>
      </c>
      <c r="B189" s="77" t="s">
        <v>141</v>
      </c>
      <c r="C189" s="104">
        <v>8788</v>
      </c>
      <c r="D189" s="87" t="s">
        <v>166</v>
      </c>
      <c r="E189" s="105" t="s">
        <v>10</v>
      </c>
      <c r="F189" s="88" t="s">
        <v>181</v>
      </c>
      <c r="G189" s="89" t="s">
        <v>24</v>
      </c>
      <c r="H189" s="88" t="s">
        <v>58</v>
      </c>
      <c r="I189" s="88">
        <v>37</v>
      </c>
      <c r="J189" s="89"/>
      <c r="K189" s="90" t="s">
        <v>18</v>
      </c>
      <c r="L189" s="92">
        <v>284.89999999999998</v>
      </c>
      <c r="M189" s="92">
        <f t="shared" si="9"/>
        <v>284.89999999999998</v>
      </c>
      <c r="N189" s="85" t="s">
        <v>12</v>
      </c>
      <c r="O189" s="168">
        <v>114.13838709677418</v>
      </c>
      <c r="P189" s="93" t="s">
        <v>13</v>
      </c>
      <c r="Q189" s="112"/>
      <c r="S189" s="84"/>
    </row>
    <row r="190" spans="1:19">
      <c r="A190" s="89" t="s">
        <v>21</v>
      </c>
      <c r="B190" s="77" t="s">
        <v>141</v>
      </c>
      <c r="C190" s="104">
        <v>8788</v>
      </c>
      <c r="D190" s="87" t="s">
        <v>166</v>
      </c>
      <c r="E190" s="105" t="s">
        <v>10</v>
      </c>
      <c r="F190" s="88" t="s">
        <v>181</v>
      </c>
      <c r="G190" s="89" t="s">
        <v>24</v>
      </c>
      <c r="H190" s="88" t="s">
        <v>58</v>
      </c>
      <c r="I190" s="88">
        <v>37</v>
      </c>
      <c r="J190" s="89"/>
      <c r="K190" s="90" t="s">
        <v>18</v>
      </c>
      <c r="L190" s="92">
        <v>286.89999999999998</v>
      </c>
      <c r="M190" s="92">
        <f t="shared" si="9"/>
        <v>286.89999999999998</v>
      </c>
      <c r="N190" s="85" t="s">
        <v>12</v>
      </c>
      <c r="O190" s="167">
        <v>118.9941935483871</v>
      </c>
      <c r="P190" s="93" t="s">
        <v>13</v>
      </c>
      <c r="Q190" s="112"/>
      <c r="S190" s="84"/>
    </row>
    <row r="191" spans="1:19">
      <c r="A191" s="89" t="s">
        <v>21</v>
      </c>
      <c r="B191" s="77" t="s">
        <v>141</v>
      </c>
      <c r="C191" s="104">
        <v>8788</v>
      </c>
      <c r="D191" s="87" t="s">
        <v>166</v>
      </c>
      <c r="E191" s="105" t="s">
        <v>10</v>
      </c>
      <c r="F191" s="88" t="s">
        <v>181</v>
      </c>
      <c r="G191" s="89" t="s">
        <v>24</v>
      </c>
      <c r="H191" s="88" t="s">
        <v>58</v>
      </c>
      <c r="I191" s="88">
        <v>37</v>
      </c>
      <c r="J191" s="89"/>
      <c r="K191" s="90" t="s">
        <v>18</v>
      </c>
      <c r="L191" s="92">
        <v>288.89999999999998</v>
      </c>
      <c r="M191" s="92">
        <f t="shared" si="9"/>
        <v>288.89999999999998</v>
      </c>
      <c r="N191" s="85" t="s">
        <v>12</v>
      </c>
      <c r="O191" s="168">
        <v>119.93838709677419</v>
      </c>
      <c r="P191" s="93" t="s">
        <v>13</v>
      </c>
      <c r="Q191" s="112"/>
      <c r="S191" s="84"/>
    </row>
    <row r="192" spans="1:19">
      <c r="A192" s="89" t="s">
        <v>21</v>
      </c>
      <c r="B192" s="77" t="s">
        <v>141</v>
      </c>
      <c r="C192" s="104">
        <v>8788</v>
      </c>
      <c r="D192" s="87" t="s">
        <v>166</v>
      </c>
      <c r="E192" s="105" t="s">
        <v>10</v>
      </c>
      <c r="F192" s="88" t="s">
        <v>181</v>
      </c>
      <c r="G192" s="89" t="s">
        <v>24</v>
      </c>
      <c r="H192" s="88" t="s">
        <v>58</v>
      </c>
      <c r="I192" s="88">
        <v>37</v>
      </c>
      <c r="J192" s="89"/>
      <c r="K192" s="90" t="s">
        <v>18</v>
      </c>
      <c r="L192" s="92">
        <v>290.89999999999998</v>
      </c>
      <c r="M192" s="92">
        <f t="shared" si="9"/>
        <v>290.89999999999998</v>
      </c>
      <c r="N192" s="85" t="s">
        <v>12</v>
      </c>
      <c r="O192" s="168">
        <v>121.5648387096774</v>
      </c>
      <c r="P192" s="93" t="s">
        <v>13</v>
      </c>
      <c r="Q192" s="112"/>
      <c r="S192" s="84"/>
    </row>
    <row r="193" spans="1:19">
      <c r="A193" s="89" t="s">
        <v>21</v>
      </c>
      <c r="B193" s="77" t="s">
        <v>141</v>
      </c>
      <c r="C193" s="104">
        <v>8788</v>
      </c>
      <c r="D193" s="87" t="s">
        <v>166</v>
      </c>
      <c r="E193" s="105" t="s">
        <v>10</v>
      </c>
      <c r="F193" s="88" t="s">
        <v>181</v>
      </c>
      <c r="G193" s="89" t="s">
        <v>24</v>
      </c>
      <c r="H193" s="88" t="s">
        <v>58</v>
      </c>
      <c r="I193" s="88">
        <v>37</v>
      </c>
      <c r="J193" s="89"/>
      <c r="K193" s="90" t="s">
        <v>18</v>
      </c>
      <c r="L193" s="92">
        <v>293.3</v>
      </c>
      <c r="M193" s="92">
        <f t="shared" si="9"/>
        <v>293.3</v>
      </c>
      <c r="N193" s="85" t="s">
        <v>12</v>
      </c>
      <c r="O193" s="168">
        <v>120.75064516129032</v>
      </c>
      <c r="P193" s="93" t="s">
        <v>13</v>
      </c>
      <c r="Q193" s="112"/>
      <c r="S193" s="84"/>
    </row>
    <row r="194" spans="1:19">
      <c r="A194" s="89" t="s">
        <v>21</v>
      </c>
      <c r="B194" s="77" t="s">
        <v>141</v>
      </c>
      <c r="C194" s="104">
        <v>8788</v>
      </c>
      <c r="D194" s="87" t="s">
        <v>166</v>
      </c>
      <c r="E194" s="105" t="s">
        <v>10</v>
      </c>
      <c r="F194" s="88" t="s">
        <v>181</v>
      </c>
      <c r="G194" s="89" t="s">
        <v>24</v>
      </c>
      <c r="H194" s="88" t="s">
        <v>58</v>
      </c>
      <c r="I194" s="88">
        <v>37</v>
      </c>
      <c r="J194" s="89"/>
      <c r="K194" s="90" t="s">
        <v>18</v>
      </c>
      <c r="L194" s="92">
        <v>296.10000000000002</v>
      </c>
      <c r="M194" s="92">
        <f t="shared" si="9"/>
        <v>296.10000000000002</v>
      </c>
      <c r="N194" s="85" t="s">
        <v>12</v>
      </c>
      <c r="O194" s="168">
        <v>101</v>
      </c>
      <c r="P194" s="93" t="s">
        <v>13</v>
      </c>
      <c r="Q194" s="112"/>
      <c r="S194" s="84"/>
    </row>
    <row r="195" spans="1:19">
      <c r="A195" s="89" t="s">
        <v>21</v>
      </c>
      <c r="B195" s="77" t="s">
        <v>141</v>
      </c>
      <c r="C195" s="104">
        <v>8788</v>
      </c>
      <c r="D195" s="87" t="s">
        <v>166</v>
      </c>
      <c r="E195" s="105" t="s">
        <v>10</v>
      </c>
      <c r="F195" s="88" t="s">
        <v>181</v>
      </c>
      <c r="G195" s="89" t="s">
        <v>24</v>
      </c>
      <c r="H195" s="88" t="s">
        <v>58</v>
      </c>
      <c r="I195" s="88">
        <v>37</v>
      </c>
      <c r="J195" s="89"/>
      <c r="K195" s="90" t="s">
        <v>18</v>
      </c>
      <c r="L195" s="92">
        <v>298.3</v>
      </c>
      <c r="M195" s="92">
        <f t="shared" si="9"/>
        <v>298.3</v>
      </c>
      <c r="N195" s="85" t="s">
        <v>12</v>
      </c>
      <c r="O195" s="168">
        <v>72.060967741935514</v>
      </c>
      <c r="P195" s="93" t="s">
        <v>13</v>
      </c>
      <c r="Q195" s="112"/>
      <c r="S195" s="84"/>
    </row>
    <row r="196" spans="1:19">
      <c r="A196" s="89" t="s">
        <v>21</v>
      </c>
      <c r="B196" s="77" t="s">
        <v>141</v>
      </c>
      <c r="C196" s="104">
        <v>8788</v>
      </c>
      <c r="D196" s="87" t="s">
        <v>166</v>
      </c>
      <c r="E196" s="105" t="s">
        <v>10</v>
      </c>
      <c r="F196" s="88" t="s">
        <v>181</v>
      </c>
      <c r="G196" s="89" t="s">
        <v>24</v>
      </c>
      <c r="H196" s="88" t="s">
        <v>58</v>
      </c>
      <c r="I196" s="88">
        <v>37</v>
      </c>
      <c r="J196" s="89"/>
      <c r="K196" s="90" t="s">
        <v>18</v>
      </c>
      <c r="L196" s="92">
        <v>300.89999999999998</v>
      </c>
      <c r="M196" s="92">
        <f t="shared" si="9"/>
        <v>300.89999999999998</v>
      </c>
      <c r="N196" s="85" t="s">
        <v>12</v>
      </c>
      <c r="O196" s="168">
        <v>70.31258064516129</v>
      </c>
      <c r="P196" s="93" t="s">
        <v>13</v>
      </c>
      <c r="Q196" s="112"/>
      <c r="S196" s="84"/>
    </row>
    <row r="197" spans="1:19">
      <c r="A197" s="89" t="s">
        <v>21</v>
      </c>
      <c r="B197" s="77" t="s">
        <v>141</v>
      </c>
      <c r="C197" s="104">
        <v>8788</v>
      </c>
      <c r="D197" s="87" t="s">
        <v>166</v>
      </c>
      <c r="E197" s="105" t="s">
        <v>10</v>
      </c>
      <c r="F197" s="88" t="s">
        <v>181</v>
      </c>
      <c r="G197" s="89" t="s">
        <v>24</v>
      </c>
      <c r="H197" s="88" t="s">
        <v>58</v>
      </c>
      <c r="I197" s="88">
        <v>37</v>
      </c>
      <c r="J197" s="89"/>
      <c r="K197" s="90" t="s">
        <v>140</v>
      </c>
      <c r="L197" s="92">
        <v>303.3</v>
      </c>
      <c r="M197" s="92">
        <f t="shared" si="9"/>
        <v>303.3</v>
      </c>
      <c r="N197" s="85" t="s">
        <v>12</v>
      </c>
      <c r="O197" s="168">
        <v>66.916129032258056</v>
      </c>
      <c r="P197" s="93" t="s">
        <v>13</v>
      </c>
      <c r="Q197" s="112"/>
      <c r="S197" s="84"/>
    </row>
    <row r="198" spans="1:19">
      <c r="A198" s="89" t="s">
        <v>21</v>
      </c>
      <c r="B198" s="77" t="s">
        <v>141</v>
      </c>
      <c r="C198" s="104">
        <v>8788</v>
      </c>
      <c r="D198" s="87" t="s">
        <v>166</v>
      </c>
      <c r="E198" s="105" t="s">
        <v>10</v>
      </c>
      <c r="F198" s="88" t="s">
        <v>181</v>
      </c>
      <c r="G198" s="89" t="s">
        <v>24</v>
      </c>
      <c r="H198" s="88" t="s">
        <v>58</v>
      </c>
      <c r="I198" s="88">
        <v>37</v>
      </c>
      <c r="J198" s="89"/>
      <c r="K198" s="90" t="s">
        <v>140</v>
      </c>
      <c r="L198" s="92">
        <v>305.8</v>
      </c>
      <c r="M198" s="92">
        <f t="shared" si="9"/>
        <v>305.8</v>
      </c>
      <c r="N198" s="85" t="s">
        <v>12</v>
      </c>
      <c r="O198" s="167">
        <v>63.820967741935483</v>
      </c>
      <c r="P198" s="93" t="s">
        <v>13</v>
      </c>
      <c r="Q198" s="112"/>
      <c r="S198" s="84"/>
    </row>
    <row r="199" spans="1:19">
      <c r="A199" s="89" t="s">
        <v>21</v>
      </c>
      <c r="B199" s="77" t="s">
        <v>141</v>
      </c>
      <c r="C199" s="104">
        <v>8788</v>
      </c>
      <c r="D199" s="87" t="s">
        <v>166</v>
      </c>
      <c r="E199" s="105" t="s">
        <v>10</v>
      </c>
      <c r="F199" s="88" t="s">
        <v>181</v>
      </c>
      <c r="G199" s="89" t="s">
        <v>24</v>
      </c>
      <c r="H199" s="88" t="s">
        <v>58</v>
      </c>
      <c r="I199" s="88">
        <v>37</v>
      </c>
      <c r="J199" s="89"/>
      <c r="K199" s="90" t="s">
        <v>140</v>
      </c>
      <c r="L199" s="92">
        <v>308.2</v>
      </c>
      <c r="M199" s="92">
        <f t="shared" si="9"/>
        <v>308.2</v>
      </c>
      <c r="N199" s="85" t="s">
        <v>12</v>
      </c>
      <c r="O199" s="168">
        <v>60.643870967741947</v>
      </c>
      <c r="P199" s="93" t="s">
        <v>13</v>
      </c>
      <c r="Q199" s="112"/>
      <c r="S199" s="84"/>
    </row>
    <row r="200" spans="1:19">
      <c r="A200" s="89" t="s">
        <v>21</v>
      </c>
      <c r="B200" s="77" t="s">
        <v>141</v>
      </c>
      <c r="C200" s="104">
        <v>8788</v>
      </c>
      <c r="D200" s="87" t="s">
        <v>166</v>
      </c>
      <c r="E200" s="105" t="s">
        <v>10</v>
      </c>
      <c r="F200" s="88" t="s">
        <v>181</v>
      </c>
      <c r="G200" s="89" t="s">
        <v>24</v>
      </c>
      <c r="H200" s="88" t="s">
        <v>58</v>
      </c>
      <c r="I200" s="88">
        <v>37</v>
      </c>
      <c r="J200" s="89"/>
      <c r="K200" s="90" t="s">
        <v>140</v>
      </c>
      <c r="L200" s="92">
        <v>310</v>
      </c>
      <c r="M200" s="92">
        <f t="shared" si="9"/>
        <v>310</v>
      </c>
      <c r="N200" s="85" t="s">
        <v>12</v>
      </c>
      <c r="O200" s="168">
        <v>57.390967741935491</v>
      </c>
      <c r="P200" s="93" t="s">
        <v>13</v>
      </c>
      <c r="Q200" s="112"/>
      <c r="S200" s="84"/>
    </row>
    <row r="201" spans="1:19">
      <c r="A201" s="89" t="s">
        <v>21</v>
      </c>
      <c r="B201" s="77" t="s">
        <v>141</v>
      </c>
      <c r="C201" s="104">
        <v>8788</v>
      </c>
      <c r="D201" s="87" t="s">
        <v>166</v>
      </c>
      <c r="E201" s="105" t="s">
        <v>10</v>
      </c>
      <c r="F201" s="88" t="s">
        <v>181</v>
      </c>
      <c r="G201" s="89" t="s">
        <v>24</v>
      </c>
      <c r="H201" s="88" t="s">
        <v>58</v>
      </c>
      <c r="I201" s="88">
        <v>37</v>
      </c>
      <c r="J201" s="89"/>
      <c r="K201" s="90" t="s">
        <v>140</v>
      </c>
      <c r="L201" s="92">
        <v>312</v>
      </c>
      <c r="M201" s="92">
        <f t="shared" si="9"/>
        <v>312</v>
      </c>
      <c r="N201" s="85" t="s">
        <v>12</v>
      </c>
      <c r="O201" s="170" t="s">
        <v>156</v>
      </c>
      <c r="P201" s="93" t="s">
        <v>13</v>
      </c>
      <c r="Q201" s="112"/>
      <c r="S201" s="84"/>
    </row>
    <row r="202" spans="1:19">
      <c r="A202" s="77" t="s">
        <v>21</v>
      </c>
      <c r="B202" s="77" t="s">
        <v>141</v>
      </c>
      <c r="C202" s="101">
        <v>8788</v>
      </c>
      <c r="D202" s="79" t="s">
        <v>167</v>
      </c>
      <c r="E202" s="102" t="s">
        <v>10</v>
      </c>
      <c r="F202" s="80" t="s">
        <v>181</v>
      </c>
      <c r="G202" s="77" t="s">
        <v>24</v>
      </c>
      <c r="H202" s="80" t="s">
        <v>58</v>
      </c>
      <c r="I202" s="80">
        <v>37</v>
      </c>
      <c r="J202" s="77"/>
      <c r="K202" s="76" t="s">
        <v>139</v>
      </c>
      <c r="L202" s="82">
        <v>261.60000000000002</v>
      </c>
      <c r="M202" s="82">
        <f>L202</f>
        <v>261.60000000000002</v>
      </c>
      <c r="N202" s="76" t="s">
        <v>12</v>
      </c>
      <c r="O202" s="169">
        <v>28</v>
      </c>
      <c r="P202" s="83" t="s">
        <v>13</v>
      </c>
      <c r="Q202" s="112"/>
      <c r="S202" s="84"/>
    </row>
    <row r="203" spans="1:19">
      <c r="A203" s="89" t="s">
        <v>21</v>
      </c>
      <c r="B203" s="77" t="s">
        <v>141</v>
      </c>
      <c r="C203" s="104">
        <v>8788</v>
      </c>
      <c r="D203" s="87" t="s">
        <v>167</v>
      </c>
      <c r="E203" s="105" t="s">
        <v>10</v>
      </c>
      <c r="F203" s="88" t="s">
        <v>181</v>
      </c>
      <c r="G203" s="89" t="s">
        <v>24</v>
      </c>
      <c r="H203" s="88" t="s">
        <v>58</v>
      </c>
      <c r="I203" s="88">
        <v>37</v>
      </c>
      <c r="J203" s="89"/>
      <c r="K203" s="90" t="s">
        <v>139</v>
      </c>
      <c r="L203" s="92">
        <v>266.3</v>
      </c>
      <c r="M203" s="92">
        <f t="shared" ref="M203:M221" si="10">L203</f>
        <v>266.3</v>
      </c>
      <c r="N203" s="85" t="s">
        <v>12</v>
      </c>
      <c r="O203" s="168">
        <v>40.433</v>
      </c>
      <c r="P203" s="93" t="s">
        <v>13</v>
      </c>
      <c r="Q203" s="112"/>
      <c r="S203" s="84"/>
    </row>
    <row r="204" spans="1:19">
      <c r="A204" s="89" t="s">
        <v>21</v>
      </c>
      <c r="B204" s="77" t="s">
        <v>141</v>
      </c>
      <c r="C204" s="104">
        <v>8788</v>
      </c>
      <c r="D204" s="87" t="s">
        <v>167</v>
      </c>
      <c r="E204" s="105" t="s">
        <v>10</v>
      </c>
      <c r="F204" s="88" t="s">
        <v>181</v>
      </c>
      <c r="G204" s="89" t="s">
        <v>24</v>
      </c>
      <c r="H204" s="88" t="s">
        <v>58</v>
      </c>
      <c r="I204" s="88">
        <v>37</v>
      </c>
      <c r="J204" s="89"/>
      <c r="K204" s="90" t="s">
        <v>139</v>
      </c>
      <c r="L204" s="92">
        <v>268.60000000000002</v>
      </c>
      <c r="M204" s="92">
        <f t="shared" si="10"/>
        <v>268.60000000000002</v>
      </c>
      <c r="N204" s="85" t="s">
        <v>12</v>
      </c>
      <c r="O204" s="168">
        <v>46.522666666666666</v>
      </c>
      <c r="P204" s="93" t="s">
        <v>13</v>
      </c>
      <c r="Q204" s="112"/>
      <c r="S204" s="84"/>
    </row>
    <row r="205" spans="1:19">
      <c r="A205" s="89" t="s">
        <v>21</v>
      </c>
      <c r="B205" s="77" t="s">
        <v>141</v>
      </c>
      <c r="C205" s="104">
        <v>8788</v>
      </c>
      <c r="D205" s="87" t="s">
        <v>167</v>
      </c>
      <c r="E205" s="105" t="s">
        <v>10</v>
      </c>
      <c r="F205" s="88" t="s">
        <v>181</v>
      </c>
      <c r="G205" s="89" t="s">
        <v>24</v>
      </c>
      <c r="H205" s="88" t="s">
        <v>58</v>
      </c>
      <c r="I205" s="88">
        <v>37</v>
      </c>
      <c r="J205" s="89"/>
      <c r="K205" s="90" t="s">
        <v>139</v>
      </c>
      <c r="L205" s="92">
        <v>272</v>
      </c>
      <c r="M205" s="92">
        <f t="shared" si="10"/>
        <v>272</v>
      </c>
      <c r="N205" s="85" t="s">
        <v>12</v>
      </c>
      <c r="O205" s="168">
        <v>52.684666666666679</v>
      </c>
      <c r="P205" s="93" t="s">
        <v>13</v>
      </c>
      <c r="Q205" s="112"/>
      <c r="S205" s="84"/>
    </row>
    <row r="206" spans="1:19">
      <c r="A206" s="89" t="s">
        <v>21</v>
      </c>
      <c r="B206" s="77" t="s">
        <v>141</v>
      </c>
      <c r="C206" s="104">
        <v>8788</v>
      </c>
      <c r="D206" s="87" t="s">
        <v>167</v>
      </c>
      <c r="E206" s="105" t="s">
        <v>10</v>
      </c>
      <c r="F206" s="88" t="s">
        <v>181</v>
      </c>
      <c r="G206" s="89" t="s">
        <v>24</v>
      </c>
      <c r="H206" s="88" t="s">
        <v>58</v>
      </c>
      <c r="I206" s="88">
        <v>37</v>
      </c>
      <c r="J206" s="89"/>
      <c r="K206" s="90" t="s">
        <v>139</v>
      </c>
      <c r="L206" s="92">
        <v>275.39999999999998</v>
      </c>
      <c r="M206" s="92">
        <f t="shared" si="10"/>
        <v>275.39999999999998</v>
      </c>
      <c r="N206" s="85" t="s">
        <v>12</v>
      </c>
      <c r="O206" s="168">
        <v>61.057999999999993</v>
      </c>
      <c r="P206" s="93" t="s">
        <v>13</v>
      </c>
      <c r="Q206" s="112"/>
      <c r="S206" s="84"/>
    </row>
    <row r="207" spans="1:19">
      <c r="A207" s="89" t="s">
        <v>21</v>
      </c>
      <c r="B207" s="77" t="s">
        <v>141</v>
      </c>
      <c r="C207" s="104">
        <v>8788</v>
      </c>
      <c r="D207" s="87" t="s">
        <v>167</v>
      </c>
      <c r="E207" s="105" t="s">
        <v>10</v>
      </c>
      <c r="F207" s="88" t="s">
        <v>181</v>
      </c>
      <c r="G207" s="89" t="s">
        <v>24</v>
      </c>
      <c r="H207" s="88" t="s">
        <v>58</v>
      </c>
      <c r="I207" s="88">
        <v>37</v>
      </c>
      <c r="J207" s="89"/>
      <c r="K207" s="90" t="s">
        <v>139</v>
      </c>
      <c r="L207" s="92">
        <v>278.2</v>
      </c>
      <c r="M207" s="92">
        <f t="shared" si="10"/>
        <v>278.2</v>
      </c>
      <c r="N207" s="85" t="s">
        <v>12</v>
      </c>
      <c r="O207" s="168">
        <v>63.826333333333352</v>
      </c>
      <c r="P207" s="93" t="s">
        <v>13</v>
      </c>
      <c r="Q207" s="112"/>
      <c r="S207" s="84"/>
    </row>
    <row r="208" spans="1:19">
      <c r="A208" s="89" t="s">
        <v>21</v>
      </c>
      <c r="B208" s="77" t="s">
        <v>141</v>
      </c>
      <c r="C208" s="104">
        <v>8788</v>
      </c>
      <c r="D208" s="87" t="s">
        <v>167</v>
      </c>
      <c r="E208" s="105" t="s">
        <v>10</v>
      </c>
      <c r="F208" s="88" t="s">
        <v>181</v>
      </c>
      <c r="G208" s="89" t="s">
        <v>24</v>
      </c>
      <c r="H208" s="88" t="s">
        <v>58</v>
      </c>
      <c r="I208" s="88">
        <v>37</v>
      </c>
      <c r="J208" s="89"/>
      <c r="K208" s="90" t="s">
        <v>139</v>
      </c>
      <c r="L208" s="92">
        <v>282.10000000000002</v>
      </c>
      <c r="M208" s="92">
        <f t="shared" si="10"/>
        <v>282.10000000000002</v>
      </c>
      <c r="N208" s="85" t="s">
        <v>12</v>
      </c>
      <c r="O208" s="168">
        <v>140.13566666666665</v>
      </c>
      <c r="P208" s="93" t="s">
        <v>13</v>
      </c>
      <c r="Q208" s="112"/>
      <c r="S208" s="84"/>
    </row>
    <row r="209" spans="1:19">
      <c r="A209" s="89" t="s">
        <v>21</v>
      </c>
      <c r="B209" s="77" t="s">
        <v>141</v>
      </c>
      <c r="C209" s="104">
        <v>8788</v>
      </c>
      <c r="D209" s="87" t="s">
        <v>167</v>
      </c>
      <c r="E209" s="105" t="s">
        <v>10</v>
      </c>
      <c r="F209" s="88" t="s">
        <v>181</v>
      </c>
      <c r="G209" s="89" t="s">
        <v>24</v>
      </c>
      <c r="H209" s="88" t="s">
        <v>58</v>
      </c>
      <c r="I209" s="88">
        <v>37</v>
      </c>
      <c r="J209" s="89"/>
      <c r="K209" s="90" t="s">
        <v>18</v>
      </c>
      <c r="L209" s="92">
        <v>284.89999999999998</v>
      </c>
      <c r="M209" s="92">
        <f t="shared" si="10"/>
        <v>284.89999999999998</v>
      </c>
      <c r="N209" s="85" t="s">
        <v>12</v>
      </c>
      <c r="O209" s="168">
        <v>141.32233333333335</v>
      </c>
      <c r="P209" s="93" t="s">
        <v>13</v>
      </c>
      <c r="Q209" s="112"/>
      <c r="S209" s="84"/>
    </row>
    <row r="210" spans="1:19">
      <c r="A210" s="89" t="s">
        <v>21</v>
      </c>
      <c r="B210" s="77" t="s">
        <v>141</v>
      </c>
      <c r="C210" s="104">
        <v>8788</v>
      </c>
      <c r="D210" s="87" t="s">
        <v>167</v>
      </c>
      <c r="E210" s="105" t="s">
        <v>10</v>
      </c>
      <c r="F210" s="88" t="s">
        <v>181</v>
      </c>
      <c r="G210" s="89" t="s">
        <v>24</v>
      </c>
      <c r="H210" s="88" t="s">
        <v>58</v>
      </c>
      <c r="I210" s="88">
        <v>37</v>
      </c>
      <c r="J210" s="89"/>
      <c r="K210" s="90" t="s">
        <v>18</v>
      </c>
      <c r="L210" s="92">
        <v>286.89999999999998</v>
      </c>
      <c r="M210" s="92">
        <f t="shared" si="10"/>
        <v>286.89999999999998</v>
      </c>
      <c r="N210" s="85" t="s">
        <v>12</v>
      </c>
      <c r="O210" s="167">
        <v>146.02433333333335</v>
      </c>
      <c r="P210" s="93" t="s">
        <v>13</v>
      </c>
      <c r="Q210" s="112"/>
      <c r="S210" s="84"/>
    </row>
    <row r="211" spans="1:19">
      <c r="A211" s="89" t="s">
        <v>21</v>
      </c>
      <c r="B211" s="77" t="s">
        <v>141</v>
      </c>
      <c r="C211" s="104">
        <v>8788</v>
      </c>
      <c r="D211" s="87" t="s">
        <v>167</v>
      </c>
      <c r="E211" s="105" t="s">
        <v>10</v>
      </c>
      <c r="F211" s="88" t="s">
        <v>181</v>
      </c>
      <c r="G211" s="89" t="s">
        <v>24</v>
      </c>
      <c r="H211" s="88" t="s">
        <v>58</v>
      </c>
      <c r="I211" s="88">
        <v>37</v>
      </c>
      <c r="J211" s="89"/>
      <c r="K211" s="90" t="s">
        <v>18</v>
      </c>
      <c r="L211" s="92">
        <v>288.89999999999998</v>
      </c>
      <c r="M211" s="92">
        <f t="shared" si="10"/>
        <v>288.89999999999998</v>
      </c>
      <c r="N211" s="85" t="s">
        <v>12</v>
      </c>
      <c r="O211" s="168">
        <v>147.13900000000001</v>
      </c>
      <c r="P211" s="93" t="s">
        <v>13</v>
      </c>
      <c r="Q211" s="112"/>
      <c r="S211" s="84"/>
    </row>
    <row r="212" spans="1:19">
      <c r="A212" s="89" t="s">
        <v>21</v>
      </c>
      <c r="B212" s="77" t="s">
        <v>141</v>
      </c>
      <c r="C212" s="104">
        <v>8788</v>
      </c>
      <c r="D212" s="87" t="s">
        <v>167</v>
      </c>
      <c r="E212" s="105" t="s">
        <v>10</v>
      </c>
      <c r="F212" s="88" t="s">
        <v>181</v>
      </c>
      <c r="G212" s="89" t="s">
        <v>24</v>
      </c>
      <c r="H212" s="88" t="s">
        <v>58</v>
      </c>
      <c r="I212" s="88">
        <v>37</v>
      </c>
      <c r="J212" s="89"/>
      <c r="K212" s="90" t="s">
        <v>18</v>
      </c>
      <c r="L212" s="92">
        <v>290.89999999999998</v>
      </c>
      <c r="M212" s="92">
        <f t="shared" si="10"/>
        <v>290.89999999999998</v>
      </c>
      <c r="N212" s="85" t="s">
        <v>12</v>
      </c>
      <c r="O212" s="168">
        <v>148.61200000000002</v>
      </c>
      <c r="P212" s="93" t="s">
        <v>13</v>
      </c>
      <c r="Q212" s="112"/>
      <c r="S212" s="84"/>
    </row>
    <row r="213" spans="1:19">
      <c r="A213" s="89" t="s">
        <v>21</v>
      </c>
      <c r="B213" s="77" t="s">
        <v>141</v>
      </c>
      <c r="C213" s="104">
        <v>8788</v>
      </c>
      <c r="D213" s="87" t="s">
        <v>167</v>
      </c>
      <c r="E213" s="105" t="s">
        <v>10</v>
      </c>
      <c r="F213" s="88" t="s">
        <v>181</v>
      </c>
      <c r="G213" s="89" t="s">
        <v>24</v>
      </c>
      <c r="H213" s="88" t="s">
        <v>58</v>
      </c>
      <c r="I213" s="88">
        <v>37</v>
      </c>
      <c r="J213" s="89"/>
      <c r="K213" s="90" t="s">
        <v>18</v>
      </c>
      <c r="L213" s="92">
        <v>293.3</v>
      </c>
      <c r="M213" s="92">
        <f t="shared" si="10"/>
        <v>293.3</v>
      </c>
      <c r="N213" s="85" t="s">
        <v>12</v>
      </c>
      <c r="O213" s="168">
        <v>147.92766666666665</v>
      </c>
      <c r="P213" s="93" t="s">
        <v>13</v>
      </c>
      <c r="Q213" s="112"/>
      <c r="S213" s="84"/>
    </row>
    <row r="214" spans="1:19">
      <c r="A214" s="89" t="s">
        <v>21</v>
      </c>
      <c r="B214" s="77" t="s">
        <v>141</v>
      </c>
      <c r="C214" s="104">
        <v>8788</v>
      </c>
      <c r="D214" s="87" t="s">
        <v>167</v>
      </c>
      <c r="E214" s="105" t="s">
        <v>10</v>
      </c>
      <c r="F214" s="88" t="s">
        <v>181</v>
      </c>
      <c r="G214" s="89" t="s">
        <v>24</v>
      </c>
      <c r="H214" s="88" t="s">
        <v>58</v>
      </c>
      <c r="I214" s="88">
        <v>37</v>
      </c>
      <c r="J214" s="89"/>
      <c r="K214" s="90" t="s">
        <v>18</v>
      </c>
      <c r="L214" s="92">
        <v>296.10000000000002</v>
      </c>
      <c r="M214" s="92">
        <f t="shared" si="10"/>
        <v>296.10000000000002</v>
      </c>
      <c r="N214" s="85" t="s">
        <v>12</v>
      </c>
      <c r="O214" s="168">
        <v>101</v>
      </c>
      <c r="P214" s="93" t="s">
        <v>13</v>
      </c>
      <c r="Q214" s="112"/>
      <c r="S214" s="84"/>
    </row>
    <row r="215" spans="1:19">
      <c r="A215" s="89" t="s">
        <v>21</v>
      </c>
      <c r="B215" s="77" t="s">
        <v>141</v>
      </c>
      <c r="C215" s="104">
        <v>8788</v>
      </c>
      <c r="D215" s="87" t="s">
        <v>167</v>
      </c>
      <c r="E215" s="105" t="s">
        <v>10</v>
      </c>
      <c r="F215" s="88" t="s">
        <v>181</v>
      </c>
      <c r="G215" s="89" t="s">
        <v>24</v>
      </c>
      <c r="H215" s="88" t="s">
        <v>58</v>
      </c>
      <c r="I215" s="88">
        <v>37</v>
      </c>
      <c r="J215" s="89"/>
      <c r="K215" s="90" t="s">
        <v>18</v>
      </c>
      <c r="L215" s="92">
        <v>298.3</v>
      </c>
      <c r="M215" s="92">
        <f t="shared" si="10"/>
        <v>298.3</v>
      </c>
      <c r="N215" s="85" t="s">
        <v>12</v>
      </c>
      <c r="O215" s="168">
        <v>71.34999999999998</v>
      </c>
      <c r="P215" s="93" t="s">
        <v>13</v>
      </c>
      <c r="Q215" s="112"/>
      <c r="S215" s="84"/>
    </row>
    <row r="216" spans="1:19">
      <c r="A216" s="89" t="s">
        <v>21</v>
      </c>
      <c r="B216" s="77" t="s">
        <v>141</v>
      </c>
      <c r="C216" s="104">
        <v>8788</v>
      </c>
      <c r="D216" s="87" t="s">
        <v>167</v>
      </c>
      <c r="E216" s="105" t="s">
        <v>10</v>
      </c>
      <c r="F216" s="88" t="s">
        <v>181</v>
      </c>
      <c r="G216" s="89" t="s">
        <v>24</v>
      </c>
      <c r="H216" s="88" t="s">
        <v>58</v>
      </c>
      <c r="I216" s="88">
        <v>37</v>
      </c>
      <c r="J216" s="89"/>
      <c r="K216" s="90" t="s">
        <v>18</v>
      </c>
      <c r="L216" s="92">
        <v>300.89999999999998</v>
      </c>
      <c r="M216" s="92">
        <f t="shared" si="10"/>
        <v>300.89999999999998</v>
      </c>
      <c r="N216" s="85" t="s">
        <v>12</v>
      </c>
      <c r="O216" s="168">
        <v>69.641999999999996</v>
      </c>
      <c r="P216" s="93" t="s">
        <v>13</v>
      </c>
      <c r="Q216" s="112"/>
      <c r="S216" s="84"/>
    </row>
    <row r="217" spans="1:19">
      <c r="A217" s="89" t="s">
        <v>21</v>
      </c>
      <c r="B217" s="77" t="s">
        <v>141</v>
      </c>
      <c r="C217" s="104">
        <v>8788</v>
      </c>
      <c r="D217" s="87" t="s">
        <v>167</v>
      </c>
      <c r="E217" s="105" t="s">
        <v>10</v>
      </c>
      <c r="F217" s="88" t="s">
        <v>181</v>
      </c>
      <c r="G217" s="89" t="s">
        <v>24</v>
      </c>
      <c r="H217" s="88" t="s">
        <v>58</v>
      </c>
      <c r="I217" s="88">
        <v>37</v>
      </c>
      <c r="J217" s="89"/>
      <c r="K217" s="90" t="s">
        <v>140</v>
      </c>
      <c r="L217" s="92">
        <v>303.3</v>
      </c>
      <c r="M217" s="92">
        <f t="shared" si="10"/>
        <v>303.3</v>
      </c>
      <c r="N217" s="85" t="s">
        <v>12</v>
      </c>
      <c r="O217" s="168">
        <v>66.757999999999996</v>
      </c>
      <c r="P217" s="93" t="s">
        <v>13</v>
      </c>
      <c r="Q217" s="112"/>
      <c r="S217" s="84"/>
    </row>
    <row r="218" spans="1:19">
      <c r="A218" s="89" t="s">
        <v>21</v>
      </c>
      <c r="B218" s="77" t="s">
        <v>141</v>
      </c>
      <c r="C218" s="104">
        <v>8788</v>
      </c>
      <c r="D218" s="87" t="s">
        <v>167</v>
      </c>
      <c r="E218" s="105" t="s">
        <v>10</v>
      </c>
      <c r="F218" s="88" t="s">
        <v>181</v>
      </c>
      <c r="G218" s="89" t="s">
        <v>24</v>
      </c>
      <c r="H218" s="88" t="s">
        <v>58</v>
      </c>
      <c r="I218" s="88">
        <v>37</v>
      </c>
      <c r="J218" s="89"/>
      <c r="K218" s="90" t="s">
        <v>140</v>
      </c>
      <c r="L218" s="92">
        <v>305.8</v>
      </c>
      <c r="M218" s="92">
        <f t="shared" si="10"/>
        <v>305.8</v>
      </c>
      <c r="N218" s="85" t="s">
        <v>12</v>
      </c>
      <c r="O218" s="167">
        <v>63.589000000000006</v>
      </c>
      <c r="P218" s="93" t="s">
        <v>13</v>
      </c>
      <c r="Q218" s="112"/>
      <c r="S218" s="84"/>
    </row>
    <row r="219" spans="1:19">
      <c r="A219" s="89" t="s">
        <v>21</v>
      </c>
      <c r="B219" s="77" t="s">
        <v>141</v>
      </c>
      <c r="C219" s="104">
        <v>8788</v>
      </c>
      <c r="D219" s="87" t="s">
        <v>167</v>
      </c>
      <c r="E219" s="105" t="s">
        <v>10</v>
      </c>
      <c r="F219" s="88" t="s">
        <v>181</v>
      </c>
      <c r="G219" s="89" t="s">
        <v>24</v>
      </c>
      <c r="H219" s="88" t="s">
        <v>58</v>
      </c>
      <c r="I219" s="88">
        <v>37</v>
      </c>
      <c r="J219" s="89"/>
      <c r="K219" s="90" t="s">
        <v>140</v>
      </c>
      <c r="L219" s="92">
        <v>308.2</v>
      </c>
      <c r="M219" s="92">
        <f t="shared" si="10"/>
        <v>308.2</v>
      </c>
      <c r="N219" s="85" t="s">
        <v>12</v>
      </c>
      <c r="O219" s="168">
        <v>60.32533333333334</v>
      </c>
      <c r="P219" s="93" t="s">
        <v>13</v>
      </c>
      <c r="Q219" s="112"/>
      <c r="S219" s="84"/>
    </row>
    <row r="220" spans="1:19">
      <c r="A220" s="89" t="s">
        <v>21</v>
      </c>
      <c r="B220" s="77" t="s">
        <v>141</v>
      </c>
      <c r="C220" s="104">
        <v>8788</v>
      </c>
      <c r="D220" s="87" t="s">
        <v>167</v>
      </c>
      <c r="E220" s="105" t="s">
        <v>10</v>
      </c>
      <c r="F220" s="88" t="s">
        <v>181</v>
      </c>
      <c r="G220" s="89" t="s">
        <v>24</v>
      </c>
      <c r="H220" s="88" t="s">
        <v>58</v>
      </c>
      <c r="I220" s="88">
        <v>37</v>
      </c>
      <c r="J220" s="89"/>
      <c r="K220" s="90" t="s">
        <v>140</v>
      </c>
      <c r="L220" s="92">
        <v>310</v>
      </c>
      <c r="M220" s="92">
        <f t="shared" si="10"/>
        <v>310</v>
      </c>
      <c r="N220" s="85" t="s">
        <v>12</v>
      </c>
      <c r="O220" s="168">
        <v>56.887333333333345</v>
      </c>
      <c r="P220" s="93" t="s">
        <v>13</v>
      </c>
      <c r="Q220" s="112"/>
      <c r="S220" s="84"/>
    </row>
    <row r="221" spans="1:19">
      <c r="A221" s="89" t="s">
        <v>21</v>
      </c>
      <c r="B221" s="77" t="s">
        <v>141</v>
      </c>
      <c r="C221" s="104">
        <v>8788</v>
      </c>
      <c r="D221" s="87" t="s">
        <v>167</v>
      </c>
      <c r="E221" s="105" t="s">
        <v>10</v>
      </c>
      <c r="F221" s="88" t="s">
        <v>181</v>
      </c>
      <c r="G221" s="89" t="s">
        <v>24</v>
      </c>
      <c r="H221" s="88" t="s">
        <v>58</v>
      </c>
      <c r="I221" s="88">
        <v>37</v>
      </c>
      <c r="J221" s="89"/>
      <c r="K221" s="90" t="s">
        <v>140</v>
      </c>
      <c r="L221" s="92">
        <v>312</v>
      </c>
      <c r="M221" s="92">
        <f t="shared" si="10"/>
        <v>312</v>
      </c>
      <c r="N221" s="85" t="s">
        <v>12</v>
      </c>
      <c r="O221" s="170" t="s">
        <v>156</v>
      </c>
      <c r="P221" s="93" t="s">
        <v>13</v>
      </c>
      <c r="Q221" s="112"/>
      <c r="S221" s="84"/>
    </row>
    <row r="222" spans="1:19">
      <c r="A222" s="77" t="s">
        <v>21</v>
      </c>
      <c r="B222" s="77" t="s">
        <v>141</v>
      </c>
      <c r="C222" s="101">
        <v>8788</v>
      </c>
      <c r="D222" s="79" t="s">
        <v>168</v>
      </c>
      <c r="E222" s="102" t="s">
        <v>10</v>
      </c>
      <c r="F222" s="80" t="s">
        <v>181</v>
      </c>
      <c r="G222" s="77" t="s">
        <v>24</v>
      </c>
      <c r="H222" s="80" t="s">
        <v>58</v>
      </c>
      <c r="I222" s="80">
        <v>37</v>
      </c>
      <c r="J222" s="77"/>
      <c r="K222" s="76" t="s">
        <v>139</v>
      </c>
      <c r="L222" s="82">
        <v>261.60000000000002</v>
      </c>
      <c r="M222" s="82">
        <f>L222</f>
        <v>261.60000000000002</v>
      </c>
      <c r="N222" s="76" t="s">
        <v>12</v>
      </c>
      <c r="O222" s="169">
        <v>28</v>
      </c>
      <c r="P222" s="83" t="s">
        <v>13</v>
      </c>
      <c r="Q222" s="112"/>
      <c r="S222" s="84"/>
    </row>
    <row r="223" spans="1:19">
      <c r="A223" s="89" t="s">
        <v>21</v>
      </c>
      <c r="B223" s="77" t="s">
        <v>141</v>
      </c>
      <c r="C223" s="104">
        <v>8788</v>
      </c>
      <c r="D223" s="87" t="s">
        <v>168</v>
      </c>
      <c r="E223" s="105" t="s">
        <v>10</v>
      </c>
      <c r="F223" s="88" t="s">
        <v>181</v>
      </c>
      <c r="G223" s="89" t="s">
        <v>24</v>
      </c>
      <c r="H223" s="88" t="s">
        <v>58</v>
      </c>
      <c r="I223" s="88">
        <v>37</v>
      </c>
      <c r="J223" s="89"/>
      <c r="K223" s="90" t="s">
        <v>139</v>
      </c>
      <c r="L223" s="92">
        <v>266.3</v>
      </c>
      <c r="M223" s="92">
        <f t="shared" ref="M223:M241" si="11">L223</f>
        <v>266.3</v>
      </c>
      <c r="N223" s="85" t="s">
        <v>12</v>
      </c>
      <c r="O223" s="168">
        <v>40.640000000000008</v>
      </c>
      <c r="P223" s="93" t="s">
        <v>13</v>
      </c>
      <c r="Q223" s="112"/>
      <c r="S223" s="84"/>
    </row>
    <row r="224" spans="1:19">
      <c r="A224" s="89" t="s">
        <v>21</v>
      </c>
      <c r="B224" s="77" t="s">
        <v>141</v>
      </c>
      <c r="C224" s="104">
        <v>8788</v>
      </c>
      <c r="D224" s="87" t="s">
        <v>168</v>
      </c>
      <c r="E224" s="105" t="s">
        <v>10</v>
      </c>
      <c r="F224" s="88" t="s">
        <v>181</v>
      </c>
      <c r="G224" s="89" t="s">
        <v>24</v>
      </c>
      <c r="H224" s="88" t="s">
        <v>58</v>
      </c>
      <c r="I224" s="88">
        <v>37</v>
      </c>
      <c r="J224" s="89"/>
      <c r="K224" s="90" t="s">
        <v>139</v>
      </c>
      <c r="L224" s="92">
        <v>268.60000000000002</v>
      </c>
      <c r="M224" s="92">
        <f t="shared" si="11"/>
        <v>268.60000000000002</v>
      </c>
      <c r="N224" s="85" t="s">
        <v>12</v>
      </c>
      <c r="O224" s="168">
        <v>46.763548387096769</v>
      </c>
      <c r="P224" s="93" t="s">
        <v>13</v>
      </c>
      <c r="Q224" s="112"/>
      <c r="S224" s="84"/>
    </row>
    <row r="225" spans="1:19">
      <c r="A225" s="89" t="s">
        <v>21</v>
      </c>
      <c r="B225" s="77" t="s">
        <v>141</v>
      </c>
      <c r="C225" s="104">
        <v>8788</v>
      </c>
      <c r="D225" s="87" t="s">
        <v>168</v>
      </c>
      <c r="E225" s="105" t="s">
        <v>10</v>
      </c>
      <c r="F225" s="88" t="s">
        <v>181</v>
      </c>
      <c r="G225" s="89" t="s">
        <v>24</v>
      </c>
      <c r="H225" s="88" t="s">
        <v>58</v>
      </c>
      <c r="I225" s="88">
        <v>37</v>
      </c>
      <c r="J225" s="89"/>
      <c r="K225" s="90" t="s">
        <v>139</v>
      </c>
      <c r="L225" s="92">
        <v>272</v>
      </c>
      <c r="M225" s="92">
        <f t="shared" si="11"/>
        <v>272</v>
      </c>
      <c r="N225" s="85" t="s">
        <v>12</v>
      </c>
      <c r="O225" s="168">
        <v>52.820645161290308</v>
      </c>
      <c r="P225" s="93" t="s">
        <v>13</v>
      </c>
      <c r="Q225" s="112"/>
      <c r="S225" s="84"/>
    </row>
    <row r="226" spans="1:19">
      <c r="A226" s="89" t="s">
        <v>21</v>
      </c>
      <c r="B226" s="77" t="s">
        <v>141</v>
      </c>
      <c r="C226" s="104">
        <v>8788</v>
      </c>
      <c r="D226" s="87" t="s">
        <v>168</v>
      </c>
      <c r="E226" s="105" t="s">
        <v>10</v>
      </c>
      <c r="F226" s="88" t="s">
        <v>181</v>
      </c>
      <c r="G226" s="89" t="s">
        <v>24</v>
      </c>
      <c r="H226" s="88" t="s">
        <v>58</v>
      </c>
      <c r="I226" s="88">
        <v>37</v>
      </c>
      <c r="J226" s="89"/>
      <c r="K226" s="90" t="s">
        <v>139</v>
      </c>
      <c r="L226" s="92">
        <v>275.39999999999998</v>
      </c>
      <c r="M226" s="92">
        <f t="shared" si="11"/>
        <v>275.39999999999998</v>
      </c>
      <c r="N226" s="85" t="s">
        <v>12</v>
      </c>
      <c r="O226" s="168">
        <v>61.136129032258061</v>
      </c>
      <c r="P226" s="93" t="s">
        <v>13</v>
      </c>
      <c r="Q226" s="112"/>
      <c r="S226" s="84"/>
    </row>
    <row r="227" spans="1:19">
      <c r="A227" s="89" t="s">
        <v>21</v>
      </c>
      <c r="B227" s="77" t="s">
        <v>141</v>
      </c>
      <c r="C227" s="104">
        <v>8788</v>
      </c>
      <c r="D227" s="87" t="s">
        <v>168</v>
      </c>
      <c r="E227" s="105" t="s">
        <v>10</v>
      </c>
      <c r="F227" s="88" t="s">
        <v>181</v>
      </c>
      <c r="G227" s="89" t="s">
        <v>24</v>
      </c>
      <c r="H227" s="88" t="s">
        <v>58</v>
      </c>
      <c r="I227" s="88">
        <v>37</v>
      </c>
      <c r="J227" s="89"/>
      <c r="K227" s="90" t="s">
        <v>139</v>
      </c>
      <c r="L227" s="92">
        <v>278.2</v>
      </c>
      <c r="M227" s="92">
        <f t="shared" si="11"/>
        <v>278.2</v>
      </c>
      <c r="N227" s="85" t="s">
        <v>12</v>
      </c>
      <c r="O227" s="168">
        <v>61.869032258064507</v>
      </c>
      <c r="P227" s="93" t="s">
        <v>13</v>
      </c>
      <c r="Q227" s="112"/>
      <c r="S227" s="84"/>
    </row>
    <row r="228" spans="1:19">
      <c r="A228" s="89" t="s">
        <v>21</v>
      </c>
      <c r="B228" s="77" t="s">
        <v>141</v>
      </c>
      <c r="C228" s="104">
        <v>8788</v>
      </c>
      <c r="D228" s="87" t="s">
        <v>168</v>
      </c>
      <c r="E228" s="105" t="s">
        <v>10</v>
      </c>
      <c r="F228" s="88" t="s">
        <v>181</v>
      </c>
      <c r="G228" s="89" t="s">
        <v>24</v>
      </c>
      <c r="H228" s="88" t="s">
        <v>58</v>
      </c>
      <c r="I228" s="88">
        <v>37</v>
      </c>
      <c r="J228" s="89"/>
      <c r="K228" s="90" t="s">
        <v>139</v>
      </c>
      <c r="L228" s="92">
        <v>282.10000000000002</v>
      </c>
      <c r="M228" s="92">
        <f t="shared" si="11"/>
        <v>282.10000000000002</v>
      </c>
      <c r="N228" s="85" t="s">
        <v>12</v>
      </c>
      <c r="O228" s="170">
        <v>140.19387096774193</v>
      </c>
      <c r="P228" s="93" t="s">
        <v>13</v>
      </c>
      <c r="Q228" s="112"/>
      <c r="S228" s="84"/>
    </row>
    <row r="229" spans="1:19">
      <c r="A229" s="89" t="s">
        <v>21</v>
      </c>
      <c r="B229" s="77" t="s">
        <v>141</v>
      </c>
      <c r="C229" s="104">
        <v>8788</v>
      </c>
      <c r="D229" s="87" t="s">
        <v>168</v>
      </c>
      <c r="E229" s="105" t="s">
        <v>10</v>
      </c>
      <c r="F229" s="88" t="s">
        <v>181</v>
      </c>
      <c r="G229" s="89" t="s">
        <v>24</v>
      </c>
      <c r="H229" s="88" t="s">
        <v>58</v>
      </c>
      <c r="I229" s="88">
        <v>37</v>
      </c>
      <c r="J229" s="89"/>
      <c r="K229" s="90" t="s">
        <v>18</v>
      </c>
      <c r="L229" s="92">
        <v>284.89999999999998</v>
      </c>
      <c r="M229" s="92">
        <f t="shared" si="11"/>
        <v>284.89999999999998</v>
      </c>
      <c r="N229" s="85" t="s">
        <v>12</v>
      </c>
      <c r="O229" s="168">
        <v>141.35999999999999</v>
      </c>
      <c r="P229" s="93" t="s">
        <v>13</v>
      </c>
      <c r="Q229" s="112"/>
      <c r="S229" s="84"/>
    </row>
    <row r="230" spans="1:19">
      <c r="A230" s="89" t="s">
        <v>21</v>
      </c>
      <c r="B230" s="77" t="s">
        <v>141</v>
      </c>
      <c r="C230" s="104">
        <v>8788</v>
      </c>
      <c r="D230" s="87" t="s">
        <v>168</v>
      </c>
      <c r="E230" s="105" t="s">
        <v>10</v>
      </c>
      <c r="F230" s="88" t="s">
        <v>181</v>
      </c>
      <c r="G230" s="89" t="s">
        <v>24</v>
      </c>
      <c r="H230" s="88" t="s">
        <v>58</v>
      </c>
      <c r="I230" s="88">
        <v>37</v>
      </c>
      <c r="J230" s="89"/>
      <c r="K230" s="90" t="s">
        <v>18</v>
      </c>
      <c r="L230" s="92">
        <v>286.89999999999998</v>
      </c>
      <c r="M230" s="92">
        <f t="shared" si="11"/>
        <v>286.89999999999998</v>
      </c>
      <c r="N230" s="85" t="s">
        <v>12</v>
      </c>
      <c r="O230" s="167">
        <v>146.07612903225811</v>
      </c>
      <c r="P230" s="93" t="s">
        <v>13</v>
      </c>
      <c r="Q230" s="112"/>
      <c r="S230" s="84"/>
    </row>
    <row r="231" spans="1:19">
      <c r="A231" s="89" t="s">
        <v>21</v>
      </c>
      <c r="B231" s="77" t="s">
        <v>141</v>
      </c>
      <c r="C231" s="104">
        <v>8788</v>
      </c>
      <c r="D231" s="87" t="s">
        <v>168</v>
      </c>
      <c r="E231" s="105" t="s">
        <v>10</v>
      </c>
      <c r="F231" s="88" t="s">
        <v>181</v>
      </c>
      <c r="G231" s="89" t="s">
        <v>24</v>
      </c>
      <c r="H231" s="88" t="s">
        <v>58</v>
      </c>
      <c r="I231" s="88">
        <v>37</v>
      </c>
      <c r="J231" s="89"/>
      <c r="K231" s="90" t="s">
        <v>18</v>
      </c>
      <c r="L231" s="92">
        <v>288.89999999999998</v>
      </c>
      <c r="M231" s="92">
        <f t="shared" si="11"/>
        <v>288.89999999999998</v>
      </c>
      <c r="N231" s="85" t="s">
        <v>12</v>
      </c>
      <c r="O231" s="168">
        <v>147.12000000000003</v>
      </c>
      <c r="P231" s="93" t="s">
        <v>13</v>
      </c>
      <c r="Q231" s="112"/>
      <c r="S231" s="84"/>
    </row>
    <row r="232" spans="1:19">
      <c r="A232" s="89" t="s">
        <v>21</v>
      </c>
      <c r="B232" s="77" t="s">
        <v>141</v>
      </c>
      <c r="C232" s="104">
        <v>8788</v>
      </c>
      <c r="D232" s="87" t="s">
        <v>168</v>
      </c>
      <c r="E232" s="105" t="s">
        <v>10</v>
      </c>
      <c r="F232" s="88" t="s">
        <v>181</v>
      </c>
      <c r="G232" s="89" t="s">
        <v>24</v>
      </c>
      <c r="H232" s="88" t="s">
        <v>58</v>
      </c>
      <c r="I232" s="88">
        <v>37</v>
      </c>
      <c r="J232" s="89"/>
      <c r="K232" s="90" t="s">
        <v>18</v>
      </c>
      <c r="L232" s="92">
        <v>290.89999999999998</v>
      </c>
      <c r="M232" s="92">
        <f t="shared" si="11"/>
        <v>290.89999999999998</v>
      </c>
      <c r="N232" s="85" t="s">
        <v>12</v>
      </c>
      <c r="O232" s="168">
        <v>148.61322580645162</v>
      </c>
      <c r="P232" s="93" t="s">
        <v>13</v>
      </c>
      <c r="Q232" s="112"/>
      <c r="S232" s="84"/>
    </row>
    <row r="233" spans="1:19">
      <c r="A233" s="89" t="s">
        <v>21</v>
      </c>
      <c r="B233" s="77" t="s">
        <v>141</v>
      </c>
      <c r="C233" s="104">
        <v>8788</v>
      </c>
      <c r="D233" s="87" t="s">
        <v>168</v>
      </c>
      <c r="E233" s="105" t="s">
        <v>10</v>
      </c>
      <c r="F233" s="88" t="s">
        <v>181</v>
      </c>
      <c r="G233" s="89" t="s">
        <v>24</v>
      </c>
      <c r="H233" s="88" t="s">
        <v>58</v>
      </c>
      <c r="I233" s="88">
        <v>37</v>
      </c>
      <c r="J233" s="89"/>
      <c r="K233" s="90" t="s">
        <v>18</v>
      </c>
      <c r="L233" s="92">
        <v>293.3</v>
      </c>
      <c r="M233" s="92">
        <f t="shared" si="11"/>
        <v>293.3</v>
      </c>
      <c r="N233" s="85" t="s">
        <v>12</v>
      </c>
      <c r="O233" s="168">
        <v>147.92838709677417</v>
      </c>
      <c r="P233" s="93" t="s">
        <v>13</v>
      </c>
      <c r="Q233" s="112"/>
      <c r="S233" s="84"/>
    </row>
    <row r="234" spans="1:19">
      <c r="A234" s="89" t="s">
        <v>21</v>
      </c>
      <c r="B234" s="77" t="s">
        <v>141</v>
      </c>
      <c r="C234" s="104">
        <v>8788</v>
      </c>
      <c r="D234" s="87" t="s">
        <v>168</v>
      </c>
      <c r="E234" s="105" t="s">
        <v>10</v>
      </c>
      <c r="F234" s="88" t="s">
        <v>181</v>
      </c>
      <c r="G234" s="89" t="s">
        <v>24</v>
      </c>
      <c r="H234" s="88" t="s">
        <v>58</v>
      </c>
      <c r="I234" s="88">
        <v>37</v>
      </c>
      <c r="J234" s="89"/>
      <c r="K234" s="90" t="s">
        <v>18</v>
      </c>
      <c r="L234" s="92">
        <v>296.10000000000002</v>
      </c>
      <c r="M234" s="92">
        <f t="shared" si="11"/>
        <v>296.10000000000002</v>
      </c>
      <c r="N234" s="85" t="s">
        <v>12</v>
      </c>
      <c r="O234" s="168">
        <v>101</v>
      </c>
      <c r="P234" s="93" t="s">
        <v>13</v>
      </c>
      <c r="Q234" s="112"/>
      <c r="S234" s="84"/>
    </row>
    <row r="235" spans="1:19">
      <c r="A235" s="89" t="s">
        <v>21</v>
      </c>
      <c r="B235" s="77" t="s">
        <v>141</v>
      </c>
      <c r="C235" s="104">
        <v>8788</v>
      </c>
      <c r="D235" s="87" t="s">
        <v>168</v>
      </c>
      <c r="E235" s="105" t="s">
        <v>10</v>
      </c>
      <c r="F235" s="88" t="s">
        <v>181</v>
      </c>
      <c r="G235" s="89" t="s">
        <v>24</v>
      </c>
      <c r="H235" s="88" t="s">
        <v>58</v>
      </c>
      <c r="I235" s="88">
        <v>37</v>
      </c>
      <c r="J235" s="89"/>
      <c r="K235" s="90" t="s">
        <v>18</v>
      </c>
      <c r="L235" s="92">
        <v>298.3</v>
      </c>
      <c r="M235" s="92">
        <f t="shared" si="11"/>
        <v>298.3</v>
      </c>
      <c r="N235" s="85" t="s">
        <v>12</v>
      </c>
      <c r="O235" s="168">
        <v>71.136451612903244</v>
      </c>
      <c r="P235" s="93" t="s">
        <v>13</v>
      </c>
      <c r="Q235" s="112"/>
      <c r="S235" s="84"/>
    </row>
    <row r="236" spans="1:19">
      <c r="A236" s="89" t="s">
        <v>21</v>
      </c>
      <c r="B236" s="77" t="s">
        <v>141</v>
      </c>
      <c r="C236" s="104">
        <v>8788</v>
      </c>
      <c r="D236" s="87" t="s">
        <v>168</v>
      </c>
      <c r="E236" s="105" t="s">
        <v>10</v>
      </c>
      <c r="F236" s="88" t="s">
        <v>181</v>
      </c>
      <c r="G236" s="89" t="s">
        <v>24</v>
      </c>
      <c r="H236" s="88" t="s">
        <v>58</v>
      </c>
      <c r="I236" s="88">
        <v>37</v>
      </c>
      <c r="J236" s="89"/>
      <c r="K236" s="90" t="s">
        <v>18</v>
      </c>
      <c r="L236" s="92">
        <v>300.89999999999998</v>
      </c>
      <c r="M236" s="92">
        <f t="shared" si="11"/>
        <v>300.89999999999998</v>
      </c>
      <c r="N236" s="85" t="s">
        <v>12</v>
      </c>
      <c r="O236" s="168">
        <v>69.567419354838719</v>
      </c>
      <c r="P236" s="93" t="s">
        <v>13</v>
      </c>
      <c r="Q236" s="112"/>
      <c r="S236" s="84"/>
    </row>
    <row r="237" spans="1:19">
      <c r="A237" s="89" t="s">
        <v>21</v>
      </c>
      <c r="B237" s="77" t="s">
        <v>141</v>
      </c>
      <c r="C237" s="104">
        <v>8788</v>
      </c>
      <c r="D237" s="87" t="s">
        <v>168</v>
      </c>
      <c r="E237" s="105" t="s">
        <v>10</v>
      </c>
      <c r="F237" s="88" t="s">
        <v>181</v>
      </c>
      <c r="G237" s="89" t="s">
        <v>24</v>
      </c>
      <c r="H237" s="88" t="s">
        <v>58</v>
      </c>
      <c r="I237" s="88">
        <v>37</v>
      </c>
      <c r="J237" s="89"/>
      <c r="K237" s="90" t="s">
        <v>140</v>
      </c>
      <c r="L237" s="92">
        <v>303.3</v>
      </c>
      <c r="M237" s="92">
        <f t="shared" si="11"/>
        <v>303.3</v>
      </c>
      <c r="N237" s="85" t="s">
        <v>12</v>
      </c>
      <c r="O237" s="168">
        <v>66.720645161290335</v>
      </c>
      <c r="P237" s="93" t="s">
        <v>13</v>
      </c>
      <c r="Q237" s="112"/>
      <c r="S237" s="84"/>
    </row>
    <row r="238" spans="1:19">
      <c r="A238" s="89" t="s">
        <v>21</v>
      </c>
      <c r="B238" s="77" t="s">
        <v>141</v>
      </c>
      <c r="C238" s="104">
        <v>8788</v>
      </c>
      <c r="D238" s="87" t="s">
        <v>168</v>
      </c>
      <c r="E238" s="105" t="s">
        <v>10</v>
      </c>
      <c r="F238" s="88" t="s">
        <v>181</v>
      </c>
      <c r="G238" s="89" t="s">
        <v>24</v>
      </c>
      <c r="H238" s="88" t="s">
        <v>58</v>
      </c>
      <c r="I238" s="88">
        <v>37</v>
      </c>
      <c r="J238" s="89"/>
      <c r="K238" s="90" t="s">
        <v>140</v>
      </c>
      <c r="L238" s="92">
        <v>305.8</v>
      </c>
      <c r="M238" s="92">
        <f t="shared" si="11"/>
        <v>305.8</v>
      </c>
      <c r="N238" s="85" t="s">
        <v>12</v>
      </c>
      <c r="O238" s="167">
        <v>63.599032258064511</v>
      </c>
      <c r="P238" s="93" t="s">
        <v>13</v>
      </c>
      <c r="Q238" s="112"/>
      <c r="S238" s="84"/>
    </row>
    <row r="239" spans="1:19">
      <c r="A239" s="89" t="s">
        <v>21</v>
      </c>
      <c r="B239" s="77" t="s">
        <v>141</v>
      </c>
      <c r="C239" s="104">
        <v>8788</v>
      </c>
      <c r="D239" s="87" t="s">
        <v>168</v>
      </c>
      <c r="E239" s="105" t="s">
        <v>10</v>
      </c>
      <c r="F239" s="88" t="s">
        <v>181</v>
      </c>
      <c r="G239" s="89" t="s">
        <v>24</v>
      </c>
      <c r="H239" s="88" t="s">
        <v>58</v>
      </c>
      <c r="I239" s="88">
        <v>37</v>
      </c>
      <c r="J239" s="89"/>
      <c r="K239" s="90" t="s">
        <v>140</v>
      </c>
      <c r="L239" s="92">
        <v>308.2</v>
      </c>
      <c r="M239" s="92">
        <f t="shared" si="11"/>
        <v>308.2</v>
      </c>
      <c r="N239" s="85" t="s">
        <v>12</v>
      </c>
      <c r="O239" s="168">
        <v>60.382580645161305</v>
      </c>
      <c r="P239" s="93" t="s">
        <v>13</v>
      </c>
      <c r="Q239" s="112"/>
      <c r="S239" s="84"/>
    </row>
    <row r="240" spans="1:19">
      <c r="A240" s="89" t="s">
        <v>21</v>
      </c>
      <c r="B240" s="77" t="s">
        <v>141</v>
      </c>
      <c r="C240" s="104">
        <v>8788</v>
      </c>
      <c r="D240" s="87" t="s">
        <v>168</v>
      </c>
      <c r="E240" s="105" t="s">
        <v>10</v>
      </c>
      <c r="F240" s="88" t="s">
        <v>181</v>
      </c>
      <c r="G240" s="89" t="s">
        <v>24</v>
      </c>
      <c r="H240" s="88" t="s">
        <v>58</v>
      </c>
      <c r="I240" s="88">
        <v>37</v>
      </c>
      <c r="J240" s="89"/>
      <c r="K240" s="90" t="s">
        <v>140</v>
      </c>
      <c r="L240" s="92">
        <v>310</v>
      </c>
      <c r="M240" s="92">
        <f t="shared" si="11"/>
        <v>310</v>
      </c>
      <c r="N240" s="85" t="s">
        <v>12</v>
      </c>
      <c r="O240" s="168">
        <v>56.959677419354847</v>
      </c>
      <c r="P240" s="93" t="s">
        <v>13</v>
      </c>
      <c r="Q240" s="112"/>
      <c r="S240" s="84"/>
    </row>
    <row r="241" spans="1:19">
      <c r="A241" s="89" t="s">
        <v>21</v>
      </c>
      <c r="B241" s="77" t="s">
        <v>141</v>
      </c>
      <c r="C241" s="104">
        <v>8788</v>
      </c>
      <c r="D241" s="87" t="s">
        <v>168</v>
      </c>
      <c r="E241" s="105" t="s">
        <v>10</v>
      </c>
      <c r="F241" s="88" t="s">
        <v>181</v>
      </c>
      <c r="G241" s="89" t="s">
        <v>24</v>
      </c>
      <c r="H241" s="88" t="s">
        <v>58</v>
      </c>
      <c r="I241" s="88">
        <v>37</v>
      </c>
      <c r="J241" s="89"/>
      <c r="K241" s="90" t="s">
        <v>140</v>
      </c>
      <c r="L241" s="92">
        <v>312</v>
      </c>
      <c r="M241" s="92">
        <f t="shared" si="11"/>
        <v>312</v>
      </c>
      <c r="N241" s="85" t="s">
        <v>12</v>
      </c>
      <c r="O241" s="170" t="s">
        <v>156</v>
      </c>
      <c r="P241" s="93" t="s">
        <v>13</v>
      </c>
      <c r="Q241" s="112"/>
      <c r="S241" s="84"/>
    </row>
    <row r="242" spans="1:19">
      <c r="O242" s="168"/>
      <c r="Q242" s="112"/>
    </row>
    <row r="243" spans="1:19">
      <c r="O243" s="168"/>
      <c r="Q243" s="112"/>
    </row>
    <row r="244" spans="1:19">
      <c r="O244" s="168"/>
      <c r="Q244" s="112"/>
    </row>
    <row r="245" spans="1:19">
      <c r="O245" s="168"/>
      <c r="Q245" s="112"/>
    </row>
    <row r="246" spans="1:19">
      <c r="O246" s="168"/>
      <c r="Q246" s="112"/>
    </row>
    <row r="247" spans="1:19">
      <c r="O247" s="168"/>
      <c r="Q247" s="112"/>
    </row>
    <row r="248" spans="1:19">
      <c r="O248" s="168"/>
      <c r="Q248" s="112"/>
    </row>
    <row r="249" spans="1:19">
      <c r="O249" s="168"/>
      <c r="Q249" s="112"/>
    </row>
    <row r="250" spans="1:19">
      <c r="O250" s="168"/>
      <c r="Q250" s="112"/>
    </row>
    <row r="251" spans="1:19">
      <c r="O251" s="168"/>
      <c r="Q251" s="112"/>
    </row>
    <row r="252" spans="1:19">
      <c r="O252" s="168"/>
      <c r="Q252" s="112"/>
    </row>
    <row r="253" spans="1:19">
      <c r="O253" s="168"/>
      <c r="Q253" s="112"/>
    </row>
    <row r="254" spans="1:19">
      <c r="O254" s="168"/>
      <c r="Q254" s="112"/>
    </row>
    <row r="255" spans="1:19">
      <c r="O255" s="168"/>
      <c r="Q255" s="112"/>
    </row>
    <row r="256" spans="1:19">
      <c r="O256" s="168"/>
      <c r="Q256" s="112"/>
    </row>
    <row r="257" spans="15:17">
      <c r="O257" s="168"/>
      <c r="Q257" s="112"/>
    </row>
    <row r="258" spans="15:17">
      <c r="O258" s="168"/>
      <c r="Q258" s="112"/>
    </row>
    <row r="259" spans="15:17">
      <c r="O259" s="168"/>
      <c r="Q259" s="112"/>
    </row>
    <row r="260" spans="15:17">
      <c r="O260" s="168"/>
      <c r="Q260" s="112"/>
    </row>
    <row r="261" spans="15:17">
      <c r="O261" s="167"/>
      <c r="Q261" s="112"/>
    </row>
    <row r="262" spans="15:17">
      <c r="O262" s="168"/>
      <c r="Q262" s="112"/>
    </row>
    <row r="263" spans="15:17">
      <c r="O263" s="168"/>
      <c r="Q263" s="112"/>
    </row>
    <row r="264" spans="15:17">
      <c r="O264" s="168"/>
      <c r="Q264" s="112"/>
    </row>
    <row r="265" spans="15:17">
      <c r="O265" s="168"/>
      <c r="Q265" s="112"/>
    </row>
    <row r="266" spans="15:17">
      <c r="O266" s="168"/>
      <c r="Q266" s="112"/>
    </row>
    <row r="267" spans="15:17">
      <c r="O267" s="168"/>
      <c r="Q267" s="112"/>
    </row>
    <row r="268" spans="15:17">
      <c r="O268" s="168"/>
      <c r="Q268" s="112"/>
    </row>
    <row r="269" spans="15:17">
      <c r="O269" s="168"/>
      <c r="Q269" s="112"/>
    </row>
    <row r="270" spans="15:17">
      <c r="O270" s="168"/>
      <c r="Q270" s="112"/>
    </row>
    <row r="271" spans="15:17">
      <c r="O271" s="168"/>
      <c r="Q271" s="112"/>
    </row>
    <row r="272" spans="15:17">
      <c r="Q272" s="112"/>
    </row>
    <row r="273" spans="17:17">
      <c r="Q273" s="112"/>
    </row>
    <row r="274" spans="17:17">
      <c r="Q274" s="112"/>
    </row>
    <row r="275" spans="17:17">
      <c r="Q275" s="112"/>
    </row>
    <row r="276" spans="17:17">
      <c r="Q276" s="112"/>
    </row>
    <row r="277" spans="17:17">
      <c r="Q277" s="112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B262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3.710937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0.855468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31</v>
      </c>
      <c r="G2" s="76" t="s">
        <v>25</v>
      </c>
      <c r="H2" s="80" t="s">
        <v>59</v>
      </c>
      <c r="I2" s="80">
        <v>19.600000000000001</v>
      </c>
      <c r="J2" s="77"/>
      <c r="K2" s="76" t="s">
        <v>139</v>
      </c>
      <c r="L2" s="81">
        <v>261</v>
      </c>
      <c r="M2" s="82">
        <f>L2</f>
        <v>261</v>
      </c>
      <c r="N2" s="76" t="s">
        <v>12</v>
      </c>
      <c r="O2" s="169">
        <v>103.93347826086956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31</v>
      </c>
      <c r="G3" s="85" t="s">
        <v>25</v>
      </c>
      <c r="H3" s="88" t="s">
        <v>59</v>
      </c>
      <c r="I3" s="88">
        <v>19.600000000000001</v>
      </c>
      <c r="J3" s="89"/>
      <c r="K3" s="90" t="s">
        <v>139</v>
      </c>
      <c r="L3" s="91">
        <v>269</v>
      </c>
      <c r="M3" s="92">
        <f t="shared" ref="M3:M25" si="0">L3</f>
        <v>269</v>
      </c>
      <c r="N3" s="85" t="s">
        <v>12</v>
      </c>
      <c r="O3" s="168">
        <v>108.03434782608693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31</v>
      </c>
      <c r="G4" s="85" t="s">
        <v>25</v>
      </c>
      <c r="H4" s="88" t="s">
        <v>59</v>
      </c>
      <c r="I4" s="88">
        <v>19.600000000000001</v>
      </c>
      <c r="J4" s="89"/>
      <c r="K4" s="90" t="s">
        <v>139</v>
      </c>
      <c r="L4" s="91">
        <v>273</v>
      </c>
      <c r="M4" s="92">
        <f t="shared" si="0"/>
        <v>273</v>
      </c>
      <c r="N4" s="85" t="s">
        <v>12</v>
      </c>
      <c r="O4" s="168">
        <v>114.71130434782609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31</v>
      </c>
      <c r="G5" s="85" t="s">
        <v>25</v>
      </c>
      <c r="H5" s="88" t="s">
        <v>59</v>
      </c>
      <c r="I5" s="88">
        <v>19.600000000000001</v>
      </c>
      <c r="J5" s="89"/>
      <c r="K5" s="90" t="s">
        <v>139</v>
      </c>
      <c r="L5" s="91">
        <v>275</v>
      </c>
      <c r="M5" s="92">
        <f t="shared" si="0"/>
        <v>275</v>
      </c>
      <c r="N5" s="85" t="s">
        <v>12</v>
      </c>
      <c r="O5" s="168">
        <v>117.21347826086956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31</v>
      </c>
      <c r="G6" s="85" t="s">
        <v>25</v>
      </c>
      <c r="H6" s="88" t="s">
        <v>59</v>
      </c>
      <c r="I6" s="88">
        <v>19.600000000000001</v>
      </c>
      <c r="J6" s="89"/>
      <c r="K6" s="90" t="s">
        <v>139</v>
      </c>
      <c r="L6" s="91">
        <v>276</v>
      </c>
      <c r="M6" s="92">
        <f t="shared" si="0"/>
        <v>276</v>
      </c>
      <c r="N6" s="85" t="s">
        <v>12</v>
      </c>
      <c r="O6" s="168">
        <v>118.45304347826089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31</v>
      </c>
      <c r="G7" s="85" t="s">
        <v>25</v>
      </c>
      <c r="H7" s="88" t="s">
        <v>59</v>
      </c>
      <c r="I7" s="88">
        <v>19.600000000000001</v>
      </c>
      <c r="J7" s="89"/>
      <c r="K7" s="90" t="s">
        <v>139</v>
      </c>
      <c r="L7" s="91">
        <v>277</v>
      </c>
      <c r="M7" s="92">
        <f t="shared" si="0"/>
        <v>277</v>
      </c>
      <c r="N7" s="85" t="s">
        <v>12</v>
      </c>
      <c r="O7" s="168">
        <v>113.12521739130439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31</v>
      </c>
      <c r="G8" s="85" t="s">
        <v>25</v>
      </c>
      <c r="H8" s="88" t="s">
        <v>59</v>
      </c>
      <c r="I8" s="88">
        <v>19.600000000000001</v>
      </c>
      <c r="J8" s="89"/>
      <c r="K8" s="90" t="s">
        <v>139</v>
      </c>
      <c r="L8" s="91">
        <v>278</v>
      </c>
      <c r="M8" s="92">
        <f t="shared" si="0"/>
        <v>278</v>
      </c>
      <c r="N8" s="85" t="s">
        <v>12</v>
      </c>
      <c r="O8" s="168">
        <v>155.94999999999999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31</v>
      </c>
      <c r="G9" s="85" t="s">
        <v>25</v>
      </c>
      <c r="H9" s="88" t="s">
        <v>59</v>
      </c>
      <c r="I9" s="88">
        <v>19.600000000000001</v>
      </c>
      <c r="J9" s="89"/>
      <c r="K9" s="90" t="s">
        <v>139</v>
      </c>
      <c r="L9" s="91">
        <v>279</v>
      </c>
      <c r="M9" s="92">
        <f t="shared" si="0"/>
        <v>279</v>
      </c>
      <c r="N9" s="85" t="s">
        <v>12</v>
      </c>
      <c r="O9" s="168">
        <v>60.610476190476177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31</v>
      </c>
      <c r="G10" s="85" t="s">
        <v>25</v>
      </c>
      <c r="H10" s="88" t="s">
        <v>59</v>
      </c>
      <c r="I10" s="88">
        <v>19.600000000000001</v>
      </c>
      <c r="J10" s="89"/>
      <c r="K10" s="90" t="s">
        <v>139</v>
      </c>
      <c r="L10" s="91">
        <v>280</v>
      </c>
      <c r="M10" s="92">
        <f t="shared" si="0"/>
        <v>280</v>
      </c>
      <c r="N10" s="85" t="s">
        <v>12</v>
      </c>
      <c r="O10" s="168">
        <v>67.423809523809524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31</v>
      </c>
      <c r="G11" s="85" t="s">
        <v>25</v>
      </c>
      <c r="H11" s="88" t="s">
        <v>59</v>
      </c>
      <c r="I11" s="88">
        <v>19.600000000000001</v>
      </c>
      <c r="J11" s="89"/>
      <c r="K11" s="90" t="s">
        <v>18</v>
      </c>
      <c r="L11" s="91">
        <v>281</v>
      </c>
      <c r="M11" s="92">
        <f t="shared" si="0"/>
        <v>281</v>
      </c>
      <c r="N11" s="85" t="s">
        <v>12</v>
      </c>
      <c r="O11" s="168">
        <v>109.09999999999994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31</v>
      </c>
      <c r="G12" s="85" t="s">
        <v>25</v>
      </c>
      <c r="H12" s="88" t="s">
        <v>59</v>
      </c>
      <c r="I12" s="88">
        <v>19.600000000000001</v>
      </c>
      <c r="J12" s="89"/>
      <c r="K12" s="90" t="s">
        <v>18</v>
      </c>
      <c r="L12" s="91">
        <v>282</v>
      </c>
      <c r="M12" s="92">
        <f t="shared" si="0"/>
        <v>282</v>
      </c>
      <c r="N12" s="85" t="s">
        <v>12</v>
      </c>
      <c r="O12" s="168">
        <v>82.280476190476193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31</v>
      </c>
      <c r="G13" s="85" t="s">
        <v>25</v>
      </c>
      <c r="H13" s="88" t="s">
        <v>59</v>
      </c>
      <c r="I13" s="88">
        <v>19.600000000000001</v>
      </c>
      <c r="J13" s="89"/>
      <c r="K13" s="90" t="s">
        <v>18</v>
      </c>
      <c r="L13" s="91">
        <v>283</v>
      </c>
      <c r="M13" s="92">
        <f t="shared" si="0"/>
        <v>283</v>
      </c>
      <c r="N13" s="85" t="s">
        <v>12</v>
      </c>
      <c r="O13" s="168">
        <v>83.854285714285737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31</v>
      </c>
      <c r="G14" s="85" t="s">
        <v>25</v>
      </c>
      <c r="H14" s="88" t="s">
        <v>59</v>
      </c>
      <c r="I14" s="88">
        <v>19.600000000000001</v>
      </c>
      <c r="J14" s="89"/>
      <c r="K14" s="90" t="s">
        <v>18</v>
      </c>
      <c r="L14" s="91">
        <v>284</v>
      </c>
      <c r="M14" s="92">
        <f t="shared" si="0"/>
        <v>284</v>
      </c>
      <c r="N14" s="85" t="s">
        <v>12</v>
      </c>
      <c r="O14" s="168">
        <v>58.242000000000004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31</v>
      </c>
      <c r="G15" s="85" t="s">
        <v>25</v>
      </c>
      <c r="H15" s="88" t="s">
        <v>59</v>
      </c>
      <c r="I15" s="88">
        <v>19.600000000000001</v>
      </c>
      <c r="J15" s="89"/>
      <c r="K15" s="90" t="s">
        <v>18</v>
      </c>
      <c r="L15" s="91">
        <v>286</v>
      </c>
      <c r="M15" s="92">
        <f t="shared" si="0"/>
        <v>286</v>
      </c>
      <c r="N15" s="85" t="s">
        <v>12</v>
      </c>
      <c r="O15" s="168">
        <v>70.664000000000016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31</v>
      </c>
      <c r="G16" s="85" t="s">
        <v>25</v>
      </c>
      <c r="H16" s="88" t="s">
        <v>59</v>
      </c>
      <c r="I16" s="88">
        <v>19.600000000000001</v>
      </c>
      <c r="J16" s="89"/>
      <c r="K16" s="90" t="s">
        <v>18</v>
      </c>
      <c r="L16" s="91">
        <v>288</v>
      </c>
      <c r="M16" s="92">
        <f t="shared" si="0"/>
        <v>288</v>
      </c>
      <c r="N16" s="85" t="s">
        <v>12</v>
      </c>
      <c r="O16" s="168">
        <v>79.908000000000015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31</v>
      </c>
      <c r="G17" s="85" t="s">
        <v>25</v>
      </c>
      <c r="H17" s="88" t="s">
        <v>59</v>
      </c>
      <c r="I17" s="88">
        <v>19.600000000000001</v>
      </c>
      <c r="J17" s="89"/>
      <c r="K17" s="90" t="s">
        <v>18</v>
      </c>
      <c r="L17" s="91">
        <v>290</v>
      </c>
      <c r="M17" s="92">
        <f t="shared" si="0"/>
        <v>290</v>
      </c>
      <c r="N17" s="85" t="s">
        <v>12</v>
      </c>
      <c r="O17" s="168">
        <v>83.945499999999996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31</v>
      </c>
      <c r="G18" s="85" t="s">
        <v>25</v>
      </c>
      <c r="H18" s="88" t="s">
        <v>59</v>
      </c>
      <c r="I18" s="88">
        <v>19.600000000000001</v>
      </c>
      <c r="J18" s="89"/>
      <c r="K18" s="90" t="s">
        <v>18</v>
      </c>
      <c r="L18" s="91">
        <v>292</v>
      </c>
      <c r="M18" s="92">
        <f t="shared" si="0"/>
        <v>292</v>
      </c>
      <c r="N18" s="85" t="s">
        <v>12</v>
      </c>
      <c r="O18" s="167">
        <v>88.553999999999988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31</v>
      </c>
      <c r="G19" s="85" t="s">
        <v>25</v>
      </c>
      <c r="H19" s="88" t="s">
        <v>59</v>
      </c>
      <c r="I19" s="88">
        <v>19.600000000000001</v>
      </c>
      <c r="J19" s="89"/>
      <c r="K19" s="90" t="s">
        <v>18</v>
      </c>
      <c r="L19" s="91">
        <v>294</v>
      </c>
      <c r="M19" s="92">
        <f t="shared" si="0"/>
        <v>294</v>
      </c>
      <c r="N19" s="85" t="s">
        <v>12</v>
      </c>
      <c r="O19" s="168">
        <v>88.511500000000012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31</v>
      </c>
      <c r="G20" s="85" t="s">
        <v>25</v>
      </c>
      <c r="H20" s="88" t="s">
        <v>59</v>
      </c>
      <c r="I20" s="88">
        <v>19.600000000000001</v>
      </c>
      <c r="J20" s="89"/>
      <c r="K20" s="90" t="s">
        <v>18</v>
      </c>
      <c r="L20" s="91">
        <v>296</v>
      </c>
      <c r="M20" s="92">
        <f t="shared" si="0"/>
        <v>296</v>
      </c>
      <c r="N20" s="85" t="s">
        <v>12</v>
      </c>
      <c r="O20" s="168">
        <v>113.74451612903232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31</v>
      </c>
      <c r="G21" s="85" t="s">
        <v>25</v>
      </c>
      <c r="H21" s="88" t="s">
        <v>59</v>
      </c>
      <c r="I21" s="88">
        <v>19.600000000000001</v>
      </c>
      <c r="J21" s="89"/>
      <c r="K21" s="90" t="s">
        <v>18</v>
      </c>
      <c r="L21" s="91">
        <v>298</v>
      </c>
      <c r="M21" s="92">
        <f t="shared" si="0"/>
        <v>298</v>
      </c>
      <c r="N21" s="85" t="s">
        <v>12</v>
      </c>
      <c r="O21" s="168">
        <v>120.68967741935484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31</v>
      </c>
      <c r="G22" s="85" t="s">
        <v>25</v>
      </c>
      <c r="H22" s="88" t="s">
        <v>59</v>
      </c>
      <c r="I22" s="88">
        <v>19.600000000000001</v>
      </c>
      <c r="J22" s="89"/>
      <c r="K22" s="90" t="s">
        <v>18</v>
      </c>
      <c r="L22" s="91">
        <v>300</v>
      </c>
      <c r="M22" s="92">
        <f t="shared" si="0"/>
        <v>300</v>
      </c>
      <c r="N22" s="85" t="s">
        <v>12</v>
      </c>
      <c r="O22" s="168">
        <v>124.20741935483875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31</v>
      </c>
      <c r="G23" s="85" t="s">
        <v>25</v>
      </c>
      <c r="H23" s="88" t="s">
        <v>59</v>
      </c>
      <c r="I23" s="88">
        <v>19.600000000000001</v>
      </c>
      <c r="J23" s="89"/>
      <c r="K23" s="90" t="s">
        <v>18</v>
      </c>
      <c r="L23" s="91">
        <v>302</v>
      </c>
      <c r="M23" s="92">
        <f t="shared" si="0"/>
        <v>302</v>
      </c>
      <c r="N23" s="85" t="s">
        <v>12</v>
      </c>
      <c r="O23" s="168">
        <v>124.5861290322581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31</v>
      </c>
      <c r="G24" s="85" t="s">
        <v>25</v>
      </c>
      <c r="H24" s="88" t="s">
        <v>59</v>
      </c>
      <c r="I24" s="88">
        <v>19.600000000000001</v>
      </c>
      <c r="J24" s="89"/>
      <c r="K24" s="90" t="s">
        <v>18</v>
      </c>
      <c r="L24" s="91">
        <v>305</v>
      </c>
      <c r="M24" s="92">
        <f t="shared" si="0"/>
        <v>305</v>
      </c>
      <c r="N24" s="85" t="s">
        <v>12</v>
      </c>
      <c r="O24" s="168">
        <v>124.99161290322581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31</v>
      </c>
      <c r="G25" s="85" t="s">
        <v>25</v>
      </c>
      <c r="H25" s="88" t="s">
        <v>59</v>
      </c>
      <c r="I25" s="88">
        <v>19.600000000000001</v>
      </c>
      <c r="J25" s="89"/>
      <c r="K25" s="90" t="s">
        <v>18</v>
      </c>
      <c r="L25" s="91">
        <v>308</v>
      </c>
      <c r="M25" s="92">
        <f t="shared" si="0"/>
        <v>308</v>
      </c>
      <c r="N25" s="85" t="s">
        <v>12</v>
      </c>
      <c r="O25" s="168">
        <v>118.9906451612903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31</v>
      </c>
      <c r="G26" s="76" t="s">
        <v>25</v>
      </c>
      <c r="H26" s="80" t="s">
        <v>59</v>
      </c>
      <c r="I26" s="80">
        <v>19.600000000000001</v>
      </c>
      <c r="J26" s="77"/>
      <c r="K26" s="76" t="s">
        <v>139</v>
      </c>
      <c r="L26" s="81">
        <v>261</v>
      </c>
      <c r="M26" s="82">
        <f>L26</f>
        <v>261</v>
      </c>
      <c r="N26" s="76" t="s">
        <v>12</v>
      </c>
      <c r="O26" s="169">
        <v>30.620357142857141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31</v>
      </c>
      <c r="G27" s="85" t="s">
        <v>25</v>
      </c>
      <c r="H27" s="88" t="s">
        <v>59</v>
      </c>
      <c r="I27" s="88">
        <v>19.600000000000001</v>
      </c>
      <c r="J27" s="89"/>
      <c r="K27" s="90" t="s">
        <v>139</v>
      </c>
      <c r="L27" s="91">
        <v>269</v>
      </c>
      <c r="M27" s="92">
        <f t="shared" ref="M27:M49" si="1">L27</f>
        <v>269</v>
      </c>
      <c r="N27" s="85" t="s">
        <v>12</v>
      </c>
      <c r="O27" s="168">
        <v>47.366071428571438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31</v>
      </c>
      <c r="G28" s="85" t="s">
        <v>25</v>
      </c>
      <c r="H28" s="88" t="s">
        <v>59</v>
      </c>
      <c r="I28" s="88">
        <v>19.600000000000001</v>
      </c>
      <c r="J28" s="89"/>
      <c r="K28" s="90" t="s">
        <v>139</v>
      </c>
      <c r="L28" s="91">
        <v>273</v>
      </c>
      <c r="M28" s="92">
        <f t="shared" si="1"/>
        <v>273</v>
      </c>
      <c r="N28" s="85" t="s">
        <v>12</v>
      </c>
      <c r="O28" s="168">
        <v>58.953571428571436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31</v>
      </c>
      <c r="G29" s="85" t="s">
        <v>25</v>
      </c>
      <c r="H29" s="88" t="s">
        <v>59</v>
      </c>
      <c r="I29" s="88">
        <v>19.600000000000001</v>
      </c>
      <c r="J29" s="89"/>
      <c r="K29" s="90" t="s">
        <v>139</v>
      </c>
      <c r="L29" s="91">
        <v>275</v>
      </c>
      <c r="M29" s="92">
        <f t="shared" si="1"/>
        <v>275</v>
      </c>
      <c r="N29" s="85" t="s">
        <v>12</v>
      </c>
      <c r="O29" s="168">
        <v>64.484642857142859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31</v>
      </c>
      <c r="G30" s="85" t="s">
        <v>25</v>
      </c>
      <c r="H30" s="88" t="s">
        <v>59</v>
      </c>
      <c r="I30" s="88">
        <v>19.600000000000001</v>
      </c>
      <c r="J30" s="89"/>
      <c r="K30" s="90" t="s">
        <v>139</v>
      </c>
      <c r="L30" s="91">
        <v>276</v>
      </c>
      <c r="M30" s="92">
        <f t="shared" si="1"/>
        <v>276</v>
      </c>
      <c r="N30" s="85" t="s">
        <v>12</v>
      </c>
      <c r="O30" s="168">
        <v>71.549642857142857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31</v>
      </c>
      <c r="G31" s="85" t="s">
        <v>25</v>
      </c>
      <c r="H31" s="88" t="s">
        <v>59</v>
      </c>
      <c r="I31" s="88">
        <v>19.600000000000001</v>
      </c>
      <c r="J31" s="89"/>
      <c r="K31" s="90" t="s">
        <v>139</v>
      </c>
      <c r="L31" s="91">
        <v>277</v>
      </c>
      <c r="M31" s="92">
        <f t="shared" si="1"/>
        <v>277</v>
      </c>
      <c r="N31" s="85" t="s">
        <v>12</v>
      </c>
      <c r="O31" s="168">
        <v>73.035714285714306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31</v>
      </c>
      <c r="G32" s="85" t="s">
        <v>25</v>
      </c>
      <c r="H32" s="88" t="s">
        <v>59</v>
      </c>
      <c r="I32" s="88">
        <v>19.600000000000001</v>
      </c>
      <c r="J32" s="89"/>
      <c r="K32" s="90" t="s">
        <v>139</v>
      </c>
      <c r="L32" s="91">
        <v>278</v>
      </c>
      <c r="M32" s="92">
        <f t="shared" si="1"/>
        <v>278</v>
      </c>
      <c r="N32" s="85" t="s">
        <v>12</v>
      </c>
      <c r="O32" s="168">
        <v>154.27357142857144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31</v>
      </c>
      <c r="G33" s="85" t="s">
        <v>25</v>
      </c>
      <c r="H33" s="88" t="s">
        <v>59</v>
      </c>
      <c r="I33" s="88">
        <v>19.600000000000001</v>
      </c>
      <c r="J33" s="89"/>
      <c r="K33" s="90" t="s">
        <v>139</v>
      </c>
      <c r="L33" s="91">
        <v>279</v>
      </c>
      <c r="M33" s="92">
        <f t="shared" si="1"/>
        <v>279</v>
      </c>
      <c r="N33" s="85" t="s">
        <v>12</v>
      </c>
      <c r="O33" s="168">
        <v>154.06785714285712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31</v>
      </c>
      <c r="G34" s="85" t="s">
        <v>25</v>
      </c>
      <c r="H34" s="88" t="s">
        <v>59</v>
      </c>
      <c r="I34" s="88">
        <v>19.600000000000001</v>
      </c>
      <c r="J34" s="89"/>
      <c r="K34" s="90" t="s">
        <v>139</v>
      </c>
      <c r="L34" s="91">
        <v>280</v>
      </c>
      <c r="M34" s="92">
        <f t="shared" si="1"/>
        <v>280</v>
      </c>
      <c r="N34" s="85" t="s">
        <v>12</v>
      </c>
      <c r="O34" s="168">
        <v>162.47714285714287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31</v>
      </c>
      <c r="G35" s="85" t="s">
        <v>25</v>
      </c>
      <c r="H35" s="88" t="s">
        <v>59</v>
      </c>
      <c r="I35" s="88">
        <v>19.600000000000001</v>
      </c>
      <c r="J35" s="89"/>
      <c r="K35" s="90" t="s">
        <v>18</v>
      </c>
      <c r="L35" s="91">
        <v>281</v>
      </c>
      <c r="M35" s="92">
        <f t="shared" si="1"/>
        <v>281</v>
      </c>
      <c r="N35" s="85" t="s">
        <v>12</v>
      </c>
      <c r="O35" s="168">
        <v>109.09999999999994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31</v>
      </c>
      <c r="G36" s="85" t="s">
        <v>25</v>
      </c>
      <c r="H36" s="88" t="s">
        <v>59</v>
      </c>
      <c r="I36" s="88">
        <v>19.600000000000001</v>
      </c>
      <c r="J36" s="89"/>
      <c r="K36" s="90" t="s">
        <v>18</v>
      </c>
      <c r="L36" s="91">
        <v>282</v>
      </c>
      <c r="M36" s="92">
        <f t="shared" si="1"/>
        <v>282</v>
      </c>
      <c r="N36" s="85" t="s">
        <v>12</v>
      </c>
      <c r="O36" s="168">
        <v>171.84178571428566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31</v>
      </c>
      <c r="G37" s="85" t="s">
        <v>25</v>
      </c>
      <c r="H37" s="88" t="s">
        <v>59</v>
      </c>
      <c r="I37" s="88">
        <v>19.600000000000001</v>
      </c>
      <c r="J37" s="89"/>
      <c r="K37" s="90" t="s">
        <v>18</v>
      </c>
      <c r="L37" s="91">
        <v>283</v>
      </c>
      <c r="M37" s="92">
        <f t="shared" si="1"/>
        <v>283</v>
      </c>
      <c r="N37" s="85" t="s">
        <v>12</v>
      </c>
      <c r="O37" s="168">
        <v>175.61678571428575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31</v>
      </c>
      <c r="G38" s="85" t="s">
        <v>25</v>
      </c>
      <c r="H38" s="88" t="s">
        <v>59</v>
      </c>
      <c r="I38" s="88">
        <v>19.600000000000001</v>
      </c>
      <c r="J38" s="89"/>
      <c r="K38" s="90" t="s">
        <v>18</v>
      </c>
      <c r="L38" s="91">
        <v>284</v>
      </c>
      <c r="M38" s="92">
        <f t="shared" si="1"/>
        <v>284</v>
      </c>
      <c r="N38" s="85" t="s">
        <v>12</v>
      </c>
      <c r="O38" s="168">
        <v>100.68678571428572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31</v>
      </c>
      <c r="G39" s="85" t="s">
        <v>25</v>
      </c>
      <c r="H39" s="88" t="s">
        <v>59</v>
      </c>
      <c r="I39" s="88">
        <v>19.600000000000001</v>
      </c>
      <c r="J39" s="89"/>
      <c r="K39" s="90" t="s">
        <v>18</v>
      </c>
      <c r="L39" s="91">
        <v>286</v>
      </c>
      <c r="M39" s="92">
        <f t="shared" si="1"/>
        <v>286</v>
      </c>
      <c r="N39" s="85" t="s">
        <v>12</v>
      </c>
      <c r="O39" s="168">
        <v>107.40285714285713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31</v>
      </c>
      <c r="G40" s="85" t="s">
        <v>25</v>
      </c>
      <c r="H40" s="88" t="s">
        <v>59</v>
      </c>
      <c r="I40" s="88">
        <v>19.600000000000001</v>
      </c>
      <c r="J40" s="89"/>
      <c r="K40" s="90" t="s">
        <v>18</v>
      </c>
      <c r="L40" s="91">
        <v>288</v>
      </c>
      <c r="M40" s="92">
        <f t="shared" si="1"/>
        <v>288</v>
      </c>
      <c r="N40" s="85" t="s">
        <v>12</v>
      </c>
      <c r="O40" s="168">
        <v>114.26821428571429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31</v>
      </c>
      <c r="G41" s="85" t="s">
        <v>25</v>
      </c>
      <c r="H41" s="88" t="s">
        <v>59</v>
      </c>
      <c r="I41" s="88">
        <v>19.600000000000001</v>
      </c>
      <c r="J41" s="89"/>
      <c r="K41" s="90" t="s">
        <v>18</v>
      </c>
      <c r="L41" s="91">
        <v>290</v>
      </c>
      <c r="M41" s="92">
        <f t="shared" si="1"/>
        <v>290</v>
      </c>
      <c r="N41" s="85" t="s">
        <v>12</v>
      </c>
      <c r="O41" s="168">
        <v>115.48249999999994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31</v>
      </c>
      <c r="G42" s="85" t="s">
        <v>25</v>
      </c>
      <c r="H42" s="88" t="s">
        <v>59</v>
      </c>
      <c r="I42" s="88">
        <v>19.600000000000001</v>
      </c>
      <c r="J42" s="89"/>
      <c r="K42" s="90" t="s">
        <v>18</v>
      </c>
      <c r="L42" s="91">
        <v>292</v>
      </c>
      <c r="M42" s="92">
        <f t="shared" si="1"/>
        <v>292</v>
      </c>
      <c r="N42" s="85" t="s">
        <v>12</v>
      </c>
      <c r="O42" s="167">
        <v>118.5625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31</v>
      </c>
      <c r="G43" s="85" t="s">
        <v>25</v>
      </c>
      <c r="H43" s="88" t="s">
        <v>59</v>
      </c>
      <c r="I43" s="88">
        <v>19.600000000000001</v>
      </c>
      <c r="J43" s="89"/>
      <c r="K43" s="90" t="s">
        <v>18</v>
      </c>
      <c r="L43" s="91">
        <v>294</v>
      </c>
      <c r="M43" s="92">
        <f t="shared" si="1"/>
        <v>294</v>
      </c>
      <c r="N43" s="85" t="s">
        <v>12</v>
      </c>
      <c r="O43" s="168">
        <v>114.01928571428572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31</v>
      </c>
      <c r="G44" s="85" t="s">
        <v>25</v>
      </c>
      <c r="H44" s="88" t="s">
        <v>59</v>
      </c>
      <c r="I44" s="88">
        <v>19.600000000000001</v>
      </c>
      <c r="J44" s="89"/>
      <c r="K44" s="90" t="s">
        <v>18</v>
      </c>
      <c r="L44" s="91">
        <v>296</v>
      </c>
      <c r="M44" s="92">
        <f t="shared" si="1"/>
        <v>296</v>
      </c>
      <c r="N44" s="85" t="s">
        <v>12</v>
      </c>
      <c r="O44" s="168">
        <v>195.31750000000002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31</v>
      </c>
      <c r="G45" s="85" t="s">
        <v>25</v>
      </c>
      <c r="H45" s="88" t="s">
        <v>59</v>
      </c>
      <c r="I45" s="88">
        <v>19.600000000000001</v>
      </c>
      <c r="J45" s="89"/>
      <c r="K45" s="90" t="s">
        <v>18</v>
      </c>
      <c r="L45" s="91">
        <v>298</v>
      </c>
      <c r="M45" s="92">
        <f t="shared" si="1"/>
        <v>298</v>
      </c>
      <c r="N45" s="85" t="s">
        <v>12</v>
      </c>
      <c r="O45" s="168">
        <v>205.25375000000005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31</v>
      </c>
      <c r="G46" s="85" t="s">
        <v>25</v>
      </c>
      <c r="H46" s="88" t="s">
        <v>59</v>
      </c>
      <c r="I46" s="88">
        <v>19.600000000000001</v>
      </c>
      <c r="J46" s="89"/>
      <c r="K46" s="90" t="s">
        <v>18</v>
      </c>
      <c r="L46" s="91">
        <v>300</v>
      </c>
      <c r="M46" s="92">
        <f t="shared" si="1"/>
        <v>300</v>
      </c>
      <c r="N46" s="85" t="s">
        <v>12</v>
      </c>
      <c r="O46" s="168">
        <v>184.24321428571434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31</v>
      </c>
      <c r="G47" s="85" t="s">
        <v>25</v>
      </c>
      <c r="H47" s="88" t="s">
        <v>59</v>
      </c>
      <c r="I47" s="88">
        <v>19.600000000000001</v>
      </c>
      <c r="J47" s="89"/>
      <c r="K47" s="90" t="s">
        <v>18</v>
      </c>
      <c r="L47" s="91">
        <v>302</v>
      </c>
      <c r="M47" s="92">
        <f t="shared" si="1"/>
        <v>302</v>
      </c>
      <c r="N47" s="85" t="s">
        <v>12</v>
      </c>
      <c r="O47" s="168">
        <v>177.71464285714282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31</v>
      </c>
      <c r="G48" s="85" t="s">
        <v>25</v>
      </c>
      <c r="H48" s="88" t="s">
        <v>59</v>
      </c>
      <c r="I48" s="88">
        <v>19.600000000000001</v>
      </c>
      <c r="J48" s="89"/>
      <c r="K48" s="90" t="s">
        <v>18</v>
      </c>
      <c r="L48" s="91">
        <v>305</v>
      </c>
      <c r="M48" s="92">
        <f t="shared" si="1"/>
        <v>305</v>
      </c>
      <c r="N48" s="85" t="s">
        <v>12</v>
      </c>
      <c r="O48" s="168">
        <v>170.47750000000002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31</v>
      </c>
      <c r="G49" s="85" t="s">
        <v>25</v>
      </c>
      <c r="H49" s="88" t="s">
        <v>59</v>
      </c>
      <c r="I49" s="88">
        <v>19.600000000000001</v>
      </c>
      <c r="J49" s="89"/>
      <c r="K49" s="90" t="s">
        <v>18</v>
      </c>
      <c r="L49" s="91">
        <v>308</v>
      </c>
      <c r="M49" s="92">
        <f t="shared" si="1"/>
        <v>308</v>
      </c>
      <c r="N49" s="85" t="s">
        <v>12</v>
      </c>
      <c r="O49" s="168">
        <v>162.25714285714284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31</v>
      </c>
      <c r="G50" s="76" t="s">
        <v>25</v>
      </c>
      <c r="H50" s="80" t="s">
        <v>59</v>
      </c>
      <c r="I50" s="80">
        <v>19.600000000000001</v>
      </c>
      <c r="J50" s="77"/>
      <c r="K50" s="76" t="s">
        <v>139</v>
      </c>
      <c r="L50" s="81">
        <v>261</v>
      </c>
      <c r="M50" s="82">
        <f>L50</f>
        <v>261</v>
      </c>
      <c r="N50" s="76" t="s">
        <v>12</v>
      </c>
      <c r="O50" s="169">
        <v>31.464193548387094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31</v>
      </c>
      <c r="G51" s="85" t="s">
        <v>25</v>
      </c>
      <c r="H51" s="88" t="s">
        <v>59</v>
      </c>
      <c r="I51" s="88">
        <v>19.600000000000001</v>
      </c>
      <c r="J51" s="89"/>
      <c r="K51" s="90" t="s">
        <v>139</v>
      </c>
      <c r="L51" s="91">
        <v>269</v>
      </c>
      <c r="M51" s="92">
        <f t="shared" ref="M51:M73" si="2">L51</f>
        <v>269</v>
      </c>
      <c r="N51" s="85" t="s">
        <v>12</v>
      </c>
      <c r="O51" s="168">
        <v>48.881290322580661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31</v>
      </c>
      <c r="G52" s="85" t="s">
        <v>25</v>
      </c>
      <c r="H52" s="88" t="s">
        <v>59</v>
      </c>
      <c r="I52" s="88">
        <v>19.600000000000001</v>
      </c>
      <c r="J52" s="89"/>
      <c r="K52" s="90" t="s">
        <v>139</v>
      </c>
      <c r="L52" s="91">
        <v>273</v>
      </c>
      <c r="M52" s="92">
        <f t="shared" si="2"/>
        <v>273</v>
      </c>
      <c r="N52" s="85" t="s">
        <v>12</v>
      </c>
      <c r="O52" s="168">
        <v>59.999677419354846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31</v>
      </c>
      <c r="G53" s="85" t="s">
        <v>25</v>
      </c>
      <c r="H53" s="88" t="s">
        <v>59</v>
      </c>
      <c r="I53" s="88">
        <v>19.600000000000001</v>
      </c>
      <c r="J53" s="89"/>
      <c r="K53" s="90" t="s">
        <v>139</v>
      </c>
      <c r="L53" s="91">
        <v>275</v>
      </c>
      <c r="M53" s="92">
        <f t="shared" si="2"/>
        <v>275</v>
      </c>
      <c r="N53" s="85" t="s">
        <v>12</v>
      </c>
      <c r="O53" s="168">
        <v>65.786451612903235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31</v>
      </c>
      <c r="G54" s="85" t="s">
        <v>25</v>
      </c>
      <c r="H54" s="88" t="s">
        <v>59</v>
      </c>
      <c r="I54" s="88">
        <v>19.600000000000001</v>
      </c>
      <c r="J54" s="89"/>
      <c r="K54" s="90" t="s">
        <v>139</v>
      </c>
      <c r="L54" s="91">
        <v>276</v>
      </c>
      <c r="M54" s="92">
        <f t="shared" si="2"/>
        <v>276</v>
      </c>
      <c r="N54" s="85" t="s">
        <v>12</v>
      </c>
      <c r="O54" s="168">
        <v>71.247096774193523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31</v>
      </c>
      <c r="G55" s="85" t="s">
        <v>25</v>
      </c>
      <c r="H55" s="88" t="s">
        <v>59</v>
      </c>
      <c r="I55" s="88">
        <v>19.600000000000001</v>
      </c>
      <c r="J55" s="89"/>
      <c r="K55" s="90" t="s">
        <v>139</v>
      </c>
      <c r="L55" s="91">
        <v>277</v>
      </c>
      <c r="M55" s="92">
        <f t="shared" si="2"/>
        <v>277</v>
      </c>
      <c r="N55" s="85" t="s">
        <v>12</v>
      </c>
      <c r="O55" s="168">
        <v>72.908064516129031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31</v>
      </c>
      <c r="G56" s="85" t="s">
        <v>25</v>
      </c>
      <c r="H56" s="88" t="s">
        <v>59</v>
      </c>
      <c r="I56" s="88">
        <v>19.600000000000001</v>
      </c>
      <c r="J56" s="89"/>
      <c r="K56" s="90" t="s">
        <v>139</v>
      </c>
      <c r="L56" s="91">
        <v>278</v>
      </c>
      <c r="M56" s="92">
        <f t="shared" si="2"/>
        <v>278</v>
      </c>
      <c r="N56" s="85" t="s">
        <v>12</v>
      </c>
      <c r="O56" s="168">
        <v>155.09838709677419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31</v>
      </c>
      <c r="G57" s="85" t="s">
        <v>25</v>
      </c>
      <c r="H57" s="88" t="s">
        <v>59</v>
      </c>
      <c r="I57" s="88">
        <v>19.600000000000001</v>
      </c>
      <c r="J57" s="89"/>
      <c r="K57" s="90" t="s">
        <v>139</v>
      </c>
      <c r="L57" s="91">
        <v>279</v>
      </c>
      <c r="M57" s="92">
        <f t="shared" si="2"/>
        <v>279</v>
      </c>
      <c r="N57" s="85" t="s">
        <v>12</v>
      </c>
      <c r="O57" s="168">
        <v>155.40161290322584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31</v>
      </c>
      <c r="G58" s="85" t="s">
        <v>25</v>
      </c>
      <c r="H58" s="88" t="s">
        <v>59</v>
      </c>
      <c r="I58" s="88">
        <v>19.600000000000001</v>
      </c>
      <c r="J58" s="89"/>
      <c r="K58" s="90" t="s">
        <v>139</v>
      </c>
      <c r="L58" s="91">
        <v>280</v>
      </c>
      <c r="M58" s="92">
        <f t="shared" si="2"/>
        <v>280</v>
      </c>
      <c r="N58" s="85" t="s">
        <v>12</v>
      </c>
      <c r="O58" s="168">
        <v>163.22645161290322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31</v>
      </c>
      <c r="G59" s="85" t="s">
        <v>25</v>
      </c>
      <c r="H59" s="88" t="s">
        <v>59</v>
      </c>
      <c r="I59" s="88">
        <v>19.600000000000001</v>
      </c>
      <c r="J59" s="89"/>
      <c r="K59" s="90" t="s">
        <v>18</v>
      </c>
      <c r="L59" s="91">
        <v>281</v>
      </c>
      <c r="M59" s="92">
        <f t="shared" si="2"/>
        <v>281</v>
      </c>
      <c r="N59" s="85" t="s">
        <v>12</v>
      </c>
      <c r="O59" s="168">
        <v>109.09999999999994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31</v>
      </c>
      <c r="G60" s="85" t="s">
        <v>25</v>
      </c>
      <c r="H60" s="88" t="s">
        <v>59</v>
      </c>
      <c r="I60" s="88">
        <v>19.600000000000001</v>
      </c>
      <c r="J60" s="89"/>
      <c r="K60" s="90" t="s">
        <v>18</v>
      </c>
      <c r="L60" s="91">
        <v>282</v>
      </c>
      <c r="M60" s="92">
        <f t="shared" si="2"/>
        <v>282</v>
      </c>
      <c r="N60" s="85" t="s">
        <v>12</v>
      </c>
      <c r="O60" s="168">
        <v>171.30225806451614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31</v>
      </c>
      <c r="G61" s="85" t="s">
        <v>25</v>
      </c>
      <c r="H61" s="88" t="s">
        <v>59</v>
      </c>
      <c r="I61" s="88">
        <v>19.600000000000001</v>
      </c>
      <c r="J61" s="89"/>
      <c r="K61" s="90" t="s">
        <v>18</v>
      </c>
      <c r="L61" s="91">
        <v>283</v>
      </c>
      <c r="M61" s="92">
        <f t="shared" si="2"/>
        <v>283</v>
      </c>
      <c r="N61" s="85" t="s">
        <v>12</v>
      </c>
      <c r="O61" s="168">
        <v>175.18645161290326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31</v>
      </c>
      <c r="G62" s="85" t="s">
        <v>25</v>
      </c>
      <c r="H62" s="88" t="s">
        <v>59</v>
      </c>
      <c r="I62" s="88">
        <v>19.600000000000001</v>
      </c>
      <c r="J62" s="89"/>
      <c r="K62" s="90" t="s">
        <v>18</v>
      </c>
      <c r="L62" s="91">
        <v>284</v>
      </c>
      <c r="M62" s="92">
        <f t="shared" si="2"/>
        <v>284</v>
      </c>
      <c r="N62" s="85" t="s">
        <v>12</v>
      </c>
      <c r="O62" s="168">
        <v>100.56451612903224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31</v>
      </c>
      <c r="G63" s="85" t="s">
        <v>25</v>
      </c>
      <c r="H63" s="88" t="s">
        <v>59</v>
      </c>
      <c r="I63" s="88">
        <v>19.600000000000001</v>
      </c>
      <c r="J63" s="89"/>
      <c r="K63" s="90" t="s">
        <v>18</v>
      </c>
      <c r="L63" s="91">
        <v>286</v>
      </c>
      <c r="M63" s="92">
        <f t="shared" si="2"/>
        <v>286</v>
      </c>
      <c r="N63" s="85" t="s">
        <v>12</v>
      </c>
      <c r="O63" s="168">
        <v>107.56258064516129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31</v>
      </c>
      <c r="G64" s="85" t="s">
        <v>25</v>
      </c>
      <c r="H64" s="88" t="s">
        <v>59</v>
      </c>
      <c r="I64" s="88">
        <v>19.600000000000001</v>
      </c>
      <c r="J64" s="89"/>
      <c r="K64" s="90" t="s">
        <v>18</v>
      </c>
      <c r="L64" s="91">
        <v>288</v>
      </c>
      <c r="M64" s="92">
        <f t="shared" si="2"/>
        <v>288</v>
      </c>
      <c r="N64" s="85" t="s">
        <v>12</v>
      </c>
      <c r="O64" s="168">
        <v>114.02032258064513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31</v>
      </c>
      <c r="G65" s="85" t="s">
        <v>25</v>
      </c>
      <c r="H65" s="88" t="s">
        <v>59</v>
      </c>
      <c r="I65" s="88">
        <v>19.600000000000001</v>
      </c>
      <c r="J65" s="89"/>
      <c r="K65" s="90" t="s">
        <v>18</v>
      </c>
      <c r="L65" s="91">
        <v>290</v>
      </c>
      <c r="M65" s="92">
        <f t="shared" si="2"/>
        <v>290</v>
      </c>
      <c r="N65" s="85" t="s">
        <v>12</v>
      </c>
      <c r="O65" s="168">
        <v>115.69741935483873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31</v>
      </c>
      <c r="G66" s="85" t="s">
        <v>25</v>
      </c>
      <c r="H66" s="88" t="s">
        <v>59</v>
      </c>
      <c r="I66" s="88">
        <v>19.600000000000001</v>
      </c>
      <c r="J66" s="89"/>
      <c r="K66" s="90" t="s">
        <v>18</v>
      </c>
      <c r="L66" s="91">
        <v>292</v>
      </c>
      <c r="M66" s="92">
        <f t="shared" si="2"/>
        <v>292</v>
      </c>
      <c r="N66" s="85" t="s">
        <v>12</v>
      </c>
      <c r="O66" s="167">
        <v>117.54032258064514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31</v>
      </c>
      <c r="G67" s="85" t="s">
        <v>25</v>
      </c>
      <c r="H67" s="88" t="s">
        <v>59</v>
      </c>
      <c r="I67" s="88">
        <v>19.600000000000001</v>
      </c>
      <c r="J67" s="89"/>
      <c r="K67" s="90" t="s">
        <v>18</v>
      </c>
      <c r="L67" s="91">
        <v>294</v>
      </c>
      <c r="M67" s="92">
        <f t="shared" si="2"/>
        <v>294</v>
      </c>
      <c r="N67" s="85" t="s">
        <v>12</v>
      </c>
      <c r="O67" s="168">
        <v>113.76290322580648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31</v>
      </c>
      <c r="G68" s="85" t="s">
        <v>25</v>
      </c>
      <c r="H68" s="88" t="s">
        <v>59</v>
      </c>
      <c r="I68" s="88">
        <v>19.600000000000001</v>
      </c>
      <c r="J68" s="89"/>
      <c r="K68" s="90" t="s">
        <v>18</v>
      </c>
      <c r="L68" s="91">
        <v>296</v>
      </c>
      <c r="M68" s="92">
        <f t="shared" si="2"/>
        <v>296</v>
      </c>
      <c r="N68" s="85" t="s">
        <v>12</v>
      </c>
      <c r="O68" s="168">
        <v>193.84935483870967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31</v>
      </c>
      <c r="G69" s="85" t="s">
        <v>25</v>
      </c>
      <c r="H69" s="88" t="s">
        <v>59</v>
      </c>
      <c r="I69" s="88">
        <v>19.600000000000001</v>
      </c>
      <c r="J69" s="89"/>
      <c r="K69" s="90" t="s">
        <v>18</v>
      </c>
      <c r="L69" s="91">
        <v>298</v>
      </c>
      <c r="M69" s="92">
        <f t="shared" si="2"/>
        <v>298</v>
      </c>
      <c r="N69" s="85" t="s">
        <v>12</v>
      </c>
      <c r="O69" s="168">
        <v>191.99607142857141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31</v>
      </c>
      <c r="G70" s="85" t="s">
        <v>25</v>
      </c>
      <c r="H70" s="88" t="s">
        <v>59</v>
      </c>
      <c r="I70" s="88">
        <v>19.600000000000001</v>
      </c>
      <c r="J70" s="89"/>
      <c r="K70" s="90" t="s">
        <v>18</v>
      </c>
      <c r="L70" s="91">
        <v>300</v>
      </c>
      <c r="M70" s="92">
        <f t="shared" si="2"/>
        <v>300</v>
      </c>
      <c r="N70" s="85" t="s">
        <v>12</v>
      </c>
      <c r="O70" s="168">
        <v>183.2725806451613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31</v>
      </c>
      <c r="G71" s="85" t="s">
        <v>25</v>
      </c>
      <c r="H71" s="88" t="s">
        <v>59</v>
      </c>
      <c r="I71" s="88">
        <v>19.600000000000001</v>
      </c>
      <c r="J71" s="89"/>
      <c r="K71" s="90" t="s">
        <v>18</v>
      </c>
      <c r="L71" s="91">
        <v>302</v>
      </c>
      <c r="M71" s="92">
        <f t="shared" si="2"/>
        <v>302</v>
      </c>
      <c r="N71" s="85" t="s">
        <v>12</v>
      </c>
      <c r="O71" s="168">
        <v>177.47580645161287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31</v>
      </c>
      <c r="G72" s="85" t="s">
        <v>25</v>
      </c>
      <c r="H72" s="88" t="s">
        <v>59</v>
      </c>
      <c r="I72" s="88">
        <v>19.600000000000001</v>
      </c>
      <c r="J72" s="89"/>
      <c r="K72" s="90" t="s">
        <v>18</v>
      </c>
      <c r="L72" s="91">
        <v>305</v>
      </c>
      <c r="M72" s="92">
        <f t="shared" si="2"/>
        <v>305</v>
      </c>
      <c r="N72" s="85" t="s">
        <v>12</v>
      </c>
      <c r="O72" s="168">
        <v>168.99483870967745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31</v>
      </c>
      <c r="G73" s="85" t="s">
        <v>25</v>
      </c>
      <c r="H73" s="88" t="s">
        <v>59</v>
      </c>
      <c r="I73" s="88">
        <v>19.600000000000001</v>
      </c>
      <c r="J73" s="89"/>
      <c r="K73" s="90" t="s">
        <v>18</v>
      </c>
      <c r="L73" s="91">
        <v>308</v>
      </c>
      <c r="M73" s="92">
        <f t="shared" si="2"/>
        <v>308</v>
      </c>
      <c r="N73" s="85" t="s">
        <v>12</v>
      </c>
      <c r="O73" s="167">
        <v>161.16967741935488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31</v>
      </c>
      <c r="G74" s="76" t="s">
        <v>25</v>
      </c>
      <c r="H74" s="80" t="s">
        <v>59</v>
      </c>
      <c r="I74" s="80">
        <v>19.600000000000001</v>
      </c>
      <c r="J74" s="77"/>
      <c r="K74" s="76" t="s">
        <v>139</v>
      </c>
      <c r="L74" s="81">
        <v>261</v>
      </c>
      <c r="M74" s="82">
        <f>L74</f>
        <v>261</v>
      </c>
      <c r="N74" s="76" t="s">
        <v>12</v>
      </c>
      <c r="O74" s="169">
        <v>31.023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31</v>
      </c>
      <c r="G75" s="85" t="s">
        <v>25</v>
      </c>
      <c r="H75" s="88" t="s">
        <v>59</v>
      </c>
      <c r="I75" s="88">
        <v>19.600000000000001</v>
      </c>
      <c r="J75" s="89"/>
      <c r="K75" s="90" t="s">
        <v>139</v>
      </c>
      <c r="L75" s="91">
        <v>269</v>
      </c>
      <c r="M75" s="92">
        <f t="shared" ref="M75:M97" si="3">L75</f>
        <v>269</v>
      </c>
      <c r="N75" s="85" t="s">
        <v>12</v>
      </c>
      <c r="O75" s="168">
        <v>48.414999999999992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31</v>
      </c>
      <c r="G76" s="85" t="s">
        <v>25</v>
      </c>
      <c r="H76" s="88" t="s">
        <v>59</v>
      </c>
      <c r="I76" s="88">
        <v>19.600000000000001</v>
      </c>
      <c r="J76" s="89"/>
      <c r="K76" s="90" t="s">
        <v>139</v>
      </c>
      <c r="L76" s="91">
        <v>273</v>
      </c>
      <c r="M76" s="92">
        <f t="shared" si="3"/>
        <v>273</v>
      </c>
      <c r="N76" s="85" t="s">
        <v>12</v>
      </c>
      <c r="O76" s="168">
        <v>59.787333333333336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31</v>
      </c>
      <c r="G77" s="85" t="s">
        <v>25</v>
      </c>
      <c r="H77" s="88" t="s">
        <v>59</v>
      </c>
      <c r="I77" s="88">
        <v>19.600000000000001</v>
      </c>
      <c r="J77" s="89"/>
      <c r="K77" s="90" t="s">
        <v>139</v>
      </c>
      <c r="L77" s="91">
        <v>275</v>
      </c>
      <c r="M77" s="92">
        <f t="shared" si="3"/>
        <v>275</v>
      </c>
      <c r="N77" s="85" t="s">
        <v>12</v>
      </c>
      <c r="O77" s="168">
        <v>65.132999999999996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31</v>
      </c>
      <c r="G78" s="85" t="s">
        <v>25</v>
      </c>
      <c r="H78" s="88" t="s">
        <v>59</v>
      </c>
      <c r="I78" s="88">
        <v>19.600000000000001</v>
      </c>
      <c r="J78" s="89"/>
      <c r="K78" s="90" t="s">
        <v>139</v>
      </c>
      <c r="L78" s="91">
        <v>276</v>
      </c>
      <c r="M78" s="92">
        <f t="shared" si="3"/>
        <v>276</v>
      </c>
      <c r="N78" s="85" t="s">
        <v>12</v>
      </c>
      <c r="O78" s="168">
        <v>69.934666666666686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31</v>
      </c>
      <c r="G79" s="85" t="s">
        <v>25</v>
      </c>
      <c r="H79" s="88" t="s">
        <v>59</v>
      </c>
      <c r="I79" s="88">
        <v>19.600000000000001</v>
      </c>
      <c r="J79" s="89"/>
      <c r="K79" s="90" t="s">
        <v>139</v>
      </c>
      <c r="L79" s="91">
        <v>277</v>
      </c>
      <c r="M79" s="92">
        <f t="shared" si="3"/>
        <v>277</v>
      </c>
      <c r="N79" s="85" t="s">
        <v>12</v>
      </c>
      <c r="O79" s="168">
        <v>71.759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31</v>
      </c>
      <c r="G80" s="85" t="s">
        <v>25</v>
      </c>
      <c r="H80" s="88" t="s">
        <v>59</v>
      </c>
      <c r="I80" s="88">
        <v>19.600000000000001</v>
      </c>
      <c r="J80" s="89"/>
      <c r="K80" s="90" t="s">
        <v>139</v>
      </c>
      <c r="L80" s="91">
        <v>278</v>
      </c>
      <c r="M80" s="92">
        <f t="shared" si="3"/>
        <v>278</v>
      </c>
      <c r="N80" s="85" t="s">
        <v>12</v>
      </c>
      <c r="O80" s="168">
        <v>141.876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31</v>
      </c>
      <c r="G81" s="85" t="s">
        <v>25</v>
      </c>
      <c r="H81" s="88" t="s">
        <v>59</v>
      </c>
      <c r="I81" s="88">
        <v>19.600000000000001</v>
      </c>
      <c r="J81" s="89"/>
      <c r="K81" s="90" t="s">
        <v>139</v>
      </c>
      <c r="L81" s="91">
        <v>279</v>
      </c>
      <c r="M81" s="92">
        <f t="shared" si="3"/>
        <v>279</v>
      </c>
      <c r="N81" s="85" t="s">
        <v>12</v>
      </c>
      <c r="O81" s="168">
        <v>141.82133333333334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31</v>
      </c>
      <c r="G82" s="85" t="s">
        <v>25</v>
      </c>
      <c r="H82" s="88" t="s">
        <v>59</v>
      </c>
      <c r="I82" s="88">
        <v>19.600000000000001</v>
      </c>
      <c r="J82" s="89"/>
      <c r="K82" s="90" t="s">
        <v>139</v>
      </c>
      <c r="L82" s="91">
        <v>280</v>
      </c>
      <c r="M82" s="92">
        <f t="shared" si="3"/>
        <v>280</v>
      </c>
      <c r="N82" s="85" t="s">
        <v>12</v>
      </c>
      <c r="O82" s="168">
        <v>149.87100000000001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31</v>
      </c>
      <c r="G83" s="85" t="s">
        <v>25</v>
      </c>
      <c r="H83" s="88" t="s">
        <v>59</v>
      </c>
      <c r="I83" s="88">
        <v>19.600000000000001</v>
      </c>
      <c r="J83" s="89"/>
      <c r="K83" s="90" t="s">
        <v>18</v>
      </c>
      <c r="L83" s="91">
        <v>281</v>
      </c>
      <c r="M83" s="92">
        <f t="shared" si="3"/>
        <v>281</v>
      </c>
      <c r="N83" s="85" t="s">
        <v>12</v>
      </c>
      <c r="O83" s="168">
        <v>109.09999999999994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31</v>
      </c>
      <c r="G84" s="85" t="s">
        <v>25</v>
      </c>
      <c r="H84" s="88" t="s">
        <v>59</v>
      </c>
      <c r="I84" s="88">
        <v>19.600000000000001</v>
      </c>
      <c r="J84" s="89"/>
      <c r="K84" s="90" t="s">
        <v>18</v>
      </c>
      <c r="L84" s="91">
        <v>282</v>
      </c>
      <c r="M84" s="92">
        <f t="shared" si="3"/>
        <v>282</v>
      </c>
      <c r="N84" s="85" t="s">
        <v>12</v>
      </c>
      <c r="O84" s="168">
        <v>157.97500000000002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31</v>
      </c>
      <c r="G85" s="85" t="s">
        <v>25</v>
      </c>
      <c r="H85" s="88" t="s">
        <v>59</v>
      </c>
      <c r="I85" s="88">
        <v>19.600000000000001</v>
      </c>
      <c r="J85" s="89"/>
      <c r="K85" s="90" t="s">
        <v>18</v>
      </c>
      <c r="L85" s="91">
        <v>283</v>
      </c>
      <c r="M85" s="92">
        <f t="shared" si="3"/>
        <v>283</v>
      </c>
      <c r="N85" s="85" t="s">
        <v>12</v>
      </c>
      <c r="O85" s="168">
        <v>161.48599999999996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31</v>
      </c>
      <c r="G86" s="85" t="s">
        <v>25</v>
      </c>
      <c r="H86" s="88" t="s">
        <v>59</v>
      </c>
      <c r="I86" s="88">
        <v>19.600000000000001</v>
      </c>
      <c r="J86" s="89"/>
      <c r="K86" s="90" t="s">
        <v>18</v>
      </c>
      <c r="L86" s="91">
        <v>284</v>
      </c>
      <c r="M86" s="92">
        <f t="shared" si="3"/>
        <v>284</v>
      </c>
      <c r="N86" s="85" t="s">
        <v>12</v>
      </c>
      <c r="O86" s="168">
        <v>98.873333333333363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31</v>
      </c>
      <c r="G87" s="85" t="s">
        <v>25</v>
      </c>
      <c r="H87" s="88" t="s">
        <v>59</v>
      </c>
      <c r="I87" s="88">
        <v>19.600000000000001</v>
      </c>
      <c r="J87" s="89"/>
      <c r="K87" s="90" t="s">
        <v>18</v>
      </c>
      <c r="L87" s="91">
        <v>286</v>
      </c>
      <c r="M87" s="92">
        <f t="shared" si="3"/>
        <v>286</v>
      </c>
      <c r="N87" s="85" t="s">
        <v>12</v>
      </c>
      <c r="O87" s="168">
        <v>105.01833333333335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31</v>
      </c>
      <c r="G88" s="85" t="s">
        <v>25</v>
      </c>
      <c r="H88" s="88" t="s">
        <v>59</v>
      </c>
      <c r="I88" s="88">
        <v>19.600000000000001</v>
      </c>
      <c r="J88" s="89"/>
      <c r="K88" s="90" t="s">
        <v>18</v>
      </c>
      <c r="L88" s="91">
        <v>288</v>
      </c>
      <c r="M88" s="92">
        <f t="shared" si="3"/>
        <v>288</v>
      </c>
      <c r="N88" s="85" t="s">
        <v>12</v>
      </c>
      <c r="O88" s="168">
        <v>111.35799999999999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31</v>
      </c>
      <c r="G89" s="85" t="s">
        <v>25</v>
      </c>
      <c r="H89" s="88" t="s">
        <v>59</v>
      </c>
      <c r="I89" s="88">
        <v>19.600000000000001</v>
      </c>
      <c r="J89" s="89"/>
      <c r="K89" s="90" t="s">
        <v>18</v>
      </c>
      <c r="L89" s="91">
        <v>290</v>
      </c>
      <c r="M89" s="92">
        <f t="shared" si="3"/>
        <v>290</v>
      </c>
      <c r="N89" s="85" t="s">
        <v>12</v>
      </c>
      <c r="O89" s="168">
        <v>113.01666666666668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31</v>
      </c>
      <c r="G90" s="85" t="s">
        <v>25</v>
      </c>
      <c r="H90" s="88" t="s">
        <v>59</v>
      </c>
      <c r="I90" s="88">
        <v>19.600000000000001</v>
      </c>
      <c r="J90" s="89"/>
      <c r="K90" s="90" t="s">
        <v>18</v>
      </c>
      <c r="L90" s="91">
        <v>292</v>
      </c>
      <c r="M90" s="92">
        <f t="shared" si="3"/>
        <v>292</v>
      </c>
      <c r="N90" s="85" t="s">
        <v>12</v>
      </c>
      <c r="O90" s="167">
        <v>113.85233333333333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31</v>
      </c>
      <c r="G91" s="85" t="s">
        <v>25</v>
      </c>
      <c r="H91" s="88" t="s">
        <v>59</v>
      </c>
      <c r="I91" s="88">
        <v>19.600000000000001</v>
      </c>
      <c r="J91" s="89"/>
      <c r="K91" s="90" t="s">
        <v>18</v>
      </c>
      <c r="L91" s="91">
        <v>294</v>
      </c>
      <c r="M91" s="92">
        <f t="shared" si="3"/>
        <v>294</v>
      </c>
      <c r="N91" s="85" t="s">
        <v>12</v>
      </c>
      <c r="O91" s="168">
        <v>110.459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31</v>
      </c>
      <c r="G92" s="85" t="s">
        <v>25</v>
      </c>
      <c r="H92" s="88" t="s">
        <v>59</v>
      </c>
      <c r="I92" s="88">
        <v>19.600000000000001</v>
      </c>
      <c r="J92" s="89"/>
      <c r="K92" s="90" t="s">
        <v>18</v>
      </c>
      <c r="L92" s="91">
        <v>296</v>
      </c>
      <c r="M92" s="92">
        <f t="shared" si="3"/>
        <v>296</v>
      </c>
      <c r="N92" s="85" t="s">
        <v>12</v>
      </c>
      <c r="O92" s="168">
        <v>181.1583333333333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31</v>
      </c>
      <c r="G93" s="85" t="s">
        <v>25</v>
      </c>
      <c r="H93" s="88" t="s">
        <v>59</v>
      </c>
      <c r="I93" s="88">
        <v>19.600000000000001</v>
      </c>
      <c r="J93" s="89"/>
      <c r="K93" s="90" t="s">
        <v>18</v>
      </c>
      <c r="L93" s="91">
        <v>298</v>
      </c>
      <c r="M93" s="92">
        <f t="shared" si="3"/>
        <v>298</v>
      </c>
      <c r="N93" s="85" t="s">
        <v>12</v>
      </c>
      <c r="O93" s="168">
        <v>181.56666666666663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31</v>
      </c>
      <c r="G94" s="85" t="s">
        <v>25</v>
      </c>
      <c r="H94" s="88" t="s">
        <v>59</v>
      </c>
      <c r="I94" s="88">
        <v>19.600000000000001</v>
      </c>
      <c r="J94" s="89"/>
      <c r="K94" s="90" t="s">
        <v>18</v>
      </c>
      <c r="L94" s="91">
        <v>300</v>
      </c>
      <c r="M94" s="92">
        <f t="shared" si="3"/>
        <v>300</v>
      </c>
      <c r="N94" s="85" t="s">
        <v>12</v>
      </c>
      <c r="O94" s="168">
        <v>170.88333333333333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31</v>
      </c>
      <c r="G95" s="85" t="s">
        <v>25</v>
      </c>
      <c r="H95" s="88" t="s">
        <v>59</v>
      </c>
      <c r="I95" s="88">
        <v>19.600000000000001</v>
      </c>
      <c r="J95" s="89"/>
      <c r="K95" s="90" t="s">
        <v>18</v>
      </c>
      <c r="L95" s="91">
        <v>302</v>
      </c>
      <c r="M95" s="92">
        <f t="shared" si="3"/>
        <v>302</v>
      </c>
      <c r="N95" s="85" t="s">
        <v>12</v>
      </c>
      <c r="O95" s="168">
        <v>164.67933333333337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31</v>
      </c>
      <c r="G96" s="85" t="s">
        <v>25</v>
      </c>
      <c r="H96" s="88" t="s">
        <v>59</v>
      </c>
      <c r="I96" s="88">
        <v>19.600000000000001</v>
      </c>
      <c r="J96" s="89"/>
      <c r="K96" s="90" t="s">
        <v>18</v>
      </c>
      <c r="L96" s="91">
        <v>305</v>
      </c>
      <c r="M96" s="92">
        <f t="shared" si="3"/>
        <v>305</v>
      </c>
      <c r="N96" s="85" t="s">
        <v>12</v>
      </c>
      <c r="O96" s="168">
        <v>156.64833333333337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31</v>
      </c>
      <c r="G97" s="85" t="s">
        <v>25</v>
      </c>
      <c r="H97" s="88" t="s">
        <v>59</v>
      </c>
      <c r="I97" s="88">
        <v>19.600000000000001</v>
      </c>
      <c r="J97" s="89"/>
      <c r="K97" s="90" t="s">
        <v>18</v>
      </c>
      <c r="L97" s="91">
        <v>308</v>
      </c>
      <c r="M97" s="92">
        <f t="shared" si="3"/>
        <v>308</v>
      </c>
      <c r="N97" s="85" t="s">
        <v>12</v>
      </c>
      <c r="O97" s="168">
        <v>148.62599999999995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31</v>
      </c>
      <c r="G98" s="76" t="s">
        <v>25</v>
      </c>
      <c r="H98" s="80" t="s">
        <v>59</v>
      </c>
      <c r="I98" s="80">
        <v>19.600000000000001</v>
      </c>
      <c r="J98" s="77"/>
      <c r="K98" s="76" t="s">
        <v>139</v>
      </c>
      <c r="L98" s="81">
        <v>261</v>
      </c>
      <c r="M98" s="82">
        <f>L98</f>
        <v>261</v>
      </c>
      <c r="N98" s="76" t="s">
        <v>12</v>
      </c>
      <c r="O98" s="169">
        <v>30.892258064516135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31</v>
      </c>
      <c r="G99" s="85" t="s">
        <v>25</v>
      </c>
      <c r="H99" s="88" t="s">
        <v>59</v>
      </c>
      <c r="I99" s="88">
        <v>19.600000000000001</v>
      </c>
      <c r="J99" s="89"/>
      <c r="K99" s="90" t="s">
        <v>139</v>
      </c>
      <c r="L99" s="91">
        <v>269</v>
      </c>
      <c r="M99" s="92">
        <f t="shared" ref="M99:M121" si="4">L99</f>
        <v>269</v>
      </c>
      <c r="N99" s="85" t="s">
        <v>12</v>
      </c>
      <c r="O99" s="168">
        <v>48.74903225806451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31</v>
      </c>
      <c r="G100" s="85" t="s">
        <v>25</v>
      </c>
      <c r="H100" s="88" t="s">
        <v>59</v>
      </c>
      <c r="I100" s="88">
        <v>19.600000000000001</v>
      </c>
      <c r="J100" s="89"/>
      <c r="K100" s="90" t="s">
        <v>139</v>
      </c>
      <c r="L100" s="91">
        <v>273</v>
      </c>
      <c r="M100" s="92">
        <f t="shared" si="4"/>
        <v>273</v>
      </c>
      <c r="N100" s="85" t="s">
        <v>12</v>
      </c>
      <c r="O100" s="168">
        <v>60.965806451612913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31</v>
      </c>
      <c r="G101" s="85" t="s">
        <v>25</v>
      </c>
      <c r="H101" s="88" t="s">
        <v>59</v>
      </c>
      <c r="I101" s="88">
        <v>19.600000000000001</v>
      </c>
      <c r="J101" s="89"/>
      <c r="K101" s="90" t="s">
        <v>139</v>
      </c>
      <c r="L101" s="91">
        <v>275</v>
      </c>
      <c r="M101" s="92">
        <f t="shared" si="4"/>
        <v>275</v>
      </c>
      <c r="N101" s="85" t="s">
        <v>12</v>
      </c>
      <c r="O101" s="168">
        <v>65.650000000000006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31</v>
      </c>
      <c r="G102" s="85" t="s">
        <v>25</v>
      </c>
      <c r="H102" s="88" t="s">
        <v>59</v>
      </c>
      <c r="I102" s="88">
        <v>19.600000000000001</v>
      </c>
      <c r="J102" s="89"/>
      <c r="K102" s="90" t="s">
        <v>139</v>
      </c>
      <c r="L102" s="91">
        <v>276</v>
      </c>
      <c r="M102" s="92">
        <f t="shared" si="4"/>
        <v>276</v>
      </c>
      <c r="N102" s="85" t="s">
        <v>12</v>
      </c>
      <c r="O102" s="168">
        <v>69.815483870967753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31</v>
      </c>
      <c r="G103" s="85" t="s">
        <v>25</v>
      </c>
      <c r="H103" s="88" t="s">
        <v>59</v>
      </c>
      <c r="I103" s="88">
        <v>19.600000000000001</v>
      </c>
      <c r="J103" s="89"/>
      <c r="K103" s="90" t="s">
        <v>139</v>
      </c>
      <c r="L103" s="91">
        <v>277</v>
      </c>
      <c r="M103" s="92">
        <f t="shared" si="4"/>
        <v>277</v>
      </c>
      <c r="N103" s="85" t="s">
        <v>12</v>
      </c>
      <c r="O103" s="168">
        <v>72.14677419354841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31</v>
      </c>
      <c r="G104" s="85" t="s">
        <v>25</v>
      </c>
      <c r="H104" s="88" t="s">
        <v>59</v>
      </c>
      <c r="I104" s="88">
        <v>19.600000000000001</v>
      </c>
      <c r="J104" s="89"/>
      <c r="K104" s="90" t="s">
        <v>139</v>
      </c>
      <c r="L104" s="91">
        <v>278</v>
      </c>
      <c r="M104" s="92">
        <f t="shared" si="4"/>
        <v>278</v>
      </c>
      <c r="N104" s="85" t="s">
        <v>12</v>
      </c>
      <c r="O104" s="168">
        <v>137.57774193548383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31</v>
      </c>
      <c r="G105" s="85" t="s">
        <v>25</v>
      </c>
      <c r="H105" s="88" t="s">
        <v>59</v>
      </c>
      <c r="I105" s="88">
        <v>19.600000000000001</v>
      </c>
      <c r="J105" s="89"/>
      <c r="K105" s="90" t="s">
        <v>139</v>
      </c>
      <c r="L105" s="91">
        <v>279</v>
      </c>
      <c r="M105" s="92">
        <f t="shared" si="4"/>
        <v>279</v>
      </c>
      <c r="N105" s="85" t="s">
        <v>12</v>
      </c>
      <c r="O105" s="168">
        <v>137.84451612903223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31</v>
      </c>
      <c r="G106" s="85" t="s">
        <v>25</v>
      </c>
      <c r="H106" s="88" t="s">
        <v>59</v>
      </c>
      <c r="I106" s="88">
        <v>19.600000000000001</v>
      </c>
      <c r="J106" s="89"/>
      <c r="K106" s="90" t="s">
        <v>139</v>
      </c>
      <c r="L106" s="91">
        <v>280</v>
      </c>
      <c r="M106" s="92">
        <f t="shared" si="4"/>
        <v>280</v>
      </c>
      <c r="N106" s="85" t="s">
        <v>12</v>
      </c>
      <c r="O106" s="167">
        <v>145.96580645161291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31</v>
      </c>
      <c r="G107" s="85" t="s">
        <v>25</v>
      </c>
      <c r="H107" s="88" t="s">
        <v>59</v>
      </c>
      <c r="I107" s="88">
        <v>19.600000000000001</v>
      </c>
      <c r="J107" s="89"/>
      <c r="K107" s="90" t="s">
        <v>18</v>
      </c>
      <c r="L107" s="91">
        <v>281</v>
      </c>
      <c r="M107" s="92">
        <f t="shared" si="4"/>
        <v>281</v>
      </c>
      <c r="N107" s="85" t="s">
        <v>12</v>
      </c>
      <c r="O107" s="168">
        <v>109.09999999999994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31</v>
      </c>
      <c r="G108" s="85" t="s">
        <v>25</v>
      </c>
      <c r="H108" s="88" t="s">
        <v>59</v>
      </c>
      <c r="I108" s="88">
        <v>19.600000000000001</v>
      </c>
      <c r="J108" s="89"/>
      <c r="K108" s="90" t="s">
        <v>18</v>
      </c>
      <c r="L108" s="91">
        <v>282</v>
      </c>
      <c r="M108" s="92">
        <f t="shared" si="4"/>
        <v>282</v>
      </c>
      <c r="N108" s="85" t="s">
        <v>12</v>
      </c>
      <c r="O108" s="168">
        <v>153.80967741935484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31</v>
      </c>
      <c r="G109" s="85" t="s">
        <v>25</v>
      </c>
      <c r="H109" s="88" t="s">
        <v>59</v>
      </c>
      <c r="I109" s="88">
        <v>19.600000000000001</v>
      </c>
      <c r="J109" s="89"/>
      <c r="K109" s="90" t="s">
        <v>18</v>
      </c>
      <c r="L109" s="91">
        <v>283</v>
      </c>
      <c r="M109" s="92">
        <f t="shared" si="4"/>
        <v>283</v>
      </c>
      <c r="N109" s="85" t="s">
        <v>12</v>
      </c>
      <c r="O109" s="168">
        <v>157.50290322580639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31</v>
      </c>
      <c r="G110" s="85" t="s">
        <v>25</v>
      </c>
      <c r="H110" s="88" t="s">
        <v>59</v>
      </c>
      <c r="I110" s="88">
        <v>19.600000000000001</v>
      </c>
      <c r="J110" s="89"/>
      <c r="K110" s="90" t="s">
        <v>18</v>
      </c>
      <c r="L110" s="91">
        <v>284</v>
      </c>
      <c r="M110" s="92">
        <f t="shared" si="4"/>
        <v>284</v>
      </c>
      <c r="N110" s="85" t="s">
        <v>12</v>
      </c>
      <c r="O110" s="168">
        <v>98.247096774193565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31</v>
      </c>
      <c r="G111" s="85" t="s">
        <v>25</v>
      </c>
      <c r="H111" s="88" t="s">
        <v>59</v>
      </c>
      <c r="I111" s="88">
        <v>19.600000000000001</v>
      </c>
      <c r="J111" s="89"/>
      <c r="K111" s="90" t="s">
        <v>18</v>
      </c>
      <c r="L111" s="91">
        <v>286</v>
      </c>
      <c r="M111" s="92">
        <f t="shared" si="4"/>
        <v>286</v>
      </c>
      <c r="N111" s="85" t="s">
        <v>12</v>
      </c>
      <c r="O111" s="168">
        <v>104.2509677419355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31</v>
      </c>
      <c r="G112" s="85" t="s">
        <v>25</v>
      </c>
      <c r="H112" s="88" t="s">
        <v>59</v>
      </c>
      <c r="I112" s="88">
        <v>19.600000000000001</v>
      </c>
      <c r="J112" s="89"/>
      <c r="K112" s="90" t="s">
        <v>18</v>
      </c>
      <c r="L112" s="91">
        <v>288</v>
      </c>
      <c r="M112" s="92">
        <f t="shared" si="4"/>
        <v>288</v>
      </c>
      <c r="N112" s="85" t="s">
        <v>12</v>
      </c>
      <c r="O112" s="168">
        <v>110.49870967741936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31</v>
      </c>
      <c r="G113" s="85" t="s">
        <v>25</v>
      </c>
      <c r="H113" s="88" t="s">
        <v>59</v>
      </c>
      <c r="I113" s="88">
        <v>19.600000000000001</v>
      </c>
      <c r="J113" s="89"/>
      <c r="K113" s="90" t="s">
        <v>18</v>
      </c>
      <c r="L113" s="91">
        <v>290</v>
      </c>
      <c r="M113" s="92">
        <f t="shared" si="4"/>
        <v>290</v>
      </c>
      <c r="N113" s="85" t="s">
        <v>12</v>
      </c>
      <c r="O113" s="168">
        <v>112.10032258064518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31</v>
      </c>
      <c r="G114" s="85" t="s">
        <v>25</v>
      </c>
      <c r="H114" s="88" t="s">
        <v>59</v>
      </c>
      <c r="I114" s="88">
        <v>19.600000000000001</v>
      </c>
      <c r="J114" s="89"/>
      <c r="K114" s="90" t="s">
        <v>18</v>
      </c>
      <c r="L114" s="91">
        <v>292</v>
      </c>
      <c r="M114" s="92">
        <f t="shared" si="4"/>
        <v>292</v>
      </c>
      <c r="N114" s="85" t="s">
        <v>12</v>
      </c>
      <c r="O114" s="167">
        <v>112.74451612903228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31</v>
      </c>
      <c r="G115" s="85" t="s">
        <v>25</v>
      </c>
      <c r="H115" s="88" t="s">
        <v>59</v>
      </c>
      <c r="I115" s="88">
        <v>19.600000000000001</v>
      </c>
      <c r="J115" s="89"/>
      <c r="K115" s="90" t="s">
        <v>18</v>
      </c>
      <c r="L115" s="91">
        <v>294</v>
      </c>
      <c r="M115" s="92">
        <f t="shared" si="4"/>
        <v>294</v>
      </c>
      <c r="N115" s="85" t="s">
        <v>12</v>
      </c>
      <c r="O115" s="168">
        <v>110.11709677419353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31</v>
      </c>
      <c r="G116" s="85" t="s">
        <v>25</v>
      </c>
      <c r="H116" s="88" t="s">
        <v>59</v>
      </c>
      <c r="I116" s="88">
        <v>19.600000000000001</v>
      </c>
      <c r="J116" s="89"/>
      <c r="K116" s="90" t="s">
        <v>18</v>
      </c>
      <c r="L116" s="91">
        <v>296</v>
      </c>
      <c r="M116" s="92">
        <f t="shared" si="4"/>
        <v>296</v>
      </c>
      <c r="N116" s="85" t="s">
        <v>12</v>
      </c>
      <c r="O116" s="168">
        <v>175.7112903225806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31</v>
      </c>
      <c r="G117" s="85" t="s">
        <v>25</v>
      </c>
      <c r="H117" s="88" t="s">
        <v>59</v>
      </c>
      <c r="I117" s="88">
        <v>19.600000000000001</v>
      </c>
      <c r="J117" s="89"/>
      <c r="K117" s="90" t="s">
        <v>18</v>
      </c>
      <c r="L117" s="91">
        <v>298</v>
      </c>
      <c r="M117" s="92">
        <f t="shared" si="4"/>
        <v>298</v>
      </c>
      <c r="N117" s="85" t="s">
        <v>12</v>
      </c>
      <c r="O117" s="168">
        <v>175.99225806451605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31</v>
      </c>
      <c r="G118" s="85" t="s">
        <v>25</v>
      </c>
      <c r="H118" s="88" t="s">
        <v>59</v>
      </c>
      <c r="I118" s="88">
        <v>19.600000000000001</v>
      </c>
      <c r="J118" s="89"/>
      <c r="K118" s="90" t="s">
        <v>18</v>
      </c>
      <c r="L118" s="91">
        <v>300</v>
      </c>
      <c r="M118" s="92">
        <f t="shared" si="4"/>
        <v>300</v>
      </c>
      <c r="N118" s="85" t="s">
        <v>12</v>
      </c>
      <c r="O118" s="168">
        <v>166.06032258064516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31</v>
      </c>
      <c r="G119" s="85" t="s">
        <v>25</v>
      </c>
      <c r="H119" s="88" t="s">
        <v>59</v>
      </c>
      <c r="I119" s="88">
        <v>19.600000000000001</v>
      </c>
      <c r="J119" s="89"/>
      <c r="K119" s="90" t="s">
        <v>18</v>
      </c>
      <c r="L119" s="91">
        <v>302</v>
      </c>
      <c r="M119" s="92">
        <f t="shared" si="4"/>
        <v>302</v>
      </c>
      <c r="N119" s="85" t="s">
        <v>12</v>
      </c>
      <c r="O119" s="168">
        <v>160.33193548387095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31</v>
      </c>
      <c r="G120" s="85" t="s">
        <v>25</v>
      </c>
      <c r="H120" s="88" t="s">
        <v>59</v>
      </c>
      <c r="I120" s="88">
        <v>19.600000000000001</v>
      </c>
      <c r="J120" s="89"/>
      <c r="K120" s="90" t="s">
        <v>18</v>
      </c>
      <c r="L120" s="91">
        <v>305</v>
      </c>
      <c r="M120" s="92">
        <f t="shared" si="4"/>
        <v>305</v>
      </c>
      <c r="N120" s="85" t="s">
        <v>12</v>
      </c>
      <c r="O120" s="168">
        <v>151.79258064516131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31</v>
      </c>
      <c r="G121" s="85" t="s">
        <v>25</v>
      </c>
      <c r="H121" s="88" t="s">
        <v>59</v>
      </c>
      <c r="I121" s="88">
        <v>19.600000000000001</v>
      </c>
      <c r="J121" s="89"/>
      <c r="K121" s="90" t="s">
        <v>18</v>
      </c>
      <c r="L121" s="91">
        <v>308</v>
      </c>
      <c r="M121" s="92">
        <f t="shared" si="4"/>
        <v>308</v>
      </c>
      <c r="N121" s="85" t="s">
        <v>12</v>
      </c>
      <c r="O121" s="168">
        <v>144.17483870967746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31</v>
      </c>
      <c r="G122" s="76" t="s">
        <v>25</v>
      </c>
      <c r="H122" s="80" t="s">
        <v>59</v>
      </c>
      <c r="I122" s="80">
        <v>19.600000000000001</v>
      </c>
      <c r="J122" s="77"/>
      <c r="K122" s="76" t="s">
        <v>139</v>
      </c>
      <c r="L122" s="81">
        <v>261</v>
      </c>
      <c r="M122" s="82">
        <f>L122</f>
        <v>261</v>
      </c>
      <c r="N122" s="76" t="s">
        <v>12</v>
      </c>
      <c r="O122" s="169">
        <v>31.779999999999998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31</v>
      </c>
      <c r="G123" s="85" t="s">
        <v>25</v>
      </c>
      <c r="H123" s="88" t="s">
        <v>59</v>
      </c>
      <c r="I123" s="88">
        <v>19.600000000000001</v>
      </c>
      <c r="J123" s="89"/>
      <c r="K123" s="90" t="s">
        <v>139</v>
      </c>
      <c r="L123" s="91">
        <v>269</v>
      </c>
      <c r="M123" s="92">
        <f t="shared" ref="M123:M145" si="5">L123</f>
        <v>269</v>
      </c>
      <c r="N123" s="85" t="s">
        <v>12</v>
      </c>
      <c r="O123" s="168">
        <v>49.35499999999999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31</v>
      </c>
      <c r="G124" s="85" t="s">
        <v>25</v>
      </c>
      <c r="H124" s="88" t="s">
        <v>59</v>
      </c>
      <c r="I124" s="88">
        <v>19.600000000000001</v>
      </c>
      <c r="J124" s="89"/>
      <c r="K124" s="90" t="s">
        <v>139</v>
      </c>
      <c r="L124" s="91">
        <v>273</v>
      </c>
      <c r="M124" s="92">
        <f t="shared" si="5"/>
        <v>273</v>
      </c>
      <c r="N124" s="85" t="s">
        <v>12</v>
      </c>
      <c r="O124" s="168">
        <v>61.061333333333316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31</v>
      </c>
      <c r="G125" s="85" t="s">
        <v>25</v>
      </c>
      <c r="H125" s="88" t="s">
        <v>59</v>
      </c>
      <c r="I125" s="88">
        <v>19.600000000000001</v>
      </c>
      <c r="J125" s="89"/>
      <c r="K125" s="90" t="s">
        <v>139</v>
      </c>
      <c r="L125" s="91">
        <v>275</v>
      </c>
      <c r="M125" s="92">
        <f t="shared" si="5"/>
        <v>275</v>
      </c>
      <c r="N125" s="85" t="s">
        <v>12</v>
      </c>
      <c r="O125" s="168">
        <v>66.06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31</v>
      </c>
      <c r="G126" s="85" t="s">
        <v>25</v>
      </c>
      <c r="H126" s="88" t="s">
        <v>59</v>
      </c>
      <c r="I126" s="88">
        <v>19.600000000000001</v>
      </c>
      <c r="J126" s="89"/>
      <c r="K126" s="90" t="s">
        <v>139</v>
      </c>
      <c r="L126" s="91">
        <v>276</v>
      </c>
      <c r="M126" s="92">
        <f t="shared" si="5"/>
        <v>276</v>
      </c>
      <c r="N126" s="85" t="s">
        <v>12</v>
      </c>
      <c r="O126" s="168">
        <v>71.067666666666668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31</v>
      </c>
      <c r="G127" s="85" t="s">
        <v>25</v>
      </c>
      <c r="H127" s="88" t="s">
        <v>59</v>
      </c>
      <c r="I127" s="88">
        <v>19.600000000000001</v>
      </c>
      <c r="J127" s="89"/>
      <c r="K127" s="90" t="s">
        <v>139</v>
      </c>
      <c r="L127" s="91">
        <v>277</v>
      </c>
      <c r="M127" s="92">
        <f t="shared" si="5"/>
        <v>277</v>
      </c>
      <c r="N127" s="85" t="s">
        <v>12</v>
      </c>
      <c r="O127" s="168">
        <v>73.384000000000015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31</v>
      </c>
      <c r="G128" s="85" t="s">
        <v>25</v>
      </c>
      <c r="H128" s="88" t="s">
        <v>59</v>
      </c>
      <c r="I128" s="88">
        <v>19.600000000000001</v>
      </c>
      <c r="J128" s="89"/>
      <c r="K128" s="90" t="s">
        <v>139</v>
      </c>
      <c r="L128" s="91">
        <v>278</v>
      </c>
      <c r="M128" s="92">
        <f t="shared" si="5"/>
        <v>278</v>
      </c>
      <c r="N128" s="85" t="s">
        <v>12</v>
      </c>
      <c r="O128" s="168">
        <v>128.66033333333334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31</v>
      </c>
      <c r="G129" s="85" t="s">
        <v>25</v>
      </c>
      <c r="H129" s="88" t="s">
        <v>59</v>
      </c>
      <c r="I129" s="88">
        <v>19.600000000000001</v>
      </c>
      <c r="J129" s="89"/>
      <c r="K129" s="90" t="s">
        <v>139</v>
      </c>
      <c r="L129" s="91">
        <v>279</v>
      </c>
      <c r="M129" s="92">
        <f t="shared" si="5"/>
        <v>279</v>
      </c>
      <c r="N129" s="85" t="s">
        <v>12</v>
      </c>
      <c r="O129" s="168">
        <v>128.29399999999998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31</v>
      </c>
      <c r="G130" s="85" t="s">
        <v>25</v>
      </c>
      <c r="H130" s="88" t="s">
        <v>59</v>
      </c>
      <c r="I130" s="88">
        <v>19.600000000000001</v>
      </c>
      <c r="J130" s="89"/>
      <c r="K130" s="90" t="s">
        <v>139</v>
      </c>
      <c r="L130" s="91">
        <v>280</v>
      </c>
      <c r="M130" s="92">
        <f t="shared" si="5"/>
        <v>280</v>
      </c>
      <c r="N130" s="85" t="s">
        <v>12</v>
      </c>
      <c r="O130" s="167">
        <v>136.39333333333335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31</v>
      </c>
      <c r="G131" s="85" t="s">
        <v>25</v>
      </c>
      <c r="H131" s="88" t="s">
        <v>59</v>
      </c>
      <c r="I131" s="88">
        <v>19.600000000000001</v>
      </c>
      <c r="J131" s="89"/>
      <c r="K131" s="90" t="s">
        <v>18</v>
      </c>
      <c r="L131" s="91">
        <v>281</v>
      </c>
      <c r="M131" s="92">
        <f t="shared" si="5"/>
        <v>281</v>
      </c>
      <c r="N131" s="85" t="s">
        <v>12</v>
      </c>
      <c r="O131" s="168">
        <v>109.09999999999994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31</v>
      </c>
      <c r="G132" s="85" t="s">
        <v>25</v>
      </c>
      <c r="H132" s="88" t="s">
        <v>59</v>
      </c>
      <c r="I132" s="88">
        <v>19.600000000000001</v>
      </c>
      <c r="J132" s="89"/>
      <c r="K132" s="90" t="s">
        <v>18</v>
      </c>
      <c r="L132" s="91">
        <v>282</v>
      </c>
      <c r="M132" s="92">
        <f t="shared" si="5"/>
        <v>282</v>
      </c>
      <c r="N132" s="85" t="s">
        <v>12</v>
      </c>
      <c r="O132" s="168">
        <v>143.92766666666668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31</v>
      </c>
      <c r="G133" s="85" t="s">
        <v>25</v>
      </c>
      <c r="H133" s="88" t="s">
        <v>59</v>
      </c>
      <c r="I133" s="88">
        <v>19.600000000000001</v>
      </c>
      <c r="J133" s="89"/>
      <c r="K133" s="90" t="s">
        <v>18</v>
      </c>
      <c r="L133" s="91">
        <v>283</v>
      </c>
      <c r="M133" s="92">
        <f t="shared" si="5"/>
        <v>283</v>
      </c>
      <c r="N133" s="85" t="s">
        <v>12</v>
      </c>
      <c r="O133" s="168">
        <v>147.36766666666665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31</v>
      </c>
      <c r="G134" s="85" t="s">
        <v>25</v>
      </c>
      <c r="H134" s="88" t="s">
        <v>59</v>
      </c>
      <c r="I134" s="88">
        <v>19.600000000000001</v>
      </c>
      <c r="J134" s="89"/>
      <c r="K134" s="90" t="s">
        <v>18</v>
      </c>
      <c r="L134" s="91">
        <v>284</v>
      </c>
      <c r="M134" s="92">
        <f t="shared" si="5"/>
        <v>284</v>
      </c>
      <c r="N134" s="85" t="s">
        <v>12</v>
      </c>
      <c r="O134" s="168">
        <v>98.864333333333335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31</v>
      </c>
      <c r="G135" s="85" t="s">
        <v>25</v>
      </c>
      <c r="H135" s="88" t="s">
        <v>59</v>
      </c>
      <c r="I135" s="88">
        <v>19.600000000000001</v>
      </c>
      <c r="J135" s="89"/>
      <c r="K135" s="90" t="s">
        <v>18</v>
      </c>
      <c r="L135" s="91">
        <v>286</v>
      </c>
      <c r="M135" s="92">
        <f t="shared" si="5"/>
        <v>286</v>
      </c>
      <c r="N135" s="85" t="s">
        <v>12</v>
      </c>
      <c r="O135" s="168">
        <v>103.93266666666665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31</v>
      </c>
      <c r="G136" s="85" t="s">
        <v>25</v>
      </c>
      <c r="H136" s="88" t="s">
        <v>59</v>
      </c>
      <c r="I136" s="88">
        <v>19.600000000000001</v>
      </c>
      <c r="J136" s="89"/>
      <c r="K136" s="90" t="s">
        <v>18</v>
      </c>
      <c r="L136" s="91">
        <v>288</v>
      </c>
      <c r="M136" s="92">
        <f t="shared" si="5"/>
        <v>288</v>
      </c>
      <c r="N136" s="85" t="s">
        <v>12</v>
      </c>
      <c r="O136" s="168">
        <v>109.398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31</v>
      </c>
      <c r="G137" s="85" t="s">
        <v>25</v>
      </c>
      <c r="H137" s="88" t="s">
        <v>59</v>
      </c>
      <c r="I137" s="88">
        <v>19.600000000000001</v>
      </c>
      <c r="J137" s="89"/>
      <c r="K137" s="90" t="s">
        <v>18</v>
      </c>
      <c r="L137" s="91">
        <v>290</v>
      </c>
      <c r="M137" s="92">
        <f t="shared" si="5"/>
        <v>290</v>
      </c>
      <c r="N137" s="85" t="s">
        <v>12</v>
      </c>
      <c r="O137" s="168">
        <v>110.35233333333333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31</v>
      </c>
      <c r="G138" s="85" t="s">
        <v>25</v>
      </c>
      <c r="H138" s="88" t="s">
        <v>59</v>
      </c>
      <c r="I138" s="88">
        <v>19.600000000000001</v>
      </c>
      <c r="J138" s="89"/>
      <c r="K138" s="90" t="s">
        <v>18</v>
      </c>
      <c r="L138" s="91">
        <v>292</v>
      </c>
      <c r="M138" s="92">
        <f t="shared" si="5"/>
        <v>292</v>
      </c>
      <c r="N138" s="85" t="s">
        <v>12</v>
      </c>
      <c r="O138" s="167">
        <v>112.16733333333335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31</v>
      </c>
      <c r="G139" s="85" t="s">
        <v>25</v>
      </c>
      <c r="H139" s="88" t="s">
        <v>59</v>
      </c>
      <c r="I139" s="88">
        <v>19.600000000000001</v>
      </c>
      <c r="J139" s="89"/>
      <c r="K139" s="90" t="s">
        <v>18</v>
      </c>
      <c r="L139" s="91">
        <v>294</v>
      </c>
      <c r="M139" s="92">
        <f t="shared" si="5"/>
        <v>294</v>
      </c>
      <c r="N139" s="85" t="s">
        <v>12</v>
      </c>
      <c r="O139" s="168">
        <v>110.0273333333333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31</v>
      </c>
      <c r="G140" s="85" t="s">
        <v>25</v>
      </c>
      <c r="H140" s="88" t="s">
        <v>59</v>
      </c>
      <c r="I140" s="88">
        <v>19.600000000000001</v>
      </c>
      <c r="J140" s="89"/>
      <c r="K140" s="90" t="s">
        <v>18</v>
      </c>
      <c r="L140" s="91">
        <v>296</v>
      </c>
      <c r="M140" s="92">
        <f t="shared" si="5"/>
        <v>296</v>
      </c>
      <c r="N140" s="85" t="s">
        <v>12</v>
      </c>
      <c r="O140" s="168">
        <v>167.73333333333332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31</v>
      </c>
      <c r="G141" s="85" t="s">
        <v>25</v>
      </c>
      <c r="H141" s="88" t="s">
        <v>59</v>
      </c>
      <c r="I141" s="88">
        <v>19.600000000000001</v>
      </c>
      <c r="J141" s="89"/>
      <c r="K141" s="90" t="s">
        <v>18</v>
      </c>
      <c r="L141" s="91">
        <v>298</v>
      </c>
      <c r="M141" s="92">
        <f t="shared" si="5"/>
        <v>298</v>
      </c>
      <c r="N141" s="85" t="s">
        <v>12</v>
      </c>
      <c r="O141" s="168">
        <v>162.54666666666665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31</v>
      </c>
      <c r="G142" s="85" t="s">
        <v>25</v>
      </c>
      <c r="H142" s="88" t="s">
        <v>59</v>
      </c>
      <c r="I142" s="88">
        <v>19.600000000000001</v>
      </c>
      <c r="J142" s="89"/>
      <c r="K142" s="90" t="s">
        <v>18</v>
      </c>
      <c r="L142" s="91">
        <v>300</v>
      </c>
      <c r="M142" s="92">
        <f t="shared" si="5"/>
        <v>300</v>
      </c>
      <c r="N142" s="85" t="s">
        <v>12</v>
      </c>
      <c r="O142" s="167">
        <v>158.27899999999997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31</v>
      </c>
      <c r="G143" s="85" t="s">
        <v>25</v>
      </c>
      <c r="H143" s="88" t="s">
        <v>59</v>
      </c>
      <c r="I143" s="88">
        <v>19.600000000000001</v>
      </c>
      <c r="J143" s="89"/>
      <c r="K143" s="90" t="s">
        <v>18</v>
      </c>
      <c r="L143" s="91">
        <v>302</v>
      </c>
      <c r="M143" s="92">
        <f t="shared" si="5"/>
        <v>302</v>
      </c>
      <c r="N143" s="85" t="s">
        <v>12</v>
      </c>
      <c r="O143" s="168">
        <v>152.03866666666664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31</v>
      </c>
      <c r="G144" s="85" t="s">
        <v>25</v>
      </c>
      <c r="H144" s="88" t="s">
        <v>59</v>
      </c>
      <c r="I144" s="88">
        <v>19.600000000000001</v>
      </c>
      <c r="J144" s="89"/>
      <c r="K144" s="90" t="s">
        <v>18</v>
      </c>
      <c r="L144" s="91">
        <v>305</v>
      </c>
      <c r="M144" s="92">
        <f t="shared" si="5"/>
        <v>305</v>
      </c>
      <c r="N144" s="85" t="s">
        <v>12</v>
      </c>
      <c r="O144" s="168">
        <v>143.9786666666667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31</v>
      </c>
      <c r="G145" s="85" t="s">
        <v>25</v>
      </c>
      <c r="H145" s="88" t="s">
        <v>59</v>
      </c>
      <c r="I145" s="88">
        <v>19.600000000000001</v>
      </c>
      <c r="J145" s="89"/>
      <c r="K145" s="90" t="s">
        <v>18</v>
      </c>
      <c r="L145" s="91">
        <v>308</v>
      </c>
      <c r="M145" s="92">
        <f t="shared" si="5"/>
        <v>308</v>
      </c>
      <c r="N145" s="85" t="s">
        <v>12</v>
      </c>
      <c r="O145" s="168">
        <v>135.94933333333333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31</v>
      </c>
      <c r="G146" s="76" t="s">
        <v>25</v>
      </c>
      <c r="H146" s="80" t="s">
        <v>59</v>
      </c>
      <c r="I146" s="80">
        <v>19.600000000000001</v>
      </c>
      <c r="J146" s="77"/>
      <c r="K146" s="76" t="s">
        <v>139</v>
      </c>
      <c r="L146" s="81">
        <v>261</v>
      </c>
      <c r="M146" s="82">
        <f>L146</f>
        <v>261</v>
      </c>
      <c r="N146" s="76" t="s">
        <v>12</v>
      </c>
      <c r="O146" s="169">
        <v>32.444193548387105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31</v>
      </c>
      <c r="G147" s="85" t="s">
        <v>25</v>
      </c>
      <c r="H147" s="88" t="s">
        <v>59</v>
      </c>
      <c r="I147" s="88">
        <v>19.600000000000001</v>
      </c>
      <c r="J147" s="89"/>
      <c r="K147" s="90" t="s">
        <v>139</v>
      </c>
      <c r="L147" s="91">
        <v>269</v>
      </c>
      <c r="M147" s="92">
        <f t="shared" ref="M147:M169" si="6">L147</f>
        <v>269</v>
      </c>
      <c r="N147" s="85" t="s">
        <v>12</v>
      </c>
      <c r="O147" s="168">
        <v>50.075483870967737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31</v>
      </c>
      <c r="G148" s="85" t="s">
        <v>25</v>
      </c>
      <c r="H148" s="88" t="s">
        <v>59</v>
      </c>
      <c r="I148" s="88">
        <v>19.600000000000001</v>
      </c>
      <c r="J148" s="89"/>
      <c r="K148" s="90" t="s">
        <v>139</v>
      </c>
      <c r="L148" s="91">
        <v>273</v>
      </c>
      <c r="M148" s="92">
        <f t="shared" si="6"/>
        <v>273</v>
      </c>
      <c r="N148" s="85" t="s">
        <v>12</v>
      </c>
      <c r="O148" s="168">
        <v>62.04999999999999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31</v>
      </c>
      <c r="G149" s="85" t="s">
        <v>25</v>
      </c>
      <c r="H149" s="88" t="s">
        <v>59</v>
      </c>
      <c r="I149" s="88">
        <v>19.600000000000001</v>
      </c>
      <c r="J149" s="89"/>
      <c r="K149" s="90" t="s">
        <v>139</v>
      </c>
      <c r="L149" s="91">
        <v>275</v>
      </c>
      <c r="M149" s="92">
        <f t="shared" si="6"/>
        <v>275</v>
      </c>
      <c r="N149" s="85" t="s">
        <v>12</v>
      </c>
      <c r="O149" s="168">
        <v>66.610967741935468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31</v>
      </c>
      <c r="G150" s="85" t="s">
        <v>25</v>
      </c>
      <c r="H150" s="88" t="s">
        <v>59</v>
      </c>
      <c r="I150" s="88">
        <v>19.600000000000001</v>
      </c>
      <c r="J150" s="89"/>
      <c r="K150" s="90" t="s">
        <v>139</v>
      </c>
      <c r="L150" s="91">
        <v>276</v>
      </c>
      <c r="M150" s="92">
        <f t="shared" si="6"/>
        <v>276</v>
      </c>
      <c r="N150" s="85" t="s">
        <v>12</v>
      </c>
      <c r="O150" s="168">
        <v>71.85032258064517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31</v>
      </c>
      <c r="G151" s="85" t="s">
        <v>25</v>
      </c>
      <c r="H151" s="88" t="s">
        <v>59</v>
      </c>
      <c r="I151" s="88">
        <v>19.600000000000001</v>
      </c>
      <c r="J151" s="89"/>
      <c r="K151" s="90" t="s">
        <v>139</v>
      </c>
      <c r="L151" s="91">
        <v>277</v>
      </c>
      <c r="M151" s="92">
        <f t="shared" si="6"/>
        <v>277</v>
      </c>
      <c r="N151" s="85" t="s">
        <v>12</v>
      </c>
      <c r="O151" s="168">
        <v>74.132258064516122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31</v>
      </c>
      <c r="G152" s="85" t="s">
        <v>25</v>
      </c>
      <c r="H152" s="88" t="s">
        <v>59</v>
      </c>
      <c r="I152" s="88">
        <v>19.600000000000001</v>
      </c>
      <c r="J152" s="89"/>
      <c r="K152" s="90" t="s">
        <v>139</v>
      </c>
      <c r="L152" s="91">
        <v>278</v>
      </c>
      <c r="M152" s="92">
        <f t="shared" si="6"/>
        <v>278</v>
      </c>
      <c r="N152" s="85" t="s">
        <v>12</v>
      </c>
      <c r="O152" s="168">
        <v>118.11870967741936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31</v>
      </c>
      <c r="G153" s="85" t="s">
        <v>25</v>
      </c>
      <c r="H153" s="88" t="s">
        <v>59</v>
      </c>
      <c r="I153" s="88">
        <v>19.600000000000001</v>
      </c>
      <c r="J153" s="89"/>
      <c r="K153" s="90" t="s">
        <v>139</v>
      </c>
      <c r="L153" s="91">
        <v>279</v>
      </c>
      <c r="M153" s="92">
        <f t="shared" si="6"/>
        <v>279</v>
      </c>
      <c r="N153" s="85" t="s">
        <v>12</v>
      </c>
      <c r="O153" s="168">
        <v>117.28483870967739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31</v>
      </c>
      <c r="G154" s="85" t="s">
        <v>25</v>
      </c>
      <c r="H154" s="88" t="s">
        <v>59</v>
      </c>
      <c r="I154" s="88">
        <v>19.600000000000001</v>
      </c>
      <c r="J154" s="89"/>
      <c r="K154" s="90" t="s">
        <v>139</v>
      </c>
      <c r="L154" s="91">
        <v>280</v>
      </c>
      <c r="M154" s="92">
        <f t="shared" si="6"/>
        <v>280</v>
      </c>
      <c r="N154" s="85" t="s">
        <v>12</v>
      </c>
      <c r="O154" s="167">
        <v>124.98967741935485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31</v>
      </c>
      <c r="G155" s="85" t="s">
        <v>25</v>
      </c>
      <c r="H155" s="88" t="s">
        <v>59</v>
      </c>
      <c r="I155" s="88">
        <v>19.600000000000001</v>
      </c>
      <c r="J155" s="89"/>
      <c r="K155" s="90" t="s">
        <v>18</v>
      </c>
      <c r="L155" s="91">
        <v>281</v>
      </c>
      <c r="M155" s="92">
        <f t="shared" si="6"/>
        <v>281</v>
      </c>
      <c r="N155" s="85" t="s">
        <v>12</v>
      </c>
      <c r="O155" s="168">
        <v>109.09999999999994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31</v>
      </c>
      <c r="G156" s="85" t="s">
        <v>25</v>
      </c>
      <c r="H156" s="88" t="s">
        <v>59</v>
      </c>
      <c r="I156" s="88">
        <v>19.600000000000001</v>
      </c>
      <c r="J156" s="89"/>
      <c r="K156" s="90" t="s">
        <v>18</v>
      </c>
      <c r="L156" s="91">
        <v>282</v>
      </c>
      <c r="M156" s="92">
        <f t="shared" si="6"/>
        <v>282</v>
      </c>
      <c r="N156" s="85" t="s">
        <v>12</v>
      </c>
      <c r="O156" s="168">
        <v>132.14032258064515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31</v>
      </c>
      <c r="G157" s="85" t="s">
        <v>25</v>
      </c>
      <c r="H157" s="88" t="s">
        <v>59</v>
      </c>
      <c r="I157" s="88">
        <v>19.600000000000001</v>
      </c>
      <c r="J157" s="89"/>
      <c r="K157" s="90" t="s">
        <v>18</v>
      </c>
      <c r="L157" s="91">
        <v>283</v>
      </c>
      <c r="M157" s="92">
        <f t="shared" si="6"/>
        <v>283</v>
      </c>
      <c r="N157" s="85" t="s">
        <v>12</v>
      </c>
      <c r="O157" s="168">
        <v>135.39645161290321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31</v>
      </c>
      <c r="G158" s="85" t="s">
        <v>25</v>
      </c>
      <c r="H158" s="88" t="s">
        <v>59</v>
      </c>
      <c r="I158" s="88">
        <v>19.600000000000001</v>
      </c>
      <c r="J158" s="89"/>
      <c r="K158" s="90" t="s">
        <v>18</v>
      </c>
      <c r="L158" s="91">
        <v>284</v>
      </c>
      <c r="M158" s="92">
        <f t="shared" si="6"/>
        <v>284</v>
      </c>
      <c r="N158" s="85" t="s">
        <v>12</v>
      </c>
      <c r="O158" s="168">
        <v>99.154516129032245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31</v>
      </c>
      <c r="G159" s="85" t="s">
        <v>25</v>
      </c>
      <c r="H159" s="88" t="s">
        <v>59</v>
      </c>
      <c r="I159" s="88">
        <v>19.600000000000001</v>
      </c>
      <c r="J159" s="89"/>
      <c r="K159" s="90" t="s">
        <v>18</v>
      </c>
      <c r="L159" s="91">
        <v>286</v>
      </c>
      <c r="M159" s="92">
        <f t="shared" si="6"/>
        <v>286</v>
      </c>
      <c r="N159" s="85" t="s">
        <v>12</v>
      </c>
      <c r="O159" s="168">
        <v>103.59290322580645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31</v>
      </c>
      <c r="G160" s="85" t="s">
        <v>25</v>
      </c>
      <c r="H160" s="88" t="s">
        <v>59</v>
      </c>
      <c r="I160" s="88">
        <v>19.600000000000001</v>
      </c>
      <c r="J160" s="89"/>
      <c r="K160" s="90" t="s">
        <v>18</v>
      </c>
      <c r="L160" s="91">
        <v>288</v>
      </c>
      <c r="M160" s="92">
        <f t="shared" si="6"/>
        <v>288</v>
      </c>
      <c r="N160" s="85" t="s">
        <v>12</v>
      </c>
      <c r="O160" s="168">
        <v>108.74354838709677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31</v>
      </c>
      <c r="G161" s="85" t="s">
        <v>25</v>
      </c>
      <c r="H161" s="88" t="s">
        <v>59</v>
      </c>
      <c r="I161" s="88">
        <v>19.600000000000001</v>
      </c>
      <c r="J161" s="89"/>
      <c r="K161" s="90" t="s">
        <v>18</v>
      </c>
      <c r="L161" s="91">
        <v>290</v>
      </c>
      <c r="M161" s="92">
        <f t="shared" si="6"/>
        <v>290</v>
      </c>
      <c r="N161" s="85" t="s">
        <v>12</v>
      </c>
      <c r="O161" s="168">
        <v>108.78354838709679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31</v>
      </c>
      <c r="G162" s="85" t="s">
        <v>25</v>
      </c>
      <c r="H162" s="88" t="s">
        <v>59</v>
      </c>
      <c r="I162" s="88">
        <v>19.600000000000001</v>
      </c>
      <c r="J162" s="89"/>
      <c r="K162" s="90" t="s">
        <v>18</v>
      </c>
      <c r="L162" s="91">
        <v>292</v>
      </c>
      <c r="M162" s="92">
        <f t="shared" si="6"/>
        <v>292</v>
      </c>
      <c r="N162" s="85" t="s">
        <v>12</v>
      </c>
      <c r="O162" s="167">
        <v>110.80838709677421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31</v>
      </c>
      <c r="G163" s="85" t="s">
        <v>25</v>
      </c>
      <c r="H163" s="88" t="s">
        <v>59</v>
      </c>
      <c r="I163" s="88">
        <v>19.600000000000001</v>
      </c>
      <c r="J163" s="89"/>
      <c r="K163" s="90" t="s">
        <v>18</v>
      </c>
      <c r="L163" s="91">
        <v>294</v>
      </c>
      <c r="M163" s="92">
        <f t="shared" si="6"/>
        <v>294</v>
      </c>
      <c r="N163" s="85" t="s">
        <v>12</v>
      </c>
      <c r="O163" s="168">
        <v>109.43451612903225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31</v>
      </c>
      <c r="G164" s="85" t="s">
        <v>25</v>
      </c>
      <c r="H164" s="88" t="s">
        <v>59</v>
      </c>
      <c r="I164" s="88">
        <v>19.600000000000001</v>
      </c>
      <c r="J164" s="89"/>
      <c r="K164" s="90" t="s">
        <v>18</v>
      </c>
      <c r="L164" s="91">
        <v>296</v>
      </c>
      <c r="M164" s="92">
        <f t="shared" si="6"/>
        <v>296</v>
      </c>
      <c r="N164" s="85" t="s">
        <v>12</v>
      </c>
      <c r="O164" s="168">
        <v>156.63258064516128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31</v>
      </c>
      <c r="G165" s="85" t="s">
        <v>25</v>
      </c>
      <c r="H165" s="88" t="s">
        <v>59</v>
      </c>
      <c r="I165" s="88">
        <v>19.600000000000001</v>
      </c>
      <c r="J165" s="89"/>
      <c r="K165" s="90" t="s">
        <v>18</v>
      </c>
      <c r="L165" s="91">
        <v>298</v>
      </c>
      <c r="M165" s="92">
        <f t="shared" si="6"/>
        <v>298</v>
      </c>
      <c r="N165" s="85" t="s">
        <v>12</v>
      </c>
      <c r="O165" s="168">
        <v>148.61290322580646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31</v>
      </c>
      <c r="G166" s="85" t="s">
        <v>25</v>
      </c>
      <c r="H166" s="88" t="s">
        <v>59</v>
      </c>
      <c r="I166" s="88">
        <v>19.600000000000001</v>
      </c>
      <c r="J166" s="89"/>
      <c r="K166" s="90" t="s">
        <v>18</v>
      </c>
      <c r="L166" s="91">
        <v>300</v>
      </c>
      <c r="M166" s="92">
        <f t="shared" si="6"/>
        <v>300</v>
      </c>
      <c r="N166" s="85" t="s">
        <v>12</v>
      </c>
      <c r="O166" s="168">
        <v>147.47354838709677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31</v>
      </c>
      <c r="G167" s="85" t="s">
        <v>25</v>
      </c>
      <c r="H167" s="88" t="s">
        <v>59</v>
      </c>
      <c r="I167" s="88">
        <v>19.600000000000001</v>
      </c>
      <c r="J167" s="89"/>
      <c r="K167" s="90" t="s">
        <v>18</v>
      </c>
      <c r="L167" s="91">
        <v>302</v>
      </c>
      <c r="M167" s="92">
        <f t="shared" si="6"/>
        <v>302</v>
      </c>
      <c r="N167" s="85" t="s">
        <v>12</v>
      </c>
      <c r="O167" s="168">
        <v>140.98258064516128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31</v>
      </c>
      <c r="G168" s="85" t="s">
        <v>25</v>
      </c>
      <c r="H168" s="88" t="s">
        <v>59</v>
      </c>
      <c r="I168" s="88">
        <v>19.600000000000001</v>
      </c>
      <c r="J168" s="89"/>
      <c r="K168" s="90" t="s">
        <v>18</v>
      </c>
      <c r="L168" s="91">
        <v>305</v>
      </c>
      <c r="M168" s="92">
        <f t="shared" si="6"/>
        <v>305</v>
      </c>
      <c r="N168" s="85" t="s">
        <v>12</v>
      </c>
      <c r="O168" s="168">
        <v>133.01483870967743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31</v>
      </c>
      <c r="G169" s="85" t="s">
        <v>25</v>
      </c>
      <c r="H169" s="88" t="s">
        <v>59</v>
      </c>
      <c r="I169" s="88">
        <v>19.600000000000001</v>
      </c>
      <c r="J169" s="89"/>
      <c r="K169" s="90" t="s">
        <v>18</v>
      </c>
      <c r="L169" s="91">
        <v>308</v>
      </c>
      <c r="M169" s="92">
        <f t="shared" si="6"/>
        <v>308</v>
      </c>
      <c r="N169" s="85" t="s">
        <v>12</v>
      </c>
      <c r="O169" s="168">
        <v>124.7725806451613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31</v>
      </c>
      <c r="G170" s="76" t="s">
        <v>25</v>
      </c>
      <c r="H170" s="80" t="s">
        <v>59</v>
      </c>
      <c r="I170" s="80">
        <v>19.600000000000001</v>
      </c>
      <c r="J170" s="77"/>
      <c r="K170" s="76" t="s">
        <v>139</v>
      </c>
      <c r="L170" s="81">
        <v>261</v>
      </c>
      <c r="M170" s="82">
        <f>L170</f>
        <v>261</v>
      </c>
      <c r="N170" s="76" t="s">
        <v>12</v>
      </c>
      <c r="O170" s="169">
        <v>32.80709677419356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31</v>
      </c>
      <c r="G171" s="85" t="s">
        <v>25</v>
      </c>
      <c r="H171" s="88" t="s">
        <v>59</v>
      </c>
      <c r="I171" s="88">
        <v>19.600000000000001</v>
      </c>
      <c r="J171" s="89"/>
      <c r="K171" s="90" t="s">
        <v>139</v>
      </c>
      <c r="L171" s="91">
        <v>269</v>
      </c>
      <c r="M171" s="92">
        <f t="shared" ref="M171:M193" si="7">L171</f>
        <v>269</v>
      </c>
      <c r="N171" s="85" t="s">
        <v>12</v>
      </c>
      <c r="O171" s="168">
        <v>50.942903225806432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31</v>
      </c>
      <c r="G172" s="85" t="s">
        <v>25</v>
      </c>
      <c r="H172" s="88" t="s">
        <v>59</v>
      </c>
      <c r="I172" s="88">
        <v>19.600000000000001</v>
      </c>
      <c r="J172" s="89"/>
      <c r="K172" s="90" t="s">
        <v>139</v>
      </c>
      <c r="L172" s="91">
        <v>273</v>
      </c>
      <c r="M172" s="92">
        <f t="shared" si="7"/>
        <v>273</v>
      </c>
      <c r="N172" s="85" t="s">
        <v>12</v>
      </c>
      <c r="O172" s="168">
        <v>62.626451612903217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31</v>
      </c>
      <c r="G173" s="85" t="s">
        <v>25</v>
      </c>
      <c r="H173" s="88" t="s">
        <v>59</v>
      </c>
      <c r="I173" s="88">
        <v>19.600000000000001</v>
      </c>
      <c r="J173" s="89"/>
      <c r="K173" s="90" t="s">
        <v>139</v>
      </c>
      <c r="L173" s="91">
        <v>275</v>
      </c>
      <c r="M173" s="92">
        <f t="shared" si="7"/>
        <v>275</v>
      </c>
      <c r="N173" s="85" t="s">
        <v>12</v>
      </c>
      <c r="O173" s="168">
        <v>67.03870967741932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31</v>
      </c>
      <c r="G174" s="85" t="s">
        <v>25</v>
      </c>
      <c r="H174" s="88" t="s">
        <v>59</v>
      </c>
      <c r="I174" s="88">
        <v>19.600000000000001</v>
      </c>
      <c r="J174" s="89"/>
      <c r="K174" s="90" t="s">
        <v>139</v>
      </c>
      <c r="L174" s="91">
        <v>276</v>
      </c>
      <c r="M174" s="92">
        <f t="shared" si="7"/>
        <v>276</v>
      </c>
      <c r="N174" s="85" t="s">
        <v>12</v>
      </c>
      <c r="O174" s="168">
        <v>72.245806451612893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31</v>
      </c>
      <c r="G175" s="85" t="s">
        <v>25</v>
      </c>
      <c r="H175" s="88" t="s">
        <v>59</v>
      </c>
      <c r="I175" s="88">
        <v>19.600000000000001</v>
      </c>
      <c r="J175" s="89"/>
      <c r="K175" s="90" t="s">
        <v>139</v>
      </c>
      <c r="L175" s="91">
        <v>277</v>
      </c>
      <c r="M175" s="92">
        <f t="shared" si="7"/>
        <v>277</v>
      </c>
      <c r="N175" s="85" t="s">
        <v>12</v>
      </c>
      <c r="O175" s="168">
        <v>74.583225806451594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31</v>
      </c>
      <c r="G176" s="85" t="s">
        <v>25</v>
      </c>
      <c r="H176" s="88" t="s">
        <v>59</v>
      </c>
      <c r="I176" s="88">
        <v>19.600000000000001</v>
      </c>
      <c r="J176" s="89"/>
      <c r="K176" s="90" t="s">
        <v>139</v>
      </c>
      <c r="L176" s="91">
        <v>278</v>
      </c>
      <c r="M176" s="92">
        <f t="shared" si="7"/>
        <v>278</v>
      </c>
      <c r="N176" s="85" t="s">
        <v>12</v>
      </c>
      <c r="O176" s="168">
        <v>112.86129032258053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31</v>
      </c>
      <c r="G177" s="85" t="s">
        <v>25</v>
      </c>
      <c r="H177" s="88" t="s">
        <v>59</v>
      </c>
      <c r="I177" s="88">
        <v>19.600000000000001</v>
      </c>
      <c r="J177" s="89"/>
      <c r="K177" s="90" t="s">
        <v>139</v>
      </c>
      <c r="L177" s="91">
        <v>279</v>
      </c>
      <c r="M177" s="92">
        <f t="shared" si="7"/>
        <v>279</v>
      </c>
      <c r="N177" s="85" t="s">
        <v>12</v>
      </c>
      <c r="O177" s="168">
        <v>111.89548387096784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31</v>
      </c>
      <c r="G178" s="85" t="s">
        <v>25</v>
      </c>
      <c r="H178" s="88" t="s">
        <v>59</v>
      </c>
      <c r="I178" s="88">
        <v>19.600000000000001</v>
      </c>
      <c r="J178" s="89"/>
      <c r="K178" s="90" t="s">
        <v>139</v>
      </c>
      <c r="L178" s="91">
        <v>280</v>
      </c>
      <c r="M178" s="92">
        <f t="shared" si="7"/>
        <v>280</v>
      </c>
      <c r="N178" s="85" t="s">
        <v>12</v>
      </c>
      <c r="O178" s="167">
        <v>119.43677419354849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31</v>
      </c>
      <c r="G179" s="85" t="s">
        <v>25</v>
      </c>
      <c r="H179" s="88" t="s">
        <v>59</v>
      </c>
      <c r="I179" s="88">
        <v>19.600000000000001</v>
      </c>
      <c r="J179" s="89"/>
      <c r="K179" s="90" t="s">
        <v>18</v>
      </c>
      <c r="L179" s="91">
        <v>281</v>
      </c>
      <c r="M179" s="92">
        <f t="shared" si="7"/>
        <v>281</v>
      </c>
      <c r="N179" s="85" t="s">
        <v>12</v>
      </c>
      <c r="O179" s="168">
        <v>109.09999999999994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31</v>
      </c>
      <c r="G180" s="85" t="s">
        <v>25</v>
      </c>
      <c r="H180" s="88" t="s">
        <v>59</v>
      </c>
      <c r="I180" s="88">
        <v>19.600000000000001</v>
      </c>
      <c r="J180" s="89"/>
      <c r="K180" s="90" t="s">
        <v>18</v>
      </c>
      <c r="L180" s="91">
        <v>282</v>
      </c>
      <c r="M180" s="92">
        <f t="shared" si="7"/>
        <v>282</v>
      </c>
      <c r="N180" s="85" t="s">
        <v>12</v>
      </c>
      <c r="O180" s="168">
        <v>126.6025806451612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31</v>
      </c>
      <c r="G181" s="85" t="s">
        <v>25</v>
      </c>
      <c r="H181" s="88" t="s">
        <v>59</v>
      </c>
      <c r="I181" s="88">
        <v>19.600000000000001</v>
      </c>
      <c r="J181" s="89"/>
      <c r="K181" s="90" t="s">
        <v>18</v>
      </c>
      <c r="L181" s="91">
        <v>283</v>
      </c>
      <c r="M181" s="92">
        <f t="shared" si="7"/>
        <v>283</v>
      </c>
      <c r="N181" s="85" t="s">
        <v>12</v>
      </c>
      <c r="O181" s="168">
        <v>129.65451612903215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31</v>
      </c>
      <c r="G182" s="85" t="s">
        <v>25</v>
      </c>
      <c r="H182" s="88" t="s">
        <v>59</v>
      </c>
      <c r="I182" s="88">
        <v>19.600000000000001</v>
      </c>
      <c r="J182" s="89"/>
      <c r="K182" s="90" t="s">
        <v>18</v>
      </c>
      <c r="L182" s="91">
        <v>284</v>
      </c>
      <c r="M182" s="92">
        <f t="shared" si="7"/>
        <v>284</v>
      </c>
      <c r="N182" s="85" t="s">
        <v>12</v>
      </c>
      <c r="O182" s="168">
        <v>98.863225806451581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31</v>
      </c>
      <c r="G183" s="85" t="s">
        <v>25</v>
      </c>
      <c r="H183" s="88" t="s">
        <v>59</v>
      </c>
      <c r="I183" s="88">
        <v>19.600000000000001</v>
      </c>
      <c r="J183" s="89"/>
      <c r="K183" s="90" t="s">
        <v>18</v>
      </c>
      <c r="L183" s="91">
        <v>286</v>
      </c>
      <c r="M183" s="92">
        <f t="shared" si="7"/>
        <v>286</v>
      </c>
      <c r="N183" s="85" t="s">
        <v>12</v>
      </c>
      <c r="O183" s="168">
        <v>102.82193548387089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31</v>
      </c>
      <c r="G184" s="85" t="s">
        <v>25</v>
      </c>
      <c r="H184" s="88" t="s">
        <v>59</v>
      </c>
      <c r="I184" s="88">
        <v>19.600000000000001</v>
      </c>
      <c r="J184" s="89"/>
      <c r="K184" s="90" t="s">
        <v>18</v>
      </c>
      <c r="L184" s="91">
        <v>288</v>
      </c>
      <c r="M184" s="92">
        <f t="shared" si="7"/>
        <v>288</v>
      </c>
      <c r="N184" s="85" t="s">
        <v>12</v>
      </c>
      <c r="O184" s="168">
        <v>107.17645161290316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31</v>
      </c>
      <c r="G185" s="85" t="s">
        <v>25</v>
      </c>
      <c r="H185" s="88" t="s">
        <v>59</v>
      </c>
      <c r="I185" s="88">
        <v>19.600000000000001</v>
      </c>
      <c r="J185" s="89"/>
      <c r="K185" s="90" t="s">
        <v>18</v>
      </c>
      <c r="L185" s="91">
        <v>290</v>
      </c>
      <c r="M185" s="92">
        <f t="shared" si="7"/>
        <v>290</v>
      </c>
      <c r="N185" s="85" t="s">
        <v>12</v>
      </c>
      <c r="O185" s="168">
        <v>107.02806451612905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31</v>
      </c>
      <c r="G186" s="85" t="s">
        <v>25</v>
      </c>
      <c r="H186" s="88" t="s">
        <v>59</v>
      </c>
      <c r="I186" s="88">
        <v>19.600000000000001</v>
      </c>
      <c r="J186" s="89"/>
      <c r="K186" s="90" t="s">
        <v>18</v>
      </c>
      <c r="L186" s="91">
        <v>292</v>
      </c>
      <c r="M186" s="92">
        <f t="shared" si="7"/>
        <v>292</v>
      </c>
      <c r="N186" s="85" t="s">
        <v>12</v>
      </c>
      <c r="O186" s="167">
        <v>109.58645161290322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31</v>
      </c>
      <c r="G187" s="85" t="s">
        <v>25</v>
      </c>
      <c r="H187" s="88" t="s">
        <v>59</v>
      </c>
      <c r="I187" s="88">
        <v>19.600000000000001</v>
      </c>
      <c r="J187" s="89"/>
      <c r="K187" s="90" t="s">
        <v>18</v>
      </c>
      <c r="L187" s="91">
        <v>294</v>
      </c>
      <c r="M187" s="92">
        <f t="shared" si="7"/>
        <v>294</v>
      </c>
      <c r="N187" s="85" t="s">
        <v>12</v>
      </c>
      <c r="O187" s="168">
        <v>109.01870967741934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31</v>
      </c>
      <c r="G188" s="85" t="s">
        <v>25</v>
      </c>
      <c r="H188" s="88" t="s">
        <v>59</v>
      </c>
      <c r="I188" s="88">
        <v>19.600000000000001</v>
      </c>
      <c r="J188" s="89"/>
      <c r="K188" s="90" t="s">
        <v>18</v>
      </c>
      <c r="L188" s="91">
        <v>296</v>
      </c>
      <c r="M188" s="92">
        <f t="shared" si="7"/>
        <v>296</v>
      </c>
      <c r="N188" s="85" t="s">
        <v>12</v>
      </c>
      <c r="O188" s="168">
        <v>151.26193548387084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31</v>
      </c>
      <c r="G189" s="85" t="s">
        <v>25</v>
      </c>
      <c r="H189" s="88" t="s">
        <v>59</v>
      </c>
      <c r="I189" s="88">
        <v>19.600000000000001</v>
      </c>
      <c r="J189" s="89"/>
      <c r="K189" s="90" t="s">
        <v>18</v>
      </c>
      <c r="L189" s="91">
        <v>298</v>
      </c>
      <c r="M189" s="92">
        <f t="shared" si="7"/>
        <v>298</v>
      </c>
      <c r="N189" s="85" t="s">
        <v>12</v>
      </c>
      <c r="O189" s="168">
        <v>146.43129032258062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31</v>
      </c>
      <c r="G190" s="85" t="s">
        <v>25</v>
      </c>
      <c r="H190" s="88" t="s">
        <v>59</v>
      </c>
      <c r="I190" s="88">
        <v>19.600000000000001</v>
      </c>
      <c r="J190" s="89"/>
      <c r="K190" s="90" t="s">
        <v>18</v>
      </c>
      <c r="L190" s="91">
        <v>300</v>
      </c>
      <c r="M190" s="92">
        <f t="shared" si="7"/>
        <v>300</v>
      </c>
      <c r="N190" s="85" t="s">
        <v>12</v>
      </c>
      <c r="O190" s="168">
        <v>142.79258064516134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31</v>
      </c>
      <c r="G191" s="85" t="s">
        <v>25</v>
      </c>
      <c r="H191" s="88" t="s">
        <v>59</v>
      </c>
      <c r="I191" s="88">
        <v>19.600000000000001</v>
      </c>
      <c r="J191" s="89"/>
      <c r="K191" s="90" t="s">
        <v>18</v>
      </c>
      <c r="L191" s="91">
        <v>302</v>
      </c>
      <c r="M191" s="92">
        <f t="shared" si="7"/>
        <v>302</v>
      </c>
      <c r="N191" s="85" t="s">
        <v>12</v>
      </c>
      <c r="O191" s="168">
        <v>136.18999999999988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31</v>
      </c>
      <c r="G192" s="85" t="s">
        <v>25</v>
      </c>
      <c r="H192" s="88" t="s">
        <v>59</v>
      </c>
      <c r="I192" s="88">
        <v>19.600000000000001</v>
      </c>
      <c r="J192" s="89"/>
      <c r="K192" s="90" t="s">
        <v>18</v>
      </c>
      <c r="L192" s="91">
        <v>305</v>
      </c>
      <c r="M192" s="92">
        <f t="shared" si="7"/>
        <v>305</v>
      </c>
      <c r="N192" s="85" t="s">
        <v>12</v>
      </c>
      <c r="O192" s="168">
        <v>128.60225806451621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31</v>
      </c>
      <c r="G193" s="85" t="s">
        <v>25</v>
      </c>
      <c r="H193" s="88" t="s">
        <v>59</v>
      </c>
      <c r="I193" s="88">
        <v>19.600000000000001</v>
      </c>
      <c r="J193" s="89"/>
      <c r="K193" s="90" t="s">
        <v>18</v>
      </c>
      <c r="L193" s="91">
        <v>308</v>
      </c>
      <c r="M193" s="92">
        <f t="shared" si="7"/>
        <v>308</v>
      </c>
      <c r="N193" s="85" t="s">
        <v>12</v>
      </c>
      <c r="O193" s="168">
        <v>120.14838709677417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31</v>
      </c>
      <c r="G194" s="76" t="s">
        <v>25</v>
      </c>
      <c r="H194" s="80" t="s">
        <v>59</v>
      </c>
      <c r="I194" s="80">
        <v>19.600000000000001</v>
      </c>
      <c r="J194" s="77"/>
      <c r="K194" s="76" t="s">
        <v>139</v>
      </c>
      <c r="L194" s="81">
        <v>261</v>
      </c>
      <c r="M194" s="82">
        <f>L194</f>
        <v>261</v>
      </c>
      <c r="N194" s="76" t="s">
        <v>12</v>
      </c>
      <c r="O194" s="169">
        <v>32.980000000000011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31</v>
      </c>
      <c r="G195" s="85" t="s">
        <v>25</v>
      </c>
      <c r="H195" s="88" t="s">
        <v>59</v>
      </c>
      <c r="I195" s="88">
        <v>19.600000000000001</v>
      </c>
      <c r="J195" s="89"/>
      <c r="K195" s="90" t="s">
        <v>139</v>
      </c>
      <c r="L195" s="91">
        <v>269</v>
      </c>
      <c r="M195" s="92">
        <f t="shared" ref="M195:M217" si="8">L195</f>
        <v>269</v>
      </c>
      <c r="N195" s="85" t="s">
        <v>12</v>
      </c>
      <c r="O195" s="168">
        <v>51.289999999999978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31</v>
      </c>
      <c r="G196" s="85" t="s">
        <v>25</v>
      </c>
      <c r="H196" s="88" t="s">
        <v>59</v>
      </c>
      <c r="I196" s="88">
        <v>19.600000000000001</v>
      </c>
      <c r="J196" s="89"/>
      <c r="K196" s="90" t="s">
        <v>139</v>
      </c>
      <c r="L196" s="91">
        <v>273</v>
      </c>
      <c r="M196" s="92">
        <f t="shared" si="8"/>
        <v>273</v>
      </c>
      <c r="N196" s="85" t="s">
        <v>12</v>
      </c>
      <c r="O196" s="168">
        <v>62.51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31</v>
      </c>
      <c r="G197" s="85" t="s">
        <v>25</v>
      </c>
      <c r="H197" s="88" t="s">
        <v>59</v>
      </c>
      <c r="I197" s="88">
        <v>19.600000000000001</v>
      </c>
      <c r="J197" s="89"/>
      <c r="K197" s="90" t="s">
        <v>139</v>
      </c>
      <c r="L197" s="91">
        <v>275</v>
      </c>
      <c r="M197" s="92">
        <f t="shared" si="8"/>
        <v>275</v>
      </c>
      <c r="N197" s="85" t="s">
        <v>12</v>
      </c>
      <c r="O197" s="168">
        <v>67.069999999999951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31</v>
      </c>
      <c r="G198" s="85" t="s">
        <v>25</v>
      </c>
      <c r="H198" s="88" t="s">
        <v>59</v>
      </c>
      <c r="I198" s="88">
        <v>19.600000000000001</v>
      </c>
      <c r="J198" s="89"/>
      <c r="K198" s="90" t="s">
        <v>139</v>
      </c>
      <c r="L198" s="91">
        <v>276</v>
      </c>
      <c r="M198" s="92">
        <f t="shared" si="8"/>
        <v>276</v>
      </c>
      <c r="N198" s="85" t="s">
        <v>12</v>
      </c>
      <c r="O198" s="168">
        <v>72.220000000000013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31</v>
      </c>
      <c r="G199" s="85" t="s">
        <v>25</v>
      </c>
      <c r="H199" s="88" t="s">
        <v>59</v>
      </c>
      <c r="I199" s="88">
        <v>19.600000000000001</v>
      </c>
      <c r="J199" s="89"/>
      <c r="K199" s="90" t="s">
        <v>139</v>
      </c>
      <c r="L199" s="91">
        <v>277</v>
      </c>
      <c r="M199" s="92">
        <f t="shared" si="8"/>
        <v>277</v>
      </c>
      <c r="N199" s="85" t="s">
        <v>12</v>
      </c>
      <c r="O199" s="168">
        <v>74.609999999999957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31</v>
      </c>
      <c r="G200" s="85" t="s">
        <v>25</v>
      </c>
      <c r="H200" s="88" t="s">
        <v>59</v>
      </c>
      <c r="I200" s="88">
        <v>19.600000000000001</v>
      </c>
      <c r="J200" s="89"/>
      <c r="K200" s="90" t="s">
        <v>139</v>
      </c>
      <c r="L200" s="91">
        <v>278</v>
      </c>
      <c r="M200" s="92">
        <f t="shared" si="8"/>
        <v>278</v>
      </c>
      <c r="N200" s="85" t="s">
        <v>12</v>
      </c>
      <c r="O200" s="168">
        <v>107.98999999999992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31</v>
      </c>
      <c r="G201" s="85" t="s">
        <v>25</v>
      </c>
      <c r="H201" s="88" t="s">
        <v>59</v>
      </c>
      <c r="I201" s="88">
        <v>19.600000000000001</v>
      </c>
      <c r="J201" s="89"/>
      <c r="K201" s="90" t="s">
        <v>139</v>
      </c>
      <c r="L201" s="91">
        <v>279</v>
      </c>
      <c r="M201" s="92">
        <f t="shared" si="8"/>
        <v>279</v>
      </c>
      <c r="N201" s="85" t="s">
        <v>12</v>
      </c>
      <c r="O201" s="168">
        <v>107.01000000000008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31</v>
      </c>
      <c r="G202" s="85" t="s">
        <v>25</v>
      </c>
      <c r="H202" s="88" t="s">
        <v>59</v>
      </c>
      <c r="I202" s="88">
        <v>19.600000000000001</v>
      </c>
      <c r="J202" s="89"/>
      <c r="K202" s="90" t="s">
        <v>139</v>
      </c>
      <c r="L202" s="91">
        <v>280</v>
      </c>
      <c r="M202" s="92">
        <f t="shared" si="8"/>
        <v>280</v>
      </c>
      <c r="N202" s="85" t="s">
        <v>12</v>
      </c>
      <c r="O202" s="167">
        <v>114.51000000000009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31</v>
      </c>
      <c r="G203" s="85" t="s">
        <v>25</v>
      </c>
      <c r="H203" s="88" t="s">
        <v>59</v>
      </c>
      <c r="I203" s="88">
        <v>19.600000000000001</v>
      </c>
      <c r="J203" s="89"/>
      <c r="K203" s="90" t="s">
        <v>18</v>
      </c>
      <c r="L203" s="91">
        <v>281</v>
      </c>
      <c r="M203" s="92">
        <f t="shared" si="8"/>
        <v>281</v>
      </c>
      <c r="N203" s="85" t="s">
        <v>12</v>
      </c>
      <c r="O203" s="168">
        <v>109.09999999999994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31</v>
      </c>
      <c r="G204" s="85" t="s">
        <v>25</v>
      </c>
      <c r="H204" s="88" t="s">
        <v>59</v>
      </c>
      <c r="I204" s="88">
        <v>19.600000000000001</v>
      </c>
      <c r="J204" s="89"/>
      <c r="K204" s="90" t="s">
        <v>18</v>
      </c>
      <c r="L204" s="91">
        <v>282</v>
      </c>
      <c r="M204" s="92">
        <f t="shared" si="8"/>
        <v>282</v>
      </c>
      <c r="N204" s="85" t="s">
        <v>12</v>
      </c>
      <c r="O204" s="168">
        <v>121.71999999999993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31</v>
      </c>
      <c r="G205" s="85" t="s">
        <v>25</v>
      </c>
      <c r="H205" s="88" t="s">
        <v>59</v>
      </c>
      <c r="I205" s="88">
        <v>19.600000000000001</v>
      </c>
      <c r="J205" s="89"/>
      <c r="K205" s="90" t="s">
        <v>18</v>
      </c>
      <c r="L205" s="91">
        <v>283</v>
      </c>
      <c r="M205" s="92">
        <f t="shared" si="8"/>
        <v>283</v>
      </c>
      <c r="N205" s="85" t="s">
        <v>12</v>
      </c>
      <c r="O205" s="168">
        <v>124.73999999999991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31</v>
      </c>
      <c r="G206" s="85" t="s">
        <v>25</v>
      </c>
      <c r="H206" s="88" t="s">
        <v>59</v>
      </c>
      <c r="I206" s="88">
        <v>19.600000000000001</v>
      </c>
      <c r="J206" s="89"/>
      <c r="K206" s="90" t="s">
        <v>18</v>
      </c>
      <c r="L206" s="91">
        <v>284</v>
      </c>
      <c r="M206" s="92">
        <f t="shared" si="8"/>
        <v>284</v>
      </c>
      <c r="N206" s="85" t="s">
        <v>12</v>
      </c>
      <c r="O206" s="168">
        <v>98.909999999999982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31</v>
      </c>
      <c r="G207" s="85" t="s">
        <v>25</v>
      </c>
      <c r="H207" s="88" t="s">
        <v>59</v>
      </c>
      <c r="I207" s="88">
        <v>19.600000000000001</v>
      </c>
      <c r="J207" s="89"/>
      <c r="K207" s="90" t="s">
        <v>18</v>
      </c>
      <c r="L207" s="91">
        <v>286</v>
      </c>
      <c r="M207" s="92">
        <f t="shared" si="8"/>
        <v>286</v>
      </c>
      <c r="N207" s="85" t="s">
        <v>12</v>
      </c>
      <c r="O207" s="168">
        <v>102.71999999999994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31</v>
      </c>
      <c r="G208" s="85" t="s">
        <v>25</v>
      </c>
      <c r="H208" s="88" t="s">
        <v>59</v>
      </c>
      <c r="I208" s="88">
        <v>19.600000000000001</v>
      </c>
      <c r="J208" s="89"/>
      <c r="K208" s="90" t="s">
        <v>18</v>
      </c>
      <c r="L208" s="91">
        <v>288</v>
      </c>
      <c r="M208" s="92">
        <f t="shared" si="8"/>
        <v>288</v>
      </c>
      <c r="N208" s="85" t="s">
        <v>12</v>
      </c>
      <c r="O208" s="168">
        <v>106.94999999999996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31</v>
      </c>
      <c r="G209" s="85" t="s">
        <v>25</v>
      </c>
      <c r="H209" s="88" t="s">
        <v>59</v>
      </c>
      <c r="I209" s="88">
        <v>19.600000000000001</v>
      </c>
      <c r="J209" s="89"/>
      <c r="K209" s="90" t="s">
        <v>18</v>
      </c>
      <c r="L209" s="91">
        <v>290</v>
      </c>
      <c r="M209" s="92">
        <f t="shared" si="8"/>
        <v>290</v>
      </c>
      <c r="N209" s="85" t="s">
        <v>12</v>
      </c>
      <c r="O209" s="168">
        <v>106.75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31</v>
      </c>
      <c r="G210" s="85" t="s">
        <v>25</v>
      </c>
      <c r="H210" s="88" t="s">
        <v>59</v>
      </c>
      <c r="I210" s="88">
        <v>19.600000000000001</v>
      </c>
      <c r="J210" s="89"/>
      <c r="K210" s="90" t="s">
        <v>18</v>
      </c>
      <c r="L210" s="91">
        <v>292</v>
      </c>
      <c r="M210" s="92">
        <f t="shared" si="8"/>
        <v>292</v>
      </c>
      <c r="N210" s="85" t="s">
        <v>12</v>
      </c>
      <c r="O210" s="167">
        <v>109.52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31</v>
      </c>
      <c r="G211" s="85" t="s">
        <v>25</v>
      </c>
      <c r="H211" s="88" t="s">
        <v>59</v>
      </c>
      <c r="I211" s="88">
        <v>19.600000000000001</v>
      </c>
      <c r="J211" s="89"/>
      <c r="K211" s="90" t="s">
        <v>18</v>
      </c>
      <c r="L211" s="91">
        <v>294</v>
      </c>
      <c r="M211" s="92">
        <f t="shared" si="8"/>
        <v>294</v>
      </c>
      <c r="N211" s="85" t="s">
        <v>12</v>
      </c>
      <c r="O211" s="168">
        <v>109.02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31</v>
      </c>
      <c r="G212" s="85" t="s">
        <v>25</v>
      </c>
      <c r="H212" s="88" t="s">
        <v>59</v>
      </c>
      <c r="I212" s="88">
        <v>19.600000000000001</v>
      </c>
      <c r="J212" s="89"/>
      <c r="K212" s="90" t="s">
        <v>18</v>
      </c>
      <c r="L212" s="91">
        <v>296</v>
      </c>
      <c r="M212" s="92">
        <f t="shared" si="8"/>
        <v>296</v>
      </c>
      <c r="N212" s="85" t="s">
        <v>12</v>
      </c>
      <c r="O212" s="168">
        <v>146.4499999999999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31</v>
      </c>
      <c r="G213" s="85" t="s">
        <v>25</v>
      </c>
      <c r="H213" s="88" t="s">
        <v>59</v>
      </c>
      <c r="I213" s="88">
        <v>19.600000000000001</v>
      </c>
      <c r="J213" s="89"/>
      <c r="K213" s="90" t="s">
        <v>18</v>
      </c>
      <c r="L213" s="91">
        <v>298</v>
      </c>
      <c r="M213" s="92">
        <f t="shared" si="8"/>
        <v>298</v>
      </c>
      <c r="N213" s="85" t="s">
        <v>12</v>
      </c>
      <c r="O213" s="168">
        <v>138.72999999999999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31</v>
      </c>
      <c r="G214" s="85" t="s">
        <v>25</v>
      </c>
      <c r="H214" s="88" t="s">
        <v>59</v>
      </c>
      <c r="I214" s="88">
        <v>19.600000000000001</v>
      </c>
      <c r="J214" s="89"/>
      <c r="K214" s="90" t="s">
        <v>18</v>
      </c>
      <c r="L214" s="91">
        <v>300</v>
      </c>
      <c r="M214" s="92">
        <f t="shared" si="8"/>
        <v>300</v>
      </c>
      <c r="N214" s="85" t="s">
        <v>12</v>
      </c>
      <c r="O214" s="168">
        <v>138.13000000000008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31</v>
      </c>
      <c r="G215" s="85" t="s">
        <v>25</v>
      </c>
      <c r="H215" s="88" t="s">
        <v>59</v>
      </c>
      <c r="I215" s="88">
        <v>19.600000000000001</v>
      </c>
      <c r="J215" s="89"/>
      <c r="K215" s="90" t="s">
        <v>18</v>
      </c>
      <c r="L215" s="91">
        <v>302</v>
      </c>
      <c r="M215" s="92">
        <f t="shared" si="8"/>
        <v>302</v>
      </c>
      <c r="N215" s="85" t="s">
        <v>12</v>
      </c>
      <c r="O215" s="168">
        <v>131.46999999999991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31</v>
      </c>
      <c r="G216" s="85" t="s">
        <v>25</v>
      </c>
      <c r="H216" s="88" t="s">
        <v>59</v>
      </c>
      <c r="I216" s="88">
        <v>19.600000000000001</v>
      </c>
      <c r="J216" s="89"/>
      <c r="K216" s="90" t="s">
        <v>18</v>
      </c>
      <c r="L216" s="91">
        <v>305</v>
      </c>
      <c r="M216" s="92">
        <f t="shared" si="8"/>
        <v>305</v>
      </c>
      <c r="N216" s="85" t="s">
        <v>12</v>
      </c>
      <c r="O216" s="168">
        <v>124.05000000000005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31</v>
      </c>
      <c r="G217" s="85" t="s">
        <v>25</v>
      </c>
      <c r="H217" s="88" t="s">
        <v>59</v>
      </c>
      <c r="I217" s="88">
        <v>19.600000000000001</v>
      </c>
      <c r="J217" s="89"/>
      <c r="K217" s="90" t="s">
        <v>18</v>
      </c>
      <c r="L217" s="91">
        <v>308</v>
      </c>
      <c r="M217" s="92">
        <f t="shared" si="8"/>
        <v>308</v>
      </c>
      <c r="N217" s="85" t="s">
        <v>12</v>
      </c>
      <c r="O217" s="168">
        <v>115.55999999999996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31</v>
      </c>
      <c r="G218" s="76" t="s">
        <v>25</v>
      </c>
      <c r="H218" s="80" t="s">
        <v>59</v>
      </c>
      <c r="I218" s="80">
        <v>19.600000000000001</v>
      </c>
      <c r="J218" s="77"/>
      <c r="K218" s="76" t="s">
        <v>139</v>
      </c>
      <c r="L218" s="81">
        <v>261</v>
      </c>
      <c r="M218" s="82">
        <f>L218</f>
        <v>261</v>
      </c>
      <c r="N218" s="76" t="s">
        <v>12</v>
      </c>
      <c r="O218" s="169">
        <v>33.313548387096773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31</v>
      </c>
      <c r="G219" s="85" t="s">
        <v>25</v>
      </c>
      <c r="H219" s="88" t="s">
        <v>59</v>
      </c>
      <c r="I219" s="88">
        <v>19.600000000000001</v>
      </c>
      <c r="J219" s="89"/>
      <c r="K219" s="90" t="s">
        <v>139</v>
      </c>
      <c r="L219" s="91">
        <v>269</v>
      </c>
      <c r="M219" s="92">
        <f t="shared" ref="M219:M241" si="9">L219</f>
        <v>269</v>
      </c>
      <c r="N219" s="85" t="s">
        <v>12</v>
      </c>
      <c r="O219" s="168">
        <v>51.664193548387097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31</v>
      </c>
      <c r="G220" s="85" t="s">
        <v>25</v>
      </c>
      <c r="H220" s="88" t="s">
        <v>59</v>
      </c>
      <c r="I220" s="88">
        <v>19.600000000000001</v>
      </c>
      <c r="J220" s="89"/>
      <c r="K220" s="90" t="s">
        <v>139</v>
      </c>
      <c r="L220" s="91">
        <v>273</v>
      </c>
      <c r="M220" s="92">
        <f t="shared" si="9"/>
        <v>273</v>
      </c>
      <c r="N220" s="85" t="s">
        <v>12</v>
      </c>
      <c r="O220" s="168">
        <v>63.902258064516118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31</v>
      </c>
      <c r="G221" s="85" t="s">
        <v>25</v>
      </c>
      <c r="H221" s="88" t="s">
        <v>59</v>
      </c>
      <c r="I221" s="88">
        <v>19.600000000000001</v>
      </c>
      <c r="J221" s="89"/>
      <c r="K221" s="90" t="s">
        <v>139</v>
      </c>
      <c r="L221" s="91">
        <v>275</v>
      </c>
      <c r="M221" s="92">
        <f t="shared" si="9"/>
        <v>275</v>
      </c>
      <c r="N221" s="85" t="s">
        <v>12</v>
      </c>
      <c r="O221" s="168">
        <v>67.581612903225789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31</v>
      </c>
      <c r="G222" s="85" t="s">
        <v>25</v>
      </c>
      <c r="H222" s="88" t="s">
        <v>59</v>
      </c>
      <c r="I222" s="88">
        <v>19.600000000000001</v>
      </c>
      <c r="J222" s="89"/>
      <c r="K222" s="90" t="s">
        <v>139</v>
      </c>
      <c r="L222" s="91">
        <v>276</v>
      </c>
      <c r="M222" s="92">
        <f t="shared" si="9"/>
        <v>276</v>
      </c>
      <c r="N222" s="85" t="s">
        <v>12</v>
      </c>
      <c r="O222" s="168">
        <v>72.748709677419384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31</v>
      </c>
      <c r="G223" s="85" t="s">
        <v>25</v>
      </c>
      <c r="H223" s="88" t="s">
        <v>59</v>
      </c>
      <c r="I223" s="88">
        <v>19.600000000000001</v>
      </c>
      <c r="J223" s="89"/>
      <c r="K223" s="90" t="s">
        <v>139</v>
      </c>
      <c r="L223" s="91">
        <v>277</v>
      </c>
      <c r="M223" s="92">
        <f t="shared" si="9"/>
        <v>277</v>
      </c>
      <c r="N223" s="85" t="s">
        <v>12</v>
      </c>
      <c r="O223" s="168">
        <v>74.718387096774165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31</v>
      </c>
      <c r="G224" s="85" t="s">
        <v>25</v>
      </c>
      <c r="H224" s="88" t="s">
        <v>59</v>
      </c>
      <c r="I224" s="88">
        <v>19.600000000000001</v>
      </c>
      <c r="J224" s="89"/>
      <c r="K224" s="90" t="s">
        <v>139</v>
      </c>
      <c r="L224" s="91">
        <v>278</v>
      </c>
      <c r="M224" s="92">
        <f t="shared" si="9"/>
        <v>278</v>
      </c>
      <c r="N224" s="85" t="s">
        <v>12</v>
      </c>
      <c r="O224" s="168">
        <v>122.86903225806446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31</v>
      </c>
      <c r="G225" s="85" t="s">
        <v>25</v>
      </c>
      <c r="H225" s="88" t="s">
        <v>59</v>
      </c>
      <c r="I225" s="88">
        <v>19.600000000000001</v>
      </c>
      <c r="J225" s="89"/>
      <c r="K225" s="90" t="s">
        <v>139</v>
      </c>
      <c r="L225" s="91">
        <v>279</v>
      </c>
      <c r="M225" s="92">
        <f t="shared" si="9"/>
        <v>279</v>
      </c>
      <c r="N225" s="85" t="s">
        <v>12</v>
      </c>
      <c r="O225" s="168">
        <v>121.70516129032256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31</v>
      </c>
      <c r="G226" s="85" t="s">
        <v>25</v>
      </c>
      <c r="H226" s="88" t="s">
        <v>59</v>
      </c>
      <c r="I226" s="88">
        <v>19.600000000000001</v>
      </c>
      <c r="J226" s="89"/>
      <c r="K226" s="90" t="s">
        <v>139</v>
      </c>
      <c r="L226" s="91">
        <v>280</v>
      </c>
      <c r="M226" s="92">
        <f t="shared" si="9"/>
        <v>280</v>
      </c>
      <c r="N226" s="85" t="s">
        <v>12</v>
      </c>
      <c r="O226" s="167">
        <v>129.28258064516129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31</v>
      </c>
      <c r="G227" s="85" t="s">
        <v>25</v>
      </c>
      <c r="H227" s="88" t="s">
        <v>59</v>
      </c>
      <c r="I227" s="88">
        <v>19.600000000000001</v>
      </c>
      <c r="J227" s="89"/>
      <c r="K227" s="90" t="s">
        <v>18</v>
      </c>
      <c r="L227" s="91">
        <v>281</v>
      </c>
      <c r="M227" s="92">
        <f t="shared" si="9"/>
        <v>281</v>
      </c>
      <c r="N227" s="85" t="s">
        <v>12</v>
      </c>
      <c r="O227" s="168">
        <v>109.09999999999994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31</v>
      </c>
      <c r="G228" s="85" t="s">
        <v>25</v>
      </c>
      <c r="H228" s="88" t="s">
        <v>59</v>
      </c>
      <c r="I228" s="88">
        <v>19.600000000000001</v>
      </c>
      <c r="J228" s="89"/>
      <c r="K228" s="90" t="s">
        <v>18</v>
      </c>
      <c r="L228" s="91">
        <v>282</v>
      </c>
      <c r="M228" s="92">
        <f t="shared" si="9"/>
        <v>282</v>
      </c>
      <c r="N228" s="85" t="s">
        <v>12</v>
      </c>
      <c r="O228" s="168">
        <v>136.19032258064519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31</v>
      </c>
      <c r="G229" s="85" t="s">
        <v>25</v>
      </c>
      <c r="H229" s="88" t="s">
        <v>59</v>
      </c>
      <c r="I229" s="88">
        <v>19.600000000000001</v>
      </c>
      <c r="J229" s="89"/>
      <c r="K229" s="90" t="s">
        <v>18</v>
      </c>
      <c r="L229" s="91">
        <v>283</v>
      </c>
      <c r="M229" s="92">
        <f t="shared" si="9"/>
        <v>283</v>
      </c>
      <c r="N229" s="85" t="s">
        <v>12</v>
      </c>
      <c r="O229" s="168">
        <v>138.93741935483871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31</v>
      </c>
      <c r="G230" s="85" t="s">
        <v>25</v>
      </c>
      <c r="H230" s="88" t="s">
        <v>59</v>
      </c>
      <c r="I230" s="88">
        <v>19.600000000000001</v>
      </c>
      <c r="J230" s="89"/>
      <c r="K230" s="90" t="s">
        <v>18</v>
      </c>
      <c r="L230" s="91">
        <v>284</v>
      </c>
      <c r="M230" s="92">
        <f t="shared" si="9"/>
        <v>284</v>
      </c>
      <c r="N230" s="85" t="s">
        <v>12</v>
      </c>
      <c r="O230" s="168">
        <v>98.325483870967773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31</v>
      </c>
      <c r="G231" s="85" t="s">
        <v>25</v>
      </c>
      <c r="H231" s="88" t="s">
        <v>59</v>
      </c>
      <c r="I231" s="88">
        <v>19.600000000000001</v>
      </c>
      <c r="J231" s="89"/>
      <c r="K231" s="90" t="s">
        <v>18</v>
      </c>
      <c r="L231" s="91">
        <v>286</v>
      </c>
      <c r="M231" s="92">
        <f t="shared" si="9"/>
        <v>286</v>
      </c>
      <c r="N231" s="85" t="s">
        <v>12</v>
      </c>
      <c r="O231" s="168">
        <v>101.91774193548385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31</v>
      </c>
      <c r="G232" s="85" t="s">
        <v>25</v>
      </c>
      <c r="H232" s="88" t="s">
        <v>59</v>
      </c>
      <c r="I232" s="88">
        <v>19.600000000000001</v>
      </c>
      <c r="J232" s="89"/>
      <c r="K232" s="90" t="s">
        <v>18</v>
      </c>
      <c r="L232" s="91">
        <v>288</v>
      </c>
      <c r="M232" s="92">
        <f t="shared" si="9"/>
        <v>288</v>
      </c>
      <c r="N232" s="85" t="s">
        <v>12</v>
      </c>
      <c r="O232" s="168">
        <v>106.12548387096776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31</v>
      </c>
      <c r="G233" s="85" t="s">
        <v>25</v>
      </c>
      <c r="H233" s="88" t="s">
        <v>59</v>
      </c>
      <c r="I233" s="88">
        <v>19.600000000000001</v>
      </c>
      <c r="J233" s="89"/>
      <c r="K233" s="90" t="s">
        <v>18</v>
      </c>
      <c r="L233" s="91">
        <v>290</v>
      </c>
      <c r="M233" s="92">
        <f t="shared" si="9"/>
        <v>290</v>
      </c>
      <c r="N233" s="85" t="s">
        <v>12</v>
      </c>
      <c r="O233" s="168">
        <v>104.80451612903225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31</v>
      </c>
      <c r="G234" s="85" t="s">
        <v>25</v>
      </c>
      <c r="H234" s="88" t="s">
        <v>59</v>
      </c>
      <c r="I234" s="88">
        <v>19.600000000000001</v>
      </c>
      <c r="J234" s="89"/>
      <c r="K234" s="90" t="s">
        <v>18</v>
      </c>
      <c r="L234" s="91">
        <v>292</v>
      </c>
      <c r="M234" s="92">
        <f t="shared" si="9"/>
        <v>292</v>
      </c>
      <c r="N234" s="85" t="s">
        <v>12</v>
      </c>
      <c r="O234" s="167">
        <v>105.93161290322581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31</v>
      </c>
      <c r="G235" s="85" t="s">
        <v>25</v>
      </c>
      <c r="H235" s="88" t="s">
        <v>59</v>
      </c>
      <c r="I235" s="88">
        <v>19.600000000000001</v>
      </c>
      <c r="J235" s="89"/>
      <c r="K235" s="90" t="s">
        <v>18</v>
      </c>
      <c r="L235" s="91">
        <v>294</v>
      </c>
      <c r="M235" s="92">
        <f t="shared" si="9"/>
        <v>294</v>
      </c>
      <c r="N235" s="85" t="s">
        <v>12</v>
      </c>
      <c r="O235" s="168">
        <v>107.92612903225805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31</v>
      </c>
      <c r="G236" s="85" t="s">
        <v>25</v>
      </c>
      <c r="H236" s="88" t="s">
        <v>59</v>
      </c>
      <c r="I236" s="88">
        <v>19.600000000000001</v>
      </c>
      <c r="J236" s="89"/>
      <c r="K236" s="90" t="s">
        <v>18</v>
      </c>
      <c r="L236" s="91">
        <v>296</v>
      </c>
      <c r="M236" s="92">
        <f t="shared" si="9"/>
        <v>296</v>
      </c>
      <c r="N236" s="85" t="s">
        <v>12</v>
      </c>
      <c r="O236" s="168">
        <v>160.50032258064513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31</v>
      </c>
      <c r="G237" s="85" t="s">
        <v>25</v>
      </c>
      <c r="H237" s="88" t="s">
        <v>59</v>
      </c>
      <c r="I237" s="88">
        <v>19.600000000000001</v>
      </c>
      <c r="J237" s="89"/>
      <c r="K237" s="90" t="s">
        <v>18</v>
      </c>
      <c r="L237" s="91">
        <v>298</v>
      </c>
      <c r="M237" s="92">
        <f t="shared" si="9"/>
        <v>298</v>
      </c>
      <c r="N237" s="85" t="s">
        <v>12</v>
      </c>
      <c r="O237" s="168">
        <v>155.24387096774194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31</v>
      </c>
      <c r="G238" s="85" t="s">
        <v>25</v>
      </c>
      <c r="H238" s="88" t="s">
        <v>59</v>
      </c>
      <c r="I238" s="88">
        <v>19.600000000000001</v>
      </c>
      <c r="J238" s="89"/>
      <c r="K238" s="90" t="s">
        <v>18</v>
      </c>
      <c r="L238" s="91">
        <v>300</v>
      </c>
      <c r="M238" s="92">
        <f t="shared" si="9"/>
        <v>300</v>
      </c>
      <c r="N238" s="85" t="s">
        <v>12</v>
      </c>
      <c r="O238" s="168">
        <v>152.55903225806458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31</v>
      </c>
      <c r="G239" s="85" t="s">
        <v>25</v>
      </c>
      <c r="H239" s="88" t="s">
        <v>59</v>
      </c>
      <c r="I239" s="88">
        <v>19.600000000000001</v>
      </c>
      <c r="J239" s="89"/>
      <c r="K239" s="90" t="s">
        <v>18</v>
      </c>
      <c r="L239" s="91">
        <v>302</v>
      </c>
      <c r="M239" s="92">
        <f t="shared" si="9"/>
        <v>302</v>
      </c>
      <c r="N239" s="85" t="s">
        <v>12</v>
      </c>
      <c r="O239" s="168">
        <v>146.09225806451613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31</v>
      </c>
      <c r="G240" s="85" t="s">
        <v>25</v>
      </c>
      <c r="H240" s="88" t="s">
        <v>59</v>
      </c>
      <c r="I240" s="88">
        <v>19.600000000000001</v>
      </c>
      <c r="J240" s="89"/>
      <c r="K240" s="90" t="s">
        <v>18</v>
      </c>
      <c r="L240" s="91">
        <v>305</v>
      </c>
      <c r="M240" s="92">
        <f t="shared" si="9"/>
        <v>305</v>
      </c>
      <c r="N240" s="85" t="s">
        <v>12</v>
      </c>
      <c r="O240" s="168">
        <v>138.74516129032253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31</v>
      </c>
      <c r="G241" s="85" t="s">
        <v>25</v>
      </c>
      <c r="H241" s="88" t="s">
        <v>59</v>
      </c>
      <c r="I241" s="88">
        <v>19.600000000000001</v>
      </c>
      <c r="J241" s="89"/>
      <c r="K241" s="90" t="s">
        <v>18</v>
      </c>
      <c r="L241" s="91">
        <v>308</v>
      </c>
      <c r="M241" s="92">
        <f t="shared" si="9"/>
        <v>308</v>
      </c>
      <c r="N241" s="85" t="s">
        <v>12</v>
      </c>
      <c r="O241" s="168">
        <v>130.14516129032256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31</v>
      </c>
      <c r="G242" s="76" t="s">
        <v>25</v>
      </c>
      <c r="H242" s="80" t="s">
        <v>59</v>
      </c>
      <c r="I242" s="80">
        <v>19.600000000000001</v>
      </c>
      <c r="J242" s="77"/>
      <c r="K242" s="76" t="s">
        <v>139</v>
      </c>
      <c r="L242" s="81">
        <v>261</v>
      </c>
      <c r="M242" s="82">
        <f>L242</f>
        <v>261</v>
      </c>
      <c r="N242" s="76" t="s">
        <v>12</v>
      </c>
      <c r="O242" s="169">
        <v>33.955666666666673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31</v>
      </c>
      <c r="G243" s="85" t="s">
        <v>25</v>
      </c>
      <c r="H243" s="88" t="s">
        <v>59</v>
      </c>
      <c r="I243" s="88">
        <v>19.600000000000001</v>
      </c>
      <c r="J243" s="89"/>
      <c r="K243" s="90" t="s">
        <v>139</v>
      </c>
      <c r="L243" s="91">
        <v>269</v>
      </c>
      <c r="M243" s="92">
        <f t="shared" ref="M243:M265" si="10">L243</f>
        <v>269</v>
      </c>
      <c r="N243" s="85" t="s">
        <v>12</v>
      </c>
      <c r="O243" s="168">
        <v>52.777333333333324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31</v>
      </c>
      <c r="G244" s="85" t="s">
        <v>25</v>
      </c>
      <c r="H244" s="88" t="s">
        <v>59</v>
      </c>
      <c r="I244" s="88">
        <v>19.600000000000001</v>
      </c>
      <c r="J244" s="89"/>
      <c r="K244" s="90" t="s">
        <v>139</v>
      </c>
      <c r="L244" s="91">
        <v>273</v>
      </c>
      <c r="M244" s="92">
        <f t="shared" si="10"/>
        <v>273</v>
      </c>
      <c r="N244" s="85" t="s">
        <v>12</v>
      </c>
      <c r="O244" s="168">
        <v>71.043666666666681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31</v>
      </c>
      <c r="G245" s="85" t="s">
        <v>25</v>
      </c>
      <c r="H245" s="88" t="s">
        <v>59</v>
      </c>
      <c r="I245" s="88">
        <v>19.600000000000001</v>
      </c>
      <c r="J245" s="89"/>
      <c r="K245" s="90" t="s">
        <v>139</v>
      </c>
      <c r="L245" s="91">
        <v>275</v>
      </c>
      <c r="M245" s="92">
        <f t="shared" si="10"/>
        <v>275</v>
      </c>
      <c r="N245" s="85" t="s">
        <v>12</v>
      </c>
      <c r="O245" s="168">
        <v>69.440666666666672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31</v>
      </c>
      <c r="G246" s="85" t="s">
        <v>25</v>
      </c>
      <c r="H246" s="88" t="s">
        <v>59</v>
      </c>
      <c r="I246" s="88">
        <v>19.600000000000001</v>
      </c>
      <c r="J246" s="89"/>
      <c r="K246" s="90" t="s">
        <v>139</v>
      </c>
      <c r="L246" s="91">
        <v>276</v>
      </c>
      <c r="M246" s="92">
        <f t="shared" si="10"/>
        <v>276</v>
      </c>
      <c r="N246" s="85" t="s">
        <v>12</v>
      </c>
      <c r="O246" s="168">
        <v>75.141666666666666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31</v>
      </c>
      <c r="G247" s="85" t="s">
        <v>25</v>
      </c>
      <c r="H247" s="88" t="s">
        <v>59</v>
      </c>
      <c r="I247" s="88">
        <v>19.600000000000001</v>
      </c>
      <c r="J247" s="89"/>
      <c r="K247" s="90" t="s">
        <v>139</v>
      </c>
      <c r="L247" s="91">
        <v>277</v>
      </c>
      <c r="M247" s="92">
        <f t="shared" si="10"/>
        <v>277</v>
      </c>
      <c r="N247" s="85" t="s">
        <v>12</v>
      </c>
      <c r="O247" s="168">
        <v>76.356333333333339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31</v>
      </c>
      <c r="G248" s="85" t="s">
        <v>25</v>
      </c>
      <c r="H248" s="88" t="s">
        <v>59</v>
      </c>
      <c r="I248" s="88">
        <v>19.600000000000001</v>
      </c>
      <c r="J248" s="89"/>
      <c r="K248" s="90" t="s">
        <v>139</v>
      </c>
      <c r="L248" s="91">
        <v>278</v>
      </c>
      <c r="M248" s="92">
        <f t="shared" si="10"/>
        <v>278</v>
      </c>
      <c r="N248" s="85" t="s">
        <v>12</v>
      </c>
      <c r="O248" s="168">
        <v>154.4376666666667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31</v>
      </c>
      <c r="G249" s="85" t="s">
        <v>25</v>
      </c>
      <c r="H249" s="88" t="s">
        <v>59</v>
      </c>
      <c r="I249" s="88">
        <v>19.600000000000001</v>
      </c>
      <c r="J249" s="89"/>
      <c r="K249" s="90" t="s">
        <v>139</v>
      </c>
      <c r="L249" s="91">
        <v>279</v>
      </c>
      <c r="M249" s="92">
        <f t="shared" si="10"/>
        <v>279</v>
      </c>
      <c r="N249" s="85" t="s">
        <v>12</v>
      </c>
      <c r="O249" s="168">
        <v>153.46833333333333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31</v>
      </c>
      <c r="G250" s="85" t="s">
        <v>25</v>
      </c>
      <c r="H250" s="88" t="s">
        <v>59</v>
      </c>
      <c r="I250" s="88">
        <v>19.600000000000001</v>
      </c>
      <c r="J250" s="89"/>
      <c r="K250" s="90" t="s">
        <v>139</v>
      </c>
      <c r="L250" s="91">
        <v>280</v>
      </c>
      <c r="M250" s="92">
        <f t="shared" si="10"/>
        <v>280</v>
      </c>
      <c r="N250" s="85" t="s">
        <v>12</v>
      </c>
      <c r="O250" s="167">
        <v>161.15899999999999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31</v>
      </c>
      <c r="G251" s="85" t="s">
        <v>25</v>
      </c>
      <c r="H251" s="88" t="s">
        <v>59</v>
      </c>
      <c r="I251" s="88">
        <v>19.600000000000001</v>
      </c>
      <c r="J251" s="89"/>
      <c r="K251" s="90" t="s">
        <v>18</v>
      </c>
      <c r="L251" s="91">
        <v>281</v>
      </c>
      <c r="M251" s="92">
        <f t="shared" si="10"/>
        <v>281</v>
      </c>
      <c r="N251" s="85" t="s">
        <v>12</v>
      </c>
      <c r="O251" s="168">
        <v>109.09999999999994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31</v>
      </c>
      <c r="G252" s="85" t="s">
        <v>25</v>
      </c>
      <c r="H252" s="88" t="s">
        <v>59</v>
      </c>
      <c r="I252" s="88">
        <v>19.600000000000001</v>
      </c>
      <c r="J252" s="89"/>
      <c r="K252" s="90" t="s">
        <v>18</v>
      </c>
      <c r="L252" s="91">
        <v>282</v>
      </c>
      <c r="M252" s="92">
        <f t="shared" si="10"/>
        <v>282</v>
      </c>
      <c r="N252" s="85" t="s">
        <v>12</v>
      </c>
      <c r="O252" s="168">
        <v>167.88866666666669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31</v>
      </c>
      <c r="G253" s="85" t="s">
        <v>25</v>
      </c>
      <c r="H253" s="88" t="s">
        <v>59</v>
      </c>
      <c r="I253" s="88">
        <v>19.600000000000001</v>
      </c>
      <c r="J253" s="89"/>
      <c r="K253" s="90" t="s">
        <v>18</v>
      </c>
      <c r="L253" s="91">
        <v>283</v>
      </c>
      <c r="M253" s="92">
        <f t="shared" si="10"/>
        <v>283</v>
      </c>
      <c r="N253" s="85" t="s">
        <v>12</v>
      </c>
      <c r="O253" s="168">
        <v>170.38799999999998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31</v>
      </c>
      <c r="G254" s="85" t="s">
        <v>25</v>
      </c>
      <c r="H254" s="88" t="s">
        <v>59</v>
      </c>
      <c r="I254" s="88">
        <v>19.600000000000001</v>
      </c>
      <c r="J254" s="89"/>
      <c r="K254" s="90" t="s">
        <v>18</v>
      </c>
      <c r="L254" s="91">
        <v>284</v>
      </c>
      <c r="M254" s="92">
        <f t="shared" si="10"/>
        <v>284</v>
      </c>
      <c r="N254" s="85" t="s">
        <v>12</v>
      </c>
      <c r="O254" s="168">
        <v>97.409666666666681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31</v>
      </c>
      <c r="G255" s="85" t="s">
        <v>25</v>
      </c>
      <c r="H255" s="88" t="s">
        <v>59</v>
      </c>
      <c r="I255" s="88">
        <v>19.600000000000001</v>
      </c>
      <c r="J255" s="89"/>
      <c r="K255" s="90" t="s">
        <v>18</v>
      </c>
      <c r="L255" s="91">
        <v>286</v>
      </c>
      <c r="M255" s="92">
        <f t="shared" si="10"/>
        <v>286</v>
      </c>
      <c r="N255" s="85" t="s">
        <v>12</v>
      </c>
      <c r="O255" s="168">
        <v>101.05199999999999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31</v>
      </c>
      <c r="G256" s="85" t="s">
        <v>25</v>
      </c>
      <c r="H256" s="88" t="s">
        <v>59</v>
      </c>
      <c r="I256" s="88">
        <v>19.600000000000001</v>
      </c>
      <c r="J256" s="89"/>
      <c r="K256" s="90" t="s">
        <v>18</v>
      </c>
      <c r="L256" s="91">
        <v>288</v>
      </c>
      <c r="M256" s="92">
        <f t="shared" si="10"/>
        <v>288</v>
      </c>
      <c r="N256" s="85" t="s">
        <v>12</v>
      </c>
      <c r="O256" s="168">
        <v>104.58066666666664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31</v>
      </c>
      <c r="G257" s="85" t="s">
        <v>25</v>
      </c>
      <c r="H257" s="88" t="s">
        <v>59</v>
      </c>
      <c r="I257" s="88">
        <v>19.600000000000001</v>
      </c>
      <c r="J257" s="89"/>
      <c r="K257" s="90" t="s">
        <v>18</v>
      </c>
      <c r="L257" s="91">
        <v>290</v>
      </c>
      <c r="M257" s="92">
        <f t="shared" si="10"/>
        <v>290</v>
      </c>
      <c r="N257" s="85" t="s">
        <v>12</v>
      </c>
      <c r="O257" s="167">
        <v>100.66799999999999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31</v>
      </c>
      <c r="G258" s="85" t="s">
        <v>25</v>
      </c>
      <c r="H258" s="88" t="s">
        <v>59</v>
      </c>
      <c r="I258" s="88">
        <v>19.600000000000001</v>
      </c>
      <c r="J258" s="89"/>
      <c r="K258" s="90" t="s">
        <v>18</v>
      </c>
      <c r="L258" s="91">
        <v>292</v>
      </c>
      <c r="M258" s="92">
        <f t="shared" si="10"/>
        <v>292</v>
      </c>
      <c r="N258" s="85" t="s">
        <v>12</v>
      </c>
      <c r="O258" s="168">
        <v>100.04400000000001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31</v>
      </c>
      <c r="G259" s="85" t="s">
        <v>25</v>
      </c>
      <c r="H259" s="88" t="s">
        <v>59</v>
      </c>
      <c r="I259" s="88">
        <v>19.600000000000001</v>
      </c>
      <c r="J259" s="89"/>
      <c r="K259" s="90" t="s">
        <v>18</v>
      </c>
      <c r="L259" s="91">
        <v>294</v>
      </c>
      <c r="M259" s="92">
        <f t="shared" si="10"/>
        <v>294</v>
      </c>
      <c r="N259" s="85" t="s">
        <v>12</v>
      </c>
      <c r="O259" s="168">
        <v>106.70433333333335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31</v>
      </c>
      <c r="G260" s="85" t="s">
        <v>25</v>
      </c>
      <c r="H260" s="88" t="s">
        <v>59</v>
      </c>
      <c r="I260" s="88">
        <v>19.600000000000001</v>
      </c>
      <c r="J260" s="89"/>
      <c r="K260" s="90" t="s">
        <v>18</v>
      </c>
      <c r="L260" s="91">
        <v>296</v>
      </c>
      <c r="M260" s="92">
        <f t="shared" si="10"/>
        <v>296</v>
      </c>
      <c r="N260" s="85" t="s">
        <v>12</v>
      </c>
      <c r="O260" s="168">
        <v>189.54466666666673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31</v>
      </c>
      <c r="G261" s="85" t="s">
        <v>25</v>
      </c>
      <c r="H261" s="88" t="s">
        <v>59</v>
      </c>
      <c r="I261" s="88">
        <v>19.600000000000001</v>
      </c>
      <c r="J261" s="89"/>
      <c r="K261" s="90" t="s">
        <v>18</v>
      </c>
      <c r="L261" s="91">
        <v>298</v>
      </c>
      <c r="M261" s="92">
        <f t="shared" si="10"/>
        <v>298</v>
      </c>
      <c r="N261" s="85" t="s">
        <v>12</v>
      </c>
      <c r="O261" s="168">
        <v>206.11439999999996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31</v>
      </c>
      <c r="G262" s="85" t="s">
        <v>25</v>
      </c>
      <c r="H262" s="88" t="s">
        <v>59</v>
      </c>
      <c r="I262" s="88">
        <v>19.600000000000001</v>
      </c>
      <c r="J262" s="89"/>
      <c r="K262" s="90" t="s">
        <v>18</v>
      </c>
      <c r="L262" s="91">
        <v>300</v>
      </c>
      <c r="M262" s="92">
        <f t="shared" si="10"/>
        <v>300</v>
      </c>
      <c r="N262" s="85" t="s">
        <v>12</v>
      </c>
      <c r="O262" s="168">
        <v>183.1816666666667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31</v>
      </c>
      <c r="G263" s="85" t="s">
        <v>25</v>
      </c>
      <c r="H263" s="88" t="s">
        <v>59</v>
      </c>
      <c r="I263" s="88">
        <v>19.600000000000001</v>
      </c>
      <c r="J263" s="89"/>
      <c r="K263" s="90" t="s">
        <v>18</v>
      </c>
      <c r="L263" s="91">
        <v>302</v>
      </c>
      <c r="M263" s="92">
        <f t="shared" si="10"/>
        <v>302</v>
      </c>
      <c r="N263" s="85" t="s">
        <v>12</v>
      </c>
      <c r="O263" s="168">
        <v>177.36766666666665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31</v>
      </c>
      <c r="G264" s="85" t="s">
        <v>25</v>
      </c>
      <c r="H264" s="88" t="s">
        <v>59</v>
      </c>
      <c r="I264" s="88">
        <v>19.600000000000001</v>
      </c>
      <c r="J264" s="89"/>
      <c r="K264" s="90" t="s">
        <v>18</v>
      </c>
      <c r="L264" s="91">
        <v>305</v>
      </c>
      <c r="M264" s="92">
        <f t="shared" si="10"/>
        <v>305</v>
      </c>
      <c r="N264" s="85" t="s">
        <v>12</v>
      </c>
      <c r="O264" s="168">
        <v>170.41533333333331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31</v>
      </c>
      <c r="G265" s="85" t="s">
        <v>25</v>
      </c>
      <c r="H265" s="88" t="s">
        <v>59</v>
      </c>
      <c r="I265" s="88">
        <v>19.600000000000001</v>
      </c>
      <c r="J265" s="89"/>
      <c r="K265" s="90" t="s">
        <v>18</v>
      </c>
      <c r="L265" s="91">
        <v>308</v>
      </c>
      <c r="M265" s="92">
        <f t="shared" si="10"/>
        <v>308</v>
      </c>
      <c r="N265" s="85" t="s">
        <v>12</v>
      </c>
      <c r="O265" s="168">
        <v>161.62533333333334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31</v>
      </c>
      <c r="G266" s="76" t="s">
        <v>25</v>
      </c>
      <c r="H266" s="80" t="s">
        <v>59</v>
      </c>
      <c r="I266" s="80">
        <v>19.600000000000001</v>
      </c>
      <c r="J266" s="77"/>
      <c r="K266" s="76" t="s">
        <v>139</v>
      </c>
      <c r="L266" s="81">
        <v>261</v>
      </c>
      <c r="M266" s="82">
        <f>L266</f>
        <v>261</v>
      </c>
      <c r="N266" s="76" t="s">
        <v>12</v>
      </c>
      <c r="O266" s="169">
        <v>33.258064516129032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31</v>
      </c>
      <c r="G267" s="85" t="s">
        <v>25</v>
      </c>
      <c r="H267" s="88" t="s">
        <v>59</v>
      </c>
      <c r="I267" s="88">
        <v>19.600000000000001</v>
      </c>
      <c r="J267" s="89"/>
      <c r="K267" s="90" t="s">
        <v>139</v>
      </c>
      <c r="L267" s="91">
        <v>269</v>
      </c>
      <c r="M267" s="92">
        <f t="shared" ref="M267:M289" si="11">L267</f>
        <v>269</v>
      </c>
      <c r="N267" s="85" t="s">
        <v>12</v>
      </c>
      <c r="O267" s="168">
        <v>52.794838709677421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31</v>
      </c>
      <c r="G268" s="85" t="s">
        <v>25</v>
      </c>
      <c r="H268" s="88" t="s">
        <v>59</v>
      </c>
      <c r="I268" s="88">
        <v>19.600000000000001</v>
      </c>
      <c r="J268" s="89"/>
      <c r="K268" s="90" t="s">
        <v>139</v>
      </c>
      <c r="L268" s="91">
        <v>273</v>
      </c>
      <c r="M268" s="92">
        <f t="shared" si="11"/>
        <v>273</v>
      </c>
      <c r="N268" s="85" t="s">
        <v>12</v>
      </c>
      <c r="O268" s="168">
        <v>68.875806451612902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31</v>
      </c>
      <c r="G269" s="85" t="s">
        <v>25</v>
      </c>
      <c r="H269" s="88" t="s">
        <v>59</v>
      </c>
      <c r="I269" s="88">
        <v>19.600000000000001</v>
      </c>
      <c r="J269" s="89"/>
      <c r="K269" s="90" t="s">
        <v>139</v>
      </c>
      <c r="L269" s="91">
        <v>275</v>
      </c>
      <c r="M269" s="92">
        <f t="shared" si="11"/>
        <v>275</v>
      </c>
      <c r="N269" s="85" t="s">
        <v>12</v>
      </c>
      <c r="O269" s="168">
        <v>69.938387096774164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31</v>
      </c>
      <c r="G270" s="85" t="s">
        <v>25</v>
      </c>
      <c r="H270" s="88" t="s">
        <v>59</v>
      </c>
      <c r="I270" s="88">
        <v>19.600000000000001</v>
      </c>
      <c r="J270" s="89"/>
      <c r="K270" s="90" t="s">
        <v>139</v>
      </c>
      <c r="L270" s="91">
        <v>276</v>
      </c>
      <c r="M270" s="92">
        <f t="shared" si="11"/>
        <v>276</v>
      </c>
      <c r="N270" s="85" t="s">
        <v>12</v>
      </c>
      <c r="O270" s="168">
        <v>74.985806451612902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31</v>
      </c>
      <c r="G271" s="85" t="s">
        <v>25</v>
      </c>
      <c r="H271" s="88" t="s">
        <v>59</v>
      </c>
      <c r="I271" s="88">
        <v>19.600000000000001</v>
      </c>
      <c r="J271" s="89"/>
      <c r="K271" s="90" t="s">
        <v>139</v>
      </c>
      <c r="L271" s="91">
        <v>277</v>
      </c>
      <c r="M271" s="92">
        <f t="shared" si="11"/>
        <v>277</v>
      </c>
      <c r="N271" s="85" t="s">
        <v>12</v>
      </c>
      <c r="O271" s="168">
        <v>76.370322580645194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31</v>
      </c>
      <c r="G272" s="85" t="s">
        <v>25</v>
      </c>
      <c r="H272" s="88" t="s">
        <v>59</v>
      </c>
      <c r="I272" s="88">
        <v>19.600000000000001</v>
      </c>
      <c r="J272" s="89"/>
      <c r="K272" s="90" t="s">
        <v>139</v>
      </c>
      <c r="L272" s="91">
        <v>278</v>
      </c>
      <c r="M272" s="92">
        <f t="shared" si="11"/>
        <v>278</v>
      </c>
      <c r="N272" s="85" t="s">
        <v>12</v>
      </c>
      <c r="O272" s="168">
        <v>156.01999999999995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31</v>
      </c>
      <c r="G273" s="85" t="s">
        <v>25</v>
      </c>
      <c r="H273" s="88" t="s">
        <v>59</v>
      </c>
      <c r="I273" s="88">
        <v>19.600000000000001</v>
      </c>
      <c r="J273" s="89"/>
      <c r="K273" s="90" t="s">
        <v>139</v>
      </c>
      <c r="L273" s="91">
        <v>279</v>
      </c>
      <c r="M273" s="92">
        <f t="shared" si="11"/>
        <v>279</v>
      </c>
      <c r="N273" s="85" t="s">
        <v>12</v>
      </c>
      <c r="O273" s="168">
        <v>156.05741935483871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31</v>
      </c>
      <c r="G274" s="85" t="s">
        <v>25</v>
      </c>
      <c r="H274" s="88" t="s">
        <v>59</v>
      </c>
      <c r="I274" s="88">
        <v>19.600000000000001</v>
      </c>
      <c r="J274" s="89"/>
      <c r="K274" s="90" t="s">
        <v>139</v>
      </c>
      <c r="L274" s="91">
        <v>280</v>
      </c>
      <c r="M274" s="92">
        <f t="shared" si="11"/>
        <v>280</v>
      </c>
      <c r="N274" s="85" t="s">
        <v>12</v>
      </c>
      <c r="O274" s="167">
        <v>163.55645161290326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31</v>
      </c>
      <c r="G275" s="85" t="s">
        <v>25</v>
      </c>
      <c r="H275" s="88" t="s">
        <v>59</v>
      </c>
      <c r="I275" s="88">
        <v>19.600000000000001</v>
      </c>
      <c r="J275" s="89"/>
      <c r="K275" s="90" t="s">
        <v>18</v>
      </c>
      <c r="L275" s="91">
        <v>281</v>
      </c>
      <c r="M275" s="92">
        <f t="shared" si="11"/>
        <v>281</v>
      </c>
      <c r="N275" s="85" t="s">
        <v>12</v>
      </c>
      <c r="O275" s="168">
        <v>109.09999999999994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31</v>
      </c>
      <c r="G276" s="85" t="s">
        <v>25</v>
      </c>
      <c r="H276" s="88" t="s">
        <v>59</v>
      </c>
      <c r="I276" s="88">
        <v>19.600000000000001</v>
      </c>
      <c r="J276" s="89"/>
      <c r="K276" s="90" t="s">
        <v>18</v>
      </c>
      <c r="L276" s="91">
        <v>282</v>
      </c>
      <c r="M276" s="92">
        <f t="shared" si="11"/>
        <v>282</v>
      </c>
      <c r="N276" s="85" t="s">
        <v>12</v>
      </c>
      <c r="O276" s="168">
        <v>170.40225806451613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31</v>
      </c>
      <c r="G277" s="85" t="s">
        <v>25</v>
      </c>
      <c r="H277" s="88" t="s">
        <v>59</v>
      </c>
      <c r="I277" s="88">
        <v>19.600000000000001</v>
      </c>
      <c r="J277" s="89"/>
      <c r="K277" s="90" t="s">
        <v>18</v>
      </c>
      <c r="L277" s="91">
        <v>283</v>
      </c>
      <c r="M277" s="92">
        <f t="shared" si="11"/>
        <v>283</v>
      </c>
      <c r="N277" s="85" t="s">
        <v>12</v>
      </c>
      <c r="O277" s="168">
        <v>173.14645161290326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31</v>
      </c>
      <c r="G278" s="85" t="s">
        <v>25</v>
      </c>
      <c r="H278" s="88" t="s">
        <v>59</v>
      </c>
      <c r="I278" s="88">
        <v>19.600000000000001</v>
      </c>
      <c r="J278" s="89"/>
      <c r="K278" s="90" t="s">
        <v>18</v>
      </c>
      <c r="L278" s="91">
        <v>284</v>
      </c>
      <c r="M278" s="92">
        <f t="shared" si="11"/>
        <v>284</v>
      </c>
      <c r="N278" s="85" t="s">
        <v>12</v>
      </c>
      <c r="O278" s="168">
        <v>95.460645161290344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31</v>
      </c>
      <c r="G279" s="85" t="s">
        <v>25</v>
      </c>
      <c r="H279" s="88" t="s">
        <v>59</v>
      </c>
      <c r="I279" s="88">
        <v>19.600000000000001</v>
      </c>
      <c r="J279" s="89"/>
      <c r="K279" s="90" t="s">
        <v>18</v>
      </c>
      <c r="L279" s="91">
        <v>286</v>
      </c>
      <c r="M279" s="92">
        <f t="shared" si="11"/>
        <v>286</v>
      </c>
      <c r="N279" s="85" t="s">
        <v>12</v>
      </c>
      <c r="O279" s="168">
        <v>99.429999999999993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31</v>
      </c>
      <c r="G280" s="85" t="s">
        <v>25</v>
      </c>
      <c r="H280" s="88" t="s">
        <v>59</v>
      </c>
      <c r="I280" s="88">
        <v>19.600000000000001</v>
      </c>
      <c r="J280" s="89"/>
      <c r="K280" s="90" t="s">
        <v>18</v>
      </c>
      <c r="L280" s="91">
        <v>288</v>
      </c>
      <c r="M280" s="92">
        <f t="shared" si="11"/>
        <v>288</v>
      </c>
      <c r="N280" s="85" t="s">
        <v>12</v>
      </c>
      <c r="O280" s="168">
        <v>101.80580645161291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31</v>
      </c>
      <c r="G281" s="85" t="s">
        <v>25</v>
      </c>
      <c r="H281" s="88" t="s">
        <v>59</v>
      </c>
      <c r="I281" s="88">
        <v>19.600000000000001</v>
      </c>
      <c r="J281" s="89"/>
      <c r="K281" s="90" t="s">
        <v>18</v>
      </c>
      <c r="L281" s="91">
        <v>290</v>
      </c>
      <c r="M281" s="92">
        <f t="shared" si="11"/>
        <v>290</v>
      </c>
      <c r="N281" s="85" t="s">
        <v>12</v>
      </c>
      <c r="O281" s="168">
        <v>97.292580645161308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31</v>
      </c>
      <c r="G282" s="85" t="s">
        <v>25</v>
      </c>
      <c r="H282" s="88" t="s">
        <v>59</v>
      </c>
      <c r="I282" s="88">
        <v>19.600000000000001</v>
      </c>
      <c r="J282" s="89"/>
      <c r="K282" s="90" t="s">
        <v>18</v>
      </c>
      <c r="L282" s="91">
        <v>292</v>
      </c>
      <c r="M282" s="92">
        <f t="shared" si="11"/>
        <v>292</v>
      </c>
      <c r="N282" s="85" t="s">
        <v>12</v>
      </c>
      <c r="O282" s="167">
        <v>96.644516129032255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31</v>
      </c>
      <c r="G283" s="85" t="s">
        <v>25</v>
      </c>
      <c r="H283" s="88" t="s">
        <v>59</v>
      </c>
      <c r="I283" s="88">
        <v>19.600000000000001</v>
      </c>
      <c r="J283" s="89"/>
      <c r="K283" s="90" t="s">
        <v>18</v>
      </c>
      <c r="L283" s="91">
        <v>294</v>
      </c>
      <c r="M283" s="92">
        <f t="shared" si="11"/>
        <v>294</v>
      </c>
      <c r="N283" s="85" t="s">
        <v>12</v>
      </c>
      <c r="O283" s="168">
        <v>104.22580645161288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31</v>
      </c>
      <c r="G284" s="85" t="s">
        <v>25</v>
      </c>
      <c r="H284" s="88" t="s">
        <v>59</v>
      </c>
      <c r="I284" s="88">
        <v>19.600000000000001</v>
      </c>
      <c r="J284" s="89"/>
      <c r="K284" s="90" t="s">
        <v>18</v>
      </c>
      <c r="L284" s="91">
        <v>296</v>
      </c>
      <c r="M284" s="92">
        <f t="shared" si="11"/>
        <v>296</v>
      </c>
      <c r="N284" s="85" t="s">
        <v>12</v>
      </c>
      <c r="O284" s="168">
        <v>187.88096774193551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31</v>
      </c>
      <c r="G285" s="85" t="s">
        <v>25</v>
      </c>
      <c r="H285" s="88" t="s">
        <v>59</v>
      </c>
      <c r="I285" s="88">
        <v>19.600000000000001</v>
      </c>
      <c r="J285" s="89"/>
      <c r="K285" s="90" t="s">
        <v>18</v>
      </c>
      <c r="L285" s="91">
        <v>298</v>
      </c>
      <c r="M285" s="92">
        <f t="shared" si="11"/>
        <v>298</v>
      </c>
      <c r="N285" s="85" t="s">
        <v>12</v>
      </c>
      <c r="O285" s="168">
        <v>189.4818181818182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31</v>
      </c>
      <c r="G286" s="85" t="s">
        <v>25</v>
      </c>
      <c r="H286" s="88" t="s">
        <v>59</v>
      </c>
      <c r="I286" s="88">
        <v>19.600000000000001</v>
      </c>
      <c r="J286" s="89"/>
      <c r="K286" s="90" t="s">
        <v>18</v>
      </c>
      <c r="L286" s="91">
        <v>300</v>
      </c>
      <c r="M286" s="92">
        <f t="shared" si="11"/>
        <v>300</v>
      </c>
      <c r="N286" s="85" t="s">
        <v>12</v>
      </c>
      <c r="O286" s="168">
        <v>183.93387096774191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31</v>
      </c>
      <c r="G287" s="85" t="s">
        <v>25</v>
      </c>
      <c r="H287" s="88" t="s">
        <v>59</v>
      </c>
      <c r="I287" s="88">
        <v>19.600000000000001</v>
      </c>
      <c r="J287" s="89"/>
      <c r="K287" s="90" t="s">
        <v>18</v>
      </c>
      <c r="L287" s="91">
        <v>302</v>
      </c>
      <c r="M287" s="92">
        <f t="shared" si="11"/>
        <v>302</v>
      </c>
      <c r="N287" s="85" t="s">
        <v>12</v>
      </c>
      <c r="O287" s="168">
        <v>179.21161290322581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31</v>
      </c>
      <c r="G288" s="85" t="s">
        <v>25</v>
      </c>
      <c r="H288" s="88" t="s">
        <v>59</v>
      </c>
      <c r="I288" s="88">
        <v>19.600000000000001</v>
      </c>
      <c r="J288" s="89"/>
      <c r="K288" s="90" t="s">
        <v>18</v>
      </c>
      <c r="L288" s="91">
        <v>305</v>
      </c>
      <c r="M288" s="92">
        <f t="shared" si="11"/>
        <v>305</v>
      </c>
      <c r="N288" s="85" t="s">
        <v>12</v>
      </c>
      <c r="O288" s="168">
        <v>172.11032258064517</v>
      </c>
      <c r="P288" s="93" t="s">
        <v>13</v>
      </c>
    </row>
    <row r="289" spans="1:16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31</v>
      </c>
      <c r="G289" s="85" t="s">
        <v>25</v>
      </c>
      <c r="H289" s="88" t="s">
        <v>59</v>
      </c>
      <c r="I289" s="88">
        <v>19.600000000000001</v>
      </c>
      <c r="J289" s="89"/>
      <c r="K289" s="90" t="s">
        <v>18</v>
      </c>
      <c r="L289" s="91">
        <v>308</v>
      </c>
      <c r="M289" s="92">
        <f t="shared" si="11"/>
        <v>308</v>
      </c>
      <c r="N289" s="85" t="s">
        <v>12</v>
      </c>
      <c r="O289" s="168">
        <v>163.9561290322581</v>
      </c>
      <c r="P289" s="93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6"/>
  <sheetViews>
    <sheetView topLeftCell="A238" zoomScale="85" zoomScaleNormal="85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8.285156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9" customWidth="1"/>
    <col min="10" max="10" width="7.85546875" style="8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2" t="s">
        <v>7</v>
      </c>
      <c r="J1" s="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109</v>
      </c>
      <c r="G2" s="27" t="s">
        <v>68</v>
      </c>
      <c r="H2" s="26" t="s">
        <v>57</v>
      </c>
      <c r="I2" s="25"/>
      <c r="J2" s="24"/>
      <c r="K2" s="27" t="s">
        <v>18</v>
      </c>
      <c r="L2" s="28">
        <v>303.32105779716466</v>
      </c>
      <c r="M2" s="28">
        <v>508.1</v>
      </c>
      <c r="N2" s="27" t="s">
        <v>12</v>
      </c>
      <c r="O2" s="30">
        <v>256.78699124243951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109</v>
      </c>
      <c r="G3" s="14" t="s">
        <v>68</v>
      </c>
      <c r="H3" s="12" t="s">
        <v>57</v>
      </c>
      <c r="I3" s="7"/>
      <c r="J3" s="6"/>
      <c r="K3" s="14" t="s">
        <v>18</v>
      </c>
      <c r="L3" s="20">
        <v>303.32105779716466</v>
      </c>
      <c r="M3" s="20">
        <v>508.1</v>
      </c>
      <c r="N3" s="14" t="s">
        <v>12</v>
      </c>
      <c r="O3" s="31">
        <v>243.90197950793851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53</v>
      </c>
      <c r="F4" s="12" t="s">
        <v>109</v>
      </c>
      <c r="G4" s="14" t="s">
        <v>68</v>
      </c>
      <c r="H4" s="12" t="s">
        <v>57</v>
      </c>
      <c r="I4" s="7"/>
      <c r="J4" s="6"/>
      <c r="K4" s="14" t="s">
        <v>18</v>
      </c>
      <c r="L4" s="20">
        <v>303.07498039215687</v>
      </c>
      <c r="M4" s="20">
        <v>563</v>
      </c>
      <c r="N4" s="14" t="s">
        <v>12</v>
      </c>
      <c r="O4" s="31">
        <v>257.27000476467992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53</v>
      </c>
      <c r="F5" s="12" t="s">
        <v>109</v>
      </c>
      <c r="G5" s="14" t="s">
        <v>68</v>
      </c>
      <c r="H5" s="12" t="s">
        <v>57</v>
      </c>
      <c r="I5" s="7"/>
      <c r="J5" s="6"/>
      <c r="K5" s="14" t="s">
        <v>18</v>
      </c>
      <c r="L5" s="20">
        <v>298.6462745098039</v>
      </c>
      <c r="M5" s="20">
        <v>938</v>
      </c>
      <c r="N5" s="14" t="s">
        <v>12</v>
      </c>
      <c r="O5" s="31">
        <v>258.53614167244206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53</v>
      </c>
      <c r="F6" s="12" t="s">
        <v>109</v>
      </c>
      <c r="G6" s="14" t="s">
        <v>68</v>
      </c>
      <c r="H6" s="12" t="s">
        <v>57</v>
      </c>
      <c r="I6" s="7"/>
      <c r="J6" s="6"/>
      <c r="K6" s="14" t="s">
        <v>18</v>
      </c>
      <c r="L6" s="20">
        <v>298.40832244008715</v>
      </c>
      <c r="M6" s="20">
        <v>1308</v>
      </c>
      <c r="N6" s="14" t="s">
        <v>12</v>
      </c>
      <c r="O6" s="31">
        <v>272.94522094726562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53</v>
      </c>
      <c r="F7" s="12" t="s">
        <v>109</v>
      </c>
      <c r="G7" s="14" t="s">
        <v>68</v>
      </c>
      <c r="H7" s="12" t="s">
        <v>57</v>
      </c>
      <c r="I7" s="7"/>
      <c r="J7" s="6"/>
      <c r="K7" s="14" t="s">
        <v>18</v>
      </c>
      <c r="L7" s="20">
        <v>298.40832244008715</v>
      </c>
      <c r="M7" s="20">
        <v>1308</v>
      </c>
      <c r="N7" s="14" t="s">
        <v>12</v>
      </c>
      <c r="O7" s="31">
        <v>253.49137681530368</v>
      </c>
      <c r="P7" s="15" t="s">
        <v>13</v>
      </c>
    </row>
    <row r="8" spans="1:16" s="4" customFormat="1">
      <c r="A8" s="27" t="s">
        <v>21</v>
      </c>
      <c r="B8" s="27" t="s">
        <v>141</v>
      </c>
      <c r="C8" s="28">
        <v>8788</v>
      </c>
      <c r="D8" s="33" t="s">
        <v>158</v>
      </c>
      <c r="E8" s="26" t="s">
        <v>53</v>
      </c>
      <c r="F8" s="26" t="s">
        <v>109</v>
      </c>
      <c r="G8" s="27" t="s">
        <v>68</v>
      </c>
      <c r="H8" s="26" t="s">
        <v>57</v>
      </c>
      <c r="I8" s="25"/>
      <c r="J8" s="24"/>
      <c r="K8" s="27" t="s">
        <v>18</v>
      </c>
      <c r="L8" s="28">
        <v>303.32105779716466</v>
      </c>
      <c r="M8" s="28">
        <v>508.1</v>
      </c>
      <c r="N8" s="27" t="s">
        <v>12</v>
      </c>
      <c r="O8" s="30">
        <v>256.58642796107699</v>
      </c>
      <c r="P8" s="35" t="s">
        <v>13</v>
      </c>
    </row>
    <row r="9" spans="1:16" s="4" customFormat="1">
      <c r="A9" s="14" t="s">
        <v>21</v>
      </c>
      <c r="B9" s="27" t="s">
        <v>141</v>
      </c>
      <c r="C9" s="13">
        <v>8788</v>
      </c>
      <c r="D9" s="21" t="s">
        <v>158</v>
      </c>
      <c r="E9" s="12" t="s">
        <v>53</v>
      </c>
      <c r="F9" s="12" t="s">
        <v>109</v>
      </c>
      <c r="G9" s="14" t="s">
        <v>68</v>
      </c>
      <c r="H9" s="12" t="s">
        <v>57</v>
      </c>
      <c r="I9" s="7"/>
      <c r="J9" s="6"/>
      <c r="K9" s="14" t="s">
        <v>18</v>
      </c>
      <c r="L9" s="20">
        <v>303.32105779716466</v>
      </c>
      <c r="M9" s="20">
        <v>508.1</v>
      </c>
      <c r="N9" s="14" t="s">
        <v>12</v>
      </c>
      <c r="O9" s="31">
        <v>244.09844480242049</v>
      </c>
      <c r="P9" s="15" t="s">
        <v>13</v>
      </c>
    </row>
    <row r="10" spans="1:16" s="4" customFormat="1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53</v>
      </c>
      <c r="F10" s="12" t="s">
        <v>109</v>
      </c>
      <c r="G10" s="14" t="s">
        <v>68</v>
      </c>
      <c r="H10" s="12" t="s">
        <v>57</v>
      </c>
      <c r="I10" s="7"/>
      <c r="J10" s="6"/>
      <c r="K10" s="14" t="s">
        <v>18</v>
      </c>
      <c r="L10" s="20">
        <v>303.07498039215687</v>
      </c>
      <c r="M10" s="20">
        <v>563</v>
      </c>
      <c r="N10" s="14" t="s">
        <v>12</v>
      </c>
      <c r="O10" s="31">
        <v>257.37981414794922</v>
      </c>
      <c r="P10" s="15" t="s">
        <v>13</v>
      </c>
    </row>
    <row r="11" spans="1:16" s="4" customFormat="1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53</v>
      </c>
      <c r="F11" s="12" t="s">
        <v>109</v>
      </c>
      <c r="G11" s="14" t="s">
        <v>68</v>
      </c>
      <c r="H11" s="12" t="s">
        <v>57</v>
      </c>
      <c r="I11" s="7"/>
      <c r="J11" s="6"/>
      <c r="K11" s="14" t="s">
        <v>18</v>
      </c>
      <c r="L11" s="20">
        <v>298.6462745098039</v>
      </c>
      <c r="M11" s="20">
        <v>938</v>
      </c>
      <c r="N11" s="14" t="s">
        <v>12</v>
      </c>
      <c r="O11" s="31">
        <v>258.56392124720981</v>
      </c>
      <c r="P11" s="15" t="s">
        <v>13</v>
      </c>
    </row>
    <row r="12" spans="1:16" s="4" customFormat="1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53</v>
      </c>
      <c r="F12" s="12" t="s">
        <v>109</v>
      </c>
      <c r="G12" s="14" t="s">
        <v>68</v>
      </c>
      <c r="H12" s="12" t="s">
        <v>57</v>
      </c>
      <c r="I12" s="7"/>
      <c r="J12" s="6"/>
      <c r="K12" s="14" t="s">
        <v>18</v>
      </c>
      <c r="L12" s="20">
        <v>298.40832244008715</v>
      </c>
      <c r="M12" s="20">
        <v>1308</v>
      </c>
      <c r="N12" s="14" t="s">
        <v>12</v>
      </c>
      <c r="O12" s="68" t="s">
        <v>156</v>
      </c>
      <c r="P12" s="15" t="s">
        <v>13</v>
      </c>
    </row>
    <row r="13" spans="1:16" s="4" customFormat="1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53</v>
      </c>
      <c r="F13" s="12" t="s">
        <v>109</v>
      </c>
      <c r="G13" s="14" t="s">
        <v>68</v>
      </c>
      <c r="H13" s="12" t="s">
        <v>57</v>
      </c>
      <c r="I13" s="7"/>
      <c r="J13" s="6"/>
      <c r="K13" s="14" t="s">
        <v>18</v>
      </c>
      <c r="L13" s="20">
        <v>298.40832244008715</v>
      </c>
      <c r="M13" s="20">
        <v>1308</v>
      </c>
      <c r="N13" s="14" t="s">
        <v>12</v>
      </c>
      <c r="O13" s="31">
        <v>253.56674357822962</v>
      </c>
      <c r="P13" s="15" t="s">
        <v>13</v>
      </c>
    </row>
    <row r="14" spans="1:16" s="4" customFormat="1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53</v>
      </c>
      <c r="F14" s="26" t="s">
        <v>109</v>
      </c>
      <c r="G14" s="27" t="s">
        <v>68</v>
      </c>
      <c r="H14" s="26" t="s">
        <v>57</v>
      </c>
      <c r="I14" s="25"/>
      <c r="J14" s="24"/>
      <c r="K14" s="27" t="s">
        <v>18</v>
      </c>
      <c r="L14" s="28">
        <v>303.32105779716466</v>
      </c>
      <c r="M14" s="28">
        <v>508.1</v>
      </c>
      <c r="N14" s="27" t="s">
        <v>12</v>
      </c>
      <c r="O14" s="30">
        <v>256.71820560578379</v>
      </c>
      <c r="P14" s="35" t="s">
        <v>13</v>
      </c>
    </row>
    <row r="15" spans="1:16" s="4" customFormat="1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53</v>
      </c>
      <c r="F15" s="12" t="s">
        <v>109</v>
      </c>
      <c r="G15" s="14" t="s">
        <v>68</v>
      </c>
      <c r="H15" s="12" t="s">
        <v>57</v>
      </c>
      <c r="I15" s="7"/>
      <c r="J15" s="6"/>
      <c r="K15" s="14" t="s">
        <v>18</v>
      </c>
      <c r="L15" s="20">
        <v>303.32105779716466</v>
      </c>
      <c r="M15" s="20">
        <v>508.1</v>
      </c>
      <c r="N15" s="14" t="s">
        <v>12</v>
      </c>
      <c r="O15" s="31">
        <v>244.06387132213962</v>
      </c>
      <c r="P15" s="15" t="s">
        <v>13</v>
      </c>
    </row>
    <row r="16" spans="1:16" s="4" customFormat="1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53</v>
      </c>
      <c r="F16" s="12" t="s">
        <v>109</v>
      </c>
      <c r="G16" s="14" t="s">
        <v>68</v>
      </c>
      <c r="H16" s="12" t="s">
        <v>57</v>
      </c>
      <c r="I16" s="7"/>
      <c r="J16" s="6"/>
      <c r="K16" s="14" t="s">
        <v>18</v>
      </c>
      <c r="L16" s="20">
        <v>303.07498039215687</v>
      </c>
      <c r="M16" s="20">
        <v>563</v>
      </c>
      <c r="N16" s="14" t="s">
        <v>12</v>
      </c>
      <c r="O16" s="31">
        <v>257.36197194745466</v>
      </c>
      <c r="P16" s="15" t="s">
        <v>13</v>
      </c>
    </row>
    <row r="17" spans="1:16" s="4" customFormat="1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53</v>
      </c>
      <c r="F17" s="12" t="s">
        <v>109</v>
      </c>
      <c r="G17" s="14" t="s">
        <v>68</v>
      </c>
      <c r="H17" s="12" t="s">
        <v>57</v>
      </c>
      <c r="I17" s="7"/>
      <c r="J17" s="6"/>
      <c r="K17" s="14" t="s">
        <v>18</v>
      </c>
      <c r="L17" s="20">
        <v>298.6462745098039</v>
      </c>
      <c r="M17" s="20">
        <v>938</v>
      </c>
      <c r="N17" s="14" t="s">
        <v>12</v>
      </c>
      <c r="O17" s="31">
        <v>258.66264983146419</v>
      </c>
      <c r="P17" s="15" t="s">
        <v>13</v>
      </c>
    </row>
    <row r="18" spans="1:16" s="4" customFormat="1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53</v>
      </c>
      <c r="F18" s="12" t="s">
        <v>109</v>
      </c>
      <c r="G18" s="14" t="s">
        <v>68</v>
      </c>
      <c r="H18" s="12" t="s">
        <v>57</v>
      </c>
      <c r="I18" s="7"/>
      <c r="J18" s="6"/>
      <c r="K18" s="14" t="s">
        <v>18</v>
      </c>
      <c r="L18" s="20">
        <v>298.40832244008715</v>
      </c>
      <c r="M18" s="20">
        <v>1308</v>
      </c>
      <c r="N18" s="14" t="s">
        <v>12</v>
      </c>
      <c r="O18" s="31">
        <v>266.55479431152344</v>
      </c>
      <c r="P18" s="15" t="s">
        <v>13</v>
      </c>
    </row>
    <row r="19" spans="1:16" s="4" customFormat="1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53</v>
      </c>
      <c r="F19" s="12" t="s">
        <v>109</v>
      </c>
      <c r="G19" s="14" t="s">
        <v>68</v>
      </c>
      <c r="H19" s="12" t="s">
        <v>57</v>
      </c>
      <c r="I19" s="7"/>
      <c r="J19" s="6"/>
      <c r="K19" s="14" t="s">
        <v>18</v>
      </c>
      <c r="L19" s="20">
        <v>298.40832244008715</v>
      </c>
      <c r="M19" s="20">
        <v>1308</v>
      </c>
      <c r="N19" s="14" t="s">
        <v>12</v>
      </c>
      <c r="O19" s="31">
        <v>253.57008263372606</v>
      </c>
      <c r="P19" s="15" t="s">
        <v>13</v>
      </c>
    </row>
    <row r="20" spans="1:16" s="4" customFormat="1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53</v>
      </c>
      <c r="F20" s="26" t="s">
        <v>109</v>
      </c>
      <c r="G20" s="27" t="s">
        <v>68</v>
      </c>
      <c r="H20" s="26" t="s">
        <v>57</v>
      </c>
      <c r="I20" s="25"/>
      <c r="J20" s="24"/>
      <c r="K20" s="27" t="s">
        <v>18</v>
      </c>
      <c r="L20" s="28">
        <v>303.32105779716466</v>
      </c>
      <c r="M20" s="28">
        <v>508.1</v>
      </c>
      <c r="N20" s="27" t="s">
        <v>12</v>
      </c>
      <c r="O20" s="30">
        <v>256.97655119719326</v>
      </c>
      <c r="P20" s="35" t="s">
        <v>13</v>
      </c>
    </row>
    <row r="21" spans="1:16" s="4" customFormat="1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53</v>
      </c>
      <c r="F21" s="12" t="s">
        <v>109</v>
      </c>
      <c r="G21" s="14" t="s">
        <v>68</v>
      </c>
      <c r="H21" s="12" t="s">
        <v>57</v>
      </c>
      <c r="I21" s="7"/>
      <c r="J21" s="6"/>
      <c r="K21" s="14" t="s">
        <v>18</v>
      </c>
      <c r="L21" s="20">
        <v>303.32105779716466</v>
      </c>
      <c r="M21" s="20">
        <v>508.1</v>
      </c>
      <c r="N21" s="14" t="s">
        <v>12</v>
      </c>
      <c r="O21" s="31">
        <v>244.17612542046442</v>
      </c>
      <c r="P21" s="15" t="s">
        <v>13</v>
      </c>
    </row>
    <row r="22" spans="1:16" s="4" customFormat="1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53</v>
      </c>
      <c r="F22" s="12" t="s">
        <v>109</v>
      </c>
      <c r="G22" s="14" t="s">
        <v>68</v>
      </c>
      <c r="H22" s="12" t="s">
        <v>57</v>
      </c>
      <c r="I22" s="7"/>
      <c r="J22" s="6"/>
      <c r="K22" s="14" t="s">
        <v>18</v>
      </c>
      <c r="L22" s="20">
        <v>303.07498039215687</v>
      </c>
      <c r="M22" s="20">
        <v>563</v>
      </c>
      <c r="N22" s="14" t="s">
        <v>12</v>
      </c>
      <c r="O22" s="31">
        <v>257.02836778428821</v>
      </c>
      <c r="P22" s="15" t="s">
        <v>13</v>
      </c>
    </row>
    <row r="23" spans="1:16" s="4" customFormat="1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53</v>
      </c>
      <c r="F23" s="12" t="s">
        <v>109</v>
      </c>
      <c r="G23" s="14" t="s">
        <v>68</v>
      </c>
      <c r="H23" s="12" t="s">
        <v>57</v>
      </c>
      <c r="I23" s="7"/>
      <c r="J23" s="6"/>
      <c r="K23" s="14" t="s">
        <v>18</v>
      </c>
      <c r="L23" s="20">
        <v>298.6462745098039</v>
      </c>
      <c r="M23" s="20">
        <v>938</v>
      </c>
      <c r="N23" s="14" t="s">
        <v>12</v>
      </c>
      <c r="O23" s="31">
        <v>258.44183123553239</v>
      </c>
      <c r="P23" s="15" t="s">
        <v>13</v>
      </c>
    </row>
    <row r="24" spans="1:16" s="4" customFormat="1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53</v>
      </c>
      <c r="F24" s="12" t="s">
        <v>109</v>
      </c>
      <c r="G24" s="14" t="s">
        <v>68</v>
      </c>
      <c r="H24" s="12" t="s">
        <v>57</v>
      </c>
      <c r="I24" s="7"/>
      <c r="J24" s="6"/>
      <c r="K24" s="14" t="s">
        <v>18</v>
      </c>
      <c r="L24" s="20">
        <v>298.40832244008715</v>
      </c>
      <c r="M24" s="20">
        <v>1308</v>
      </c>
      <c r="N24" s="14" t="s">
        <v>12</v>
      </c>
      <c r="O24" s="31">
        <v>264.25798712836371</v>
      </c>
      <c r="P24" s="15" t="s">
        <v>13</v>
      </c>
    </row>
    <row r="25" spans="1:16" s="4" customFormat="1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53</v>
      </c>
      <c r="F25" s="12" t="s">
        <v>109</v>
      </c>
      <c r="G25" s="14" t="s">
        <v>68</v>
      </c>
      <c r="H25" s="12" t="s">
        <v>57</v>
      </c>
      <c r="I25" s="7"/>
      <c r="J25" s="6"/>
      <c r="K25" s="14" t="s">
        <v>18</v>
      </c>
      <c r="L25" s="20">
        <v>298.40832244008715</v>
      </c>
      <c r="M25" s="20">
        <v>1308</v>
      </c>
      <c r="N25" s="14" t="s">
        <v>12</v>
      </c>
      <c r="O25" s="31">
        <v>254.67784005624276</v>
      </c>
      <c r="P25" s="15" t="s">
        <v>13</v>
      </c>
    </row>
    <row r="26" spans="1:16" s="4" customFormat="1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53</v>
      </c>
      <c r="F26" s="26" t="s">
        <v>109</v>
      </c>
      <c r="G26" s="27" t="s">
        <v>68</v>
      </c>
      <c r="H26" s="26" t="s">
        <v>57</v>
      </c>
      <c r="I26" s="25"/>
      <c r="J26" s="24"/>
      <c r="K26" s="27" t="s">
        <v>18</v>
      </c>
      <c r="L26" s="28">
        <v>303.32105779716466</v>
      </c>
      <c r="M26" s="28">
        <v>508.1</v>
      </c>
      <c r="N26" s="27" t="s">
        <v>12</v>
      </c>
      <c r="O26" s="30">
        <v>254.75104053203876</v>
      </c>
      <c r="P26" s="35" t="s">
        <v>13</v>
      </c>
    </row>
    <row r="27" spans="1:16" s="4" customFormat="1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53</v>
      </c>
      <c r="F27" s="12" t="s">
        <v>109</v>
      </c>
      <c r="G27" s="14" t="s">
        <v>68</v>
      </c>
      <c r="H27" s="12" t="s">
        <v>57</v>
      </c>
      <c r="I27" s="7"/>
      <c r="J27" s="6"/>
      <c r="K27" s="14" t="s">
        <v>18</v>
      </c>
      <c r="L27" s="20">
        <v>303.32105779716466</v>
      </c>
      <c r="M27" s="20">
        <v>508.1</v>
      </c>
      <c r="N27" s="14" t="s">
        <v>12</v>
      </c>
      <c r="O27" s="31">
        <v>241.5915744488056</v>
      </c>
      <c r="P27" s="15" t="s">
        <v>13</v>
      </c>
    </row>
    <row r="28" spans="1:16" s="4" customFormat="1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53</v>
      </c>
      <c r="F28" s="12" t="s">
        <v>109</v>
      </c>
      <c r="G28" s="14" t="s">
        <v>68</v>
      </c>
      <c r="H28" s="12" t="s">
        <v>57</v>
      </c>
      <c r="I28" s="7"/>
      <c r="J28" s="6"/>
      <c r="K28" s="14" t="s">
        <v>18</v>
      </c>
      <c r="L28" s="20">
        <v>303.07498039215687</v>
      </c>
      <c r="M28" s="20">
        <v>563</v>
      </c>
      <c r="N28" s="14" t="s">
        <v>12</v>
      </c>
      <c r="O28" s="31">
        <v>254.73772313044623</v>
      </c>
      <c r="P28" s="15" t="s">
        <v>13</v>
      </c>
    </row>
    <row r="29" spans="1:16" s="4" customFormat="1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53</v>
      </c>
      <c r="F29" s="12" t="s">
        <v>109</v>
      </c>
      <c r="G29" s="14" t="s">
        <v>68</v>
      </c>
      <c r="H29" s="12" t="s">
        <v>57</v>
      </c>
      <c r="I29" s="7"/>
      <c r="J29" s="6"/>
      <c r="K29" s="14" t="s">
        <v>18</v>
      </c>
      <c r="L29" s="20">
        <v>298.6462745098039</v>
      </c>
      <c r="M29" s="20">
        <v>938</v>
      </c>
      <c r="N29" s="14" t="s">
        <v>12</v>
      </c>
      <c r="O29" s="31">
        <v>255.8625975388747</v>
      </c>
      <c r="P29" s="15" t="s">
        <v>13</v>
      </c>
    </row>
    <row r="30" spans="1:16" s="4" customFormat="1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53</v>
      </c>
      <c r="F30" s="12" t="s">
        <v>109</v>
      </c>
      <c r="G30" s="14" t="s">
        <v>68</v>
      </c>
      <c r="H30" s="12" t="s">
        <v>57</v>
      </c>
      <c r="I30" s="7"/>
      <c r="J30" s="6"/>
      <c r="K30" s="14" t="s">
        <v>18</v>
      </c>
      <c r="L30" s="20">
        <v>298.40832244008715</v>
      </c>
      <c r="M30" s="20">
        <v>1308</v>
      </c>
      <c r="N30" s="14" t="s">
        <v>12</v>
      </c>
      <c r="O30" s="31">
        <v>254.02822786218979</v>
      </c>
      <c r="P30" s="15" t="s">
        <v>13</v>
      </c>
    </row>
    <row r="31" spans="1:16" s="4" customFormat="1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53</v>
      </c>
      <c r="F31" s="12" t="s">
        <v>109</v>
      </c>
      <c r="G31" s="14" t="s">
        <v>68</v>
      </c>
      <c r="H31" s="12" t="s">
        <v>57</v>
      </c>
      <c r="I31" s="7"/>
      <c r="J31" s="6"/>
      <c r="K31" s="14" t="s">
        <v>18</v>
      </c>
      <c r="L31" s="20">
        <v>298.40832244008715</v>
      </c>
      <c r="M31" s="20">
        <v>1308</v>
      </c>
      <c r="N31" s="14" t="s">
        <v>12</v>
      </c>
      <c r="O31" s="31">
        <v>252.21563662015475</v>
      </c>
      <c r="P31" s="15" t="s">
        <v>13</v>
      </c>
    </row>
    <row r="32" spans="1:16" s="4" customFormat="1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53</v>
      </c>
      <c r="F32" s="26" t="s">
        <v>109</v>
      </c>
      <c r="G32" s="27" t="s">
        <v>68</v>
      </c>
      <c r="H32" s="26" t="s">
        <v>57</v>
      </c>
      <c r="I32" s="25"/>
      <c r="J32" s="24"/>
      <c r="K32" s="27" t="s">
        <v>18</v>
      </c>
      <c r="L32" s="28">
        <v>303.32105779716466</v>
      </c>
      <c r="M32" s="28">
        <v>508.1</v>
      </c>
      <c r="N32" s="27" t="s">
        <v>12</v>
      </c>
      <c r="O32" s="30">
        <v>253.89303741455078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53</v>
      </c>
      <c r="F33" s="12" t="s">
        <v>109</v>
      </c>
      <c r="G33" s="14" t="s">
        <v>68</v>
      </c>
      <c r="H33" s="12" t="s">
        <v>57</v>
      </c>
      <c r="I33" s="7"/>
      <c r="J33" s="6"/>
      <c r="K33" s="14" t="s">
        <v>18</v>
      </c>
      <c r="L33" s="20">
        <v>303.32105779716466</v>
      </c>
      <c r="M33" s="20">
        <v>508.1</v>
      </c>
      <c r="N33" s="14" t="s">
        <v>12</v>
      </c>
      <c r="O33" s="31">
        <v>241.38722025553386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53</v>
      </c>
      <c r="F34" s="12" t="s">
        <v>109</v>
      </c>
      <c r="G34" s="14" t="s">
        <v>68</v>
      </c>
      <c r="H34" s="12" t="s">
        <v>57</v>
      </c>
      <c r="I34" s="7"/>
      <c r="J34" s="6"/>
      <c r="K34" s="14" t="s">
        <v>18</v>
      </c>
      <c r="L34" s="20">
        <v>303.07498039215687</v>
      </c>
      <c r="M34" s="20">
        <v>563</v>
      </c>
      <c r="N34" s="14" t="s">
        <v>12</v>
      </c>
      <c r="O34" s="31">
        <v>254.45793507893879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53</v>
      </c>
      <c r="F35" s="12" t="s">
        <v>109</v>
      </c>
      <c r="G35" s="14" t="s">
        <v>68</v>
      </c>
      <c r="H35" s="12" t="s">
        <v>57</v>
      </c>
      <c r="I35" s="7"/>
      <c r="J35" s="6"/>
      <c r="K35" s="14" t="s">
        <v>18</v>
      </c>
      <c r="L35" s="20">
        <v>298.6462745098039</v>
      </c>
      <c r="M35" s="20">
        <v>938</v>
      </c>
      <c r="N35" s="14" t="s">
        <v>12</v>
      </c>
      <c r="O35" s="31">
        <v>255.53164113362629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53</v>
      </c>
      <c r="F36" s="12" t="s">
        <v>109</v>
      </c>
      <c r="G36" s="14" t="s">
        <v>68</v>
      </c>
      <c r="H36" s="12" t="s">
        <v>57</v>
      </c>
      <c r="I36" s="7"/>
      <c r="J36" s="6"/>
      <c r="K36" s="14" t="s">
        <v>18</v>
      </c>
      <c r="L36" s="20">
        <v>298.40832244008715</v>
      </c>
      <c r="M36" s="20">
        <v>1308</v>
      </c>
      <c r="N36" s="14" t="s">
        <v>12</v>
      </c>
      <c r="O36" s="31">
        <v>257.01918707953558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53</v>
      </c>
      <c r="F37" s="12" t="s">
        <v>109</v>
      </c>
      <c r="G37" s="14" t="s">
        <v>68</v>
      </c>
      <c r="H37" s="12" t="s">
        <v>57</v>
      </c>
      <c r="I37" s="7"/>
      <c r="J37" s="6"/>
      <c r="K37" s="14" t="s">
        <v>18</v>
      </c>
      <c r="L37" s="20">
        <v>298.40832244008715</v>
      </c>
      <c r="M37" s="20">
        <v>1308</v>
      </c>
      <c r="N37" s="14" t="s">
        <v>12</v>
      </c>
      <c r="O37" s="31">
        <v>251.09971822102864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53</v>
      </c>
      <c r="F38" s="26" t="s">
        <v>109</v>
      </c>
      <c r="G38" s="27" t="s">
        <v>68</v>
      </c>
      <c r="H38" s="26" t="s">
        <v>57</v>
      </c>
      <c r="I38" s="25"/>
      <c r="J38" s="24"/>
      <c r="K38" s="27" t="s">
        <v>18</v>
      </c>
      <c r="L38" s="28">
        <v>303.32105779716466</v>
      </c>
      <c r="M38" s="28">
        <v>508.1</v>
      </c>
      <c r="N38" s="27" t="s">
        <v>12</v>
      </c>
      <c r="O38" s="30">
        <v>254.06925548206675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53</v>
      </c>
      <c r="F39" s="12" t="s">
        <v>109</v>
      </c>
      <c r="G39" s="14" t="s">
        <v>68</v>
      </c>
      <c r="H39" s="12" t="s">
        <v>57</v>
      </c>
      <c r="I39" s="7"/>
      <c r="J39" s="6"/>
      <c r="K39" s="14" t="s">
        <v>18</v>
      </c>
      <c r="L39" s="20">
        <v>303.32105779716466</v>
      </c>
      <c r="M39" s="20">
        <v>508.1</v>
      </c>
      <c r="N39" s="14" t="s">
        <v>12</v>
      </c>
      <c r="O39" s="31">
        <v>241.41034212979403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53</v>
      </c>
      <c r="F40" s="12" t="s">
        <v>109</v>
      </c>
      <c r="G40" s="14" t="s">
        <v>68</v>
      </c>
      <c r="H40" s="12" t="s">
        <v>57</v>
      </c>
      <c r="I40" s="7"/>
      <c r="J40" s="6"/>
      <c r="K40" s="14" t="s">
        <v>18</v>
      </c>
      <c r="L40" s="20">
        <v>303.07498039215687</v>
      </c>
      <c r="M40" s="20">
        <v>563</v>
      </c>
      <c r="N40" s="14" t="s">
        <v>12</v>
      </c>
      <c r="O40" s="31">
        <v>254.61349903453481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53</v>
      </c>
      <c r="F41" s="12" t="s">
        <v>109</v>
      </c>
      <c r="G41" s="14" t="s">
        <v>68</v>
      </c>
      <c r="H41" s="12" t="s">
        <v>57</v>
      </c>
      <c r="I41" s="7"/>
      <c r="J41" s="6"/>
      <c r="K41" s="14" t="s">
        <v>18</v>
      </c>
      <c r="L41" s="20">
        <v>298.6462745098039</v>
      </c>
      <c r="M41" s="20">
        <v>938</v>
      </c>
      <c r="N41" s="14" t="s">
        <v>12</v>
      </c>
      <c r="O41" s="31">
        <v>255.60459345037287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53</v>
      </c>
      <c r="F42" s="12" t="s">
        <v>109</v>
      </c>
      <c r="G42" s="14" t="s">
        <v>68</v>
      </c>
      <c r="H42" s="12" t="s">
        <v>57</v>
      </c>
      <c r="I42" s="7"/>
      <c r="J42" s="6"/>
      <c r="K42" s="14" t="s">
        <v>18</v>
      </c>
      <c r="L42" s="20">
        <v>298.40832244008715</v>
      </c>
      <c r="M42" s="20">
        <v>1308</v>
      </c>
      <c r="N42" s="14" t="s">
        <v>12</v>
      </c>
      <c r="O42" s="31">
        <v>257.13525390625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53</v>
      </c>
      <c r="F43" s="12" t="s">
        <v>109</v>
      </c>
      <c r="G43" s="14" t="s">
        <v>68</v>
      </c>
      <c r="H43" s="12" t="s">
        <v>57</v>
      </c>
      <c r="I43" s="7"/>
      <c r="J43" s="6"/>
      <c r="K43" s="14" t="s">
        <v>18</v>
      </c>
      <c r="L43" s="20">
        <v>298.40832244008715</v>
      </c>
      <c r="M43" s="20">
        <v>1308</v>
      </c>
      <c r="N43" s="14" t="s">
        <v>12</v>
      </c>
      <c r="O43" s="31">
        <v>251.19719349254262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53</v>
      </c>
      <c r="F44" s="26" t="s">
        <v>109</v>
      </c>
      <c r="G44" s="27" t="s">
        <v>68</v>
      </c>
      <c r="H44" s="26" t="s">
        <v>57</v>
      </c>
      <c r="I44" s="25"/>
      <c r="J44" s="24"/>
      <c r="K44" s="27" t="s">
        <v>18</v>
      </c>
      <c r="L44" s="28">
        <v>303.32105779716466</v>
      </c>
      <c r="M44" s="28">
        <v>508.1</v>
      </c>
      <c r="N44" s="27" t="s">
        <v>12</v>
      </c>
      <c r="O44" s="126" t="s">
        <v>156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53</v>
      </c>
      <c r="F45" s="12" t="s">
        <v>109</v>
      </c>
      <c r="G45" s="14" t="s">
        <v>68</v>
      </c>
      <c r="H45" s="12" t="s">
        <v>57</v>
      </c>
      <c r="I45" s="7"/>
      <c r="J45" s="6"/>
      <c r="K45" s="14" t="s">
        <v>18</v>
      </c>
      <c r="L45" s="20">
        <v>303.32105779716466</v>
      </c>
      <c r="M45" s="20">
        <v>508.1</v>
      </c>
      <c r="N45" s="14" t="s">
        <v>12</v>
      </c>
      <c r="O45" s="68" t="s">
        <v>156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53</v>
      </c>
      <c r="F46" s="12" t="s">
        <v>109</v>
      </c>
      <c r="G46" s="14" t="s">
        <v>68</v>
      </c>
      <c r="H46" s="12" t="s">
        <v>57</v>
      </c>
      <c r="I46" s="7"/>
      <c r="J46" s="6"/>
      <c r="K46" s="14" t="s">
        <v>18</v>
      </c>
      <c r="L46" s="20">
        <v>303.07498039215687</v>
      </c>
      <c r="M46" s="20">
        <v>563</v>
      </c>
      <c r="N46" s="14" t="s">
        <v>12</v>
      </c>
      <c r="O46" s="68" t="s">
        <v>156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53</v>
      </c>
      <c r="F47" s="12" t="s">
        <v>109</v>
      </c>
      <c r="G47" s="14" t="s">
        <v>68</v>
      </c>
      <c r="H47" s="12" t="s">
        <v>57</v>
      </c>
      <c r="I47" s="7"/>
      <c r="J47" s="6"/>
      <c r="K47" s="14" t="s">
        <v>18</v>
      </c>
      <c r="L47" s="20">
        <v>298.6462745098039</v>
      </c>
      <c r="M47" s="20">
        <v>938</v>
      </c>
      <c r="N47" s="14" t="s">
        <v>12</v>
      </c>
      <c r="O47" s="68" t="s">
        <v>156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53</v>
      </c>
      <c r="F48" s="12" t="s">
        <v>109</v>
      </c>
      <c r="G48" s="14" t="s">
        <v>68</v>
      </c>
      <c r="H48" s="12" t="s">
        <v>57</v>
      </c>
      <c r="I48" s="7"/>
      <c r="J48" s="6"/>
      <c r="K48" s="14" t="s">
        <v>18</v>
      </c>
      <c r="L48" s="20">
        <v>298.40832244008715</v>
      </c>
      <c r="M48" s="20">
        <v>1308</v>
      </c>
      <c r="N48" s="14" t="s">
        <v>12</v>
      </c>
      <c r="O48" s="68" t="s">
        <v>156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53</v>
      </c>
      <c r="F49" s="12" t="s">
        <v>109</v>
      </c>
      <c r="G49" s="14" t="s">
        <v>68</v>
      </c>
      <c r="H49" s="12" t="s">
        <v>57</v>
      </c>
      <c r="I49" s="7"/>
      <c r="J49" s="6"/>
      <c r="K49" s="14" t="s">
        <v>18</v>
      </c>
      <c r="L49" s="20">
        <v>298.40832244008715</v>
      </c>
      <c r="M49" s="20">
        <v>1308</v>
      </c>
      <c r="N49" s="14" t="s">
        <v>12</v>
      </c>
      <c r="O49" s="68" t="s">
        <v>156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53</v>
      </c>
      <c r="F50" s="26" t="s">
        <v>109</v>
      </c>
      <c r="G50" s="27" t="s">
        <v>68</v>
      </c>
      <c r="H50" s="26" t="s">
        <v>57</v>
      </c>
      <c r="I50" s="25"/>
      <c r="J50" s="24"/>
      <c r="K50" s="27" t="s">
        <v>18</v>
      </c>
      <c r="L50" s="28">
        <v>303.32105779716466</v>
      </c>
      <c r="M50" s="28">
        <v>508.1</v>
      </c>
      <c r="N50" s="27" t="s">
        <v>12</v>
      </c>
      <c r="O50" s="126" t="s">
        <v>156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53</v>
      </c>
      <c r="F51" s="12" t="s">
        <v>109</v>
      </c>
      <c r="G51" s="14" t="s">
        <v>68</v>
      </c>
      <c r="H51" s="12" t="s">
        <v>57</v>
      </c>
      <c r="I51" s="7"/>
      <c r="J51" s="6"/>
      <c r="K51" s="14" t="s">
        <v>18</v>
      </c>
      <c r="L51" s="20">
        <v>303.32105779716466</v>
      </c>
      <c r="M51" s="20">
        <v>508.1</v>
      </c>
      <c r="N51" s="14" t="s">
        <v>12</v>
      </c>
      <c r="O51" s="68" t="s">
        <v>156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53</v>
      </c>
      <c r="F52" s="12" t="s">
        <v>109</v>
      </c>
      <c r="G52" s="14" t="s">
        <v>68</v>
      </c>
      <c r="H52" s="12" t="s">
        <v>57</v>
      </c>
      <c r="I52" s="7"/>
      <c r="J52" s="6"/>
      <c r="K52" s="14" t="s">
        <v>18</v>
      </c>
      <c r="L52" s="20">
        <v>303.07498039215687</v>
      </c>
      <c r="M52" s="20">
        <v>563</v>
      </c>
      <c r="N52" s="14" t="s">
        <v>12</v>
      </c>
      <c r="O52" s="68" t="s">
        <v>156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53</v>
      </c>
      <c r="F53" s="12" t="s">
        <v>109</v>
      </c>
      <c r="G53" s="14" t="s">
        <v>68</v>
      </c>
      <c r="H53" s="12" t="s">
        <v>57</v>
      </c>
      <c r="I53" s="7"/>
      <c r="J53" s="6"/>
      <c r="K53" s="14" t="s">
        <v>18</v>
      </c>
      <c r="L53" s="20">
        <v>298.6462745098039</v>
      </c>
      <c r="M53" s="20">
        <v>938</v>
      </c>
      <c r="N53" s="14" t="s">
        <v>12</v>
      </c>
      <c r="O53" s="68" t="s">
        <v>156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53</v>
      </c>
      <c r="F54" s="12" t="s">
        <v>109</v>
      </c>
      <c r="G54" s="14" t="s">
        <v>68</v>
      </c>
      <c r="H54" s="12" t="s">
        <v>57</v>
      </c>
      <c r="I54" s="7"/>
      <c r="J54" s="6"/>
      <c r="K54" s="14" t="s">
        <v>18</v>
      </c>
      <c r="L54" s="20">
        <v>298.40832244008715</v>
      </c>
      <c r="M54" s="20">
        <v>1308</v>
      </c>
      <c r="N54" s="14" t="s">
        <v>12</v>
      </c>
      <c r="O54" s="68" t="s">
        <v>156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53</v>
      </c>
      <c r="F55" s="12" t="s">
        <v>109</v>
      </c>
      <c r="G55" s="14" t="s">
        <v>68</v>
      </c>
      <c r="H55" s="12" t="s">
        <v>57</v>
      </c>
      <c r="I55" s="7"/>
      <c r="J55" s="6"/>
      <c r="K55" s="14" t="s">
        <v>18</v>
      </c>
      <c r="L55" s="20">
        <v>298.40832244008715</v>
      </c>
      <c r="M55" s="20">
        <v>1308</v>
      </c>
      <c r="N55" s="14" t="s">
        <v>12</v>
      </c>
      <c r="O55" s="68" t="s">
        <v>156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53</v>
      </c>
      <c r="F56" s="26" t="s">
        <v>109</v>
      </c>
      <c r="G56" s="27" t="s">
        <v>68</v>
      </c>
      <c r="H56" s="26" t="s">
        <v>57</v>
      </c>
      <c r="I56" s="25"/>
      <c r="J56" s="24"/>
      <c r="K56" s="27" t="s">
        <v>18</v>
      </c>
      <c r="L56" s="28">
        <v>303.32105779716466</v>
      </c>
      <c r="M56" s="28">
        <v>508.1</v>
      </c>
      <c r="N56" s="27" t="s">
        <v>12</v>
      </c>
      <c r="O56" s="126" t="s">
        <v>156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53</v>
      </c>
      <c r="F57" s="12" t="s">
        <v>109</v>
      </c>
      <c r="G57" s="14" t="s">
        <v>68</v>
      </c>
      <c r="H57" s="12" t="s">
        <v>57</v>
      </c>
      <c r="I57" s="7"/>
      <c r="J57" s="6"/>
      <c r="K57" s="14" t="s">
        <v>18</v>
      </c>
      <c r="L57" s="20">
        <v>303.32105779716466</v>
      </c>
      <c r="M57" s="20">
        <v>508.1</v>
      </c>
      <c r="N57" s="14" t="s">
        <v>12</v>
      </c>
      <c r="O57" s="68" t="s">
        <v>156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53</v>
      </c>
      <c r="F58" s="12" t="s">
        <v>109</v>
      </c>
      <c r="G58" s="14" t="s">
        <v>68</v>
      </c>
      <c r="H58" s="12" t="s">
        <v>57</v>
      </c>
      <c r="I58" s="7"/>
      <c r="J58" s="6"/>
      <c r="K58" s="14" t="s">
        <v>18</v>
      </c>
      <c r="L58" s="20">
        <v>303.07498039215687</v>
      </c>
      <c r="M58" s="20">
        <v>563</v>
      </c>
      <c r="N58" s="14" t="s">
        <v>12</v>
      </c>
      <c r="O58" s="68" t="s">
        <v>156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53</v>
      </c>
      <c r="F59" s="12" t="s">
        <v>109</v>
      </c>
      <c r="G59" s="14" t="s">
        <v>68</v>
      </c>
      <c r="H59" s="12" t="s">
        <v>57</v>
      </c>
      <c r="I59" s="7"/>
      <c r="J59" s="6"/>
      <c r="K59" s="14" t="s">
        <v>18</v>
      </c>
      <c r="L59" s="20">
        <v>298.6462745098039</v>
      </c>
      <c r="M59" s="20">
        <v>938</v>
      </c>
      <c r="N59" s="14" t="s">
        <v>12</v>
      </c>
      <c r="O59" s="68" t="s">
        <v>156</v>
      </c>
      <c r="P59" s="19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53</v>
      </c>
      <c r="F60" s="12" t="s">
        <v>109</v>
      </c>
      <c r="G60" s="14" t="s">
        <v>68</v>
      </c>
      <c r="H60" s="12" t="s">
        <v>57</v>
      </c>
      <c r="I60" s="7"/>
      <c r="J60" s="6"/>
      <c r="K60" s="14" t="s">
        <v>18</v>
      </c>
      <c r="L60" s="20">
        <v>298.40832244008715</v>
      </c>
      <c r="M60" s="20">
        <v>1308</v>
      </c>
      <c r="N60" s="14" t="s">
        <v>12</v>
      </c>
      <c r="O60" s="68" t="s">
        <v>156</v>
      </c>
      <c r="P60" s="19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53</v>
      </c>
      <c r="F61" s="12" t="s">
        <v>109</v>
      </c>
      <c r="G61" s="14" t="s">
        <v>68</v>
      </c>
      <c r="H61" s="12" t="s">
        <v>57</v>
      </c>
      <c r="I61" s="7"/>
      <c r="J61" s="6"/>
      <c r="K61" s="14" t="s">
        <v>18</v>
      </c>
      <c r="L61" s="20">
        <v>298.40832244008715</v>
      </c>
      <c r="M61" s="20">
        <v>1308</v>
      </c>
      <c r="N61" s="14" t="s">
        <v>12</v>
      </c>
      <c r="O61" s="68" t="s">
        <v>156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53</v>
      </c>
      <c r="F62" s="26" t="s">
        <v>109</v>
      </c>
      <c r="G62" s="27" t="s">
        <v>68</v>
      </c>
      <c r="H62" s="26" t="s">
        <v>57</v>
      </c>
      <c r="I62" s="25"/>
      <c r="J62" s="24"/>
      <c r="K62" s="27" t="s">
        <v>18</v>
      </c>
      <c r="L62" s="28">
        <v>303.32105779716466</v>
      </c>
      <c r="M62" s="28">
        <v>508.1</v>
      </c>
      <c r="N62" s="27" t="s">
        <v>12</v>
      </c>
      <c r="O62" s="126" t="s">
        <v>156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53</v>
      </c>
      <c r="F63" s="12" t="s">
        <v>109</v>
      </c>
      <c r="G63" s="14" t="s">
        <v>68</v>
      </c>
      <c r="H63" s="12" t="s">
        <v>57</v>
      </c>
      <c r="I63" s="7"/>
      <c r="J63" s="6"/>
      <c r="K63" s="14" t="s">
        <v>18</v>
      </c>
      <c r="L63" s="20">
        <v>303.32105779716466</v>
      </c>
      <c r="M63" s="20">
        <v>508.1</v>
      </c>
      <c r="N63" s="14" t="s">
        <v>12</v>
      </c>
      <c r="O63" s="68" t="s">
        <v>156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53</v>
      </c>
      <c r="F64" s="12" t="s">
        <v>109</v>
      </c>
      <c r="G64" s="14" t="s">
        <v>68</v>
      </c>
      <c r="H64" s="12" t="s">
        <v>57</v>
      </c>
      <c r="I64" s="7"/>
      <c r="J64" s="6"/>
      <c r="K64" s="14" t="s">
        <v>18</v>
      </c>
      <c r="L64" s="20">
        <v>303.07498039215687</v>
      </c>
      <c r="M64" s="20">
        <v>563</v>
      </c>
      <c r="N64" s="14" t="s">
        <v>12</v>
      </c>
      <c r="O64" s="68" t="s">
        <v>156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53</v>
      </c>
      <c r="F65" s="12" t="s">
        <v>109</v>
      </c>
      <c r="G65" s="14" t="s">
        <v>68</v>
      </c>
      <c r="H65" s="12" t="s">
        <v>57</v>
      </c>
      <c r="I65" s="7"/>
      <c r="J65" s="6"/>
      <c r="K65" s="14" t="s">
        <v>18</v>
      </c>
      <c r="L65" s="20">
        <v>298.6462745098039</v>
      </c>
      <c r="M65" s="20">
        <v>938</v>
      </c>
      <c r="N65" s="14" t="s">
        <v>12</v>
      </c>
      <c r="O65" s="68" t="s">
        <v>156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53</v>
      </c>
      <c r="F66" s="12" t="s">
        <v>109</v>
      </c>
      <c r="G66" s="14" t="s">
        <v>68</v>
      </c>
      <c r="H66" s="12" t="s">
        <v>57</v>
      </c>
      <c r="I66" s="7"/>
      <c r="J66" s="6"/>
      <c r="K66" s="14" t="s">
        <v>18</v>
      </c>
      <c r="L66" s="20">
        <v>298.40832244008715</v>
      </c>
      <c r="M66" s="20">
        <v>1308</v>
      </c>
      <c r="N66" s="14" t="s">
        <v>12</v>
      </c>
      <c r="O66" s="68" t="s">
        <v>156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53</v>
      </c>
      <c r="F67" s="12" t="s">
        <v>109</v>
      </c>
      <c r="G67" s="14" t="s">
        <v>68</v>
      </c>
      <c r="H67" s="12" t="s">
        <v>57</v>
      </c>
      <c r="I67" s="7"/>
      <c r="J67" s="6"/>
      <c r="K67" s="14" t="s">
        <v>18</v>
      </c>
      <c r="L67" s="20">
        <v>298.40832244008715</v>
      </c>
      <c r="M67" s="20">
        <v>1308</v>
      </c>
      <c r="N67" s="14" t="s">
        <v>12</v>
      </c>
      <c r="O67" s="68" t="s">
        <v>156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53</v>
      </c>
      <c r="F68" s="26" t="s">
        <v>109</v>
      </c>
      <c r="G68" s="27" t="s">
        <v>68</v>
      </c>
      <c r="H68" s="26" t="s">
        <v>57</v>
      </c>
      <c r="I68" s="25"/>
      <c r="J68" s="24"/>
      <c r="K68" s="27" t="s">
        <v>18</v>
      </c>
      <c r="L68" s="28">
        <v>303.32105779716466</v>
      </c>
      <c r="M68" s="28">
        <v>508.1</v>
      </c>
      <c r="N68" s="27" t="s">
        <v>12</v>
      </c>
      <c r="O68" s="126" t="s">
        <v>156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53</v>
      </c>
      <c r="F69" s="12" t="s">
        <v>109</v>
      </c>
      <c r="G69" s="14" t="s">
        <v>68</v>
      </c>
      <c r="H69" s="12" t="s">
        <v>57</v>
      </c>
      <c r="I69" s="7"/>
      <c r="J69" s="6"/>
      <c r="K69" s="14" t="s">
        <v>18</v>
      </c>
      <c r="L69" s="20">
        <v>303.32105779716466</v>
      </c>
      <c r="M69" s="20">
        <v>508.1</v>
      </c>
      <c r="N69" s="14" t="s">
        <v>12</v>
      </c>
      <c r="O69" s="68" t="s">
        <v>156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53</v>
      </c>
      <c r="F70" s="12" t="s">
        <v>109</v>
      </c>
      <c r="G70" s="14" t="s">
        <v>68</v>
      </c>
      <c r="H70" s="12" t="s">
        <v>57</v>
      </c>
      <c r="I70" s="7"/>
      <c r="J70" s="6"/>
      <c r="K70" s="14" t="s">
        <v>18</v>
      </c>
      <c r="L70" s="20">
        <v>303.07498039215687</v>
      </c>
      <c r="M70" s="20">
        <v>563</v>
      </c>
      <c r="N70" s="14" t="s">
        <v>12</v>
      </c>
      <c r="O70" s="68" t="s">
        <v>156</v>
      </c>
      <c r="P70" s="19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53</v>
      </c>
      <c r="F71" s="12" t="s">
        <v>109</v>
      </c>
      <c r="G71" s="14" t="s">
        <v>68</v>
      </c>
      <c r="H71" s="12" t="s">
        <v>57</v>
      </c>
      <c r="I71" s="7"/>
      <c r="J71" s="6"/>
      <c r="K71" s="14" t="s">
        <v>18</v>
      </c>
      <c r="L71" s="20">
        <v>298.6462745098039</v>
      </c>
      <c r="M71" s="20">
        <v>938</v>
      </c>
      <c r="N71" s="14" t="s">
        <v>12</v>
      </c>
      <c r="O71" s="68" t="s">
        <v>156</v>
      </c>
      <c r="P71" s="19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53</v>
      </c>
      <c r="F72" s="12" t="s">
        <v>109</v>
      </c>
      <c r="G72" s="14" t="s">
        <v>68</v>
      </c>
      <c r="H72" s="12" t="s">
        <v>57</v>
      </c>
      <c r="I72" s="7"/>
      <c r="J72" s="6"/>
      <c r="K72" s="14" t="s">
        <v>18</v>
      </c>
      <c r="L72" s="20">
        <v>298.40832244008715</v>
      </c>
      <c r="M72" s="20">
        <v>1308</v>
      </c>
      <c r="N72" s="14" t="s">
        <v>12</v>
      </c>
      <c r="O72" s="68" t="s">
        <v>156</v>
      </c>
      <c r="P72" s="19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53</v>
      </c>
      <c r="F73" s="12" t="s">
        <v>109</v>
      </c>
      <c r="G73" s="14" t="s">
        <v>68</v>
      </c>
      <c r="H73" s="12" t="s">
        <v>57</v>
      </c>
      <c r="I73" s="7"/>
      <c r="J73" s="6"/>
      <c r="K73" s="14" t="s">
        <v>18</v>
      </c>
      <c r="L73" s="20">
        <v>298.40832244008715</v>
      </c>
      <c r="M73" s="20">
        <v>1308</v>
      </c>
      <c r="N73" s="14" t="s">
        <v>12</v>
      </c>
      <c r="O73" s="68" t="s">
        <v>156</v>
      </c>
      <c r="P73" s="15" t="s">
        <v>13</v>
      </c>
    </row>
    <row r="74" spans="1:16">
      <c r="A74" s="129"/>
      <c r="B74" s="63" t="s">
        <v>141</v>
      </c>
      <c r="C74" s="133"/>
      <c r="D74" s="134"/>
      <c r="E74" s="127"/>
      <c r="F74" s="127"/>
      <c r="G74" s="129"/>
      <c r="H74" s="127"/>
      <c r="I74" s="120"/>
      <c r="J74" s="119"/>
      <c r="K74" s="129"/>
      <c r="L74" s="131"/>
      <c r="M74" s="131"/>
      <c r="N74" s="129"/>
      <c r="O74" s="140"/>
      <c r="P74" s="129"/>
    </row>
    <row r="75" spans="1:16">
      <c r="A75" s="130" t="s">
        <v>21</v>
      </c>
      <c r="B75" s="27" t="s">
        <v>141</v>
      </c>
      <c r="C75" s="135">
        <v>8788</v>
      </c>
      <c r="D75" s="136" t="s">
        <v>157</v>
      </c>
      <c r="E75" s="128" t="s">
        <v>14</v>
      </c>
      <c r="F75" s="128" t="s">
        <v>110</v>
      </c>
      <c r="G75" s="130" t="s">
        <v>69</v>
      </c>
      <c r="H75" s="128" t="s">
        <v>57</v>
      </c>
      <c r="I75" s="45"/>
      <c r="J75" s="44"/>
      <c r="K75" s="130" t="s">
        <v>18</v>
      </c>
      <c r="L75" s="132">
        <v>303.6581628392484</v>
      </c>
      <c r="M75" s="132">
        <v>500.4</v>
      </c>
      <c r="N75" s="130" t="s">
        <v>12</v>
      </c>
      <c r="O75" s="47">
        <v>223.39552799347908</v>
      </c>
      <c r="P75" s="130" t="s">
        <v>13</v>
      </c>
    </row>
    <row r="76" spans="1:16">
      <c r="A76" s="57" t="s">
        <v>21</v>
      </c>
      <c r="B76" s="27" t="s">
        <v>141</v>
      </c>
      <c r="C76" s="49">
        <v>8788</v>
      </c>
      <c r="D76" s="58" t="s">
        <v>157</v>
      </c>
      <c r="E76" s="59" t="s">
        <v>14</v>
      </c>
      <c r="F76" s="59" t="s">
        <v>110</v>
      </c>
      <c r="G76" s="57" t="s">
        <v>69</v>
      </c>
      <c r="H76" s="59" t="s">
        <v>57</v>
      </c>
      <c r="K76" s="57" t="s">
        <v>18</v>
      </c>
      <c r="L76" s="60">
        <v>303.6581628392484</v>
      </c>
      <c r="M76" s="60">
        <v>500.4</v>
      </c>
      <c r="N76" s="57" t="s">
        <v>12</v>
      </c>
      <c r="O76" s="31">
        <v>221.58120333763861</v>
      </c>
      <c r="P76" s="57" t="s">
        <v>13</v>
      </c>
    </row>
    <row r="77" spans="1:16">
      <c r="A77" s="57" t="s">
        <v>21</v>
      </c>
      <c r="B77" s="27" t="s">
        <v>141</v>
      </c>
      <c r="C77" s="49">
        <v>8788</v>
      </c>
      <c r="D77" s="58" t="s">
        <v>157</v>
      </c>
      <c r="E77" s="59" t="s">
        <v>14</v>
      </c>
      <c r="F77" s="59" t="s">
        <v>110</v>
      </c>
      <c r="G77" s="57" t="s">
        <v>69</v>
      </c>
      <c r="H77" s="59" t="s">
        <v>57</v>
      </c>
      <c r="K77" s="57" t="s">
        <v>18</v>
      </c>
      <c r="L77" s="60">
        <v>306.39954853273139</v>
      </c>
      <c r="M77" s="60">
        <v>558</v>
      </c>
      <c r="N77" s="57" t="s">
        <v>12</v>
      </c>
      <c r="O77" s="31">
        <v>210.61620355421496</v>
      </c>
      <c r="P77" s="137" t="s">
        <v>13</v>
      </c>
    </row>
    <row r="78" spans="1:16">
      <c r="A78" s="57" t="s">
        <v>21</v>
      </c>
      <c r="B78" s="27" t="s">
        <v>141</v>
      </c>
      <c r="C78" s="49">
        <v>8788</v>
      </c>
      <c r="D78" s="58" t="s">
        <v>157</v>
      </c>
      <c r="E78" s="59" t="s">
        <v>14</v>
      </c>
      <c r="F78" s="59" t="s">
        <v>110</v>
      </c>
      <c r="G78" s="57" t="s">
        <v>69</v>
      </c>
      <c r="H78" s="59" t="s">
        <v>57</v>
      </c>
      <c r="K78" s="57" t="s">
        <v>18</v>
      </c>
      <c r="L78" s="60">
        <v>307.94947784810125</v>
      </c>
      <c r="M78" s="60">
        <v>620</v>
      </c>
      <c r="N78" s="57" t="s">
        <v>12</v>
      </c>
      <c r="O78" s="31">
        <v>208.80539481870591</v>
      </c>
      <c r="P78" s="137" t="s">
        <v>13</v>
      </c>
    </row>
    <row r="79" spans="1:16">
      <c r="A79" s="57" t="s">
        <v>21</v>
      </c>
      <c r="B79" s="27" t="s">
        <v>141</v>
      </c>
      <c r="C79" s="49">
        <v>8788</v>
      </c>
      <c r="D79" s="58" t="s">
        <v>157</v>
      </c>
      <c r="E79" s="59" t="s">
        <v>14</v>
      </c>
      <c r="F79" s="59" t="s">
        <v>110</v>
      </c>
      <c r="G79" s="57" t="s">
        <v>69</v>
      </c>
      <c r="H79" s="59" t="s">
        <v>57</v>
      </c>
      <c r="K79" s="57" t="s">
        <v>18</v>
      </c>
      <c r="L79" s="60">
        <v>305.91177657098524</v>
      </c>
      <c r="M79" s="60">
        <v>682</v>
      </c>
      <c r="N79" s="57" t="s">
        <v>12</v>
      </c>
      <c r="O79" s="31">
        <v>215.02855340365707</v>
      </c>
      <c r="P79" s="137" t="s">
        <v>13</v>
      </c>
    </row>
    <row r="80" spans="1:16">
      <c r="A80" s="57" t="s">
        <v>21</v>
      </c>
      <c r="B80" s="27" t="s">
        <v>141</v>
      </c>
      <c r="C80" s="49">
        <v>8788</v>
      </c>
      <c r="D80" s="58" t="s">
        <v>157</v>
      </c>
      <c r="E80" s="59" t="s">
        <v>14</v>
      </c>
      <c r="F80" s="59" t="s">
        <v>110</v>
      </c>
      <c r="G80" s="57" t="s">
        <v>69</v>
      </c>
      <c r="H80" s="59" t="s">
        <v>57</v>
      </c>
      <c r="K80" s="57" t="s">
        <v>18</v>
      </c>
      <c r="L80" s="60">
        <v>305.70758805513015</v>
      </c>
      <c r="M80" s="60">
        <v>744</v>
      </c>
      <c r="N80" s="57" t="s">
        <v>12</v>
      </c>
      <c r="O80" s="68" t="s">
        <v>156</v>
      </c>
      <c r="P80" s="137" t="s">
        <v>13</v>
      </c>
    </row>
    <row r="81" spans="1:16">
      <c r="A81" s="57" t="s">
        <v>21</v>
      </c>
      <c r="B81" s="27" t="s">
        <v>141</v>
      </c>
      <c r="C81" s="49">
        <v>8788</v>
      </c>
      <c r="D81" s="58" t="s">
        <v>157</v>
      </c>
      <c r="E81" s="59" t="s">
        <v>14</v>
      </c>
      <c r="F81" s="59" t="s">
        <v>110</v>
      </c>
      <c r="G81" s="57" t="s">
        <v>69</v>
      </c>
      <c r="H81" s="59" t="s">
        <v>57</v>
      </c>
      <c r="K81" s="57" t="s">
        <v>18</v>
      </c>
      <c r="L81" s="60">
        <v>304.77920792079209</v>
      </c>
      <c r="M81" s="60">
        <v>806</v>
      </c>
      <c r="N81" s="57" t="s">
        <v>12</v>
      </c>
      <c r="O81" s="68" t="s">
        <v>156</v>
      </c>
      <c r="P81" s="137" t="s">
        <v>13</v>
      </c>
    </row>
    <row r="82" spans="1:16">
      <c r="A82" s="57" t="s">
        <v>21</v>
      </c>
      <c r="B82" s="27" t="s">
        <v>141</v>
      </c>
      <c r="C82" s="49">
        <v>8788</v>
      </c>
      <c r="D82" s="58" t="s">
        <v>157</v>
      </c>
      <c r="E82" s="59" t="s">
        <v>14</v>
      </c>
      <c r="F82" s="59" t="s">
        <v>110</v>
      </c>
      <c r="G82" s="57" t="s">
        <v>69</v>
      </c>
      <c r="H82" s="59" t="s">
        <v>57</v>
      </c>
      <c r="K82" s="57" t="s">
        <v>18</v>
      </c>
      <c r="L82" s="60">
        <v>304.27781558726673</v>
      </c>
      <c r="M82" s="60">
        <v>868</v>
      </c>
      <c r="N82" s="57" t="s">
        <v>12</v>
      </c>
      <c r="O82" s="31">
        <v>209.00215296591483</v>
      </c>
      <c r="P82" s="137" t="s">
        <v>13</v>
      </c>
    </row>
    <row r="83" spans="1:16">
      <c r="A83" s="57" t="s">
        <v>21</v>
      </c>
      <c r="B83" s="27" t="s">
        <v>141</v>
      </c>
      <c r="C83" s="49">
        <v>8788</v>
      </c>
      <c r="D83" s="58" t="s">
        <v>157</v>
      </c>
      <c r="E83" s="59" t="s">
        <v>14</v>
      </c>
      <c r="F83" s="59" t="s">
        <v>110</v>
      </c>
      <c r="G83" s="57" t="s">
        <v>69</v>
      </c>
      <c r="H83" s="59" t="s">
        <v>57</v>
      </c>
      <c r="K83" s="57" t="s">
        <v>18</v>
      </c>
      <c r="L83" s="60">
        <v>304.32749727965182</v>
      </c>
      <c r="M83" s="60">
        <v>931</v>
      </c>
      <c r="N83" s="57" t="s">
        <v>12</v>
      </c>
      <c r="O83" s="31">
        <v>207.21521931309854</v>
      </c>
      <c r="P83" s="137" t="s">
        <v>13</v>
      </c>
    </row>
    <row r="84" spans="1:16">
      <c r="A84" s="57" t="s">
        <v>21</v>
      </c>
      <c r="B84" s="27" t="s">
        <v>141</v>
      </c>
      <c r="C84" s="49">
        <v>8788</v>
      </c>
      <c r="D84" s="58" t="s">
        <v>157</v>
      </c>
      <c r="E84" s="59" t="s">
        <v>14</v>
      </c>
      <c r="F84" s="59" t="s">
        <v>110</v>
      </c>
      <c r="G84" s="57" t="s">
        <v>69</v>
      </c>
      <c r="H84" s="59" t="s">
        <v>57</v>
      </c>
      <c r="K84" s="57" t="s">
        <v>18</v>
      </c>
      <c r="L84" s="60">
        <v>304.63517777777776</v>
      </c>
      <c r="M84" s="60">
        <v>993</v>
      </c>
      <c r="N84" s="57" t="s">
        <v>12</v>
      </c>
      <c r="O84" s="31">
        <v>208.08254709551412</v>
      </c>
      <c r="P84" s="137" t="s">
        <v>13</v>
      </c>
    </row>
    <row r="85" spans="1:16">
      <c r="A85" s="57" t="s">
        <v>21</v>
      </c>
      <c r="B85" s="27" t="s">
        <v>141</v>
      </c>
      <c r="C85" s="49">
        <v>8788</v>
      </c>
      <c r="D85" s="58" t="s">
        <v>157</v>
      </c>
      <c r="E85" s="59" t="s">
        <v>14</v>
      </c>
      <c r="F85" s="59" t="s">
        <v>110</v>
      </c>
      <c r="G85" s="57" t="s">
        <v>69</v>
      </c>
      <c r="H85" s="59" t="s">
        <v>57</v>
      </c>
      <c r="K85" s="57" t="s">
        <v>18</v>
      </c>
      <c r="L85" s="60">
        <v>304.18790374331553</v>
      </c>
      <c r="M85" s="60">
        <v>1055</v>
      </c>
      <c r="N85" s="57" t="s">
        <v>12</v>
      </c>
      <c r="O85" s="31">
        <v>206.8578820997669</v>
      </c>
      <c r="P85" s="137" t="s">
        <v>13</v>
      </c>
    </row>
    <row r="86" spans="1:16">
      <c r="A86" s="57" t="s">
        <v>21</v>
      </c>
      <c r="B86" s="27" t="s">
        <v>141</v>
      </c>
      <c r="C86" s="49">
        <v>8788</v>
      </c>
      <c r="D86" s="58" t="s">
        <v>157</v>
      </c>
      <c r="E86" s="59" t="s">
        <v>14</v>
      </c>
      <c r="F86" s="59" t="s">
        <v>110</v>
      </c>
      <c r="G86" s="57" t="s">
        <v>69</v>
      </c>
      <c r="H86" s="59" t="s">
        <v>57</v>
      </c>
      <c r="K86" s="57" t="s">
        <v>18</v>
      </c>
      <c r="L86" s="60">
        <v>304.71455519828515</v>
      </c>
      <c r="M86" s="60">
        <v>1117</v>
      </c>
      <c r="N86" s="57" t="s">
        <v>12</v>
      </c>
      <c r="O86" s="68" t="s">
        <v>156</v>
      </c>
      <c r="P86" s="137" t="s">
        <v>13</v>
      </c>
    </row>
    <row r="87" spans="1:16">
      <c r="A87" s="57" t="s">
        <v>21</v>
      </c>
      <c r="B87" s="27" t="s">
        <v>141</v>
      </c>
      <c r="C87" s="49">
        <v>8788</v>
      </c>
      <c r="D87" s="58" t="s">
        <v>157</v>
      </c>
      <c r="E87" s="59" t="s">
        <v>14</v>
      </c>
      <c r="F87" s="59" t="s">
        <v>110</v>
      </c>
      <c r="G87" s="57" t="s">
        <v>69</v>
      </c>
      <c r="H87" s="59" t="s">
        <v>57</v>
      </c>
      <c r="K87" s="57" t="s">
        <v>18</v>
      </c>
      <c r="L87" s="60">
        <v>304.59543763676152</v>
      </c>
      <c r="M87" s="60">
        <v>1179</v>
      </c>
      <c r="N87" s="57" t="s">
        <v>12</v>
      </c>
      <c r="O87" s="31">
        <v>206.33078002929687</v>
      </c>
      <c r="P87" s="137" t="s">
        <v>13</v>
      </c>
    </row>
    <row r="88" spans="1:16">
      <c r="A88" s="57" t="s">
        <v>21</v>
      </c>
      <c r="B88" s="27" t="s">
        <v>141</v>
      </c>
      <c r="C88" s="49">
        <v>8788</v>
      </c>
      <c r="D88" s="58" t="s">
        <v>157</v>
      </c>
      <c r="E88" s="59" t="s">
        <v>14</v>
      </c>
      <c r="F88" s="59" t="s">
        <v>110</v>
      </c>
      <c r="G88" s="57" t="s">
        <v>69</v>
      </c>
      <c r="H88" s="59" t="s">
        <v>57</v>
      </c>
      <c r="K88" s="57" t="s">
        <v>18</v>
      </c>
      <c r="L88" s="60">
        <v>304.45650371944743</v>
      </c>
      <c r="M88" s="60">
        <v>1241</v>
      </c>
      <c r="N88" s="57" t="s">
        <v>12</v>
      </c>
      <c r="O88" s="31">
        <v>206.75050255560106</v>
      </c>
      <c r="P88" s="137" t="s">
        <v>13</v>
      </c>
    </row>
    <row r="89" spans="1:16">
      <c r="A89" s="57" t="s">
        <v>21</v>
      </c>
      <c r="B89" s="27" t="s">
        <v>141</v>
      </c>
      <c r="C89" s="49">
        <v>8788</v>
      </c>
      <c r="D89" s="58" t="s">
        <v>157</v>
      </c>
      <c r="E89" s="59" t="s">
        <v>14</v>
      </c>
      <c r="F89" s="59" t="s">
        <v>110</v>
      </c>
      <c r="G89" s="57" t="s">
        <v>69</v>
      </c>
      <c r="H89" s="59" t="s">
        <v>57</v>
      </c>
      <c r="K89" s="57" t="s">
        <v>18</v>
      </c>
      <c r="L89" s="60">
        <v>304.57</v>
      </c>
      <c r="M89" s="60">
        <v>1303</v>
      </c>
      <c r="N89" s="57" t="s">
        <v>12</v>
      </c>
      <c r="O89" s="68" t="s">
        <v>156</v>
      </c>
      <c r="P89" s="137" t="s">
        <v>13</v>
      </c>
    </row>
    <row r="90" spans="1:16">
      <c r="A90" s="57" t="s">
        <v>21</v>
      </c>
      <c r="B90" s="27" t="s">
        <v>141</v>
      </c>
      <c r="C90" s="49">
        <v>8788</v>
      </c>
      <c r="D90" s="58" t="s">
        <v>157</v>
      </c>
      <c r="E90" s="59" t="s">
        <v>14</v>
      </c>
      <c r="F90" s="59" t="s">
        <v>110</v>
      </c>
      <c r="G90" s="57" t="s">
        <v>69</v>
      </c>
      <c r="H90" s="59" t="s">
        <v>57</v>
      </c>
      <c r="K90" s="57" t="s">
        <v>18</v>
      </c>
      <c r="L90" s="60">
        <v>304.57</v>
      </c>
      <c r="M90" s="60">
        <v>1303</v>
      </c>
      <c r="N90" s="57" t="s">
        <v>12</v>
      </c>
      <c r="O90" s="68" t="s">
        <v>156</v>
      </c>
      <c r="P90" s="137" t="s">
        <v>13</v>
      </c>
    </row>
    <row r="91" spans="1:16">
      <c r="A91" s="130" t="s">
        <v>21</v>
      </c>
      <c r="B91" s="27" t="s">
        <v>141</v>
      </c>
      <c r="C91" s="135">
        <v>8788</v>
      </c>
      <c r="D91" s="136" t="s">
        <v>158</v>
      </c>
      <c r="E91" s="128" t="s">
        <v>14</v>
      </c>
      <c r="F91" s="128" t="s">
        <v>110</v>
      </c>
      <c r="G91" s="130" t="s">
        <v>69</v>
      </c>
      <c r="H91" s="128" t="s">
        <v>57</v>
      </c>
      <c r="I91" s="45"/>
      <c r="J91" s="44"/>
      <c r="K91" s="130" t="s">
        <v>18</v>
      </c>
      <c r="L91" s="132">
        <v>303.6581628392484</v>
      </c>
      <c r="M91" s="132">
        <v>500.4</v>
      </c>
      <c r="N91" s="130" t="s">
        <v>12</v>
      </c>
      <c r="O91" s="47">
        <v>223.26753670828683</v>
      </c>
      <c r="P91" s="130" t="s">
        <v>13</v>
      </c>
    </row>
    <row r="92" spans="1:16">
      <c r="A92" s="57" t="s">
        <v>21</v>
      </c>
      <c r="B92" s="27" t="s">
        <v>141</v>
      </c>
      <c r="C92" s="49">
        <v>8788</v>
      </c>
      <c r="D92" s="58" t="s">
        <v>158</v>
      </c>
      <c r="E92" s="59" t="s">
        <v>14</v>
      </c>
      <c r="F92" s="59" t="s">
        <v>110</v>
      </c>
      <c r="G92" s="57" t="s">
        <v>69</v>
      </c>
      <c r="H92" s="59" t="s">
        <v>57</v>
      </c>
      <c r="K92" s="57" t="s">
        <v>18</v>
      </c>
      <c r="L92" s="60">
        <v>303.6581628392484</v>
      </c>
      <c r="M92" s="60">
        <v>500.4</v>
      </c>
      <c r="N92" s="57" t="s">
        <v>12</v>
      </c>
      <c r="O92" s="31">
        <v>221.36227525983537</v>
      </c>
      <c r="P92" s="57" t="s">
        <v>13</v>
      </c>
    </row>
    <row r="93" spans="1:16">
      <c r="A93" s="57" t="s">
        <v>21</v>
      </c>
      <c r="B93" s="27" t="s">
        <v>141</v>
      </c>
      <c r="C93" s="49">
        <v>8788</v>
      </c>
      <c r="D93" s="58" t="s">
        <v>158</v>
      </c>
      <c r="E93" s="59" t="s">
        <v>14</v>
      </c>
      <c r="F93" s="59" t="s">
        <v>110</v>
      </c>
      <c r="G93" s="57" t="s">
        <v>69</v>
      </c>
      <c r="H93" s="59" t="s">
        <v>57</v>
      </c>
      <c r="K93" s="57" t="s">
        <v>18</v>
      </c>
      <c r="L93" s="60">
        <v>306.39954853273139</v>
      </c>
      <c r="M93" s="60">
        <v>558</v>
      </c>
      <c r="N93" s="57" t="s">
        <v>12</v>
      </c>
      <c r="O93" s="31">
        <v>209.35790961129325</v>
      </c>
      <c r="P93" s="137" t="s">
        <v>13</v>
      </c>
    </row>
    <row r="94" spans="1:16">
      <c r="A94" s="57" t="s">
        <v>21</v>
      </c>
      <c r="B94" s="27" t="s">
        <v>141</v>
      </c>
      <c r="C94" s="49">
        <v>8788</v>
      </c>
      <c r="D94" s="58" t="s">
        <v>158</v>
      </c>
      <c r="E94" s="59" t="s">
        <v>14</v>
      </c>
      <c r="F94" s="59" t="s">
        <v>110</v>
      </c>
      <c r="G94" s="57" t="s">
        <v>69</v>
      </c>
      <c r="H94" s="59" t="s">
        <v>57</v>
      </c>
      <c r="K94" s="57" t="s">
        <v>18</v>
      </c>
      <c r="L94" s="60">
        <v>307.94947784810125</v>
      </c>
      <c r="M94" s="60">
        <v>620</v>
      </c>
      <c r="N94" s="57" t="s">
        <v>12</v>
      </c>
      <c r="O94" s="31">
        <v>207.49675096784318</v>
      </c>
      <c r="P94" s="137" t="s">
        <v>13</v>
      </c>
    </row>
    <row r="95" spans="1:16">
      <c r="A95" s="57" t="s">
        <v>21</v>
      </c>
      <c r="B95" s="27" t="s">
        <v>141</v>
      </c>
      <c r="C95" s="49">
        <v>8788</v>
      </c>
      <c r="D95" s="58" t="s">
        <v>158</v>
      </c>
      <c r="E95" s="59" t="s">
        <v>14</v>
      </c>
      <c r="F95" s="59" t="s">
        <v>110</v>
      </c>
      <c r="G95" s="57" t="s">
        <v>69</v>
      </c>
      <c r="H95" s="59" t="s">
        <v>57</v>
      </c>
      <c r="K95" s="57" t="s">
        <v>18</v>
      </c>
      <c r="L95" s="60">
        <v>305.91177657098524</v>
      </c>
      <c r="M95" s="60">
        <v>682</v>
      </c>
      <c r="N95" s="57" t="s">
        <v>12</v>
      </c>
      <c r="O95" s="31">
        <v>209.13428061349052</v>
      </c>
      <c r="P95" s="137" t="s">
        <v>13</v>
      </c>
    </row>
    <row r="96" spans="1:16">
      <c r="A96" s="57" t="s">
        <v>21</v>
      </c>
      <c r="B96" s="27" t="s">
        <v>141</v>
      </c>
      <c r="C96" s="49">
        <v>8788</v>
      </c>
      <c r="D96" s="58" t="s">
        <v>158</v>
      </c>
      <c r="E96" s="59" t="s">
        <v>14</v>
      </c>
      <c r="F96" s="59" t="s">
        <v>110</v>
      </c>
      <c r="G96" s="57" t="s">
        <v>69</v>
      </c>
      <c r="H96" s="59" t="s">
        <v>57</v>
      </c>
      <c r="K96" s="57" t="s">
        <v>18</v>
      </c>
      <c r="L96" s="60">
        <v>305.70758805513015</v>
      </c>
      <c r="M96" s="60">
        <v>744</v>
      </c>
      <c r="N96" s="57" t="s">
        <v>12</v>
      </c>
      <c r="O96" s="68" t="s">
        <v>156</v>
      </c>
      <c r="P96" s="137" t="s">
        <v>13</v>
      </c>
    </row>
    <row r="97" spans="1:16">
      <c r="A97" s="57" t="s">
        <v>21</v>
      </c>
      <c r="B97" s="27" t="s">
        <v>141</v>
      </c>
      <c r="C97" s="49">
        <v>8788</v>
      </c>
      <c r="D97" s="58" t="s">
        <v>158</v>
      </c>
      <c r="E97" s="59" t="s">
        <v>14</v>
      </c>
      <c r="F97" s="59" t="s">
        <v>110</v>
      </c>
      <c r="G97" s="57" t="s">
        <v>69</v>
      </c>
      <c r="H97" s="59" t="s">
        <v>57</v>
      </c>
      <c r="K97" s="57" t="s">
        <v>18</v>
      </c>
      <c r="L97" s="60">
        <v>304.77920792079209</v>
      </c>
      <c r="M97" s="60">
        <v>806</v>
      </c>
      <c r="N97" s="57" t="s">
        <v>12</v>
      </c>
      <c r="O97" s="68" t="s">
        <v>156</v>
      </c>
      <c r="P97" s="137" t="s">
        <v>13</v>
      </c>
    </row>
    <row r="98" spans="1:16">
      <c r="A98" s="57" t="s">
        <v>21</v>
      </c>
      <c r="B98" s="27" t="s">
        <v>141</v>
      </c>
      <c r="C98" s="49">
        <v>8788</v>
      </c>
      <c r="D98" s="58" t="s">
        <v>158</v>
      </c>
      <c r="E98" s="59" t="s">
        <v>14</v>
      </c>
      <c r="F98" s="59" t="s">
        <v>110</v>
      </c>
      <c r="G98" s="57" t="s">
        <v>69</v>
      </c>
      <c r="H98" s="59" t="s">
        <v>57</v>
      </c>
      <c r="K98" s="57" t="s">
        <v>18</v>
      </c>
      <c r="L98" s="60">
        <v>304.27781558726673</v>
      </c>
      <c r="M98" s="60">
        <v>868</v>
      </c>
      <c r="N98" s="57" t="s">
        <v>12</v>
      </c>
      <c r="O98" s="31">
        <v>207.72445733206612</v>
      </c>
      <c r="P98" s="137" t="s">
        <v>13</v>
      </c>
    </row>
    <row r="99" spans="1:16">
      <c r="A99" s="57" t="s">
        <v>21</v>
      </c>
      <c r="B99" s="27" t="s">
        <v>141</v>
      </c>
      <c r="C99" s="49">
        <v>8788</v>
      </c>
      <c r="D99" s="58" t="s">
        <v>158</v>
      </c>
      <c r="E99" s="59" t="s">
        <v>14</v>
      </c>
      <c r="F99" s="59" t="s">
        <v>110</v>
      </c>
      <c r="G99" s="57" t="s">
        <v>69</v>
      </c>
      <c r="H99" s="59" t="s">
        <v>57</v>
      </c>
      <c r="K99" s="57" t="s">
        <v>18</v>
      </c>
      <c r="L99" s="60">
        <v>304.32749727965182</v>
      </c>
      <c r="M99" s="60">
        <v>931</v>
      </c>
      <c r="N99" s="57" t="s">
        <v>12</v>
      </c>
      <c r="O99" s="31">
        <v>206.00825010027205</v>
      </c>
      <c r="P99" s="137" t="s">
        <v>13</v>
      </c>
    </row>
    <row r="100" spans="1:16">
      <c r="A100" s="57" t="s">
        <v>21</v>
      </c>
      <c r="B100" s="27" t="s">
        <v>141</v>
      </c>
      <c r="C100" s="49">
        <v>8788</v>
      </c>
      <c r="D100" s="58" t="s">
        <v>158</v>
      </c>
      <c r="E100" s="59" t="s">
        <v>14</v>
      </c>
      <c r="F100" s="59" t="s">
        <v>110</v>
      </c>
      <c r="G100" s="57" t="s">
        <v>69</v>
      </c>
      <c r="H100" s="59" t="s">
        <v>57</v>
      </c>
      <c r="K100" s="57" t="s">
        <v>18</v>
      </c>
      <c r="L100" s="60">
        <v>304.63517777777776</v>
      </c>
      <c r="M100" s="60">
        <v>993</v>
      </c>
      <c r="N100" s="57" t="s">
        <v>12</v>
      </c>
      <c r="O100" s="31">
        <v>206.93265914916992</v>
      </c>
      <c r="P100" s="137" t="s">
        <v>13</v>
      </c>
    </row>
    <row r="101" spans="1:16">
      <c r="A101" s="57" t="s">
        <v>21</v>
      </c>
      <c r="B101" s="27" t="s">
        <v>141</v>
      </c>
      <c r="C101" s="49">
        <v>8788</v>
      </c>
      <c r="D101" s="58" t="s">
        <v>158</v>
      </c>
      <c r="E101" s="59" t="s">
        <v>14</v>
      </c>
      <c r="F101" s="59" t="s">
        <v>110</v>
      </c>
      <c r="G101" s="57" t="s">
        <v>69</v>
      </c>
      <c r="H101" s="59" t="s">
        <v>57</v>
      </c>
      <c r="K101" s="57" t="s">
        <v>18</v>
      </c>
      <c r="L101" s="60">
        <v>304.18790374331553</v>
      </c>
      <c r="M101" s="60">
        <v>1055</v>
      </c>
      <c r="N101" s="57" t="s">
        <v>12</v>
      </c>
      <c r="O101" s="31">
        <v>205.68283081054687</v>
      </c>
      <c r="P101" s="137" t="s">
        <v>13</v>
      </c>
    </row>
    <row r="102" spans="1:16">
      <c r="A102" s="57" t="s">
        <v>21</v>
      </c>
      <c r="B102" s="27" t="s">
        <v>141</v>
      </c>
      <c r="C102" s="49">
        <v>8788</v>
      </c>
      <c r="D102" s="58" t="s">
        <v>158</v>
      </c>
      <c r="E102" s="59" t="s">
        <v>14</v>
      </c>
      <c r="F102" s="59" t="s">
        <v>110</v>
      </c>
      <c r="G102" s="57" t="s">
        <v>69</v>
      </c>
      <c r="H102" s="59" t="s">
        <v>57</v>
      </c>
      <c r="K102" s="57" t="s">
        <v>18</v>
      </c>
      <c r="L102" s="60">
        <v>304.71455519828515</v>
      </c>
      <c r="M102" s="60">
        <v>1117</v>
      </c>
      <c r="N102" s="57" t="s">
        <v>12</v>
      </c>
      <c r="O102" s="68" t="s">
        <v>156</v>
      </c>
      <c r="P102" s="137" t="s">
        <v>13</v>
      </c>
    </row>
    <row r="103" spans="1:16">
      <c r="A103" s="57" t="s">
        <v>21</v>
      </c>
      <c r="B103" s="27" t="s">
        <v>141</v>
      </c>
      <c r="C103" s="49">
        <v>8788</v>
      </c>
      <c r="D103" s="58" t="s">
        <v>158</v>
      </c>
      <c r="E103" s="59" t="s">
        <v>14</v>
      </c>
      <c r="F103" s="59" t="s">
        <v>110</v>
      </c>
      <c r="G103" s="57" t="s">
        <v>69</v>
      </c>
      <c r="H103" s="59" t="s">
        <v>57</v>
      </c>
      <c r="K103" s="57" t="s">
        <v>18</v>
      </c>
      <c r="L103" s="60">
        <v>304.59543763676152</v>
      </c>
      <c r="M103" s="60">
        <v>1179</v>
      </c>
      <c r="N103" s="57" t="s">
        <v>12</v>
      </c>
      <c r="O103" s="31">
        <v>205.16245978219169</v>
      </c>
      <c r="P103" s="137" t="s">
        <v>13</v>
      </c>
    </row>
    <row r="104" spans="1:16">
      <c r="A104" s="57" t="s">
        <v>21</v>
      </c>
      <c r="B104" s="27" t="s">
        <v>141</v>
      </c>
      <c r="C104" s="49">
        <v>8788</v>
      </c>
      <c r="D104" s="58" t="s">
        <v>158</v>
      </c>
      <c r="E104" s="59" t="s">
        <v>14</v>
      </c>
      <c r="F104" s="59" t="s">
        <v>110</v>
      </c>
      <c r="G104" s="57" t="s">
        <v>69</v>
      </c>
      <c r="H104" s="59" t="s">
        <v>57</v>
      </c>
      <c r="K104" s="57" t="s">
        <v>18</v>
      </c>
      <c r="L104" s="60">
        <v>304.45650371944743</v>
      </c>
      <c r="M104" s="60">
        <v>1241</v>
      </c>
      <c r="N104" s="57" t="s">
        <v>12</v>
      </c>
      <c r="O104" s="31">
        <v>205.6872444152832</v>
      </c>
      <c r="P104" s="137" t="s">
        <v>13</v>
      </c>
    </row>
    <row r="105" spans="1:16">
      <c r="A105" s="57" t="s">
        <v>21</v>
      </c>
      <c r="B105" s="27" t="s">
        <v>141</v>
      </c>
      <c r="C105" s="49">
        <v>8788</v>
      </c>
      <c r="D105" s="58" t="s">
        <v>158</v>
      </c>
      <c r="E105" s="59" t="s">
        <v>14</v>
      </c>
      <c r="F105" s="59" t="s">
        <v>110</v>
      </c>
      <c r="G105" s="57" t="s">
        <v>69</v>
      </c>
      <c r="H105" s="59" t="s">
        <v>57</v>
      </c>
      <c r="K105" s="57" t="s">
        <v>18</v>
      </c>
      <c r="L105" s="60">
        <v>304.57</v>
      </c>
      <c r="M105" s="60">
        <v>1303</v>
      </c>
      <c r="N105" s="57" t="s">
        <v>12</v>
      </c>
      <c r="O105" s="68" t="s">
        <v>156</v>
      </c>
      <c r="P105" s="137" t="s">
        <v>13</v>
      </c>
    </row>
    <row r="106" spans="1:16">
      <c r="A106" s="57" t="s">
        <v>21</v>
      </c>
      <c r="B106" s="27" t="s">
        <v>141</v>
      </c>
      <c r="C106" s="49">
        <v>8788</v>
      </c>
      <c r="D106" s="58" t="s">
        <v>158</v>
      </c>
      <c r="E106" s="59" t="s">
        <v>14</v>
      </c>
      <c r="F106" s="59" t="s">
        <v>110</v>
      </c>
      <c r="G106" s="57" t="s">
        <v>69</v>
      </c>
      <c r="H106" s="59" t="s">
        <v>57</v>
      </c>
      <c r="K106" s="57" t="s">
        <v>18</v>
      </c>
      <c r="L106" s="60">
        <v>304.57</v>
      </c>
      <c r="M106" s="60">
        <v>1303</v>
      </c>
      <c r="N106" s="57" t="s">
        <v>12</v>
      </c>
      <c r="O106" s="68" t="s">
        <v>156</v>
      </c>
      <c r="P106" s="137" t="s">
        <v>13</v>
      </c>
    </row>
    <row r="107" spans="1:16">
      <c r="A107" s="130" t="s">
        <v>21</v>
      </c>
      <c r="B107" s="27" t="s">
        <v>141</v>
      </c>
      <c r="C107" s="135">
        <v>8788</v>
      </c>
      <c r="D107" s="136" t="s">
        <v>159</v>
      </c>
      <c r="E107" s="128" t="s">
        <v>14</v>
      </c>
      <c r="F107" s="128" t="s">
        <v>110</v>
      </c>
      <c r="G107" s="130" t="s">
        <v>69</v>
      </c>
      <c r="H107" s="128" t="s">
        <v>57</v>
      </c>
      <c r="I107" s="45"/>
      <c r="J107" s="44"/>
      <c r="K107" s="130" t="s">
        <v>18</v>
      </c>
      <c r="L107" s="132">
        <v>303.6581628392484</v>
      </c>
      <c r="M107" s="132">
        <v>500.4</v>
      </c>
      <c r="N107" s="130" t="s">
        <v>12</v>
      </c>
      <c r="O107" s="47">
        <v>227.56342389506679</v>
      </c>
      <c r="P107" s="130" t="s">
        <v>13</v>
      </c>
    </row>
    <row r="108" spans="1:16">
      <c r="A108" s="57" t="s">
        <v>21</v>
      </c>
      <c r="B108" s="27" t="s">
        <v>141</v>
      </c>
      <c r="C108" s="49">
        <v>8788</v>
      </c>
      <c r="D108" s="58" t="s">
        <v>159</v>
      </c>
      <c r="E108" s="59" t="s">
        <v>14</v>
      </c>
      <c r="F108" s="59" t="s">
        <v>110</v>
      </c>
      <c r="G108" s="57" t="s">
        <v>69</v>
      </c>
      <c r="H108" s="59" t="s">
        <v>57</v>
      </c>
      <c r="K108" s="57" t="s">
        <v>18</v>
      </c>
      <c r="L108" s="60">
        <v>303.6581628392484</v>
      </c>
      <c r="M108" s="60">
        <v>500.4</v>
      </c>
      <c r="N108" s="57" t="s">
        <v>12</v>
      </c>
      <c r="O108" s="31">
        <v>225.35052145681072</v>
      </c>
      <c r="P108" s="57" t="s">
        <v>13</v>
      </c>
    </row>
    <row r="109" spans="1:16">
      <c r="A109" s="57" t="s">
        <v>21</v>
      </c>
      <c r="B109" s="27" t="s">
        <v>141</v>
      </c>
      <c r="C109" s="49">
        <v>8788</v>
      </c>
      <c r="D109" s="58" t="s">
        <v>159</v>
      </c>
      <c r="E109" s="59" t="s">
        <v>14</v>
      </c>
      <c r="F109" s="59" t="s">
        <v>110</v>
      </c>
      <c r="G109" s="57" t="s">
        <v>69</v>
      </c>
      <c r="H109" s="59" t="s">
        <v>57</v>
      </c>
      <c r="K109" s="57" t="s">
        <v>18</v>
      </c>
      <c r="L109" s="60">
        <v>306.39954853273139</v>
      </c>
      <c r="M109" s="60">
        <v>558</v>
      </c>
      <c r="N109" s="57" t="s">
        <v>12</v>
      </c>
      <c r="O109" s="31">
        <v>211.28888923891128</v>
      </c>
      <c r="P109" s="137" t="s">
        <v>13</v>
      </c>
    </row>
    <row r="110" spans="1:16">
      <c r="A110" s="57" t="s">
        <v>21</v>
      </c>
      <c r="B110" s="27" t="s">
        <v>141</v>
      </c>
      <c r="C110" s="49">
        <v>8788</v>
      </c>
      <c r="D110" s="58" t="s">
        <v>159</v>
      </c>
      <c r="E110" s="59" t="s">
        <v>14</v>
      </c>
      <c r="F110" s="59" t="s">
        <v>110</v>
      </c>
      <c r="G110" s="57" t="s">
        <v>69</v>
      </c>
      <c r="H110" s="59" t="s">
        <v>57</v>
      </c>
      <c r="K110" s="57" t="s">
        <v>18</v>
      </c>
      <c r="L110" s="60">
        <v>307.94947784810125</v>
      </c>
      <c r="M110" s="60">
        <v>620</v>
      </c>
      <c r="N110" s="57" t="s">
        <v>12</v>
      </c>
      <c r="O110" s="31">
        <v>209.70758794969129</v>
      </c>
      <c r="P110" s="137" t="s">
        <v>13</v>
      </c>
    </row>
    <row r="111" spans="1:16">
      <c r="A111" s="57" t="s">
        <v>21</v>
      </c>
      <c r="B111" s="27" t="s">
        <v>141</v>
      </c>
      <c r="C111" s="49">
        <v>8788</v>
      </c>
      <c r="D111" s="58" t="s">
        <v>159</v>
      </c>
      <c r="E111" s="59" t="s">
        <v>14</v>
      </c>
      <c r="F111" s="59" t="s">
        <v>110</v>
      </c>
      <c r="G111" s="57" t="s">
        <v>69</v>
      </c>
      <c r="H111" s="59" t="s">
        <v>57</v>
      </c>
      <c r="K111" s="57" t="s">
        <v>18</v>
      </c>
      <c r="L111" s="60">
        <v>305.91177657098524</v>
      </c>
      <c r="M111" s="60">
        <v>682</v>
      </c>
      <c r="N111" s="57" t="s">
        <v>12</v>
      </c>
      <c r="O111" s="31">
        <v>210.22833547284526</v>
      </c>
      <c r="P111" s="137" t="s">
        <v>13</v>
      </c>
    </row>
    <row r="112" spans="1:16">
      <c r="A112" s="57" t="s">
        <v>21</v>
      </c>
      <c r="B112" s="27" t="s">
        <v>141</v>
      </c>
      <c r="C112" s="49">
        <v>8788</v>
      </c>
      <c r="D112" s="58" t="s">
        <v>159</v>
      </c>
      <c r="E112" s="59" t="s">
        <v>14</v>
      </c>
      <c r="F112" s="59" t="s">
        <v>110</v>
      </c>
      <c r="G112" s="57" t="s">
        <v>69</v>
      </c>
      <c r="H112" s="59" t="s">
        <v>57</v>
      </c>
      <c r="K112" s="57" t="s">
        <v>18</v>
      </c>
      <c r="L112" s="60">
        <v>305.70758805513015</v>
      </c>
      <c r="M112" s="60">
        <v>744</v>
      </c>
      <c r="N112" s="57" t="s">
        <v>12</v>
      </c>
      <c r="O112" s="68" t="s">
        <v>156</v>
      </c>
      <c r="P112" s="137" t="s">
        <v>13</v>
      </c>
    </row>
    <row r="113" spans="1:16">
      <c r="A113" s="57" t="s">
        <v>21</v>
      </c>
      <c r="B113" s="27" t="s">
        <v>141</v>
      </c>
      <c r="C113" s="49">
        <v>8788</v>
      </c>
      <c r="D113" s="58" t="s">
        <v>159</v>
      </c>
      <c r="E113" s="59" t="s">
        <v>14</v>
      </c>
      <c r="F113" s="59" t="s">
        <v>110</v>
      </c>
      <c r="G113" s="57" t="s">
        <v>69</v>
      </c>
      <c r="H113" s="59" t="s">
        <v>57</v>
      </c>
      <c r="K113" s="57" t="s">
        <v>18</v>
      </c>
      <c r="L113" s="60">
        <v>304.77920792079209</v>
      </c>
      <c r="M113" s="60">
        <v>806</v>
      </c>
      <c r="N113" s="57" t="s">
        <v>12</v>
      </c>
      <c r="O113" s="68" t="s">
        <v>156</v>
      </c>
      <c r="P113" s="137" t="s">
        <v>13</v>
      </c>
    </row>
    <row r="114" spans="1:16">
      <c r="A114" s="57" t="s">
        <v>21</v>
      </c>
      <c r="B114" s="27" t="s">
        <v>141</v>
      </c>
      <c r="C114" s="49">
        <v>8788</v>
      </c>
      <c r="D114" s="58" t="s">
        <v>159</v>
      </c>
      <c r="E114" s="59" t="s">
        <v>14</v>
      </c>
      <c r="F114" s="59" t="s">
        <v>110</v>
      </c>
      <c r="G114" s="57" t="s">
        <v>69</v>
      </c>
      <c r="H114" s="59" t="s">
        <v>57</v>
      </c>
      <c r="K114" s="57" t="s">
        <v>18</v>
      </c>
      <c r="L114" s="60">
        <v>304.27781558726673</v>
      </c>
      <c r="M114" s="60">
        <v>868</v>
      </c>
      <c r="N114" s="57" t="s">
        <v>12</v>
      </c>
      <c r="O114" s="31">
        <v>209.77245306199598</v>
      </c>
      <c r="P114" s="137" t="s">
        <v>13</v>
      </c>
    </row>
    <row r="115" spans="1:16">
      <c r="A115" s="57" t="s">
        <v>21</v>
      </c>
      <c r="B115" s="27" t="s">
        <v>141</v>
      </c>
      <c r="C115" s="49">
        <v>8788</v>
      </c>
      <c r="D115" s="58" t="s">
        <v>159</v>
      </c>
      <c r="E115" s="59" t="s">
        <v>14</v>
      </c>
      <c r="F115" s="59" t="s">
        <v>110</v>
      </c>
      <c r="G115" s="57" t="s">
        <v>69</v>
      </c>
      <c r="H115" s="59" t="s">
        <v>57</v>
      </c>
      <c r="K115" s="57" t="s">
        <v>18</v>
      </c>
      <c r="L115" s="60">
        <v>304.32749727965182</v>
      </c>
      <c r="M115" s="60">
        <v>931</v>
      </c>
      <c r="N115" s="57" t="s">
        <v>12</v>
      </c>
      <c r="O115" s="31">
        <v>208.06684973932082</v>
      </c>
      <c r="P115" s="137" t="s">
        <v>13</v>
      </c>
    </row>
    <row r="116" spans="1:16">
      <c r="A116" s="57" t="s">
        <v>21</v>
      </c>
      <c r="B116" s="27" t="s">
        <v>141</v>
      </c>
      <c r="C116" s="49">
        <v>8788</v>
      </c>
      <c r="D116" s="58" t="s">
        <v>159</v>
      </c>
      <c r="E116" s="59" t="s">
        <v>14</v>
      </c>
      <c r="F116" s="59" t="s">
        <v>110</v>
      </c>
      <c r="G116" s="57" t="s">
        <v>69</v>
      </c>
      <c r="H116" s="59" t="s">
        <v>57</v>
      </c>
      <c r="K116" s="57" t="s">
        <v>18</v>
      </c>
      <c r="L116" s="60">
        <v>304.63517777777776</v>
      </c>
      <c r="M116" s="60">
        <v>993</v>
      </c>
      <c r="N116" s="57" t="s">
        <v>12</v>
      </c>
      <c r="O116" s="31">
        <v>208.91165554908014</v>
      </c>
      <c r="P116" s="137" t="s">
        <v>13</v>
      </c>
    </row>
    <row r="117" spans="1:16">
      <c r="A117" s="57" t="s">
        <v>21</v>
      </c>
      <c r="B117" s="27" t="s">
        <v>141</v>
      </c>
      <c r="C117" s="49">
        <v>8788</v>
      </c>
      <c r="D117" s="58" t="s">
        <v>159</v>
      </c>
      <c r="E117" s="59" t="s">
        <v>14</v>
      </c>
      <c r="F117" s="59" t="s">
        <v>110</v>
      </c>
      <c r="G117" s="57" t="s">
        <v>69</v>
      </c>
      <c r="H117" s="59" t="s">
        <v>57</v>
      </c>
      <c r="K117" s="57" t="s">
        <v>18</v>
      </c>
      <c r="L117" s="60">
        <v>304.18790374331553</v>
      </c>
      <c r="M117" s="60">
        <v>1055</v>
      </c>
      <c r="N117" s="57" t="s">
        <v>12</v>
      </c>
      <c r="O117" s="31">
        <v>207.66493914204258</v>
      </c>
      <c r="P117" s="137" t="s">
        <v>13</v>
      </c>
    </row>
    <row r="118" spans="1:16">
      <c r="A118" s="57" t="s">
        <v>21</v>
      </c>
      <c r="B118" s="27" t="s">
        <v>141</v>
      </c>
      <c r="C118" s="49">
        <v>8788</v>
      </c>
      <c r="D118" s="58" t="s">
        <v>159</v>
      </c>
      <c r="E118" s="59" t="s">
        <v>14</v>
      </c>
      <c r="F118" s="59" t="s">
        <v>110</v>
      </c>
      <c r="G118" s="57" t="s">
        <v>69</v>
      </c>
      <c r="H118" s="59" t="s">
        <v>57</v>
      </c>
      <c r="K118" s="57" t="s">
        <v>18</v>
      </c>
      <c r="L118" s="60">
        <v>304.71455519828515</v>
      </c>
      <c r="M118" s="60">
        <v>1117</v>
      </c>
      <c r="N118" s="57" t="s">
        <v>12</v>
      </c>
      <c r="O118" s="68" t="s">
        <v>156</v>
      </c>
      <c r="P118" s="137" t="s">
        <v>13</v>
      </c>
    </row>
    <row r="119" spans="1:16">
      <c r="A119" s="57" t="s">
        <v>21</v>
      </c>
      <c r="B119" s="27" t="s">
        <v>141</v>
      </c>
      <c r="C119" s="49">
        <v>8788</v>
      </c>
      <c r="D119" s="58" t="s">
        <v>159</v>
      </c>
      <c r="E119" s="59" t="s">
        <v>14</v>
      </c>
      <c r="F119" s="59" t="s">
        <v>110</v>
      </c>
      <c r="G119" s="57" t="s">
        <v>69</v>
      </c>
      <c r="H119" s="59" t="s">
        <v>57</v>
      </c>
      <c r="K119" s="57" t="s">
        <v>18</v>
      </c>
      <c r="L119" s="60">
        <v>304.59543763676152</v>
      </c>
      <c r="M119" s="60">
        <v>1179</v>
      </c>
      <c r="N119" s="57" t="s">
        <v>12</v>
      </c>
      <c r="O119" s="31">
        <v>207.25680197438885</v>
      </c>
      <c r="P119" s="137" t="s">
        <v>13</v>
      </c>
    </row>
    <row r="120" spans="1:16">
      <c r="A120" s="57" t="s">
        <v>21</v>
      </c>
      <c r="B120" s="27" t="s">
        <v>141</v>
      </c>
      <c r="C120" s="49">
        <v>8788</v>
      </c>
      <c r="D120" s="58" t="s">
        <v>159</v>
      </c>
      <c r="E120" s="59" t="s">
        <v>14</v>
      </c>
      <c r="F120" s="59" t="s">
        <v>110</v>
      </c>
      <c r="G120" s="57" t="s">
        <v>69</v>
      </c>
      <c r="H120" s="59" t="s">
        <v>57</v>
      </c>
      <c r="K120" s="57" t="s">
        <v>18</v>
      </c>
      <c r="L120" s="60">
        <v>304.45650371944743</v>
      </c>
      <c r="M120" s="60">
        <v>1241</v>
      </c>
      <c r="N120" s="57" t="s">
        <v>12</v>
      </c>
      <c r="O120" s="31">
        <v>207.40412952053933</v>
      </c>
      <c r="P120" s="137" t="s">
        <v>13</v>
      </c>
    </row>
    <row r="121" spans="1:16">
      <c r="A121" s="57" t="s">
        <v>21</v>
      </c>
      <c r="B121" s="27" t="s">
        <v>141</v>
      </c>
      <c r="C121" s="49">
        <v>8788</v>
      </c>
      <c r="D121" s="58" t="s">
        <v>159</v>
      </c>
      <c r="E121" s="59" t="s">
        <v>14</v>
      </c>
      <c r="F121" s="59" t="s">
        <v>110</v>
      </c>
      <c r="G121" s="57" t="s">
        <v>69</v>
      </c>
      <c r="H121" s="59" t="s">
        <v>57</v>
      </c>
      <c r="K121" s="57" t="s">
        <v>18</v>
      </c>
      <c r="L121" s="60">
        <v>304.57</v>
      </c>
      <c r="M121" s="60">
        <v>1303</v>
      </c>
      <c r="N121" s="57" t="s">
        <v>12</v>
      </c>
      <c r="O121" s="68" t="s">
        <v>156</v>
      </c>
      <c r="P121" s="137" t="s">
        <v>13</v>
      </c>
    </row>
    <row r="122" spans="1:16">
      <c r="A122" s="57" t="s">
        <v>21</v>
      </c>
      <c r="B122" s="27" t="s">
        <v>141</v>
      </c>
      <c r="C122" s="49">
        <v>8788</v>
      </c>
      <c r="D122" s="58" t="s">
        <v>159</v>
      </c>
      <c r="E122" s="59" t="s">
        <v>14</v>
      </c>
      <c r="F122" s="59" t="s">
        <v>110</v>
      </c>
      <c r="G122" s="57" t="s">
        <v>69</v>
      </c>
      <c r="H122" s="59" t="s">
        <v>57</v>
      </c>
      <c r="K122" s="57" t="s">
        <v>18</v>
      </c>
      <c r="L122" s="60">
        <v>304.57</v>
      </c>
      <c r="M122" s="60">
        <v>1303</v>
      </c>
      <c r="N122" s="57" t="s">
        <v>12</v>
      </c>
      <c r="O122" s="31">
        <v>261.19093322753906</v>
      </c>
      <c r="P122" s="137" t="s">
        <v>13</v>
      </c>
    </row>
    <row r="123" spans="1:16">
      <c r="A123" s="130" t="s">
        <v>21</v>
      </c>
      <c r="B123" s="27" t="s">
        <v>141</v>
      </c>
      <c r="C123" s="135">
        <v>8788</v>
      </c>
      <c r="D123" s="136" t="s">
        <v>160</v>
      </c>
      <c r="E123" s="128" t="s">
        <v>14</v>
      </c>
      <c r="F123" s="128" t="s">
        <v>110</v>
      </c>
      <c r="G123" s="130" t="s">
        <v>69</v>
      </c>
      <c r="H123" s="128" t="s">
        <v>57</v>
      </c>
      <c r="I123" s="45"/>
      <c r="J123" s="44"/>
      <c r="K123" s="130" t="s">
        <v>18</v>
      </c>
      <c r="L123" s="132">
        <v>303.6581628392484</v>
      </c>
      <c r="M123" s="132">
        <v>500.4</v>
      </c>
      <c r="N123" s="130" t="s">
        <v>12</v>
      </c>
      <c r="O123" s="47">
        <v>225.18803631817852</v>
      </c>
      <c r="P123" s="130" t="s">
        <v>13</v>
      </c>
    </row>
    <row r="124" spans="1:16">
      <c r="A124" s="57" t="s">
        <v>21</v>
      </c>
      <c r="B124" s="27" t="s">
        <v>141</v>
      </c>
      <c r="C124" s="49">
        <v>8788</v>
      </c>
      <c r="D124" s="58" t="s">
        <v>160</v>
      </c>
      <c r="E124" s="59" t="s">
        <v>14</v>
      </c>
      <c r="F124" s="59" t="s">
        <v>110</v>
      </c>
      <c r="G124" s="57" t="s">
        <v>69</v>
      </c>
      <c r="H124" s="59" t="s">
        <v>57</v>
      </c>
      <c r="K124" s="57" t="s">
        <v>18</v>
      </c>
      <c r="L124" s="60">
        <v>303.6581628392484</v>
      </c>
      <c r="M124" s="60">
        <v>500.4</v>
      </c>
      <c r="N124" s="57" t="s">
        <v>12</v>
      </c>
      <c r="O124" s="31">
        <v>222.9874030219184</v>
      </c>
      <c r="P124" s="57" t="s">
        <v>13</v>
      </c>
    </row>
    <row r="125" spans="1:16">
      <c r="A125" s="57" t="s">
        <v>21</v>
      </c>
      <c r="B125" s="27" t="s">
        <v>141</v>
      </c>
      <c r="C125" s="49">
        <v>8788</v>
      </c>
      <c r="D125" s="58" t="s">
        <v>160</v>
      </c>
      <c r="E125" s="59" t="s">
        <v>14</v>
      </c>
      <c r="F125" s="59" t="s">
        <v>110</v>
      </c>
      <c r="G125" s="57" t="s">
        <v>69</v>
      </c>
      <c r="H125" s="59" t="s">
        <v>57</v>
      </c>
      <c r="K125" s="57" t="s">
        <v>18</v>
      </c>
      <c r="L125" s="60">
        <v>306.39954853273139</v>
      </c>
      <c r="M125" s="60">
        <v>558</v>
      </c>
      <c r="N125" s="57" t="s">
        <v>12</v>
      </c>
      <c r="O125" s="31">
        <v>208.26178317599826</v>
      </c>
      <c r="P125" s="137" t="s">
        <v>13</v>
      </c>
    </row>
    <row r="126" spans="1:16">
      <c r="A126" s="57" t="s">
        <v>21</v>
      </c>
      <c r="B126" s="27" t="s">
        <v>141</v>
      </c>
      <c r="C126" s="49">
        <v>8788</v>
      </c>
      <c r="D126" s="58" t="s">
        <v>160</v>
      </c>
      <c r="E126" s="59" t="s">
        <v>14</v>
      </c>
      <c r="F126" s="59" t="s">
        <v>110</v>
      </c>
      <c r="G126" s="57" t="s">
        <v>69</v>
      </c>
      <c r="H126" s="59" t="s">
        <v>57</v>
      </c>
      <c r="K126" s="57" t="s">
        <v>18</v>
      </c>
      <c r="L126" s="60">
        <v>307.94947784810125</v>
      </c>
      <c r="M126" s="60">
        <v>620</v>
      </c>
      <c r="N126" s="57" t="s">
        <v>12</v>
      </c>
      <c r="O126" s="31">
        <v>207.10434722900391</v>
      </c>
      <c r="P126" s="137" t="s">
        <v>13</v>
      </c>
    </row>
    <row r="127" spans="1:16">
      <c r="A127" s="57" t="s">
        <v>21</v>
      </c>
      <c r="B127" s="27" t="s">
        <v>141</v>
      </c>
      <c r="C127" s="49">
        <v>8788</v>
      </c>
      <c r="D127" s="58" t="s">
        <v>160</v>
      </c>
      <c r="E127" s="59" t="s">
        <v>14</v>
      </c>
      <c r="F127" s="59" t="s">
        <v>110</v>
      </c>
      <c r="G127" s="57" t="s">
        <v>69</v>
      </c>
      <c r="H127" s="59" t="s">
        <v>57</v>
      </c>
      <c r="K127" s="57" t="s">
        <v>18</v>
      </c>
      <c r="L127" s="60">
        <v>305.91177657098524</v>
      </c>
      <c r="M127" s="60">
        <v>682</v>
      </c>
      <c r="N127" s="57" t="s">
        <v>12</v>
      </c>
      <c r="O127" s="31">
        <v>208.71352103904442</v>
      </c>
      <c r="P127" s="137" t="s">
        <v>13</v>
      </c>
    </row>
    <row r="128" spans="1:16">
      <c r="A128" s="57" t="s">
        <v>21</v>
      </c>
      <c r="B128" s="27" t="s">
        <v>141</v>
      </c>
      <c r="C128" s="49">
        <v>8788</v>
      </c>
      <c r="D128" s="58" t="s">
        <v>160</v>
      </c>
      <c r="E128" s="59" t="s">
        <v>14</v>
      </c>
      <c r="F128" s="59" t="s">
        <v>110</v>
      </c>
      <c r="G128" s="57" t="s">
        <v>69</v>
      </c>
      <c r="H128" s="59" t="s">
        <v>57</v>
      </c>
      <c r="K128" s="57" t="s">
        <v>18</v>
      </c>
      <c r="L128" s="60">
        <v>305.70758805513015</v>
      </c>
      <c r="M128" s="60">
        <v>744</v>
      </c>
      <c r="N128" s="57" t="s">
        <v>12</v>
      </c>
      <c r="O128" s="68" t="s">
        <v>156</v>
      </c>
      <c r="P128" s="137" t="s">
        <v>13</v>
      </c>
    </row>
    <row r="129" spans="1:16">
      <c r="A129" s="57" t="s">
        <v>21</v>
      </c>
      <c r="B129" s="27" t="s">
        <v>141</v>
      </c>
      <c r="C129" s="49">
        <v>8788</v>
      </c>
      <c r="D129" s="58" t="s">
        <v>160</v>
      </c>
      <c r="E129" s="59" t="s">
        <v>14</v>
      </c>
      <c r="F129" s="59" t="s">
        <v>110</v>
      </c>
      <c r="G129" s="57" t="s">
        <v>69</v>
      </c>
      <c r="H129" s="59" t="s">
        <v>57</v>
      </c>
      <c r="K129" s="57" t="s">
        <v>18</v>
      </c>
      <c r="L129" s="60">
        <v>304.77920792079209</v>
      </c>
      <c r="M129" s="60">
        <v>806</v>
      </c>
      <c r="N129" s="57" t="s">
        <v>12</v>
      </c>
      <c r="O129" s="31">
        <v>280.5</v>
      </c>
      <c r="P129" s="137" t="s">
        <v>13</v>
      </c>
    </row>
    <row r="130" spans="1:16">
      <c r="A130" s="57" t="s">
        <v>21</v>
      </c>
      <c r="B130" s="27" t="s">
        <v>141</v>
      </c>
      <c r="C130" s="49">
        <v>8788</v>
      </c>
      <c r="D130" s="58" t="s">
        <v>160</v>
      </c>
      <c r="E130" s="59" t="s">
        <v>14</v>
      </c>
      <c r="F130" s="59" t="s">
        <v>110</v>
      </c>
      <c r="G130" s="57" t="s">
        <v>69</v>
      </c>
      <c r="H130" s="59" t="s">
        <v>57</v>
      </c>
      <c r="K130" s="57" t="s">
        <v>18</v>
      </c>
      <c r="L130" s="60">
        <v>304.27781558726673</v>
      </c>
      <c r="M130" s="60">
        <v>868</v>
      </c>
      <c r="N130" s="57" t="s">
        <v>12</v>
      </c>
      <c r="O130" s="31">
        <v>206.70054626464844</v>
      </c>
      <c r="P130" s="137" t="s">
        <v>13</v>
      </c>
    </row>
    <row r="131" spans="1:16">
      <c r="A131" s="57" t="s">
        <v>21</v>
      </c>
      <c r="B131" s="27" t="s">
        <v>141</v>
      </c>
      <c r="C131" s="49">
        <v>8788</v>
      </c>
      <c r="D131" s="58" t="s">
        <v>160</v>
      </c>
      <c r="E131" s="59" t="s">
        <v>14</v>
      </c>
      <c r="F131" s="59" t="s">
        <v>110</v>
      </c>
      <c r="G131" s="57" t="s">
        <v>69</v>
      </c>
      <c r="H131" s="59" t="s">
        <v>57</v>
      </c>
      <c r="K131" s="57" t="s">
        <v>18</v>
      </c>
      <c r="L131" s="60">
        <v>304.32749727965182</v>
      </c>
      <c r="M131" s="60">
        <v>931</v>
      </c>
      <c r="N131" s="57" t="s">
        <v>12</v>
      </c>
      <c r="O131" s="31">
        <v>205.04929046630861</v>
      </c>
      <c r="P131" s="137" t="s">
        <v>13</v>
      </c>
    </row>
    <row r="132" spans="1:16">
      <c r="A132" s="57" t="s">
        <v>21</v>
      </c>
      <c r="B132" s="27" t="s">
        <v>141</v>
      </c>
      <c r="C132" s="49">
        <v>8788</v>
      </c>
      <c r="D132" s="58" t="s">
        <v>160</v>
      </c>
      <c r="E132" s="59" t="s">
        <v>14</v>
      </c>
      <c r="F132" s="59" t="s">
        <v>110</v>
      </c>
      <c r="G132" s="57" t="s">
        <v>69</v>
      </c>
      <c r="H132" s="59" t="s">
        <v>57</v>
      </c>
      <c r="K132" s="57" t="s">
        <v>18</v>
      </c>
      <c r="L132" s="60">
        <v>304.63517777777776</v>
      </c>
      <c r="M132" s="60">
        <v>993</v>
      </c>
      <c r="N132" s="57" t="s">
        <v>12</v>
      </c>
      <c r="O132" s="31">
        <v>205.44653228759765</v>
      </c>
      <c r="P132" s="137" t="s">
        <v>13</v>
      </c>
    </row>
    <row r="133" spans="1:16">
      <c r="A133" s="57" t="s">
        <v>21</v>
      </c>
      <c r="B133" s="27" t="s">
        <v>141</v>
      </c>
      <c r="C133" s="49">
        <v>8788</v>
      </c>
      <c r="D133" s="58" t="s">
        <v>160</v>
      </c>
      <c r="E133" s="59" t="s">
        <v>14</v>
      </c>
      <c r="F133" s="59" t="s">
        <v>110</v>
      </c>
      <c r="G133" s="57" t="s">
        <v>69</v>
      </c>
      <c r="H133" s="59" t="s">
        <v>57</v>
      </c>
      <c r="K133" s="57" t="s">
        <v>18</v>
      </c>
      <c r="L133" s="60">
        <v>304.18790374331553</v>
      </c>
      <c r="M133" s="60">
        <v>1055</v>
      </c>
      <c r="N133" s="57" t="s">
        <v>12</v>
      </c>
      <c r="O133" s="31">
        <v>204.48165618896485</v>
      </c>
      <c r="P133" s="137" t="s">
        <v>13</v>
      </c>
    </row>
    <row r="134" spans="1:16">
      <c r="A134" s="57" t="s">
        <v>21</v>
      </c>
      <c r="B134" s="27" t="s">
        <v>141</v>
      </c>
      <c r="C134" s="49">
        <v>8788</v>
      </c>
      <c r="D134" s="58" t="s">
        <v>160</v>
      </c>
      <c r="E134" s="59" t="s">
        <v>14</v>
      </c>
      <c r="F134" s="59" t="s">
        <v>110</v>
      </c>
      <c r="G134" s="57" t="s">
        <v>69</v>
      </c>
      <c r="H134" s="59" t="s">
        <v>57</v>
      </c>
      <c r="K134" s="57" t="s">
        <v>18</v>
      </c>
      <c r="L134" s="60">
        <v>304.71455519828515</v>
      </c>
      <c r="M134" s="60">
        <v>1117</v>
      </c>
      <c r="N134" s="57" t="s">
        <v>12</v>
      </c>
      <c r="O134" s="68" t="s">
        <v>156</v>
      </c>
      <c r="P134" s="137" t="s">
        <v>13</v>
      </c>
    </row>
    <row r="135" spans="1:16">
      <c r="A135" s="57" t="s">
        <v>21</v>
      </c>
      <c r="B135" s="27" t="s">
        <v>141</v>
      </c>
      <c r="C135" s="49">
        <v>8788</v>
      </c>
      <c r="D135" s="58" t="s">
        <v>160</v>
      </c>
      <c r="E135" s="59" t="s">
        <v>14</v>
      </c>
      <c r="F135" s="59" t="s">
        <v>110</v>
      </c>
      <c r="G135" s="57" t="s">
        <v>69</v>
      </c>
      <c r="H135" s="59" t="s">
        <v>57</v>
      </c>
      <c r="K135" s="57" t="s">
        <v>18</v>
      </c>
      <c r="L135" s="60">
        <v>304.59543763676152</v>
      </c>
      <c r="M135" s="60">
        <v>1179</v>
      </c>
      <c r="N135" s="57" t="s">
        <v>12</v>
      </c>
      <c r="O135" s="31">
        <v>204.51853801586009</v>
      </c>
      <c r="P135" s="137" t="s">
        <v>13</v>
      </c>
    </row>
    <row r="136" spans="1:16">
      <c r="A136" s="57" t="s">
        <v>21</v>
      </c>
      <c r="B136" s="27" t="s">
        <v>141</v>
      </c>
      <c r="C136" s="49">
        <v>8788</v>
      </c>
      <c r="D136" s="58" t="s">
        <v>160</v>
      </c>
      <c r="E136" s="59" t="s">
        <v>14</v>
      </c>
      <c r="F136" s="59" t="s">
        <v>110</v>
      </c>
      <c r="G136" s="57" t="s">
        <v>69</v>
      </c>
      <c r="H136" s="59" t="s">
        <v>57</v>
      </c>
      <c r="K136" s="57" t="s">
        <v>18</v>
      </c>
      <c r="L136" s="60">
        <v>304.45650371944743</v>
      </c>
      <c r="M136" s="60">
        <v>1241</v>
      </c>
      <c r="N136" s="57" t="s">
        <v>12</v>
      </c>
      <c r="O136" s="31">
        <v>204.04832366943359</v>
      </c>
      <c r="P136" s="137" t="s">
        <v>13</v>
      </c>
    </row>
    <row r="137" spans="1:16">
      <c r="A137" s="57" t="s">
        <v>21</v>
      </c>
      <c r="B137" s="27" t="s">
        <v>141</v>
      </c>
      <c r="C137" s="49">
        <v>8788</v>
      </c>
      <c r="D137" s="58" t="s">
        <v>160</v>
      </c>
      <c r="E137" s="59" t="s">
        <v>14</v>
      </c>
      <c r="F137" s="59" t="s">
        <v>110</v>
      </c>
      <c r="G137" s="57" t="s">
        <v>69</v>
      </c>
      <c r="H137" s="59" t="s">
        <v>57</v>
      </c>
      <c r="K137" s="57" t="s">
        <v>18</v>
      </c>
      <c r="L137" s="60">
        <v>304.57</v>
      </c>
      <c r="M137" s="60">
        <v>1303</v>
      </c>
      <c r="N137" s="57" t="s">
        <v>12</v>
      </c>
      <c r="O137" s="68" t="s">
        <v>156</v>
      </c>
      <c r="P137" s="137" t="s">
        <v>13</v>
      </c>
    </row>
    <row r="138" spans="1:16">
      <c r="A138" s="57" t="s">
        <v>21</v>
      </c>
      <c r="B138" s="27" t="s">
        <v>141</v>
      </c>
      <c r="C138" s="49">
        <v>8788</v>
      </c>
      <c r="D138" s="58" t="s">
        <v>160</v>
      </c>
      <c r="E138" s="59" t="s">
        <v>14</v>
      </c>
      <c r="F138" s="59" t="s">
        <v>110</v>
      </c>
      <c r="G138" s="57" t="s">
        <v>69</v>
      </c>
      <c r="H138" s="59" t="s">
        <v>57</v>
      </c>
      <c r="K138" s="57" t="s">
        <v>18</v>
      </c>
      <c r="L138" s="60">
        <v>304.57</v>
      </c>
      <c r="M138" s="60">
        <v>1303</v>
      </c>
      <c r="N138" s="57" t="s">
        <v>12</v>
      </c>
      <c r="O138" s="68" t="s">
        <v>156</v>
      </c>
      <c r="P138" s="137" t="s">
        <v>13</v>
      </c>
    </row>
    <row r="139" spans="1:16">
      <c r="A139" s="130" t="s">
        <v>21</v>
      </c>
      <c r="B139" s="27" t="s">
        <v>141</v>
      </c>
      <c r="C139" s="135">
        <v>8788</v>
      </c>
      <c r="D139" s="136" t="s">
        <v>161</v>
      </c>
      <c r="E139" s="128" t="s">
        <v>14</v>
      </c>
      <c r="F139" s="128" t="s">
        <v>110</v>
      </c>
      <c r="G139" s="130" t="s">
        <v>69</v>
      </c>
      <c r="H139" s="128" t="s">
        <v>57</v>
      </c>
      <c r="I139" s="45"/>
      <c r="J139" s="44"/>
      <c r="K139" s="130" t="s">
        <v>18</v>
      </c>
      <c r="L139" s="132">
        <v>303.6581628392484</v>
      </c>
      <c r="M139" s="132">
        <v>500.4</v>
      </c>
      <c r="N139" s="130" t="s">
        <v>12</v>
      </c>
      <c r="O139" s="47">
        <v>213.01459385798529</v>
      </c>
      <c r="P139" s="130" t="s">
        <v>13</v>
      </c>
    </row>
    <row r="140" spans="1:16">
      <c r="A140" s="57" t="s">
        <v>21</v>
      </c>
      <c r="B140" s="27" t="s">
        <v>141</v>
      </c>
      <c r="C140" s="49">
        <v>8788</v>
      </c>
      <c r="D140" s="58" t="s">
        <v>161</v>
      </c>
      <c r="E140" s="59" t="s">
        <v>14</v>
      </c>
      <c r="F140" s="59" t="s">
        <v>110</v>
      </c>
      <c r="G140" s="57" t="s">
        <v>69</v>
      </c>
      <c r="H140" s="59" t="s">
        <v>57</v>
      </c>
      <c r="K140" s="57" t="s">
        <v>18</v>
      </c>
      <c r="L140" s="60">
        <v>303.6581628392484</v>
      </c>
      <c r="M140" s="60">
        <v>500.4</v>
      </c>
      <c r="N140" s="57" t="s">
        <v>12</v>
      </c>
      <c r="O140" s="31">
        <v>210.86045778714694</v>
      </c>
      <c r="P140" s="57" t="s">
        <v>13</v>
      </c>
    </row>
    <row r="141" spans="1:16">
      <c r="A141" s="57" t="s">
        <v>21</v>
      </c>
      <c r="B141" s="27" t="s">
        <v>141</v>
      </c>
      <c r="C141" s="49">
        <v>8788</v>
      </c>
      <c r="D141" s="58" t="s">
        <v>161</v>
      </c>
      <c r="E141" s="59" t="s">
        <v>14</v>
      </c>
      <c r="F141" s="59" t="s">
        <v>110</v>
      </c>
      <c r="G141" s="57" t="s">
        <v>69</v>
      </c>
      <c r="H141" s="59" t="s">
        <v>57</v>
      </c>
      <c r="K141" s="57" t="s">
        <v>18</v>
      </c>
      <c r="L141" s="60">
        <v>306.39954853273139</v>
      </c>
      <c r="M141" s="60">
        <v>558</v>
      </c>
      <c r="N141" s="57" t="s">
        <v>12</v>
      </c>
      <c r="O141" s="31">
        <v>210.58696864201471</v>
      </c>
      <c r="P141" s="137" t="s">
        <v>13</v>
      </c>
    </row>
    <row r="142" spans="1:16">
      <c r="A142" s="57" t="s">
        <v>21</v>
      </c>
      <c r="B142" s="27" t="s">
        <v>141</v>
      </c>
      <c r="C142" s="49">
        <v>8788</v>
      </c>
      <c r="D142" s="58" t="s">
        <v>161</v>
      </c>
      <c r="E142" s="59" t="s">
        <v>14</v>
      </c>
      <c r="F142" s="59" t="s">
        <v>110</v>
      </c>
      <c r="G142" s="57" t="s">
        <v>69</v>
      </c>
      <c r="H142" s="59" t="s">
        <v>57</v>
      </c>
      <c r="K142" s="57" t="s">
        <v>18</v>
      </c>
      <c r="L142" s="60">
        <v>307.94947784810125</v>
      </c>
      <c r="M142" s="60">
        <v>620</v>
      </c>
      <c r="N142" s="57" t="s">
        <v>12</v>
      </c>
      <c r="O142" s="31">
        <v>208.80825746976413</v>
      </c>
      <c r="P142" s="137" t="s">
        <v>13</v>
      </c>
    </row>
    <row r="143" spans="1:16">
      <c r="A143" s="57" t="s">
        <v>21</v>
      </c>
      <c r="B143" s="27" t="s">
        <v>141</v>
      </c>
      <c r="C143" s="49">
        <v>8788</v>
      </c>
      <c r="D143" s="58" t="s">
        <v>161</v>
      </c>
      <c r="E143" s="59" t="s">
        <v>14</v>
      </c>
      <c r="F143" s="59" t="s">
        <v>110</v>
      </c>
      <c r="G143" s="57" t="s">
        <v>69</v>
      </c>
      <c r="H143" s="59" t="s">
        <v>57</v>
      </c>
      <c r="K143" s="57" t="s">
        <v>18</v>
      </c>
      <c r="L143" s="60">
        <v>305.91177657098524</v>
      </c>
      <c r="M143" s="60">
        <v>682</v>
      </c>
      <c r="N143" s="57" t="s">
        <v>12</v>
      </c>
      <c r="O143" s="31">
        <v>213.86716461181641</v>
      </c>
      <c r="P143" s="137" t="s">
        <v>13</v>
      </c>
    </row>
    <row r="144" spans="1:16">
      <c r="A144" s="57" t="s">
        <v>21</v>
      </c>
      <c r="B144" s="27" t="s">
        <v>141</v>
      </c>
      <c r="C144" s="49">
        <v>8788</v>
      </c>
      <c r="D144" s="58" t="s">
        <v>161</v>
      </c>
      <c r="E144" s="59" t="s">
        <v>14</v>
      </c>
      <c r="F144" s="59" t="s">
        <v>110</v>
      </c>
      <c r="G144" s="57" t="s">
        <v>69</v>
      </c>
      <c r="H144" s="59" t="s">
        <v>57</v>
      </c>
      <c r="K144" s="57" t="s">
        <v>18</v>
      </c>
      <c r="L144" s="60">
        <v>305.70758805513015</v>
      </c>
      <c r="M144" s="60">
        <v>744</v>
      </c>
      <c r="N144" s="57" t="s">
        <v>12</v>
      </c>
      <c r="O144" s="68" t="s">
        <v>156</v>
      </c>
      <c r="P144" s="137" t="s">
        <v>13</v>
      </c>
    </row>
    <row r="145" spans="1:16">
      <c r="A145" s="57" t="s">
        <v>21</v>
      </c>
      <c r="B145" s="27" t="s">
        <v>141</v>
      </c>
      <c r="C145" s="49">
        <v>8788</v>
      </c>
      <c r="D145" s="58" t="s">
        <v>161</v>
      </c>
      <c r="E145" s="59" t="s">
        <v>14</v>
      </c>
      <c r="F145" s="59" t="s">
        <v>110</v>
      </c>
      <c r="G145" s="57" t="s">
        <v>69</v>
      </c>
      <c r="H145" s="59" t="s">
        <v>57</v>
      </c>
      <c r="K145" s="57" t="s">
        <v>18</v>
      </c>
      <c r="L145" s="60">
        <v>304.77920792079209</v>
      </c>
      <c r="M145" s="60">
        <v>806</v>
      </c>
      <c r="N145" s="57" t="s">
        <v>12</v>
      </c>
      <c r="O145" s="31">
        <v>280.5</v>
      </c>
      <c r="P145" s="137" t="s">
        <v>13</v>
      </c>
    </row>
    <row r="146" spans="1:16">
      <c r="A146" s="57" t="s">
        <v>21</v>
      </c>
      <c r="B146" s="27" t="s">
        <v>141</v>
      </c>
      <c r="C146" s="49">
        <v>8788</v>
      </c>
      <c r="D146" s="58" t="s">
        <v>161</v>
      </c>
      <c r="E146" s="59" t="s">
        <v>14</v>
      </c>
      <c r="F146" s="59" t="s">
        <v>110</v>
      </c>
      <c r="G146" s="57" t="s">
        <v>69</v>
      </c>
      <c r="H146" s="59" t="s">
        <v>57</v>
      </c>
      <c r="K146" s="57" t="s">
        <v>18</v>
      </c>
      <c r="L146" s="60">
        <v>304.27781558726673</v>
      </c>
      <c r="M146" s="60">
        <v>868</v>
      </c>
      <c r="N146" s="57" t="s">
        <v>12</v>
      </c>
      <c r="O146" s="31">
        <v>208.82887385441705</v>
      </c>
      <c r="P146" s="137" t="s">
        <v>13</v>
      </c>
    </row>
    <row r="147" spans="1:16">
      <c r="A147" s="57" t="s">
        <v>21</v>
      </c>
      <c r="B147" s="27" t="s">
        <v>141</v>
      </c>
      <c r="C147" s="49">
        <v>8788</v>
      </c>
      <c r="D147" s="58" t="s">
        <v>161</v>
      </c>
      <c r="E147" s="59" t="s">
        <v>14</v>
      </c>
      <c r="F147" s="59" t="s">
        <v>110</v>
      </c>
      <c r="G147" s="57" t="s">
        <v>69</v>
      </c>
      <c r="H147" s="59" t="s">
        <v>57</v>
      </c>
      <c r="K147" s="57" t="s">
        <v>18</v>
      </c>
      <c r="L147" s="60">
        <v>304.32749727965182</v>
      </c>
      <c r="M147" s="60">
        <v>931</v>
      </c>
      <c r="N147" s="57" t="s">
        <v>12</v>
      </c>
      <c r="O147" s="31">
        <v>210.90791778564454</v>
      </c>
      <c r="P147" s="137" t="s">
        <v>13</v>
      </c>
    </row>
    <row r="148" spans="1:16">
      <c r="A148" s="57" t="s">
        <v>21</v>
      </c>
      <c r="B148" s="27" t="s">
        <v>141</v>
      </c>
      <c r="C148" s="49">
        <v>8788</v>
      </c>
      <c r="D148" s="58" t="s">
        <v>161</v>
      </c>
      <c r="E148" s="59" t="s">
        <v>14</v>
      </c>
      <c r="F148" s="59" t="s">
        <v>110</v>
      </c>
      <c r="G148" s="57" t="s">
        <v>69</v>
      </c>
      <c r="H148" s="59" t="s">
        <v>57</v>
      </c>
      <c r="K148" s="57" t="s">
        <v>18</v>
      </c>
      <c r="L148" s="60">
        <v>304.63517777777776</v>
      </c>
      <c r="M148" s="60">
        <v>993</v>
      </c>
      <c r="N148" s="57" t="s">
        <v>12</v>
      </c>
      <c r="O148" s="31">
        <v>210.4919403076172</v>
      </c>
      <c r="P148" s="137" t="s">
        <v>13</v>
      </c>
    </row>
    <row r="149" spans="1:16">
      <c r="A149" s="57" t="s">
        <v>21</v>
      </c>
      <c r="B149" s="27" t="s">
        <v>141</v>
      </c>
      <c r="C149" s="49">
        <v>8788</v>
      </c>
      <c r="D149" s="58" t="s">
        <v>161</v>
      </c>
      <c r="E149" s="59" t="s">
        <v>14</v>
      </c>
      <c r="F149" s="59" t="s">
        <v>110</v>
      </c>
      <c r="G149" s="57" t="s">
        <v>69</v>
      </c>
      <c r="H149" s="59" t="s">
        <v>57</v>
      </c>
      <c r="K149" s="57" t="s">
        <v>18</v>
      </c>
      <c r="L149" s="60">
        <v>304.18790374331553</v>
      </c>
      <c r="M149" s="60">
        <v>1055</v>
      </c>
      <c r="N149" s="57" t="s">
        <v>12</v>
      </c>
      <c r="O149" s="31">
        <v>210.32864379882812</v>
      </c>
      <c r="P149" s="137" t="s">
        <v>13</v>
      </c>
    </row>
    <row r="150" spans="1:16">
      <c r="A150" s="57" t="s">
        <v>21</v>
      </c>
      <c r="B150" s="27" t="s">
        <v>141</v>
      </c>
      <c r="C150" s="49">
        <v>8788</v>
      </c>
      <c r="D150" s="58" t="s">
        <v>161</v>
      </c>
      <c r="E150" s="59" t="s">
        <v>14</v>
      </c>
      <c r="F150" s="59" t="s">
        <v>110</v>
      </c>
      <c r="G150" s="57" t="s">
        <v>69</v>
      </c>
      <c r="H150" s="59" t="s">
        <v>57</v>
      </c>
      <c r="K150" s="57" t="s">
        <v>18</v>
      </c>
      <c r="L150" s="60">
        <v>304.71455519828515</v>
      </c>
      <c r="M150" s="60">
        <v>1117</v>
      </c>
      <c r="N150" s="57" t="s">
        <v>12</v>
      </c>
      <c r="O150" s="68" t="s">
        <v>156</v>
      </c>
      <c r="P150" s="137" t="s">
        <v>13</v>
      </c>
    </row>
    <row r="151" spans="1:16">
      <c r="A151" s="57" t="s">
        <v>21</v>
      </c>
      <c r="B151" s="27" t="s">
        <v>141</v>
      </c>
      <c r="C151" s="49">
        <v>8788</v>
      </c>
      <c r="D151" s="58" t="s">
        <v>161</v>
      </c>
      <c r="E151" s="59" t="s">
        <v>14</v>
      </c>
      <c r="F151" s="59" t="s">
        <v>110</v>
      </c>
      <c r="G151" s="57" t="s">
        <v>69</v>
      </c>
      <c r="H151" s="59" t="s">
        <v>57</v>
      </c>
      <c r="K151" s="57" t="s">
        <v>18</v>
      </c>
      <c r="L151" s="60">
        <v>304.59543763676152</v>
      </c>
      <c r="M151" s="60">
        <v>1179</v>
      </c>
      <c r="N151" s="57" t="s">
        <v>12</v>
      </c>
      <c r="O151" s="31">
        <v>206.54014646089993</v>
      </c>
      <c r="P151" s="137" t="s">
        <v>13</v>
      </c>
    </row>
    <row r="152" spans="1:16">
      <c r="A152" s="57" t="s">
        <v>21</v>
      </c>
      <c r="B152" s="27" t="s">
        <v>141</v>
      </c>
      <c r="C152" s="49">
        <v>8788</v>
      </c>
      <c r="D152" s="58" t="s">
        <v>161</v>
      </c>
      <c r="E152" s="59" t="s">
        <v>14</v>
      </c>
      <c r="F152" s="59" t="s">
        <v>110</v>
      </c>
      <c r="G152" s="57" t="s">
        <v>69</v>
      </c>
      <c r="H152" s="59" t="s">
        <v>57</v>
      </c>
      <c r="K152" s="57" t="s">
        <v>18</v>
      </c>
      <c r="L152" s="60">
        <v>304.45650371944743</v>
      </c>
      <c r="M152" s="60">
        <v>1241</v>
      </c>
      <c r="N152" s="57" t="s">
        <v>12</v>
      </c>
      <c r="O152" s="31">
        <v>209.21358489990234</v>
      </c>
      <c r="P152" s="137" t="s">
        <v>13</v>
      </c>
    </row>
    <row r="153" spans="1:16">
      <c r="A153" s="57" t="s">
        <v>21</v>
      </c>
      <c r="B153" s="27" t="s">
        <v>141</v>
      </c>
      <c r="C153" s="49">
        <v>8788</v>
      </c>
      <c r="D153" s="58" t="s">
        <v>169</v>
      </c>
      <c r="E153" s="59" t="s">
        <v>14</v>
      </c>
      <c r="F153" s="59" t="s">
        <v>110</v>
      </c>
      <c r="G153" s="57" t="s">
        <v>69</v>
      </c>
      <c r="H153" s="59" t="s">
        <v>57</v>
      </c>
      <c r="K153" s="57" t="s">
        <v>18</v>
      </c>
      <c r="L153" s="60">
        <v>304.57</v>
      </c>
      <c r="M153" s="60">
        <v>1303</v>
      </c>
      <c r="N153" s="57" t="s">
        <v>12</v>
      </c>
      <c r="O153" s="68" t="s">
        <v>156</v>
      </c>
      <c r="P153" s="137" t="s">
        <v>13</v>
      </c>
    </row>
    <row r="154" spans="1:16">
      <c r="A154" s="57" t="s">
        <v>21</v>
      </c>
      <c r="B154" s="27" t="s">
        <v>141</v>
      </c>
      <c r="C154" s="49">
        <v>8788</v>
      </c>
      <c r="D154" s="58" t="s">
        <v>170</v>
      </c>
      <c r="E154" s="59" t="s">
        <v>14</v>
      </c>
      <c r="F154" s="59" t="s">
        <v>110</v>
      </c>
      <c r="G154" s="57" t="s">
        <v>69</v>
      </c>
      <c r="H154" s="59" t="s">
        <v>57</v>
      </c>
      <c r="K154" s="57" t="s">
        <v>18</v>
      </c>
      <c r="L154" s="60">
        <v>304.57</v>
      </c>
      <c r="M154" s="60">
        <v>1303</v>
      </c>
      <c r="N154" s="57" t="s">
        <v>12</v>
      </c>
      <c r="O154" s="68" t="s">
        <v>156</v>
      </c>
      <c r="P154" s="137" t="s">
        <v>13</v>
      </c>
    </row>
    <row r="155" spans="1:16">
      <c r="A155" s="130" t="s">
        <v>21</v>
      </c>
      <c r="B155" s="27" t="s">
        <v>141</v>
      </c>
      <c r="C155" s="135">
        <v>8788</v>
      </c>
      <c r="D155" s="136" t="s">
        <v>162</v>
      </c>
      <c r="E155" s="128" t="s">
        <v>14</v>
      </c>
      <c r="F155" s="128" t="s">
        <v>110</v>
      </c>
      <c r="G155" s="130" t="s">
        <v>69</v>
      </c>
      <c r="H155" s="128" t="s">
        <v>57</v>
      </c>
      <c r="I155" s="45"/>
      <c r="J155" s="44"/>
      <c r="K155" s="130" t="s">
        <v>18</v>
      </c>
      <c r="L155" s="132">
        <v>303.6581628392484</v>
      </c>
      <c r="M155" s="132">
        <v>500.4</v>
      </c>
      <c r="N155" s="130" t="s">
        <v>12</v>
      </c>
      <c r="O155" s="47">
        <v>227.96450551350912</v>
      </c>
      <c r="P155" s="130" t="s">
        <v>13</v>
      </c>
    </row>
    <row r="156" spans="1:16">
      <c r="A156" s="57" t="s">
        <v>21</v>
      </c>
      <c r="B156" s="27" t="s">
        <v>141</v>
      </c>
      <c r="C156" s="49">
        <v>8788</v>
      </c>
      <c r="D156" s="58" t="s">
        <v>162</v>
      </c>
      <c r="E156" s="59" t="s">
        <v>14</v>
      </c>
      <c r="F156" s="59" t="s">
        <v>110</v>
      </c>
      <c r="G156" s="57" t="s">
        <v>69</v>
      </c>
      <c r="H156" s="59" t="s">
        <v>57</v>
      </c>
      <c r="K156" s="57" t="s">
        <v>18</v>
      </c>
      <c r="L156" s="60">
        <v>303.6581628392484</v>
      </c>
      <c r="M156" s="60">
        <v>500.4</v>
      </c>
      <c r="N156" s="57" t="s">
        <v>12</v>
      </c>
      <c r="O156" s="31">
        <v>225.93229522705079</v>
      </c>
      <c r="P156" s="57" t="s">
        <v>13</v>
      </c>
    </row>
    <row r="157" spans="1:16">
      <c r="A157" s="57" t="s">
        <v>21</v>
      </c>
      <c r="B157" s="27" t="s">
        <v>141</v>
      </c>
      <c r="C157" s="49">
        <v>8788</v>
      </c>
      <c r="D157" s="58" t="s">
        <v>162</v>
      </c>
      <c r="E157" s="59" t="s">
        <v>14</v>
      </c>
      <c r="F157" s="59" t="s">
        <v>110</v>
      </c>
      <c r="G157" s="57" t="s">
        <v>69</v>
      </c>
      <c r="H157" s="59" t="s">
        <v>57</v>
      </c>
      <c r="K157" s="57" t="s">
        <v>18</v>
      </c>
      <c r="L157" s="60">
        <v>306.39954853273139</v>
      </c>
      <c r="M157" s="60">
        <v>558</v>
      </c>
      <c r="N157" s="57" t="s">
        <v>12</v>
      </c>
      <c r="O157" s="31">
        <v>212.79795837402344</v>
      </c>
      <c r="P157" s="137" t="s">
        <v>13</v>
      </c>
    </row>
    <row r="158" spans="1:16">
      <c r="A158" s="57" t="s">
        <v>21</v>
      </c>
      <c r="B158" s="27" t="s">
        <v>141</v>
      </c>
      <c r="C158" s="49">
        <v>8788</v>
      </c>
      <c r="D158" s="58" t="s">
        <v>162</v>
      </c>
      <c r="E158" s="59" t="s">
        <v>14</v>
      </c>
      <c r="F158" s="59" t="s">
        <v>110</v>
      </c>
      <c r="G158" s="57" t="s">
        <v>69</v>
      </c>
      <c r="H158" s="59" t="s">
        <v>57</v>
      </c>
      <c r="K158" s="57" t="s">
        <v>18</v>
      </c>
      <c r="L158" s="60">
        <v>307.94947784810125</v>
      </c>
      <c r="M158" s="60">
        <v>620</v>
      </c>
      <c r="N158" s="57" t="s">
        <v>12</v>
      </c>
      <c r="O158" s="31">
        <v>211.00853373209637</v>
      </c>
      <c r="P158" s="137" t="s">
        <v>13</v>
      </c>
    </row>
    <row r="159" spans="1:16">
      <c r="A159" s="57" t="s">
        <v>21</v>
      </c>
      <c r="B159" s="27" t="s">
        <v>141</v>
      </c>
      <c r="C159" s="49">
        <v>8788</v>
      </c>
      <c r="D159" s="58" t="s">
        <v>162</v>
      </c>
      <c r="E159" s="59" t="s">
        <v>14</v>
      </c>
      <c r="F159" s="59" t="s">
        <v>110</v>
      </c>
      <c r="G159" s="57" t="s">
        <v>69</v>
      </c>
      <c r="H159" s="59" t="s">
        <v>57</v>
      </c>
      <c r="K159" s="57" t="s">
        <v>18</v>
      </c>
      <c r="L159" s="60">
        <v>305.91177657098524</v>
      </c>
      <c r="M159" s="60">
        <v>682</v>
      </c>
      <c r="N159" s="57" t="s">
        <v>12</v>
      </c>
      <c r="O159" s="31">
        <v>247.08655548095703</v>
      </c>
      <c r="P159" s="137" t="s">
        <v>13</v>
      </c>
    </row>
    <row r="160" spans="1:16">
      <c r="A160" s="57" t="s">
        <v>21</v>
      </c>
      <c r="B160" s="27" t="s">
        <v>141</v>
      </c>
      <c r="C160" s="49">
        <v>8788</v>
      </c>
      <c r="D160" s="58" t="s">
        <v>162</v>
      </c>
      <c r="E160" s="59" t="s">
        <v>14</v>
      </c>
      <c r="F160" s="59" t="s">
        <v>110</v>
      </c>
      <c r="G160" s="57" t="s">
        <v>69</v>
      </c>
      <c r="H160" s="59" t="s">
        <v>57</v>
      </c>
      <c r="K160" s="57" t="s">
        <v>18</v>
      </c>
      <c r="L160" s="60">
        <v>305.70758805513015</v>
      </c>
      <c r="M160" s="60">
        <v>744</v>
      </c>
      <c r="N160" s="57" t="s">
        <v>12</v>
      </c>
      <c r="O160" s="68" t="s">
        <v>156</v>
      </c>
      <c r="P160" s="137" t="s">
        <v>13</v>
      </c>
    </row>
    <row r="161" spans="1:16">
      <c r="A161" s="57" t="s">
        <v>21</v>
      </c>
      <c r="B161" s="27" t="s">
        <v>141</v>
      </c>
      <c r="C161" s="49">
        <v>8788</v>
      </c>
      <c r="D161" s="58" t="s">
        <v>162</v>
      </c>
      <c r="E161" s="59" t="s">
        <v>14</v>
      </c>
      <c r="F161" s="59" t="s">
        <v>110</v>
      </c>
      <c r="G161" s="57" t="s">
        <v>69</v>
      </c>
      <c r="H161" s="59" t="s">
        <v>57</v>
      </c>
      <c r="K161" s="57" t="s">
        <v>18</v>
      </c>
      <c r="L161" s="60">
        <v>304.77920792079209</v>
      </c>
      <c r="M161" s="60">
        <v>806</v>
      </c>
      <c r="N161" s="57" t="s">
        <v>12</v>
      </c>
      <c r="O161" s="68" t="s">
        <v>156</v>
      </c>
      <c r="P161" s="137" t="s">
        <v>13</v>
      </c>
    </row>
    <row r="162" spans="1:16">
      <c r="A162" s="57" t="s">
        <v>21</v>
      </c>
      <c r="B162" s="27" t="s">
        <v>141</v>
      </c>
      <c r="C162" s="49">
        <v>8788</v>
      </c>
      <c r="D162" s="58" t="s">
        <v>162</v>
      </c>
      <c r="E162" s="59" t="s">
        <v>14</v>
      </c>
      <c r="F162" s="59" t="s">
        <v>110</v>
      </c>
      <c r="G162" s="57" t="s">
        <v>69</v>
      </c>
      <c r="H162" s="59" t="s">
        <v>57</v>
      </c>
      <c r="K162" s="57" t="s">
        <v>18</v>
      </c>
      <c r="L162" s="60">
        <v>304.27781558726673</v>
      </c>
      <c r="M162" s="60">
        <v>868</v>
      </c>
      <c r="N162" s="57" t="s">
        <v>12</v>
      </c>
      <c r="O162" s="31">
        <v>211.21088816324871</v>
      </c>
      <c r="P162" s="137" t="s">
        <v>13</v>
      </c>
    </row>
    <row r="163" spans="1:16">
      <c r="A163" s="57" t="s">
        <v>21</v>
      </c>
      <c r="B163" s="27" t="s">
        <v>141</v>
      </c>
      <c r="C163" s="49">
        <v>8788</v>
      </c>
      <c r="D163" s="58" t="s">
        <v>162</v>
      </c>
      <c r="E163" s="59" t="s">
        <v>14</v>
      </c>
      <c r="F163" s="59" t="s">
        <v>110</v>
      </c>
      <c r="G163" s="57" t="s">
        <v>69</v>
      </c>
      <c r="H163" s="59" t="s">
        <v>57</v>
      </c>
      <c r="K163" s="57" t="s">
        <v>18</v>
      </c>
      <c r="L163" s="60">
        <v>304.32749727965182</v>
      </c>
      <c r="M163" s="60">
        <v>931</v>
      </c>
      <c r="N163" s="57" t="s">
        <v>12</v>
      </c>
      <c r="O163" s="31">
        <v>209.31077575683594</v>
      </c>
      <c r="P163" s="137" t="s">
        <v>13</v>
      </c>
    </row>
    <row r="164" spans="1:16">
      <c r="A164" s="57" t="s">
        <v>21</v>
      </c>
      <c r="B164" s="27" t="s">
        <v>141</v>
      </c>
      <c r="C164" s="49">
        <v>8788</v>
      </c>
      <c r="D164" s="58" t="s">
        <v>162</v>
      </c>
      <c r="E164" s="59" t="s">
        <v>14</v>
      </c>
      <c r="F164" s="59" t="s">
        <v>110</v>
      </c>
      <c r="G164" s="57" t="s">
        <v>69</v>
      </c>
      <c r="H164" s="59" t="s">
        <v>57</v>
      </c>
      <c r="K164" s="57" t="s">
        <v>18</v>
      </c>
      <c r="L164" s="60">
        <v>304.63517777777776</v>
      </c>
      <c r="M164" s="60">
        <v>993</v>
      </c>
      <c r="N164" s="57" t="s">
        <v>12</v>
      </c>
      <c r="O164" s="31">
        <v>209.7360834757487</v>
      </c>
      <c r="P164" s="137" t="s">
        <v>13</v>
      </c>
    </row>
    <row r="165" spans="1:16">
      <c r="A165" s="57" t="s">
        <v>21</v>
      </c>
      <c r="B165" s="27" t="s">
        <v>141</v>
      </c>
      <c r="C165" s="49">
        <v>8788</v>
      </c>
      <c r="D165" s="58" t="s">
        <v>162</v>
      </c>
      <c r="E165" s="59" t="s">
        <v>14</v>
      </c>
      <c r="F165" s="59" t="s">
        <v>110</v>
      </c>
      <c r="G165" s="57" t="s">
        <v>69</v>
      </c>
      <c r="H165" s="59" t="s">
        <v>57</v>
      </c>
      <c r="K165" s="57" t="s">
        <v>18</v>
      </c>
      <c r="L165" s="60">
        <v>304.18790374331553</v>
      </c>
      <c r="M165" s="60">
        <v>1055</v>
      </c>
      <c r="N165" s="57" t="s">
        <v>12</v>
      </c>
      <c r="O165" s="31">
        <v>209.3417704264323</v>
      </c>
      <c r="P165" s="137" t="s">
        <v>13</v>
      </c>
    </row>
    <row r="166" spans="1:16">
      <c r="A166" s="57" t="s">
        <v>21</v>
      </c>
      <c r="B166" s="27" t="s">
        <v>141</v>
      </c>
      <c r="C166" s="49">
        <v>8788</v>
      </c>
      <c r="D166" s="58" t="s">
        <v>162</v>
      </c>
      <c r="E166" s="59" t="s">
        <v>14</v>
      </c>
      <c r="F166" s="59" t="s">
        <v>110</v>
      </c>
      <c r="G166" s="57" t="s">
        <v>69</v>
      </c>
      <c r="H166" s="59" t="s">
        <v>57</v>
      </c>
      <c r="K166" s="57" t="s">
        <v>18</v>
      </c>
      <c r="L166" s="60">
        <v>304.71455519828515</v>
      </c>
      <c r="M166" s="60">
        <v>1117</v>
      </c>
      <c r="N166" s="57" t="s">
        <v>12</v>
      </c>
      <c r="O166" s="68" t="s">
        <v>156</v>
      </c>
      <c r="P166" s="137" t="s">
        <v>13</v>
      </c>
    </row>
    <row r="167" spans="1:16">
      <c r="A167" s="57" t="s">
        <v>21</v>
      </c>
      <c r="B167" s="27" t="s">
        <v>141</v>
      </c>
      <c r="C167" s="49">
        <v>8788</v>
      </c>
      <c r="D167" s="58" t="s">
        <v>162</v>
      </c>
      <c r="E167" s="59" t="s">
        <v>14</v>
      </c>
      <c r="F167" s="59" t="s">
        <v>110</v>
      </c>
      <c r="G167" s="57" t="s">
        <v>69</v>
      </c>
      <c r="H167" s="59" t="s">
        <v>57</v>
      </c>
      <c r="K167" s="57" t="s">
        <v>18</v>
      </c>
      <c r="L167" s="60">
        <v>304.59543763676152</v>
      </c>
      <c r="M167" s="60">
        <v>1179</v>
      </c>
      <c r="N167" s="57" t="s">
        <v>12</v>
      </c>
      <c r="O167" s="31">
        <v>208.75643259684244</v>
      </c>
      <c r="P167" s="137" t="s">
        <v>13</v>
      </c>
    </row>
    <row r="168" spans="1:16">
      <c r="A168" s="57" t="s">
        <v>21</v>
      </c>
      <c r="B168" s="27" t="s">
        <v>141</v>
      </c>
      <c r="C168" s="49">
        <v>8788</v>
      </c>
      <c r="D168" s="58" t="s">
        <v>162</v>
      </c>
      <c r="E168" s="59" t="s">
        <v>14</v>
      </c>
      <c r="F168" s="59" t="s">
        <v>110</v>
      </c>
      <c r="G168" s="57" t="s">
        <v>69</v>
      </c>
      <c r="H168" s="59" t="s">
        <v>57</v>
      </c>
      <c r="K168" s="57" t="s">
        <v>18</v>
      </c>
      <c r="L168" s="60">
        <v>304.45650371944743</v>
      </c>
      <c r="M168" s="60">
        <v>1241</v>
      </c>
      <c r="N168" s="57" t="s">
        <v>12</v>
      </c>
      <c r="O168" s="31">
        <v>208.74583587646484</v>
      </c>
      <c r="P168" s="137" t="s">
        <v>13</v>
      </c>
    </row>
    <row r="169" spans="1:16">
      <c r="A169" s="57" t="s">
        <v>21</v>
      </c>
      <c r="B169" s="27" t="s">
        <v>141</v>
      </c>
      <c r="C169" s="49">
        <v>8788</v>
      </c>
      <c r="D169" s="58" t="s">
        <v>162</v>
      </c>
      <c r="E169" s="59" t="s">
        <v>14</v>
      </c>
      <c r="F169" s="59" t="s">
        <v>110</v>
      </c>
      <c r="G169" s="57" t="s">
        <v>69</v>
      </c>
      <c r="H169" s="59" t="s">
        <v>57</v>
      </c>
      <c r="K169" s="57" t="s">
        <v>18</v>
      </c>
      <c r="L169" s="60">
        <v>304.57</v>
      </c>
      <c r="M169" s="60">
        <v>1303</v>
      </c>
      <c r="N169" s="57" t="s">
        <v>12</v>
      </c>
      <c r="O169" s="68" t="s">
        <v>156</v>
      </c>
      <c r="P169" s="137" t="s">
        <v>13</v>
      </c>
    </row>
    <row r="170" spans="1:16">
      <c r="A170" s="57" t="s">
        <v>21</v>
      </c>
      <c r="B170" s="27" t="s">
        <v>141</v>
      </c>
      <c r="C170" s="49">
        <v>8788</v>
      </c>
      <c r="D170" s="58" t="s">
        <v>162</v>
      </c>
      <c r="E170" s="59" t="s">
        <v>14</v>
      </c>
      <c r="F170" s="59" t="s">
        <v>110</v>
      </c>
      <c r="G170" s="57" t="s">
        <v>69</v>
      </c>
      <c r="H170" s="59" t="s">
        <v>57</v>
      </c>
      <c r="K170" s="57" t="s">
        <v>18</v>
      </c>
      <c r="L170" s="60">
        <v>304.57</v>
      </c>
      <c r="M170" s="60">
        <v>1303</v>
      </c>
      <c r="N170" s="57" t="s">
        <v>12</v>
      </c>
      <c r="O170" s="68" t="s">
        <v>156</v>
      </c>
      <c r="P170" s="137" t="s">
        <v>13</v>
      </c>
    </row>
    <row r="171" spans="1:16">
      <c r="A171" s="130" t="s">
        <v>21</v>
      </c>
      <c r="B171" s="27" t="s">
        <v>141</v>
      </c>
      <c r="C171" s="135">
        <v>8788</v>
      </c>
      <c r="D171" s="136" t="s">
        <v>163</v>
      </c>
      <c r="E171" s="128" t="s">
        <v>14</v>
      </c>
      <c r="F171" s="128" t="s">
        <v>110</v>
      </c>
      <c r="G171" s="130" t="s">
        <v>69</v>
      </c>
      <c r="H171" s="128" t="s">
        <v>57</v>
      </c>
      <c r="I171" s="45"/>
      <c r="J171" s="44"/>
      <c r="K171" s="130" t="s">
        <v>18</v>
      </c>
      <c r="L171" s="132">
        <v>303.6581628392484</v>
      </c>
      <c r="M171" s="132">
        <v>500.4</v>
      </c>
      <c r="N171" s="130" t="s">
        <v>12</v>
      </c>
      <c r="O171" s="47">
        <v>228.11479017469617</v>
      </c>
      <c r="P171" s="130" t="s">
        <v>13</v>
      </c>
    </row>
    <row r="172" spans="1:16">
      <c r="A172" s="57" t="s">
        <v>21</v>
      </c>
      <c r="B172" s="27" t="s">
        <v>141</v>
      </c>
      <c r="C172" s="49">
        <v>8788</v>
      </c>
      <c r="D172" s="58" t="s">
        <v>163</v>
      </c>
      <c r="E172" s="59" t="s">
        <v>14</v>
      </c>
      <c r="F172" s="59" t="s">
        <v>110</v>
      </c>
      <c r="G172" s="57" t="s">
        <v>69</v>
      </c>
      <c r="H172" s="59" t="s">
        <v>57</v>
      </c>
      <c r="K172" s="57" t="s">
        <v>18</v>
      </c>
      <c r="L172" s="60">
        <v>303.6581628392484</v>
      </c>
      <c r="M172" s="60">
        <v>500.4</v>
      </c>
      <c r="N172" s="57" t="s">
        <v>12</v>
      </c>
      <c r="O172" s="31">
        <v>225.99184615523725</v>
      </c>
      <c r="P172" s="57" t="s">
        <v>13</v>
      </c>
    </row>
    <row r="173" spans="1:16">
      <c r="A173" s="57" t="s">
        <v>21</v>
      </c>
      <c r="B173" s="27" t="s">
        <v>141</v>
      </c>
      <c r="C173" s="49">
        <v>8788</v>
      </c>
      <c r="D173" s="58" t="s">
        <v>163</v>
      </c>
      <c r="E173" s="59" t="s">
        <v>14</v>
      </c>
      <c r="F173" s="59" t="s">
        <v>110</v>
      </c>
      <c r="G173" s="57" t="s">
        <v>69</v>
      </c>
      <c r="H173" s="59" t="s">
        <v>57</v>
      </c>
      <c r="K173" s="57" t="s">
        <v>18</v>
      </c>
      <c r="L173" s="60">
        <v>306.39954853273139</v>
      </c>
      <c r="M173" s="60">
        <v>558</v>
      </c>
      <c r="N173" s="57" t="s">
        <v>12</v>
      </c>
      <c r="O173" s="31">
        <v>211.97721015082465</v>
      </c>
      <c r="P173" s="137" t="s">
        <v>13</v>
      </c>
    </row>
    <row r="174" spans="1:16">
      <c r="A174" s="57" t="s">
        <v>21</v>
      </c>
      <c r="B174" s="27" t="s">
        <v>141</v>
      </c>
      <c r="C174" s="49">
        <v>8788</v>
      </c>
      <c r="D174" s="58" t="s">
        <v>163</v>
      </c>
      <c r="E174" s="59" t="s">
        <v>14</v>
      </c>
      <c r="F174" s="59" t="s">
        <v>110</v>
      </c>
      <c r="G174" s="57" t="s">
        <v>69</v>
      </c>
      <c r="H174" s="59" t="s">
        <v>57</v>
      </c>
      <c r="K174" s="57" t="s">
        <v>18</v>
      </c>
      <c r="L174" s="60">
        <v>307.94947784810125</v>
      </c>
      <c r="M174" s="60">
        <v>620</v>
      </c>
      <c r="N174" s="57" t="s">
        <v>12</v>
      </c>
      <c r="O174" s="31">
        <v>209.16682038483796</v>
      </c>
      <c r="P174" s="137" t="s">
        <v>13</v>
      </c>
    </row>
    <row r="175" spans="1:16">
      <c r="A175" s="57" t="s">
        <v>21</v>
      </c>
      <c r="B175" s="27" t="s">
        <v>141</v>
      </c>
      <c r="C175" s="49">
        <v>8788</v>
      </c>
      <c r="D175" s="58" t="s">
        <v>163</v>
      </c>
      <c r="E175" s="59" t="s">
        <v>14</v>
      </c>
      <c r="F175" s="59" t="s">
        <v>110</v>
      </c>
      <c r="G175" s="57" t="s">
        <v>69</v>
      </c>
      <c r="H175" s="59" t="s">
        <v>57</v>
      </c>
      <c r="K175" s="57" t="s">
        <v>18</v>
      </c>
      <c r="L175" s="60">
        <v>305.91177657098524</v>
      </c>
      <c r="M175" s="60">
        <v>682</v>
      </c>
      <c r="N175" s="57" t="s">
        <v>12</v>
      </c>
      <c r="O175" s="31">
        <v>225.97173200334822</v>
      </c>
      <c r="P175" s="137" t="s">
        <v>13</v>
      </c>
    </row>
    <row r="176" spans="1:16">
      <c r="A176" s="57" t="s">
        <v>21</v>
      </c>
      <c r="B176" s="27" t="s">
        <v>141</v>
      </c>
      <c r="C176" s="49">
        <v>8788</v>
      </c>
      <c r="D176" s="58" t="s">
        <v>163</v>
      </c>
      <c r="E176" s="59" t="s">
        <v>14</v>
      </c>
      <c r="F176" s="59" t="s">
        <v>110</v>
      </c>
      <c r="G176" s="57" t="s">
        <v>69</v>
      </c>
      <c r="H176" s="59" t="s">
        <v>57</v>
      </c>
      <c r="K176" s="57" t="s">
        <v>18</v>
      </c>
      <c r="L176" s="60">
        <v>305.70758805513015</v>
      </c>
      <c r="M176" s="60">
        <v>744</v>
      </c>
      <c r="N176" s="57" t="s">
        <v>12</v>
      </c>
      <c r="O176" s="68" t="s">
        <v>156</v>
      </c>
      <c r="P176" s="137" t="s">
        <v>13</v>
      </c>
    </row>
    <row r="177" spans="1:16">
      <c r="A177" s="57" t="s">
        <v>21</v>
      </c>
      <c r="B177" s="27" t="s">
        <v>141</v>
      </c>
      <c r="C177" s="49">
        <v>8788</v>
      </c>
      <c r="D177" s="58" t="s">
        <v>163</v>
      </c>
      <c r="E177" s="59" t="s">
        <v>14</v>
      </c>
      <c r="F177" s="59" t="s">
        <v>110</v>
      </c>
      <c r="G177" s="57" t="s">
        <v>69</v>
      </c>
      <c r="H177" s="59" t="s">
        <v>57</v>
      </c>
      <c r="K177" s="57" t="s">
        <v>18</v>
      </c>
      <c r="L177" s="60">
        <v>304.77920792079209</v>
      </c>
      <c r="M177" s="60">
        <v>806</v>
      </c>
      <c r="N177" s="57" t="s">
        <v>12</v>
      </c>
      <c r="O177" s="31">
        <v>204.03345680236816</v>
      </c>
      <c r="P177" s="137" t="s">
        <v>13</v>
      </c>
    </row>
    <row r="178" spans="1:16">
      <c r="A178" s="57" t="s">
        <v>21</v>
      </c>
      <c r="B178" s="27" t="s">
        <v>141</v>
      </c>
      <c r="C178" s="49">
        <v>8788</v>
      </c>
      <c r="D178" s="58" t="s">
        <v>163</v>
      </c>
      <c r="E178" s="59" t="s">
        <v>14</v>
      </c>
      <c r="F178" s="59" t="s">
        <v>110</v>
      </c>
      <c r="G178" s="57" t="s">
        <v>69</v>
      </c>
      <c r="H178" s="59" t="s">
        <v>57</v>
      </c>
      <c r="K178" s="57" t="s">
        <v>18</v>
      </c>
      <c r="L178" s="60">
        <v>304.27781558726673</v>
      </c>
      <c r="M178" s="60">
        <v>868</v>
      </c>
      <c r="N178" s="57" t="s">
        <v>12</v>
      </c>
      <c r="O178" s="31">
        <v>210.36214588306569</v>
      </c>
      <c r="P178" s="137" t="s">
        <v>13</v>
      </c>
    </row>
    <row r="179" spans="1:16">
      <c r="A179" s="57" t="s">
        <v>21</v>
      </c>
      <c r="B179" s="27" t="s">
        <v>141</v>
      </c>
      <c r="C179" s="49">
        <v>8788</v>
      </c>
      <c r="D179" s="58" t="s">
        <v>163</v>
      </c>
      <c r="E179" s="59" t="s">
        <v>14</v>
      </c>
      <c r="F179" s="59" t="s">
        <v>110</v>
      </c>
      <c r="G179" s="57" t="s">
        <v>69</v>
      </c>
      <c r="H179" s="59" t="s">
        <v>57</v>
      </c>
      <c r="K179" s="57" t="s">
        <v>18</v>
      </c>
      <c r="L179" s="60">
        <v>304.32749727965182</v>
      </c>
      <c r="M179" s="60">
        <v>931</v>
      </c>
      <c r="N179" s="57" t="s">
        <v>12</v>
      </c>
      <c r="O179" s="31">
        <v>207.884602299443</v>
      </c>
      <c r="P179" s="137" t="s">
        <v>13</v>
      </c>
    </row>
    <row r="180" spans="1:16">
      <c r="A180" s="57" t="s">
        <v>21</v>
      </c>
      <c r="B180" s="27" t="s">
        <v>141</v>
      </c>
      <c r="C180" s="49">
        <v>8788</v>
      </c>
      <c r="D180" s="58" t="s">
        <v>163</v>
      </c>
      <c r="E180" s="59" t="s">
        <v>14</v>
      </c>
      <c r="F180" s="59" t="s">
        <v>110</v>
      </c>
      <c r="G180" s="57" t="s">
        <v>69</v>
      </c>
      <c r="H180" s="59" t="s">
        <v>57</v>
      </c>
      <c r="K180" s="57" t="s">
        <v>18</v>
      </c>
      <c r="L180" s="60">
        <v>304.63517777777776</v>
      </c>
      <c r="M180" s="60">
        <v>993</v>
      </c>
      <c r="N180" s="57" t="s">
        <v>12</v>
      </c>
      <c r="O180" s="31">
        <v>208.81360202365451</v>
      </c>
      <c r="P180" s="137" t="s">
        <v>13</v>
      </c>
    </row>
    <row r="181" spans="1:16">
      <c r="A181" s="57" t="s">
        <v>21</v>
      </c>
      <c r="B181" s="27" t="s">
        <v>141</v>
      </c>
      <c r="C181" s="49">
        <v>8788</v>
      </c>
      <c r="D181" s="58" t="s">
        <v>163</v>
      </c>
      <c r="E181" s="59" t="s">
        <v>14</v>
      </c>
      <c r="F181" s="59" t="s">
        <v>110</v>
      </c>
      <c r="G181" s="57" t="s">
        <v>69</v>
      </c>
      <c r="H181" s="59" t="s">
        <v>57</v>
      </c>
      <c r="K181" s="57" t="s">
        <v>18</v>
      </c>
      <c r="L181" s="60">
        <v>304.18790374331553</v>
      </c>
      <c r="M181" s="60">
        <v>1055</v>
      </c>
      <c r="N181" s="57" t="s">
        <v>12</v>
      </c>
      <c r="O181" s="31">
        <v>208.6645841245298</v>
      </c>
      <c r="P181" s="137" t="s">
        <v>13</v>
      </c>
    </row>
    <row r="182" spans="1:16">
      <c r="A182" s="57" t="s">
        <v>21</v>
      </c>
      <c r="B182" s="27" t="s">
        <v>141</v>
      </c>
      <c r="C182" s="49">
        <v>8788</v>
      </c>
      <c r="D182" s="58" t="s">
        <v>163</v>
      </c>
      <c r="E182" s="59" t="s">
        <v>14</v>
      </c>
      <c r="F182" s="59" t="s">
        <v>110</v>
      </c>
      <c r="G182" s="57" t="s">
        <v>69</v>
      </c>
      <c r="H182" s="59" t="s">
        <v>57</v>
      </c>
      <c r="K182" s="57" t="s">
        <v>18</v>
      </c>
      <c r="L182" s="60">
        <v>304.71455519828515</v>
      </c>
      <c r="M182" s="60">
        <v>1117</v>
      </c>
      <c r="N182" s="57" t="s">
        <v>12</v>
      </c>
      <c r="O182" s="68" t="s">
        <v>156</v>
      </c>
      <c r="P182" s="137" t="s">
        <v>13</v>
      </c>
    </row>
    <row r="183" spans="1:16">
      <c r="A183" s="57" t="s">
        <v>21</v>
      </c>
      <c r="B183" s="27" t="s">
        <v>141</v>
      </c>
      <c r="C183" s="49">
        <v>8788</v>
      </c>
      <c r="D183" s="58" t="s">
        <v>163</v>
      </c>
      <c r="E183" s="59" t="s">
        <v>14</v>
      </c>
      <c r="F183" s="59" t="s">
        <v>110</v>
      </c>
      <c r="G183" s="57" t="s">
        <v>69</v>
      </c>
      <c r="H183" s="59" t="s">
        <v>57</v>
      </c>
      <c r="K183" s="57" t="s">
        <v>18</v>
      </c>
      <c r="L183" s="60">
        <v>304.59543763676152</v>
      </c>
      <c r="M183" s="60">
        <v>1179</v>
      </c>
      <c r="N183" s="57" t="s">
        <v>12</v>
      </c>
      <c r="O183" s="31">
        <v>206.91859153464989</v>
      </c>
      <c r="P183" s="137" t="s">
        <v>13</v>
      </c>
    </row>
    <row r="184" spans="1:16">
      <c r="A184" s="57" t="s">
        <v>21</v>
      </c>
      <c r="B184" s="27" t="s">
        <v>141</v>
      </c>
      <c r="C184" s="49">
        <v>8788</v>
      </c>
      <c r="D184" s="58" t="s">
        <v>163</v>
      </c>
      <c r="E184" s="59" t="s">
        <v>14</v>
      </c>
      <c r="F184" s="59" t="s">
        <v>110</v>
      </c>
      <c r="G184" s="57" t="s">
        <v>69</v>
      </c>
      <c r="H184" s="59" t="s">
        <v>57</v>
      </c>
      <c r="K184" s="57" t="s">
        <v>18</v>
      </c>
      <c r="L184" s="60">
        <v>304.45650371944743</v>
      </c>
      <c r="M184" s="60">
        <v>1241</v>
      </c>
      <c r="N184" s="57" t="s">
        <v>12</v>
      </c>
      <c r="O184" s="31">
        <v>207.62479598433882</v>
      </c>
      <c r="P184" s="137" t="s">
        <v>13</v>
      </c>
    </row>
    <row r="185" spans="1:16">
      <c r="A185" s="57" t="s">
        <v>21</v>
      </c>
      <c r="B185" s="27" t="s">
        <v>141</v>
      </c>
      <c r="C185" s="49">
        <v>8788</v>
      </c>
      <c r="D185" s="58" t="s">
        <v>163</v>
      </c>
      <c r="E185" s="59" t="s">
        <v>14</v>
      </c>
      <c r="F185" s="59" t="s">
        <v>110</v>
      </c>
      <c r="G185" s="57" t="s">
        <v>69</v>
      </c>
      <c r="H185" s="59" t="s">
        <v>57</v>
      </c>
      <c r="K185" s="57" t="s">
        <v>18</v>
      </c>
      <c r="L185" s="60">
        <v>304.57</v>
      </c>
      <c r="M185" s="60">
        <v>1303</v>
      </c>
      <c r="N185" s="57" t="s">
        <v>12</v>
      </c>
      <c r="O185" s="68" t="s">
        <v>156</v>
      </c>
      <c r="P185" s="137" t="s">
        <v>13</v>
      </c>
    </row>
    <row r="186" spans="1:16">
      <c r="A186" s="57" t="s">
        <v>21</v>
      </c>
      <c r="B186" s="27" t="s">
        <v>141</v>
      </c>
      <c r="C186" s="49">
        <v>8788</v>
      </c>
      <c r="D186" s="58" t="s">
        <v>163</v>
      </c>
      <c r="E186" s="59" t="s">
        <v>14</v>
      </c>
      <c r="F186" s="59" t="s">
        <v>110</v>
      </c>
      <c r="G186" s="57" t="s">
        <v>69</v>
      </c>
      <c r="H186" s="59" t="s">
        <v>57</v>
      </c>
      <c r="K186" s="57" t="s">
        <v>18</v>
      </c>
      <c r="L186" s="60">
        <v>304.57</v>
      </c>
      <c r="M186" s="60">
        <v>1303</v>
      </c>
      <c r="N186" s="57" t="s">
        <v>12</v>
      </c>
      <c r="O186" s="31">
        <v>204.12416041981089</v>
      </c>
      <c r="P186" s="137" t="s">
        <v>13</v>
      </c>
    </row>
    <row r="187" spans="1:16">
      <c r="A187" s="130" t="s">
        <v>21</v>
      </c>
      <c r="B187" s="27" t="s">
        <v>141</v>
      </c>
      <c r="C187" s="135">
        <v>8788</v>
      </c>
      <c r="D187" s="136" t="s">
        <v>164</v>
      </c>
      <c r="E187" s="128" t="s">
        <v>14</v>
      </c>
      <c r="F187" s="128" t="s">
        <v>110</v>
      </c>
      <c r="G187" s="130" t="s">
        <v>69</v>
      </c>
      <c r="H187" s="128" t="s">
        <v>57</v>
      </c>
      <c r="I187" s="45"/>
      <c r="J187" s="44"/>
      <c r="K187" s="130" t="s">
        <v>18</v>
      </c>
      <c r="L187" s="132">
        <v>303.6581628392484</v>
      </c>
      <c r="M187" s="132">
        <v>500.4</v>
      </c>
      <c r="N187" s="130" t="s">
        <v>12</v>
      </c>
      <c r="O187" s="47">
        <v>227.81782531738281</v>
      </c>
      <c r="P187" s="130" t="s">
        <v>13</v>
      </c>
    </row>
    <row r="188" spans="1:16">
      <c r="A188" s="57" t="s">
        <v>21</v>
      </c>
      <c r="B188" s="27" t="s">
        <v>141</v>
      </c>
      <c r="C188" s="49">
        <v>8788</v>
      </c>
      <c r="D188" s="58" t="s">
        <v>164</v>
      </c>
      <c r="E188" s="59" t="s">
        <v>14</v>
      </c>
      <c r="F188" s="59" t="s">
        <v>110</v>
      </c>
      <c r="G188" s="57" t="s">
        <v>69</v>
      </c>
      <c r="H188" s="59" t="s">
        <v>57</v>
      </c>
      <c r="K188" s="57" t="s">
        <v>18</v>
      </c>
      <c r="L188" s="60">
        <v>303.6581628392484</v>
      </c>
      <c r="M188" s="60">
        <v>500.4</v>
      </c>
      <c r="N188" s="57" t="s">
        <v>12</v>
      </c>
      <c r="O188" s="31">
        <v>225.48983715426536</v>
      </c>
      <c r="P188" s="57" t="s">
        <v>13</v>
      </c>
    </row>
    <row r="189" spans="1:16">
      <c r="A189" s="57" t="s">
        <v>21</v>
      </c>
      <c r="B189" s="27" t="s">
        <v>141</v>
      </c>
      <c r="C189" s="49">
        <v>8788</v>
      </c>
      <c r="D189" s="58" t="s">
        <v>164</v>
      </c>
      <c r="E189" s="59" t="s">
        <v>14</v>
      </c>
      <c r="F189" s="59" t="s">
        <v>110</v>
      </c>
      <c r="G189" s="57" t="s">
        <v>69</v>
      </c>
      <c r="H189" s="59" t="s">
        <v>57</v>
      </c>
      <c r="K189" s="57" t="s">
        <v>18</v>
      </c>
      <c r="L189" s="60">
        <v>306.39954853273139</v>
      </c>
      <c r="M189" s="60">
        <v>558</v>
      </c>
      <c r="N189" s="57" t="s">
        <v>12</v>
      </c>
      <c r="O189" s="31">
        <v>211.76606628417969</v>
      </c>
      <c r="P189" s="137" t="s">
        <v>13</v>
      </c>
    </row>
    <row r="190" spans="1:16">
      <c r="A190" s="57" t="s">
        <v>21</v>
      </c>
      <c r="B190" s="27" t="s">
        <v>141</v>
      </c>
      <c r="C190" s="49">
        <v>8788</v>
      </c>
      <c r="D190" s="58" t="s">
        <v>164</v>
      </c>
      <c r="E190" s="59" t="s">
        <v>14</v>
      </c>
      <c r="F190" s="59" t="s">
        <v>110</v>
      </c>
      <c r="G190" s="57" t="s">
        <v>69</v>
      </c>
      <c r="H190" s="59" t="s">
        <v>57</v>
      </c>
      <c r="K190" s="57" t="s">
        <v>18</v>
      </c>
      <c r="L190" s="60">
        <v>307.94947784810125</v>
      </c>
      <c r="M190" s="60">
        <v>620</v>
      </c>
      <c r="N190" s="57" t="s">
        <v>12</v>
      </c>
      <c r="O190" s="31">
        <v>210.25011911699849</v>
      </c>
      <c r="P190" s="137" t="s">
        <v>13</v>
      </c>
    </row>
    <row r="191" spans="1:16">
      <c r="A191" s="57" t="s">
        <v>21</v>
      </c>
      <c r="B191" s="27" t="s">
        <v>141</v>
      </c>
      <c r="C191" s="49">
        <v>8788</v>
      </c>
      <c r="D191" s="58" t="s">
        <v>164</v>
      </c>
      <c r="E191" s="59" t="s">
        <v>14</v>
      </c>
      <c r="F191" s="59" t="s">
        <v>110</v>
      </c>
      <c r="G191" s="57" t="s">
        <v>69</v>
      </c>
      <c r="H191" s="59" t="s">
        <v>57</v>
      </c>
      <c r="K191" s="57" t="s">
        <v>18</v>
      </c>
      <c r="L191" s="60">
        <v>305.91177657098524</v>
      </c>
      <c r="M191" s="60">
        <v>682</v>
      </c>
      <c r="N191" s="57" t="s">
        <v>12</v>
      </c>
      <c r="O191" s="31">
        <v>241.94697062174478</v>
      </c>
      <c r="P191" s="137" t="s">
        <v>13</v>
      </c>
    </row>
    <row r="192" spans="1:16">
      <c r="A192" s="57" t="s">
        <v>21</v>
      </c>
      <c r="B192" s="27" t="s">
        <v>141</v>
      </c>
      <c r="C192" s="49">
        <v>8788</v>
      </c>
      <c r="D192" s="58" t="s">
        <v>164</v>
      </c>
      <c r="E192" s="59" t="s">
        <v>14</v>
      </c>
      <c r="F192" s="59" t="s">
        <v>110</v>
      </c>
      <c r="G192" s="57" t="s">
        <v>69</v>
      </c>
      <c r="H192" s="59" t="s">
        <v>57</v>
      </c>
      <c r="K192" s="57" t="s">
        <v>18</v>
      </c>
      <c r="L192" s="60">
        <v>305.70758805513015</v>
      </c>
      <c r="M192" s="60">
        <v>744</v>
      </c>
      <c r="N192" s="57" t="s">
        <v>12</v>
      </c>
      <c r="O192" s="68" t="s">
        <v>156</v>
      </c>
      <c r="P192" s="137" t="s">
        <v>13</v>
      </c>
    </row>
    <row r="193" spans="1:16">
      <c r="A193" s="57" t="s">
        <v>21</v>
      </c>
      <c r="B193" s="27" t="s">
        <v>141</v>
      </c>
      <c r="C193" s="49">
        <v>8788</v>
      </c>
      <c r="D193" s="58" t="s">
        <v>164</v>
      </c>
      <c r="E193" s="59" t="s">
        <v>14</v>
      </c>
      <c r="F193" s="59" t="s">
        <v>110</v>
      </c>
      <c r="G193" s="57" t="s">
        <v>69</v>
      </c>
      <c r="H193" s="59" t="s">
        <v>57</v>
      </c>
      <c r="K193" s="57" t="s">
        <v>18</v>
      </c>
      <c r="L193" s="60">
        <v>304.77920792079209</v>
      </c>
      <c r="M193" s="60">
        <v>806</v>
      </c>
      <c r="N193" s="57" t="s">
        <v>12</v>
      </c>
      <c r="O193" s="31">
        <v>183.76887315319431</v>
      </c>
      <c r="P193" s="137" t="s">
        <v>13</v>
      </c>
    </row>
    <row r="194" spans="1:16">
      <c r="A194" s="57" t="s">
        <v>21</v>
      </c>
      <c r="B194" s="27" t="s">
        <v>141</v>
      </c>
      <c r="C194" s="49">
        <v>8788</v>
      </c>
      <c r="D194" s="58" t="s">
        <v>164</v>
      </c>
      <c r="E194" s="59" t="s">
        <v>14</v>
      </c>
      <c r="F194" s="59" t="s">
        <v>110</v>
      </c>
      <c r="G194" s="57" t="s">
        <v>69</v>
      </c>
      <c r="H194" s="59" t="s">
        <v>57</v>
      </c>
      <c r="K194" s="57" t="s">
        <v>18</v>
      </c>
      <c r="L194" s="60">
        <v>304.27781558726673</v>
      </c>
      <c r="M194" s="60">
        <v>868</v>
      </c>
      <c r="N194" s="57" t="s">
        <v>12</v>
      </c>
      <c r="O194" s="31">
        <v>210.1760490171371</v>
      </c>
      <c r="P194" s="137" t="s">
        <v>13</v>
      </c>
    </row>
    <row r="195" spans="1:16">
      <c r="A195" s="57" t="s">
        <v>21</v>
      </c>
      <c r="B195" s="27" t="s">
        <v>141</v>
      </c>
      <c r="C195" s="49">
        <v>8788</v>
      </c>
      <c r="D195" s="58" t="s">
        <v>164</v>
      </c>
      <c r="E195" s="59" t="s">
        <v>14</v>
      </c>
      <c r="F195" s="59" t="s">
        <v>110</v>
      </c>
      <c r="G195" s="57" t="s">
        <v>69</v>
      </c>
      <c r="H195" s="59" t="s">
        <v>57</v>
      </c>
      <c r="K195" s="57" t="s">
        <v>18</v>
      </c>
      <c r="L195" s="60">
        <v>304.32749727965182</v>
      </c>
      <c r="M195" s="60">
        <v>931</v>
      </c>
      <c r="N195" s="57" t="s">
        <v>12</v>
      </c>
      <c r="O195" s="31">
        <v>208.43783717001639</v>
      </c>
      <c r="P195" s="137" t="s">
        <v>13</v>
      </c>
    </row>
    <row r="196" spans="1:16">
      <c r="A196" s="57" t="s">
        <v>21</v>
      </c>
      <c r="B196" s="27" t="s">
        <v>141</v>
      </c>
      <c r="C196" s="49">
        <v>8788</v>
      </c>
      <c r="D196" s="58" t="s">
        <v>164</v>
      </c>
      <c r="E196" s="59" t="s">
        <v>14</v>
      </c>
      <c r="F196" s="59" t="s">
        <v>110</v>
      </c>
      <c r="G196" s="57" t="s">
        <v>69</v>
      </c>
      <c r="H196" s="59" t="s">
        <v>57</v>
      </c>
      <c r="K196" s="57" t="s">
        <v>18</v>
      </c>
      <c r="L196" s="60">
        <v>304.63517777777776</v>
      </c>
      <c r="M196" s="60">
        <v>993</v>
      </c>
      <c r="N196" s="57" t="s">
        <v>12</v>
      </c>
      <c r="O196" s="31">
        <v>209.12061383647304</v>
      </c>
      <c r="P196" s="137" t="s">
        <v>13</v>
      </c>
    </row>
    <row r="197" spans="1:16">
      <c r="A197" s="57" t="s">
        <v>21</v>
      </c>
      <c r="B197" s="27" t="s">
        <v>141</v>
      </c>
      <c r="C197" s="49">
        <v>8788</v>
      </c>
      <c r="D197" s="58" t="s">
        <v>164</v>
      </c>
      <c r="E197" s="59" t="s">
        <v>14</v>
      </c>
      <c r="F197" s="59" t="s">
        <v>110</v>
      </c>
      <c r="G197" s="57" t="s">
        <v>69</v>
      </c>
      <c r="H197" s="59" t="s">
        <v>57</v>
      </c>
      <c r="K197" s="57" t="s">
        <v>18</v>
      </c>
      <c r="L197" s="60">
        <v>304.18790374331553</v>
      </c>
      <c r="M197" s="60">
        <v>1055</v>
      </c>
      <c r="N197" s="57" t="s">
        <v>12</v>
      </c>
      <c r="O197" s="31">
        <v>208.23454481555569</v>
      </c>
      <c r="P197" s="137" t="s">
        <v>13</v>
      </c>
    </row>
    <row r="198" spans="1:16">
      <c r="A198" s="57" t="s">
        <v>21</v>
      </c>
      <c r="B198" s="27" t="s">
        <v>141</v>
      </c>
      <c r="C198" s="49">
        <v>8788</v>
      </c>
      <c r="D198" s="58" t="s">
        <v>164</v>
      </c>
      <c r="E198" s="59" t="s">
        <v>14</v>
      </c>
      <c r="F198" s="59" t="s">
        <v>110</v>
      </c>
      <c r="G198" s="57" t="s">
        <v>69</v>
      </c>
      <c r="H198" s="59" t="s">
        <v>57</v>
      </c>
      <c r="K198" s="57" t="s">
        <v>18</v>
      </c>
      <c r="L198" s="60">
        <v>304.71455519828515</v>
      </c>
      <c r="M198" s="60">
        <v>1117</v>
      </c>
      <c r="N198" s="57" t="s">
        <v>12</v>
      </c>
      <c r="O198" s="68" t="s">
        <v>156</v>
      </c>
      <c r="P198" s="137" t="s">
        <v>13</v>
      </c>
    </row>
    <row r="199" spans="1:16">
      <c r="A199" s="57" t="s">
        <v>21</v>
      </c>
      <c r="B199" s="27" t="s">
        <v>141</v>
      </c>
      <c r="C199" s="49">
        <v>8788</v>
      </c>
      <c r="D199" s="58" t="s">
        <v>164</v>
      </c>
      <c r="E199" s="59" t="s">
        <v>14</v>
      </c>
      <c r="F199" s="59" t="s">
        <v>110</v>
      </c>
      <c r="G199" s="57" t="s">
        <v>69</v>
      </c>
      <c r="H199" s="59" t="s">
        <v>57</v>
      </c>
      <c r="K199" s="57" t="s">
        <v>18</v>
      </c>
      <c r="L199" s="60">
        <v>304.59543763676152</v>
      </c>
      <c r="M199" s="60">
        <v>1179</v>
      </c>
      <c r="N199" s="57" t="s">
        <v>12</v>
      </c>
      <c r="O199" s="31">
        <v>207.83675901351435</v>
      </c>
      <c r="P199" s="137" t="s">
        <v>13</v>
      </c>
    </row>
    <row r="200" spans="1:16">
      <c r="A200" s="57" t="s">
        <v>21</v>
      </c>
      <c r="B200" s="27" t="s">
        <v>141</v>
      </c>
      <c r="C200" s="49">
        <v>8788</v>
      </c>
      <c r="D200" s="58" t="s">
        <v>164</v>
      </c>
      <c r="E200" s="59" t="s">
        <v>14</v>
      </c>
      <c r="F200" s="59" t="s">
        <v>110</v>
      </c>
      <c r="G200" s="57" t="s">
        <v>69</v>
      </c>
      <c r="H200" s="59" t="s">
        <v>57</v>
      </c>
      <c r="K200" s="57" t="s">
        <v>18</v>
      </c>
      <c r="L200" s="60">
        <v>304.45650371944743</v>
      </c>
      <c r="M200" s="60">
        <v>1241</v>
      </c>
      <c r="N200" s="57" t="s">
        <v>12</v>
      </c>
      <c r="O200" s="31">
        <v>208.21313427340598</v>
      </c>
      <c r="P200" s="137" t="s">
        <v>13</v>
      </c>
    </row>
    <row r="201" spans="1:16">
      <c r="A201" s="57" t="s">
        <v>21</v>
      </c>
      <c r="B201" s="27" t="s">
        <v>141</v>
      </c>
      <c r="C201" s="49">
        <v>8788</v>
      </c>
      <c r="D201" s="58" t="s">
        <v>164</v>
      </c>
      <c r="E201" s="59" t="s">
        <v>14</v>
      </c>
      <c r="F201" s="59" t="s">
        <v>110</v>
      </c>
      <c r="G201" s="57" t="s">
        <v>69</v>
      </c>
      <c r="H201" s="59" t="s">
        <v>57</v>
      </c>
      <c r="K201" s="57" t="s">
        <v>18</v>
      </c>
      <c r="L201" s="60">
        <v>304.57</v>
      </c>
      <c r="M201" s="60">
        <v>1303</v>
      </c>
      <c r="N201" s="57" t="s">
        <v>12</v>
      </c>
      <c r="O201" s="68" t="s">
        <v>156</v>
      </c>
      <c r="P201" s="137" t="s">
        <v>13</v>
      </c>
    </row>
    <row r="202" spans="1:16">
      <c r="A202" s="57" t="s">
        <v>21</v>
      </c>
      <c r="B202" s="27" t="s">
        <v>141</v>
      </c>
      <c r="C202" s="49">
        <v>8788</v>
      </c>
      <c r="D202" s="58" t="s">
        <v>164</v>
      </c>
      <c r="E202" s="59" t="s">
        <v>14</v>
      </c>
      <c r="F202" s="59" t="s">
        <v>110</v>
      </c>
      <c r="G202" s="57" t="s">
        <v>69</v>
      </c>
      <c r="H202" s="59" t="s">
        <v>57</v>
      </c>
      <c r="K202" s="57" t="s">
        <v>18</v>
      </c>
      <c r="L202" s="60">
        <v>304.57</v>
      </c>
      <c r="M202" s="60">
        <v>1303</v>
      </c>
      <c r="N202" s="57" t="s">
        <v>12</v>
      </c>
      <c r="O202" s="31">
        <v>242.4414776217553</v>
      </c>
      <c r="P202" s="137" t="s">
        <v>13</v>
      </c>
    </row>
    <row r="203" spans="1:16">
      <c r="A203" s="130" t="s">
        <v>21</v>
      </c>
      <c r="B203" s="27" t="s">
        <v>141</v>
      </c>
      <c r="C203" s="135">
        <v>8788</v>
      </c>
      <c r="D203" s="136" t="s">
        <v>165</v>
      </c>
      <c r="E203" s="128" t="s">
        <v>14</v>
      </c>
      <c r="F203" s="128" t="s">
        <v>110</v>
      </c>
      <c r="G203" s="130" t="s">
        <v>69</v>
      </c>
      <c r="H203" s="128" t="s">
        <v>57</v>
      </c>
      <c r="I203" s="45"/>
      <c r="J203" s="44"/>
      <c r="K203" s="130" t="s">
        <v>18</v>
      </c>
      <c r="L203" s="132">
        <v>303.6581628392484</v>
      </c>
      <c r="M203" s="132">
        <v>500.4</v>
      </c>
      <c r="N203" s="130" t="s">
        <v>12</v>
      </c>
      <c r="O203" s="47">
        <v>228.12246602376302</v>
      </c>
      <c r="P203" s="130" t="s">
        <v>13</v>
      </c>
    </row>
    <row r="204" spans="1:16">
      <c r="A204" s="57" t="s">
        <v>21</v>
      </c>
      <c r="B204" s="27" t="s">
        <v>141</v>
      </c>
      <c r="C204" s="49">
        <v>8788</v>
      </c>
      <c r="D204" s="58" t="s">
        <v>165</v>
      </c>
      <c r="E204" s="59" t="s">
        <v>14</v>
      </c>
      <c r="F204" s="59" t="s">
        <v>110</v>
      </c>
      <c r="G204" s="57" t="s">
        <v>69</v>
      </c>
      <c r="H204" s="59" t="s">
        <v>57</v>
      </c>
      <c r="K204" s="57" t="s">
        <v>18</v>
      </c>
      <c r="L204" s="60">
        <v>303.6581628392484</v>
      </c>
      <c r="M204" s="60">
        <v>500.4</v>
      </c>
      <c r="N204" s="57" t="s">
        <v>12</v>
      </c>
      <c r="O204" s="31">
        <v>225.99289601643881</v>
      </c>
      <c r="P204" s="57" t="s">
        <v>13</v>
      </c>
    </row>
    <row r="205" spans="1:16">
      <c r="A205" s="57" t="s">
        <v>21</v>
      </c>
      <c r="B205" s="27" t="s">
        <v>141</v>
      </c>
      <c r="C205" s="49">
        <v>8788</v>
      </c>
      <c r="D205" s="58" t="s">
        <v>165</v>
      </c>
      <c r="E205" s="59" t="s">
        <v>14</v>
      </c>
      <c r="F205" s="59" t="s">
        <v>110</v>
      </c>
      <c r="G205" s="57" t="s">
        <v>69</v>
      </c>
      <c r="H205" s="59" t="s">
        <v>57</v>
      </c>
      <c r="K205" s="57" t="s">
        <v>18</v>
      </c>
      <c r="L205" s="60">
        <v>306.39954853273139</v>
      </c>
      <c r="M205" s="60">
        <v>558</v>
      </c>
      <c r="N205" s="57" t="s">
        <v>12</v>
      </c>
      <c r="O205" s="31">
        <v>213.48130035400391</v>
      </c>
      <c r="P205" s="137" t="s">
        <v>13</v>
      </c>
    </row>
    <row r="206" spans="1:16">
      <c r="A206" s="57" t="s">
        <v>21</v>
      </c>
      <c r="B206" s="27" t="s">
        <v>141</v>
      </c>
      <c r="C206" s="49">
        <v>8788</v>
      </c>
      <c r="D206" s="58" t="s">
        <v>165</v>
      </c>
      <c r="E206" s="59" t="s">
        <v>14</v>
      </c>
      <c r="F206" s="59" t="s">
        <v>110</v>
      </c>
      <c r="G206" s="57" t="s">
        <v>69</v>
      </c>
      <c r="H206" s="59" t="s">
        <v>57</v>
      </c>
      <c r="K206" s="57" t="s">
        <v>18</v>
      </c>
      <c r="L206" s="60">
        <v>307.94947784810125</v>
      </c>
      <c r="M206" s="60">
        <v>620</v>
      </c>
      <c r="N206" s="57" t="s">
        <v>12</v>
      </c>
      <c r="O206" s="31">
        <v>211.96982065836588</v>
      </c>
      <c r="P206" s="137" t="s">
        <v>13</v>
      </c>
    </row>
    <row r="207" spans="1:16">
      <c r="A207" s="57" t="s">
        <v>21</v>
      </c>
      <c r="B207" s="27" t="s">
        <v>141</v>
      </c>
      <c r="C207" s="49">
        <v>8788</v>
      </c>
      <c r="D207" s="58" t="s">
        <v>165</v>
      </c>
      <c r="E207" s="59" t="s">
        <v>14</v>
      </c>
      <c r="F207" s="59" t="s">
        <v>110</v>
      </c>
      <c r="G207" s="57" t="s">
        <v>69</v>
      </c>
      <c r="H207" s="59" t="s">
        <v>57</v>
      </c>
      <c r="K207" s="57" t="s">
        <v>18</v>
      </c>
      <c r="L207" s="60">
        <v>305.91177657098524</v>
      </c>
      <c r="M207" s="60">
        <v>682</v>
      </c>
      <c r="N207" s="57" t="s">
        <v>12</v>
      </c>
      <c r="O207" s="31">
        <v>218.12188938685827</v>
      </c>
      <c r="P207" s="137" t="s">
        <v>13</v>
      </c>
    </row>
    <row r="208" spans="1:16">
      <c r="A208" s="57" t="s">
        <v>21</v>
      </c>
      <c r="B208" s="27" t="s">
        <v>141</v>
      </c>
      <c r="C208" s="49">
        <v>8788</v>
      </c>
      <c r="D208" s="58" t="s">
        <v>165</v>
      </c>
      <c r="E208" s="59" t="s">
        <v>14</v>
      </c>
      <c r="F208" s="59" t="s">
        <v>110</v>
      </c>
      <c r="G208" s="57" t="s">
        <v>69</v>
      </c>
      <c r="H208" s="59" t="s">
        <v>57</v>
      </c>
      <c r="K208" s="57" t="s">
        <v>18</v>
      </c>
      <c r="L208" s="60">
        <v>305.70758805513015</v>
      </c>
      <c r="M208" s="60">
        <v>744</v>
      </c>
      <c r="N208" s="57" t="s">
        <v>12</v>
      </c>
      <c r="O208" s="68" t="s">
        <v>156</v>
      </c>
      <c r="P208" s="137" t="s">
        <v>13</v>
      </c>
    </row>
    <row r="209" spans="1:16">
      <c r="A209" s="57" t="s">
        <v>21</v>
      </c>
      <c r="B209" s="27" t="s">
        <v>141</v>
      </c>
      <c r="C209" s="49">
        <v>8788</v>
      </c>
      <c r="D209" s="58" t="s">
        <v>165</v>
      </c>
      <c r="E209" s="59" t="s">
        <v>14</v>
      </c>
      <c r="F209" s="59" t="s">
        <v>110</v>
      </c>
      <c r="G209" s="57" t="s">
        <v>69</v>
      </c>
      <c r="H209" s="59" t="s">
        <v>57</v>
      </c>
      <c r="K209" s="57" t="s">
        <v>18</v>
      </c>
      <c r="L209" s="60">
        <v>304.77920792079209</v>
      </c>
      <c r="M209" s="60">
        <v>806</v>
      </c>
      <c r="N209" s="57" t="s">
        <v>12</v>
      </c>
      <c r="O209" s="31">
        <v>172.52922566731772</v>
      </c>
      <c r="P209" s="137" t="s">
        <v>13</v>
      </c>
    </row>
    <row r="210" spans="1:16">
      <c r="A210" s="57" t="s">
        <v>21</v>
      </c>
      <c r="B210" s="27" t="s">
        <v>141</v>
      </c>
      <c r="C210" s="49">
        <v>8788</v>
      </c>
      <c r="D210" s="58" t="s">
        <v>165</v>
      </c>
      <c r="E210" s="59" t="s">
        <v>14</v>
      </c>
      <c r="F210" s="59" t="s">
        <v>110</v>
      </c>
      <c r="G210" s="57" t="s">
        <v>69</v>
      </c>
      <c r="H210" s="59" t="s">
        <v>57</v>
      </c>
      <c r="K210" s="57" t="s">
        <v>18</v>
      </c>
      <c r="L210" s="60">
        <v>304.27781558726673</v>
      </c>
      <c r="M210" s="60">
        <v>868</v>
      </c>
      <c r="N210" s="57" t="s">
        <v>12</v>
      </c>
      <c r="O210" s="31">
        <v>211.57609659830729</v>
      </c>
      <c r="P210" s="137" t="s">
        <v>13</v>
      </c>
    </row>
    <row r="211" spans="1:16">
      <c r="A211" s="57" t="s">
        <v>21</v>
      </c>
      <c r="B211" s="27" t="s">
        <v>141</v>
      </c>
      <c r="C211" s="49">
        <v>8788</v>
      </c>
      <c r="D211" s="58" t="s">
        <v>165</v>
      </c>
      <c r="E211" s="59" t="s">
        <v>14</v>
      </c>
      <c r="F211" s="59" t="s">
        <v>110</v>
      </c>
      <c r="G211" s="57" t="s">
        <v>69</v>
      </c>
      <c r="H211" s="59" t="s">
        <v>57</v>
      </c>
      <c r="K211" s="57" t="s">
        <v>18</v>
      </c>
      <c r="L211" s="60">
        <v>304.32749727965182</v>
      </c>
      <c r="M211" s="60">
        <v>931</v>
      </c>
      <c r="N211" s="57" t="s">
        <v>12</v>
      </c>
      <c r="O211" s="31">
        <v>210.28423258463542</v>
      </c>
      <c r="P211" s="137" t="s">
        <v>13</v>
      </c>
    </row>
    <row r="212" spans="1:16">
      <c r="A212" s="57" t="s">
        <v>21</v>
      </c>
      <c r="B212" s="27" t="s">
        <v>141</v>
      </c>
      <c r="C212" s="49">
        <v>8788</v>
      </c>
      <c r="D212" s="58" t="s">
        <v>165</v>
      </c>
      <c r="E212" s="59" t="s">
        <v>14</v>
      </c>
      <c r="F212" s="59" t="s">
        <v>110</v>
      </c>
      <c r="G212" s="57" t="s">
        <v>69</v>
      </c>
      <c r="H212" s="59" t="s">
        <v>57</v>
      </c>
      <c r="K212" s="57" t="s">
        <v>18</v>
      </c>
      <c r="L212" s="60">
        <v>304.63517777777776</v>
      </c>
      <c r="M212" s="60">
        <v>993</v>
      </c>
      <c r="N212" s="57" t="s">
        <v>12</v>
      </c>
      <c r="O212" s="31">
        <v>210.67569376627605</v>
      </c>
      <c r="P212" s="137" t="s">
        <v>13</v>
      </c>
    </row>
    <row r="213" spans="1:16">
      <c r="A213" s="57" t="s">
        <v>21</v>
      </c>
      <c r="B213" s="27" t="s">
        <v>141</v>
      </c>
      <c r="C213" s="49">
        <v>8788</v>
      </c>
      <c r="D213" s="58" t="s">
        <v>165</v>
      </c>
      <c r="E213" s="59" t="s">
        <v>14</v>
      </c>
      <c r="F213" s="59" t="s">
        <v>110</v>
      </c>
      <c r="G213" s="57" t="s">
        <v>69</v>
      </c>
      <c r="H213" s="59" t="s">
        <v>57</v>
      </c>
      <c r="K213" s="57" t="s">
        <v>18</v>
      </c>
      <c r="L213" s="60">
        <v>304.18790374331553</v>
      </c>
      <c r="M213" s="60">
        <v>1055</v>
      </c>
      <c r="N213" s="57" t="s">
        <v>12</v>
      </c>
      <c r="O213" s="31">
        <v>209.74050649007162</v>
      </c>
      <c r="P213" s="137" t="s">
        <v>13</v>
      </c>
    </row>
    <row r="214" spans="1:16">
      <c r="A214" s="57" t="s">
        <v>21</v>
      </c>
      <c r="B214" s="27" t="s">
        <v>141</v>
      </c>
      <c r="C214" s="49">
        <v>8788</v>
      </c>
      <c r="D214" s="58" t="s">
        <v>165</v>
      </c>
      <c r="E214" s="59" t="s">
        <v>14</v>
      </c>
      <c r="F214" s="59" t="s">
        <v>110</v>
      </c>
      <c r="G214" s="57" t="s">
        <v>69</v>
      </c>
      <c r="H214" s="59" t="s">
        <v>57</v>
      </c>
      <c r="K214" s="57" t="s">
        <v>18</v>
      </c>
      <c r="L214" s="60">
        <v>304.71455519828515</v>
      </c>
      <c r="M214" s="60">
        <v>1117</v>
      </c>
      <c r="N214" s="57" t="s">
        <v>12</v>
      </c>
      <c r="O214" s="68" t="s">
        <v>156</v>
      </c>
      <c r="P214" s="137" t="s">
        <v>13</v>
      </c>
    </row>
    <row r="215" spans="1:16">
      <c r="A215" s="57" t="s">
        <v>21</v>
      </c>
      <c r="B215" s="27" t="s">
        <v>141</v>
      </c>
      <c r="C215" s="49">
        <v>8788</v>
      </c>
      <c r="D215" s="58" t="s">
        <v>165</v>
      </c>
      <c r="E215" s="59" t="s">
        <v>14</v>
      </c>
      <c r="F215" s="59" t="s">
        <v>110</v>
      </c>
      <c r="G215" s="57" t="s">
        <v>69</v>
      </c>
      <c r="H215" s="59" t="s">
        <v>57</v>
      </c>
      <c r="K215" s="57" t="s">
        <v>18</v>
      </c>
      <c r="L215" s="60">
        <v>304.59543763676152</v>
      </c>
      <c r="M215" s="60">
        <v>1179</v>
      </c>
      <c r="N215" s="57" t="s">
        <v>12</v>
      </c>
      <c r="O215" s="31">
        <v>209.63036600748697</v>
      </c>
      <c r="P215" s="137" t="s">
        <v>13</v>
      </c>
    </row>
    <row r="216" spans="1:16">
      <c r="A216" s="57" t="s">
        <v>21</v>
      </c>
      <c r="B216" s="27" t="s">
        <v>141</v>
      </c>
      <c r="C216" s="49">
        <v>8788</v>
      </c>
      <c r="D216" s="58" t="s">
        <v>165</v>
      </c>
      <c r="E216" s="59" t="s">
        <v>14</v>
      </c>
      <c r="F216" s="59" t="s">
        <v>110</v>
      </c>
      <c r="G216" s="57" t="s">
        <v>69</v>
      </c>
      <c r="H216" s="59" t="s">
        <v>57</v>
      </c>
      <c r="K216" s="57" t="s">
        <v>18</v>
      </c>
      <c r="L216" s="60">
        <v>304.45650371944743</v>
      </c>
      <c r="M216" s="60">
        <v>1241</v>
      </c>
      <c r="N216" s="57" t="s">
        <v>12</v>
      </c>
      <c r="O216" s="31">
        <v>209.76655883789061</v>
      </c>
      <c r="P216" s="137" t="s">
        <v>13</v>
      </c>
    </row>
    <row r="217" spans="1:16">
      <c r="A217" s="57" t="s">
        <v>21</v>
      </c>
      <c r="B217" s="27" t="s">
        <v>141</v>
      </c>
      <c r="C217" s="49">
        <v>8788</v>
      </c>
      <c r="D217" s="58" t="s">
        <v>165</v>
      </c>
      <c r="E217" s="59" t="s">
        <v>14</v>
      </c>
      <c r="F217" s="59" t="s">
        <v>110</v>
      </c>
      <c r="G217" s="57" t="s">
        <v>69</v>
      </c>
      <c r="H217" s="59" t="s">
        <v>57</v>
      </c>
      <c r="K217" s="57" t="s">
        <v>18</v>
      </c>
      <c r="L217" s="60">
        <v>304.57</v>
      </c>
      <c r="M217" s="60">
        <v>1303</v>
      </c>
      <c r="N217" s="57" t="s">
        <v>12</v>
      </c>
      <c r="O217" s="68" t="s">
        <v>156</v>
      </c>
      <c r="P217" s="137" t="s">
        <v>13</v>
      </c>
    </row>
    <row r="218" spans="1:16">
      <c r="A218" s="57" t="s">
        <v>21</v>
      </c>
      <c r="B218" s="27" t="s">
        <v>141</v>
      </c>
      <c r="C218" s="49">
        <v>8788</v>
      </c>
      <c r="D218" s="58" t="s">
        <v>165</v>
      </c>
      <c r="E218" s="59" t="s">
        <v>14</v>
      </c>
      <c r="F218" s="59" t="s">
        <v>110</v>
      </c>
      <c r="G218" s="57" t="s">
        <v>69</v>
      </c>
      <c r="H218" s="59" t="s">
        <v>57</v>
      </c>
      <c r="K218" s="57" t="s">
        <v>18</v>
      </c>
      <c r="L218" s="60">
        <v>304.57</v>
      </c>
      <c r="M218" s="60">
        <v>1303</v>
      </c>
      <c r="N218" s="57" t="s">
        <v>12</v>
      </c>
      <c r="O218" s="31">
        <v>253.25605010986328</v>
      </c>
      <c r="P218" s="137" t="s">
        <v>13</v>
      </c>
    </row>
    <row r="219" spans="1:16">
      <c r="A219" s="130" t="s">
        <v>21</v>
      </c>
      <c r="B219" s="27" t="s">
        <v>141</v>
      </c>
      <c r="C219" s="135">
        <v>8788</v>
      </c>
      <c r="D219" s="136" t="s">
        <v>166</v>
      </c>
      <c r="E219" s="128" t="s">
        <v>14</v>
      </c>
      <c r="F219" s="128" t="s">
        <v>110</v>
      </c>
      <c r="G219" s="130" t="s">
        <v>69</v>
      </c>
      <c r="H219" s="128" t="s">
        <v>57</v>
      </c>
      <c r="I219" s="45"/>
      <c r="J219" s="44"/>
      <c r="K219" s="130" t="s">
        <v>18</v>
      </c>
      <c r="L219" s="132">
        <v>303.6581628392484</v>
      </c>
      <c r="M219" s="132">
        <v>500.4</v>
      </c>
      <c r="N219" s="130" t="s">
        <v>12</v>
      </c>
      <c r="O219" s="47">
        <v>222.0011266892956</v>
      </c>
      <c r="P219" s="130" t="s">
        <v>13</v>
      </c>
    </row>
    <row r="220" spans="1:16">
      <c r="A220" s="57" t="s">
        <v>21</v>
      </c>
      <c r="B220" s="27" t="s">
        <v>141</v>
      </c>
      <c r="C220" s="49">
        <v>8788</v>
      </c>
      <c r="D220" s="58" t="s">
        <v>166</v>
      </c>
      <c r="E220" s="59" t="s">
        <v>14</v>
      </c>
      <c r="F220" s="59" t="s">
        <v>110</v>
      </c>
      <c r="G220" s="57" t="s">
        <v>69</v>
      </c>
      <c r="H220" s="59" t="s">
        <v>57</v>
      </c>
      <c r="K220" s="57" t="s">
        <v>18</v>
      </c>
      <c r="L220" s="60">
        <v>303.6581628392484</v>
      </c>
      <c r="M220" s="60">
        <v>500.4</v>
      </c>
      <c r="N220" s="57" t="s">
        <v>12</v>
      </c>
      <c r="O220" s="31">
        <v>220.05467076455392</v>
      </c>
      <c r="P220" s="57" t="s">
        <v>13</v>
      </c>
    </row>
    <row r="221" spans="1:16">
      <c r="A221" s="57" t="s">
        <v>21</v>
      </c>
      <c r="B221" s="27" t="s">
        <v>141</v>
      </c>
      <c r="C221" s="49">
        <v>8788</v>
      </c>
      <c r="D221" s="58" t="s">
        <v>166</v>
      </c>
      <c r="E221" s="59" t="s">
        <v>14</v>
      </c>
      <c r="F221" s="59" t="s">
        <v>110</v>
      </c>
      <c r="G221" s="57" t="s">
        <v>69</v>
      </c>
      <c r="H221" s="59" t="s">
        <v>57</v>
      </c>
      <c r="K221" s="57" t="s">
        <v>18</v>
      </c>
      <c r="L221" s="60">
        <v>306.39954853273139</v>
      </c>
      <c r="M221" s="60">
        <v>558</v>
      </c>
      <c r="N221" s="57" t="s">
        <v>12</v>
      </c>
      <c r="O221" s="31">
        <v>215.95169225232354</v>
      </c>
      <c r="P221" s="137" t="s">
        <v>13</v>
      </c>
    </row>
    <row r="222" spans="1:16">
      <c r="A222" s="57" t="s">
        <v>21</v>
      </c>
      <c r="B222" s="27" t="s">
        <v>141</v>
      </c>
      <c r="C222" s="49">
        <v>8788</v>
      </c>
      <c r="D222" s="58" t="s">
        <v>166</v>
      </c>
      <c r="E222" s="59" t="s">
        <v>14</v>
      </c>
      <c r="F222" s="59" t="s">
        <v>110</v>
      </c>
      <c r="G222" s="57" t="s">
        <v>69</v>
      </c>
      <c r="H222" s="59" t="s">
        <v>57</v>
      </c>
      <c r="K222" s="57" t="s">
        <v>18</v>
      </c>
      <c r="L222" s="60">
        <v>307.94947784810125</v>
      </c>
      <c r="M222" s="60">
        <v>620</v>
      </c>
      <c r="N222" s="57" t="s">
        <v>12</v>
      </c>
      <c r="O222" s="31">
        <v>216.67347963394658</v>
      </c>
      <c r="P222" s="137" t="s">
        <v>13</v>
      </c>
    </row>
    <row r="223" spans="1:16">
      <c r="A223" s="57" t="s">
        <v>21</v>
      </c>
      <c r="B223" s="27" t="s">
        <v>141</v>
      </c>
      <c r="C223" s="49">
        <v>8788</v>
      </c>
      <c r="D223" s="58" t="s">
        <v>166</v>
      </c>
      <c r="E223" s="59" t="s">
        <v>14</v>
      </c>
      <c r="F223" s="59" t="s">
        <v>110</v>
      </c>
      <c r="G223" s="57" t="s">
        <v>69</v>
      </c>
      <c r="H223" s="59" t="s">
        <v>57</v>
      </c>
      <c r="K223" s="57" t="s">
        <v>18</v>
      </c>
      <c r="L223" s="60">
        <v>305.91177657098524</v>
      </c>
      <c r="M223" s="60">
        <v>682</v>
      </c>
      <c r="N223" s="57" t="s">
        <v>12</v>
      </c>
      <c r="O223" s="31">
        <v>229.66012365167791</v>
      </c>
      <c r="P223" s="137" t="s">
        <v>13</v>
      </c>
    </row>
    <row r="224" spans="1:16">
      <c r="A224" s="57" t="s">
        <v>21</v>
      </c>
      <c r="B224" s="27" t="s">
        <v>141</v>
      </c>
      <c r="C224" s="49">
        <v>8788</v>
      </c>
      <c r="D224" s="58" t="s">
        <v>166</v>
      </c>
      <c r="E224" s="59" t="s">
        <v>14</v>
      </c>
      <c r="F224" s="59" t="s">
        <v>110</v>
      </c>
      <c r="G224" s="57" t="s">
        <v>69</v>
      </c>
      <c r="H224" s="59" t="s">
        <v>57</v>
      </c>
      <c r="K224" s="57" t="s">
        <v>18</v>
      </c>
      <c r="L224" s="60">
        <v>305.70758805513015</v>
      </c>
      <c r="M224" s="60">
        <v>744</v>
      </c>
      <c r="N224" s="57" t="s">
        <v>12</v>
      </c>
      <c r="O224" s="68" t="s">
        <v>156</v>
      </c>
      <c r="P224" s="137" t="s">
        <v>13</v>
      </c>
    </row>
    <row r="225" spans="1:16">
      <c r="A225" s="57" t="s">
        <v>21</v>
      </c>
      <c r="B225" s="27" t="s">
        <v>141</v>
      </c>
      <c r="C225" s="49">
        <v>8788</v>
      </c>
      <c r="D225" s="58" t="s">
        <v>166</v>
      </c>
      <c r="E225" s="59" t="s">
        <v>14</v>
      </c>
      <c r="F225" s="59" t="s">
        <v>110</v>
      </c>
      <c r="G225" s="57" t="s">
        <v>69</v>
      </c>
      <c r="H225" s="59" t="s">
        <v>57</v>
      </c>
      <c r="K225" s="57" t="s">
        <v>18</v>
      </c>
      <c r="L225" s="60">
        <v>304.77920792079209</v>
      </c>
      <c r="M225" s="60">
        <v>806</v>
      </c>
      <c r="N225" s="57" t="s">
        <v>12</v>
      </c>
      <c r="O225" s="31">
        <v>187.96191993126502</v>
      </c>
      <c r="P225" s="137" t="s">
        <v>13</v>
      </c>
    </row>
    <row r="226" spans="1:16">
      <c r="A226" s="57" t="s">
        <v>21</v>
      </c>
      <c r="B226" s="27" t="s">
        <v>141</v>
      </c>
      <c r="C226" s="49">
        <v>8788</v>
      </c>
      <c r="D226" s="58" t="s">
        <v>166</v>
      </c>
      <c r="E226" s="59" t="s">
        <v>14</v>
      </c>
      <c r="F226" s="59" t="s">
        <v>110</v>
      </c>
      <c r="G226" s="57" t="s">
        <v>69</v>
      </c>
      <c r="H226" s="59" t="s">
        <v>57</v>
      </c>
      <c r="K226" s="57" t="s">
        <v>18</v>
      </c>
      <c r="L226" s="60">
        <v>304.27781558726673</v>
      </c>
      <c r="M226" s="60">
        <v>868</v>
      </c>
      <c r="N226" s="57" t="s">
        <v>12</v>
      </c>
      <c r="O226" s="31">
        <v>216.62268214071952</v>
      </c>
      <c r="P226" s="137" t="s">
        <v>13</v>
      </c>
    </row>
    <row r="227" spans="1:16">
      <c r="A227" s="57" t="s">
        <v>21</v>
      </c>
      <c r="B227" s="27" t="s">
        <v>141</v>
      </c>
      <c r="C227" s="49">
        <v>8788</v>
      </c>
      <c r="D227" s="58" t="s">
        <v>166</v>
      </c>
      <c r="E227" s="59" t="s">
        <v>14</v>
      </c>
      <c r="F227" s="59" t="s">
        <v>110</v>
      </c>
      <c r="G227" s="57" t="s">
        <v>69</v>
      </c>
      <c r="H227" s="59" t="s">
        <v>57</v>
      </c>
      <c r="K227" s="57" t="s">
        <v>18</v>
      </c>
      <c r="L227" s="60">
        <v>304.32749727965182</v>
      </c>
      <c r="M227" s="60">
        <v>931</v>
      </c>
      <c r="N227" s="57" t="s">
        <v>12</v>
      </c>
      <c r="O227" s="31">
        <v>214.82959378150201</v>
      </c>
      <c r="P227" s="137" t="s">
        <v>13</v>
      </c>
    </row>
    <row r="228" spans="1:16">
      <c r="A228" s="57" t="s">
        <v>21</v>
      </c>
      <c r="B228" s="27" t="s">
        <v>141</v>
      </c>
      <c r="C228" s="49">
        <v>8788</v>
      </c>
      <c r="D228" s="58" t="s">
        <v>166</v>
      </c>
      <c r="E228" s="59" t="s">
        <v>14</v>
      </c>
      <c r="F228" s="59" t="s">
        <v>110</v>
      </c>
      <c r="G228" s="57" t="s">
        <v>69</v>
      </c>
      <c r="H228" s="59" t="s">
        <v>57</v>
      </c>
      <c r="K228" s="57" t="s">
        <v>18</v>
      </c>
      <c r="L228" s="60">
        <v>304.63517777777776</v>
      </c>
      <c r="M228" s="60">
        <v>993</v>
      </c>
      <c r="N228" s="57" t="s">
        <v>12</v>
      </c>
      <c r="O228" s="31">
        <v>215.71107039913053</v>
      </c>
      <c r="P228" s="137" t="s">
        <v>13</v>
      </c>
    </row>
    <row r="229" spans="1:16">
      <c r="A229" s="57" t="s">
        <v>21</v>
      </c>
      <c r="B229" s="27" t="s">
        <v>141</v>
      </c>
      <c r="C229" s="49">
        <v>8788</v>
      </c>
      <c r="D229" s="58" t="s">
        <v>166</v>
      </c>
      <c r="E229" s="59" t="s">
        <v>14</v>
      </c>
      <c r="F229" s="59" t="s">
        <v>110</v>
      </c>
      <c r="G229" s="57" t="s">
        <v>69</v>
      </c>
      <c r="H229" s="59" t="s">
        <v>57</v>
      </c>
      <c r="K229" s="57" t="s">
        <v>18</v>
      </c>
      <c r="L229" s="60">
        <v>304.18790374331553</v>
      </c>
      <c r="M229" s="60">
        <v>1055</v>
      </c>
      <c r="N229" s="57" t="s">
        <v>12</v>
      </c>
      <c r="O229" s="31">
        <v>214.67422190020162</v>
      </c>
      <c r="P229" s="137" t="s">
        <v>13</v>
      </c>
    </row>
    <row r="230" spans="1:16">
      <c r="A230" s="57" t="s">
        <v>21</v>
      </c>
      <c r="B230" s="27" t="s">
        <v>141</v>
      </c>
      <c r="C230" s="49">
        <v>8788</v>
      </c>
      <c r="D230" s="58" t="s">
        <v>166</v>
      </c>
      <c r="E230" s="59" t="s">
        <v>14</v>
      </c>
      <c r="F230" s="59" t="s">
        <v>110</v>
      </c>
      <c r="G230" s="57" t="s">
        <v>69</v>
      </c>
      <c r="H230" s="59" t="s">
        <v>57</v>
      </c>
      <c r="K230" s="57" t="s">
        <v>18</v>
      </c>
      <c r="L230" s="60">
        <v>304.71455519828515</v>
      </c>
      <c r="M230" s="60">
        <v>1117</v>
      </c>
      <c r="N230" s="57" t="s">
        <v>12</v>
      </c>
      <c r="O230" s="68" t="s">
        <v>156</v>
      </c>
      <c r="P230" s="137" t="s">
        <v>13</v>
      </c>
    </row>
    <row r="231" spans="1:16">
      <c r="A231" s="57" t="s">
        <v>21</v>
      </c>
      <c r="B231" s="27" t="s">
        <v>141</v>
      </c>
      <c r="C231" s="49">
        <v>8788</v>
      </c>
      <c r="D231" s="58" t="s">
        <v>166</v>
      </c>
      <c r="E231" s="59" t="s">
        <v>14</v>
      </c>
      <c r="F231" s="59" t="s">
        <v>110</v>
      </c>
      <c r="G231" s="57" t="s">
        <v>69</v>
      </c>
      <c r="H231" s="59" t="s">
        <v>57</v>
      </c>
      <c r="K231" s="57" t="s">
        <v>18</v>
      </c>
      <c r="L231" s="60">
        <v>304.59543763676152</v>
      </c>
      <c r="M231" s="60">
        <v>1179</v>
      </c>
      <c r="N231" s="57" t="s">
        <v>12</v>
      </c>
      <c r="O231" s="31">
        <v>214.19576288038684</v>
      </c>
      <c r="P231" s="137" t="s">
        <v>13</v>
      </c>
    </row>
    <row r="232" spans="1:16">
      <c r="A232" s="57" t="s">
        <v>21</v>
      </c>
      <c r="B232" s="27" t="s">
        <v>141</v>
      </c>
      <c r="C232" s="49">
        <v>8788</v>
      </c>
      <c r="D232" s="58" t="s">
        <v>166</v>
      </c>
      <c r="E232" s="59" t="s">
        <v>14</v>
      </c>
      <c r="F232" s="59" t="s">
        <v>110</v>
      </c>
      <c r="G232" s="57" t="s">
        <v>69</v>
      </c>
      <c r="H232" s="59" t="s">
        <v>57</v>
      </c>
      <c r="K232" s="57" t="s">
        <v>18</v>
      </c>
      <c r="L232" s="60">
        <v>304.45650371944743</v>
      </c>
      <c r="M232" s="60">
        <v>1241</v>
      </c>
      <c r="N232" s="57" t="s">
        <v>12</v>
      </c>
      <c r="O232" s="31">
        <v>214.75814868557839</v>
      </c>
      <c r="P232" s="137" t="s">
        <v>13</v>
      </c>
    </row>
    <row r="233" spans="1:16">
      <c r="A233" s="57" t="s">
        <v>21</v>
      </c>
      <c r="B233" s="27" t="s">
        <v>141</v>
      </c>
      <c r="C233" s="49">
        <v>8788</v>
      </c>
      <c r="D233" s="58" t="s">
        <v>166</v>
      </c>
      <c r="E233" s="59" t="s">
        <v>14</v>
      </c>
      <c r="F233" s="59" t="s">
        <v>110</v>
      </c>
      <c r="G233" s="57" t="s">
        <v>69</v>
      </c>
      <c r="H233" s="59" t="s">
        <v>57</v>
      </c>
      <c r="K233" s="57" t="s">
        <v>18</v>
      </c>
      <c r="L233" s="60">
        <v>304.57</v>
      </c>
      <c r="M233" s="60">
        <v>1303</v>
      </c>
      <c r="N233" s="57" t="s">
        <v>12</v>
      </c>
      <c r="O233" s="68" t="s">
        <v>156</v>
      </c>
      <c r="P233" s="137" t="s">
        <v>13</v>
      </c>
    </row>
    <row r="234" spans="1:16">
      <c r="A234" s="57" t="s">
        <v>21</v>
      </c>
      <c r="B234" s="27" t="s">
        <v>141</v>
      </c>
      <c r="C234" s="49">
        <v>8788</v>
      </c>
      <c r="D234" s="58" t="s">
        <v>166</v>
      </c>
      <c r="E234" s="59" t="s">
        <v>14</v>
      </c>
      <c r="F234" s="59" t="s">
        <v>110</v>
      </c>
      <c r="G234" s="57" t="s">
        <v>69</v>
      </c>
      <c r="H234" s="59" t="s">
        <v>57</v>
      </c>
      <c r="K234" s="57" t="s">
        <v>18</v>
      </c>
      <c r="L234" s="60">
        <v>304.57</v>
      </c>
      <c r="M234" s="60">
        <v>1303</v>
      </c>
      <c r="N234" s="57" t="s">
        <v>12</v>
      </c>
      <c r="O234" s="31">
        <v>225.60651751926966</v>
      </c>
      <c r="P234" s="137" t="s">
        <v>13</v>
      </c>
    </row>
    <row r="235" spans="1:16">
      <c r="A235" s="130" t="s">
        <v>21</v>
      </c>
      <c r="B235" s="27" t="s">
        <v>141</v>
      </c>
      <c r="C235" s="135">
        <v>8788</v>
      </c>
      <c r="D235" s="136" t="s">
        <v>167</v>
      </c>
      <c r="E235" s="128" t="s">
        <v>14</v>
      </c>
      <c r="F235" s="128" t="s">
        <v>110</v>
      </c>
      <c r="G235" s="130" t="s">
        <v>69</v>
      </c>
      <c r="H235" s="128" t="s">
        <v>57</v>
      </c>
      <c r="I235" s="45"/>
      <c r="J235" s="44"/>
      <c r="K235" s="130" t="s">
        <v>18</v>
      </c>
      <c r="L235" s="132">
        <v>303.6581628392484</v>
      </c>
      <c r="M235" s="132">
        <v>500.4</v>
      </c>
      <c r="N235" s="130" t="s">
        <v>12</v>
      </c>
      <c r="O235" s="47">
        <v>228.26974436442057</v>
      </c>
      <c r="P235" s="130" t="s">
        <v>13</v>
      </c>
    </row>
    <row r="236" spans="1:16">
      <c r="A236" s="57" t="s">
        <v>21</v>
      </c>
      <c r="B236" s="27" t="s">
        <v>141</v>
      </c>
      <c r="C236" s="49">
        <v>8788</v>
      </c>
      <c r="D236" s="58" t="s">
        <v>167</v>
      </c>
      <c r="E236" s="59" t="s">
        <v>14</v>
      </c>
      <c r="F236" s="59" t="s">
        <v>110</v>
      </c>
      <c r="G236" s="57" t="s">
        <v>69</v>
      </c>
      <c r="H236" s="59" t="s">
        <v>57</v>
      </c>
      <c r="K236" s="57" t="s">
        <v>18</v>
      </c>
      <c r="L236" s="60">
        <v>303.6581628392484</v>
      </c>
      <c r="M236" s="60">
        <v>500.4</v>
      </c>
      <c r="N236" s="57" t="s">
        <v>12</v>
      </c>
      <c r="O236" s="31">
        <v>226.18235066731771</v>
      </c>
      <c r="P236" s="57" t="s">
        <v>13</v>
      </c>
    </row>
    <row r="237" spans="1:16">
      <c r="A237" s="57" t="s">
        <v>21</v>
      </c>
      <c r="B237" s="27" t="s">
        <v>141</v>
      </c>
      <c r="C237" s="49">
        <v>8788</v>
      </c>
      <c r="D237" s="58" t="s">
        <v>167</v>
      </c>
      <c r="E237" s="59" t="s">
        <v>14</v>
      </c>
      <c r="F237" s="59" t="s">
        <v>110</v>
      </c>
      <c r="G237" s="57" t="s">
        <v>69</v>
      </c>
      <c r="H237" s="59" t="s">
        <v>57</v>
      </c>
      <c r="K237" s="57" t="s">
        <v>18</v>
      </c>
      <c r="L237" s="60">
        <v>306.39954853273139</v>
      </c>
      <c r="M237" s="60">
        <v>558</v>
      </c>
      <c r="N237" s="57" t="s">
        <v>12</v>
      </c>
      <c r="O237" s="31">
        <v>214.25498046875001</v>
      </c>
      <c r="P237" s="137" t="s">
        <v>13</v>
      </c>
    </row>
    <row r="238" spans="1:16">
      <c r="A238" s="57" t="s">
        <v>21</v>
      </c>
      <c r="B238" s="27" t="s">
        <v>141</v>
      </c>
      <c r="C238" s="49">
        <v>8788</v>
      </c>
      <c r="D238" s="58" t="s">
        <v>167</v>
      </c>
      <c r="E238" s="59" t="s">
        <v>14</v>
      </c>
      <c r="F238" s="59" t="s">
        <v>110</v>
      </c>
      <c r="G238" s="57" t="s">
        <v>69</v>
      </c>
      <c r="H238" s="59" t="s">
        <v>57</v>
      </c>
      <c r="K238" s="57" t="s">
        <v>18</v>
      </c>
      <c r="L238" s="60">
        <v>307.94947784810125</v>
      </c>
      <c r="M238" s="60">
        <v>620</v>
      </c>
      <c r="N238" s="57" t="s">
        <v>12</v>
      </c>
      <c r="O238" s="31">
        <v>212.45502319335938</v>
      </c>
      <c r="P238" s="137" t="s">
        <v>13</v>
      </c>
    </row>
    <row r="239" spans="1:16">
      <c r="A239" s="57" t="s">
        <v>21</v>
      </c>
      <c r="B239" s="27" t="s">
        <v>141</v>
      </c>
      <c r="C239" s="49">
        <v>8788</v>
      </c>
      <c r="D239" s="58" t="s">
        <v>167</v>
      </c>
      <c r="E239" s="59" t="s">
        <v>14</v>
      </c>
      <c r="F239" s="59" t="s">
        <v>110</v>
      </c>
      <c r="G239" s="57" t="s">
        <v>69</v>
      </c>
      <c r="H239" s="59" t="s">
        <v>57</v>
      </c>
      <c r="K239" s="57" t="s">
        <v>18</v>
      </c>
      <c r="L239" s="60">
        <v>305.91177657098524</v>
      </c>
      <c r="M239" s="60">
        <v>682</v>
      </c>
      <c r="N239" s="57" t="s">
        <v>12</v>
      </c>
      <c r="O239" s="31">
        <v>226.02288549086626</v>
      </c>
      <c r="P239" s="137" t="s">
        <v>13</v>
      </c>
    </row>
    <row r="240" spans="1:16">
      <c r="A240" s="57" t="s">
        <v>21</v>
      </c>
      <c r="B240" s="27" t="s">
        <v>141</v>
      </c>
      <c r="C240" s="49">
        <v>8788</v>
      </c>
      <c r="D240" s="58" t="s">
        <v>167</v>
      </c>
      <c r="E240" s="59" t="s">
        <v>14</v>
      </c>
      <c r="F240" s="59" t="s">
        <v>110</v>
      </c>
      <c r="G240" s="57" t="s">
        <v>69</v>
      </c>
      <c r="H240" s="59" t="s">
        <v>57</v>
      </c>
      <c r="K240" s="57" t="s">
        <v>18</v>
      </c>
      <c r="L240" s="60">
        <v>305.70758805513015</v>
      </c>
      <c r="M240" s="60">
        <v>744</v>
      </c>
      <c r="N240" s="57" t="s">
        <v>12</v>
      </c>
      <c r="O240" s="68" t="s">
        <v>156</v>
      </c>
      <c r="P240" s="137" t="s">
        <v>13</v>
      </c>
    </row>
    <row r="241" spans="1:16">
      <c r="A241" s="57" t="s">
        <v>21</v>
      </c>
      <c r="B241" s="27" t="s">
        <v>141</v>
      </c>
      <c r="C241" s="49">
        <v>8788</v>
      </c>
      <c r="D241" s="58" t="s">
        <v>167</v>
      </c>
      <c r="E241" s="59" t="s">
        <v>14</v>
      </c>
      <c r="F241" s="59" t="s">
        <v>110</v>
      </c>
      <c r="G241" s="57" t="s">
        <v>69</v>
      </c>
      <c r="H241" s="59" t="s">
        <v>57</v>
      </c>
      <c r="K241" s="57" t="s">
        <v>18</v>
      </c>
      <c r="L241" s="60">
        <v>304.77920792079209</v>
      </c>
      <c r="M241" s="60">
        <v>806</v>
      </c>
      <c r="N241" s="57" t="s">
        <v>12</v>
      </c>
      <c r="O241" s="31">
        <v>216.23612823486329</v>
      </c>
      <c r="P241" s="137" t="s">
        <v>13</v>
      </c>
    </row>
    <row r="242" spans="1:16">
      <c r="A242" s="57" t="s">
        <v>21</v>
      </c>
      <c r="B242" s="27" t="s">
        <v>141</v>
      </c>
      <c r="C242" s="49">
        <v>8788</v>
      </c>
      <c r="D242" s="58" t="s">
        <v>167</v>
      </c>
      <c r="E242" s="59" t="s">
        <v>14</v>
      </c>
      <c r="F242" s="59" t="s">
        <v>110</v>
      </c>
      <c r="G242" s="57" t="s">
        <v>69</v>
      </c>
      <c r="H242" s="59" t="s">
        <v>57</v>
      </c>
      <c r="K242" s="57" t="s">
        <v>18</v>
      </c>
      <c r="L242" s="60">
        <v>304.27781558726673</v>
      </c>
      <c r="M242" s="60">
        <v>868</v>
      </c>
      <c r="N242" s="57" t="s">
        <v>12</v>
      </c>
      <c r="O242" s="31">
        <v>212.52589925130209</v>
      </c>
      <c r="P242" s="137" t="s">
        <v>13</v>
      </c>
    </row>
    <row r="243" spans="1:16">
      <c r="A243" s="57" t="s">
        <v>21</v>
      </c>
      <c r="B243" s="27" t="s">
        <v>141</v>
      </c>
      <c r="C243" s="49">
        <v>8788</v>
      </c>
      <c r="D243" s="58" t="s">
        <v>167</v>
      </c>
      <c r="E243" s="59" t="s">
        <v>14</v>
      </c>
      <c r="F243" s="59" t="s">
        <v>110</v>
      </c>
      <c r="G243" s="57" t="s">
        <v>69</v>
      </c>
      <c r="H243" s="59" t="s">
        <v>57</v>
      </c>
      <c r="K243" s="57" t="s">
        <v>18</v>
      </c>
      <c r="L243" s="60">
        <v>304.32749727965182</v>
      </c>
      <c r="M243" s="60">
        <v>931</v>
      </c>
      <c r="N243" s="57" t="s">
        <v>12</v>
      </c>
      <c r="O243" s="31">
        <v>210.76845753987629</v>
      </c>
      <c r="P243" s="137" t="s">
        <v>13</v>
      </c>
    </row>
    <row r="244" spans="1:16">
      <c r="A244" s="57" t="s">
        <v>21</v>
      </c>
      <c r="B244" s="27" t="s">
        <v>141</v>
      </c>
      <c r="C244" s="49">
        <v>8788</v>
      </c>
      <c r="D244" s="58" t="s">
        <v>167</v>
      </c>
      <c r="E244" s="59" t="s">
        <v>14</v>
      </c>
      <c r="F244" s="59" t="s">
        <v>110</v>
      </c>
      <c r="G244" s="57" t="s">
        <v>69</v>
      </c>
      <c r="H244" s="59" t="s">
        <v>57</v>
      </c>
      <c r="K244" s="57" t="s">
        <v>18</v>
      </c>
      <c r="L244" s="60">
        <v>304.63517777777776</v>
      </c>
      <c r="M244" s="60">
        <v>993</v>
      </c>
      <c r="N244" s="57" t="s">
        <v>12</v>
      </c>
      <c r="O244" s="31">
        <v>211.69847056070964</v>
      </c>
      <c r="P244" s="137" t="s">
        <v>13</v>
      </c>
    </row>
    <row r="245" spans="1:16">
      <c r="A245" s="57" t="s">
        <v>21</v>
      </c>
      <c r="B245" s="27" t="s">
        <v>141</v>
      </c>
      <c r="C245" s="49">
        <v>8788</v>
      </c>
      <c r="D245" s="58" t="s">
        <v>167</v>
      </c>
      <c r="E245" s="59" t="s">
        <v>14</v>
      </c>
      <c r="F245" s="59" t="s">
        <v>110</v>
      </c>
      <c r="G245" s="57" t="s">
        <v>69</v>
      </c>
      <c r="H245" s="59" t="s">
        <v>57</v>
      </c>
      <c r="K245" s="57" t="s">
        <v>18</v>
      </c>
      <c r="L245" s="60">
        <v>304.18790374331553</v>
      </c>
      <c r="M245" s="60">
        <v>1055</v>
      </c>
      <c r="N245" s="57" t="s">
        <v>12</v>
      </c>
      <c r="O245" s="31">
        <v>210.54765268961589</v>
      </c>
      <c r="P245" s="137" t="s">
        <v>13</v>
      </c>
    </row>
    <row r="246" spans="1:16">
      <c r="A246" s="57" t="s">
        <v>21</v>
      </c>
      <c r="B246" s="27" t="s">
        <v>141</v>
      </c>
      <c r="C246" s="49">
        <v>8788</v>
      </c>
      <c r="D246" s="58" t="s">
        <v>167</v>
      </c>
      <c r="E246" s="59" t="s">
        <v>14</v>
      </c>
      <c r="F246" s="59" t="s">
        <v>110</v>
      </c>
      <c r="G246" s="57" t="s">
        <v>69</v>
      </c>
      <c r="H246" s="59" t="s">
        <v>57</v>
      </c>
      <c r="K246" s="57" t="s">
        <v>18</v>
      </c>
      <c r="L246" s="60">
        <v>304.71455519828515</v>
      </c>
      <c r="M246" s="60">
        <v>1117</v>
      </c>
      <c r="N246" s="57" t="s">
        <v>12</v>
      </c>
      <c r="O246" s="68" t="s">
        <v>156</v>
      </c>
      <c r="P246" s="137" t="s">
        <v>13</v>
      </c>
    </row>
    <row r="247" spans="1:16">
      <c r="A247" s="57" t="s">
        <v>21</v>
      </c>
      <c r="B247" s="27" t="s">
        <v>141</v>
      </c>
      <c r="C247" s="49">
        <v>8788</v>
      </c>
      <c r="D247" s="58" t="s">
        <v>167</v>
      </c>
      <c r="E247" s="59" t="s">
        <v>14</v>
      </c>
      <c r="F247" s="59" t="s">
        <v>110</v>
      </c>
      <c r="G247" s="57" t="s">
        <v>69</v>
      </c>
      <c r="H247" s="59" t="s">
        <v>57</v>
      </c>
      <c r="K247" s="57" t="s">
        <v>18</v>
      </c>
      <c r="L247" s="60">
        <v>304.59543763676152</v>
      </c>
      <c r="M247" s="60">
        <v>1179</v>
      </c>
      <c r="N247" s="57" t="s">
        <v>12</v>
      </c>
      <c r="O247" s="31">
        <v>210.08711039225261</v>
      </c>
      <c r="P247" s="137" t="s">
        <v>13</v>
      </c>
    </row>
    <row r="248" spans="1:16">
      <c r="A248" s="57" t="s">
        <v>21</v>
      </c>
      <c r="B248" s="27" t="s">
        <v>141</v>
      </c>
      <c r="C248" s="49">
        <v>8788</v>
      </c>
      <c r="D248" s="58" t="s">
        <v>167</v>
      </c>
      <c r="E248" s="59" t="s">
        <v>14</v>
      </c>
      <c r="F248" s="59" t="s">
        <v>110</v>
      </c>
      <c r="G248" s="57" t="s">
        <v>69</v>
      </c>
      <c r="H248" s="59" t="s">
        <v>57</v>
      </c>
      <c r="K248" s="57" t="s">
        <v>18</v>
      </c>
      <c r="L248" s="60">
        <v>304.45650371944743</v>
      </c>
      <c r="M248" s="60">
        <v>1241</v>
      </c>
      <c r="N248" s="57" t="s">
        <v>12</v>
      </c>
      <c r="O248" s="31">
        <v>210.54533182779949</v>
      </c>
      <c r="P248" s="137" t="s">
        <v>13</v>
      </c>
    </row>
    <row r="249" spans="1:16">
      <c r="A249" s="57" t="s">
        <v>21</v>
      </c>
      <c r="B249" s="27" t="s">
        <v>141</v>
      </c>
      <c r="C249" s="49">
        <v>8788</v>
      </c>
      <c r="D249" s="58" t="s">
        <v>167</v>
      </c>
      <c r="E249" s="59" t="s">
        <v>14</v>
      </c>
      <c r="F249" s="59" t="s">
        <v>110</v>
      </c>
      <c r="G249" s="57" t="s">
        <v>69</v>
      </c>
      <c r="H249" s="59" t="s">
        <v>57</v>
      </c>
      <c r="K249" s="57" t="s">
        <v>18</v>
      </c>
      <c r="L249" s="60">
        <v>304.57</v>
      </c>
      <c r="M249" s="60">
        <v>1303</v>
      </c>
      <c r="N249" s="57" t="s">
        <v>12</v>
      </c>
      <c r="O249" s="68" t="s">
        <v>156</v>
      </c>
      <c r="P249" s="137" t="s">
        <v>13</v>
      </c>
    </row>
    <row r="250" spans="1:16">
      <c r="A250" s="57" t="s">
        <v>21</v>
      </c>
      <c r="B250" s="27" t="s">
        <v>141</v>
      </c>
      <c r="C250" s="49">
        <v>8788</v>
      </c>
      <c r="D250" s="58" t="s">
        <v>167</v>
      </c>
      <c r="E250" s="59" t="s">
        <v>14</v>
      </c>
      <c r="F250" s="59" t="s">
        <v>110</v>
      </c>
      <c r="G250" s="57" t="s">
        <v>69</v>
      </c>
      <c r="H250" s="59" t="s">
        <v>57</v>
      </c>
      <c r="K250" s="57" t="s">
        <v>18</v>
      </c>
      <c r="L250" s="60">
        <v>304.57</v>
      </c>
      <c r="M250" s="60">
        <v>1303</v>
      </c>
      <c r="N250" s="57" t="s">
        <v>12</v>
      </c>
      <c r="O250" s="31">
        <v>214.08487040201823</v>
      </c>
      <c r="P250" s="137" t="s">
        <v>13</v>
      </c>
    </row>
    <row r="251" spans="1:16">
      <c r="A251" s="130" t="s">
        <v>21</v>
      </c>
      <c r="B251" s="27" t="s">
        <v>141</v>
      </c>
      <c r="C251" s="135">
        <v>8788</v>
      </c>
      <c r="D251" s="136" t="s">
        <v>168</v>
      </c>
      <c r="E251" s="128" t="s">
        <v>14</v>
      </c>
      <c r="F251" s="128" t="s">
        <v>110</v>
      </c>
      <c r="G251" s="130" t="s">
        <v>69</v>
      </c>
      <c r="H251" s="128" t="s">
        <v>57</v>
      </c>
      <c r="I251" s="45"/>
      <c r="J251" s="44"/>
      <c r="K251" s="130" t="s">
        <v>18</v>
      </c>
      <c r="L251" s="132">
        <v>303.6581628392484</v>
      </c>
      <c r="M251" s="132">
        <v>500.4</v>
      </c>
      <c r="N251" s="130" t="s">
        <v>12</v>
      </c>
      <c r="O251" s="47">
        <v>228.44721394200479</v>
      </c>
      <c r="P251" s="130" t="s">
        <v>13</v>
      </c>
    </row>
    <row r="252" spans="1:16">
      <c r="A252" s="57" t="s">
        <v>21</v>
      </c>
      <c r="B252" s="27" t="s">
        <v>141</v>
      </c>
      <c r="C252" s="49">
        <v>8788</v>
      </c>
      <c r="D252" s="58" t="s">
        <v>168</v>
      </c>
      <c r="E252" s="59" t="s">
        <v>14</v>
      </c>
      <c r="F252" s="59" t="s">
        <v>110</v>
      </c>
      <c r="G252" s="57" t="s">
        <v>69</v>
      </c>
      <c r="H252" s="59" t="s">
        <v>57</v>
      </c>
      <c r="K252" s="57" t="s">
        <v>18</v>
      </c>
      <c r="L252" s="60">
        <v>303.6581628392484</v>
      </c>
      <c r="M252" s="60">
        <v>500.4</v>
      </c>
      <c r="N252" s="57" t="s">
        <v>12</v>
      </c>
      <c r="O252" s="31">
        <v>226.43804144090223</v>
      </c>
      <c r="P252" s="57" t="s">
        <v>13</v>
      </c>
    </row>
    <row r="253" spans="1:16">
      <c r="A253" s="57" t="s">
        <v>21</v>
      </c>
      <c r="B253" s="27" t="s">
        <v>141</v>
      </c>
      <c r="C253" s="49">
        <v>8788</v>
      </c>
      <c r="D253" s="58" t="s">
        <v>168</v>
      </c>
      <c r="E253" s="59" t="s">
        <v>14</v>
      </c>
      <c r="F253" s="59" t="s">
        <v>110</v>
      </c>
      <c r="G253" s="57" t="s">
        <v>69</v>
      </c>
      <c r="H253" s="59" t="s">
        <v>57</v>
      </c>
      <c r="K253" s="57" t="s">
        <v>18</v>
      </c>
      <c r="L253" s="60">
        <v>306.39954853273139</v>
      </c>
      <c r="M253" s="60">
        <v>558</v>
      </c>
      <c r="N253" s="57" t="s">
        <v>12</v>
      </c>
      <c r="O253" s="31">
        <v>214.67676864131803</v>
      </c>
      <c r="P253" s="137" t="s">
        <v>13</v>
      </c>
    </row>
    <row r="254" spans="1:16">
      <c r="A254" s="57" t="s">
        <v>21</v>
      </c>
      <c r="B254" s="27" t="s">
        <v>141</v>
      </c>
      <c r="C254" s="49">
        <v>8788</v>
      </c>
      <c r="D254" s="58" t="s">
        <v>168</v>
      </c>
      <c r="E254" s="59" t="s">
        <v>14</v>
      </c>
      <c r="F254" s="59" t="s">
        <v>110</v>
      </c>
      <c r="G254" s="57" t="s">
        <v>69</v>
      </c>
      <c r="H254" s="59" t="s">
        <v>57</v>
      </c>
      <c r="K254" s="57" t="s">
        <v>18</v>
      </c>
      <c r="L254" s="60">
        <v>307.94947784810125</v>
      </c>
      <c r="M254" s="60">
        <v>620</v>
      </c>
      <c r="N254" s="57" t="s">
        <v>12</v>
      </c>
      <c r="O254" s="31">
        <v>212.53167232390373</v>
      </c>
      <c r="P254" s="137" t="s">
        <v>13</v>
      </c>
    </row>
    <row r="255" spans="1:16">
      <c r="A255" s="57" t="s">
        <v>21</v>
      </c>
      <c r="B255" s="27" t="s">
        <v>141</v>
      </c>
      <c r="C255" s="49">
        <v>8788</v>
      </c>
      <c r="D255" s="58" t="s">
        <v>168</v>
      </c>
      <c r="E255" s="59" t="s">
        <v>14</v>
      </c>
      <c r="F255" s="59" t="s">
        <v>110</v>
      </c>
      <c r="G255" s="57" t="s">
        <v>69</v>
      </c>
      <c r="H255" s="59" t="s">
        <v>57</v>
      </c>
      <c r="K255" s="57" t="s">
        <v>18</v>
      </c>
      <c r="L255" s="60">
        <v>305.91177657098524</v>
      </c>
      <c r="M255" s="60">
        <v>682</v>
      </c>
      <c r="N255" s="57" t="s">
        <v>12</v>
      </c>
      <c r="O255" s="31">
        <v>243.67752147856214</v>
      </c>
      <c r="P255" s="137" t="s">
        <v>13</v>
      </c>
    </row>
    <row r="256" spans="1:16">
      <c r="A256" s="57" t="s">
        <v>21</v>
      </c>
      <c r="B256" s="27" t="s">
        <v>141</v>
      </c>
      <c r="C256" s="49">
        <v>8788</v>
      </c>
      <c r="D256" s="58" t="s">
        <v>168</v>
      </c>
      <c r="E256" s="59" t="s">
        <v>14</v>
      </c>
      <c r="F256" s="59" t="s">
        <v>110</v>
      </c>
      <c r="G256" s="57" t="s">
        <v>69</v>
      </c>
      <c r="H256" s="59" t="s">
        <v>57</v>
      </c>
      <c r="K256" s="57" t="s">
        <v>18</v>
      </c>
      <c r="L256" s="60">
        <v>305.70758805513015</v>
      </c>
      <c r="M256" s="60">
        <v>744</v>
      </c>
      <c r="N256" s="57" t="s">
        <v>12</v>
      </c>
      <c r="O256" s="68" t="s">
        <v>156</v>
      </c>
      <c r="P256" s="137" t="s">
        <v>13</v>
      </c>
    </row>
    <row r="257" spans="1:16">
      <c r="A257" s="57" t="s">
        <v>21</v>
      </c>
      <c r="B257" s="27" t="s">
        <v>141</v>
      </c>
      <c r="C257" s="49">
        <v>8788</v>
      </c>
      <c r="D257" s="58" t="s">
        <v>168</v>
      </c>
      <c r="E257" s="59" t="s">
        <v>14</v>
      </c>
      <c r="F257" s="59" t="s">
        <v>110</v>
      </c>
      <c r="G257" s="57" t="s">
        <v>69</v>
      </c>
      <c r="H257" s="59" t="s">
        <v>57</v>
      </c>
      <c r="K257" s="57" t="s">
        <v>18</v>
      </c>
      <c r="L257" s="60">
        <v>304.77920792079209</v>
      </c>
      <c r="M257" s="60">
        <v>806</v>
      </c>
      <c r="N257" s="57" t="s">
        <v>12</v>
      </c>
      <c r="O257" s="31">
        <v>230.06063055223035</v>
      </c>
      <c r="P257" s="137" t="s">
        <v>13</v>
      </c>
    </row>
    <row r="258" spans="1:16">
      <c r="A258" s="57" t="s">
        <v>21</v>
      </c>
      <c r="B258" s="27" t="s">
        <v>141</v>
      </c>
      <c r="C258" s="49">
        <v>8788</v>
      </c>
      <c r="D258" s="58" t="s">
        <v>168</v>
      </c>
      <c r="E258" s="59" t="s">
        <v>14</v>
      </c>
      <c r="F258" s="59" t="s">
        <v>110</v>
      </c>
      <c r="G258" s="57" t="s">
        <v>69</v>
      </c>
      <c r="H258" s="59" t="s">
        <v>57</v>
      </c>
      <c r="K258" s="57" t="s">
        <v>18</v>
      </c>
      <c r="L258" s="60">
        <v>304.27781558726673</v>
      </c>
      <c r="M258" s="60">
        <v>868</v>
      </c>
      <c r="N258" s="57" t="s">
        <v>12</v>
      </c>
      <c r="O258" s="31">
        <v>213.03748296922254</v>
      </c>
      <c r="P258" s="137" t="s">
        <v>13</v>
      </c>
    </row>
    <row r="259" spans="1:16">
      <c r="A259" s="57" t="s">
        <v>21</v>
      </c>
      <c r="B259" s="27" t="s">
        <v>141</v>
      </c>
      <c r="C259" s="49">
        <v>8788</v>
      </c>
      <c r="D259" s="58" t="s">
        <v>168</v>
      </c>
      <c r="E259" s="59" t="s">
        <v>14</v>
      </c>
      <c r="F259" s="59" t="s">
        <v>110</v>
      </c>
      <c r="G259" s="57" t="s">
        <v>69</v>
      </c>
      <c r="H259" s="59" t="s">
        <v>57</v>
      </c>
      <c r="K259" s="57" t="s">
        <v>18</v>
      </c>
      <c r="L259" s="60">
        <v>304.32749727965182</v>
      </c>
      <c r="M259" s="60">
        <v>931</v>
      </c>
      <c r="N259" s="57" t="s">
        <v>12</v>
      </c>
      <c r="O259" s="31">
        <v>210.89107538038684</v>
      </c>
      <c r="P259" s="137" t="s">
        <v>13</v>
      </c>
    </row>
    <row r="260" spans="1:16">
      <c r="A260" s="57" t="s">
        <v>21</v>
      </c>
      <c r="B260" s="27" t="s">
        <v>141</v>
      </c>
      <c r="C260" s="49">
        <v>8788</v>
      </c>
      <c r="D260" s="58" t="s">
        <v>168</v>
      </c>
      <c r="E260" s="59" t="s">
        <v>14</v>
      </c>
      <c r="F260" s="59" t="s">
        <v>110</v>
      </c>
      <c r="G260" s="57" t="s">
        <v>69</v>
      </c>
      <c r="H260" s="59" t="s">
        <v>57</v>
      </c>
      <c r="K260" s="57" t="s">
        <v>18</v>
      </c>
      <c r="L260" s="60">
        <v>304.63517777777776</v>
      </c>
      <c r="M260" s="60">
        <v>993</v>
      </c>
      <c r="N260" s="57" t="s">
        <v>12</v>
      </c>
      <c r="O260" s="31">
        <v>212.03556528399068</v>
      </c>
      <c r="P260" s="137" t="s">
        <v>13</v>
      </c>
    </row>
    <row r="261" spans="1:16">
      <c r="A261" s="57" t="s">
        <v>21</v>
      </c>
      <c r="B261" s="27" t="s">
        <v>141</v>
      </c>
      <c r="C261" s="49">
        <v>8788</v>
      </c>
      <c r="D261" s="58" t="s">
        <v>168</v>
      </c>
      <c r="E261" s="59" t="s">
        <v>14</v>
      </c>
      <c r="F261" s="59" t="s">
        <v>110</v>
      </c>
      <c r="G261" s="57" t="s">
        <v>69</v>
      </c>
      <c r="H261" s="59" t="s">
        <v>57</v>
      </c>
      <c r="K261" s="57" t="s">
        <v>18</v>
      </c>
      <c r="L261" s="60">
        <v>304.18790374331553</v>
      </c>
      <c r="M261" s="60">
        <v>1055</v>
      </c>
      <c r="N261" s="57" t="s">
        <v>12</v>
      </c>
      <c r="O261" s="31">
        <v>211.00620343608242</v>
      </c>
      <c r="P261" s="137" t="s">
        <v>13</v>
      </c>
    </row>
    <row r="262" spans="1:16">
      <c r="A262" s="57" t="s">
        <v>21</v>
      </c>
      <c r="B262" s="27" t="s">
        <v>141</v>
      </c>
      <c r="C262" s="49">
        <v>8788</v>
      </c>
      <c r="D262" s="58" t="s">
        <v>168</v>
      </c>
      <c r="E262" s="59" t="s">
        <v>14</v>
      </c>
      <c r="F262" s="59" t="s">
        <v>110</v>
      </c>
      <c r="G262" s="57" t="s">
        <v>69</v>
      </c>
      <c r="H262" s="59" t="s">
        <v>57</v>
      </c>
      <c r="K262" s="57" t="s">
        <v>18</v>
      </c>
      <c r="L262" s="60">
        <v>304.71455519828515</v>
      </c>
      <c r="M262" s="60">
        <v>1117</v>
      </c>
      <c r="N262" s="57" t="s">
        <v>12</v>
      </c>
      <c r="O262" s="68" t="s">
        <v>156</v>
      </c>
      <c r="P262" s="137" t="s">
        <v>13</v>
      </c>
    </row>
    <row r="263" spans="1:16">
      <c r="A263" s="57" t="s">
        <v>21</v>
      </c>
      <c r="B263" s="27" t="s">
        <v>141</v>
      </c>
      <c r="C263" s="49">
        <v>8788</v>
      </c>
      <c r="D263" s="58" t="s">
        <v>168</v>
      </c>
      <c r="E263" s="59" t="s">
        <v>14</v>
      </c>
      <c r="F263" s="59" t="s">
        <v>110</v>
      </c>
      <c r="G263" s="57" t="s">
        <v>69</v>
      </c>
      <c r="H263" s="59" t="s">
        <v>57</v>
      </c>
      <c r="K263" s="57" t="s">
        <v>18</v>
      </c>
      <c r="L263" s="60">
        <v>304.59543763676152</v>
      </c>
      <c r="M263" s="60">
        <v>1179</v>
      </c>
      <c r="N263" s="57" t="s">
        <v>12</v>
      </c>
      <c r="O263" s="31">
        <v>210.20980982626639</v>
      </c>
      <c r="P263" s="137" t="s">
        <v>13</v>
      </c>
    </row>
    <row r="264" spans="1:16">
      <c r="A264" s="57" t="s">
        <v>21</v>
      </c>
      <c r="B264" s="27" t="s">
        <v>141</v>
      </c>
      <c r="C264" s="49">
        <v>8788</v>
      </c>
      <c r="D264" s="58" t="s">
        <v>168</v>
      </c>
      <c r="E264" s="59" t="s">
        <v>14</v>
      </c>
      <c r="F264" s="59" t="s">
        <v>110</v>
      </c>
      <c r="G264" s="57" t="s">
        <v>69</v>
      </c>
      <c r="H264" s="59" t="s">
        <v>57</v>
      </c>
      <c r="K264" s="57" t="s">
        <v>18</v>
      </c>
      <c r="L264" s="60">
        <v>304.45650371944743</v>
      </c>
      <c r="M264" s="60">
        <v>1241</v>
      </c>
      <c r="N264" s="57" t="s">
        <v>12</v>
      </c>
      <c r="O264" s="31">
        <v>211.03689033754409</v>
      </c>
      <c r="P264" s="137" t="s">
        <v>13</v>
      </c>
    </row>
    <row r="265" spans="1:16">
      <c r="A265" s="57" t="s">
        <v>21</v>
      </c>
      <c r="B265" s="27" t="s">
        <v>141</v>
      </c>
      <c r="C265" s="49">
        <v>8788</v>
      </c>
      <c r="D265" s="58" t="s">
        <v>168</v>
      </c>
      <c r="E265" s="59" t="s">
        <v>14</v>
      </c>
      <c r="F265" s="59" t="s">
        <v>110</v>
      </c>
      <c r="G265" s="57" t="s">
        <v>69</v>
      </c>
      <c r="H265" s="59" t="s">
        <v>57</v>
      </c>
      <c r="K265" s="57" t="s">
        <v>18</v>
      </c>
      <c r="L265" s="60">
        <v>304.57</v>
      </c>
      <c r="M265" s="60">
        <v>1303</v>
      </c>
      <c r="N265" s="57" t="s">
        <v>12</v>
      </c>
      <c r="O265" s="68" t="s">
        <v>156</v>
      </c>
      <c r="P265" s="137" t="s">
        <v>13</v>
      </c>
    </row>
    <row r="266" spans="1:16">
      <c r="A266" s="57" t="s">
        <v>21</v>
      </c>
      <c r="B266" s="27" t="s">
        <v>141</v>
      </c>
      <c r="C266" s="49">
        <v>8788</v>
      </c>
      <c r="D266" s="58" t="s">
        <v>168</v>
      </c>
      <c r="E266" s="59" t="s">
        <v>14</v>
      </c>
      <c r="F266" s="59" t="s">
        <v>110</v>
      </c>
      <c r="G266" s="57" t="s">
        <v>69</v>
      </c>
      <c r="H266" s="59" t="s">
        <v>57</v>
      </c>
      <c r="K266" s="57" t="s">
        <v>18</v>
      </c>
      <c r="L266" s="60">
        <v>304.57</v>
      </c>
      <c r="M266" s="60">
        <v>1303</v>
      </c>
      <c r="N266" s="57" t="s">
        <v>12</v>
      </c>
      <c r="O266" s="31">
        <v>198.0856210031817</v>
      </c>
      <c r="P266" s="137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"/>
  <sheetViews>
    <sheetView topLeftCell="C262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5.2851562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425781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9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9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32</v>
      </c>
      <c r="G2" s="76" t="s">
        <v>26</v>
      </c>
      <c r="H2" s="80" t="s">
        <v>58</v>
      </c>
      <c r="I2" s="80">
        <v>31.2</v>
      </c>
      <c r="J2" s="77"/>
      <c r="K2" s="77" t="s">
        <v>139</v>
      </c>
      <c r="L2" s="81">
        <v>265</v>
      </c>
      <c r="M2" s="82">
        <f>L2</f>
        <v>265</v>
      </c>
      <c r="N2" s="76" t="s">
        <v>12</v>
      </c>
      <c r="O2" s="166">
        <v>125.43920696321892</v>
      </c>
      <c r="P2" s="83" t="s">
        <v>13</v>
      </c>
      <c r="Q2" s="112"/>
      <c r="S2" s="84"/>
    </row>
    <row r="3" spans="1:19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32</v>
      </c>
      <c r="G3" s="85" t="s">
        <v>26</v>
      </c>
      <c r="H3" s="88" t="s">
        <v>58</v>
      </c>
      <c r="I3" s="88">
        <v>31.2</v>
      </c>
      <c r="J3" s="89"/>
      <c r="K3" s="106" t="s">
        <v>139</v>
      </c>
      <c r="L3" s="91">
        <v>273</v>
      </c>
      <c r="M3" s="92">
        <f t="shared" ref="M3:M25" si="0">L3</f>
        <v>273</v>
      </c>
      <c r="N3" s="85" t="s">
        <v>12</v>
      </c>
      <c r="O3" s="167">
        <v>179.13785021203327</v>
      </c>
      <c r="P3" s="93" t="s">
        <v>13</v>
      </c>
      <c r="Q3" s="112"/>
      <c r="S3" s="84"/>
    </row>
    <row r="4" spans="1:19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32</v>
      </c>
      <c r="G4" s="85" t="s">
        <v>26</v>
      </c>
      <c r="H4" s="88" t="s">
        <v>58</v>
      </c>
      <c r="I4" s="88">
        <v>31.2</v>
      </c>
      <c r="J4" s="89"/>
      <c r="K4" s="106" t="s">
        <v>139</v>
      </c>
      <c r="L4" s="91">
        <v>277</v>
      </c>
      <c r="M4" s="92">
        <f t="shared" si="0"/>
        <v>277</v>
      </c>
      <c r="N4" s="85" t="s">
        <v>12</v>
      </c>
      <c r="O4" s="168">
        <v>216.81174495987855</v>
      </c>
      <c r="P4" s="93" t="s">
        <v>13</v>
      </c>
      <c r="Q4" s="112"/>
      <c r="S4" s="84"/>
    </row>
    <row r="5" spans="1:19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32</v>
      </c>
      <c r="G5" s="85" t="s">
        <v>26</v>
      </c>
      <c r="H5" s="88" t="s">
        <v>58</v>
      </c>
      <c r="I5" s="88">
        <v>31.2</v>
      </c>
      <c r="J5" s="89"/>
      <c r="K5" s="106" t="s">
        <v>139</v>
      </c>
      <c r="L5" s="91">
        <v>279</v>
      </c>
      <c r="M5" s="92">
        <f t="shared" si="0"/>
        <v>279</v>
      </c>
      <c r="N5" s="85" t="s">
        <v>12</v>
      </c>
      <c r="O5" s="168">
        <v>237.7559936256695</v>
      </c>
      <c r="P5" s="93" t="s">
        <v>13</v>
      </c>
      <c r="Q5" s="112"/>
      <c r="S5" s="84"/>
    </row>
    <row r="6" spans="1:19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32</v>
      </c>
      <c r="G6" s="85" t="s">
        <v>26</v>
      </c>
      <c r="H6" s="88" t="s">
        <v>58</v>
      </c>
      <c r="I6" s="88">
        <v>31.2</v>
      </c>
      <c r="J6" s="89"/>
      <c r="K6" s="106" t="s">
        <v>139</v>
      </c>
      <c r="L6" s="91">
        <v>280</v>
      </c>
      <c r="M6" s="92">
        <f t="shared" si="0"/>
        <v>280</v>
      </c>
      <c r="N6" s="85" t="s">
        <v>12</v>
      </c>
      <c r="O6" s="168">
        <v>252.66019659017439</v>
      </c>
      <c r="P6" s="93" t="s">
        <v>13</v>
      </c>
      <c r="Q6" s="112"/>
      <c r="S6" s="84"/>
    </row>
    <row r="7" spans="1:19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32</v>
      </c>
      <c r="G7" s="85" t="s">
        <v>26</v>
      </c>
      <c r="H7" s="88" t="s">
        <v>58</v>
      </c>
      <c r="I7" s="88">
        <v>31.2</v>
      </c>
      <c r="J7" s="89"/>
      <c r="K7" s="106" t="s">
        <v>18</v>
      </c>
      <c r="L7" s="91">
        <v>281</v>
      </c>
      <c r="M7" s="92">
        <f t="shared" si="0"/>
        <v>281</v>
      </c>
      <c r="N7" s="85" t="s">
        <v>12</v>
      </c>
      <c r="O7" s="168">
        <v>256.79998779296875</v>
      </c>
      <c r="P7" s="93" t="s">
        <v>13</v>
      </c>
      <c r="Q7" s="112"/>
      <c r="S7" s="84"/>
    </row>
    <row r="8" spans="1:19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32</v>
      </c>
      <c r="G8" s="85" t="s">
        <v>26</v>
      </c>
      <c r="H8" s="88" t="s">
        <v>58</v>
      </c>
      <c r="I8" s="88">
        <v>31.2</v>
      </c>
      <c r="J8" s="89"/>
      <c r="K8" s="106" t="s">
        <v>18</v>
      </c>
      <c r="L8" s="91">
        <v>282</v>
      </c>
      <c r="M8" s="92">
        <f t="shared" si="0"/>
        <v>282</v>
      </c>
      <c r="N8" s="85" t="s">
        <v>12</v>
      </c>
      <c r="O8" s="170" t="s">
        <v>156</v>
      </c>
      <c r="P8" s="93" t="s">
        <v>13</v>
      </c>
      <c r="Q8" s="112"/>
      <c r="S8" s="84"/>
    </row>
    <row r="9" spans="1:19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32</v>
      </c>
      <c r="G9" s="85" t="s">
        <v>26</v>
      </c>
      <c r="H9" s="88" t="s">
        <v>58</v>
      </c>
      <c r="I9" s="88">
        <v>31.2</v>
      </c>
      <c r="J9" s="89"/>
      <c r="K9" s="106" t="s">
        <v>18</v>
      </c>
      <c r="L9" s="91">
        <v>283</v>
      </c>
      <c r="M9" s="92">
        <f t="shared" si="0"/>
        <v>283</v>
      </c>
      <c r="N9" s="85" t="s">
        <v>12</v>
      </c>
      <c r="O9" s="170" t="s">
        <v>156</v>
      </c>
      <c r="P9" s="93" t="s">
        <v>13</v>
      </c>
      <c r="Q9" s="112"/>
      <c r="S9" s="84"/>
    </row>
    <row r="10" spans="1:19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32</v>
      </c>
      <c r="G10" s="85" t="s">
        <v>26</v>
      </c>
      <c r="H10" s="88" t="s">
        <v>58</v>
      </c>
      <c r="I10" s="88">
        <v>31.2</v>
      </c>
      <c r="J10" s="89"/>
      <c r="K10" s="106" t="s">
        <v>18</v>
      </c>
      <c r="L10" s="91">
        <v>284</v>
      </c>
      <c r="M10" s="92">
        <f t="shared" si="0"/>
        <v>284</v>
      </c>
      <c r="N10" s="85" t="s">
        <v>12</v>
      </c>
      <c r="O10" s="170" t="s">
        <v>156</v>
      </c>
      <c r="P10" s="93" t="s">
        <v>13</v>
      </c>
      <c r="Q10" s="112"/>
      <c r="S10" s="84"/>
    </row>
    <row r="11" spans="1:19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32</v>
      </c>
      <c r="G11" s="85" t="s">
        <v>26</v>
      </c>
      <c r="H11" s="88" t="s">
        <v>58</v>
      </c>
      <c r="I11" s="88">
        <v>31.2</v>
      </c>
      <c r="J11" s="89"/>
      <c r="K11" s="106" t="s">
        <v>18</v>
      </c>
      <c r="L11" s="91">
        <v>285</v>
      </c>
      <c r="M11" s="92">
        <f t="shared" si="0"/>
        <v>285</v>
      </c>
      <c r="N11" s="85" t="s">
        <v>12</v>
      </c>
      <c r="O11" s="170" t="s">
        <v>156</v>
      </c>
      <c r="P11" s="93" t="s">
        <v>13</v>
      </c>
      <c r="Q11" s="112"/>
      <c r="S11" s="84"/>
    </row>
    <row r="12" spans="1:19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32</v>
      </c>
      <c r="G12" s="85" t="s">
        <v>26</v>
      </c>
      <c r="H12" s="88" t="s">
        <v>58</v>
      </c>
      <c r="I12" s="88">
        <v>31.2</v>
      </c>
      <c r="J12" s="89"/>
      <c r="K12" s="106" t="s">
        <v>18</v>
      </c>
      <c r="L12" s="91">
        <v>286</v>
      </c>
      <c r="M12" s="92">
        <f t="shared" si="0"/>
        <v>286</v>
      </c>
      <c r="N12" s="85" t="s">
        <v>12</v>
      </c>
      <c r="O12" s="170" t="s">
        <v>156</v>
      </c>
      <c r="P12" s="93" t="s">
        <v>13</v>
      </c>
      <c r="Q12" s="112"/>
      <c r="S12" s="84"/>
    </row>
    <row r="13" spans="1:19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32</v>
      </c>
      <c r="G13" s="85" t="s">
        <v>26</v>
      </c>
      <c r="H13" s="88" t="s">
        <v>58</v>
      </c>
      <c r="I13" s="88">
        <v>31.2</v>
      </c>
      <c r="J13" s="89"/>
      <c r="K13" s="106" t="s">
        <v>18</v>
      </c>
      <c r="L13" s="91">
        <v>287</v>
      </c>
      <c r="M13" s="92">
        <f t="shared" si="0"/>
        <v>287</v>
      </c>
      <c r="N13" s="85" t="s">
        <v>12</v>
      </c>
      <c r="O13" s="170" t="s">
        <v>156</v>
      </c>
      <c r="P13" s="93" t="s">
        <v>13</v>
      </c>
      <c r="Q13" s="112"/>
      <c r="S13" s="84"/>
    </row>
    <row r="14" spans="1:19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32</v>
      </c>
      <c r="G14" s="85" t="s">
        <v>26</v>
      </c>
      <c r="H14" s="88" t="s">
        <v>58</v>
      </c>
      <c r="I14" s="88">
        <v>31.2</v>
      </c>
      <c r="J14" s="89"/>
      <c r="K14" s="106" t="s">
        <v>18</v>
      </c>
      <c r="L14" s="91">
        <v>288</v>
      </c>
      <c r="M14" s="92">
        <f t="shared" si="0"/>
        <v>288</v>
      </c>
      <c r="N14" s="85" t="s">
        <v>12</v>
      </c>
      <c r="O14" s="168">
        <v>267.85805754958329</v>
      </c>
      <c r="P14" s="93" t="s">
        <v>13</v>
      </c>
      <c r="Q14" s="112"/>
      <c r="S14" s="84"/>
    </row>
    <row r="15" spans="1:19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32</v>
      </c>
      <c r="G15" s="85" t="s">
        <v>26</v>
      </c>
      <c r="H15" s="88" t="s">
        <v>58</v>
      </c>
      <c r="I15" s="88">
        <v>31.2</v>
      </c>
      <c r="J15" s="89"/>
      <c r="K15" s="106" t="s">
        <v>18</v>
      </c>
      <c r="L15" s="91">
        <v>290</v>
      </c>
      <c r="M15" s="92">
        <f t="shared" si="0"/>
        <v>290</v>
      </c>
      <c r="N15" s="85" t="s">
        <v>12</v>
      </c>
      <c r="O15" s="168">
        <v>267.76000241114082</v>
      </c>
      <c r="P15" s="93" t="s">
        <v>13</v>
      </c>
      <c r="Q15" s="112"/>
      <c r="S15" s="84"/>
    </row>
    <row r="16" spans="1:19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32</v>
      </c>
      <c r="G16" s="85" t="s">
        <v>26</v>
      </c>
      <c r="H16" s="88" t="s">
        <v>58</v>
      </c>
      <c r="I16" s="88">
        <v>31.2</v>
      </c>
      <c r="J16" s="89"/>
      <c r="K16" s="106" t="s">
        <v>18</v>
      </c>
      <c r="L16" s="91">
        <v>292</v>
      </c>
      <c r="M16" s="92">
        <f t="shared" si="0"/>
        <v>292</v>
      </c>
      <c r="N16" s="85" t="s">
        <v>12</v>
      </c>
      <c r="O16" s="168">
        <v>262.25972598546406</v>
      </c>
      <c r="P16" s="93" t="s">
        <v>13</v>
      </c>
      <c r="Q16" s="112"/>
      <c r="S16" s="84"/>
    </row>
    <row r="17" spans="1:19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32</v>
      </c>
      <c r="G17" s="85" t="s">
        <v>26</v>
      </c>
      <c r="H17" s="88" t="s">
        <v>58</v>
      </c>
      <c r="I17" s="88">
        <v>31.2</v>
      </c>
      <c r="J17" s="89"/>
      <c r="K17" s="106" t="s">
        <v>18</v>
      </c>
      <c r="L17" s="91">
        <v>294</v>
      </c>
      <c r="M17" s="92">
        <f t="shared" si="0"/>
        <v>294</v>
      </c>
      <c r="N17" s="85" t="s">
        <v>12</v>
      </c>
      <c r="O17" s="168">
        <v>267.89677931782359</v>
      </c>
      <c r="P17" s="93" t="s">
        <v>13</v>
      </c>
      <c r="Q17" s="112"/>
      <c r="S17" s="84"/>
    </row>
    <row r="18" spans="1:19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32</v>
      </c>
      <c r="G18" s="85" t="s">
        <v>26</v>
      </c>
      <c r="H18" s="88" t="s">
        <v>58</v>
      </c>
      <c r="I18" s="88">
        <v>31.2</v>
      </c>
      <c r="J18" s="89"/>
      <c r="K18" s="106" t="s">
        <v>18</v>
      </c>
      <c r="L18" s="91">
        <v>296</v>
      </c>
      <c r="M18" s="92">
        <f t="shared" si="0"/>
        <v>296</v>
      </c>
      <c r="N18" s="85" t="s">
        <v>12</v>
      </c>
      <c r="O18" s="168">
        <v>232.18069931816419</v>
      </c>
      <c r="P18" s="93" t="s">
        <v>13</v>
      </c>
      <c r="Q18" s="112"/>
      <c r="S18" s="84"/>
    </row>
    <row r="19" spans="1:19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32</v>
      </c>
      <c r="G19" s="85" t="s">
        <v>26</v>
      </c>
      <c r="H19" s="88" t="s">
        <v>58</v>
      </c>
      <c r="I19" s="88">
        <v>31.2</v>
      </c>
      <c r="J19" s="89"/>
      <c r="K19" s="106" t="s">
        <v>18</v>
      </c>
      <c r="L19" s="91">
        <v>298</v>
      </c>
      <c r="M19" s="92">
        <f t="shared" si="0"/>
        <v>298</v>
      </c>
      <c r="N19" s="85" t="s">
        <v>12</v>
      </c>
      <c r="O19" s="167">
        <v>202.07293166017604</v>
      </c>
      <c r="P19" s="93" t="s">
        <v>13</v>
      </c>
      <c r="Q19" s="112"/>
      <c r="S19" s="84"/>
    </row>
    <row r="20" spans="1:19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32</v>
      </c>
      <c r="G20" s="85" t="s">
        <v>26</v>
      </c>
      <c r="H20" s="88" t="s">
        <v>58</v>
      </c>
      <c r="I20" s="88">
        <v>31.2</v>
      </c>
      <c r="J20" s="89"/>
      <c r="K20" s="106" t="s">
        <v>140</v>
      </c>
      <c r="L20" s="91">
        <v>300</v>
      </c>
      <c r="M20" s="92">
        <f t="shared" si="0"/>
        <v>300</v>
      </c>
      <c r="N20" s="85" t="s">
        <v>12</v>
      </c>
      <c r="O20" s="168">
        <v>230.53790283203125</v>
      </c>
      <c r="P20" s="93" t="s">
        <v>13</v>
      </c>
      <c r="Q20" s="112"/>
      <c r="S20" s="84"/>
    </row>
    <row r="21" spans="1:19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32</v>
      </c>
      <c r="G21" s="85" t="s">
        <v>26</v>
      </c>
      <c r="H21" s="88" t="s">
        <v>58</v>
      </c>
      <c r="I21" s="88">
        <v>31.2</v>
      </c>
      <c r="J21" s="89"/>
      <c r="K21" s="106" t="s">
        <v>140</v>
      </c>
      <c r="L21" s="91">
        <v>302</v>
      </c>
      <c r="M21" s="92">
        <f t="shared" si="0"/>
        <v>302</v>
      </c>
      <c r="N21" s="85" t="s">
        <v>12</v>
      </c>
      <c r="O21" s="168">
        <v>163.36553955078125</v>
      </c>
      <c r="P21" s="93" t="s">
        <v>13</v>
      </c>
      <c r="Q21" s="112"/>
      <c r="S21" s="84"/>
    </row>
    <row r="22" spans="1:19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32</v>
      </c>
      <c r="G22" s="85" t="s">
        <v>26</v>
      </c>
      <c r="H22" s="88" t="s">
        <v>58</v>
      </c>
      <c r="I22" s="88">
        <v>31.2</v>
      </c>
      <c r="J22" s="89"/>
      <c r="K22" s="106" t="s">
        <v>140</v>
      </c>
      <c r="L22" s="91">
        <v>304</v>
      </c>
      <c r="M22" s="92">
        <f t="shared" si="0"/>
        <v>304</v>
      </c>
      <c r="N22" s="85" t="s">
        <v>12</v>
      </c>
      <c r="O22" s="168">
        <v>144.70423889160156</v>
      </c>
      <c r="P22" s="93" t="s">
        <v>13</v>
      </c>
      <c r="Q22" s="112"/>
      <c r="S22" s="84"/>
    </row>
    <row r="23" spans="1:19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32</v>
      </c>
      <c r="G23" s="85" t="s">
        <v>26</v>
      </c>
      <c r="H23" s="88" t="s">
        <v>58</v>
      </c>
      <c r="I23" s="88">
        <v>31.2</v>
      </c>
      <c r="J23" s="89"/>
      <c r="K23" s="106" t="s">
        <v>140</v>
      </c>
      <c r="L23" s="91">
        <v>306</v>
      </c>
      <c r="M23" s="92">
        <f t="shared" si="0"/>
        <v>306</v>
      </c>
      <c r="N23" s="85" t="s">
        <v>12</v>
      </c>
      <c r="O23" s="168">
        <v>116.75</v>
      </c>
      <c r="P23" s="93" t="s">
        <v>13</v>
      </c>
      <c r="Q23" s="112"/>
      <c r="S23" s="84"/>
    </row>
    <row r="24" spans="1:19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32</v>
      </c>
      <c r="G24" s="85" t="s">
        <v>26</v>
      </c>
      <c r="H24" s="88" t="s">
        <v>58</v>
      </c>
      <c r="I24" s="88">
        <v>31.2</v>
      </c>
      <c r="J24" s="89"/>
      <c r="K24" s="106" t="s">
        <v>140</v>
      </c>
      <c r="L24" s="91">
        <v>309</v>
      </c>
      <c r="M24" s="92">
        <f t="shared" si="0"/>
        <v>309</v>
      </c>
      <c r="N24" s="85" t="s">
        <v>12</v>
      </c>
      <c r="O24" s="168">
        <v>111.31504058837891</v>
      </c>
      <c r="P24" s="93" t="s">
        <v>13</v>
      </c>
      <c r="Q24" s="112"/>
      <c r="S24" s="84"/>
    </row>
    <row r="25" spans="1:19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32</v>
      </c>
      <c r="G25" s="85" t="s">
        <v>26</v>
      </c>
      <c r="H25" s="88" t="s">
        <v>58</v>
      </c>
      <c r="I25" s="88">
        <v>31.2</v>
      </c>
      <c r="J25" s="89"/>
      <c r="K25" s="106" t="s">
        <v>140</v>
      </c>
      <c r="L25" s="91">
        <v>312</v>
      </c>
      <c r="M25" s="92">
        <f t="shared" si="0"/>
        <v>312</v>
      </c>
      <c r="N25" s="85" t="s">
        <v>12</v>
      </c>
      <c r="O25" s="168">
        <v>93.377052307128906</v>
      </c>
      <c r="P25" s="93" t="s">
        <v>13</v>
      </c>
      <c r="Q25" s="112"/>
      <c r="S25" s="84"/>
    </row>
    <row r="26" spans="1:19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32</v>
      </c>
      <c r="G26" s="76" t="s">
        <v>26</v>
      </c>
      <c r="H26" s="80" t="s">
        <v>58</v>
      </c>
      <c r="I26" s="80">
        <v>31.2</v>
      </c>
      <c r="J26" s="77"/>
      <c r="K26" s="77" t="s">
        <v>139</v>
      </c>
      <c r="L26" s="81">
        <v>265</v>
      </c>
      <c r="M26" s="82">
        <f>L26</f>
        <v>265</v>
      </c>
      <c r="N26" s="76" t="s">
        <v>12</v>
      </c>
      <c r="O26" s="166">
        <v>127.37900814971935</v>
      </c>
      <c r="P26" s="83" t="s">
        <v>13</v>
      </c>
      <c r="Q26" s="112"/>
      <c r="S26" s="84"/>
    </row>
    <row r="27" spans="1:19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32</v>
      </c>
      <c r="G27" s="85" t="s">
        <v>26</v>
      </c>
      <c r="H27" s="88" t="s">
        <v>58</v>
      </c>
      <c r="I27" s="88">
        <v>31.2</v>
      </c>
      <c r="J27" s="89"/>
      <c r="K27" s="106" t="s">
        <v>139</v>
      </c>
      <c r="L27" s="91">
        <v>273</v>
      </c>
      <c r="M27" s="92">
        <f t="shared" ref="M27:M49" si="1">L27</f>
        <v>273</v>
      </c>
      <c r="N27" s="85" t="s">
        <v>12</v>
      </c>
      <c r="O27" s="168">
        <v>181.49094132267601</v>
      </c>
      <c r="P27" s="93" t="s">
        <v>13</v>
      </c>
      <c r="Q27" s="112"/>
      <c r="S27" s="84"/>
    </row>
    <row r="28" spans="1:19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32</v>
      </c>
      <c r="G28" s="85" t="s">
        <v>26</v>
      </c>
      <c r="H28" s="88" t="s">
        <v>58</v>
      </c>
      <c r="I28" s="88">
        <v>31.2</v>
      </c>
      <c r="J28" s="89"/>
      <c r="K28" s="106" t="s">
        <v>139</v>
      </c>
      <c r="L28" s="91">
        <v>277</v>
      </c>
      <c r="M28" s="92">
        <f t="shared" si="1"/>
        <v>277</v>
      </c>
      <c r="N28" s="85" t="s">
        <v>12</v>
      </c>
      <c r="O28" s="168">
        <v>219.61996466068101</v>
      </c>
      <c r="P28" s="93" t="s">
        <v>13</v>
      </c>
      <c r="Q28" s="112"/>
      <c r="S28" s="84"/>
    </row>
    <row r="29" spans="1:19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32</v>
      </c>
      <c r="G29" s="85" t="s">
        <v>26</v>
      </c>
      <c r="H29" s="88" t="s">
        <v>58</v>
      </c>
      <c r="I29" s="88">
        <v>31.2</v>
      </c>
      <c r="J29" s="89"/>
      <c r="K29" s="106" t="s">
        <v>139</v>
      </c>
      <c r="L29" s="91">
        <v>279</v>
      </c>
      <c r="M29" s="92">
        <f t="shared" si="1"/>
        <v>279</v>
      </c>
      <c r="N29" s="85" t="s">
        <v>12</v>
      </c>
      <c r="O29" s="168">
        <v>239.76433241530313</v>
      </c>
      <c r="P29" s="93" t="s">
        <v>13</v>
      </c>
      <c r="Q29" s="112"/>
      <c r="S29" s="84"/>
    </row>
    <row r="30" spans="1:19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32</v>
      </c>
      <c r="G30" s="85" t="s">
        <v>26</v>
      </c>
      <c r="H30" s="88" t="s">
        <v>58</v>
      </c>
      <c r="I30" s="88">
        <v>31.2</v>
      </c>
      <c r="J30" s="89"/>
      <c r="K30" s="106" t="s">
        <v>139</v>
      </c>
      <c r="L30" s="91">
        <v>280</v>
      </c>
      <c r="M30" s="92">
        <f t="shared" si="1"/>
        <v>280</v>
      </c>
      <c r="N30" s="85" t="s">
        <v>12</v>
      </c>
      <c r="O30" s="168">
        <v>254.47341891376431</v>
      </c>
      <c r="P30" s="93" t="s">
        <v>13</v>
      </c>
      <c r="Q30" s="112"/>
      <c r="S30" s="84"/>
    </row>
    <row r="31" spans="1:19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32</v>
      </c>
      <c r="G31" s="85" t="s">
        <v>26</v>
      </c>
      <c r="H31" s="88" t="s">
        <v>58</v>
      </c>
      <c r="I31" s="88">
        <v>31.2</v>
      </c>
      <c r="J31" s="89"/>
      <c r="K31" s="106" t="s">
        <v>18</v>
      </c>
      <c r="L31" s="91">
        <v>281</v>
      </c>
      <c r="M31" s="92">
        <f t="shared" si="1"/>
        <v>281</v>
      </c>
      <c r="N31" s="85" t="s">
        <v>12</v>
      </c>
      <c r="O31" s="168">
        <v>256.79998779296875</v>
      </c>
      <c r="P31" s="93" t="s">
        <v>13</v>
      </c>
      <c r="Q31" s="112"/>
      <c r="S31" s="84"/>
    </row>
    <row r="32" spans="1:19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32</v>
      </c>
      <c r="G32" s="85" t="s">
        <v>26</v>
      </c>
      <c r="H32" s="88" t="s">
        <v>58</v>
      </c>
      <c r="I32" s="88">
        <v>31.2</v>
      </c>
      <c r="J32" s="89"/>
      <c r="K32" s="106" t="s">
        <v>18</v>
      </c>
      <c r="L32" s="91">
        <v>282</v>
      </c>
      <c r="M32" s="92">
        <f t="shared" si="1"/>
        <v>282</v>
      </c>
      <c r="N32" s="85" t="s">
        <v>12</v>
      </c>
      <c r="O32" s="170" t="s">
        <v>156</v>
      </c>
      <c r="P32" s="93" t="s">
        <v>13</v>
      </c>
      <c r="Q32" s="112"/>
      <c r="S32" s="84"/>
    </row>
    <row r="33" spans="1:19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32</v>
      </c>
      <c r="G33" s="85" t="s">
        <v>26</v>
      </c>
      <c r="H33" s="88" t="s">
        <v>58</v>
      </c>
      <c r="I33" s="88">
        <v>31.2</v>
      </c>
      <c r="J33" s="89"/>
      <c r="K33" s="106" t="s">
        <v>18</v>
      </c>
      <c r="L33" s="91">
        <v>283</v>
      </c>
      <c r="M33" s="92">
        <f t="shared" si="1"/>
        <v>283</v>
      </c>
      <c r="N33" s="85" t="s">
        <v>12</v>
      </c>
      <c r="O33" s="170" t="s">
        <v>156</v>
      </c>
      <c r="P33" s="93" t="s">
        <v>13</v>
      </c>
      <c r="Q33" s="112"/>
      <c r="S33" s="84"/>
    </row>
    <row r="34" spans="1:19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32</v>
      </c>
      <c r="G34" s="85" t="s">
        <v>26</v>
      </c>
      <c r="H34" s="88" t="s">
        <v>58</v>
      </c>
      <c r="I34" s="88">
        <v>31.2</v>
      </c>
      <c r="J34" s="89"/>
      <c r="K34" s="106" t="s">
        <v>18</v>
      </c>
      <c r="L34" s="91">
        <v>284</v>
      </c>
      <c r="M34" s="92">
        <f t="shared" si="1"/>
        <v>284</v>
      </c>
      <c r="N34" s="85" t="s">
        <v>12</v>
      </c>
      <c r="O34" s="170" t="s">
        <v>156</v>
      </c>
      <c r="P34" s="93" t="s">
        <v>13</v>
      </c>
      <c r="Q34" s="112"/>
      <c r="S34" s="84"/>
    </row>
    <row r="35" spans="1:19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32</v>
      </c>
      <c r="G35" s="85" t="s">
        <v>26</v>
      </c>
      <c r="H35" s="88" t="s">
        <v>58</v>
      </c>
      <c r="I35" s="88">
        <v>31.2</v>
      </c>
      <c r="J35" s="89"/>
      <c r="K35" s="106" t="s">
        <v>18</v>
      </c>
      <c r="L35" s="91">
        <v>285</v>
      </c>
      <c r="M35" s="92">
        <f t="shared" si="1"/>
        <v>285</v>
      </c>
      <c r="N35" s="85" t="s">
        <v>12</v>
      </c>
      <c r="O35" s="170" t="s">
        <v>156</v>
      </c>
      <c r="P35" s="93" t="s">
        <v>13</v>
      </c>
      <c r="Q35" s="112"/>
      <c r="S35" s="84"/>
    </row>
    <row r="36" spans="1:19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32</v>
      </c>
      <c r="G36" s="85" t="s">
        <v>26</v>
      </c>
      <c r="H36" s="88" t="s">
        <v>58</v>
      </c>
      <c r="I36" s="88">
        <v>31.2</v>
      </c>
      <c r="J36" s="89"/>
      <c r="K36" s="106" t="s">
        <v>18</v>
      </c>
      <c r="L36" s="91">
        <v>286</v>
      </c>
      <c r="M36" s="92">
        <f t="shared" si="1"/>
        <v>286</v>
      </c>
      <c r="N36" s="85" t="s">
        <v>12</v>
      </c>
      <c r="O36" s="170" t="s">
        <v>156</v>
      </c>
      <c r="P36" s="93" t="s">
        <v>13</v>
      </c>
      <c r="Q36" s="112"/>
      <c r="S36" s="84"/>
    </row>
    <row r="37" spans="1:19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32</v>
      </c>
      <c r="G37" s="85" t="s">
        <v>26</v>
      </c>
      <c r="H37" s="88" t="s">
        <v>58</v>
      </c>
      <c r="I37" s="88">
        <v>31.2</v>
      </c>
      <c r="J37" s="89"/>
      <c r="K37" s="106" t="s">
        <v>18</v>
      </c>
      <c r="L37" s="91">
        <v>287</v>
      </c>
      <c r="M37" s="92">
        <f t="shared" si="1"/>
        <v>287</v>
      </c>
      <c r="N37" s="85" t="s">
        <v>12</v>
      </c>
      <c r="O37" s="170" t="s">
        <v>156</v>
      </c>
      <c r="P37" s="93" t="s">
        <v>13</v>
      </c>
      <c r="Q37" s="112"/>
      <c r="S37" s="84"/>
    </row>
    <row r="38" spans="1:19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32</v>
      </c>
      <c r="G38" s="85" t="s">
        <v>26</v>
      </c>
      <c r="H38" s="88" t="s">
        <v>58</v>
      </c>
      <c r="I38" s="88">
        <v>31.2</v>
      </c>
      <c r="J38" s="89"/>
      <c r="K38" s="106" t="s">
        <v>18</v>
      </c>
      <c r="L38" s="91">
        <v>288</v>
      </c>
      <c r="M38" s="92">
        <f t="shared" si="1"/>
        <v>288</v>
      </c>
      <c r="N38" s="85" t="s">
        <v>12</v>
      </c>
      <c r="O38" s="168">
        <v>271.78756483705172</v>
      </c>
      <c r="P38" s="93" t="s">
        <v>13</v>
      </c>
      <c r="Q38" s="112"/>
      <c r="S38" s="84"/>
    </row>
    <row r="39" spans="1:19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32</v>
      </c>
      <c r="G39" s="85" t="s">
        <v>26</v>
      </c>
      <c r="H39" s="88" t="s">
        <v>58</v>
      </c>
      <c r="I39" s="88">
        <v>31.2</v>
      </c>
      <c r="J39" s="89"/>
      <c r="K39" s="106" t="s">
        <v>18</v>
      </c>
      <c r="L39" s="91">
        <v>290</v>
      </c>
      <c r="M39" s="92">
        <f t="shared" si="1"/>
        <v>290</v>
      </c>
      <c r="N39" s="85" t="s">
        <v>12</v>
      </c>
      <c r="O39" s="168">
        <v>271.84596290528776</v>
      </c>
      <c r="P39" s="93" t="s">
        <v>13</v>
      </c>
      <c r="Q39" s="112"/>
      <c r="S39" s="84"/>
    </row>
    <row r="40" spans="1:19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32</v>
      </c>
      <c r="G40" s="85" t="s">
        <v>26</v>
      </c>
      <c r="H40" s="88" t="s">
        <v>58</v>
      </c>
      <c r="I40" s="88">
        <v>31.2</v>
      </c>
      <c r="J40" s="89"/>
      <c r="K40" s="106" t="s">
        <v>18</v>
      </c>
      <c r="L40" s="91">
        <v>292</v>
      </c>
      <c r="M40" s="92">
        <f t="shared" si="1"/>
        <v>292</v>
      </c>
      <c r="N40" s="85" t="s">
        <v>12</v>
      </c>
      <c r="O40" s="168">
        <v>268.01741950276494</v>
      </c>
      <c r="P40" s="93" t="s">
        <v>13</v>
      </c>
      <c r="Q40" s="112"/>
      <c r="S40" s="84"/>
    </row>
    <row r="41" spans="1:19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32</v>
      </c>
      <c r="G41" s="85" t="s">
        <v>26</v>
      </c>
      <c r="H41" s="88" t="s">
        <v>58</v>
      </c>
      <c r="I41" s="88">
        <v>31.2</v>
      </c>
      <c r="J41" s="89"/>
      <c r="K41" s="106" t="s">
        <v>18</v>
      </c>
      <c r="L41" s="91">
        <v>294</v>
      </c>
      <c r="M41" s="92">
        <f t="shared" si="1"/>
        <v>294</v>
      </c>
      <c r="N41" s="85" t="s">
        <v>12</v>
      </c>
      <c r="O41" s="168">
        <v>272.08031353681832</v>
      </c>
      <c r="P41" s="93" t="s">
        <v>13</v>
      </c>
      <c r="Q41" s="112"/>
      <c r="S41" s="84"/>
    </row>
    <row r="42" spans="1:19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32</v>
      </c>
      <c r="G42" s="85" t="s">
        <v>26</v>
      </c>
      <c r="H42" s="88" t="s">
        <v>58</v>
      </c>
      <c r="I42" s="88">
        <v>31.2</v>
      </c>
      <c r="J42" s="89"/>
      <c r="K42" s="106" t="s">
        <v>18</v>
      </c>
      <c r="L42" s="91">
        <v>296</v>
      </c>
      <c r="M42" s="92">
        <f t="shared" si="1"/>
        <v>296</v>
      </c>
      <c r="N42" s="85" t="s">
        <v>12</v>
      </c>
      <c r="O42" s="167">
        <v>238.85437095994948</v>
      </c>
      <c r="P42" s="93" t="s">
        <v>13</v>
      </c>
      <c r="Q42" s="112"/>
      <c r="S42" s="84"/>
    </row>
    <row r="43" spans="1:19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32</v>
      </c>
      <c r="G43" s="85" t="s">
        <v>26</v>
      </c>
      <c r="H43" s="88" t="s">
        <v>58</v>
      </c>
      <c r="I43" s="88">
        <v>31.2</v>
      </c>
      <c r="J43" s="89"/>
      <c r="K43" s="106" t="s">
        <v>18</v>
      </c>
      <c r="L43" s="91">
        <v>298</v>
      </c>
      <c r="M43" s="92">
        <f t="shared" si="1"/>
        <v>298</v>
      </c>
      <c r="N43" s="85" t="s">
        <v>12</v>
      </c>
      <c r="O43" s="168">
        <v>209.1761187650246</v>
      </c>
      <c r="P43" s="93" t="s">
        <v>13</v>
      </c>
      <c r="Q43" s="112"/>
      <c r="S43" s="84"/>
    </row>
    <row r="44" spans="1:19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32</v>
      </c>
      <c r="G44" s="85" t="s">
        <v>26</v>
      </c>
      <c r="H44" s="88" t="s">
        <v>58</v>
      </c>
      <c r="I44" s="88">
        <v>31.2</v>
      </c>
      <c r="J44" s="89"/>
      <c r="K44" s="106" t="s">
        <v>140</v>
      </c>
      <c r="L44" s="91">
        <v>300</v>
      </c>
      <c r="M44" s="92">
        <f t="shared" si="1"/>
        <v>300</v>
      </c>
      <c r="N44" s="85" t="s">
        <v>12</v>
      </c>
      <c r="O44" s="168">
        <v>230.53790283203125</v>
      </c>
      <c r="P44" s="93" t="s">
        <v>13</v>
      </c>
      <c r="Q44" s="112"/>
      <c r="S44" s="84"/>
    </row>
    <row r="45" spans="1:19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32</v>
      </c>
      <c r="G45" s="85" t="s">
        <v>26</v>
      </c>
      <c r="H45" s="88" t="s">
        <v>58</v>
      </c>
      <c r="I45" s="88">
        <v>31.2</v>
      </c>
      <c r="J45" s="89"/>
      <c r="K45" s="106" t="s">
        <v>140</v>
      </c>
      <c r="L45" s="91">
        <v>302</v>
      </c>
      <c r="M45" s="92">
        <f t="shared" si="1"/>
        <v>302</v>
      </c>
      <c r="N45" s="85" t="s">
        <v>12</v>
      </c>
      <c r="O45" s="168">
        <v>163.36553955078125</v>
      </c>
      <c r="P45" s="93" t="s">
        <v>13</v>
      </c>
      <c r="Q45" s="112"/>
      <c r="S45" s="84"/>
    </row>
    <row r="46" spans="1:19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32</v>
      </c>
      <c r="G46" s="85" t="s">
        <v>26</v>
      </c>
      <c r="H46" s="88" t="s">
        <v>58</v>
      </c>
      <c r="I46" s="88">
        <v>31.2</v>
      </c>
      <c r="J46" s="89"/>
      <c r="K46" s="106" t="s">
        <v>140</v>
      </c>
      <c r="L46" s="91">
        <v>304</v>
      </c>
      <c r="M46" s="92">
        <f t="shared" si="1"/>
        <v>304</v>
      </c>
      <c r="N46" s="85" t="s">
        <v>12</v>
      </c>
      <c r="O46" s="168">
        <v>144.70423889160156</v>
      </c>
      <c r="P46" s="93" t="s">
        <v>13</v>
      </c>
      <c r="Q46" s="112"/>
      <c r="S46" s="84"/>
    </row>
    <row r="47" spans="1:19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32</v>
      </c>
      <c r="G47" s="85" t="s">
        <v>26</v>
      </c>
      <c r="H47" s="88" t="s">
        <v>58</v>
      </c>
      <c r="I47" s="88">
        <v>31.2</v>
      </c>
      <c r="J47" s="89"/>
      <c r="K47" s="106" t="s">
        <v>140</v>
      </c>
      <c r="L47" s="91">
        <v>306</v>
      </c>
      <c r="M47" s="92">
        <f t="shared" si="1"/>
        <v>306</v>
      </c>
      <c r="N47" s="85" t="s">
        <v>12</v>
      </c>
      <c r="O47" s="168">
        <v>116.75</v>
      </c>
      <c r="P47" s="93" t="s">
        <v>13</v>
      </c>
      <c r="Q47" s="112"/>
      <c r="S47" s="84"/>
    </row>
    <row r="48" spans="1:19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32</v>
      </c>
      <c r="G48" s="85" t="s">
        <v>26</v>
      </c>
      <c r="H48" s="88" t="s">
        <v>58</v>
      </c>
      <c r="I48" s="88">
        <v>31.2</v>
      </c>
      <c r="J48" s="89"/>
      <c r="K48" s="106" t="s">
        <v>140</v>
      </c>
      <c r="L48" s="91">
        <v>309</v>
      </c>
      <c r="M48" s="92">
        <f t="shared" si="1"/>
        <v>309</v>
      </c>
      <c r="N48" s="85" t="s">
        <v>12</v>
      </c>
      <c r="O48" s="168">
        <v>111.31504058837891</v>
      </c>
      <c r="P48" s="93" t="s">
        <v>13</v>
      </c>
      <c r="Q48" s="112"/>
      <c r="S48" s="84"/>
    </row>
    <row r="49" spans="1:19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32</v>
      </c>
      <c r="G49" s="85" t="s">
        <v>26</v>
      </c>
      <c r="H49" s="88" t="s">
        <v>58</v>
      </c>
      <c r="I49" s="88">
        <v>31.2</v>
      </c>
      <c r="J49" s="89"/>
      <c r="K49" s="106" t="s">
        <v>140</v>
      </c>
      <c r="L49" s="91">
        <v>312</v>
      </c>
      <c r="M49" s="92">
        <f t="shared" si="1"/>
        <v>312</v>
      </c>
      <c r="N49" s="85" t="s">
        <v>12</v>
      </c>
      <c r="O49" s="168">
        <v>93.377052307128906</v>
      </c>
      <c r="P49" s="93" t="s">
        <v>13</v>
      </c>
      <c r="Q49" s="112"/>
      <c r="S49" s="84"/>
    </row>
    <row r="50" spans="1:19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32</v>
      </c>
      <c r="G50" s="76" t="s">
        <v>26</v>
      </c>
      <c r="H50" s="80" t="s">
        <v>58</v>
      </c>
      <c r="I50" s="80">
        <v>31.2</v>
      </c>
      <c r="J50" s="77"/>
      <c r="K50" s="77" t="s">
        <v>139</v>
      </c>
      <c r="L50" s="81">
        <v>265</v>
      </c>
      <c r="M50" s="82">
        <f>L50</f>
        <v>265</v>
      </c>
      <c r="N50" s="76" t="s">
        <v>12</v>
      </c>
      <c r="O50" s="166">
        <v>123.7194163283468</v>
      </c>
      <c r="P50" s="83" t="s">
        <v>13</v>
      </c>
      <c r="Q50" s="112"/>
      <c r="S50" s="84"/>
    </row>
    <row r="51" spans="1:19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32</v>
      </c>
      <c r="G51" s="85" t="s">
        <v>26</v>
      </c>
      <c r="H51" s="88" t="s">
        <v>58</v>
      </c>
      <c r="I51" s="88">
        <v>31.2</v>
      </c>
      <c r="J51" s="89"/>
      <c r="K51" s="106" t="s">
        <v>139</v>
      </c>
      <c r="L51" s="91">
        <v>273</v>
      </c>
      <c r="M51" s="92">
        <f t="shared" ref="M51:M73" si="2">L51</f>
        <v>273</v>
      </c>
      <c r="N51" s="85" t="s">
        <v>12</v>
      </c>
      <c r="O51" s="168">
        <v>177.96955591545887</v>
      </c>
      <c r="P51" s="93" t="s">
        <v>13</v>
      </c>
      <c r="Q51" s="112"/>
      <c r="S51" s="84"/>
    </row>
    <row r="52" spans="1:19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32</v>
      </c>
      <c r="G52" s="85" t="s">
        <v>26</v>
      </c>
      <c r="H52" s="88" t="s">
        <v>58</v>
      </c>
      <c r="I52" s="88">
        <v>31.2</v>
      </c>
      <c r="J52" s="89"/>
      <c r="K52" s="106" t="s">
        <v>139</v>
      </c>
      <c r="L52" s="91">
        <v>277</v>
      </c>
      <c r="M52" s="92">
        <f t="shared" si="2"/>
        <v>277</v>
      </c>
      <c r="N52" s="85" t="s">
        <v>12</v>
      </c>
      <c r="O52" s="168">
        <v>215.92178879637152</v>
      </c>
      <c r="P52" s="93" t="s">
        <v>13</v>
      </c>
      <c r="Q52" s="112"/>
      <c r="S52" s="84"/>
    </row>
    <row r="53" spans="1:19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32</v>
      </c>
      <c r="G53" s="85" t="s">
        <v>26</v>
      </c>
      <c r="H53" s="88" t="s">
        <v>58</v>
      </c>
      <c r="I53" s="88">
        <v>31.2</v>
      </c>
      <c r="J53" s="89"/>
      <c r="K53" s="106" t="s">
        <v>139</v>
      </c>
      <c r="L53" s="91">
        <v>279</v>
      </c>
      <c r="M53" s="92">
        <f t="shared" si="2"/>
        <v>279</v>
      </c>
      <c r="N53" s="85" t="s">
        <v>12</v>
      </c>
      <c r="O53" s="168">
        <v>235.7733647090333</v>
      </c>
      <c r="P53" s="93" t="s">
        <v>13</v>
      </c>
      <c r="Q53" s="112"/>
      <c r="S53" s="84"/>
    </row>
    <row r="54" spans="1:19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32</v>
      </c>
      <c r="G54" s="85" t="s">
        <v>26</v>
      </c>
      <c r="H54" s="88" t="s">
        <v>58</v>
      </c>
      <c r="I54" s="88">
        <v>31.2</v>
      </c>
      <c r="J54" s="89"/>
      <c r="K54" s="106" t="s">
        <v>139</v>
      </c>
      <c r="L54" s="91">
        <v>280</v>
      </c>
      <c r="M54" s="92">
        <f t="shared" si="2"/>
        <v>280</v>
      </c>
      <c r="N54" s="85" t="s">
        <v>12</v>
      </c>
      <c r="O54" s="168">
        <v>249.0434325941639</v>
      </c>
      <c r="P54" s="93" t="s">
        <v>13</v>
      </c>
      <c r="Q54" s="112"/>
      <c r="S54" s="84"/>
    </row>
    <row r="55" spans="1:19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32</v>
      </c>
      <c r="G55" s="85" t="s">
        <v>26</v>
      </c>
      <c r="H55" s="88" t="s">
        <v>58</v>
      </c>
      <c r="I55" s="88">
        <v>31.2</v>
      </c>
      <c r="J55" s="89"/>
      <c r="K55" s="106" t="s">
        <v>18</v>
      </c>
      <c r="L55" s="91">
        <v>281</v>
      </c>
      <c r="M55" s="92">
        <f t="shared" si="2"/>
        <v>281</v>
      </c>
      <c r="N55" s="85" t="s">
        <v>12</v>
      </c>
      <c r="O55" s="168">
        <v>256.45482651905348</v>
      </c>
      <c r="P55" s="93" t="s">
        <v>13</v>
      </c>
      <c r="Q55" s="112"/>
      <c r="S55" s="84"/>
    </row>
    <row r="56" spans="1:19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32</v>
      </c>
      <c r="G56" s="85" t="s">
        <v>26</v>
      </c>
      <c r="H56" s="88" t="s">
        <v>58</v>
      </c>
      <c r="I56" s="88">
        <v>31.2</v>
      </c>
      <c r="J56" s="89"/>
      <c r="K56" s="106" t="s">
        <v>18</v>
      </c>
      <c r="L56" s="91">
        <v>282</v>
      </c>
      <c r="M56" s="92">
        <f t="shared" si="2"/>
        <v>282</v>
      </c>
      <c r="N56" s="85" t="s">
        <v>12</v>
      </c>
      <c r="O56" s="170" t="s">
        <v>156</v>
      </c>
      <c r="P56" s="93" t="s">
        <v>13</v>
      </c>
      <c r="Q56" s="112"/>
      <c r="S56" s="84"/>
    </row>
    <row r="57" spans="1:19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32</v>
      </c>
      <c r="G57" s="85" t="s">
        <v>26</v>
      </c>
      <c r="H57" s="88" t="s">
        <v>58</v>
      </c>
      <c r="I57" s="88">
        <v>31.2</v>
      </c>
      <c r="J57" s="89"/>
      <c r="K57" s="106" t="s">
        <v>18</v>
      </c>
      <c r="L57" s="91">
        <v>283</v>
      </c>
      <c r="M57" s="92">
        <f t="shared" si="2"/>
        <v>283</v>
      </c>
      <c r="N57" s="85" t="s">
        <v>12</v>
      </c>
      <c r="O57" s="170" t="s">
        <v>156</v>
      </c>
      <c r="P57" s="93" t="s">
        <v>13</v>
      </c>
      <c r="Q57" s="112"/>
      <c r="S57" s="84"/>
    </row>
    <row r="58" spans="1:19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32</v>
      </c>
      <c r="G58" s="85" t="s">
        <v>26</v>
      </c>
      <c r="H58" s="88" t="s">
        <v>58</v>
      </c>
      <c r="I58" s="88">
        <v>31.2</v>
      </c>
      <c r="J58" s="89"/>
      <c r="K58" s="106" t="s">
        <v>18</v>
      </c>
      <c r="L58" s="91">
        <v>284</v>
      </c>
      <c r="M58" s="92">
        <f t="shared" si="2"/>
        <v>284</v>
      </c>
      <c r="N58" s="85" t="s">
        <v>12</v>
      </c>
      <c r="O58" s="170" t="s">
        <v>156</v>
      </c>
      <c r="P58" s="93" t="s">
        <v>13</v>
      </c>
      <c r="Q58" s="112"/>
      <c r="S58" s="84"/>
    </row>
    <row r="59" spans="1:19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32</v>
      </c>
      <c r="G59" s="85" t="s">
        <v>26</v>
      </c>
      <c r="H59" s="88" t="s">
        <v>58</v>
      </c>
      <c r="I59" s="88">
        <v>31.2</v>
      </c>
      <c r="J59" s="89"/>
      <c r="K59" s="106" t="s">
        <v>18</v>
      </c>
      <c r="L59" s="91">
        <v>285</v>
      </c>
      <c r="M59" s="92">
        <f t="shared" si="2"/>
        <v>285</v>
      </c>
      <c r="N59" s="85" t="s">
        <v>12</v>
      </c>
      <c r="O59" s="170" t="s">
        <v>156</v>
      </c>
      <c r="P59" s="93" t="s">
        <v>13</v>
      </c>
      <c r="Q59" s="112"/>
      <c r="S59" s="84"/>
    </row>
    <row r="60" spans="1:19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32</v>
      </c>
      <c r="G60" s="85" t="s">
        <v>26</v>
      </c>
      <c r="H60" s="88" t="s">
        <v>58</v>
      </c>
      <c r="I60" s="88">
        <v>31.2</v>
      </c>
      <c r="J60" s="89"/>
      <c r="K60" s="106" t="s">
        <v>18</v>
      </c>
      <c r="L60" s="91">
        <v>286</v>
      </c>
      <c r="M60" s="92">
        <f t="shared" si="2"/>
        <v>286</v>
      </c>
      <c r="N60" s="85" t="s">
        <v>12</v>
      </c>
      <c r="O60" s="170" t="s">
        <v>156</v>
      </c>
      <c r="P60" s="93" t="s">
        <v>13</v>
      </c>
      <c r="Q60" s="112"/>
      <c r="S60" s="84"/>
    </row>
    <row r="61" spans="1:19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32</v>
      </c>
      <c r="G61" s="85" t="s">
        <v>26</v>
      </c>
      <c r="H61" s="88" t="s">
        <v>58</v>
      </c>
      <c r="I61" s="88">
        <v>31.2</v>
      </c>
      <c r="J61" s="89"/>
      <c r="K61" s="106" t="s">
        <v>18</v>
      </c>
      <c r="L61" s="91">
        <v>287</v>
      </c>
      <c r="M61" s="92">
        <f t="shared" si="2"/>
        <v>287</v>
      </c>
      <c r="N61" s="85" t="s">
        <v>12</v>
      </c>
      <c r="O61" s="170" t="s">
        <v>156</v>
      </c>
      <c r="P61" s="93" t="s">
        <v>13</v>
      </c>
      <c r="Q61" s="112"/>
      <c r="S61" s="84"/>
    </row>
    <row r="62" spans="1:19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32</v>
      </c>
      <c r="G62" s="85" t="s">
        <v>26</v>
      </c>
      <c r="H62" s="88" t="s">
        <v>58</v>
      </c>
      <c r="I62" s="88">
        <v>31.2</v>
      </c>
      <c r="J62" s="89"/>
      <c r="K62" s="106" t="s">
        <v>18</v>
      </c>
      <c r="L62" s="91">
        <v>288</v>
      </c>
      <c r="M62" s="92">
        <f t="shared" si="2"/>
        <v>288</v>
      </c>
      <c r="N62" s="85" t="s">
        <v>12</v>
      </c>
      <c r="O62" s="168">
        <v>266.29743624066708</v>
      </c>
      <c r="P62" s="93" t="s">
        <v>13</v>
      </c>
      <c r="Q62" s="112"/>
      <c r="S62" s="84"/>
    </row>
    <row r="63" spans="1:19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32</v>
      </c>
      <c r="G63" s="85" t="s">
        <v>26</v>
      </c>
      <c r="H63" s="88" t="s">
        <v>58</v>
      </c>
      <c r="I63" s="88">
        <v>31.2</v>
      </c>
      <c r="J63" s="89"/>
      <c r="K63" s="106" t="s">
        <v>18</v>
      </c>
      <c r="L63" s="91">
        <v>290</v>
      </c>
      <c r="M63" s="92">
        <f t="shared" si="2"/>
        <v>290</v>
      </c>
      <c r="N63" s="85" t="s">
        <v>12</v>
      </c>
      <c r="O63" s="168">
        <v>266.40746456283335</v>
      </c>
      <c r="P63" s="93" t="s">
        <v>13</v>
      </c>
      <c r="Q63" s="112"/>
      <c r="S63" s="84"/>
    </row>
    <row r="64" spans="1:19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32</v>
      </c>
      <c r="G64" s="85" t="s">
        <v>26</v>
      </c>
      <c r="H64" s="88" t="s">
        <v>58</v>
      </c>
      <c r="I64" s="88">
        <v>31.2</v>
      </c>
      <c r="J64" s="89"/>
      <c r="K64" s="106" t="s">
        <v>18</v>
      </c>
      <c r="L64" s="91">
        <v>292</v>
      </c>
      <c r="M64" s="92">
        <f t="shared" si="2"/>
        <v>292</v>
      </c>
      <c r="N64" s="85" t="s">
        <v>12</v>
      </c>
      <c r="O64" s="168">
        <v>264.0753277968949</v>
      </c>
      <c r="P64" s="93" t="s">
        <v>13</v>
      </c>
      <c r="Q64" s="112"/>
      <c r="S64" s="84"/>
    </row>
    <row r="65" spans="1:19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32</v>
      </c>
      <c r="G65" s="85" t="s">
        <v>26</v>
      </c>
      <c r="H65" s="88" t="s">
        <v>58</v>
      </c>
      <c r="I65" s="88">
        <v>31.2</v>
      </c>
      <c r="J65" s="89"/>
      <c r="K65" s="106" t="s">
        <v>18</v>
      </c>
      <c r="L65" s="91">
        <v>294</v>
      </c>
      <c r="M65" s="92">
        <f t="shared" si="2"/>
        <v>294</v>
      </c>
      <c r="N65" s="85" t="s">
        <v>12</v>
      </c>
      <c r="O65" s="168">
        <v>266.97122127325787</v>
      </c>
      <c r="P65" s="93" t="s">
        <v>13</v>
      </c>
      <c r="Q65" s="112"/>
      <c r="S65" s="84"/>
    </row>
    <row r="66" spans="1:19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32</v>
      </c>
      <c r="G66" s="85" t="s">
        <v>26</v>
      </c>
      <c r="H66" s="88" t="s">
        <v>58</v>
      </c>
      <c r="I66" s="88">
        <v>31.2</v>
      </c>
      <c r="J66" s="89"/>
      <c r="K66" s="106" t="s">
        <v>18</v>
      </c>
      <c r="L66" s="91">
        <v>296</v>
      </c>
      <c r="M66" s="92">
        <f t="shared" si="2"/>
        <v>296</v>
      </c>
      <c r="N66" s="85" t="s">
        <v>12</v>
      </c>
      <c r="O66" s="168">
        <v>232.14729721700473</v>
      </c>
      <c r="P66" s="93" t="s">
        <v>13</v>
      </c>
      <c r="Q66" s="112"/>
      <c r="S66" s="84"/>
    </row>
    <row r="67" spans="1:19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32</v>
      </c>
      <c r="G67" s="85" t="s">
        <v>26</v>
      </c>
      <c r="H67" s="88" t="s">
        <v>58</v>
      </c>
      <c r="I67" s="88">
        <v>31.2</v>
      </c>
      <c r="J67" s="89"/>
      <c r="K67" s="106" t="s">
        <v>18</v>
      </c>
      <c r="L67" s="91">
        <v>298</v>
      </c>
      <c r="M67" s="92">
        <f t="shared" si="2"/>
        <v>298</v>
      </c>
      <c r="N67" s="85" t="s">
        <v>12</v>
      </c>
      <c r="O67" s="168">
        <v>202.49548193566633</v>
      </c>
      <c r="P67" s="93" t="s">
        <v>13</v>
      </c>
      <c r="Q67" s="112"/>
      <c r="S67" s="84"/>
    </row>
    <row r="68" spans="1:19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32</v>
      </c>
      <c r="G68" s="85" t="s">
        <v>26</v>
      </c>
      <c r="H68" s="88" t="s">
        <v>58</v>
      </c>
      <c r="I68" s="88">
        <v>31.2</v>
      </c>
      <c r="J68" s="89"/>
      <c r="K68" s="106" t="s">
        <v>140</v>
      </c>
      <c r="L68" s="91">
        <v>300</v>
      </c>
      <c r="M68" s="92">
        <f t="shared" si="2"/>
        <v>300</v>
      </c>
      <c r="N68" s="85" t="s">
        <v>12</v>
      </c>
      <c r="O68" s="168">
        <v>230.22804005940756</v>
      </c>
      <c r="P68" s="93" t="s">
        <v>13</v>
      </c>
      <c r="Q68" s="112"/>
      <c r="S68" s="84"/>
    </row>
    <row r="69" spans="1:19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32</v>
      </c>
      <c r="G69" s="85" t="s">
        <v>26</v>
      </c>
      <c r="H69" s="88" t="s">
        <v>58</v>
      </c>
      <c r="I69" s="88">
        <v>31.2</v>
      </c>
      <c r="J69" s="89"/>
      <c r="K69" s="106" t="s">
        <v>140</v>
      </c>
      <c r="L69" s="91">
        <v>302</v>
      </c>
      <c r="M69" s="92">
        <f t="shared" si="2"/>
        <v>302</v>
      </c>
      <c r="N69" s="85" t="s">
        <v>12</v>
      </c>
      <c r="O69" s="168">
        <v>163.14596221267536</v>
      </c>
      <c r="P69" s="93" t="s">
        <v>13</v>
      </c>
      <c r="Q69" s="112"/>
      <c r="S69" s="84"/>
    </row>
    <row r="70" spans="1:19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32</v>
      </c>
      <c r="G70" s="85" t="s">
        <v>26</v>
      </c>
      <c r="H70" s="88" t="s">
        <v>58</v>
      </c>
      <c r="I70" s="88">
        <v>31.2</v>
      </c>
      <c r="J70" s="89"/>
      <c r="K70" s="106" t="s">
        <v>140</v>
      </c>
      <c r="L70" s="91">
        <v>304</v>
      </c>
      <c r="M70" s="92">
        <f t="shared" si="2"/>
        <v>304</v>
      </c>
      <c r="N70" s="85" t="s">
        <v>12</v>
      </c>
      <c r="O70" s="168">
        <v>144.50974394685477</v>
      </c>
      <c r="P70" s="93" t="s">
        <v>13</v>
      </c>
      <c r="Q70" s="112"/>
      <c r="S70" s="84"/>
    </row>
    <row r="71" spans="1:19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32</v>
      </c>
      <c r="G71" s="85" t="s">
        <v>26</v>
      </c>
      <c r="H71" s="88" t="s">
        <v>58</v>
      </c>
      <c r="I71" s="88">
        <v>31.2</v>
      </c>
      <c r="J71" s="89"/>
      <c r="K71" s="106" t="s">
        <v>140</v>
      </c>
      <c r="L71" s="91">
        <v>306</v>
      </c>
      <c r="M71" s="92">
        <f t="shared" si="2"/>
        <v>306</v>
      </c>
      <c r="N71" s="85" t="s">
        <v>12</v>
      </c>
      <c r="O71" s="168">
        <v>116.59307795698926</v>
      </c>
      <c r="P71" s="93" t="s">
        <v>13</v>
      </c>
      <c r="Q71" s="112"/>
      <c r="S71" s="84"/>
    </row>
    <row r="72" spans="1:19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32</v>
      </c>
      <c r="G72" s="85" t="s">
        <v>26</v>
      </c>
      <c r="H72" s="88" t="s">
        <v>58</v>
      </c>
      <c r="I72" s="88">
        <v>31.2</v>
      </c>
      <c r="J72" s="89"/>
      <c r="K72" s="106" t="s">
        <v>140</v>
      </c>
      <c r="L72" s="91">
        <v>309</v>
      </c>
      <c r="M72" s="92">
        <f t="shared" si="2"/>
        <v>309</v>
      </c>
      <c r="N72" s="85" t="s">
        <v>12</v>
      </c>
      <c r="O72" s="168">
        <v>111.16542359834075</v>
      </c>
      <c r="P72" s="93" t="s">
        <v>13</v>
      </c>
      <c r="Q72" s="112"/>
      <c r="S72" s="84"/>
    </row>
    <row r="73" spans="1:19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32</v>
      </c>
      <c r="G73" s="85" t="s">
        <v>26</v>
      </c>
      <c r="H73" s="88" t="s">
        <v>58</v>
      </c>
      <c r="I73" s="88">
        <v>31.2</v>
      </c>
      <c r="J73" s="89"/>
      <c r="K73" s="106" t="s">
        <v>140</v>
      </c>
      <c r="L73" s="91">
        <v>312</v>
      </c>
      <c r="M73" s="92">
        <f t="shared" si="2"/>
        <v>312</v>
      </c>
      <c r="N73" s="85" t="s">
        <v>12</v>
      </c>
      <c r="O73" s="167">
        <v>93.25154551639352</v>
      </c>
      <c r="P73" s="93" t="s">
        <v>13</v>
      </c>
      <c r="Q73" s="112"/>
      <c r="S73" s="84"/>
    </row>
    <row r="74" spans="1:19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32</v>
      </c>
      <c r="G74" s="76" t="s">
        <v>26</v>
      </c>
      <c r="H74" s="80" t="s">
        <v>58</v>
      </c>
      <c r="I74" s="80">
        <v>31.2</v>
      </c>
      <c r="J74" s="77"/>
      <c r="K74" s="77" t="s">
        <v>139</v>
      </c>
      <c r="L74" s="81">
        <v>265</v>
      </c>
      <c r="M74" s="82">
        <f>L74</f>
        <v>265</v>
      </c>
      <c r="N74" s="76" t="s">
        <v>12</v>
      </c>
      <c r="O74" s="166">
        <v>122.99265966390614</v>
      </c>
      <c r="P74" s="83" t="s">
        <v>13</v>
      </c>
      <c r="Q74" s="112"/>
      <c r="S74" s="84"/>
    </row>
    <row r="75" spans="1:19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32</v>
      </c>
      <c r="G75" s="85" t="s">
        <v>26</v>
      </c>
      <c r="H75" s="88" t="s">
        <v>58</v>
      </c>
      <c r="I75" s="88">
        <v>31.2</v>
      </c>
      <c r="J75" s="89"/>
      <c r="K75" s="106" t="s">
        <v>139</v>
      </c>
      <c r="L75" s="91">
        <v>273</v>
      </c>
      <c r="M75" s="92">
        <f t="shared" ref="M75:M97" si="3">L75</f>
        <v>273</v>
      </c>
      <c r="N75" s="85" t="s">
        <v>12</v>
      </c>
      <c r="O75" s="168">
        <v>177.95272547526824</v>
      </c>
      <c r="P75" s="93" t="s">
        <v>13</v>
      </c>
      <c r="Q75" s="112"/>
      <c r="S75" s="84"/>
    </row>
    <row r="76" spans="1:19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32</v>
      </c>
      <c r="G76" s="85" t="s">
        <v>26</v>
      </c>
      <c r="H76" s="88" t="s">
        <v>58</v>
      </c>
      <c r="I76" s="88">
        <v>31.2</v>
      </c>
      <c r="J76" s="89"/>
      <c r="K76" s="106" t="s">
        <v>139</v>
      </c>
      <c r="L76" s="91">
        <v>277</v>
      </c>
      <c r="M76" s="92">
        <f t="shared" si="3"/>
        <v>277</v>
      </c>
      <c r="N76" s="85" t="s">
        <v>12</v>
      </c>
      <c r="O76" s="168">
        <v>211.58130071366091</v>
      </c>
      <c r="P76" s="93" t="s">
        <v>13</v>
      </c>
      <c r="Q76" s="112"/>
      <c r="S76" s="84"/>
    </row>
    <row r="77" spans="1:19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32</v>
      </c>
      <c r="G77" s="85" t="s">
        <v>26</v>
      </c>
      <c r="H77" s="88" t="s">
        <v>58</v>
      </c>
      <c r="I77" s="88">
        <v>31.2</v>
      </c>
      <c r="J77" s="89"/>
      <c r="K77" s="106" t="s">
        <v>139</v>
      </c>
      <c r="L77" s="91">
        <v>279</v>
      </c>
      <c r="M77" s="92">
        <f t="shared" si="3"/>
        <v>279</v>
      </c>
      <c r="N77" s="85" t="s">
        <v>12</v>
      </c>
      <c r="O77" s="168">
        <v>233.40730094688277</v>
      </c>
      <c r="P77" s="93" t="s">
        <v>13</v>
      </c>
      <c r="Q77" s="112"/>
      <c r="S77" s="84"/>
    </row>
    <row r="78" spans="1:19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32</v>
      </c>
      <c r="G78" s="85" t="s">
        <v>26</v>
      </c>
      <c r="H78" s="88" t="s">
        <v>58</v>
      </c>
      <c r="I78" s="88">
        <v>31.2</v>
      </c>
      <c r="J78" s="89"/>
      <c r="K78" s="106" t="s">
        <v>139</v>
      </c>
      <c r="L78" s="91">
        <v>280</v>
      </c>
      <c r="M78" s="92">
        <f t="shared" si="3"/>
        <v>280</v>
      </c>
      <c r="N78" s="85" t="s">
        <v>12</v>
      </c>
      <c r="O78" s="168">
        <v>243.00168072104415</v>
      </c>
      <c r="P78" s="93" t="s">
        <v>13</v>
      </c>
      <c r="Q78" s="112"/>
      <c r="S78" s="84"/>
    </row>
    <row r="79" spans="1:19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32</v>
      </c>
      <c r="G79" s="85" t="s">
        <v>26</v>
      </c>
      <c r="H79" s="88" t="s">
        <v>58</v>
      </c>
      <c r="I79" s="88">
        <v>31.2</v>
      </c>
      <c r="J79" s="89"/>
      <c r="K79" s="106" t="s">
        <v>18</v>
      </c>
      <c r="L79" s="91">
        <v>281</v>
      </c>
      <c r="M79" s="92">
        <f t="shared" si="3"/>
        <v>281</v>
      </c>
      <c r="N79" s="85" t="s">
        <v>12</v>
      </c>
      <c r="O79" s="168">
        <v>256.79998779296875</v>
      </c>
      <c r="P79" s="93" t="s">
        <v>13</v>
      </c>
      <c r="Q79" s="112"/>
      <c r="S79" s="84"/>
    </row>
    <row r="80" spans="1:19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32</v>
      </c>
      <c r="G80" s="85" t="s">
        <v>26</v>
      </c>
      <c r="H80" s="88" t="s">
        <v>58</v>
      </c>
      <c r="I80" s="88">
        <v>31.2</v>
      </c>
      <c r="J80" s="89"/>
      <c r="K80" s="106" t="s">
        <v>18</v>
      </c>
      <c r="L80" s="91">
        <v>282</v>
      </c>
      <c r="M80" s="92">
        <f t="shared" si="3"/>
        <v>282</v>
      </c>
      <c r="N80" s="85" t="s">
        <v>12</v>
      </c>
      <c r="O80" s="170" t="s">
        <v>156</v>
      </c>
      <c r="P80" s="93" t="s">
        <v>13</v>
      </c>
      <c r="Q80" s="112"/>
      <c r="S80" s="84"/>
    </row>
    <row r="81" spans="1:19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32</v>
      </c>
      <c r="G81" s="85" t="s">
        <v>26</v>
      </c>
      <c r="H81" s="88" t="s">
        <v>58</v>
      </c>
      <c r="I81" s="88">
        <v>31.2</v>
      </c>
      <c r="J81" s="89"/>
      <c r="K81" s="106" t="s">
        <v>18</v>
      </c>
      <c r="L81" s="91">
        <v>283</v>
      </c>
      <c r="M81" s="92">
        <f t="shared" si="3"/>
        <v>283</v>
      </c>
      <c r="N81" s="85" t="s">
        <v>12</v>
      </c>
      <c r="O81" s="170" t="s">
        <v>156</v>
      </c>
      <c r="P81" s="93" t="s">
        <v>13</v>
      </c>
      <c r="Q81" s="112"/>
      <c r="S81" s="84"/>
    </row>
    <row r="82" spans="1:19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32</v>
      </c>
      <c r="G82" s="85" t="s">
        <v>26</v>
      </c>
      <c r="H82" s="88" t="s">
        <v>58</v>
      </c>
      <c r="I82" s="88">
        <v>31.2</v>
      </c>
      <c r="J82" s="89"/>
      <c r="K82" s="106" t="s">
        <v>18</v>
      </c>
      <c r="L82" s="91">
        <v>284</v>
      </c>
      <c r="M82" s="92">
        <f t="shared" si="3"/>
        <v>284</v>
      </c>
      <c r="N82" s="85" t="s">
        <v>12</v>
      </c>
      <c r="O82" s="170" t="s">
        <v>156</v>
      </c>
      <c r="P82" s="93" t="s">
        <v>13</v>
      </c>
      <c r="Q82" s="112"/>
      <c r="S82" s="84"/>
    </row>
    <row r="83" spans="1:19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32</v>
      </c>
      <c r="G83" s="85" t="s">
        <v>26</v>
      </c>
      <c r="H83" s="88" t="s">
        <v>58</v>
      </c>
      <c r="I83" s="88">
        <v>31.2</v>
      </c>
      <c r="J83" s="89"/>
      <c r="K83" s="106" t="s">
        <v>18</v>
      </c>
      <c r="L83" s="91">
        <v>285</v>
      </c>
      <c r="M83" s="92">
        <f t="shared" si="3"/>
        <v>285</v>
      </c>
      <c r="N83" s="85" t="s">
        <v>12</v>
      </c>
      <c r="O83" s="170" t="s">
        <v>156</v>
      </c>
      <c r="P83" s="93" t="s">
        <v>13</v>
      </c>
      <c r="Q83" s="112"/>
      <c r="S83" s="84"/>
    </row>
    <row r="84" spans="1:19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32</v>
      </c>
      <c r="G84" s="85" t="s">
        <v>26</v>
      </c>
      <c r="H84" s="88" t="s">
        <v>58</v>
      </c>
      <c r="I84" s="88">
        <v>31.2</v>
      </c>
      <c r="J84" s="89"/>
      <c r="K84" s="106" t="s">
        <v>18</v>
      </c>
      <c r="L84" s="91">
        <v>286</v>
      </c>
      <c r="M84" s="92">
        <f t="shared" si="3"/>
        <v>286</v>
      </c>
      <c r="N84" s="85" t="s">
        <v>12</v>
      </c>
      <c r="O84" s="170" t="s">
        <v>156</v>
      </c>
      <c r="P84" s="93" t="s">
        <v>13</v>
      </c>
      <c r="Q84" s="112"/>
      <c r="S84" s="84"/>
    </row>
    <row r="85" spans="1:19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32</v>
      </c>
      <c r="G85" s="85" t="s">
        <v>26</v>
      </c>
      <c r="H85" s="88" t="s">
        <v>58</v>
      </c>
      <c r="I85" s="88">
        <v>31.2</v>
      </c>
      <c r="J85" s="89"/>
      <c r="K85" s="106" t="s">
        <v>18</v>
      </c>
      <c r="L85" s="91">
        <v>287</v>
      </c>
      <c r="M85" s="92">
        <f t="shared" si="3"/>
        <v>287</v>
      </c>
      <c r="N85" s="85" t="s">
        <v>12</v>
      </c>
      <c r="O85" s="170" t="s">
        <v>156</v>
      </c>
      <c r="P85" s="93" t="s">
        <v>13</v>
      </c>
      <c r="Q85" s="112"/>
      <c r="S85" s="84"/>
    </row>
    <row r="86" spans="1:19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32</v>
      </c>
      <c r="G86" s="85" t="s">
        <v>26</v>
      </c>
      <c r="H86" s="88" t="s">
        <v>58</v>
      </c>
      <c r="I86" s="88">
        <v>31.2</v>
      </c>
      <c r="J86" s="89"/>
      <c r="K86" s="106" t="s">
        <v>18</v>
      </c>
      <c r="L86" s="91">
        <v>288</v>
      </c>
      <c r="M86" s="92">
        <f t="shared" si="3"/>
        <v>288</v>
      </c>
      <c r="N86" s="85" t="s">
        <v>12</v>
      </c>
      <c r="O86" s="168">
        <v>262.37010659149178</v>
      </c>
      <c r="P86" s="93" t="s">
        <v>13</v>
      </c>
      <c r="Q86" s="112"/>
      <c r="S86" s="84"/>
    </row>
    <row r="87" spans="1:19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32</v>
      </c>
      <c r="G87" s="85" t="s">
        <v>26</v>
      </c>
      <c r="H87" s="88" t="s">
        <v>58</v>
      </c>
      <c r="I87" s="88">
        <v>31.2</v>
      </c>
      <c r="J87" s="89"/>
      <c r="K87" s="106" t="s">
        <v>18</v>
      </c>
      <c r="L87" s="91">
        <v>290</v>
      </c>
      <c r="M87" s="92">
        <f t="shared" si="3"/>
        <v>290</v>
      </c>
      <c r="N87" s="85" t="s">
        <v>12</v>
      </c>
      <c r="O87" s="168">
        <v>262.75523029808943</v>
      </c>
      <c r="P87" s="93" t="s">
        <v>13</v>
      </c>
      <c r="Q87" s="112"/>
      <c r="S87" s="84"/>
    </row>
    <row r="88" spans="1:19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32</v>
      </c>
      <c r="G88" s="85" t="s">
        <v>26</v>
      </c>
      <c r="H88" s="88" t="s">
        <v>58</v>
      </c>
      <c r="I88" s="88">
        <v>31.2</v>
      </c>
      <c r="J88" s="89"/>
      <c r="K88" s="106" t="s">
        <v>18</v>
      </c>
      <c r="L88" s="91">
        <v>292</v>
      </c>
      <c r="M88" s="92">
        <f t="shared" si="3"/>
        <v>292</v>
      </c>
      <c r="N88" s="85" t="s">
        <v>12</v>
      </c>
      <c r="O88" s="168">
        <v>258.98592453838677</v>
      </c>
      <c r="P88" s="93" t="s">
        <v>13</v>
      </c>
      <c r="Q88" s="112"/>
      <c r="S88" s="84"/>
    </row>
    <row r="89" spans="1:19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32</v>
      </c>
      <c r="G89" s="85" t="s">
        <v>26</v>
      </c>
      <c r="H89" s="88" t="s">
        <v>58</v>
      </c>
      <c r="I89" s="88">
        <v>31.2</v>
      </c>
      <c r="J89" s="89"/>
      <c r="K89" s="106" t="s">
        <v>18</v>
      </c>
      <c r="L89" s="91">
        <v>294</v>
      </c>
      <c r="M89" s="92">
        <f t="shared" si="3"/>
        <v>294</v>
      </c>
      <c r="N89" s="85" t="s">
        <v>12</v>
      </c>
      <c r="O89" s="168">
        <v>262.56182388784242</v>
      </c>
      <c r="P89" s="93" t="s">
        <v>13</v>
      </c>
      <c r="Q89" s="112"/>
      <c r="S89" s="84"/>
    </row>
    <row r="90" spans="1:19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32</v>
      </c>
      <c r="G90" s="85" t="s">
        <v>26</v>
      </c>
      <c r="H90" s="88" t="s">
        <v>58</v>
      </c>
      <c r="I90" s="88">
        <v>31.2</v>
      </c>
      <c r="J90" s="89"/>
      <c r="K90" s="106" t="s">
        <v>18</v>
      </c>
      <c r="L90" s="91">
        <v>296</v>
      </c>
      <c r="M90" s="92">
        <f t="shared" si="3"/>
        <v>296</v>
      </c>
      <c r="N90" s="85" t="s">
        <v>12</v>
      </c>
      <c r="O90" s="168">
        <v>224.97065929768226</v>
      </c>
      <c r="P90" s="93" t="s">
        <v>13</v>
      </c>
      <c r="Q90" s="112"/>
      <c r="S90" s="84"/>
    </row>
    <row r="91" spans="1:19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32</v>
      </c>
      <c r="G91" s="85" t="s">
        <v>26</v>
      </c>
      <c r="H91" s="88" t="s">
        <v>58</v>
      </c>
      <c r="I91" s="88">
        <v>31.2</v>
      </c>
      <c r="J91" s="89"/>
      <c r="K91" s="106" t="s">
        <v>18</v>
      </c>
      <c r="L91" s="91">
        <v>298</v>
      </c>
      <c r="M91" s="92">
        <f t="shared" si="3"/>
        <v>298</v>
      </c>
      <c r="N91" s="85" t="s">
        <v>12</v>
      </c>
      <c r="O91" s="168">
        <v>194.68759741239299</v>
      </c>
      <c r="P91" s="93" t="s">
        <v>13</v>
      </c>
      <c r="Q91" s="112"/>
      <c r="S91" s="84"/>
    </row>
    <row r="92" spans="1:19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32</v>
      </c>
      <c r="G92" s="85" t="s">
        <v>26</v>
      </c>
      <c r="H92" s="88" t="s">
        <v>58</v>
      </c>
      <c r="I92" s="88">
        <v>31.2</v>
      </c>
      <c r="J92" s="89"/>
      <c r="K92" s="106" t="s">
        <v>140</v>
      </c>
      <c r="L92" s="91">
        <v>300</v>
      </c>
      <c r="M92" s="92">
        <f t="shared" si="3"/>
        <v>300</v>
      </c>
      <c r="N92" s="85" t="s">
        <v>12</v>
      </c>
      <c r="O92" s="168">
        <v>230.53790283203125</v>
      </c>
      <c r="P92" s="93" t="s">
        <v>13</v>
      </c>
      <c r="Q92" s="112"/>
      <c r="S92" s="84"/>
    </row>
    <row r="93" spans="1:19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32</v>
      </c>
      <c r="G93" s="85" t="s">
        <v>26</v>
      </c>
      <c r="H93" s="88" t="s">
        <v>58</v>
      </c>
      <c r="I93" s="88">
        <v>31.2</v>
      </c>
      <c r="J93" s="89"/>
      <c r="K93" s="106" t="s">
        <v>140</v>
      </c>
      <c r="L93" s="91">
        <v>302</v>
      </c>
      <c r="M93" s="92">
        <f t="shared" si="3"/>
        <v>302</v>
      </c>
      <c r="N93" s="85" t="s">
        <v>12</v>
      </c>
      <c r="O93" s="168">
        <v>163.36553955078125</v>
      </c>
      <c r="P93" s="93" t="s">
        <v>13</v>
      </c>
      <c r="Q93" s="112"/>
      <c r="S93" s="84"/>
    </row>
    <row r="94" spans="1:19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32</v>
      </c>
      <c r="G94" s="85" t="s">
        <v>26</v>
      </c>
      <c r="H94" s="88" t="s">
        <v>58</v>
      </c>
      <c r="I94" s="88">
        <v>31.2</v>
      </c>
      <c r="J94" s="89"/>
      <c r="K94" s="106" t="s">
        <v>140</v>
      </c>
      <c r="L94" s="91">
        <v>304</v>
      </c>
      <c r="M94" s="92">
        <f t="shared" si="3"/>
        <v>304</v>
      </c>
      <c r="N94" s="85" t="s">
        <v>12</v>
      </c>
      <c r="O94" s="168">
        <v>144.70423889160156</v>
      </c>
      <c r="P94" s="93" t="s">
        <v>13</v>
      </c>
      <c r="Q94" s="112"/>
      <c r="S94" s="84"/>
    </row>
    <row r="95" spans="1:19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32</v>
      </c>
      <c r="G95" s="85" t="s">
        <v>26</v>
      </c>
      <c r="H95" s="88" t="s">
        <v>58</v>
      </c>
      <c r="I95" s="88">
        <v>31.2</v>
      </c>
      <c r="J95" s="89"/>
      <c r="K95" s="106" t="s">
        <v>140</v>
      </c>
      <c r="L95" s="91">
        <v>306</v>
      </c>
      <c r="M95" s="92">
        <f t="shared" si="3"/>
        <v>306</v>
      </c>
      <c r="N95" s="85" t="s">
        <v>12</v>
      </c>
      <c r="O95" s="168">
        <v>116.75</v>
      </c>
      <c r="P95" s="93" t="s">
        <v>13</v>
      </c>
      <c r="Q95" s="112"/>
      <c r="S95" s="84"/>
    </row>
    <row r="96" spans="1:19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32</v>
      </c>
      <c r="G96" s="85" t="s">
        <v>26</v>
      </c>
      <c r="H96" s="88" t="s">
        <v>58</v>
      </c>
      <c r="I96" s="88">
        <v>31.2</v>
      </c>
      <c r="J96" s="89"/>
      <c r="K96" s="106" t="s">
        <v>140</v>
      </c>
      <c r="L96" s="91">
        <v>309</v>
      </c>
      <c r="M96" s="92">
        <f t="shared" si="3"/>
        <v>309</v>
      </c>
      <c r="N96" s="85" t="s">
        <v>12</v>
      </c>
      <c r="O96" s="168">
        <v>111.31504058837891</v>
      </c>
      <c r="P96" s="93" t="s">
        <v>13</v>
      </c>
      <c r="Q96" s="112"/>
      <c r="S96" s="84"/>
    </row>
    <row r="97" spans="1:19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32</v>
      </c>
      <c r="G97" s="85" t="s">
        <v>26</v>
      </c>
      <c r="H97" s="88" t="s">
        <v>58</v>
      </c>
      <c r="I97" s="88">
        <v>31.2</v>
      </c>
      <c r="J97" s="89"/>
      <c r="K97" s="106" t="s">
        <v>140</v>
      </c>
      <c r="L97" s="91">
        <v>312</v>
      </c>
      <c r="M97" s="92">
        <f t="shared" si="3"/>
        <v>312</v>
      </c>
      <c r="N97" s="85" t="s">
        <v>12</v>
      </c>
      <c r="O97" s="168">
        <v>93.377052307128906</v>
      </c>
      <c r="P97" s="93" t="s">
        <v>13</v>
      </c>
      <c r="Q97" s="112"/>
      <c r="S97" s="84"/>
    </row>
    <row r="98" spans="1:19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32</v>
      </c>
      <c r="G98" s="76" t="s">
        <v>26</v>
      </c>
      <c r="H98" s="80" t="s">
        <v>58</v>
      </c>
      <c r="I98" s="80">
        <v>31.2</v>
      </c>
      <c r="J98" s="77"/>
      <c r="K98" s="77" t="s">
        <v>139</v>
      </c>
      <c r="L98" s="81">
        <v>265</v>
      </c>
      <c r="M98" s="82">
        <f>L98</f>
        <v>265</v>
      </c>
      <c r="N98" s="76" t="s">
        <v>12</v>
      </c>
      <c r="O98" s="166">
        <v>123.20978622446714</v>
      </c>
      <c r="P98" s="83" t="s">
        <v>13</v>
      </c>
      <c r="Q98" s="112"/>
      <c r="S98" s="84"/>
    </row>
    <row r="99" spans="1:19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32</v>
      </c>
      <c r="G99" s="85" t="s">
        <v>26</v>
      </c>
      <c r="H99" s="88" t="s">
        <v>58</v>
      </c>
      <c r="I99" s="88">
        <v>31.2</v>
      </c>
      <c r="J99" s="89"/>
      <c r="K99" s="106" t="s">
        <v>139</v>
      </c>
      <c r="L99" s="91">
        <v>273</v>
      </c>
      <c r="M99" s="92">
        <f t="shared" ref="M99:M121" si="4">L99</f>
        <v>273</v>
      </c>
      <c r="N99" s="85" t="s">
        <v>12</v>
      </c>
      <c r="O99" s="168">
        <v>178.22687979311488</v>
      </c>
      <c r="P99" s="93" t="s">
        <v>13</v>
      </c>
      <c r="Q99" s="112"/>
      <c r="S99" s="84"/>
    </row>
    <row r="100" spans="1:19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32</v>
      </c>
      <c r="G100" s="85" t="s">
        <v>26</v>
      </c>
      <c r="H100" s="88" t="s">
        <v>58</v>
      </c>
      <c r="I100" s="88">
        <v>31.2</v>
      </c>
      <c r="J100" s="89"/>
      <c r="K100" s="106" t="s">
        <v>139</v>
      </c>
      <c r="L100" s="91">
        <v>277</v>
      </c>
      <c r="M100" s="92">
        <f t="shared" si="4"/>
        <v>277</v>
      </c>
      <c r="N100" s="85" t="s">
        <v>12</v>
      </c>
      <c r="O100" s="168">
        <v>211.26023240919503</v>
      </c>
      <c r="P100" s="93" t="s">
        <v>13</v>
      </c>
      <c r="Q100" s="112"/>
      <c r="S100" s="84"/>
    </row>
    <row r="101" spans="1:19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32</v>
      </c>
      <c r="G101" s="85" t="s">
        <v>26</v>
      </c>
      <c r="H101" s="88" t="s">
        <v>58</v>
      </c>
      <c r="I101" s="88">
        <v>31.2</v>
      </c>
      <c r="J101" s="89"/>
      <c r="K101" s="106" t="s">
        <v>139</v>
      </c>
      <c r="L101" s="91">
        <v>279</v>
      </c>
      <c r="M101" s="92">
        <f t="shared" si="4"/>
        <v>279</v>
      </c>
      <c r="N101" s="85" t="s">
        <v>12</v>
      </c>
      <c r="O101" s="168">
        <v>233.29474774540941</v>
      </c>
      <c r="P101" s="93" t="s">
        <v>13</v>
      </c>
      <c r="Q101" s="112"/>
      <c r="S101" s="84"/>
    </row>
    <row r="102" spans="1:19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32</v>
      </c>
      <c r="G102" s="85" t="s">
        <v>26</v>
      </c>
      <c r="H102" s="88" t="s">
        <v>58</v>
      </c>
      <c r="I102" s="88">
        <v>31.2</v>
      </c>
      <c r="J102" s="89"/>
      <c r="K102" s="106" t="s">
        <v>139</v>
      </c>
      <c r="L102" s="91">
        <v>280</v>
      </c>
      <c r="M102" s="92">
        <f t="shared" si="4"/>
        <v>280</v>
      </c>
      <c r="N102" s="85" t="s">
        <v>12</v>
      </c>
      <c r="O102" s="168">
        <v>242.39699065265134</v>
      </c>
      <c r="P102" s="93" t="s">
        <v>13</v>
      </c>
      <c r="Q102" s="112"/>
      <c r="S102" s="84"/>
    </row>
    <row r="103" spans="1:19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32</v>
      </c>
      <c r="G103" s="85" t="s">
        <v>26</v>
      </c>
      <c r="H103" s="88" t="s">
        <v>58</v>
      </c>
      <c r="I103" s="88">
        <v>31.2</v>
      </c>
      <c r="J103" s="89"/>
      <c r="K103" s="106" t="s">
        <v>18</v>
      </c>
      <c r="L103" s="91">
        <v>281</v>
      </c>
      <c r="M103" s="92">
        <f t="shared" si="4"/>
        <v>281</v>
      </c>
      <c r="N103" s="85" t="s">
        <v>12</v>
      </c>
      <c r="O103" s="168">
        <v>256.79998779296875</v>
      </c>
      <c r="P103" s="93" t="s">
        <v>13</v>
      </c>
      <c r="Q103" s="112"/>
      <c r="S103" s="84"/>
    </row>
    <row r="104" spans="1:19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32</v>
      </c>
      <c r="G104" s="85" t="s">
        <v>26</v>
      </c>
      <c r="H104" s="88" t="s">
        <v>58</v>
      </c>
      <c r="I104" s="88">
        <v>31.2</v>
      </c>
      <c r="J104" s="89"/>
      <c r="K104" s="106" t="s">
        <v>18</v>
      </c>
      <c r="L104" s="91">
        <v>282</v>
      </c>
      <c r="M104" s="92">
        <f t="shared" si="4"/>
        <v>282</v>
      </c>
      <c r="N104" s="85" t="s">
        <v>12</v>
      </c>
      <c r="O104" s="170" t="s">
        <v>156</v>
      </c>
      <c r="P104" s="93" t="s">
        <v>13</v>
      </c>
      <c r="Q104" s="112"/>
      <c r="S104" s="84"/>
    </row>
    <row r="105" spans="1:19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32</v>
      </c>
      <c r="G105" s="85" t="s">
        <v>26</v>
      </c>
      <c r="H105" s="88" t="s">
        <v>58</v>
      </c>
      <c r="I105" s="88">
        <v>31.2</v>
      </c>
      <c r="J105" s="89"/>
      <c r="K105" s="106" t="s">
        <v>18</v>
      </c>
      <c r="L105" s="91">
        <v>283</v>
      </c>
      <c r="M105" s="92">
        <f t="shared" si="4"/>
        <v>283</v>
      </c>
      <c r="N105" s="85" t="s">
        <v>12</v>
      </c>
      <c r="O105" s="170" t="s">
        <v>156</v>
      </c>
      <c r="P105" s="93" t="s">
        <v>13</v>
      </c>
      <c r="Q105" s="112"/>
      <c r="S105" s="84"/>
    </row>
    <row r="106" spans="1:19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32</v>
      </c>
      <c r="G106" s="85" t="s">
        <v>26</v>
      </c>
      <c r="H106" s="88" t="s">
        <v>58</v>
      </c>
      <c r="I106" s="88">
        <v>31.2</v>
      </c>
      <c r="J106" s="89"/>
      <c r="K106" s="106" t="s">
        <v>18</v>
      </c>
      <c r="L106" s="91">
        <v>284</v>
      </c>
      <c r="M106" s="92">
        <f t="shared" si="4"/>
        <v>284</v>
      </c>
      <c r="N106" s="85" t="s">
        <v>12</v>
      </c>
      <c r="O106" s="173" t="s">
        <v>156</v>
      </c>
      <c r="P106" s="93" t="s">
        <v>13</v>
      </c>
      <c r="Q106" s="112"/>
      <c r="S106" s="84"/>
    </row>
    <row r="107" spans="1:19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32</v>
      </c>
      <c r="G107" s="85" t="s">
        <v>26</v>
      </c>
      <c r="H107" s="88" t="s">
        <v>58</v>
      </c>
      <c r="I107" s="88">
        <v>31.2</v>
      </c>
      <c r="J107" s="89"/>
      <c r="K107" s="106" t="s">
        <v>18</v>
      </c>
      <c r="L107" s="91">
        <v>285</v>
      </c>
      <c r="M107" s="92">
        <f t="shared" si="4"/>
        <v>285</v>
      </c>
      <c r="N107" s="85" t="s">
        <v>12</v>
      </c>
      <c r="O107" s="170" t="s">
        <v>156</v>
      </c>
      <c r="P107" s="93" t="s">
        <v>13</v>
      </c>
      <c r="Q107" s="112"/>
      <c r="S107" s="84"/>
    </row>
    <row r="108" spans="1:19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32</v>
      </c>
      <c r="G108" s="85" t="s">
        <v>26</v>
      </c>
      <c r="H108" s="88" t="s">
        <v>58</v>
      </c>
      <c r="I108" s="88">
        <v>31.2</v>
      </c>
      <c r="J108" s="89"/>
      <c r="K108" s="106" t="s">
        <v>18</v>
      </c>
      <c r="L108" s="91">
        <v>286</v>
      </c>
      <c r="M108" s="92">
        <f t="shared" si="4"/>
        <v>286</v>
      </c>
      <c r="N108" s="85" t="s">
        <v>12</v>
      </c>
      <c r="O108" s="170" t="s">
        <v>156</v>
      </c>
      <c r="P108" s="93" t="s">
        <v>13</v>
      </c>
      <c r="Q108" s="112"/>
      <c r="S108" s="84"/>
    </row>
    <row r="109" spans="1:19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32</v>
      </c>
      <c r="G109" s="85" t="s">
        <v>26</v>
      </c>
      <c r="H109" s="88" t="s">
        <v>58</v>
      </c>
      <c r="I109" s="88">
        <v>31.2</v>
      </c>
      <c r="J109" s="89"/>
      <c r="K109" s="106" t="s">
        <v>18</v>
      </c>
      <c r="L109" s="91">
        <v>287</v>
      </c>
      <c r="M109" s="92">
        <f t="shared" si="4"/>
        <v>287</v>
      </c>
      <c r="N109" s="85" t="s">
        <v>12</v>
      </c>
      <c r="O109" s="170" t="s">
        <v>156</v>
      </c>
      <c r="P109" s="93" t="s">
        <v>13</v>
      </c>
      <c r="Q109" s="112"/>
      <c r="S109" s="84"/>
    </row>
    <row r="110" spans="1:19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32</v>
      </c>
      <c r="G110" s="85" t="s">
        <v>26</v>
      </c>
      <c r="H110" s="88" t="s">
        <v>58</v>
      </c>
      <c r="I110" s="88">
        <v>31.2</v>
      </c>
      <c r="J110" s="89"/>
      <c r="K110" s="106" t="s">
        <v>18</v>
      </c>
      <c r="L110" s="91">
        <v>288</v>
      </c>
      <c r="M110" s="92">
        <f t="shared" si="4"/>
        <v>288</v>
      </c>
      <c r="N110" s="85" t="s">
        <v>12</v>
      </c>
      <c r="O110" s="168">
        <v>262.1807994170307</v>
      </c>
      <c r="P110" s="93" t="s">
        <v>13</v>
      </c>
      <c r="Q110" s="112"/>
      <c r="S110" s="84"/>
    </row>
    <row r="111" spans="1:19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32</v>
      </c>
      <c r="G111" s="85" t="s">
        <v>26</v>
      </c>
      <c r="H111" s="88" t="s">
        <v>58</v>
      </c>
      <c r="I111" s="88">
        <v>31.2</v>
      </c>
      <c r="J111" s="89"/>
      <c r="K111" s="106" t="s">
        <v>18</v>
      </c>
      <c r="L111" s="91">
        <v>290</v>
      </c>
      <c r="M111" s="92">
        <f t="shared" si="4"/>
        <v>290</v>
      </c>
      <c r="N111" s="85" t="s">
        <v>12</v>
      </c>
      <c r="O111" s="168">
        <v>262.6002565270515</v>
      </c>
      <c r="P111" s="93" t="s">
        <v>13</v>
      </c>
      <c r="Q111" s="112"/>
      <c r="S111" s="84"/>
    </row>
    <row r="112" spans="1:19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32</v>
      </c>
      <c r="G112" s="85" t="s">
        <v>26</v>
      </c>
      <c r="H112" s="88" t="s">
        <v>58</v>
      </c>
      <c r="I112" s="88">
        <v>31.2</v>
      </c>
      <c r="J112" s="89"/>
      <c r="K112" s="106" t="s">
        <v>18</v>
      </c>
      <c r="L112" s="91">
        <v>292</v>
      </c>
      <c r="M112" s="92">
        <f t="shared" si="4"/>
        <v>292</v>
      </c>
      <c r="N112" s="85" t="s">
        <v>12</v>
      </c>
      <c r="O112" s="168">
        <v>258.6077012007413</v>
      </c>
      <c r="P112" s="93" t="s">
        <v>13</v>
      </c>
      <c r="Q112" s="112"/>
      <c r="S112" s="84"/>
    </row>
    <row r="113" spans="1:19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32</v>
      </c>
      <c r="G113" s="85" t="s">
        <v>26</v>
      </c>
      <c r="H113" s="88" t="s">
        <v>58</v>
      </c>
      <c r="I113" s="88">
        <v>31.2</v>
      </c>
      <c r="J113" s="89"/>
      <c r="K113" s="106" t="s">
        <v>18</v>
      </c>
      <c r="L113" s="91">
        <v>294</v>
      </c>
      <c r="M113" s="92">
        <f t="shared" si="4"/>
        <v>294</v>
      </c>
      <c r="N113" s="85" t="s">
        <v>12</v>
      </c>
      <c r="O113" s="168">
        <v>262.25890251613254</v>
      </c>
      <c r="P113" s="93" t="s">
        <v>13</v>
      </c>
      <c r="Q113" s="112"/>
      <c r="S113" s="84"/>
    </row>
    <row r="114" spans="1:19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32</v>
      </c>
      <c r="G114" s="85" t="s">
        <v>26</v>
      </c>
      <c r="H114" s="88" t="s">
        <v>58</v>
      </c>
      <c r="I114" s="88">
        <v>31.2</v>
      </c>
      <c r="J114" s="89"/>
      <c r="K114" s="106" t="s">
        <v>18</v>
      </c>
      <c r="L114" s="91">
        <v>296</v>
      </c>
      <c r="M114" s="92">
        <f t="shared" si="4"/>
        <v>296</v>
      </c>
      <c r="N114" s="85" t="s">
        <v>12</v>
      </c>
      <c r="O114" s="167">
        <v>224.2338683185055</v>
      </c>
      <c r="P114" s="93" t="s">
        <v>13</v>
      </c>
      <c r="Q114" s="112"/>
      <c r="S114" s="84"/>
    </row>
    <row r="115" spans="1:19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32</v>
      </c>
      <c r="G115" s="85" t="s">
        <v>26</v>
      </c>
      <c r="H115" s="88" t="s">
        <v>58</v>
      </c>
      <c r="I115" s="88">
        <v>31.2</v>
      </c>
      <c r="J115" s="89"/>
      <c r="K115" s="106" t="s">
        <v>18</v>
      </c>
      <c r="L115" s="91">
        <v>298</v>
      </c>
      <c r="M115" s="92">
        <f t="shared" si="4"/>
        <v>298</v>
      </c>
      <c r="N115" s="85" t="s">
        <v>12</v>
      </c>
      <c r="O115" s="168">
        <v>193.84197019690421</v>
      </c>
      <c r="P115" s="93" t="s">
        <v>13</v>
      </c>
      <c r="Q115" s="112"/>
      <c r="S115" s="84"/>
    </row>
    <row r="116" spans="1:19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32</v>
      </c>
      <c r="G116" s="85" t="s">
        <v>26</v>
      </c>
      <c r="H116" s="88" t="s">
        <v>58</v>
      </c>
      <c r="I116" s="88">
        <v>31.2</v>
      </c>
      <c r="J116" s="89"/>
      <c r="K116" s="106" t="s">
        <v>140</v>
      </c>
      <c r="L116" s="91">
        <v>300</v>
      </c>
      <c r="M116" s="92">
        <f t="shared" si="4"/>
        <v>300</v>
      </c>
      <c r="N116" s="85" t="s">
        <v>12</v>
      </c>
      <c r="O116" s="168">
        <v>230.53791925770486</v>
      </c>
      <c r="P116" s="93" t="s">
        <v>13</v>
      </c>
      <c r="Q116" s="112"/>
      <c r="S116" s="84"/>
    </row>
    <row r="117" spans="1:19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32</v>
      </c>
      <c r="G117" s="85" t="s">
        <v>26</v>
      </c>
      <c r="H117" s="88" t="s">
        <v>58</v>
      </c>
      <c r="I117" s="88">
        <v>31.2</v>
      </c>
      <c r="J117" s="89"/>
      <c r="K117" s="106" t="s">
        <v>140</v>
      </c>
      <c r="L117" s="91">
        <v>302</v>
      </c>
      <c r="M117" s="92">
        <f t="shared" si="4"/>
        <v>302</v>
      </c>
      <c r="N117" s="85" t="s">
        <v>12</v>
      </c>
      <c r="O117" s="168">
        <v>163.36562167914929</v>
      </c>
      <c r="P117" s="93" t="s">
        <v>13</v>
      </c>
      <c r="Q117" s="112"/>
      <c r="S117" s="84"/>
    </row>
    <row r="118" spans="1:19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32</v>
      </c>
      <c r="G118" s="85" t="s">
        <v>26</v>
      </c>
      <c r="H118" s="88" t="s">
        <v>58</v>
      </c>
      <c r="I118" s="88">
        <v>31.2</v>
      </c>
      <c r="J118" s="89"/>
      <c r="K118" s="106" t="s">
        <v>140</v>
      </c>
      <c r="L118" s="91">
        <v>304</v>
      </c>
      <c r="M118" s="92">
        <f t="shared" si="4"/>
        <v>304</v>
      </c>
      <c r="N118" s="85" t="s">
        <v>12</v>
      </c>
      <c r="O118" s="168">
        <v>144.70419508980527</v>
      </c>
      <c r="P118" s="93" t="s">
        <v>13</v>
      </c>
      <c r="Q118" s="112"/>
      <c r="S118" s="84"/>
    </row>
    <row r="119" spans="1:19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32</v>
      </c>
      <c r="G119" s="85" t="s">
        <v>26</v>
      </c>
      <c r="H119" s="88" t="s">
        <v>58</v>
      </c>
      <c r="I119" s="88">
        <v>31.2</v>
      </c>
      <c r="J119" s="89"/>
      <c r="K119" s="106" t="s">
        <v>140</v>
      </c>
      <c r="L119" s="91">
        <v>306</v>
      </c>
      <c r="M119" s="92">
        <f t="shared" si="4"/>
        <v>306</v>
      </c>
      <c r="N119" s="85" t="s">
        <v>12</v>
      </c>
      <c r="O119" s="168">
        <v>116.75</v>
      </c>
      <c r="P119" s="93" t="s">
        <v>13</v>
      </c>
      <c r="Q119" s="112"/>
      <c r="S119" s="84"/>
    </row>
    <row r="120" spans="1:19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32</v>
      </c>
      <c r="G120" s="85" t="s">
        <v>26</v>
      </c>
      <c r="H120" s="88" t="s">
        <v>58</v>
      </c>
      <c r="I120" s="88">
        <v>31.2</v>
      </c>
      <c r="J120" s="89"/>
      <c r="K120" s="106" t="s">
        <v>140</v>
      </c>
      <c r="L120" s="91">
        <v>309</v>
      </c>
      <c r="M120" s="92">
        <f t="shared" si="4"/>
        <v>309</v>
      </c>
      <c r="N120" s="85" t="s">
        <v>12</v>
      </c>
      <c r="O120" s="168">
        <v>111.31503374434824</v>
      </c>
      <c r="P120" s="93" t="s">
        <v>13</v>
      </c>
      <c r="Q120" s="112"/>
      <c r="S120" s="84"/>
    </row>
    <row r="121" spans="1:19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32</v>
      </c>
      <c r="G121" s="85" t="s">
        <v>26</v>
      </c>
      <c r="H121" s="88" t="s">
        <v>58</v>
      </c>
      <c r="I121" s="88">
        <v>31.2</v>
      </c>
      <c r="J121" s="89"/>
      <c r="K121" s="106" t="s">
        <v>140</v>
      </c>
      <c r="L121" s="91">
        <v>312</v>
      </c>
      <c r="M121" s="92">
        <f t="shared" si="4"/>
        <v>312</v>
      </c>
      <c r="N121" s="85" t="s">
        <v>12</v>
      </c>
      <c r="O121" s="168">
        <v>93.377060519965696</v>
      </c>
      <c r="P121" s="93" t="s">
        <v>13</v>
      </c>
      <c r="Q121" s="112"/>
      <c r="S121" s="84"/>
    </row>
    <row r="122" spans="1:19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32</v>
      </c>
      <c r="G122" s="76" t="s">
        <v>26</v>
      </c>
      <c r="H122" s="80" t="s">
        <v>58</v>
      </c>
      <c r="I122" s="80">
        <v>31.2</v>
      </c>
      <c r="J122" s="77"/>
      <c r="K122" s="77" t="s">
        <v>139</v>
      </c>
      <c r="L122" s="81">
        <v>265</v>
      </c>
      <c r="M122" s="82">
        <f>L122</f>
        <v>265</v>
      </c>
      <c r="N122" s="76" t="s">
        <v>12</v>
      </c>
      <c r="O122" s="166">
        <v>143.11354210376268</v>
      </c>
      <c r="P122" s="83" t="s">
        <v>13</v>
      </c>
      <c r="Q122" s="112"/>
      <c r="S122" s="84"/>
    </row>
    <row r="123" spans="1:19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32</v>
      </c>
      <c r="G123" s="85" t="s">
        <v>26</v>
      </c>
      <c r="H123" s="88" t="s">
        <v>58</v>
      </c>
      <c r="I123" s="88">
        <v>31.2</v>
      </c>
      <c r="J123" s="89"/>
      <c r="K123" s="106" t="s">
        <v>139</v>
      </c>
      <c r="L123" s="91">
        <v>273</v>
      </c>
      <c r="M123" s="92">
        <f t="shared" ref="M123:M145" si="5">L123</f>
        <v>273</v>
      </c>
      <c r="N123" s="85" t="s">
        <v>12</v>
      </c>
      <c r="O123" s="168">
        <v>197.46322699892556</v>
      </c>
      <c r="P123" s="93" t="s">
        <v>13</v>
      </c>
      <c r="Q123" s="112"/>
      <c r="S123" s="84"/>
    </row>
    <row r="124" spans="1:19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32</v>
      </c>
      <c r="G124" s="85" t="s">
        <v>26</v>
      </c>
      <c r="H124" s="88" t="s">
        <v>58</v>
      </c>
      <c r="I124" s="88">
        <v>31.2</v>
      </c>
      <c r="J124" s="89"/>
      <c r="K124" s="106" t="s">
        <v>139</v>
      </c>
      <c r="L124" s="91">
        <v>277</v>
      </c>
      <c r="M124" s="92">
        <f t="shared" si="5"/>
        <v>277</v>
      </c>
      <c r="N124" s="85" t="s">
        <v>12</v>
      </c>
      <c r="O124" s="168">
        <v>233.38999131504713</v>
      </c>
      <c r="P124" s="93" t="s">
        <v>13</v>
      </c>
      <c r="Q124" s="112"/>
      <c r="S124" s="84"/>
    </row>
    <row r="125" spans="1:19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32</v>
      </c>
      <c r="G125" s="85" t="s">
        <v>26</v>
      </c>
      <c r="H125" s="88" t="s">
        <v>58</v>
      </c>
      <c r="I125" s="88">
        <v>31.2</v>
      </c>
      <c r="J125" s="89"/>
      <c r="K125" s="106" t="s">
        <v>139</v>
      </c>
      <c r="L125" s="91">
        <v>279</v>
      </c>
      <c r="M125" s="92">
        <f t="shared" si="5"/>
        <v>279</v>
      </c>
      <c r="N125" s="85" t="s">
        <v>12</v>
      </c>
      <c r="O125" s="168">
        <v>253.9527489620188</v>
      </c>
      <c r="P125" s="93" t="s">
        <v>13</v>
      </c>
      <c r="Q125" s="112"/>
      <c r="S125" s="84"/>
    </row>
    <row r="126" spans="1:19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32</v>
      </c>
      <c r="G126" s="85" t="s">
        <v>26</v>
      </c>
      <c r="H126" s="88" t="s">
        <v>58</v>
      </c>
      <c r="I126" s="88">
        <v>31.2</v>
      </c>
      <c r="J126" s="89"/>
      <c r="K126" s="106" t="s">
        <v>139</v>
      </c>
      <c r="L126" s="91">
        <v>280</v>
      </c>
      <c r="M126" s="92">
        <f t="shared" si="5"/>
        <v>280</v>
      </c>
      <c r="N126" s="85" t="s">
        <v>12</v>
      </c>
      <c r="O126" s="168">
        <v>264.08539082224138</v>
      </c>
      <c r="P126" s="93" t="s">
        <v>13</v>
      </c>
      <c r="Q126" s="112"/>
      <c r="S126" s="84"/>
    </row>
    <row r="127" spans="1:19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32</v>
      </c>
      <c r="G127" s="85" t="s">
        <v>26</v>
      </c>
      <c r="H127" s="88" t="s">
        <v>58</v>
      </c>
      <c r="I127" s="88">
        <v>31.2</v>
      </c>
      <c r="J127" s="89"/>
      <c r="K127" s="106" t="s">
        <v>18</v>
      </c>
      <c r="L127" s="91">
        <v>281</v>
      </c>
      <c r="M127" s="92">
        <f t="shared" si="5"/>
        <v>281</v>
      </c>
      <c r="N127" s="85" t="s">
        <v>12</v>
      </c>
      <c r="O127" s="168">
        <v>256.79998779296875</v>
      </c>
      <c r="P127" s="93" t="s">
        <v>13</v>
      </c>
      <c r="Q127" s="112"/>
      <c r="S127" s="84"/>
    </row>
    <row r="128" spans="1:19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32</v>
      </c>
      <c r="G128" s="85" t="s">
        <v>26</v>
      </c>
      <c r="H128" s="88" t="s">
        <v>58</v>
      </c>
      <c r="I128" s="88">
        <v>31.2</v>
      </c>
      <c r="J128" s="89"/>
      <c r="K128" s="106" t="s">
        <v>18</v>
      </c>
      <c r="L128" s="91">
        <v>282</v>
      </c>
      <c r="M128" s="92">
        <f t="shared" si="5"/>
        <v>282</v>
      </c>
      <c r="N128" s="85" t="s">
        <v>12</v>
      </c>
      <c r="O128" s="168">
        <v>258.80625909440516</v>
      </c>
      <c r="P128" s="93" t="s">
        <v>13</v>
      </c>
      <c r="Q128" s="112"/>
      <c r="S128" s="84"/>
    </row>
    <row r="129" spans="1:19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32</v>
      </c>
      <c r="G129" s="85" t="s">
        <v>26</v>
      </c>
      <c r="H129" s="88" t="s">
        <v>58</v>
      </c>
      <c r="I129" s="88">
        <v>31.2</v>
      </c>
      <c r="J129" s="89"/>
      <c r="K129" s="106" t="s">
        <v>18</v>
      </c>
      <c r="L129" s="91">
        <v>283</v>
      </c>
      <c r="M129" s="92">
        <f t="shared" si="5"/>
        <v>283</v>
      </c>
      <c r="N129" s="85" t="s">
        <v>12</v>
      </c>
      <c r="O129" s="168">
        <v>258.12721385385134</v>
      </c>
      <c r="P129" s="93" t="s">
        <v>13</v>
      </c>
      <c r="Q129" s="112"/>
      <c r="S129" s="84"/>
    </row>
    <row r="130" spans="1:19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32</v>
      </c>
      <c r="G130" s="85" t="s">
        <v>26</v>
      </c>
      <c r="H130" s="88" t="s">
        <v>58</v>
      </c>
      <c r="I130" s="88">
        <v>31.2</v>
      </c>
      <c r="J130" s="89"/>
      <c r="K130" s="106" t="s">
        <v>18</v>
      </c>
      <c r="L130" s="91">
        <v>284</v>
      </c>
      <c r="M130" s="92">
        <f t="shared" si="5"/>
        <v>284</v>
      </c>
      <c r="N130" s="85" t="s">
        <v>12</v>
      </c>
      <c r="O130" s="167">
        <v>254.80833552033525</v>
      </c>
      <c r="P130" s="93" t="s">
        <v>13</v>
      </c>
      <c r="Q130" s="112"/>
      <c r="S130" s="84"/>
    </row>
    <row r="131" spans="1:19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32</v>
      </c>
      <c r="G131" s="85" t="s">
        <v>26</v>
      </c>
      <c r="H131" s="88" t="s">
        <v>58</v>
      </c>
      <c r="I131" s="88">
        <v>31.2</v>
      </c>
      <c r="J131" s="89"/>
      <c r="K131" s="106" t="s">
        <v>18</v>
      </c>
      <c r="L131" s="91">
        <v>285</v>
      </c>
      <c r="M131" s="92">
        <f t="shared" si="5"/>
        <v>285</v>
      </c>
      <c r="N131" s="85" t="s">
        <v>12</v>
      </c>
      <c r="O131" s="168">
        <v>258.70660105093094</v>
      </c>
      <c r="P131" s="93" t="s">
        <v>13</v>
      </c>
      <c r="Q131" s="112"/>
      <c r="S131" s="84"/>
    </row>
    <row r="132" spans="1:19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32</v>
      </c>
      <c r="G132" s="85" t="s">
        <v>26</v>
      </c>
      <c r="H132" s="88" t="s">
        <v>58</v>
      </c>
      <c r="I132" s="88">
        <v>31.2</v>
      </c>
      <c r="J132" s="89"/>
      <c r="K132" s="106" t="s">
        <v>18</v>
      </c>
      <c r="L132" s="91">
        <v>286</v>
      </c>
      <c r="M132" s="92">
        <f t="shared" si="5"/>
        <v>286</v>
      </c>
      <c r="N132" s="85" t="s">
        <v>12</v>
      </c>
      <c r="O132" s="168">
        <v>259.7761389298708</v>
      </c>
      <c r="P132" s="93" t="s">
        <v>13</v>
      </c>
      <c r="Q132" s="112"/>
      <c r="S132" s="84"/>
    </row>
    <row r="133" spans="1:19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32</v>
      </c>
      <c r="G133" s="85" t="s">
        <v>26</v>
      </c>
      <c r="H133" s="88" t="s">
        <v>58</v>
      </c>
      <c r="I133" s="88">
        <v>31.2</v>
      </c>
      <c r="J133" s="89"/>
      <c r="K133" s="106" t="s">
        <v>18</v>
      </c>
      <c r="L133" s="91">
        <v>287</v>
      </c>
      <c r="M133" s="92">
        <f t="shared" si="5"/>
        <v>287</v>
      </c>
      <c r="N133" s="85" t="s">
        <v>12</v>
      </c>
      <c r="O133" s="168">
        <v>267.06206873816745</v>
      </c>
      <c r="P133" s="93" t="s">
        <v>13</v>
      </c>
      <c r="Q133" s="112"/>
      <c r="S133" s="84"/>
    </row>
    <row r="134" spans="1:19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32</v>
      </c>
      <c r="G134" s="85" t="s">
        <v>26</v>
      </c>
      <c r="H134" s="88" t="s">
        <v>58</v>
      </c>
      <c r="I134" s="88">
        <v>31.2</v>
      </c>
      <c r="J134" s="89"/>
      <c r="K134" s="106" t="s">
        <v>18</v>
      </c>
      <c r="L134" s="91">
        <v>288</v>
      </c>
      <c r="M134" s="92">
        <f t="shared" si="5"/>
        <v>288</v>
      </c>
      <c r="N134" s="85" t="s">
        <v>12</v>
      </c>
      <c r="O134" s="168">
        <v>260.83294353750398</v>
      </c>
      <c r="P134" s="93" t="s">
        <v>13</v>
      </c>
      <c r="Q134" s="112"/>
      <c r="S134" s="84"/>
    </row>
    <row r="135" spans="1:19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32</v>
      </c>
      <c r="G135" s="85" t="s">
        <v>26</v>
      </c>
      <c r="H135" s="88" t="s">
        <v>58</v>
      </c>
      <c r="I135" s="88">
        <v>31.2</v>
      </c>
      <c r="J135" s="89"/>
      <c r="K135" s="106" t="s">
        <v>18</v>
      </c>
      <c r="L135" s="91">
        <v>290</v>
      </c>
      <c r="M135" s="92">
        <f t="shared" si="5"/>
        <v>290</v>
      </c>
      <c r="N135" s="85" t="s">
        <v>12</v>
      </c>
      <c r="O135" s="168">
        <v>260.97820383403342</v>
      </c>
      <c r="P135" s="93" t="s">
        <v>13</v>
      </c>
      <c r="Q135" s="112"/>
      <c r="S135" s="84"/>
    </row>
    <row r="136" spans="1:19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32</v>
      </c>
      <c r="G136" s="85" t="s">
        <v>26</v>
      </c>
      <c r="H136" s="88" t="s">
        <v>58</v>
      </c>
      <c r="I136" s="88">
        <v>31.2</v>
      </c>
      <c r="J136" s="89"/>
      <c r="K136" s="106" t="s">
        <v>18</v>
      </c>
      <c r="L136" s="91">
        <v>292</v>
      </c>
      <c r="M136" s="92">
        <f t="shared" si="5"/>
        <v>292</v>
      </c>
      <c r="N136" s="85" t="s">
        <v>12</v>
      </c>
      <c r="O136" s="168">
        <v>257.99777541257316</v>
      </c>
      <c r="P136" s="93" t="s">
        <v>13</v>
      </c>
      <c r="Q136" s="112"/>
      <c r="S136" s="84"/>
    </row>
    <row r="137" spans="1:19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32</v>
      </c>
      <c r="G137" s="85" t="s">
        <v>26</v>
      </c>
      <c r="H137" s="88" t="s">
        <v>58</v>
      </c>
      <c r="I137" s="88">
        <v>31.2</v>
      </c>
      <c r="J137" s="89"/>
      <c r="K137" s="106" t="s">
        <v>18</v>
      </c>
      <c r="L137" s="91">
        <v>294</v>
      </c>
      <c r="M137" s="92">
        <f t="shared" si="5"/>
        <v>294</v>
      </c>
      <c r="N137" s="85" t="s">
        <v>12</v>
      </c>
      <c r="O137" s="168">
        <v>261.13931408080373</v>
      </c>
      <c r="P137" s="93" t="s">
        <v>13</v>
      </c>
      <c r="Q137" s="112"/>
      <c r="S137" s="84"/>
    </row>
    <row r="138" spans="1:19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32</v>
      </c>
      <c r="G138" s="85" t="s">
        <v>26</v>
      </c>
      <c r="H138" s="88" t="s">
        <v>58</v>
      </c>
      <c r="I138" s="88">
        <v>31.2</v>
      </c>
      <c r="J138" s="89"/>
      <c r="K138" s="106" t="s">
        <v>18</v>
      </c>
      <c r="L138" s="91">
        <v>296</v>
      </c>
      <c r="M138" s="92">
        <f t="shared" si="5"/>
        <v>296</v>
      </c>
      <c r="N138" s="85" t="s">
        <v>12</v>
      </c>
      <c r="O138" s="167">
        <v>224.66558772336097</v>
      </c>
      <c r="P138" s="93" t="s">
        <v>13</v>
      </c>
      <c r="Q138" s="112"/>
      <c r="S138" s="84"/>
    </row>
    <row r="139" spans="1:19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32</v>
      </c>
      <c r="G139" s="85" t="s">
        <v>26</v>
      </c>
      <c r="H139" s="88" t="s">
        <v>58</v>
      </c>
      <c r="I139" s="88">
        <v>31.2</v>
      </c>
      <c r="J139" s="89"/>
      <c r="K139" s="106" t="s">
        <v>18</v>
      </c>
      <c r="L139" s="91">
        <v>298</v>
      </c>
      <c r="M139" s="92">
        <f t="shared" si="5"/>
        <v>298</v>
      </c>
      <c r="N139" s="85" t="s">
        <v>12</v>
      </c>
      <c r="O139" s="168">
        <v>195.20557865924508</v>
      </c>
      <c r="P139" s="93" t="s">
        <v>13</v>
      </c>
      <c r="Q139" s="112"/>
      <c r="S139" s="84"/>
    </row>
    <row r="140" spans="1:19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32</v>
      </c>
      <c r="G140" s="85" t="s">
        <v>26</v>
      </c>
      <c r="H140" s="88" t="s">
        <v>58</v>
      </c>
      <c r="I140" s="88">
        <v>31.2</v>
      </c>
      <c r="J140" s="89"/>
      <c r="K140" s="106" t="s">
        <v>140</v>
      </c>
      <c r="L140" s="91">
        <v>300</v>
      </c>
      <c r="M140" s="92">
        <f t="shared" si="5"/>
        <v>300</v>
      </c>
      <c r="N140" s="85" t="s">
        <v>12</v>
      </c>
      <c r="O140" s="168">
        <v>229.90575106093931</v>
      </c>
      <c r="P140" s="93" t="s">
        <v>13</v>
      </c>
      <c r="Q140" s="112"/>
      <c r="S140" s="84"/>
    </row>
    <row r="141" spans="1:19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32</v>
      </c>
      <c r="G141" s="85" t="s">
        <v>26</v>
      </c>
      <c r="H141" s="88" t="s">
        <v>58</v>
      </c>
      <c r="I141" s="88">
        <v>31.2</v>
      </c>
      <c r="J141" s="89"/>
      <c r="K141" s="106" t="s">
        <v>140</v>
      </c>
      <c r="L141" s="91">
        <v>302</v>
      </c>
      <c r="M141" s="92">
        <f t="shared" si="5"/>
        <v>302</v>
      </c>
      <c r="N141" s="85" t="s">
        <v>12</v>
      </c>
      <c r="O141" s="168">
        <v>163.38905090489678</v>
      </c>
      <c r="P141" s="93" t="s">
        <v>13</v>
      </c>
      <c r="Q141" s="112"/>
      <c r="S141" s="84"/>
    </row>
    <row r="142" spans="1:19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32</v>
      </c>
      <c r="G142" s="85" t="s">
        <v>26</v>
      </c>
      <c r="H142" s="88" t="s">
        <v>58</v>
      </c>
      <c r="I142" s="88">
        <v>31.2</v>
      </c>
      <c r="J142" s="89"/>
      <c r="K142" s="106" t="s">
        <v>140</v>
      </c>
      <c r="L142" s="91">
        <v>304</v>
      </c>
      <c r="M142" s="92">
        <f t="shared" si="5"/>
        <v>304</v>
      </c>
      <c r="N142" s="85" t="s">
        <v>12</v>
      </c>
      <c r="O142" s="167">
        <v>145.7929394177396</v>
      </c>
      <c r="P142" s="93" t="s">
        <v>13</v>
      </c>
      <c r="Q142" s="112"/>
      <c r="S142" s="84"/>
    </row>
    <row r="143" spans="1:19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32</v>
      </c>
      <c r="G143" s="85" t="s">
        <v>26</v>
      </c>
      <c r="H143" s="88" t="s">
        <v>58</v>
      </c>
      <c r="I143" s="88">
        <v>31.2</v>
      </c>
      <c r="J143" s="89"/>
      <c r="K143" s="106" t="s">
        <v>140</v>
      </c>
      <c r="L143" s="91">
        <v>306</v>
      </c>
      <c r="M143" s="92">
        <f t="shared" si="5"/>
        <v>306</v>
      </c>
      <c r="N143" s="85" t="s">
        <v>12</v>
      </c>
      <c r="O143" s="168">
        <v>116.75</v>
      </c>
      <c r="P143" s="93" t="s">
        <v>13</v>
      </c>
      <c r="Q143" s="112"/>
      <c r="S143" s="84"/>
    </row>
    <row r="144" spans="1:19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32</v>
      </c>
      <c r="G144" s="85" t="s">
        <v>26</v>
      </c>
      <c r="H144" s="88" t="s">
        <v>58</v>
      </c>
      <c r="I144" s="88">
        <v>31.2</v>
      </c>
      <c r="J144" s="89"/>
      <c r="K144" s="106" t="s">
        <v>140</v>
      </c>
      <c r="L144" s="91">
        <v>309</v>
      </c>
      <c r="M144" s="92">
        <f t="shared" si="5"/>
        <v>309</v>
      </c>
      <c r="N144" s="85" t="s">
        <v>12</v>
      </c>
      <c r="O144" s="168">
        <v>111.95227110663336</v>
      </c>
      <c r="P144" s="93" t="s">
        <v>13</v>
      </c>
      <c r="Q144" s="112"/>
      <c r="S144" s="84"/>
    </row>
    <row r="145" spans="1:19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32</v>
      </c>
      <c r="G145" s="85" t="s">
        <v>26</v>
      </c>
      <c r="H145" s="88" t="s">
        <v>58</v>
      </c>
      <c r="I145" s="88">
        <v>31.2</v>
      </c>
      <c r="J145" s="89"/>
      <c r="K145" s="106" t="s">
        <v>140</v>
      </c>
      <c r="L145" s="91">
        <v>312</v>
      </c>
      <c r="M145" s="92">
        <f t="shared" si="5"/>
        <v>312</v>
      </c>
      <c r="N145" s="85" t="s">
        <v>12</v>
      </c>
      <c r="O145" s="168">
        <v>93.966281303029447</v>
      </c>
      <c r="P145" s="93" t="s">
        <v>13</v>
      </c>
      <c r="Q145" s="112"/>
      <c r="S145" s="84"/>
    </row>
    <row r="146" spans="1:19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32</v>
      </c>
      <c r="G146" s="76" t="s">
        <v>26</v>
      </c>
      <c r="H146" s="80" t="s">
        <v>58</v>
      </c>
      <c r="I146" s="80">
        <v>31.2</v>
      </c>
      <c r="J146" s="77"/>
      <c r="K146" s="77" t="s">
        <v>139</v>
      </c>
      <c r="L146" s="81">
        <v>265</v>
      </c>
      <c r="M146" s="82">
        <f>L146</f>
        <v>265</v>
      </c>
      <c r="N146" s="76" t="s">
        <v>12</v>
      </c>
      <c r="O146" s="166">
        <v>169.76600270903194</v>
      </c>
      <c r="P146" s="83" t="s">
        <v>13</v>
      </c>
      <c r="Q146" s="112"/>
      <c r="S146" s="84"/>
    </row>
    <row r="147" spans="1:19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32</v>
      </c>
      <c r="G147" s="85" t="s">
        <v>26</v>
      </c>
      <c r="H147" s="88" t="s">
        <v>58</v>
      </c>
      <c r="I147" s="88">
        <v>31.2</v>
      </c>
      <c r="J147" s="89"/>
      <c r="K147" s="106" t="s">
        <v>139</v>
      </c>
      <c r="L147" s="91">
        <v>273</v>
      </c>
      <c r="M147" s="92">
        <f t="shared" ref="M147:M169" si="6">L147</f>
        <v>273</v>
      </c>
      <c r="N147" s="85" t="s">
        <v>12</v>
      </c>
      <c r="O147" s="168">
        <v>223.24671463541716</v>
      </c>
      <c r="P147" s="93" t="s">
        <v>13</v>
      </c>
      <c r="Q147" s="112"/>
      <c r="S147" s="84"/>
    </row>
    <row r="148" spans="1:19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32</v>
      </c>
      <c r="G148" s="85" t="s">
        <v>26</v>
      </c>
      <c r="H148" s="88" t="s">
        <v>58</v>
      </c>
      <c r="I148" s="88">
        <v>31.2</v>
      </c>
      <c r="J148" s="89"/>
      <c r="K148" s="106" t="s">
        <v>139</v>
      </c>
      <c r="L148" s="91">
        <v>277</v>
      </c>
      <c r="M148" s="92">
        <f t="shared" si="6"/>
        <v>277</v>
      </c>
      <c r="N148" s="85" t="s">
        <v>12</v>
      </c>
      <c r="O148" s="168">
        <v>263.31529914152458</v>
      </c>
      <c r="P148" s="93" t="s">
        <v>13</v>
      </c>
      <c r="Q148" s="112"/>
      <c r="S148" s="84"/>
    </row>
    <row r="149" spans="1:19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32</v>
      </c>
      <c r="G149" s="85" t="s">
        <v>26</v>
      </c>
      <c r="H149" s="88" t="s">
        <v>58</v>
      </c>
      <c r="I149" s="88">
        <v>31.2</v>
      </c>
      <c r="J149" s="89"/>
      <c r="K149" s="106" t="s">
        <v>139</v>
      </c>
      <c r="L149" s="91">
        <v>279</v>
      </c>
      <c r="M149" s="92">
        <f t="shared" si="6"/>
        <v>279</v>
      </c>
      <c r="N149" s="85" t="s">
        <v>12</v>
      </c>
      <c r="O149" s="168">
        <v>281.45407803577444</v>
      </c>
      <c r="P149" s="93" t="s">
        <v>13</v>
      </c>
      <c r="Q149" s="112"/>
      <c r="S149" s="84"/>
    </row>
    <row r="150" spans="1:19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32</v>
      </c>
      <c r="G150" s="85" t="s">
        <v>26</v>
      </c>
      <c r="H150" s="88" t="s">
        <v>58</v>
      </c>
      <c r="I150" s="88">
        <v>31.2</v>
      </c>
      <c r="J150" s="89"/>
      <c r="K150" s="106" t="s">
        <v>139</v>
      </c>
      <c r="L150" s="91">
        <v>280</v>
      </c>
      <c r="M150" s="92">
        <f t="shared" si="6"/>
        <v>280</v>
      </c>
      <c r="N150" s="85" t="s">
        <v>12</v>
      </c>
      <c r="O150" s="167">
        <v>291.81936613293198</v>
      </c>
      <c r="P150" s="93" t="s">
        <v>13</v>
      </c>
      <c r="Q150" s="112"/>
      <c r="S150" s="84"/>
    </row>
    <row r="151" spans="1:19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32</v>
      </c>
      <c r="G151" s="85" t="s">
        <v>26</v>
      </c>
      <c r="H151" s="88" t="s">
        <v>58</v>
      </c>
      <c r="I151" s="88">
        <v>31.2</v>
      </c>
      <c r="J151" s="89"/>
      <c r="K151" s="106" t="s">
        <v>18</v>
      </c>
      <c r="L151" s="91">
        <v>281</v>
      </c>
      <c r="M151" s="92">
        <f t="shared" si="6"/>
        <v>281</v>
      </c>
      <c r="N151" s="85" t="s">
        <v>12</v>
      </c>
      <c r="O151" s="168">
        <v>256.79998779296875</v>
      </c>
      <c r="P151" s="93" t="s">
        <v>13</v>
      </c>
      <c r="Q151" s="112"/>
      <c r="S151" s="84"/>
    </row>
    <row r="152" spans="1:19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32</v>
      </c>
      <c r="G152" s="85" t="s">
        <v>26</v>
      </c>
      <c r="H152" s="88" t="s">
        <v>58</v>
      </c>
      <c r="I152" s="88">
        <v>31.2</v>
      </c>
      <c r="J152" s="89"/>
      <c r="K152" s="106" t="s">
        <v>18</v>
      </c>
      <c r="L152" s="91">
        <v>282</v>
      </c>
      <c r="M152" s="92">
        <f t="shared" si="6"/>
        <v>282</v>
      </c>
      <c r="N152" s="85" t="s">
        <v>12</v>
      </c>
      <c r="O152" s="168">
        <v>258.82287248837088</v>
      </c>
      <c r="P152" s="93" t="s">
        <v>13</v>
      </c>
      <c r="Q152" s="112"/>
      <c r="S152" s="84"/>
    </row>
    <row r="153" spans="1:19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32</v>
      </c>
      <c r="G153" s="85" t="s">
        <v>26</v>
      </c>
      <c r="H153" s="88" t="s">
        <v>58</v>
      </c>
      <c r="I153" s="88">
        <v>31.2</v>
      </c>
      <c r="J153" s="89"/>
      <c r="K153" s="106" t="s">
        <v>18</v>
      </c>
      <c r="L153" s="91">
        <v>283</v>
      </c>
      <c r="M153" s="92">
        <f t="shared" si="6"/>
        <v>283</v>
      </c>
      <c r="N153" s="85" t="s">
        <v>12</v>
      </c>
      <c r="O153" s="168">
        <v>258.19034934859701</v>
      </c>
      <c r="P153" s="93" t="s">
        <v>13</v>
      </c>
      <c r="Q153" s="112"/>
      <c r="S153" s="84"/>
    </row>
    <row r="154" spans="1:19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32</v>
      </c>
      <c r="G154" s="85" t="s">
        <v>26</v>
      </c>
      <c r="H154" s="88" t="s">
        <v>58</v>
      </c>
      <c r="I154" s="88">
        <v>31.2</v>
      </c>
      <c r="J154" s="89"/>
      <c r="K154" s="106" t="s">
        <v>18</v>
      </c>
      <c r="L154" s="91">
        <v>284</v>
      </c>
      <c r="M154" s="92">
        <f t="shared" si="6"/>
        <v>284</v>
      </c>
      <c r="N154" s="85" t="s">
        <v>12</v>
      </c>
      <c r="O154" s="168">
        <v>253.86089344676171</v>
      </c>
      <c r="P154" s="93" t="s">
        <v>13</v>
      </c>
      <c r="Q154" s="112"/>
      <c r="S154" s="84"/>
    </row>
    <row r="155" spans="1:19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32</v>
      </c>
      <c r="G155" s="85" t="s">
        <v>26</v>
      </c>
      <c r="H155" s="88" t="s">
        <v>58</v>
      </c>
      <c r="I155" s="88">
        <v>31.2</v>
      </c>
      <c r="J155" s="89"/>
      <c r="K155" s="106" t="s">
        <v>18</v>
      </c>
      <c r="L155" s="91">
        <v>285</v>
      </c>
      <c r="M155" s="92">
        <f t="shared" si="6"/>
        <v>285</v>
      </c>
      <c r="N155" s="85" t="s">
        <v>12</v>
      </c>
      <c r="O155" s="168">
        <v>258.82699062286622</v>
      </c>
      <c r="P155" s="93" t="s">
        <v>13</v>
      </c>
      <c r="Q155" s="112"/>
      <c r="S155" s="84"/>
    </row>
    <row r="156" spans="1:19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32</v>
      </c>
      <c r="G156" s="85" t="s">
        <v>26</v>
      </c>
      <c r="H156" s="88" t="s">
        <v>58</v>
      </c>
      <c r="I156" s="88">
        <v>31.2</v>
      </c>
      <c r="J156" s="89"/>
      <c r="K156" s="106" t="s">
        <v>18</v>
      </c>
      <c r="L156" s="91">
        <v>286</v>
      </c>
      <c r="M156" s="92">
        <f t="shared" si="6"/>
        <v>286</v>
      </c>
      <c r="N156" s="85" t="s">
        <v>12</v>
      </c>
      <c r="O156" s="168">
        <v>260.07502043972357</v>
      </c>
      <c r="P156" s="93" t="s">
        <v>13</v>
      </c>
      <c r="Q156" s="112"/>
      <c r="S156" s="84"/>
    </row>
    <row r="157" spans="1:19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32</v>
      </c>
      <c r="G157" s="85" t="s">
        <v>26</v>
      </c>
      <c r="H157" s="88" t="s">
        <v>58</v>
      </c>
      <c r="I157" s="88">
        <v>31.2</v>
      </c>
      <c r="J157" s="89"/>
      <c r="K157" s="106" t="s">
        <v>18</v>
      </c>
      <c r="L157" s="91">
        <v>287</v>
      </c>
      <c r="M157" s="92">
        <f t="shared" si="6"/>
        <v>287</v>
      </c>
      <c r="N157" s="85" t="s">
        <v>12</v>
      </c>
      <c r="O157" s="168">
        <v>261.83536597006014</v>
      </c>
      <c r="P157" s="93" t="s">
        <v>13</v>
      </c>
      <c r="Q157" s="112"/>
      <c r="S157" s="84"/>
    </row>
    <row r="158" spans="1:19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32</v>
      </c>
      <c r="G158" s="85" t="s">
        <v>26</v>
      </c>
      <c r="H158" s="88" t="s">
        <v>58</v>
      </c>
      <c r="I158" s="88">
        <v>31.2</v>
      </c>
      <c r="J158" s="89"/>
      <c r="K158" s="106" t="s">
        <v>18</v>
      </c>
      <c r="L158" s="91">
        <v>288</v>
      </c>
      <c r="M158" s="92">
        <f t="shared" si="6"/>
        <v>288</v>
      </c>
      <c r="N158" s="85" t="s">
        <v>12</v>
      </c>
      <c r="O158" s="167">
        <v>258.99828819024276</v>
      </c>
      <c r="P158" s="93" t="s">
        <v>13</v>
      </c>
      <c r="Q158" s="112"/>
      <c r="S158" s="84"/>
    </row>
    <row r="159" spans="1:19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32</v>
      </c>
      <c r="G159" s="85" t="s">
        <v>26</v>
      </c>
      <c r="H159" s="88" t="s">
        <v>58</v>
      </c>
      <c r="I159" s="88">
        <v>31.2</v>
      </c>
      <c r="J159" s="89"/>
      <c r="K159" s="106" t="s">
        <v>18</v>
      </c>
      <c r="L159" s="91">
        <v>290</v>
      </c>
      <c r="M159" s="92">
        <f t="shared" si="6"/>
        <v>290</v>
      </c>
      <c r="N159" s="85" t="s">
        <v>12</v>
      </c>
      <c r="O159" s="168">
        <v>258.79563752974951</v>
      </c>
      <c r="P159" s="93" t="s">
        <v>13</v>
      </c>
      <c r="Q159" s="112"/>
      <c r="S159" s="84"/>
    </row>
    <row r="160" spans="1:19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32</v>
      </c>
      <c r="G160" s="85" t="s">
        <v>26</v>
      </c>
      <c r="H160" s="88" t="s">
        <v>58</v>
      </c>
      <c r="I160" s="88">
        <v>31.2</v>
      </c>
      <c r="J160" s="89"/>
      <c r="K160" s="106" t="s">
        <v>18</v>
      </c>
      <c r="L160" s="91">
        <v>292</v>
      </c>
      <c r="M160" s="92">
        <f t="shared" si="6"/>
        <v>292</v>
      </c>
      <c r="N160" s="85" t="s">
        <v>12</v>
      </c>
      <c r="O160" s="168">
        <v>257.87076460001299</v>
      </c>
      <c r="P160" s="93" t="s">
        <v>13</v>
      </c>
      <c r="Q160" s="112"/>
      <c r="S160" s="84"/>
    </row>
    <row r="161" spans="1:19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32</v>
      </c>
      <c r="G161" s="85" t="s">
        <v>26</v>
      </c>
      <c r="H161" s="88" t="s">
        <v>58</v>
      </c>
      <c r="I161" s="88">
        <v>31.2</v>
      </c>
      <c r="J161" s="89"/>
      <c r="K161" s="106" t="s">
        <v>18</v>
      </c>
      <c r="L161" s="91">
        <v>294</v>
      </c>
      <c r="M161" s="92">
        <f t="shared" si="6"/>
        <v>294</v>
      </c>
      <c r="N161" s="85" t="s">
        <v>12</v>
      </c>
      <c r="O161" s="168">
        <v>259.47428308301124</v>
      </c>
      <c r="P161" s="93" t="s">
        <v>13</v>
      </c>
      <c r="Q161" s="112"/>
      <c r="S161" s="84"/>
    </row>
    <row r="162" spans="1:19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32</v>
      </c>
      <c r="G162" s="85" t="s">
        <v>26</v>
      </c>
      <c r="H162" s="88" t="s">
        <v>58</v>
      </c>
      <c r="I162" s="88">
        <v>31.2</v>
      </c>
      <c r="J162" s="89"/>
      <c r="K162" s="106" t="s">
        <v>18</v>
      </c>
      <c r="L162" s="91">
        <v>296</v>
      </c>
      <c r="M162" s="92">
        <f t="shared" si="6"/>
        <v>296</v>
      </c>
      <c r="N162" s="85" t="s">
        <v>12</v>
      </c>
      <c r="O162" s="168">
        <v>225.70910505514641</v>
      </c>
      <c r="P162" s="93" t="s">
        <v>13</v>
      </c>
      <c r="Q162" s="112"/>
      <c r="S162" s="84"/>
    </row>
    <row r="163" spans="1:19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32</v>
      </c>
      <c r="G163" s="85" t="s">
        <v>26</v>
      </c>
      <c r="H163" s="88" t="s">
        <v>58</v>
      </c>
      <c r="I163" s="88">
        <v>31.2</v>
      </c>
      <c r="J163" s="89"/>
      <c r="K163" s="106" t="s">
        <v>18</v>
      </c>
      <c r="L163" s="91">
        <v>298</v>
      </c>
      <c r="M163" s="92">
        <f t="shared" si="6"/>
        <v>298</v>
      </c>
      <c r="N163" s="85" t="s">
        <v>12</v>
      </c>
      <c r="O163" s="168">
        <v>197.39414056831015</v>
      </c>
      <c r="P163" s="93" t="s">
        <v>13</v>
      </c>
      <c r="Q163" s="112"/>
      <c r="S163" s="84"/>
    </row>
    <row r="164" spans="1:19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32</v>
      </c>
      <c r="G164" s="85" t="s">
        <v>26</v>
      </c>
      <c r="H164" s="88" t="s">
        <v>58</v>
      </c>
      <c r="I164" s="88">
        <v>31.2</v>
      </c>
      <c r="J164" s="89"/>
      <c r="K164" s="106" t="s">
        <v>140</v>
      </c>
      <c r="L164" s="91">
        <v>300</v>
      </c>
      <c r="M164" s="92">
        <f t="shared" si="6"/>
        <v>300</v>
      </c>
      <c r="N164" s="85" t="s">
        <v>12</v>
      </c>
      <c r="O164" s="168">
        <v>229.51129206009279</v>
      </c>
      <c r="P164" s="93" t="s">
        <v>13</v>
      </c>
      <c r="Q164" s="112"/>
      <c r="S164" s="84"/>
    </row>
    <row r="165" spans="1:19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32</v>
      </c>
      <c r="G165" s="85" t="s">
        <v>26</v>
      </c>
      <c r="H165" s="88" t="s">
        <v>58</v>
      </c>
      <c r="I165" s="88">
        <v>31.2</v>
      </c>
      <c r="J165" s="89"/>
      <c r="K165" s="106" t="s">
        <v>140</v>
      </c>
      <c r="L165" s="91">
        <v>302</v>
      </c>
      <c r="M165" s="92">
        <f t="shared" si="6"/>
        <v>302</v>
      </c>
      <c r="N165" s="85" t="s">
        <v>12</v>
      </c>
      <c r="O165" s="167">
        <v>163.71374274654181</v>
      </c>
      <c r="P165" s="93" t="s">
        <v>13</v>
      </c>
      <c r="Q165" s="112"/>
      <c r="S165" s="84"/>
    </row>
    <row r="166" spans="1:19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32</v>
      </c>
      <c r="G166" s="85" t="s">
        <v>26</v>
      </c>
      <c r="H166" s="88" t="s">
        <v>58</v>
      </c>
      <c r="I166" s="88">
        <v>31.2</v>
      </c>
      <c r="J166" s="89"/>
      <c r="K166" s="106" t="s">
        <v>140</v>
      </c>
      <c r="L166" s="91">
        <v>304</v>
      </c>
      <c r="M166" s="92">
        <f t="shared" si="6"/>
        <v>304</v>
      </c>
      <c r="N166" s="85" t="s">
        <v>12</v>
      </c>
      <c r="O166" s="168">
        <v>147.79544831751883</v>
      </c>
      <c r="P166" s="93" t="s">
        <v>13</v>
      </c>
      <c r="Q166" s="112"/>
      <c r="S166" s="84"/>
    </row>
    <row r="167" spans="1:19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32</v>
      </c>
      <c r="G167" s="85" t="s">
        <v>26</v>
      </c>
      <c r="H167" s="88" t="s">
        <v>58</v>
      </c>
      <c r="I167" s="88">
        <v>31.2</v>
      </c>
      <c r="J167" s="89"/>
      <c r="K167" s="106" t="s">
        <v>140</v>
      </c>
      <c r="L167" s="91">
        <v>306</v>
      </c>
      <c r="M167" s="92">
        <f t="shared" si="6"/>
        <v>306</v>
      </c>
      <c r="N167" s="85" t="s">
        <v>12</v>
      </c>
      <c r="O167" s="168">
        <v>116.75</v>
      </c>
      <c r="P167" s="93" t="s">
        <v>13</v>
      </c>
      <c r="Q167" s="112"/>
      <c r="S167" s="84"/>
    </row>
    <row r="168" spans="1:19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32</v>
      </c>
      <c r="G168" s="85" t="s">
        <v>26</v>
      </c>
      <c r="H168" s="88" t="s">
        <v>58</v>
      </c>
      <c r="I168" s="88">
        <v>31.2</v>
      </c>
      <c r="J168" s="89"/>
      <c r="K168" s="106" t="s">
        <v>140</v>
      </c>
      <c r="L168" s="91">
        <v>309</v>
      </c>
      <c r="M168" s="92">
        <f t="shared" si="6"/>
        <v>309</v>
      </c>
      <c r="N168" s="85" t="s">
        <v>12</v>
      </c>
      <c r="O168" s="168">
        <v>113.2062081831895</v>
      </c>
      <c r="P168" s="93" t="s">
        <v>13</v>
      </c>
      <c r="Q168" s="112"/>
      <c r="S168" s="84"/>
    </row>
    <row r="169" spans="1:19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32</v>
      </c>
      <c r="G169" s="85" t="s">
        <v>26</v>
      </c>
      <c r="H169" s="88" t="s">
        <v>58</v>
      </c>
      <c r="I169" s="88">
        <v>31.2</v>
      </c>
      <c r="J169" s="89"/>
      <c r="K169" s="106" t="s">
        <v>140</v>
      </c>
      <c r="L169" s="91">
        <v>312</v>
      </c>
      <c r="M169" s="92">
        <f t="shared" si="6"/>
        <v>312</v>
      </c>
      <c r="N169" s="85" t="s">
        <v>12</v>
      </c>
      <c r="O169" s="168">
        <v>95.240141230618633</v>
      </c>
      <c r="P169" s="93" t="s">
        <v>13</v>
      </c>
      <c r="Q169" s="112"/>
      <c r="S169" s="84"/>
    </row>
    <row r="170" spans="1:19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32</v>
      </c>
      <c r="G170" s="76" t="s">
        <v>26</v>
      </c>
      <c r="H170" s="80" t="s">
        <v>58</v>
      </c>
      <c r="I170" s="80">
        <v>31.2</v>
      </c>
      <c r="J170" s="77"/>
      <c r="K170" s="77" t="s">
        <v>139</v>
      </c>
      <c r="L170" s="81">
        <v>265</v>
      </c>
      <c r="M170" s="82">
        <f>L170</f>
        <v>265</v>
      </c>
      <c r="N170" s="76" t="s">
        <v>12</v>
      </c>
      <c r="O170" s="166">
        <v>165.35215695125351</v>
      </c>
      <c r="P170" s="83" t="s">
        <v>13</v>
      </c>
      <c r="Q170" s="112"/>
      <c r="S170" s="84"/>
    </row>
    <row r="171" spans="1:19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32</v>
      </c>
      <c r="G171" s="85" t="s">
        <v>26</v>
      </c>
      <c r="H171" s="88" t="s">
        <v>58</v>
      </c>
      <c r="I171" s="88">
        <v>31.2</v>
      </c>
      <c r="J171" s="89"/>
      <c r="K171" s="106" t="s">
        <v>139</v>
      </c>
      <c r="L171" s="91">
        <v>273</v>
      </c>
      <c r="M171" s="92">
        <f t="shared" ref="M171:M193" si="7">L171</f>
        <v>273</v>
      </c>
      <c r="N171" s="85" t="s">
        <v>12</v>
      </c>
      <c r="O171" s="168">
        <v>218.95393981640331</v>
      </c>
      <c r="P171" s="93" t="s">
        <v>13</v>
      </c>
      <c r="Q171" s="112"/>
      <c r="S171" s="84"/>
    </row>
    <row r="172" spans="1:19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32</v>
      </c>
      <c r="G172" s="85" t="s">
        <v>26</v>
      </c>
      <c r="H172" s="88" t="s">
        <v>58</v>
      </c>
      <c r="I172" s="88">
        <v>31.2</v>
      </c>
      <c r="J172" s="89"/>
      <c r="K172" s="106" t="s">
        <v>139</v>
      </c>
      <c r="L172" s="91">
        <v>277</v>
      </c>
      <c r="M172" s="92">
        <f t="shared" si="7"/>
        <v>277</v>
      </c>
      <c r="N172" s="85" t="s">
        <v>12</v>
      </c>
      <c r="O172" s="168">
        <v>258.99237105679055</v>
      </c>
      <c r="P172" s="93" t="s">
        <v>13</v>
      </c>
      <c r="Q172" s="112"/>
      <c r="S172" s="84"/>
    </row>
    <row r="173" spans="1:19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32</v>
      </c>
      <c r="G173" s="85" t="s">
        <v>26</v>
      </c>
      <c r="H173" s="88" t="s">
        <v>58</v>
      </c>
      <c r="I173" s="88">
        <v>31.2</v>
      </c>
      <c r="J173" s="89"/>
      <c r="K173" s="106" t="s">
        <v>139</v>
      </c>
      <c r="L173" s="91">
        <v>279</v>
      </c>
      <c r="M173" s="92">
        <f t="shared" si="7"/>
        <v>279</v>
      </c>
      <c r="N173" s="85" t="s">
        <v>12</v>
      </c>
      <c r="O173" s="167">
        <v>276.87965286459047</v>
      </c>
      <c r="P173" s="93" t="s">
        <v>13</v>
      </c>
      <c r="Q173" s="112"/>
      <c r="S173" s="84"/>
    </row>
    <row r="174" spans="1:19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32</v>
      </c>
      <c r="G174" s="85" t="s">
        <v>26</v>
      </c>
      <c r="H174" s="88" t="s">
        <v>58</v>
      </c>
      <c r="I174" s="88">
        <v>31.2</v>
      </c>
      <c r="J174" s="89"/>
      <c r="K174" s="106" t="s">
        <v>139</v>
      </c>
      <c r="L174" s="91">
        <v>280</v>
      </c>
      <c r="M174" s="92">
        <f t="shared" si="7"/>
        <v>280</v>
      </c>
      <c r="N174" s="85" t="s">
        <v>12</v>
      </c>
      <c r="O174" s="168">
        <v>288.37207740354205</v>
      </c>
      <c r="P174" s="93" t="s">
        <v>13</v>
      </c>
      <c r="Q174" s="112"/>
      <c r="S174" s="84"/>
    </row>
    <row r="175" spans="1:19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32</v>
      </c>
      <c r="G175" s="85" t="s">
        <v>26</v>
      </c>
      <c r="H175" s="88" t="s">
        <v>58</v>
      </c>
      <c r="I175" s="88">
        <v>31.2</v>
      </c>
      <c r="J175" s="89"/>
      <c r="K175" s="106" t="s">
        <v>18</v>
      </c>
      <c r="L175" s="91">
        <v>281</v>
      </c>
      <c r="M175" s="92">
        <f t="shared" si="7"/>
        <v>281</v>
      </c>
      <c r="N175" s="85" t="s">
        <v>12</v>
      </c>
      <c r="O175" s="168">
        <v>256.79998779296875</v>
      </c>
      <c r="P175" s="93" t="s">
        <v>13</v>
      </c>
      <c r="Q175" s="112"/>
      <c r="S175" s="84"/>
    </row>
    <row r="176" spans="1:19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32</v>
      </c>
      <c r="G176" s="85" t="s">
        <v>26</v>
      </c>
      <c r="H176" s="88" t="s">
        <v>58</v>
      </c>
      <c r="I176" s="88">
        <v>31.2</v>
      </c>
      <c r="J176" s="89"/>
      <c r="K176" s="106" t="s">
        <v>18</v>
      </c>
      <c r="L176" s="91">
        <v>282</v>
      </c>
      <c r="M176" s="92">
        <f t="shared" si="7"/>
        <v>282</v>
      </c>
      <c r="N176" s="85" t="s">
        <v>12</v>
      </c>
      <c r="O176" s="168">
        <v>258.63375514286219</v>
      </c>
      <c r="P176" s="93" t="s">
        <v>13</v>
      </c>
      <c r="Q176" s="112"/>
      <c r="S176" s="84"/>
    </row>
    <row r="177" spans="1:19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32</v>
      </c>
      <c r="G177" s="85" t="s">
        <v>26</v>
      </c>
      <c r="H177" s="88" t="s">
        <v>58</v>
      </c>
      <c r="I177" s="88">
        <v>31.2</v>
      </c>
      <c r="J177" s="89"/>
      <c r="K177" s="106" t="s">
        <v>18</v>
      </c>
      <c r="L177" s="91">
        <v>283</v>
      </c>
      <c r="M177" s="92">
        <f t="shared" si="7"/>
        <v>283</v>
      </c>
      <c r="N177" s="85" t="s">
        <v>12</v>
      </c>
      <c r="O177" s="168">
        <v>258.1071467109324</v>
      </c>
      <c r="P177" s="93" t="s">
        <v>13</v>
      </c>
      <c r="Q177" s="112"/>
      <c r="S177" s="84"/>
    </row>
    <row r="178" spans="1:19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32</v>
      </c>
      <c r="G178" s="85" t="s">
        <v>26</v>
      </c>
      <c r="H178" s="88" t="s">
        <v>58</v>
      </c>
      <c r="I178" s="88">
        <v>31.2</v>
      </c>
      <c r="J178" s="89"/>
      <c r="K178" s="106" t="s">
        <v>18</v>
      </c>
      <c r="L178" s="91">
        <v>284</v>
      </c>
      <c r="M178" s="92">
        <f t="shared" si="7"/>
        <v>284</v>
      </c>
      <c r="N178" s="85" t="s">
        <v>12</v>
      </c>
      <c r="O178" s="168">
        <v>253.4688662307392</v>
      </c>
      <c r="P178" s="93" t="s">
        <v>13</v>
      </c>
      <c r="Q178" s="112"/>
      <c r="S178" s="84"/>
    </row>
    <row r="179" spans="1:19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32</v>
      </c>
      <c r="G179" s="85" t="s">
        <v>26</v>
      </c>
      <c r="H179" s="88" t="s">
        <v>58</v>
      </c>
      <c r="I179" s="88">
        <v>31.2</v>
      </c>
      <c r="J179" s="89"/>
      <c r="K179" s="106" t="s">
        <v>18</v>
      </c>
      <c r="L179" s="91">
        <v>285</v>
      </c>
      <c r="M179" s="92">
        <f t="shared" si="7"/>
        <v>285</v>
      </c>
      <c r="N179" s="85" t="s">
        <v>12</v>
      </c>
      <c r="O179" s="168">
        <v>258.7990109257189</v>
      </c>
      <c r="P179" s="93" t="s">
        <v>13</v>
      </c>
      <c r="Q179" s="112"/>
      <c r="S179" s="84"/>
    </row>
    <row r="180" spans="1:19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32</v>
      </c>
      <c r="G180" s="85" t="s">
        <v>26</v>
      </c>
      <c r="H180" s="88" t="s">
        <v>58</v>
      </c>
      <c r="I180" s="88">
        <v>31.2</v>
      </c>
      <c r="J180" s="89"/>
      <c r="K180" s="106" t="s">
        <v>18</v>
      </c>
      <c r="L180" s="91">
        <v>286</v>
      </c>
      <c r="M180" s="92">
        <f t="shared" si="7"/>
        <v>286</v>
      </c>
      <c r="N180" s="85" t="s">
        <v>12</v>
      </c>
      <c r="O180" s="168">
        <v>260.26173970330376</v>
      </c>
      <c r="P180" s="93" t="s">
        <v>13</v>
      </c>
      <c r="Q180" s="112"/>
      <c r="S180" s="84"/>
    </row>
    <row r="181" spans="1:19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32</v>
      </c>
      <c r="G181" s="85" t="s">
        <v>26</v>
      </c>
      <c r="H181" s="88" t="s">
        <v>58</v>
      </c>
      <c r="I181" s="88">
        <v>31.2</v>
      </c>
      <c r="J181" s="89"/>
      <c r="K181" s="106" t="s">
        <v>18</v>
      </c>
      <c r="L181" s="91">
        <v>287</v>
      </c>
      <c r="M181" s="92">
        <f t="shared" si="7"/>
        <v>287</v>
      </c>
      <c r="N181" s="85" t="s">
        <v>12</v>
      </c>
      <c r="O181" s="167">
        <v>261.76740168131806</v>
      </c>
      <c r="P181" s="93" t="s">
        <v>13</v>
      </c>
      <c r="Q181" s="112"/>
      <c r="S181" s="84"/>
    </row>
    <row r="182" spans="1:19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32</v>
      </c>
      <c r="G182" s="85" t="s">
        <v>26</v>
      </c>
      <c r="H182" s="88" t="s">
        <v>58</v>
      </c>
      <c r="I182" s="88">
        <v>31.2</v>
      </c>
      <c r="J182" s="89"/>
      <c r="K182" s="106" t="s">
        <v>18</v>
      </c>
      <c r="L182" s="91">
        <v>288</v>
      </c>
      <c r="M182" s="92">
        <f t="shared" si="7"/>
        <v>288</v>
      </c>
      <c r="N182" s="85" t="s">
        <v>12</v>
      </c>
      <c r="O182" s="168">
        <v>258.87980359512522</v>
      </c>
      <c r="P182" s="93" t="s">
        <v>13</v>
      </c>
      <c r="Q182" s="112"/>
      <c r="S182" s="84"/>
    </row>
    <row r="183" spans="1:19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32</v>
      </c>
      <c r="G183" s="85" t="s">
        <v>26</v>
      </c>
      <c r="H183" s="88" t="s">
        <v>58</v>
      </c>
      <c r="I183" s="88">
        <v>31.2</v>
      </c>
      <c r="J183" s="89"/>
      <c r="K183" s="106" t="s">
        <v>18</v>
      </c>
      <c r="L183" s="91">
        <v>290</v>
      </c>
      <c r="M183" s="92">
        <f t="shared" si="7"/>
        <v>290</v>
      </c>
      <c r="N183" s="85" t="s">
        <v>12</v>
      </c>
      <c r="O183" s="168">
        <v>258.6313256396258</v>
      </c>
      <c r="P183" s="93" t="s">
        <v>13</v>
      </c>
      <c r="Q183" s="112"/>
      <c r="S183" s="84"/>
    </row>
    <row r="184" spans="1:19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32</v>
      </c>
      <c r="G184" s="85" t="s">
        <v>26</v>
      </c>
      <c r="H184" s="88" t="s">
        <v>58</v>
      </c>
      <c r="I184" s="88">
        <v>31.2</v>
      </c>
      <c r="J184" s="89"/>
      <c r="K184" s="106" t="s">
        <v>18</v>
      </c>
      <c r="L184" s="91">
        <v>292</v>
      </c>
      <c r="M184" s="92">
        <f t="shared" si="7"/>
        <v>292</v>
      </c>
      <c r="N184" s="85" t="s">
        <v>12</v>
      </c>
      <c r="O184" s="168">
        <v>257.69068709161547</v>
      </c>
      <c r="P184" s="93" t="s">
        <v>13</v>
      </c>
      <c r="Q184" s="112"/>
      <c r="S184" s="84"/>
    </row>
    <row r="185" spans="1:19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32</v>
      </c>
      <c r="G185" s="85" t="s">
        <v>26</v>
      </c>
      <c r="H185" s="88" t="s">
        <v>58</v>
      </c>
      <c r="I185" s="88">
        <v>31.2</v>
      </c>
      <c r="J185" s="89"/>
      <c r="K185" s="106" t="s">
        <v>18</v>
      </c>
      <c r="L185" s="91">
        <v>294</v>
      </c>
      <c r="M185" s="92">
        <f t="shared" si="7"/>
        <v>294</v>
      </c>
      <c r="N185" s="85" t="s">
        <v>12</v>
      </c>
      <c r="O185" s="168">
        <v>259.25818996430951</v>
      </c>
      <c r="P185" s="93" t="s">
        <v>13</v>
      </c>
      <c r="Q185" s="112"/>
      <c r="S185" s="84"/>
    </row>
    <row r="186" spans="1:19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32</v>
      </c>
      <c r="G186" s="85" t="s">
        <v>26</v>
      </c>
      <c r="H186" s="88" t="s">
        <v>58</v>
      </c>
      <c r="I186" s="88">
        <v>31.2</v>
      </c>
      <c r="J186" s="89"/>
      <c r="K186" s="106" t="s">
        <v>18</v>
      </c>
      <c r="L186" s="91">
        <v>296</v>
      </c>
      <c r="M186" s="92">
        <f t="shared" si="7"/>
        <v>296</v>
      </c>
      <c r="N186" s="85" t="s">
        <v>12</v>
      </c>
      <c r="O186" s="167">
        <v>226.25359362790368</v>
      </c>
      <c r="P186" s="93" t="s">
        <v>13</v>
      </c>
      <c r="Q186" s="112"/>
      <c r="S186" s="84"/>
    </row>
    <row r="187" spans="1:19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32</v>
      </c>
      <c r="G187" s="85" t="s">
        <v>26</v>
      </c>
      <c r="H187" s="88" t="s">
        <v>58</v>
      </c>
      <c r="I187" s="88">
        <v>31.2</v>
      </c>
      <c r="J187" s="89"/>
      <c r="K187" s="106" t="s">
        <v>18</v>
      </c>
      <c r="L187" s="91">
        <v>298</v>
      </c>
      <c r="M187" s="92">
        <f t="shared" si="7"/>
        <v>298</v>
      </c>
      <c r="N187" s="85" t="s">
        <v>12</v>
      </c>
      <c r="O187" s="168">
        <v>197.67321111782434</v>
      </c>
      <c r="P187" s="93" t="s">
        <v>13</v>
      </c>
      <c r="Q187" s="112"/>
      <c r="S187" s="84"/>
    </row>
    <row r="188" spans="1:19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32</v>
      </c>
      <c r="G188" s="85" t="s">
        <v>26</v>
      </c>
      <c r="H188" s="88" t="s">
        <v>58</v>
      </c>
      <c r="I188" s="88">
        <v>31.2</v>
      </c>
      <c r="J188" s="89"/>
      <c r="K188" s="106" t="s">
        <v>140</v>
      </c>
      <c r="L188" s="91">
        <v>300</v>
      </c>
      <c r="M188" s="92">
        <f t="shared" si="7"/>
        <v>300</v>
      </c>
      <c r="N188" s="85" t="s">
        <v>12</v>
      </c>
      <c r="O188" s="168">
        <v>229.96816629895292</v>
      </c>
      <c r="P188" s="93" t="s">
        <v>13</v>
      </c>
      <c r="Q188" s="112"/>
      <c r="S188" s="84"/>
    </row>
    <row r="189" spans="1:19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32</v>
      </c>
      <c r="G189" s="85" t="s">
        <v>26</v>
      </c>
      <c r="H189" s="88" t="s">
        <v>58</v>
      </c>
      <c r="I189" s="88">
        <v>31.2</v>
      </c>
      <c r="J189" s="89"/>
      <c r="K189" s="106" t="s">
        <v>140</v>
      </c>
      <c r="L189" s="91">
        <v>302</v>
      </c>
      <c r="M189" s="92">
        <f t="shared" si="7"/>
        <v>302</v>
      </c>
      <c r="N189" s="85" t="s">
        <v>12</v>
      </c>
      <c r="O189" s="168">
        <v>163.91900905771175</v>
      </c>
      <c r="P189" s="93" t="s">
        <v>13</v>
      </c>
      <c r="Q189" s="112"/>
      <c r="S189" s="84"/>
    </row>
    <row r="190" spans="1:19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32</v>
      </c>
      <c r="G190" s="85" t="s">
        <v>26</v>
      </c>
      <c r="H190" s="88" t="s">
        <v>58</v>
      </c>
      <c r="I190" s="88">
        <v>31.2</v>
      </c>
      <c r="J190" s="89"/>
      <c r="K190" s="106" t="s">
        <v>140</v>
      </c>
      <c r="L190" s="91">
        <v>304</v>
      </c>
      <c r="M190" s="92">
        <f t="shared" si="7"/>
        <v>304</v>
      </c>
      <c r="N190" s="85" t="s">
        <v>12</v>
      </c>
      <c r="O190" s="168">
        <v>148.29098025406427</v>
      </c>
      <c r="P190" s="93" t="s">
        <v>13</v>
      </c>
      <c r="Q190" s="112"/>
      <c r="S190" s="84"/>
    </row>
    <row r="191" spans="1:19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32</v>
      </c>
      <c r="G191" s="85" t="s">
        <v>26</v>
      </c>
      <c r="H191" s="88" t="s">
        <v>58</v>
      </c>
      <c r="I191" s="88">
        <v>31.2</v>
      </c>
      <c r="J191" s="89"/>
      <c r="K191" s="106" t="s">
        <v>140</v>
      </c>
      <c r="L191" s="91">
        <v>306</v>
      </c>
      <c r="M191" s="92">
        <f t="shared" si="7"/>
        <v>306</v>
      </c>
      <c r="N191" s="85" t="s">
        <v>12</v>
      </c>
      <c r="O191" s="168">
        <v>116.75</v>
      </c>
      <c r="P191" s="93" t="s">
        <v>13</v>
      </c>
      <c r="Q191" s="112"/>
      <c r="S191" s="84"/>
    </row>
    <row r="192" spans="1:19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32</v>
      </c>
      <c r="G192" s="85" t="s">
        <v>26</v>
      </c>
      <c r="H192" s="88" t="s">
        <v>58</v>
      </c>
      <c r="I192" s="88">
        <v>31.2</v>
      </c>
      <c r="J192" s="89"/>
      <c r="K192" s="106" t="s">
        <v>140</v>
      </c>
      <c r="L192" s="91">
        <v>309</v>
      </c>
      <c r="M192" s="92">
        <f t="shared" si="7"/>
        <v>309</v>
      </c>
      <c r="N192" s="85" t="s">
        <v>12</v>
      </c>
      <c r="O192" s="168">
        <v>113.85649896451028</v>
      </c>
      <c r="P192" s="93" t="s">
        <v>13</v>
      </c>
      <c r="Q192" s="112"/>
      <c r="S192" s="84"/>
    </row>
    <row r="193" spans="1:19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32</v>
      </c>
      <c r="G193" s="85" t="s">
        <v>26</v>
      </c>
      <c r="H193" s="88" t="s">
        <v>58</v>
      </c>
      <c r="I193" s="88">
        <v>31.2</v>
      </c>
      <c r="J193" s="89"/>
      <c r="K193" s="106" t="s">
        <v>140</v>
      </c>
      <c r="L193" s="91">
        <v>312</v>
      </c>
      <c r="M193" s="92">
        <f t="shared" si="7"/>
        <v>312</v>
      </c>
      <c r="N193" s="85" t="s">
        <v>12</v>
      </c>
      <c r="O193" s="168">
        <v>95.680665213450538</v>
      </c>
      <c r="P193" s="93" t="s">
        <v>13</v>
      </c>
      <c r="Q193" s="112"/>
      <c r="S193" s="84"/>
    </row>
    <row r="194" spans="1:19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32</v>
      </c>
      <c r="G194" s="76" t="s">
        <v>26</v>
      </c>
      <c r="H194" s="80" t="s">
        <v>58</v>
      </c>
      <c r="I194" s="80">
        <v>31.2</v>
      </c>
      <c r="J194" s="77"/>
      <c r="K194" s="77" t="s">
        <v>139</v>
      </c>
      <c r="L194" s="81">
        <v>265</v>
      </c>
      <c r="M194" s="82">
        <f>L194</f>
        <v>265</v>
      </c>
      <c r="N194" s="76" t="s">
        <v>12</v>
      </c>
      <c r="O194" s="166">
        <v>162.11111450195312</v>
      </c>
      <c r="P194" s="83" t="s">
        <v>13</v>
      </c>
      <c r="Q194" s="112"/>
      <c r="S194" s="84"/>
    </row>
    <row r="195" spans="1:19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32</v>
      </c>
      <c r="G195" s="85" t="s">
        <v>26</v>
      </c>
      <c r="H195" s="88" t="s">
        <v>58</v>
      </c>
      <c r="I195" s="88">
        <v>31.2</v>
      </c>
      <c r="J195" s="89"/>
      <c r="K195" s="106" t="s">
        <v>139</v>
      </c>
      <c r="L195" s="91">
        <v>273</v>
      </c>
      <c r="M195" s="92">
        <f t="shared" ref="M195:M217" si="8">L195</f>
        <v>273</v>
      </c>
      <c r="N195" s="85" t="s">
        <v>12</v>
      </c>
      <c r="O195" s="168">
        <v>215.73933410644531</v>
      </c>
      <c r="P195" s="93" t="s">
        <v>13</v>
      </c>
      <c r="Q195" s="112"/>
      <c r="S195" s="84"/>
    </row>
    <row r="196" spans="1:19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32</v>
      </c>
      <c r="G196" s="85" t="s">
        <v>26</v>
      </c>
      <c r="H196" s="88" t="s">
        <v>58</v>
      </c>
      <c r="I196" s="88">
        <v>31.2</v>
      </c>
      <c r="J196" s="89"/>
      <c r="K196" s="106" t="s">
        <v>139</v>
      </c>
      <c r="L196" s="91">
        <v>277</v>
      </c>
      <c r="M196" s="92">
        <f t="shared" si="8"/>
        <v>277</v>
      </c>
      <c r="N196" s="85" t="s">
        <v>12</v>
      </c>
      <c r="O196" s="168">
        <v>255.8902587890625</v>
      </c>
      <c r="P196" s="93" t="s">
        <v>13</v>
      </c>
      <c r="Q196" s="112"/>
      <c r="S196" s="84"/>
    </row>
    <row r="197" spans="1:19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32</v>
      </c>
      <c r="G197" s="85" t="s">
        <v>26</v>
      </c>
      <c r="H197" s="88" t="s">
        <v>58</v>
      </c>
      <c r="I197" s="88">
        <v>31.2</v>
      </c>
      <c r="J197" s="89"/>
      <c r="K197" s="106" t="s">
        <v>139</v>
      </c>
      <c r="L197" s="91">
        <v>279</v>
      </c>
      <c r="M197" s="92">
        <f t="shared" si="8"/>
        <v>279</v>
      </c>
      <c r="N197" s="85" t="s">
        <v>12</v>
      </c>
      <c r="O197" s="168">
        <v>273.74349975585937</v>
      </c>
      <c r="P197" s="93" t="s">
        <v>13</v>
      </c>
      <c r="Q197" s="112"/>
      <c r="S197" s="84"/>
    </row>
    <row r="198" spans="1:19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32</v>
      </c>
      <c r="G198" s="85" t="s">
        <v>26</v>
      </c>
      <c r="H198" s="88" t="s">
        <v>58</v>
      </c>
      <c r="I198" s="88">
        <v>31.2</v>
      </c>
      <c r="J198" s="89"/>
      <c r="K198" s="106" t="s">
        <v>139</v>
      </c>
      <c r="L198" s="91">
        <v>280</v>
      </c>
      <c r="M198" s="92">
        <f t="shared" si="8"/>
        <v>280</v>
      </c>
      <c r="N198" s="85" t="s">
        <v>12</v>
      </c>
      <c r="O198" s="168">
        <v>285.87368774414062</v>
      </c>
      <c r="P198" s="93" t="s">
        <v>13</v>
      </c>
      <c r="Q198" s="112"/>
      <c r="S198" s="84"/>
    </row>
    <row r="199" spans="1:19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32</v>
      </c>
      <c r="G199" s="85" t="s">
        <v>26</v>
      </c>
      <c r="H199" s="88" t="s">
        <v>58</v>
      </c>
      <c r="I199" s="88">
        <v>31.2</v>
      </c>
      <c r="J199" s="89"/>
      <c r="K199" s="106" t="s">
        <v>18</v>
      </c>
      <c r="L199" s="91">
        <v>281</v>
      </c>
      <c r="M199" s="92">
        <f t="shared" si="8"/>
        <v>281</v>
      </c>
      <c r="N199" s="85" t="s">
        <v>12</v>
      </c>
      <c r="O199" s="168">
        <v>256.79998779296875</v>
      </c>
      <c r="P199" s="93" t="s">
        <v>13</v>
      </c>
      <c r="Q199" s="112"/>
      <c r="S199" s="84"/>
    </row>
    <row r="200" spans="1:19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32</v>
      </c>
      <c r="G200" s="85" t="s">
        <v>26</v>
      </c>
      <c r="H200" s="88" t="s">
        <v>58</v>
      </c>
      <c r="I200" s="88">
        <v>31.2</v>
      </c>
      <c r="J200" s="89"/>
      <c r="K200" s="106" t="s">
        <v>18</v>
      </c>
      <c r="L200" s="91">
        <v>282</v>
      </c>
      <c r="M200" s="92">
        <f t="shared" si="8"/>
        <v>282</v>
      </c>
      <c r="N200" s="85" t="s">
        <v>12</v>
      </c>
      <c r="O200" s="168">
        <v>258.48956298828125</v>
      </c>
      <c r="P200" s="93" t="s">
        <v>13</v>
      </c>
      <c r="Q200" s="112"/>
      <c r="S200" s="84"/>
    </row>
    <row r="201" spans="1:19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32</v>
      </c>
      <c r="G201" s="85" t="s">
        <v>26</v>
      </c>
      <c r="H201" s="88" t="s">
        <v>58</v>
      </c>
      <c r="I201" s="88">
        <v>31.2</v>
      </c>
      <c r="J201" s="89"/>
      <c r="K201" s="106" t="s">
        <v>18</v>
      </c>
      <c r="L201" s="91">
        <v>283</v>
      </c>
      <c r="M201" s="92">
        <f t="shared" si="8"/>
        <v>283</v>
      </c>
      <c r="N201" s="85" t="s">
        <v>12</v>
      </c>
      <c r="O201" s="168">
        <v>258.02114868164062</v>
      </c>
      <c r="P201" s="93" t="s">
        <v>13</v>
      </c>
      <c r="Q201" s="112"/>
      <c r="S201" s="84"/>
    </row>
    <row r="202" spans="1:19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32</v>
      </c>
      <c r="G202" s="85" t="s">
        <v>26</v>
      </c>
      <c r="H202" s="88" t="s">
        <v>58</v>
      </c>
      <c r="I202" s="88">
        <v>31.2</v>
      </c>
      <c r="J202" s="89"/>
      <c r="K202" s="106" t="s">
        <v>18</v>
      </c>
      <c r="L202" s="91">
        <v>284</v>
      </c>
      <c r="M202" s="92">
        <f t="shared" si="8"/>
        <v>284</v>
      </c>
      <c r="N202" s="85" t="s">
        <v>12</v>
      </c>
      <c r="O202" s="167">
        <v>253.36569213867187</v>
      </c>
      <c r="P202" s="93" t="s">
        <v>13</v>
      </c>
      <c r="Q202" s="112"/>
      <c r="S202" s="84"/>
    </row>
    <row r="203" spans="1:19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32</v>
      </c>
      <c r="G203" s="85" t="s">
        <v>26</v>
      </c>
      <c r="H203" s="88" t="s">
        <v>58</v>
      </c>
      <c r="I203" s="88">
        <v>31.2</v>
      </c>
      <c r="J203" s="89"/>
      <c r="K203" s="106" t="s">
        <v>18</v>
      </c>
      <c r="L203" s="91">
        <v>285</v>
      </c>
      <c r="M203" s="92">
        <f t="shared" si="8"/>
        <v>285</v>
      </c>
      <c r="N203" s="85" t="s">
        <v>12</v>
      </c>
      <c r="O203" s="168">
        <v>258.76348876953125</v>
      </c>
      <c r="P203" s="93" t="s">
        <v>13</v>
      </c>
      <c r="Q203" s="112"/>
      <c r="S203" s="84"/>
    </row>
    <row r="204" spans="1:19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32</v>
      </c>
      <c r="G204" s="85" t="s">
        <v>26</v>
      </c>
      <c r="H204" s="88" t="s">
        <v>58</v>
      </c>
      <c r="I204" s="88">
        <v>31.2</v>
      </c>
      <c r="J204" s="89"/>
      <c r="K204" s="106" t="s">
        <v>18</v>
      </c>
      <c r="L204" s="91">
        <v>286</v>
      </c>
      <c r="M204" s="92">
        <f t="shared" si="8"/>
        <v>286</v>
      </c>
      <c r="N204" s="85" t="s">
        <v>12</v>
      </c>
      <c r="O204" s="168">
        <v>260.44216918945312</v>
      </c>
      <c r="P204" s="93" t="s">
        <v>13</v>
      </c>
      <c r="Q204" s="112"/>
      <c r="S204" s="84"/>
    </row>
    <row r="205" spans="1:19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32</v>
      </c>
      <c r="G205" s="85" t="s">
        <v>26</v>
      </c>
      <c r="H205" s="88" t="s">
        <v>58</v>
      </c>
      <c r="I205" s="88">
        <v>31.2</v>
      </c>
      <c r="J205" s="89"/>
      <c r="K205" s="106" t="s">
        <v>18</v>
      </c>
      <c r="L205" s="91">
        <v>287</v>
      </c>
      <c r="M205" s="92">
        <f t="shared" si="8"/>
        <v>287</v>
      </c>
      <c r="N205" s="85" t="s">
        <v>12</v>
      </c>
      <c r="O205" s="170" t="s">
        <v>156</v>
      </c>
      <c r="P205" s="93" t="s">
        <v>13</v>
      </c>
      <c r="Q205" s="112"/>
      <c r="S205" s="84"/>
    </row>
    <row r="206" spans="1:19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32</v>
      </c>
      <c r="G206" s="85" t="s">
        <v>26</v>
      </c>
      <c r="H206" s="88" t="s">
        <v>58</v>
      </c>
      <c r="I206" s="88">
        <v>31.2</v>
      </c>
      <c r="J206" s="89"/>
      <c r="K206" s="106" t="s">
        <v>18</v>
      </c>
      <c r="L206" s="91">
        <v>288</v>
      </c>
      <c r="M206" s="92">
        <f t="shared" si="8"/>
        <v>288</v>
      </c>
      <c r="N206" s="85" t="s">
        <v>12</v>
      </c>
      <c r="O206" s="168">
        <v>258.78390502929687</v>
      </c>
      <c r="P206" s="93" t="s">
        <v>13</v>
      </c>
      <c r="Q206" s="112"/>
      <c r="S206" s="84"/>
    </row>
    <row r="207" spans="1:19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32</v>
      </c>
      <c r="G207" s="85" t="s">
        <v>26</v>
      </c>
      <c r="H207" s="88" t="s">
        <v>58</v>
      </c>
      <c r="I207" s="88">
        <v>31.2</v>
      </c>
      <c r="J207" s="89"/>
      <c r="K207" s="106" t="s">
        <v>18</v>
      </c>
      <c r="L207" s="91">
        <v>290</v>
      </c>
      <c r="M207" s="92">
        <f t="shared" si="8"/>
        <v>290</v>
      </c>
      <c r="N207" s="85" t="s">
        <v>12</v>
      </c>
      <c r="O207" s="168">
        <v>258.503662109375</v>
      </c>
      <c r="P207" s="93" t="s">
        <v>13</v>
      </c>
      <c r="Q207" s="112"/>
      <c r="S207" s="84"/>
    </row>
    <row r="208" spans="1:19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32</v>
      </c>
      <c r="G208" s="85" t="s">
        <v>26</v>
      </c>
      <c r="H208" s="88" t="s">
        <v>58</v>
      </c>
      <c r="I208" s="88">
        <v>31.2</v>
      </c>
      <c r="J208" s="89"/>
      <c r="K208" s="106" t="s">
        <v>18</v>
      </c>
      <c r="L208" s="91">
        <v>292</v>
      </c>
      <c r="M208" s="92">
        <f t="shared" si="8"/>
        <v>292</v>
      </c>
      <c r="N208" s="85" t="s">
        <v>12</v>
      </c>
      <c r="O208" s="168">
        <v>257.59646606445312</v>
      </c>
      <c r="P208" s="93" t="s">
        <v>13</v>
      </c>
      <c r="Q208" s="112"/>
      <c r="S208" s="84"/>
    </row>
    <row r="209" spans="1:19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32</v>
      </c>
      <c r="G209" s="85" t="s">
        <v>26</v>
      </c>
      <c r="H209" s="88" t="s">
        <v>58</v>
      </c>
      <c r="I209" s="88">
        <v>31.2</v>
      </c>
      <c r="J209" s="89"/>
      <c r="K209" s="106" t="s">
        <v>18</v>
      </c>
      <c r="L209" s="91">
        <v>294</v>
      </c>
      <c r="M209" s="92">
        <f t="shared" si="8"/>
        <v>294</v>
      </c>
      <c r="N209" s="85" t="s">
        <v>12</v>
      </c>
      <c r="O209" s="168">
        <v>259.13302612304688</v>
      </c>
      <c r="P209" s="93" t="s">
        <v>13</v>
      </c>
      <c r="Q209" s="112"/>
      <c r="S209" s="84"/>
    </row>
    <row r="210" spans="1:19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32</v>
      </c>
      <c r="G210" s="85" t="s">
        <v>26</v>
      </c>
      <c r="H210" s="88" t="s">
        <v>58</v>
      </c>
      <c r="I210" s="88">
        <v>31.2</v>
      </c>
      <c r="J210" s="89"/>
      <c r="K210" s="106" t="s">
        <v>18</v>
      </c>
      <c r="L210" s="91">
        <v>296</v>
      </c>
      <c r="M210" s="92">
        <f t="shared" si="8"/>
        <v>296</v>
      </c>
      <c r="N210" s="85" t="s">
        <v>12</v>
      </c>
      <c r="O210" s="167">
        <v>226.42121887207031</v>
      </c>
      <c r="P210" s="93" t="s">
        <v>13</v>
      </c>
      <c r="Q210" s="112"/>
      <c r="S210" s="84"/>
    </row>
    <row r="211" spans="1:19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32</v>
      </c>
      <c r="G211" s="85" t="s">
        <v>26</v>
      </c>
      <c r="H211" s="88" t="s">
        <v>58</v>
      </c>
      <c r="I211" s="88">
        <v>31.2</v>
      </c>
      <c r="J211" s="89"/>
      <c r="K211" s="106" t="s">
        <v>18</v>
      </c>
      <c r="L211" s="91">
        <v>298</v>
      </c>
      <c r="M211" s="92">
        <f t="shared" si="8"/>
        <v>298</v>
      </c>
      <c r="N211" s="85" t="s">
        <v>12</v>
      </c>
      <c r="O211" s="168">
        <v>197.73643493652344</v>
      </c>
      <c r="P211" s="93" t="s">
        <v>13</v>
      </c>
      <c r="Q211" s="112"/>
      <c r="S211" s="84"/>
    </row>
    <row r="212" spans="1:19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32</v>
      </c>
      <c r="G212" s="85" t="s">
        <v>26</v>
      </c>
      <c r="H212" s="88" t="s">
        <v>58</v>
      </c>
      <c r="I212" s="88">
        <v>31.2</v>
      </c>
      <c r="J212" s="89"/>
      <c r="K212" s="106" t="s">
        <v>140</v>
      </c>
      <c r="L212" s="91">
        <v>300</v>
      </c>
      <c r="M212" s="92">
        <f t="shared" si="8"/>
        <v>300</v>
      </c>
      <c r="N212" s="85" t="s">
        <v>12</v>
      </c>
      <c r="O212" s="168">
        <v>230.03421020507812</v>
      </c>
      <c r="P212" s="93" t="s">
        <v>13</v>
      </c>
      <c r="Q212" s="112"/>
      <c r="S212" s="84"/>
    </row>
    <row r="213" spans="1:19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32</v>
      </c>
      <c r="G213" s="85" t="s">
        <v>26</v>
      </c>
      <c r="H213" s="88" t="s">
        <v>58</v>
      </c>
      <c r="I213" s="88">
        <v>31.2</v>
      </c>
      <c r="J213" s="89"/>
      <c r="K213" s="106" t="s">
        <v>140</v>
      </c>
      <c r="L213" s="91">
        <v>302</v>
      </c>
      <c r="M213" s="92">
        <f t="shared" si="8"/>
        <v>302</v>
      </c>
      <c r="N213" s="85" t="s">
        <v>12</v>
      </c>
      <c r="O213" s="168">
        <v>163.82855224609375</v>
      </c>
      <c r="P213" s="93" t="s">
        <v>13</v>
      </c>
      <c r="Q213" s="112"/>
      <c r="S213" s="84"/>
    </row>
    <row r="214" spans="1:19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32</v>
      </c>
      <c r="G214" s="85" t="s">
        <v>26</v>
      </c>
      <c r="H214" s="88" t="s">
        <v>58</v>
      </c>
      <c r="I214" s="88">
        <v>31.2</v>
      </c>
      <c r="J214" s="89"/>
      <c r="K214" s="106" t="s">
        <v>140</v>
      </c>
      <c r="L214" s="91">
        <v>304</v>
      </c>
      <c r="M214" s="92">
        <f t="shared" si="8"/>
        <v>304</v>
      </c>
      <c r="N214" s="85" t="s">
        <v>12</v>
      </c>
      <c r="O214" s="168">
        <v>148.40376281738281</v>
      </c>
      <c r="P214" s="93" t="s">
        <v>13</v>
      </c>
      <c r="Q214" s="112"/>
      <c r="S214" s="84"/>
    </row>
    <row r="215" spans="1:19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32</v>
      </c>
      <c r="G215" s="85" t="s">
        <v>26</v>
      </c>
      <c r="H215" s="88" t="s">
        <v>58</v>
      </c>
      <c r="I215" s="88">
        <v>31.2</v>
      </c>
      <c r="J215" s="89"/>
      <c r="K215" s="106" t="s">
        <v>140</v>
      </c>
      <c r="L215" s="91">
        <v>306</v>
      </c>
      <c r="M215" s="92">
        <f t="shared" si="8"/>
        <v>306</v>
      </c>
      <c r="N215" s="85" t="s">
        <v>12</v>
      </c>
      <c r="O215" s="168">
        <v>116.75</v>
      </c>
      <c r="P215" s="93" t="s">
        <v>13</v>
      </c>
      <c r="Q215" s="112"/>
      <c r="S215" s="84"/>
    </row>
    <row r="216" spans="1:19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32</v>
      </c>
      <c r="G216" s="85" t="s">
        <v>26</v>
      </c>
      <c r="H216" s="88" t="s">
        <v>58</v>
      </c>
      <c r="I216" s="88">
        <v>31.2</v>
      </c>
      <c r="J216" s="89"/>
      <c r="K216" s="106" t="s">
        <v>140</v>
      </c>
      <c r="L216" s="91">
        <v>309</v>
      </c>
      <c r="M216" s="92">
        <f t="shared" si="8"/>
        <v>309</v>
      </c>
      <c r="N216" s="85" t="s">
        <v>12</v>
      </c>
      <c r="O216" s="168">
        <v>114.08680725097656</v>
      </c>
      <c r="P216" s="93" t="s">
        <v>13</v>
      </c>
      <c r="Q216" s="112"/>
      <c r="S216" s="84"/>
    </row>
    <row r="217" spans="1:19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32</v>
      </c>
      <c r="G217" s="85" t="s">
        <v>26</v>
      </c>
      <c r="H217" s="88" t="s">
        <v>58</v>
      </c>
      <c r="I217" s="88">
        <v>31.2</v>
      </c>
      <c r="J217" s="89"/>
      <c r="K217" s="106" t="s">
        <v>140</v>
      </c>
      <c r="L217" s="91">
        <v>312</v>
      </c>
      <c r="M217" s="92">
        <f t="shared" si="8"/>
        <v>312</v>
      </c>
      <c r="N217" s="85" t="s">
        <v>12</v>
      </c>
      <c r="O217" s="168">
        <v>95.755226135253906</v>
      </c>
      <c r="P217" s="93" t="s">
        <v>13</v>
      </c>
      <c r="Q217" s="112"/>
      <c r="S217" s="84"/>
    </row>
    <row r="218" spans="1:19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32</v>
      </c>
      <c r="G218" s="76" t="s">
        <v>26</v>
      </c>
      <c r="H218" s="80" t="s">
        <v>58</v>
      </c>
      <c r="I218" s="80">
        <v>31.2</v>
      </c>
      <c r="J218" s="77"/>
      <c r="K218" s="77" t="s">
        <v>139</v>
      </c>
      <c r="L218" s="81">
        <v>265</v>
      </c>
      <c r="M218" s="82">
        <f>L218</f>
        <v>265</v>
      </c>
      <c r="N218" s="76" t="s">
        <v>12</v>
      </c>
      <c r="O218" s="166">
        <v>174.92964602139244</v>
      </c>
      <c r="P218" s="83" t="s">
        <v>13</v>
      </c>
      <c r="Q218" s="112"/>
      <c r="S218" s="84"/>
    </row>
    <row r="219" spans="1:19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32</v>
      </c>
      <c r="G219" s="85" t="s">
        <v>26</v>
      </c>
      <c r="H219" s="88" t="s">
        <v>58</v>
      </c>
      <c r="I219" s="88">
        <v>31.2</v>
      </c>
      <c r="J219" s="89"/>
      <c r="K219" s="106" t="s">
        <v>139</v>
      </c>
      <c r="L219" s="91">
        <v>273</v>
      </c>
      <c r="M219" s="92">
        <f t="shared" ref="M219:M241" si="9">L219</f>
        <v>273</v>
      </c>
      <c r="N219" s="85" t="s">
        <v>12</v>
      </c>
      <c r="O219" s="168">
        <v>228.25784414316794</v>
      </c>
      <c r="P219" s="93" t="s">
        <v>13</v>
      </c>
      <c r="Q219" s="112"/>
      <c r="S219" s="84"/>
    </row>
    <row r="220" spans="1:19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32</v>
      </c>
      <c r="G220" s="85" t="s">
        <v>26</v>
      </c>
      <c r="H220" s="88" t="s">
        <v>58</v>
      </c>
      <c r="I220" s="88">
        <v>31.2</v>
      </c>
      <c r="J220" s="89"/>
      <c r="K220" s="106" t="s">
        <v>139</v>
      </c>
      <c r="L220" s="91">
        <v>277</v>
      </c>
      <c r="M220" s="92">
        <f t="shared" si="9"/>
        <v>277</v>
      </c>
      <c r="N220" s="85" t="s">
        <v>12</v>
      </c>
      <c r="O220" s="168">
        <v>268.08231910958528</v>
      </c>
      <c r="P220" s="93" t="s">
        <v>13</v>
      </c>
      <c r="Q220" s="112"/>
      <c r="S220" s="84"/>
    </row>
    <row r="221" spans="1:19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32</v>
      </c>
      <c r="G221" s="85" t="s">
        <v>26</v>
      </c>
      <c r="H221" s="88" t="s">
        <v>58</v>
      </c>
      <c r="I221" s="88">
        <v>31.2</v>
      </c>
      <c r="J221" s="89"/>
      <c r="K221" s="106" t="s">
        <v>139</v>
      </c>
      <c r="L221" s="91">
        <v>279</v>
      </c>
      <c r="M221" s="92">
        <f t="shared" si="9"/>
        <v>279</v>
      </c>
      <c r="N221" s="85" t="s">
        <v>12</v>
      </c>
      <c r="O221" s="168">
        <v>285.14865352030085</v>
      </c>
      <c r="P221" s="93" t="s">
        <v>13</v>
      </c>
      <c r="Q221" s="112"/>
      <c r="S221" s="84"/>
    </row>
    <row r="222" spans="1:19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32</v>
      </c>
      <c r="G222" s="85" t="s">
        <v>26</v>
      </c>
      <c r="H222" s="88" t="s">
        <v>58</v>
      </c>
      <c r="I222" s="88">
        <v>31.2</v>
      </c>
      <c r="J222" s="89"/>
      <c r="K222" s="106" t="s">
        <v>139</v>
      </c>
      <c r="L222" s="91">
        <v>280</v>
      </c>
      <c r="M222" s="92">
        <f t="shared" si="9"/>
        <v>280</v>
      </c>
      <c r="N222" s="85" t="s">
        <v>12</v>
      </c>
      <c r="O222" s="168">
        <v>290.66262739987155</v>
      </c>
      <c r="P222" s="93" t="s">
        <v>13</v>
      </c>
      <c r="Q222" s="112"/>
      <c r="S222" s="84"/>
    </row>
    <row r="223" spans="1:19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32</v>
      </c>
      <c r="G223" s="85" t="s">
        <v>26</v>
      </c>
      <c r="H223" s="88" t="s">
        <v>58</v>
      </c>
      <c r="I223" s="88">
        <v>31.2</v>
      </c>
      <c r="J223" s="89"/>
      <c r="K223" s="106" t="s">
        <v>18</v>
      </c>
      <c r="L223" s="91">
        <v>281</v>
      </c>
      <c r="M223" s="92">
        <f t="shared" si="9"/>
        <v>281</v>
      </c>
      <c r="N223" s="85" t="s">
        <v>12</v>
      </c>
      <c r="O223" s="168">
        <v>256.79998779296875</v>
      </c>
      <c r="P223" s="93" t="s">
        <v>13</v>
      </c>
      <c r="Q223" s="112"/>
      <c r="S223" s="84"/>
    </row>
    <row r="224" spans="1:19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32</v>
      </c>
      <c r="G224" s="85" t="s">
        <v>26</v>
      </c>
      <c r="H224" s="88" t="s">
        <v>58</v>
      </c>
      <c r="I224" s="88">
        <v>31.2</v>
      </c>
      <c r="J224" s="89"/>
      <c r="K224" s="106" t="s">
        <v>18</v>
      </c>
      <c r="L224" s="91">
        <v>282</v>
      </c>
      <c r="M224" s="92">
        <f t="shared" si="9"/>
        <v>282</v>
      </c>
      <c r="N224" s="85" t="s">
        <v>12</v>
      </c>
      <c r="O224" s="168">
        <v>258.1657347509817</v>
      </c>
      <c r="P224" s="93" t="s">
        <v>13</v>
      </c>
      <c r="Q224" s="112"/>
      <c r="S224" s="84"/>
    </row>
    <row r="225" spans="1:19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32</v>
      </c>
      <c r="G225" s="85" t="s">
        <v>26</v>
      </c>
      <c r="H225" s="88" t="s">
        <v>58</v>
      </c>
      <c r="I225" s="88">
        <v>31.2</v>
      </c>
      <c r="J225" s="89"/>
      <c r="K225" s="106" t="s">
        <v>18</v>
      </c>
      <c r="L225" s="91">
        <v>283</v>
      </c>
      <c r="M225" s="92">
        <f t="shared" si="9"/>
        <v>283</v>
      </c>
      <c r="N225" s="85" t="s">
        <v>12</v>
      </c>
      <c r="O225" s="168">
        <v>257.99175401881058</v>
      </c>
      <c r="P225" s="93" t="s">
        <v>13</v>
      </c>
      <c r="Q225" s="112"/>
      <c r="S225" s="84"/>
    </row>
    <row r="226" spans="1:19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32</v>
      </c>
      <c r="G226" s="85" t="s">
        <v>26</v>
      </c>
      <c r="H226" s="88" t="s">
        <v>58</v>
      </c>
      <c r="I226" s="88">
        <v>31.2</v>
      </c>
      <c r="J226" s="89"/>
      <c r="K226" s="106" t="s">
        <v>18</v>
      </c>
      <c r="L226" s="91">
        <v>284</v>
      </c>
      <c r="M226" s="92">
        <f t="shared" si="9"/>
        <v>284</v>
      </c>
      <c r="N226" s="85" t="s">
        <v>12</v>
      </c>
      <c r="O226" s="167">
        <v>252.03515718543846</v>
      </c>
      <c r="P226" s="93" t="s">
        <v>13</v>
      </c>
      <c r="Q226" s="112"/>
      <c r="S226" s="84"/>
    </row>
    <row r="227" spans="1:19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32</v>
      </c>
      <c r="G227" s="85" t="s">
        <v>26</v>
      </c>
      <c r="H227" s="88" t="s">
        <v>58</v>
      </c>
      <c r="I227" s="88">
        <v>31.2</v>
      </c>
      <c r="J227" s="89"/>
      <c r="K227" s="106" t="s">
        <v>18</v>
      </c>
      <c r="L227" s="91">
        <v>285</v>
      </c>
      <c r="M227" s="92">
        <f t="shared" si="9"/>
        <v>285</v>
      </c>
      <c r="N227" s="85" t="s">
        <v>12</v>
      </c>
      <c r="O227" s="168">
        <v>258.75762913975296</v>
      </c>
      <c r="P227" s="93" t="s">
        <v>13</v>
      </c>
      <c r="Q227" s="112"/>
      <c r="S227" s="84"/>
    </row>
    <row r="228" spans="1:19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32</v>
      </c>
      <c r="G228" s="85" t="s">
        <v>26</v>
      </c>
      <c r="H228" s="88" t="s">
        <v>58</v>
      </c>
      <c r="I228" s="88">
        <v>31.2</v>
      </c>
      <c r="J228" s="89"/>
      <c r="K228" s="106" t="s">
        <v>18</v>
      </c>
      <c r="L228" s="91">
        <v>286</v>
      </c>
      <c r="M228" s="92">
        <f t="shared" si="9"/>
        <v>286</v>
      </c>
      <c r="N228" s="85" t="s">
        <v>12</v>
      </c>
      <c r="O228" s="168">
        <v>260.01800955465865</v>
      </c>
      <c r="P228" s="93" t="s">
        <v>13</v>
      </c>
      <c r="Q228" s="112"/>
      <c r="S228" s="84"/>
    </row>
    <row r="229" spans="1:19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32</v>
      </c>
      <c r="G229" s="85" t="s">
        <v>26</v>
      </c>
      <c r="H229" s="88" t="s">
        <v>58</v>
      </c>
      <c r="I229" s="88">
        <v>31.2</v>
      </c>
      <c r="J229" s="89"/>
      <c r="K229" s="106" t="s">
        <v>18</v>
      </c>
      <c r="L229" s="91">
        <v>287</v>
      </c>
      <c r="M229" s="92">
        <f t="shared" si="9"/>
        <v>287</v>
      </c>
      <c r="N229" s="85" t="s">
        <v>12</v>
      </c>
      <c r="O229" s="168">
        <v>259.25403230626318</v>
      </c>
      <c r="P229" s="93" t="s">
        <v>13</v>
      </c>
      <c r="Q229" s="112"/>
      <c r="S229" s="84"/>
    </row>
    <row r="230" spans="1:19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32</v>
      </c>
      <c r="G230" s="85" t="s">
        <v>26</v>
      </c>
      <c r="H230" s="88" t="s">
        <v>58</v>
      </c>
      <c r="I230" s="88">
        <v>31.2</v>
      </c>
      <c r="J230" s="89"/>
      <c r="K230" s="106" t="s">
        <v>18</v>
      </c>
      <c r="L230" s="91">
        <v>288</v>
      </c>
      <c r="M230" s="92">
        <f t="shared" si="9"/>
        <v>288</v>
      </c>
      <c r="N230" s="85" t="s">
        <v>12</v>
      </c>
      <c r="O230" s="168">
        <v>258.93665603043763</v>
      </c>
      <c r="P230" s="93" t="s">
        <v>13</v>
      </c>
      <c r="Q230" s="112"/>
      <c r="S230" s="84"/>
    </row>
    <row r="231" spans="1:19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32</v>
      </c>
      <c r="G231" s="85" t="s">
        <v>26</v>
      </c>
      <c r="H231" s="88" t="s">
        <v>58</v>
      </c>
      <c r="I231" s="88">
        <v>31.2</v>
      </c>
      <c r="J231" s="89"/>
      <c r="K231" s="106" t="s">
        <v>18</v>
      </c>
      <c r="L231" s="91">
        <v>290</v>
      </c>
      <c r="M231" s="92">
        <f t="shared" si="9"/>
        <v>290</v>
      </c>
      <c r="N231" s="85" t="s">
        <v>12</v>
      </c>
      <c r="O231" s="168">
        <v>258.64630950275108</v>
      </c>
      <c r="P231" s="93" t="s">
        <v>13</v>
      </c>
      <c r="Q231" s="112"/>
      <c r="S231" s="84"/>
    </row>
    <row r="232" spans="1:19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32</v>
      </c>
      <c r="G232" s="85" t="s">
        <v>26</v>
      </c>
      <c r="H232" s="88" t="s">
        <v>58</v>
      </c>
      <c r="I232" s="88">
        <v>31.2</v>
      </c>
      <c r="J232" s="89"/>
      <c r="K232" s="106" t="s">
        <v>18</v>
      </c>
      <c r="L232" s="91">
        <v>292</v>
      </c>
      <c r="M232" s="92">
        <f t="shared" si="9"/>
        <v>292</v>
      </c>
      <c r="N232" s="85" t="s">
        <v>12</v>
      </c>
      <c r="O232" s="168">
        <v>257.22815703886198</v>
      </c>
      <c r="P232" s="93" t="s">
        <v>13</v>
      </c>
      <c r="Q232" s="112"/>
      <c r="S232" s="84"/>
    </row>
    <row r="233" spans="1:19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32</v>
      </c>
      <c r="G233" s="85" t="s">
        <v>26</v>
      </c>
      <c r="H233" s="88" t="s">
        <v>58</v>
      </c>
      <c r="I233" s="88">
        <v>31.2</v>
      </c>
      <c r="J233" s="89"/>
      <c r="K233" s="106" t="s">
        <v>18</v>
      </c>
      <c r="L233" s="91">
        <v>294</v>
      </c>
      <c r="M233" s="92">
        <f t="shared" si="9"/>
        <v>294</v>
      </c>
      <c r="N233" s="85" t="s">
        <v>12</v>
      </c>
      <c r="O233" s="168">
        <v>258.74188533594753</v>
      </c>
      <c r="P233" s="93" t="s">
        <v>13</v>
      </c>
      <c r="Q233" s="112"/>
      <c r="S233" s="84"/>
    </row>
    <row r="234" spans="1:19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32</v>
      </c>
      <c r="G234" s="85" t="s">
        <v>26</v>
      </c>
      <c r="H234" s="88" t="s">
        <v>58</v>
      </c>
      <c r="I234" s="88">
        <v>31.2</v>
      </c>
      <c r="J234" s="89"/>
      <c r="K234" s="106" t="s">
        <v>18</v>
      </c>
      <c r="L234" s="91">
        <v>296</v>
      </c>
      <c r="M234" s="92">
        <f t="shared" si="9"/>
        <v>296</v>
      </c>
      <c r="N234" s="85" t="s">
        <v>12</v>
      </c>
      <c r="O234" s="167">
        <v>226.18435989815367</v>
      </c>
      <c r="P234" s="93" t="s">
        <v>13</v>
      </c>
      <c r="Q234" s="112"/>
      <c r="S234" s="84"/>
    </row>
    <row r="235" spans="1:19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32</v>
      </c>
      <c r="G235" s="85" t="s">
        <v>26</v>
      </c>
      <c r="H235" s="88" t="s">
        <v>58</v>
      </c>
      <c r="I235" s="88">
        <v>31.2</v>
      </c>
      <c r="J235" s="89"/>
      <c r="K235" s="106" t="s">
        <v>18</v>
      </c>
      <c r="L235" s="91">
        <v>298</v>
      </c>
      <c r="M235" s="92">
        <f t="shared" si="9"/>
        <v>298</v>
      </c>
      <c r="N235" s="85" t="s">
        <v>12</v>
      </c>
      <c r="O235" s="168">
        <v>198.02177522916446</v>
      </c>
      <c r="P235" s="93" t="s">
        <v>13</v>
      </c>
      <c r="Q235" s="112"/>
      <c r="S235" s="84"/>
    </row>
    <row r="236" spans="1:19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32</v>
      </c>
      <c r="G236" s="85" t="s">
        <v>26</v>
      </c>
      <c r="H236" s="88" t="s">
        <v>58</v>
      </c>
      <c r="I236" s="88">
        <v>31.2</v>
      </c>
      <c r="J236" s="89"/>
      <c r="K236" s="106" t="s">
        <v>140</v>
      </c>
      <c r="L236" s="91">
        <v>300</v>
      </c>
      <c r="M236" s="92">
        <f t="shared" si="9"/>
        <v>300</v>
      </c>
      <c r="N236" s="85" t="s">
        <v>12</v>
      </c>
      <c r="O236" s="168">
        <v>229.91443697923302</v>
      </c>
      <c r="P236" s="93" t="s">
        <v>13</v>
      </c>
      <c r="Q236" s="112"/>
      <c r="S236" s="84"/>
    </row>
    <row r="237" spans="1:19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32</v>
      </c>
      <c r="G237" s="85" t="s">
        <v>26</v>
      </c>
      <c r="H237" s="88" t="s">
        <v>58</v>
      </c>
      <c r="I237" s="88">
        <v>31.2</v>
      </c>
      <c r="J237" s="89"/>
      <c r="K237" s="106" t="s">
        <v>140</v>
      </c>
      <c r="L237" s="91">
        <v>302</v>
      </c>
      <c r="M237" s="92">
        <f t="shared" si="9"/>
        <v>302</v>
      </c>
      <c r="N237" s="85" t="s">
        <v>12</v>
      </c>
      <c r="O237" s="168">
        <v>164.49203628400267</v>
      </c>
      <c r="P237" s="93" t="s">
        <v>13</v>
      </c>
      <c r="Q237" s="112"/>
      <c r="S237" s="84"/>
    </row>
    <row r="238" spans="1:19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32</v>
      </c>
      <c r="G238" s="85" t="s">
        <v>26</v>
      </c>
      <c r="H238" s="88" t="s">
        <v>58</v>
      </c>
      <c r="I238" s="88">
        <v>31.2</v>
      </c>
      <c r="J238" s="89"/>
      <c r="K238" s="106" t="s">
        <v>140</v>
      </c>
      <c r="L238" s="91">
        <v>304</v>
      </c>
      <c r="M238" s="92">
        <f t="shared" si="9"/>
        <v>304</v>
      </c>
      <c r="N238" s="85" t="s">
        <v>12</v>
      </c>
      <c r="O238" s="168">
        <v>148.90670597283392</v>
      </c>
      <c r="P238" s="93" t="s">
        <v>13</v>
      </c>
      <c r="Q238" s="112"/>
      <c r="S238" s="84"/>
    </row>
    <row r="239" spans="1:19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32</v>
      </c>
      <c r="G239" s="85" t="s">
        <v>26</v>
      </c>
      <c r="H239" s="88" t="s">
        <v>58</v>
      </c>
      <c r="I239" s="88">
        <v>31.2</v>
      </c>
      <c r="J239" s="89"/>
      <c r="K239" s="106" t="s">
        <v>140</v>
      </c>
      <c r="L239" s="91">
        <v>306</v>
      </c>
      <c r="M239" s="92">
        <f t="shared" si="9"/>
        <v>306</v>
      </c>
      <c r="N239" s="85" t="s">
        <v>12</v>
      </c>
      <c r="O239" s="168">
        <v>116.75</v>
      </c>
      <c r="P239" s="93" t="s">
        <v>13</v>
      </c>
      <c r="Q239" s="112"/>
      <c r="S239" s="84"/>
    </row>
    <row r="240" spans="1:19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32</v>
      </c>
      <c r="G240" s="85" t="s">
        <v>26</v>
      </c>
      <c r="H240" s="88" t="s">
        <v>58</v>
      </c>
      <c r="I240" s="88">
        <v>31.2</v>
      </c>
      <c r="J240" s="89"/>
      <c r="K240" s="106" t="s">
        <v>140</v>
      </c>
      <c r="L240" s="91">
        <v>309</v>
      </c>
      <c r="M240" s="92">
        <f t="shared" si="9"/>
        <v>309</v>
      </c>
      <c r="N240" s="85" t="s">
        <v>12</v>
      </c>
      <c r="O240" s="168">
        <v>114.31227108331389</v>
      </c>
      <c r="P240" s="93" t="s">
        <v>13</v>
      </c>
      <c r="Q240" s="112"/>
      <c r="S240" s="84"/>
    </row>
    <row r="241" spans="1:19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32</v>
      </c>
      <c r="G241" s="85" t="s">
        <v>26</v>
      </c>
      <c r="H241" s="88" t="s">
        <v>58</v>
      </c>
      <c r="I241" s="88">
        <v>31.2</v>
      </c>
      <c r="J241" s="89"/>
      <c r="K241" s="106" t="s">
        <v>140</v>
      </c>
      <c r="L241" s="91">
        <v>312</v>
      </c>
      <c r="M241" s="92">
        <f t="shared" si="9"/>
        <v>312</v>
      </c>
      <c r="N241" s="85" t="s">
        <v>12</v>
      </c>
      <c r="O241" s="168">
        <v>102.49252813523312</v>
      </c>
      <c r="P241" s="93" t="s">
        <v>13</v>
      </c>
      <c r="Q241" s="112"/>
      <c r="S241" s="84"/>
    </row>
    <row r="242" spans="1:19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32</v>
      </c>
      <c r="G242" s="76" t="s">
        <v>26</v>
      </c>
      <c r="H242" s="80" t="s">
        <v>58</v>
      </c>
      <c r="I242" s="80">
        <v>31.2</v>
      </c>
      <c r="J242" s="77"/>
      <c r="K242" s="77" t="s">
        <v>139</v>
      </c>
      <c r="L242" s="81">
        <v>265</v>
      </c>
      <c r="M242" s="82">
        <f>L242</f>
        <v>265</v>
      </c>
      <c r="N242" s="76" t="s">
        <v>12</v>
      </c>
      <c r="O242" s="166">
        <v>205.88216337581883</v>
      </c>
      <c r="P242" s="83" t="s">
        <v>13</v>
      </c>
      <c r="Q242" s="112"/>
      <c r="S242" s="84"/>
    </row>
    <row r="243" spans="1:19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32</v>
      </c>
      <c r="G243" s="85" t="s">
        <v>26</v>
      </c>
      <c r="H243" s="88" t="s">
        <v>58</v>
      </c>
      <c r="I243" s="88">
        <v>31.2</v>
      </c>
      <c r="J243" s="89"/>
      <c r="K243" s="106" t="s">
        <v>139</v>
      </c>
      <c r="L243" s="91">
        <v>273</v>
      </c>
      <c r="M243" s="92">
        <f t="shared" ref="M243:M265" si="10">L243</f>
        <v>273</v>
      </c>
      <c r="N243" s="85" t="s">
        <v>12</v>
      </c>
      <c r="O243" s="168">
        <v>258.74585989559648</v>
      </c>
      <c r="P243" s="93" t="s">
        <v>13</v>
      </c>
      <c r="Q243" s="112"/>
      <c r="S243" s="84"/>
    </row>
    <row r="244" spans="1:19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32</v>
      </c>
      <c r="G244" s="85" t="s">
        <v>26</v>
      </c>
      <c r="H244" s="88" t="s">
        <v>58</v>
      </c>
      <c r="I244" s="88">
        <v>31.2</v>
      </c>
      <c r="J244" s="89"/>
      <c r="K244" s="106" t="s">
        <v>139</v>
      </c>
      <c r="L244" s="91">
        <v>277</v>
      </c>
      <c r="M244" s="92">
        <f t="shared" si="10"/>
        <v>277</v>
      </c>
      <c r="N244" s="85" t="s">
        <v>12</v>
      </c>
      <c r="O244" s="168">
        <v>295.98374626974447</v>
      </c>
      <c r="P244" s="93" t="s">
        <v>13</v>
      </c>
      <c r="Q244" s="112"/>
      <c r="S244" s="84"/>
    </row>
    <row r="245" spans="1:19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32</v>
      </c>
      <c r="G245" s="85" t="s">
        <v>26</v>
      </c>
      <c r="H245" s="88" t="s">
        <v>58</v>
      </c>
      <c r="I245" s="88">
        <v>31.2</v>
      </c>
      <c r="J245" s="89"/>
      <c r="K245" s="106" t="s">
        <v>139</v>
      </c>
      <c r="L245" s="91">
        <v>279</v>
      </c>
      <c r="M245" s="92">
        <f t="shared" si="10"/>
        <v>279</v>
      </c>
      <c r="N245" s="85" t="s">
        <v>12</v>
      </c>
      <c r="O245" s="168">
        <v>303.06653811565144</v>
      </c>
      <c r="P245" s="93" t="s">
        <v>13</v>
      </c>
      <c r="Q245" s="112"/>
      <c r="S245" s="84"/>
    </row>
    <row r="246" spans="1:19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32</v>
      </c>
      <c r="G246" s="85" t="s">
        <v>26</v>
      </c>
      <c r="H246" s="88" t="s">
        <v>58</v>
      </c>
      <c r="I246" s="88">
        <v>31.2</v>
      </c>
      <c r="J246" s="89"/>
      <c r="K246" s="106" t="s">
        <v>139</v>
      </c>
      <c r="L246" s="91">
        <v>280</v>
      </c>
      <c r="M246" s="92">
        <f t="shared" si="10"/>
        <v>280</v>
      </c>
      <c r="N246" s="85" t="s">
        <v>12</v>
      </c>
      <c r="O246" s="168">
        <v>305.24254012262435</v>
      </c>
      <c r="P246" s="93" t="s">
        <v>13</v>
      </c>
      <c r="Q246" s="112"/>
      <c r="S246" s="84"/>
    </row>
    <row r="247" spans="1:19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32</v>
      </c>
      <c r="G247" s="85" t="s">
        <v>26</v>
      </c>
      <c r="H247" s="88" t="s">
        <v>58</v>
      </c>
      <c r="I247" s="88">
        <v>31.2</v>
      </c>
      <c r="J247" s="89"/>
      <c r="K247" s="106" t="s">
        <v>18</v>
      </c>
      <c r="L247" s="91">
        <v>281</v>
      </c>
      <c r="M247" s="92">
        <f t="shared" si="10"/>
        <v>281</v>
      </c>
      <c r="N247" s="85" t="s">
        <v>12</v>
      </c>
      <c r="O247" s="168">
        <v>257.1566544426812</v>
      </c>
      <c r="P247" s="93" t="s">
        <v>13</v>
      </c>
      <c r="Q247" s="112"/>
      <c r="S247" s="84"/>
    </row>
    <row r="248" spans="1:19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32</v>
      </c>
      <c r="G248" s="85" t="s">
        <v>26</v>
      </c>
      <c r="H248" s="88" t="s">
        <v>58</v>
      </c>
      <c r="I248" s="88">
        <v>31.2</v>
      </c>
      <c r="J248" s="89"/>
      <c r="K248" s="106" t="s">
        <v>18</v>
      </c>
      <c r="L248" s="91">
        <v>282</v>
      </c>
      <c r="M248" s="92">
        <f t="shared" si="10"/>
        <v>282</v>
      </c>
      <c r="N248" s="85" t="s">
        <v>12</v>
      </c>
      <c r="O248" s="168">
        <v>262.5833146085655</v>
      </c>
      <c r="P248" s="93" t="s">
        <v>13</v>
      </c>
      <c r="Q248" s="112"/>
      <c r="S248" s="84"/>
    </row>
    <row r="249" spans="1:19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32</v>
      </c>
      <c r="G249" s="85" t="s">
        <v>26</v>
      </c>
      <c r="H249" s="88" t="s">
        <v>58</v>
      </c>
      <c r="I249" s="88">
        <v>31.2</v>
      </c>
      <c r="J249" s="89"/>
      <c r="K249" s="106" t="s">
        <v>18</v>
      </c>
      <c r="L249" s="91">
        <v>283</v>
      </c>
      <c r="M249" s="92">
        <f t="shared" si="10"/>
        <v>283</v>
      </c>
      <c r="N249" s="85" t="s">
        <v>12</v>
      </c>
      <c r="O249" s="168">
        <v>261.13715160785694</v>
      </c>
      <c r="P249" s="93" t="s">
        <v>13</v>
      </c>
      <c r="Q249" s="112"/>
      <c r="S249" s="84"/>
    </row>
    <row r="250" spans="1:19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32</v>
      </c>
      <c r="G250" s="85" t="s">
        <v>26</v>
      </c>
      <c r="H250" s="88" t="s">
        <v>58</v>
      </c>
      <c r="I250" s="88">
        <v>31.2</v>
      </c>
      <c r="J250" s="89"/>
      <c r="K250" s="106" t="s">
        <v>18</v>
      </c>
      <c r="L250" s="91">
        <v>284</v>
      </c>
      <c r="M250" s="92">
        <f t="shared" si="10"/>
        <v>284</v>
      </c>
      <c r="N250" s="85" t="s">
        <v>12</v>
      </c>
      <c r="O250" s="167">
        <v>255.75814467520055</v>
      </c>
      <c r="P250" s="93" t="s">
        <v>13</v>
      </c>
      <c r="Q250" s="112"/>
      <c r="S250" s="84"/>
    </row>
    <row r="251" spans="1:19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32</v>
      </c>
      <c r="G251" s="85" t="s">
        <v>26</v>
      </c>
      <c r="H251" s="88" t="s">
        <v>58</v>
      </c>
      <c r="I251" s="88">
        <v>31.2</v>
      </c>
      <c r="J251" s="89"/>
      <c r="K251" s="106" t="s">
        <v>18</v>
      </c>
      <c r="L251" s="91">
        <v>285</v>
      </c>
      <c r="M251" s="92">
        <f t="shared" si="10"/>
        <v>285</v>
      </c>
      <c r="N251" s="85" t="s">
        <v>12</v>
      </c>
      <c r="O251" s="168">
        <v>261.85225855502108</v>
      </c>
      <c r="P251" s="93" t="s">
        <v>13</v>
      </c>
      <c r="Q251" s="112"/>
      <c r="S251" s="84"/>
    </row>
    <row r="252" spans="1:19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32</v>
      </c>
      <c r="G252" s="85" t="s">
        <v>26</v>
      </c>
      <c r="H252" s="88" t="s">
        <v>58</v>
      </c>
      <c r="I252" s="88">
        <v>31.2</v>
      </c>
      <c r="J252" s="89"/>
      <c r="K252" s="106" t="s">
        <v>18</v>
      </c>
      <c r="L252" s="91">
        <v>286</v>
      </c>
      <c r="M252" s="92">
        <f t="shared" si="10"/>
        <v>286</v>
      </c>
      <c r="N252" s="85" t="s">
        <v>12</v>
      </c>
      <c r="O252" s="168">
        <v>264.8634872303823</v>
      </c>
      <c r="P252" s="93" t="s">
        <v>13</v>
      </c>
      <c r="Q252" s="112"/>
      <c r="S252" s="84"/>
    </row>
    <row r="253" spans="1:19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32</v>
      </c>
      <c r="G253" s="85" t="s">
        <v>26</v>
      </c>
      <c r="H253" s="88" t="s">
        <v>58</v>
      </c>
      <c r="I253" s="88">
        <v>31.2</v>
      </c>
      <c r="J253" s="89"/>
      <c r="K253" s="106" t="s">
        <v>18</v>
      </c>
      <c r="L253" s="91">
        <v>287</v>
      </c>
      <c r="M253" s="92">
        <f t="shared" si="10"/>
        <v>287</v>
      </c>
      <c r="N253" s="85" t="s">
        <v>12</v>
      </c>
      <c r="O253" s="168">
        <v>264.43454500232139</v>
      </c>
      <c r="P253" s="93" t="s">
        <v>13</v>
      </c>
      <c r="Q253" s="112"/>
      <c r="S253" s="84"/>
    </row>
    <row r="254" spans="1:19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32</v>
      </c>
      <c r="G254" s="85" t="s">
        <v>26</v>
      </c>
      <c r="H254" s="88" t="s">
        <v>58</v>
      </c>
      <c r="I254" s="88">
        <v>31.2</v>
      </c>
      <c r="J254" s="89"/>
      <c r="K254" s="106" t="s">
        <v>18</v>
      </c>
      <c r="L254" s="91">
        <v>288</v>
      </c>
      <c r="M254" s="92">
        <f t="shared" si="10"/>
        <v>288</v>
      </c>
      <c r="N254" s="85" t="s">
        <v>12</v>
      </c>
      <c r="O254" s="168">
        <v>262.69043115059611</v>
      </c>
      <c r="P254" s="93" t="s">
        <v>13</v>
      </c>
      <c r="Q254" s="112"/>
      <c r="S254" s="84"/>
    </row>
    <row r="255" spans="1:19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32</v>
      </c>
      <c r="G255" s="85" t="s">
        <v>26</v>
      </c>
      <c r="H255" s="88" t="s">
        <v>58</v>
      </c>
      <c r="I255" s="88">
        <v>31.2</v>
      </c>
      <c r="J255" s="89"/>
      <c r="K255" s="106" t="s">
        <v>18</v>
      </c>
      <c r="L255" s="91">
        <v>290</v>
      </c>
      <c r="M255" s="92">
        <f t="shared" si="10"/>
        <v>290</v>
      </c>
      <c r="N255" s="85" t="s">
        <v>12</v>
      </c>
      <c r="O255" s="168">
        <v>262.39460394991613</v>
      </c>
      <c r="P255" s="93" t="s">
        <v>13</v>
      </c>
      <c r="Q255" s="112"/>
      <c r="S255" s="84"/>
    </row>
    <row r="256" spans="1:19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32</v>
      </c>
      <c r="G256" s="85" t="s">
        <v>26</v>
      </c>
      <c r="H256" s="88" t="s">
        <v>58</v>
      </c>
      <c r="I256" s="88">
        <v>31.2</v>
      </c>
      <c r="J256" s="89"/>
      <c r="K256" s="106" t="s">
        <v>18</v>
      </c>
      <c r="L256" s="91">
        <v>292</v>
      </c>
      <c r="M256" s="92">
        <f t="shared" si="10"/>
        <v>292</v>
      </c>
      <c r="N256" s="85" t="s">
        <v>12</v>
      </c>
      <c r="O256" s="168">
        <v>261.60894086602752</v>
      </c>
      <c r="P256" s="93" t="s">
        <v>13</v>
      </c>
      <c r="Q256" s="112"/>
      <c r="S256" s="84"/>
    </row>
    <row r="257" spans="1:19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32</v>
      </c>
      <c r="G257" s="85" t="s">
        <v>26</v>
      </c>
      <c r="H257" s="88" t="s">
        <v>58</v>
      </c>
      <c r="I257" s="88">
        <v>31.2</v>
      </c>
      <c r="J257" s="89"/>
      <c r="K257" s="106" t="s">
        <v>18</v>
      </c>
      <c r="L257" s="91">
        <v>294</v>
      </c>
      <c r="M257" s="92">
        <f t="shared" si="10"/>
        <v>294</v>
      </c>
      <c r="N257" s="85" t="s">
        <v>12</v>
      </c>
      <c r="O257" s="167">
        <v>263.59099235968364</v>
      </c>
      <c r="P257" s="93" t="s">
        <v>13</v>
      </c>
      <c r="Q257" s="112"/>
      <c r="S257" s="84"/>
    </row>
    <row r="258" spans="1:19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32</v>
      </c>
      <c r="G258" s="85" t="s">
        <v>26</v>
      </c>
      <c r="H258" s="88" t="s">
        <v>58</v>
      </c>
      <c r="I258" s="88">
        <v>31.2</v>
      </c>
      <c r="J258" s="89"/>
      <c r="K258" s="106" t="s">
        <v>18</v>
      </c>
      <c r="L258" s="91">
        <v>296</v>
      </c>
      <c r="M258" s="92">
        <f t="shared" si="10"/>
        <v>296</v>
      </c>
      <c r="N258" s="85" t="s">
        <v>12</v>
      </c>
      <c r="O258" s="168">
        <v>232.30966185571452</v>
      </c>
      <c r="P258" s="93" t="s">
        <v>13</v>
      </c>
      <c r="Q258" s="112"/>
      <c r="S258" s="84"/>
    </row>
    <row r="259" spans="1:19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32</v>
      </c>
      <c r="G259" s="85" t="s">
        <v>26</v>
      </c>
      <c r="H259" s="88" t="s">
        <v>58</v>
      </c>
      <c r="I259" s="88">
        <v>31.2</v>
      </c>
      <c r="J259" s="89"/>
      <c r="K259" s="106" t="s">
        <v>18</v>
      </c>
      <c r="L259" s="91">
        <v>298</v>
      </c>
      <c r="M259" s="92">
        <f t="shared" si="10"/>
        <v>298</v>
      </c>
      <c r="N259" s="85" t="s">
        <v>12</v>
      </c>
      <c r="O259" s="168">
        <v>204.53783329581813</v>
      </c>
      <c r="P259" s="93" t="s">
        <v>13</v>
      </c>
      <c r="Q259" s="112"/>
      <c r="S259" s="84"/>
    </row>
    <row r="260" spans="1:19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32</v>
      </c>
      <c r="G260" s="85" t="s">
        <v>26</v>
      </c>
      <c r="H260" s="88" t="s">
        <v>58</v>
      </c>
      <c r="I260" s="88">
        <v>31.2</v>
      </c>
      <c r="J260" s="89"/>
      <c r="K260" s="106" t="s">
        <v>140</v>
      </c>
      <c r="L260" s="91">
        <v>300</v>
      </c>
      <c r="M260" s="92">
        <f t="shared" si="10"/>
        <v>300</v>
      </c>
      <c r="N260" s="85" t="s">
        <v>12</v>
      </c>
      <c r="O260" s="168">
        <v>234.36991307990522</v>
      </c>
      <c r="P260" s="93" t="s">
        <v>13</v>
      </c>
      <c r="Q260" s="112"/>
      <c r="S260" s="84"/>
    </row>
    <row r="261" spans="1:19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32</v>
      </c>
      <c r="G261" s="85" t="s">
        <v>26</v>
      </c>
      <c r="H261" s="88" t="s">
        <v>58</v>
      </c>
      <c r="I261" s="88">
        <v>31.2</v>
      </c>
      <c r="J261" s="89"/>
      <c r="K261" s="106" t="s">
        <v>140</v>
      </c>
      <c r="L261" s="91">
        <v>302</v>
      </c>
      <c r="M261" s="92">
        <f t="shared" si="10"/>
        <v>302</v>
      </c>
      <c r="N261" s="85" t="s">
        <v>12</v>
      </c>
      <c r="O261" s="168">
        <v>170.13322678243426</v>
      </c>
      <c r="P261" s="93" t="s">
        <v>13</v>
      </c>
      <c r="Q261" s="112"/>
      <c r="S261" s="84"/>
    </row>
    <row r="262" spans="1:19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32</v>
      </c>
      <c r="G262" s="85" t="s">
        <v>26</v>
      </c>
      <c r="H262" s="88" t="s">
        <v>58</v>
      </c>
      <c r="I262" s="88">
        <v>31.2</v>
      </c>
      <c r="J262" s="89"/>
      <c r="K262" s="106" t="s">
        <v>140</v>
      </c>
      <c r="L262" s="91">
        <v>304</v>
      </c>
      <c r="M262" s="92">
        <f t="shared" si="10"/>
        <v>304</v>
      </c>
      <c r="N262" s="85" t="s">
        <v>12</v>
      </c>
      <c r="O262" s="168">
        <v>154.51517932678723</v>
      </c>
      <c r="P262" s="93" t="s">
        <v>13</v>
      </c>
      <c r="Q262" s="112"/>
      <c r="S262" s="84"/>
    </row>
    <row r="263" spans="1:19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32</v>
      </c>
      <c r="G263" s="85" t="s">
        <v>26</v>
      </c>
      <c r="H263" s="88" t="s">
        <v>58</v>
      </c>
      <c r="I263" s="88">
        <v>31.2</v>
      </c>
      <c r="J263" s="89"/>
      <c r="K263" s="106" t="s">
        <v>140</v>
      </c>
      <c r="L263" s="91">
        <v>306</v>
      </c>
      <c r="M263" s="92">
        <f t="shared" si="10"/>
        <v>306</v>
      </c>
      <c r="N263" s="85" t="s">
        <v>12</v>
      </c>
      <c r="O263" s="168">
        <v>116.91215277777776</v>
      </c>
      <c r="P263" s="93" t="s">
        <v>13</v>
      </c>
      <c r="Q263" s="112"/>
      <c r="S263" s="84"/>
    </row>
    <row r="264" spans="1:19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32</v>
      </c>
      <c r="G264" s="85" t="s">
        <v>26</v>
      </c>
      <c r="H264" s="88" t="s">
        <v>58</v>
      </c>
      <c r="I264" s="88">
        <v>31.2</v>
      </c>
      <c r="J264" s="89"/>
      <c r="K264" s="106" t="s">
        <v>140</v>
      </c>
      <c r="L264" s="91">
        <v>309</v>
      </c>
      <c r="M264" s="92">
        <f t="shared" si="10"/>
        <v>309</v>
      </c>
      <c r="N264" s="85" t="s">
        <v>12</v>
      </c>
      <c r="O264" s="168">
        <v>121.8642333217671</v>
      </c>
      <c r="P264" s="93" t="s">
        <v>13</v>
      </c>
      <c r="Q264" s="112"/>
      <c r="S264" s="84"/>
    </row>
    <row r="265" spans="1:19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32</v>
      </c>
      <c r="G265" s="85" t="s">
        <v>26</v>
      </c>
      <c r="H265" s="88" t="s">
        <v>58</v>
      </c>
      <c r="I265" s="88">
        <v>31.2</v>
      </c>
      <c r="J265" s="89"/>
      <c r="K265" s="106" t="s">
        <v>140</v>
      </c>
      <c r="L265" s="91">
        <v>312</v>
      </c>
      <c r="M265" s="92">
        <f t="shared" si="10"/>
        <v>312</v>
      </c>
      <c r="N265" s="85" t="s">
        <v>12</v>
      </c>
      <c r="O265" s="167">
        <v>115.6038580968787</v>
      </c>
      <c r="P265" s="93" t="s">
        <v>13</v>
      </c>
      <c r="Q265" s="112"/>
      <c r="S265" s="84"/>
    </row>
    <row r="266" spans="1:19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32</v>
      </c>
      <c r="G266" s="76" t="s">
        <v>26</v>
      </c>
      <c r="H266" s="80" t="s">
        <v>58</v>
      </c>
      <c r="I266" s="80">
        <v>31.2</v>
      </c>
      <c r="J266" s="77"/>
      <c r="K266" s="77" t="s">
        <v>139</v>
      </c>
      <c r="L266" s="81">
        <v>265</v>
      </c>
      <c r="M266" s="82">
        <f>L266</f>
        <v>265</v>
      </c>
      <c r="N266" s="76" t="s">
        <v>12</v>
      </c>
      <c r="O266" s="166">
        <v>205.89323379371612</v>
      </c>
      <c r="P266" s="83" t="s">
        <v>13</v>
      </c>
      <c r="Q266" s="112"/>
      <c r="S266" s="84"/>
    </row>
    <row r="267" spans="1:19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32</v>
      </c>
      <c r="G267" s="85" t="s">
        <v>26</v>
      </c>
      <c r="H267" s="88" t="s">
        <v>58</v>
      </c>
      <c r="I267" s="88">
        <v>31.2</v>
      </c>
      <c r="J267" s="89"/>
      <c r="K267" s="106" t="s">
        <v>139</v>
      </c>
      <c r="L267" s="91">
        <v>273</v>
      </c>
      <c r="M267" s="92">
        <f t="shared" ref="M267:M289" si="11">L267</f>
        <v>273</v>
      </c>
      <c r="N267" s="85" t="s">
        <v>12</v>
      </c>
      <c r="O267" s="168">
        <v>258.60420782132923</v>
      </c>
      <c r="P267" s="93" t="s">
        <v>13</v>
      </c>
      <c r="Q267" s="112"/>
      <c r="S267" s="84"/>
    </row>
    <row r="268" spans="1:19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32</v>
      </c>
      <c r="G268" s="85" t="s">
        <v>26</v>
      </c>
      <c r="H268" s="88" t="s">
        <v>58</v>
      </c>
      <c r="I268" s="88">
        <v>31.2</v>
      </c>
      <c r="J268" s="89"/>
      <c r="K268" s="106" t="s">
        <v>139</v>
      </c>
      <c r="L268" s="91">
        <v>277</v>
      </c>
      <c r="M268" s="92">
        <f t="shared" si="11"/>
        <v>277</v>
      </c>
      <c r="N268" s="85" t="s">
        <v>12</v>
      </c>
      <c r="O268" s="168">
        <v>295.17046604951412</v>
      </c>
      <c r="P268" s="93" t="s">
        <v>13</v>
      </c>
      <c r="Q268" s="112"/>
      <c r="S268" s="84"/>
    </row>
    <row r="269" spans="1:19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32</v>
      </c>
      <c r="G269" s="85" t="s">
        <v>26</v>
      </c>
      <c r="H269" s="88" t="s">
        <v>58</v>
      </c>
      <c r="I269" s="88">
        <v>31.2</v>
      </c>
      <c r="J269" s="89"/>
      <c r="K269" s="106" t="s">
        <v>139</v>
      </c>
      <c r="L269" s="91">
        <v>279</v>
      </c>
      <c r="M269" s="92">
        <f t="shared" si="11"/>
        <v>279</v>
      </c>
      <c r="N269" s="85" t="s">
        <v>12</v>
      </c>
      <c r="O269" s="170" t="s">
        <v>156</v>
      </c>
      <c r="P269" s="93" t="s">
        <v>13</v>
      </c>
      <c r="Q269" s="112"/>
      <c r="S269" s="84"/>
    </row>
    <row r="270" spans="1:19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32</v>
      </c>
      <c r="G270" s="85" t="s">
        <v>26</v>
      </c>
      <c r="H270" s="88" t="s">
        <v>58</v>
      </c>
      <c r="I270" s="88">
        <v>31.2</v>
      </c>
      <c r="J270" s="89"/>
      <c r="K270" s="106" t="s">
        <v>139</v>
      </c>
      <c r="L270" s="91">
        <v>280</v>
      </c>
      <c r="M270" s="92">
        <f t="shared" si="11"/>
        <v>280</v>
      </c>
      <c r="N270" s="85" t="s">
        <v>12</v>
      </c>
      <c r="O270" s="170" t="s">
        <v>156</v>
      </c>
      <c r="P270" s="93" t="s">
        <v>13</v>
      </c>
      <c r="Q270" s="112"/>
      <c r="S270" s="84"/>
    </row>
    <row r="271" spans="1:19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32</v>
      </c>
      <c r="G271" s="85" t="s">
        <v>26</v>
      </c>
      <c r="H271" s="88" t="s">
        <v>58</v>
      </c>
      <c r="I271" s="88">
        <v>31.2</v>
      </c>
      <c r="J271" s="89"/>
      <c r="K271" s="106" t="s">
        <v>18</v>
      </c>
      <c r="L271" s="91">
        <v>281</v>
      </c>
      <c r="M271" s="92">
        <f t="shared" si="11"/>
        <v>281</v>
      </c>
      <c r="N271" s="85" t="s">
        <v>12</v>
      </c>
      <c r="O271" s="168">
        <v>256.79998779296875</v>
      </c>
      <c r="P271" s="93" t="s">
        <v>13</v>
      </c>
      <c r="Q271" s="112"/>
      <c r="S271" s="84"/>
    </row>
    <row r="272" spans="1:19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32</v>
      </c>
      <c r="G272" s="85" t="s">
        <v>26</v>
      </c>
      <c r="H272" s="88" t="s">
        <v>58</v>
      </c>
      <c r="I272" s="88">
        <v>31.2</v>
      </c>
      <c r="J272" s="89"/>
      <c r="K272" s="106" t="s">
        <v>18</v>
      </c>
      <c r="L272" s="91">
        <v>282</v>
      </c>
      <c r="M272" s="92">
        <f t="shared" si="11"/>
        <v>282</v>
      </c>
      <c r="N272" s="85" t="s">
        <v>12</v>
      </c>
      <c r="O272" s="168">
        <v>262.47933146824249</v>
      </c>
      <c r="P272" s="93" t="s">
        <v>13</v>
      </c>
      <c r="Q272" s="112"/>
      <c r="S272" s="84"/>
    </row>
    <row r="273" spans="1:19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32</v>
      </c>
      <c r="G273" s="85" t="s">
        <v>26</v>
      </c>
      <c r="H273" s="88" t="s">
        <v>58</v>
      </c>
      <c r="I273" s="88">
        <v>31.2</v>
      </c>
      <c r="J273" s="89"/>
      <c r="K273" s="106" t="s">
        <v>18</v>
      </c>
      <c r="L273" s="91">
        <v>283</v>
      </c>
      <c r="M273" s="92">
        <f t="shared" si="11"/>
        <v>283</v>
      </c>
      <c r="N273" s="85" t="s">
        <v>12</v>
      </c>
      <c r="O273" s="167">
        <v>260.67594128700756</v>
      </c>
      <c r="P273" s="93" t="s">
        <v>13</v>
      </c>
      <c r="Q273" s="112"/>
      <c r="S273" s="84"/>
    </row>
    <row r="274" spans="1:19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32</v>
      </c>
      <c r="G274" s="85" t="s">
        <v>26</v>
      </c>
      <c r="H274" s="88" t="s">
        <v>58</v>
      </c>
      <c r="I274" s="88">
        <v>31.2</v>
      </c>
      <c r="J274" s="89"/>
      <c r="K274" s="106" t="s">
        <v>18</v>
      </c>
      <c r="L274" s="91">
        <v>284</v>
      </c>
      <c r="M274" s="92">
        <f t="shared" si="11"/>
        <v>284</v>
      </c>
      <c r="N274" s="85" t="s">
        <v>12</v>
      </c>
      <c r="O274" s="168">
        <v>258.59041439437783</v>
      </c>
      <c r="P274" s="93" t="s">
        <v>13</v>
      </c>
      <c r="Q274" s="112"/>
      <c r="S274" s="84"/>
    </row>
    <row r="275" spans="1:19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32</v>
      </c>
      <c r="G275" s="85" t="s">
        <v>26</v>
      </c>
      <c r="H275" s="88" t="s">
        <v>58</v>
      </c>
      <c r="I275" s="88">
        <v>31.2</v>
      </c>
      <c r="J275" s="89"/>
      <c r="K275" s="106" t="s">
        <v>18</v>
      </c>
      <c r="L275" s="91">
        <v>285</v>
      </c>
      <c r="M275" s="92">
        <f t="shared" si="11"/>
        <v>285</v>
      </c>
      <c r="N275" s="85" t="s">
        <v>12</v>
      </c>
      <c r="O275" s="168">
        <v>261.39660644949612</v>
      </c>
      <c r="P275" s="93" t="s">
        <v>13</v>
      </c>
      <c r="Q275" s="112"/>
      <c r="S275" s="84"/>
    </row>
    <row r="276" spans="1:19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32</v>
      </c>
      <c r="G276" s="85" t="s">
        <v>26</v>
      </c>
      <c r="H276" s="88" t="s">
        <v>58</v>
      </c>
      <c r="I276" s="88">
        <v>31.2</v>
      </c>
      <c r="J276" s="89"/>
      <c r="K276" s="106" t="s">
        <v>18</v>
      </c>
      <c r="L276" s="91">
        <v>286</v>
      </c>
      <c r="M276" s="92">
        <f t="shared" si="11"/>
        <v>286</v>
      </c>
      <c r="N276" s="85" t="s">
        <v>12</v>
      </c>
      <c r="O276" s="168">
        <v>263.91365652355324</v>
      </c>
      <c r="P276" s="93" t="s">
        <v>13</v>
      </c>
      <c r="Q276" s="112"/>
      <c r="S276" s="84"/>
    </row>
    <row r="277" spans="1:19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32</v>
      </c>
      <c r="G277" s="85" t="s">
        <v>26</v>
      </c>
      <c r="H277" s="88" t="s">
        <v>58</v>
      </c>
      <c r="I277" s="88">
        <v>31.2</v>
      </c>
      <c r="J277" s="89"/>
      <c r="K277" s="106" t="s">
        <v>18</v>
      </c>
      <c r="L277" s="91">
        <v>287</v>
      </c>
      <c r="M277" s="92">
        <f t="shared" si="11"/>
        <v>287</v>
      </c>
      <c r="N277" s="85" t="s">
        <v>12</v>
      </c>
      <c r="O277" s="168">
        <v>263.52160726882937</v>
      </c>
      <c r="P277" s="93" t="s">
        <v>13</v>
      </c>
      <c r="Q277" s="112"/>
      <c r="S277" s="84"/>
    </row>
    <row r="278" spans="1:19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32</v>
      </c>
      <c r="G278" s="85" t="s">
        <v>26</v>
      </c>
      <c r="H278" s="88" t="s">
        <v>58</v>
      </c>
      <c r="I278" s="88">
        <v>31.2</v>
      </c>
      <c r="J278" s="89"/>
      <c r="K278" s="106" t="s">
        <v>18</v>
      </c>
      <c r="L278" s="91">
        <v>288</v>
      </c>
      <c r="M278" s="92">
        <f t="shared" si="11"/>
        <v>288</v>
      </c>
      <c r="N278" s="85" t="s">
        <v>12</v>
      </c>
      <c r="O278" s="168">
        <v>262.14093250539537</v>
      </c>
      <c r="P278" s="93" t="s">
        <v>13</v>
      </c>
      <c r="S278" s="84"/>
    </row>
    <row r="279" spans="1:19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32</v>
      </c>
      <c r="G279" s="85" t="s">
        <v>26</v>
      </c>
      <c r="H279" s="88" t="s">
        <v>58</v>
      </c>
      <c r="I279" s="88">
        <v>31.2</v>
      </c>
      <c r="J279" s="89"/>
      <c r="K279" s="106" t="s">
        <v>18</v>
      </c>
      <c r="L279" s="91">
        <v>290</v>
      </c>
      <c r="M279" s="92">
        <f t="shared" si="11"/>
        <v>290</v>
      </c>
      <c r="N279" s="85" t="s">
        <v>12</v>
      </c>
      <c r="O279" s="168">
        <v>261.8465079434049</v>
      </c>
      <c r="P279" s="93" t="s">
        <v>13</v>
      </c>
      <c r="S279" s="84"/>
    </row>
    <row r="280" spans="1:19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32</v>
      </c>
      <c r="G280" s="85" t="s">
        <v>26</v>
      </c>
      <c r="H280" s="88" t="s">
        <v>58</v>
      </c>
      <c r="I280" s="88">
        <v>31.2</v>
      </c>
      <c r="J280" s="89"/>
      <c r="K280" s="106" t="s">
        <v>18</v>
      </c>
      <c r="L280" s="91">
        <v>292</v>
      </c>
      <c r="M280" s="92">
        <f t="shared" si="11"/>
        <v>292</v>
      </c>
      <c r="N280" s="85" t="s">
        <v>12</v>
      </c>
      <c r="O280" s="168">
        <v>261.92136705138438</v>
      </c>
      <c r="P280" s="93" t="s">
        <v>13</v>
      </c>
      <c r="S280" s="84"/>
    </row>
    <row r="281" spans="1:19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32</v>
      </c>
      <c r="G281" s="85" t="s">
        <v>26</v>
      </c>
      <c r="H281" s="88" t="s">
        <v>58</v>
      </c>
      <c r="I281" s="88">
        <v>31.2</v>
      </c>
      <c r="J281" s="89"/>
      <c r="K281" s="106" t="s">
        <v>18</v>
      </c>
      <c r="L281" s="91">
        <v>294</v>
      </c>
      <c r="M281" s="92">
        <f t="shared" si="11"/>
        <v>294</v>
      </c>
      <c r="N281" s="85" t="s">
        <v>12</v>
      </c>
      <c r="O281" s="168">
        <v>263.48645107060554</v>
      </c>
      <c r="P281" s="93" t="s">
        <v>13</v>
      </c>
      <c r="S281" s="84"/>
    </row>
    <row r="282" spans="1:19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32</v>
      </c>
      <c r="G282" s="85" t="s">
        <v>26</v>
      </c>
      <c r="H282" s="88" t="s">
        <v>58</v>
      </c>
      <c r="I282" s="88">
        <v>31.2</v>
      </c>
      <c r="J282" s="89"/>
      <c r="K282" s="106" t="s">
        <v>18</v>
      </c>
      <c r="L282" s="91">
        <v>296</v>
      </c>
      <c r="M282" s="92">
        <f t="shared" si="11"/>
        <v>296</v>
      </c>
      <c r="N282" s="85" t="s">
        <v>12</v>
      </c>
      <c r="O282" s="167">
        <v>231.82902225338114</v>
      </c>
      <c r="P282" s="93" t="s">
        <v>13</v>
      </c>
      <c r="S282" s="84"/>
    </row>
    <row r="283" spans="1:19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32</v>
      </c>
      <c r="G283" s="85" t="s">
        <v>26</v>
      </c>
      <c r="H283" s="88" t="s">
        <v>58</v>
      </c>
      <c r="I283" s="88">
        <v>31.2</v>
      </c>
      <c r="J283" s="89"/>
      <c r="K283" s="106" t="s">
        <v>18</v>
      </c>
      <c r="L283" s="91">
        <v>298</v>
      </c>
      <c r="M283" s="92">
        <f t="shared" si="11"/>
        <v>298</v>
      </c>
      <c r="N283" s="85" t="s">
        <v>12</v>
      </c>
      <c r="O283" s="168">
        <v>203.9411920448683</v>
      </c>
      <c r="P283" s="93" t="s">
        <v>13</v>
      </c>
      <c r="S283" s="84"/>
    </row>
    <row r="284" spans="1:19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32</v>
      </c>
      <c r="G284" s="85" t="s">
        <v>26</v>
      </c>
      <c r="H284" s="88" t="s">
        <v>58</v>
      </c>
      <c r="I284" s="88">
        <v>31.2</v>
      </c>
      <c r="J284" s="89"/>
      <c r="K284" s="106" t="s">
        <v>140</v>
      </c>
      <c r="L284" s="91">
        <v>300</v>
      </c>
      <c r="M284" s="92">
        <f t="shared" si="11"/>
        <v>300</v>
      </c>
      <c r="N284" s="85" t="s">
        <v>12</v>
      </c>
      <c r="O284" s="168">
        <v>234.17439643820509</v>
      </c>
      <c r="P284" s="93" t="s">
        <v>13</v>
      </c>
      <c r="S284" s="84"/>
    </row>
    <row r="285" spans="1:19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32</v>
      </c>
      <c r="G285" s="85" t="s">
        <v>26</v>
      </c>
      <c r="H285" s="88" t="s">
        <v>58</v>
      </c>
      <c r="I285" s="88">
        <v>31.2</v>
      </c>
      <c r="J285" s="89"/>
      <c r="K285" s="106" t="s">
        <v>140</v>
      </c>
      <c r="L285" s="91">
        <v>302</v>
      </c>
      <c r="M285" s="92">
        <f t="shared" si="11"/>
        <v>302</v>
      </c>
      <c r="N285" s="85" t="s">
        <v>12</v>
      </c>
      <c r="O285" s="168">
        <v>169.92710267722671</v>
      </c>
      <c r="P285" s="93" t="s">
        <v>13</v>
      </c>
      <c r="S285" s="84"/>
    </row>
    <row r="286" spans="1:19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32</v>
      </c>
      <c r="G286" s="85" t="s">
        <v>26</v>
      </c>
      <c r="H286" s="88" t="s">
        <v>58</v>
      </c>
      <c r="I286" s="88">
        <v>31.2</v>
      </c>
      <c r="J286" s="89"/>
      <c r="K286" s="106" t="s">
        <v>140</v>
      </c>
      <c r="L286" s="91">
        <v>304</v>
      </c>
      <c r="M286" s="92">
        <f t="shared" si="11"/>
        <v>304</v>
      </c>
      <c r="N286" s="85" t="s">
        <v>12</v>
      </c>
      <c r="O286" s="168">
        <v>154.32602526600181</v>
      </c>
      <c r="P286" s="93" t="s">
        <v>13</v>
      </c>
      <c r="S286" s="84"/>
    </row>
    <row r="287" spans="1:19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32</v>
      </c>
      <c r="G287" s="85" t="s">
        <v>26</v>
      </c>
      <c r="H287" s="88" t="s">
        <v>58</v>
      </c>
      <c r="I287" s="88">
        <v>31.2</v>
      </c>
      <c r="J287" s="89"/>
      <c r="K287" s="106" t="s">
        <v>140</v>
      </c>
      <c r="L287" s="91">
        <v>306</v>
      </c>
      <c r="M287" s="92">
        <f t="shared" si="11"/>
        <v>306</v>
      </c>
      <c r="N287" s="85" t="s">
        <v>12</v>
      </c>
      <c r="O287" s="168">
        <v>116.75</v>
      </c>
      <c r="P287" s="93" t="s">
        <v>13</v>
      </c>
      <c r="S287" s="84"/>
    </row>
    <row r="288" spans="1:19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32</v>
      </c>
      <c r="G288" s="85" t="s">
        <v>26</v>
      </c>
      <c r="H288" s="88" t="s">
        <v>58</v>
      </c>
      <c r="I288" s="88">
        <v>31.2</v>
      </c>
      <c r="J288" s="89"/>
      <c r="K288" s="106" t="s">
        <v>140</v>
      </c>
      <c r="L288" s="91">
        <v>309</v>
      </c>
      <c r="M288" s="92">
        <f t="shared" si="11"/>
        <v>309</v>
      </c>
      <c r="N288" s="85" t="s">
        <v>12</v>
      </c>
      <c r="O288" s="168">
        <v>121.61800732796071</v>
      </c>
      <c r="P288" s="93" t="s">
        <v>13</v>
      </c>
      <c r="S288" s="84"/>
    </row>
    <row r="289" spans="1:19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32</v>
      </c>
      <c r="G289" s="85" t="s">
        <v>26</v>
      </c>
      <c r="H289" s="88" t="s">
        <v>58</v>
      </c>
      <c r="I289" s="88">
        <v>31.2</v>
      </c>
      <c r="J289" s="89"/>
      <c r="K289" s="106" t="s">
        <v>140</v>
      </c>
      <c r="L289" s="91">
        <v>312</v>
      </c>
      <c r="M289" s="92">
        <f t="shared" si="11"/>
        <v>312</v>
      </c>
      <c r="N289" s="85" t="s">
        <v>12</v>
      </c>
      <c r="O289" s="168">
        <v>106.24540199053246</v>
      </c>
      <c r="P289" s="93" t="s">
        <v>13</v>
      </c>
      <c r="S289" s="84"/>
    </row>
    <row r="290" spans="1:19">
      <c r="K290" s="107"/>
    </row>
    <row r="291" spans="1:19">
      <c r="K291" s="107"/>
    </row>
    <row r="292" spans="1:19">
      <c r="K292" s="107"/>
    </row>
    <row r="293" spans="1:19">
      <c r="K293" s="107"/>
    </row>
    <row r="294" spans="1:19">
      <c r="K294" s="107"/>
    </row>
    <row r="295" spans="1:19">
      <c r="K295" s="107"/>
    </row>
    <row r="296" spans="1:19">
      <c r="K296" s="107"/>
    </row>
    <row r="297" spans="1:19">
      <c r="K297" s="107"/>
    </row>
    <row r="298" spans="1:19">
      <c r="K298" s="107"/>
    </row>
    <row r="299" spans="1:19">
      <c r="K299" s="107"/>
    </row>
    <row r="300" spans="1:19">
      <c r="K300" s="107"/>
    </row>
    <row r="301" spans="1:19">
      <c r="K301" s="107"/>
    </row>
    <row r="302" spans="1:19">
      <c r="K302" s="107"/>
    </row>
    <row r="303" spans="1:19">
      <c r="K303" s="107"/>
    </row>
  </sheetData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7"/>
  <sheetViews>
    <sheetView topLeftCell="A274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3.71093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1.2851562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33</v>
      </c>
      <c r="G2" s="76" t="s">
        <v>27</v>
      </c>
      <c r="H2" s="80" t="s">
        <v>58</v>
      </c>
      <c r="I2" s="80">
        <v>3.8</v>
      </c>
      <c r="J2" s="77"/>
      <c r="K2" s="76" t="s">
        <v>139</v>
      </c>
      <c r="L2" s="81">
        <v>262</v>
      </c>
      <c r="M2" s="82">
        <f>L2</f>
        <v>262</v>
      </c>
      <c r="N2" s="76" t="s">
        <v>12</v>
      </c>
      <c r="O2" s="166">
        <v>89.631290322580654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33</v>
      </c>
      <c r="G3" s="85" t="s">
        <v>27</v>
      </c>
      <c r="H3" s="88" t="s">
        <v>58</v>
      </c>
      <c r="I3" s="88">
        <v>3.8</v>
      </c>
      <c r="J3" s="89"/>
      <c r="K3" s="90" t="s">
        <v>139</v>
      </c>
      <c r="L3" s="91">
        <v>270</v>
      </c>
      <c r="M3" s="92">
        <f t="shared" ref="M3:M25" si="0">L3</f>
        <v>270</v>
      </c>
      <c r="N3" s="85" t="s">
        <v>12</v>
      </c>
      <c r="O3" s="167">
        <v>158.06161290322581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33</v>
      </c>
      <c r="G4" s="85" t="s">
        <v>27</v>
      </c>
      <c r="H4" s="88" t="s">
        <v>58</v>
      </c>
      <c r="I4" s="88">
        <v>3.8</v>
      </c>
      <c r="J4" s="89"/>
      <c r="K4" s="90" t="s">
        <v>139</v>
      </c>
      <c r="L4" s="91">
        <v>274</v>
      </c>
      <c r="M4" s="92">
        <f t="shared" si="0"/>
        <v>274</v>
      </c>
      <c r="N4" s="85" t="s">
        <v>12</v>
      </c>
      <c r="O4" s="168">
        <v>208.63709677419348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33</v>
      </c>
      <c r="G5" s="85" t="s">
        <v>27</v>
      </c>
      <c r="H5" s="88" t="s">
        <v>58</v>
      </c>
      <c r="I5" s="88">
        <v>3.8</v>
      </c>
      <c r="J5" s="89"/>
      <c r="K5" s="90" t="s">
        <v>139</v>
      </c>
      <c r="L5" s="91">
        <v>276</v>
      </c>
      <c r="M5" s="92">
        <f t="shared" si="0"/>
        <v>276</v>
      </c>
      <c r="N5" s="85" t="s">
        <v>12</v>
      </c>
      <c r="O5" s="168">
        <v>237.01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33</v>
      </c>
      <c r="G6" s="85" t="s">
        <v>27</v>
      </c>
      <c r="H6" s="88" t="s">
        <v>58</v>
      </c>
      <c r="I6" s="88">
        <v>3.8</v>
      </c>
      <c r="J6" s="89"/>
      <c r="K6" s="90" t="s">
        <v>139</v>
      </c>
      <c r="L6" s="91">
        <v>277</v>
      </c>
      <c r="M6" s="92">
        <f t="shared" si="0"/>
        <v>277</v>
      </c>
      <c r="N6" s="85" t="s">
        <v>12</v>
      </c>
      <c r="O6" s="168">
        <v>253.79129032258061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33</v>
      </c>
      <c r="G7" s="85" t="s">
        <v>27</v>
      </c>
      <c r="H7" s="88" t="s">
        <v>58</v>
      </c>
      <c r="I7" s="88">
        <v>3.8</v>
      </c>
      <c r="J7" s="89"/>
      <c r="K7" s="90" t="s">
        <v>18</v>
      </c>
      <c r="L7" s="91">
        <v>278</v>
      </c>
      <c r="M7" s="92">
        <f t="shared" si="0"/>
        <v>278</v>
      </c>
      <c r="N7" s="85" t="s">
        <v>12</v>
      </c>
      <c r="O7" s="168">
        <v>260.98677419354829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33</v>
      </c>
      <c r="G8" s="85" t="s">
        <v>27</v>
      </c>
      <c r="H8" s="88" t="s">
        <v>58</v>
      </c>
      <c r="I8" s="88">
        <v>3.8</v>
      </c>
      <c r="J8" s="89"/>
      <c r="K8" s="90" t="s">
        <v>18</v>
      </c>
      <c r="L8" s="91">
        <v>279</v>
      </c>
      <c r="M8" s="92">
        <f t="shared" si="0"/>
        <v>279</v>
      </c>
      <c r="N8" s="85" t="s">
        <v>12</v>
      </c>
      <c r="O8" s="168">
        <v>257.65548387096777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33</v>
      </c>
      <c r="G9" s="85" t="s">
        <v>27</v>
      </c>
      <c r="H9" s="88" t="s">
        <v>58</v>
      </c>
      <c r="I9" s="88">
        <v>3.8</v>
      </c>
      <c r="J9" s="89"/>
      <c r="K9" s="90" t="s">
        <v>18</v>
      </c>
      <c r="L9" s="91">
        <v>280</v>
      </c>
      <c r="M9" s="92">
        <f t="shared" si="0"/>
        <v>280</v>
      </c>
      <c r="N9" s="85" t="s">
        <v>12</v>
      </c>
      <c r="O9" s="168">
        <v>258.64709677419359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33</v>
      </c>
      <c r="G10" s="85" t="s">
        <v>27</v>
      </c>
      <c r="H10" s="88" t="s">
        <v>58</v>
      </c>
      <c r="I10" s="88">
        <v>3.8</v>
      </c>
      <c r="J10" s="89"/>
      <c r="K10" s="90" t="s">
        <v>18</v>
      </c>
      <c r="L10" s="91">
        <v>281</v>
      </c>
      <c r="M10" s="92">
        <f t="shared" si="0"/>
        <v>281</v>
      </c>
      <c r="N10" s="85" t="s">
        <v>12</v>
      </c>
      <c r="O10" s="168">
        <v>260.11064516129028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33</v>
      </c>
      <c r="G11" s="85" t="s">
        <v>27</v>
      </c>
      <c r="H11" s="88" t="s">
        <v>58</v>
      </c>
      <c r="I11" s="88">
        <v>3.8</v>
      </c>
      <c r="J11" s="89"/>
      <c r="K11" s="90" t="s">
        <v>18</v>
      </c>
      <c r="L11" s="91">
        <v>282</v>
      </c>
      <c r="M11" s="92">
        <f t="shared" si="0"/>
        <v>282</v>
      </c>
      <c r="N11" s="85" t="s">
        <v>12</v>
      </c>
      <c r="O11" s="167">
        <v>260.93870967741935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33</v>
      </c>
      <c r="G12" s="85" t="s">
        <v>27</v>
      </c>
      <c r="H12" s="88" t="s">
        <v>58</v>
      </c>
      <c r="I12" s="88">
        <v>3.8</v>
      </c>
      <c r="J12" s="89"/>
      <c r="K12" s="90" t="s">
        <v>18</v>
      </c>
      <c r="L12" s="91">
        <v>283</v>
      </c>
      <c r="M12" s="92">
        <f t="shared" si="0"/>
        <v>283</v>
      </c>
      <c r="N12" s="85" t="s">
        <v>12</v>
      </c>
      <c r="O12" s="168">
        <v>261.60096774193551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33</v>
      </c>
      <c r="G13" s="85" t="s">
        <v>27</v>
      </c>
      <c r="H13" s="88" t="s">
        <v>58</v>
      </c>
      <c r="I13" s="88">
        <v>3.8</v>
      </c>
      <c r="J13" s="89"/>
      <c r="K13" s="90" t="s">
        <v>18</v>
      </c>
      <c r="L13" s="91">
        <v>284</v>
      </c>
      <c r="M13" s="92">
        <f t="shared" si="0"/>
        <v>284</v>
      </c>
      <c r="N13" s="85" t="s">
        <v>12</v>
      </c>
      <c r="O13" s="168">
        <v>261.24741935483877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33</v>
      </c>
      <c r="G14" s="85" t="s">
        <v>27</v>
      </c>
      <c r="H14" s="88" t="s">
        <v>58</v>
      </c>
      <c r="I14" s="88">
        <v>3.8</v>
      </c>
      <c r="J14" s="89"/>
      <c r="K14" s="90" t="s">
        <v>18</v>
      </c>
      <c r="L14" s="91">
        <v>285</v>
      </c>
      <c r="M14" s="92">
        <f t="shared" si="0"/>
        <v>285</v>
      </c>
      <c r="N14" s="85" t="s">
        <v>12</v>
      </c>
      <c r="O14" s="168">
        <v>260.31322580645161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33</v>
      </c>
      <c r="G15" s="85" t="s">
        <v>27</v>
      </c>
      <c r="H15" s="88" t="s">
        <v>58</v>
      </c>
      <c r="I15" s="88">
        <v>3.8</v>
      </c>
      <c r="J15" s="89"/>
      <c r="K15" s="90" t="s">
        <v>18</v>
      </c>
      <c r="L15" s="91">
        <v>287</v>
      </c>
      <c r="M15" s="92">
        <f t="shared" si="0"/>
        <v>287</v>
      </c>
      <c r="N15" s="85" t="s">
        <v>12</v>
      </c>
      <c r="O15" s="168">
        <v>260.07967741935482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33</v>
      </c>
      <c r="G16" s="85" t="s">
        <v>27</v>
      </c>
      <c r="H16" s="88" t="s">
        <v>58</v>
      </c>
      <c r="I16" s="88">
        <v>3.8</v>
      </c>
      <c r="J16" s="89"/>
      <c r="K16" s="90" t="s">
        <v>18</v>
      </c>
      <c r="L16" s="91">
        <v>289</v>
      </c>
      <c r="M16" s="92">
        <f t="shared" si="0"/>
        <v>289</v>
      </c>
      <c r="N16" s="85" t="s">
        <v>12</v>
      </c>
      <c r="O16" s="168">
        <v>258.97064516129029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33</v>
      </c>
      <c r="G17" s="85" t="s">
        <v>27</v>
      </c>
      <c r="H17" s="88" t="s">
        <v>58</v>
      </c>
      <c r="I17" s="88">
        <v>3.8</v>
      </c>
      <c r="J17" s="89"/>
      <c r="K17" s="90" t="s">
        <v>18</v>
      </c>
      <c r="L17" s="91">
        <v>291</v>
      </c>
      <c r="M17" s="92">
        <f t="shared" si="0"/>
        <v>291</v>
      </c>
      <c r="N17" s="85" t="s">
        <v>12</v>
      </c>
      <c r="O17" s="168">
        <v>245.04225806451612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33</v>
      </c>
      <c r="G18" s="85" t="s">
        <v>27</v>
      </c>
      <c r="H18" s="88" t="s">
        <v>58</v>
      </c>
      <c r="I18" s="88">
        <v>3.8</v>
      </c>
      <c r="J18" s="89"/>
      <c r="K18" s="90" t="s">
        <v>18</v>
      </c>
      <c r="L18" s="91">
        <v>293</v>
      </c>
      <c r="M18" s="92">
        <f t="shared" si="0"/>
        <v>293</v>
      </c>
      <c r="N18" s="85" t="s">
        <v>12</v>
      </c>
      <c r="O18" s="168">
        <v>237.50677419354832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33</v>
      </c>
      <c r="G19" s="85" t="s">
        <v>27</v>
      </c>
      <c r="H19" s="88" t="s">
        <v>58</v>
      </c>
      <c r="I19" s="88">
        <v>3.8</v>
      </c>
      <c r="J19" s="89"/>
      <c r="K19" s="90" t="s">
        <v>18</v>
      </c>
      <c r="L19" s="91">
        <v>295</v>
      </c>
      <c r="M19" s="92">
        <f t="shared" si="0"/>
        <v>295</v>
      </c>
      <c r="N19" s="85" t="s">
        <v>12</v>
      </c>
      <c r="O19" s="167">
        <v>219.95999999999998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33</v>
      </c>
      <c r="G20" s="85" t="s">
        <v>27</v>
      </c>
      <c r="H20" s="88" t="s">
        <v>58</v>
      </c>
      <c r="I20" s="88">
        <v>3.8</v>
      </c>
      <c r="J20" s="89"/>
      <c r="K20" s="90" t="s">
        <v>18</v>
      </c>
      <c r="L20" s="91">
        <v>297</v>
      </c>
      <c r="M20" s="92">
        <f t="shared" si="0"/>
        <v>297</v>
      </c>
      <c r="N20" s="85" t="s">
        <v>12</v>
      </c>
      <c r="O20" s="168">
        <v>213.09806451612903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33</v>
      </c>
      <c r="G21" s="85" t="s">
        <v>27</v>
      </c>
      <c r="H21" s="88" t="s">
        <v>58</v>
      </c>
      <c r="I21" s="88">
        <v>3.8</v>
      </c>
      <c r="J21" s="89"/>
      <c r="K21" s="90" t="s">
        <v>18</v>
      </c>
      <c r="L21" s="91">
        <v>299</v>
      </c>
      <c r="M21" s="92">
        <f t="shared" si="0"/>
        <v>299</v>
      </c>
      <c r="N21" s="85" t="s">
        <v>12</v>
      </c>
      <c r="O21" s="168">
        <v>207.04612903225808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33</v>
      </c>
      <c r="G22" s="85" t="s">
        <v>27</v>
      </c>
      <c r="H22" s="88" t="s">
        <v>58</v>
      </c>
      <c r="I22" s="88">
        <v>3.8</v>
      </c>
      <c r="J22" s="89"/>
      <c r="K22" s="90" t="s">
        <v>18</v>
      </c>
      <c r="L22" s="91">
        <v>301</v>
      </c>
      <c r="M22" s="92">
        <f t="shared" si="0"/>
        <v>301</v>
      </c>
      <c r="N22" s="85" t="s">
        <v>12</v>
      </c>
      <c r="O22" s="168">
        <v>200.89870967741933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33</v>
      </c>
      <c r="G23" s="85" t="s">
        <v>27</v>
      </c>
      <c r="H23" s="88" t="s">
        <v>58</v>
      </c>
      <c r="I23" s="88">
        <v>3.8</v>
      </c>
      <c r="J23" s="89"/>
      <c r="K23" s="90" t="s">
        <v>18</v>
      </c>
      <c r="L23" s="91">
        <v>303</v>
      </c>
      <c r="M23" s="92">
        <f t="shared" si="0"/>
        <v>303</v>
      </c>
      <c r="N23" s="85" t="s">
        <v>12</v>
      </c>
      <c r="O23" s="168">
        <v>185.10580645161289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33</v>
      </c>
      <c r="G24" s="85" t="s">
        <v>27</v>
      </c>
      <c r="H24" s="88" t="s">
        <v>58</v>
      </c>
      <c r="I24" s="88">
        <v>3.8</v>
      </c>
      <c r="J24" s="89"/>
      <c r="K24" s="90" t="s">
        <v>18</v>
      </c>
      <c r="L24" s="91">
        <v>306</v>
      </c>
      <c r="M24" s="92">
        <f t="shared" si="0"/>
        <v>306</v>
      </c>
      <c r="N24" s="85" t="s">
        <v>12</v>
      </c>
      <c r="O24" s="168">
        <v>266.33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33</v>
      </c>
      <c r="G25" s="85" t="s">
        <v>27</v>
      </c>
      <c r="H25" s="88" t="s">
        <v>58</v>
      </c>
      <c r="I25" s="88">
        <v>3.8</v>
      </c>
      <c r="J25" s="89"/>
      <c r="K25" s="90" t="s">
        <v>140</v>
      </c>
      <c r="L25" s="91">
        <v>309</v>
      </c>
      <c r="M25" s="92">
        <f t="shared" si="0"/>
        <v>309</v>
      </c>
      <c r="N25" s="85" t="s">
        <v>12</v>
      </c>
      <c r="O25" s="168">
        <v>196.85225806451609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33</v>
      </c>
      <c r="G26" s="76" t="s">
        <v>27</v>
      </c>
      <c r="H26" s="80" t="s">
        <v>58</v>
      </c>
      <c r="I26" s="80">
        <v>3.8</v>
      </c>
      <c r="J26" s="77"/>
      <c r="K26" s="76" t="s">
        <v>139</v>
      </c>
      <c r="L26" s="81">
        <v>262</v>
      </c>
      <c r="M26" s="82">
        <f>L26</f>
        <v>262</v>
      </c>
      <c r="N26" s="76" t="s">
        <v>12</v>
      </c>
      <c r="O26" s="166">
        <v>90.557500000000019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33</v>
      </c>
      <c r="G27" s="85" t="s">
        <v>27</v>
      </c>
      <c r="H27" s="88" t="s">
        <v>58</v>
      </c>
      <c r="I27" s="88">
        <v>3.8</v>
      </c>
      <c r="J27" s="89"/>
      <c r="K27" s="90" t="s">
        <v>139</v>
      </c>
      <c r="L27" s="91">
        <v>270</v>
      </c>
      <c r="M27" s="92">
        <f t="shared" ref="M27:M49" si="1">L27</f>
        <v>270</v>
      </c>
      <c r="N27" s="85" t="s">
        <v>12</v>
      </c>
      <c r="O27" s="167">
        <v>159.00571428571428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33</v>
      </c>
      <c r="G28" s="85" t="s">
        <v>27</v>
      </c>
      <c r="H28" s="88" t="s">
        <v>58</v>
      </c>
      <c r="I28" s="88">
        <v>3.8</v>
      </c>
      <c r="J28" s="89"/>
      <c r="K28" s="90" t="s">
        <v>139</v>
      </c>
      <c r="L28" s="91">
        <v>274</v>
      </c>
      <c r="M28" s="92">
        <f t="shared" si="1"/>
        <v>274</v>
      </c>
      <c r="N28" s="85" t="s">
        <v>12</v>
      </c>
      <c r="O28" s="168">
        <v>209.55571428571429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33</v>
      </c>
      <c r="G29" s="85" t="s">
        <v>27</v>
      </c>
      <c r="H29" s="88" t="s">
        <v>58</v>
      </c>
      <c r="I29" s="88">
        <v>3.8</v>
      </c>
      <c r="J29" s="89"/>
      <c r="K29" s="90" t="s">
        <v>139</v>
      </c>
      <c r="L29" s="91">
        <v>276</v>
      </c>
      <c r="M29" s="92">
        <f t="shared" si="1"/>
        <v>276</v>
      </c>
      <c r="N29" s="85" t="s">
        <v>12</v>
      </c>
      <c r="O29" s="168">
        <v>239.76035714285715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33</v>
      </c>
      <c r="G30" s="85" t="s">
        <v>27</v>
      </c>
      <c r="H30" s="88" t="s">
        <v>58</v>
      </c>
      <c r="I30" s="88">
        <v>3.8</v>
      </c>
      <c r="J30" s="89"/>
      <c r="K30" s="90" t="s">
        <v>139</v>
      </c>
      <c r="L30" s="91">
        <v>277</v>
      </c>
      <c r="M30" s="92">
        <f t="shared" si="1"/>
        <v>277</v>
      </c>
      <c r="N30" s="85" t="s">
        <v>12</v>
      </c>
      <c r="O30" s="168">
        <v>257.74678571428575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33</v>
      </c>
      <c r="G31" s="85" t="s">
        <v>27</v>
      </c>
      <c r="H31" s="88" t="s">
        <v>58</v>
      </c>
      <c r="I31" s="88">
        <v>3.8</v>
      </c>
      <c r="J31" s="89"/>
      <c r="K31" s="90" t="s">
        <v>18</v>
      </c>
      <c r="L31" s="91">
        <v>278</v>
      </c>
      <c r="M31" s="92">
        <f t="shared" si="1"/>
        <v>278</v>
      </c>
      <c r="N31" s="85" t="s">
        <v>12</v>
      </c>
      <c r="O31" s="168">
        <v>262.49714285714282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33</v>
      </c>
      <c r="G32" s="85" t="s">
        <v>27</v>
      </c>
      <c r="H32" s="88" t="s">
        <v>58</v>
      </c>
      <c r="I32" s="88">
        <v>3.8</v>
      </c>
      <c r="J32" s="89"/>
      <c r="K32" s="90" t="s">
        <v>18</v>
      </c>
      <c r="L32" s="91">
        <v>279</v>
      </c>
      <c r="M32" s="92">
        <f t="shared" si="1"/>
        <v>279</v>
      </c>
      <c r="N32" s="85" t="s">
        <v>12</v>
      </c>
      <c r="O32" s="168">
        <v>258.75607142857149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33</v>
      </c>
      <c r="G33" s="85" t="s">
        <v>27</v>
      </c>
      <c r="H33" s="88" t="s">
        <v>58</v>
      </c>
      <c r="I33" s="88">
        <v>3.8</v>
      </c>
      <c r="J33" s="89"/>
      <c r="K33" s="90" t="s">
        <v>18</v>
      </c>
      <c r="L33" s="91">
        <v>280</v>
      </c>
      <c r="M33" s="92">
        <f t="shared" si="1"/>
        <v>280</v>
      </c>
      <c r="N33" s="85" t="s">
        <v>12</v>
      </c>
      <c r="O33" s="168">
        <v>259.26642857142855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33</v>
      </c>
      <c r="G34" s="85" t="s">
        <v>27</v>
      </c>
      <c r="H34" s="88" t="s">
        <v>58</v>
      </c>
      <c r="I34" s="88">
        <v>3.8</v>
      </c>
      <c r="J34" s="89"/>
      <c r="K34" s="90" t="s">
        <v>18</v>
      </c>
      <c r="L34" s="91">
        <v>281</v>
      </c>
      <c r="M34" s="92">
        <f t="shared" si="1"/>
        <v>281</v>
      </c>
      <c r="N34" s="85" t="s">
        <v>12</v>
      </c>
      <c r="O34" s="168">
        <v>260.3075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33</v>
      </c>
      <c r="G35" s="85" t="s">
        <v>27</v>
      </c>
      <c r="H35" s="88" t="s">
        <v>58</v>
      </c>
      <c r="I35" s="88">
        <v>3.8</v>
      </c>
      <c r="J35" s="89"/>
      <c r="K35" s="90" t="s">
        <v>18</v>
      </c>
      <c r="L35" s="91">
        <v>282</v>
      </c>
      <c r="M35" s="92">
        <f t="shared" si="1"/>
        <v>282</v>
      </c>
      <c r="N35" s="85" t="s">
        <v>12</v>
      </c>
      <c r="O35" s="167">
        <v>260.89142857142855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33</v>
      </c>
      <c r="G36" s="85" t="s">
        <v>27</v>
      </c>
      <c r="H36" s="88" t="s">
        <v>58</v>
      </c>
      <c r="I36" s="88">
        <v>3.8</v>
      </c>
      <c r="J36" s="89"/>
      <c r="K36" s="90" t="s">
        <v>18</v>
      </c>
      <c r="L36" s="91">
        <v>283</v>
      </c>
      <c r="M36" s="92">
        <f t="shared" si="1"/>
        <v>283</v>
      </c>
      <c r="N36" s="85" t="s">
        <v>12</v>
      </c>
      <c r="O36" s="168">
        <v>261.38678571428574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33</v>
      </c>
      <c r="G37" s="85" t="s">
        <v>27</v>
      </c>
      <c r="H37" s="88" t="s">
        <v>58</v>
      </c>
      <c r="I37" s="88">
        <v>3.8</v>
      </c>
      <c r="J37" s="89"/>
      <c r="K37" s="90" t="s">
        <v>18</v>
      </c>
      <c r="L37" s="91">
        <v>284</v>
      </c>
      <c r="M37" s="92">
        <f t="shared" si="1"/>
        <v>284</v>
      </c>
      <c r="N37" s="85" t="s">
        <v>12</v>
      </c>
      <c r="O37" s="168">
        <v>260.93821428571431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33</v>
      </c>
      <c r="G38" s="85" t="s">
        <v>27</v>
      </c>
      <c r="H38" s="88" t="s">
        <v>58</v>
      </c>
      <c r="I38" s="88">
        <v>3.8</v>
      </c>
      <c r="J38" s="89"/>
      <c r="K38" s="90" t="s">
        <v>18</v>
      </c>
      <c r="L38" s="91">
        <v>285</v>
      </c>
      <c r="M38" s="92">
        <f t="shared" si="1"/>
        <v>285</v>
      </c>
      <c r="N38" s="85" t="s">
        <v>12</v>
      </c>
      <c r="O38" s="168">
        <v>260.08464285714285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33</v>
      </c>
      <c r="G39" s="85" t="s">
        <v>27</v>
      </c>
      <c r="H39" s="88" t="s">
        <v>58</v>
      </c>
      <c r="I39" s="88">
        <v>3.8</v>
      </c>
      <c r="J39" s="89"/>
      <c r="K39" s="90" t="s">
        <v>18</v>
      </c>
      <c r="L39" s="91">
        <v>287</v>
      </c>
      <c r="M39" s="92">
        <f t="shared" si="1"/>
        <v>287</v>
      </c>
      <c r="N39" s="85" t="s">
        <v>12</v>
      </c>
      <c r="O39" s="168">
        <v>259.875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33</v>
      </c>
      <c r="G40" s="85" t="s">
        <v>27</v>
      </c>
      <c r="H40" s="88" t="s">
        <v>58</v>
      </c>
      <c r="I40" s="88">
        <v>3.8</v>
      </c>
      <c r="J40" s="89"/>
      <c r="K40" s="90" t="s">
        <v>18</v>
      </c>
      <c r="L40" s="91">
        <v>289</v>
      </c>
      <c r="M40" s="92">
        <f t="shared" si="1"/>
        <v>289</v>
      </c>
      <c r="N40" s="85" t="s">
        <v>12</v>
      </c>
      <c r="O40" s="168">
        <v>259.94392857142856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33</v>
      </c>
      <c r="G41" s="85" t="s">
        <v>27</v>
      </c>
      <c r="H41" s="88" t="s">
        <v>58</v>
      </c>
      <c r="I41" s="88">
        <v>3.8</v>
      </c>
      <c r="J41" s="89"/>
      <c r="K41" s="90" t="s">
        <v>18</v>
      </c>
      <c r="L41" s="91">
        <v>291</v>
      </c>
      <c r="M41" s="92">
        <f t="shared" si="1"/>
        <v>291</v>
      </c>
      <c r="N41" s="85" t="s">
        <v>12</v>
      </c>
      <c r="O41" s="168">
        <v>245.90821428571425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33</v>
      </c>
      <c r="G42" s="85" t="s">
        <v>27</v>
      </c>
      <c r="H42" s="88" t="s">
        <v>58</v>
      </c>
      <c r="I42" s="88">
        <v>3.8</v>
      </c>
      <c r="J42" s="89"/>
      <c r="K42" s="90" t="s">
        <v>18</v>
      </c>
      <c r="L42" s="91">
        <v>293</v>
      </c>
      <c r="M42" s="92">
        <f t="shared" si="1"/>
        <v>293</v>
      </c>
      <c r="N42" s="85" t="s">
        <v>12</v>
      </c>
      <c r="O42" s="168">
        <v>238.28107142857144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33</v>
      </c>
      <c r="G43" s="85" t="s">
        <v>27</v>
      </c>
      <c r="H43" s="88" t="s">
        <v>58</v>
      </c>
      <c r="I43" s="88">
        <v>3.8</v>
      </c>
      <c r="J43" s="89"/>
      <c r="K43" s="90" t="s">
        <v>18</v>
      </c>
      <c r="L43" s="91">
        <v>295</v>
      </c>
      <c r="M43" s="92">
        <f t="shared" si="1"/>
        <v>295</v>
      </c>
      <c r="N43" s="85" t="s">
        <v>12</v>
      </c>
      <c r="O43" s="167">
        <v>220.50392857142856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33</v>
      </c>
      <c r="G44" s="85" t="s">
        <v>27</v>
      </c>
      <c r="H44" s="88" t="s">
        <v>58</v>
      </c>
      <c r="I44" s="88">
        <v>3.8</v>
      </c>
      <c r="J44" s="89"/>
      <c r="K44" s="90" t="s">
        <v>18</v>
      </c>
      <c r="L44" s="91">
        <v>297</v>
      </c>
      <c r="M44" s="92">
        <f t="shared" si="1"/>
        <v>297</v>
      </c>
      <c r="N44" s="85" t="s">
        <v>12</v>
      </c>
      <c r="O44" s="168">
        <v>213.21428571428572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33</v>
      </c>
      <c r="G45" s="85" t="s">
        <v>27</v>
      </c>
      <c r="H45" s="88" t="s">
        <v>58</v>
      </c>
      <c r="I45" s="88">
        <v>3.8</v>
      </c>
      <c r="J45" s="89"/>
      <c r="K45" s="90" t="s">
        <v>18</v>
      </c>
      <c r="L45" s="91">
        <v>299</v>
      </c>
      <c r="M45" s="92">
        <f t="shared" si="1"/>
        <v>299</v>
      </c>
      <c r="N45" s="85" t="s">
        <v>12</v>
      </c>
      <c r="O45" s="168">
        <v>207.02571428571426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33</v>
      </c>
      <c r="G46" s="85" t="s">
        <v>27</v>
      </c>
      <c r="H46" s="88" t="s">
        <v>58</v>
      </c>
      <c r="I46" s="88">
        <v>3.8</v>
      </c>
      <c r="J46" s="89"/>
      <c r="K46" s="90" t="s">
        <v>18</v>
      </c>
      <c r="L46" s="91">
        <v>301</v>
      </c>
      <c r="M46" s="92">
        <f t="shared" si="1"/>
        <v>301</v>
      </c>
      <c r="N46" s="85" t="s">
        <v>12</v>
      </c>
      <c r="O46" s="168">
        <v>202.0110714285714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33</v>
      </c>
      <c r="G47" s="85" t="s">
        <v>27</v>
      </c>
      <c r="H47" s="88" t="s">
        <v>58</v>
      </c>
      <c r="I47" s="88">
        <v>3.8</v>
      </c>
      <c r="J47" s="89"/>
      <c r="K47" s="90" t="s">
        <v>18</v>
      </c>
      <c r="L47" s="91">
        <v>303</v>
      </c>
      <c r="M47" s="92">
        <f t="shared" si="1"/>
        <v>303</v>
      </c>
      <c r="N47" s="85" t="s">
        <v>12</v>
      </c>
      <c r="O47" s="168">
        <v>185.51571428571427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33</v>
      </c>
      <c r="G48" s="85" t="s">
        <v>27</v>
      </c>
      <c r="H48" s="88" t="s">
        <v>58</v>
      </c>
      <c r="I48" s="88">
        <v>3.8</v>
      </c>
      <c r="J48" s="89"/>
      <c r="K48" s="90" t="s">
        <v>18</v>
      </c>
      <c r="L48" s="91">
        <v>306</v>
      </c>
      <c r="M48" s="92">
        <f t="shared" si="1"/>
        <v>306</v>
      </c>
      <c r="N48" s="85" t="s">
        <v>12</v>
      </c>
      <c r="O48" s="170" t="s">
        <v>156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33</v>
      </c>
      <c r="G49" s="85" t="s">
        <v>27</v>
      </c>
      <c r="H49" s="88" t="s">
        <v>58</v>
      </c>
      <c r="I49" s="88">
        <v>3.8</v>
      </c>
      <c r="J49" s="89"/>
      <c r="K49" s="90" t="s">
        <v>140</v>
      </c>
      <c r="L49" s="91">
        <v>309</v>
      </c>
      <c r="M49" s="92">
        <f t="shared" si="1"/>
        <v>309</v>
      </c>
      <c r="N49" s="85" t="s">
        <v>12</v>
      </c>
      <c r="O49" s="168">
        <v>197.54392857142858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33</v>
      </c>
      <c r="G50" s="76" t="s">
        <v>27</v>
      </c>
      <c r="H50" s="80" t="s">
        <v>58</v>
      </c>
      <c r="I50" s="80">
        <v>3.8</v>
      </c>
      <c r="J50" s="77"/>
      <c r="K50" s="76" t="s">
        <v>139</v>
      </c>
      <c r="L50" s="81">
        <v>262</v>
      </c>
      <c r="M50" s="82">
        <f>L50</f>
        <v>262</v>
      </c>
      <c r="N50" s="76" t="s">
        <v>12</v>
      </c>
      <c r="O50" s="166">
        <v>91.828709677419383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33</v>
      </c>
      <c r="G51" s="85" t="s">
        <v>27</v>
      </c>
      <c r="H51" s="88" t="s">
        <v>58</v>
      </c>
      <c r="I51" s="88">
        <v>3.8</v>
      </c>
      <c r="J51" s="89"/>
      <c r="K51" s="90" t="s">
        <v>139</v>
      </c>
      <c r="L51" s="91">
        <v>270</v>
      </c>
      <c r="M51" s="92">
        <f t="shared" ref="M51:M73" si="2">L51</f>
        <v>270</v>
      </c>
      <c r="N51" s="85" t="s">
        <v>12</v>
      </c>
      <c r="O51" s="167">
        <v>159.98741935483869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33</v>
      </c>
      <c r="G52" s="85" t="s">
        <v>27</v>
      </c>
      <c r="H52" s="88" t="s">
        <v>58</v>
      </c>
      <c r="I52" s="88">
        <v>3.8</v>
      </c>
      <c r="J52" s="89"/>
      <c r="K52" s="90" t="s">
        <v>139</v>
      </c>
      <c r="L52" s="91">
        <v>274</v>
      </c>
      <c r="M52" s="92">
        <f t="shared" si="2"/>
        <v>274</v>
      </c>
      <c r="N52" s="85" t="s">
        <v>12</v>
      </c>
      <c r="O52" s="168">
        <v>210.65258064516135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33</v>
      </c>
      <c r="G53" s="85" t="s">
        <v>27</v>
      </c>
      <c r="H53" s="88" t="s">
        <v>58</v>
      </c>
      <c r="I53" s="88">
        <v>3.8</v>
      </c>
      <c r="J53" s="89"/>
      <c r="K53" s="90" t="s">
        <v>139</v>
      </c>
      <c r="L53" s="91">
        <v>276</v>
      </c>
      <c r="M53" s="92">
        <f t="shared" si="2"/>
        <v>276</v>
      </c>
      <c r="N53" s="85" t="s">
        <v>12</v>
      </c>
      <c r="O53" s="168">
        <v>241.22645161290325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33</v>
      </c>
      <c r="G54" s="85" t="s">
        <v>27</v>
      </c>
      <c r="H54" s="88" t="s">
        <v>58</v>
      </c>
      <c r="I54" s="88">
        <v>3.8</v>
      </c>
      <c r="J54" s="89"/>
      <c r="K54" s="90" t="s">
        <v>139</v>
      </c>
      <c r="L54" s="91">
        <v>277</v>
      </c>
      <c r="M54" s="92">
        <f t="shared" si="2"/>
        <v>277</v>
      </c>
      <c r="N54" s="85" t="s">
        <v>12</v>
      </c>
      <c r="O54" s="168">
        <v>258.271935483871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33</v>
      </c>
      <c r="G55" s="85" t="s">
        <v>27</v>
      </c>
      <c r="H55" s="88" t="s">
        <v>58</v>
      </c>
      <c r="I55" s="88">
        <v>3.8</v>
      </c>
      <c r="J55" s="89"/>
      <c r="K55" s="90" t="s">
        <v>18</v>
      </c>
      <c r="L55" s="91">
        <v>278</v>
      </c>
      <c r="M55" s="92">
        <f t="shared" si="2"/>
        <v>278</v>
      </c>
      <c r="N55" s="85" t="s">
        <v>12</v>
      </c>
      <c r="O55" s="168">
        <v>262.31161290322581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33</v>
      </c>
      <c r="G56" s="85" t="s">
        <v>27</v>
      </c>
      <c r="H56" s="88" t="s">
        <v>58</v>
      </c>
      <c r="I56" s="88">
        <v>3.8</v>
      </c>
      <c r="J56" s="89"/>
      <c r="K56" s="90" t="s">
        <v>18</v>
      </c>
      <c r="L56" s="91">
        <v>279</v>
      </c>
      <c r="M56" s="92">
        <f t="shared" si="2"/>
        <v>279</v>
      </c>
      <c r="N56" s="85" t="s">
        <v>12</v>
      </c>
      <c r="O56" s="168">
        <v>259.05741935483877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33</v>
      </c>
      <c r="G57" s="85" t="s">
        <v>27</v>
      </c>
      <c r="H57" s="88" t="s">
        <v>58</v>
      </c>
      <c r="I57" s="88">
        <v>3.8</v>
      </c>
      <c r="J57" s="89"/>
      <c r="K57" s="90" t="s">
        <v>18</v>
      </c>
      <c r="L57" s="91">
        <v>280</v>
      </c>
      <c r="M57" s="92">
        <f t="shared" si="2"/>
        <v>280</v>
      </c>
      <c r="N57" s="85" t="s">
        <v>12</v>
      </c>
      <c r="O57" s="168">
        <v>259.30580645161291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33</v>
      </c>
      <c r="G58" s="85" t="s">
        <v>27</v>
      </c>
      <c r="H58" s="88" t="s">
        <v>58</v>
      </c>
      <c r="I58" s="88">
        <v>3.8</v>
      </c>
      <c r="J58" s="89"/>
      <c r="K58" s="90" t="s">
        <v>18</v>
      </c>
      <c r="L58" s="91">
        <v>281</v>
      </c>
      <c r="M58" s="92">
        <f t="shared" si="2"/>
        <v>281</v>
      </c>
      <c r="N58" s="85" t="s">
        <v>12</v>
      </c>
      <c r="O58" s="168">
        <v>260.31741935483876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33</v>
      </c>
      <c r="G59" s="85" t="s">
        <v>27</v>
      </c>
      <c r="H59" s="88" t="s">
        <v>58</v>
      </c>
      <c r="I59" s="88">
        <v>3.8</v>
      </c>
      <c r="J59" s="89"/>
      <c r="K59" s="90" t="s">
        <v>18</v>
      </c>
      <c r="L59" s="91">
        <v>282</v>
      </c>
      <c r="M59" s="92">
        <f t="shared" si="2"/>
        <v>282</v>
      </c>
      <c r="N59" s="85" t="s">
        <v>12</v>
      </c>
      <c r="O59" s="167">
        <v>260.84548387096777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33</v>
      </c>
      <c r="G60" s="85" t="s">
        <v>27</v>
      </c>
      <c r="H60" s="88" t="s">
        <v>58</v>
      </c>
      <c r="I60" s="88">
        <v>3.8</v>
      </c>
      <c r="J60" s="89"/>
      <c r="K60" s="90" t="s">
        <v>18</v>
      </c>
      <c r="L60" s="91">
        <v>283</v>
      </c>
      <c r="M60" s="92">
        <f t="shared" si="2"/>
        <v>283</v>
      </c>
      <c r="N60" s="85" t="s">
        <v>12</v>
      </c>
      <c r="O60" s="168">
        <v>260.88935483870972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33</v>
      </c>
      <c r="G61" s="85" t="s">
        <v>27</v>
      </c>
      <c r="H61" s="88" t="s">
        <v>58</v>
      </c>
      <c r="I61" s="88">
        <v>3.8</v>
      </c>
      <c r="J61" s="89"/>
      <c r="K61" s="90" t="s">
        <v>18</v>
      </c>
      <c r="L61" s="91">
        <v>284</v>
      </c>
      <c r="M61" s="92">
        <f t="shared" si="2"/>
        <v>284</v>
      </c>
      <c r="N61" s="85" t="s">
        <v>12</v>
      </c>
      <c r="O61" s="168">
        <v>260.57741935483881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33</v>
      </c>
      <c r="G62" s="85" t="s">
        <v>27</v>
      </c>
      <c r="H62" s="88" t="s">
        <v>58</v>
      </c>
      <c r="I62" s="88">
        <v>3.8</v>
      </c>
      <c r="J62" s="89"/>
      <c r="K62" s="90" t="s">
        <v>18</v>
      </c>
      <c r="L62" s="91">
        <v>285</v>
      </c>
      <c r="M62" s="92">
        <f t="shared" si="2"/>
        <v>285</v>
      </c>
      <c r="N62" s="85" t="s">
        <v>12</v>
      </c>
      <c r="O62" s="168">
        <v>260.24903225806446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33</v>
      </c>
      <c r="G63" s="85" t="s">
        <v>27</v>
      </c>
      <c r="H63" s="88" t="s">
        <v>58</v>
      </c>
      <c r="I63" s="88">
        <v>3.8</v>
      </c>
      <c r="J63" s="89"/>
      <c r="K63" s="90" t="s">
        <v>18</v>
      </c>
      <c r="L63" s="91">
        <v>287</v>
      </c>
      <c r="M63" s="92">
        <f t="shared" si="2"/>
        <v>287</v>
      </c>
      <c r="N63" s="85" t="s">
        <v>12</v>
      </c>
      <c r="O63" s="168">
        <v>260.00645161290322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33</v>
      </c>
      <c r="G64" s="85" t="s">
        <v>27</v>
      </c>
      <c r="H64" s="88" t="s">
        <v>58</v>
      </c>
      <c r="I64" s="88">
        <v>3.8</v>
      </c>
      <c r="J64" s="89"/>
      <c r="K64" s="90" t="s">
        <v>18</v>
      </c>
      <c r="L64" s="91">
        <v>289</v>
      </c>
      <c r="M64" s="92">
        <f t="shared" si="2"/>
        <v>289</v>
      </c>
      <c r="N64" s="85" t="s">
        <v>12</v>
      </c>
      <c r="O64" s="168">
        <v>260.42387096774189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33</v>
      </c>
      <c r="G65" s="85" t="s">
        <v>27</v>
      </c>
      <c r="H65" s="88" t="s">
        <v>58</v>
      </c>
      <c r="I65" s="88">
        <v>3.8</v>
      </c>
      <c r="J65" s="89"/>
      <c r="K65" s="90" t="s">
        <v>18</v>
      </c>
      <c r="L65" s="91">
        <v>291</v>
      </c>
      <c r="M65" s="92">
        <f t="shared" si="2"/>
        <v>291</v>
      </c>
      <c r="N65" s="85" t="s">
        <v>12</v>
      </c>
      <c r="O65" s="168">
        <v>246.93483870967736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33</v>
      </c>
      <c r="G66" s="85" t="s">
        <v>27</v>
      </c>
      <c r="H66" s="88" t="s">
        <v>58</v>
      </c>
      <c r="I66" s="88">
        <v>3.8</v>
      </c>
      <c r="J66" s="89"/>
      <c r="K66" s="90" t="s">
        <v>18</v>
      </c>
      <c r="L66" s="91">
        <v>293</v>
      </c>
      <c r="M66" s="92">
        <f t="shared" si="2"/>
        <v>293</v>
      </c>
      <c r="N66" s="85" t="s">
        <v>12</v>
      </c>
      <c r="O66" s="168">
        <v>238.59064516129033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33</v>
      </c>
      <c r="G67" s="85" t="s">
        <v>27</v>
      </c>
      <c r="H67" s="88" t="s">
        <v>58</v>
      </c>
      <c r="I67" s="88">
        <v>3.8</v>
      </c>
      <c r="J67" s="89"/>
      <c r="K67" s="90" t="s">
        <v>18</v>
      </c>
      <c r="L67" s="91">
        <v>295</v>
      </c>
      <c r="M67" s="92">
        <f t="shared" si="2"/>
        <v>295</v>
      </c>
      <c r="N67" s="85" t="s">
        <v>12</v>
      </c>
      <c r="O67" s="167">
        <v>220.34870967741935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33</v>
      </c>
      <c r="G68" s="85" t="s">
        <v>27</v>
      </c>
      <c r="H68" s="88" t="s">
        <v>58</v>
      </c>
      <c r="I68" s="88">
        <v>3.8</v>
      </c>
      <c r="J68" s="89"/>
      <c r="K68" s="90" t="s">
        <v>18</v>
      </c>
      <c r="L68" s="91">
        <v>297</v>
      </c>
      <c r="M68" s="92">
        <f t="shared" si="2"/>
        <v>297</v>
      </c>
      <c r="N68" s="85" t="s">
        <v>12</v>
      </c>
      <c r="O68" s="168">
        <v>213.68354838709669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33</v>
      </c>
      <c r="G69" s="85" t="s">
        <v>27</v>
      </c>
      <c r="H69" s="88" t="s">
        <v>58</v>
      </c>
      <c r="I69" s="88">
        <v>3.8</v>
      </c>
      <c r="J69" s="89"/>
      <c r="K69" s="90" t="s">
        <v>18</v>
      </c>
      <c r="L69" s="91">
        <v>299</v>
      </c>
      <c r="M69" s="92">
        <f t="shared" si="2"/>
        <v>299</v>
      </c>
      <c r="N69" s="85" t="s">
        <v>12</v>
      </c>
      <c r="O69" s="168">
        <v>207.60064516129032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33</v>
      </c>
      <c r="G70" s="85" t="s">
        <v>27</v>
      </c>
      <c r="H70" s="88" t="s">
        <v>58</v>
      </c>
      <c r="I70" s="88">
        <v>3.8</v>
      </c>
      <c r="J70" s="89"/>
      <c r="K70" s="90" t="s">
        <v>18</v>
      </c>
      <c r="L70" s="91">
        <v>301</v>
      </c>
      <c r="M70" s="92">
        <f t="shared" si="2"/>
        <v>301</v>
      </c>
      <c r="N70" s="85" t="s">
        <v>12</v>
      </c>
      <c r="O70" s="168">
        <v>203.75774193548389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33</v>
      </c>
      <c r="G71" s="85" t="s">
        <v>27</v>
      </c>
      <c r="H71" s="88" t="s">
        <v>58</v>
      </c>
      <c r="I71" s="88">
        <v>3.8</v>
      </c>
      <c r="J71" s="89"/>
      <c r="K71" s="90" t="s">
        <v>18</v>
      </c>
      <c r="L71" s="91">
        <v>303</v>
      </c>
      <c r="M71" s="92">
        <f t="shared" si="2"/>
        <v>303</v>
      </c>
      <c r="N71" s="85" t="s">
        <v>12</v>
      </c>
      <c r="O71" s="168">
        <v>186.5774193548387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33</v>
      </c>
      <c r="G72" s="85" t="s">
        <v>27</v>
      </c>
      <c r="H72" s="88" t="s">
        <v>58</v>
      </c>
      <c r="I72" s="88">
        <v>3.8</v>
      </c>
      <c r="J72" s="89"/>
      <c r="K72" s="90" t="s">
        <v>18</v>
      </c>
      <c r="L72" s="91">
        <v>306</v>
      </c>
      <c r="M72" s="92">
        <f t="shared" si="2"/>
        <v>306</v>
      </c>
      <c r="N72" s="85" t="s">
        <v>12</v>
      </c>
      <c r="O72" s="168">
        <v>229.51000000000002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33</v>
      </c>
      <c r="G73" s="85" t="s">
        <v>27</v>
      </c>
      <c r="H73" s="88" t="s">
        <v>58</v>
      </c>
      <c r="I73" s="88">
        <v>3.8</v>
      </c>
      <c r="J73" s="89"/>
      <c r="K73" s="90" t="s">
        <v>140</v>
      </c>
      <c r="L73" s="91">
        <v>309</v>
      </c>
      <c r="M73" s="92">
        <f t="shared" si="2"/>
        <v>309</v>
      </c>
      <c r="N73" s="85" t="s">
        <v>12</v>
      </c>
      <c r="O73" s="168">
        <v>197.44483870967741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33</v>
      </c>
      <c r="G74" s="76" t="s">
        <v>27</v>
      </c>
      <c r="H74" s="80" t="s">
        <v>58</v>
      </c>
      <c r="I74" s="80">
        <v>3.8</v>
      </c>
      <c r="J74" s="77"/>
      <c r="K74" s="76" t="s">
        <v>139</v>
      </c>
      <c r="L74" s="81">
        <v>262</v>
      </c>
      <c r="M74" s="82">
        <f>L74</f>
        <v>262</v>
      </c>
      <c r="N74" s="76" t="s">
        <v>12</v>
      </c>
      <c r="O74" s="166">
        <v>93.105999999999995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33</v>
      </c>
      <c r="G75" s="85" t="s">
        <v>27</v>
      </c>
      <c r="H75" s="88" t="s">
        <v>58</v>
      </c>
      <c r="I75" s="88">
        <v>3.8</v>
      </c>
      <c r="J75" s="89"/>
      <c r="K75" s="90" t="s">
        <v>139</v>
      </c>
      <c r="L75" s="91">
        <v>270</v>
      </c>
      <c r="M75" s="92">
        <f t="shared" ref="M75:M97" si="3">L75</f>
        <v>270</v>
      </c>
      <c r="N75" s="85" t="s">
        <v>12</v>
      </c>
      <c r="O75" s="167">
        <v>161.136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33</v>
      </c>
      <c r="G76" s="85" t="s">
        <v>27</v>
      </c>
      <c r="H76" s="88" t="s">
        <v>58</v>
      </c>
      <c r="I76" s="88">
        <v>3.8</v>
      </c>
      <c r="J76" s="89"/>
      <c r="K76" s="90" t="s">
        <v>139</v>
      </c>
      <c r="L76" s="91">
        <v>274</v>
      </c>
      <c r="M76" s="92">
        <f t="shared" si="3"/>
        <v>274</v>
      </c>
      <c r="N76" s="85" t="s">
        <v>12</v>
      </c>
      <c r="O76" s="168">
        <v>211.68833333333333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33</v>
      </c>
      <c r="G77" s="85" t="s">
        <v>27</v>
      </c>
      <c r="H77" s="88" t="s">
        <v>58</v>
      </c>
      <c r="I77" s="88">
        <v>3.8</v>
      </c>
      <c r="J77" s="89"/>
      <c r="K77" s="90" t="s">
        <v>139</v>
      </c>
      <c r="L77" s="91">
        <v>276</v>
      </c>
      <c r="M77" s="92">
        <f t="shared" si="3"/>
        <v>276</v>
      </c>
      <c r="N77" s="85" t="s">
        <v>12</v>
      </c>
      <c r="O77" s="168">
        <v>242.20933333333326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33</v>
      </c>
      <c r="G78" s="85" t="s">
        <v>27</v>
      </c>
      <c r="H78" s="88" t="s">
        <v>58</v>
      </c>
      <c r="I78" s="88">
        <v>3.8</v>
      </c>
      <c r="J78" s="89"/>
      <c r="K78" s="90" t="s">
        <v>139</v>
      </c>
      <c r="L78" s="91">
        <v>277</v>
      </c>
      <c r="M78" s="92">
        <f t="shared" si="3"/>
        <v>277</v>
      </c>
      <c r="N78" s="85" t="s">
        <v>12</v>
      </c>
      <c r="O78" s="168">
        <v>258.56499999999994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33</v>
      </c>
      <c r="G79" s="85" t="s">
        <v>27</v>
      </c>
      <c r="H79" s="88" t="s">
        <v>58</v>
      </c>
      <c r="I79" s="88">
        <v>3.8</v>
      </c>
      <c r="J79" s="89"/>
      <c r="K79" s="90" t="s">
        <v>18</v>
      </c>
      <c r="L79" s="91">
        <v>278</v>
      </c>
      <c r="M79" s="92">
        <f t="shared" si="3"/>
        <v>278</v>
      </c>
      <c r="N79" s="85" t="s">
        <v>12</v>
      </c>
      <c r="O79" s="168">
        <v>262.31133333333338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33</v>
      </c>
      <c r="G80" s="85" t="s">
        <v>27</v>
      </c>
      <c r="H80" s="88" t="s">
        <v>58</v>
      </c>
      <c r="I80" s="88">
        <v>3.8</v>
      </c>
      <c r="J80" s="89"/>
      <c r="K80" s="90" t="s">
        <v>18</v>
      </c>
      <c r="L80" s="91">
        <v>279</v>
      </c>
      <c r="M80" s="92">
        <f t="shared" si="3"/>
        <v>279</v>
      </c>
      <c r="N80" s="85" t="s">
        <v>12</v>
      </c>
      <c r="O80" s="168">
        <v>259.2886666666667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33</v>
      </c>
      <c r="G81" s="85" t="s">
        <v>27</v>
      </c>
      <c r="H81" s="88" t="s">
        <v>58</v>
      </c>
      <c r="I81" s="88">
        <v>3.8</v>
      </c>
      <c r="J81" s="89"/>
      <c r="K81" s="90" t="s">
        <v>18</v>
      </c>
      <c r="L81" s="91">
        <v>280</v>
      </c>
      <c r="M81" s="92">
        <f t="shared" si="3"/>
        <v>280</v>
      </c>
      <c r="N81" s="85" t="s">
        <v>12</v>
      </c>
      <c r="O81" s="168">
        <v>259.38766666666663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33</v>
      </c>
      <c r="G82" s="85" t="s">
        <v>27</v>
      </c>
      <c r="H82" s="88" t="s">
        <v>58</v>
      </c>
      <c r="I82" s="88">
        <v>3.8</v>
      </c>
      <c r="J82" s="89"/>
      <c r="K82" s="90" t="s">
        <v>18</v>
      </c>
      <c r="L82" s="91">
        <v>281</v>
      </c>
      <c r="M82" s="92">
        <f t="shared" si="3"/>
        <v>281</v>
      </c>
      <c r="N82" s="85" t="s">
        <v>12</v>
      </c>
      <c r="O82" s="168">
        <v>260.29766666666666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33</v>
      </c>
      <c r="G83" s="85" t="s">
        <v>27</v>
      </c>
      <c r="H83" s="88" t="s">
        <v>58</v>
      </c>
      <c r="I83" s="88">
        <v>3.8</v>
      </c>
      <c r="J83" s="89"/>
      <c r="K83" s="90" t="s">
        <v>18</v>
      </c>
      <c r="L83" s="91">
        <v>282</v>
      </c>
      <c r="M83" s="92">
        <f t="shared" si="3"/>
        <v>282</v>
      </c>
      <c r="N83" s="85" t="s">
        <v>12</v>
      </c>
      <c r="O83" s="167">
        <v>260.8456666666666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33</v>
      </c>
      <c r="G84" s="85" t="s">
        <v>27</v>
      </c>
      <c r="H84" s="88" t="s">
        <v>58</v>
      </c>
      <c r="I84" s="88">
        <v>3.8</v>
      </c>
      <c r="J84" s="89"/>
      <c r="K84" s="90" t="s">
        <v>18</v>
      </c>
      <c r="L84" s="91">
        <v>283</v>
      </c>
      <c r="M84" s="92">
        <f t="shared" si="3"/>
        <v>283</v>
      </c>
      <c r="N84" s="85" t="s">
        <v>12</v>
      </c>
      <c r="O84" s="168">
        <v>260.92166666666668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33</v>
      </c>
      <c r="G85" s="85" t="s">
        <v>27</v>
      </c>
      <c r="H85" s="88" t="s">
        <v>58</v>
      </c>
      <c r="I85" s="88">
        <v>3.8</v>
      </c>
      <c r="J85" s="89"/>
      <c r="K85" s="90" t="s">
        <v>18</v>
      </c>
      <c r="L85" s="91">
        <v>284</v>
      </c>
      <c r="M85" s="92">
        <f t="shared" si="3"/>
        <v>284</v>
      </c>
      <c r="N85" s="85" t="s">
        <v>12</v>
      </c>
      <c r="O85" s="168">
        <v>260.58166666666665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33</v>
      </c>
      <c r="G86" s="85" t="s">
        <v>27</v>
      </c>
      <c r="H86" s="88" t="s">
        <v>58</v>
      </c>
      <c r="I86" s="88">
        <v>3.8</v>
      </c>
      <c r="J86" s="89"/>
      <c r="K86" s="90" t="s">
        <v>18</v>
      </c>
      <c r="L86" s="91">
        <v>285</v>
      </c>
      <c r="M86" s="92">
        <f t="shared" si="3"/>
        <v>285</v>
      </c>
      <c r="N86" s="85" t="s">
        <v>12</v>
      </c>
      <c r="O86" s="168">
        <v>260.49100000000004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33</v>
      </c>
      <c r="G87" s="85" t="s">
        <v>27</v>
      </c>
      <c r="H87" s="88" t="s">
        <v>58</v>
      </c>
      <c r="I87" s="88">
        <v>3.8</v>
      </c>
      <c r="J87" s="89"/>
      <c r="K87" s="90" t="s">
        <v>18</v>
      </c>
      <c r="L87" s="91">
        <v>287</v>
      </c>
      <c r="M87" s="92">
        <f t="shared" si="3"/>
        <v>287</v>
      </c>
      <c r="N87" s="85" t="s">
        <v>12</v>
      </c>
      <c r="O87" s="168">
        <v>260.17400000000004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33</v>
      </c>
      <c r="G88" s="85" t="s">
        <v>27</v>
      </c>
      <c r="H88" s="88" t="s">
        <v>58</v>
      </c>
      <c r="I88" s="88">
        <v>3.8</v>
      </c>
      <c r="J88" s="89"/>
      <c r="K88" s="90" t="s">
        <v>18</v>
      </c>
      <c r="L88" s="91">
        <v>289</v>
      </c>
      <c r="M88" s="92">
        <f t="shared" si="3"/>
        <v>289</v>
      </c>
      <c r="N88" s="85" t="s">
        <v>12</v>
      </c>
      <c r="O88" s="168">
        <v>260.51733333333334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33</v>
      </c>
      <c r="G89" s="85" t="s">
        <v>27</v>
      </c>
      <c r="H89" s="88" t="s">
        <v>58</v>
      </c>
      <c r="I89" s="88">
        <v>3.8</v>
      </c>
      <c r="J89" s="89"/>
      <c r="K89" s="90" t="s">
        <v>18</v>
      </c>
      <c r="L89" s="91">
        <v>291</v>
      </c>
      <c r="M89" s="92">
        <f t="shared" si="3"/>
        <v>291</v>
      </c>
      <c r="N89" s="85" t="s">
        <v>12</v>
      </c>
      <c r="O89" s="168">
        <v>247.94700000000003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33</v>
      </c>
      <c r="G90" s="85" t="s">
        <v>27</v>
      </c>
      <c r="H90" s="88" t="s">
        <v>58</v>
      </c>
      <c r="I90" s="88">
        <v>3.8</v>
      </c>
      <c r="J90" s="89"/>
      <c r="K90" s="90" t="s">
        <v>18</v>
      </c>
      <c r="L90" s="91">
        <v>293</v>
      </c>
      <c r="M90" s="92">
        <f t="shared" si="3"/>
        <v>293</v>
      </c>
      <c r="N90" s="85" t="s">
        <v>12</v>
      </c>
      <c r="O90" s="168">
        <v>239.77700000000002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33</v>
      </c>
      <c r="G91" s="85" t="s">
        <v>27</v>
      </c>
      <c r="H91" s="88" t="s">
        <v>58</v>
      </c>
      <c r="I91" s="88">
        <v>3.8</v>
      </c>
      <c r="J91" s="89"/>
      <c r="K91" s="90" t="s">
        <v>18</v>
      </c>
      <c r="L91" s="91">
        <v>295</v>
      </c>
      <c r="M91" s="92">
        <f t="shared" si="3"/>
        <v>295</v>
      </c>
      <c r="N91" s="85" t="s">
        <v>12</v>
      </c>
      <c r="O91" s="167">
        <v>221.02899999999994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33</v>
      </c>
      <c r="G92" s="85" t="s">
        <v>27</v>
      </c>
      <c r="H92" s="88" t="s">
        <v>58</v>
      </c>
      <c r="I92" s="88">
        <v>3.8</v>
      </c>
      <c r="J92" s="89"/>
      <c r="K92" s="90" t="s">
        <v>18</v>
      </c>
      <c r="L92" s="91">
        <v>297</v>
      </c>
      <c r="M92" s="92">
        <f t="shared" si="3"/>
        <v>297</v>
      </c>
      <c r="N92" s="85" t="s">
        <v>12</v>
      </c>
      <c r="O92" s="168">
        <v>214.67100000000011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33</v>
      </c>
      <c r="G93" s="85" t="s">
        <v>27</v>
      </c>
      <c r="H93" s="88" t="s">
        <v>58</v>
      </c>
      <c r="I93" s="88">
        <v>3.8</v>
      </c>
      <c r="J93" s="89"/>
      <c r="K93" s="90" t="s">
        <v>18</v>
      </c>
      <c r="L93" s="91">
        <v>299</v>
      </c>
      <c r="M93" s="92">
        <f t="shared" si="3"/>
        <v>299</v>
      </c>
      <c r="N93" s="85" t="s">
        <v>12</v>
      </c>
      <c r="O93" s="168">
        <v>208.81466666666662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33</v>
      </c>
      <c r="G94" s="85" t="s">
        <v>27</v>
      </c>
      <c r="H94" s="88" t="s">
        <v>58</v>
      </c>
      <c r="I94" s="88">
        <v>3.8</v>
      </c>
      <c r="J94" s="89"/>
      <c r="K94" s="90" t="s">
        <v>18</v>
      </c>
      <c r="L94" s="91">
        <v>301</v>
      </c>
      <c r="M94" s="92">
        <f t="shared" si="3"/>
        <v>301</v>
      </c>
      <c r="N94" s="85" t="s">
        <v>12</v>
      </c>
      <c r="O94" s="168">
        <v>206.46399999999997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33</v>
      </c>
      <c r="G95" s="85" t="s">
        <v>27</v>
      </c>
      <c r="H95" s="88" t="s">
        <v>58</v>
      </c>
      <c r="I95" s="88">
        <v>3.8</v>
      </c>
      <c r="J95" s="89"/>
      <c r="K95" s="90" t="s">
        <v>18</v>
      </c>
      <c r="L95" s="91">
        <v>303</v>
      </c>
      <c r="M95" s="92">
        <f t="shared" si="3"/>
        <v>303</v>
      </c>
      <c r="N95" s="85" t="s">
        <v>12</v>
      </c>
      <c r="O95" s="168">
        <v>187.47433333333325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33</v>
      </c>
      <c r="G96" s="85" t="s">
        <v>27</v>
      </c>
      <c r="H96" s="88" t="s">
        <v>58</v>
      </c>
      <c r="I96" s="88">
        <v>3.8</v>
      </c>
      <c r="J96" s="89"/>
      <c r="K96" s="90" t="s">
        <v>18</v>
      </c>
      <c r="L96" s="91">
        <v>306</v>
      </c>
      <c r="M96" s="92">
        <f t="shared" si="3"/>
        <v>306</v>
      </c>
      <c r="N96" s="85" t="s">
        <v>12</v>
      </c>
      <c r="O96" s="170" t="s">
        <v>156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33</v>
      </c>
      <c r="G97" s="85" t="s">
        <v>27</v>
      </c>
      <c r="H97" s="88" t="s">
        <v>58</v>
      </c>
      <c r="I97" s="88">
        <v>3.8</v>
      </c>
      <c r="J97" s="89"/>
      <c r="K97" s="90" t="s">
        <v>140</v>
      </c>
      <c r="L97" s="91">
        <v>309</v>
      </c>
      <c r="M97" s="92">
        <f t="shared" si="3"/>
        <v>309</v>
      </c>
      <c r="N97" s="85" t="s">
        <v>12</v>
      </c>
      <c r="O97" s="168">
        <v>198.76466666666661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33</v>
      </c>
      <c r="G98" s="76" t="s">
        <v>27</v>
      </c>
      <c r="H98" s="80" t="s">
        <v>58</v>
      </c>
      <c r="I98" s="80">
        <v>3.8</v>
      </c>
      <c r="J98" s="77"/>
      <c r="K98" s="76" t="s">
        <v>139</v>
      </c>
      <c r="L98" s="81">
        <v>262</v>
      </c>
      <c r="M98" s="82">
        <f>L98</f>
        <v>262</v>
      </c>
      <c r="N98" s="76" t="s">
        <v>12</v>
      </c>
      <c r="O98" s="166">
        <v>94.274193548387089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33</v>
      </c>
      <c r="G99" s="85" t="s">
        <v>27</v>
      </c>
      <c r="H99" s="88" t="s">
        <v>58</v>
      </c>
      <c r="I99" s="88">
        <v>3.8</v>
      </c>
      <c r="J99" s="89"/>
      <c r="K99" s="90" t="s">
        <v>139</v>
      </c>
      <c r="L99" s="91">
        <v>270</v>
      </c>
      <c r="M99" s="92">
        <f t="shared" ref="M99:M121" si="4">L99</f>
        <v>270</v>
      </c>
      <c r="N99" s="85" t="s">
        <v>12</v>
      </c>
      <c r="O99" s="167">
        <v>162.21612903225807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33</v>
      </c>
      <c r="G100" s="85" t="s">
        <v>27</v>
      </c>
      <c r="H100" s="88" t="s">
        <v>58</v>
      </c>
      <c r="I100" s="88">
        <v>3.8</v>
      </c>
      <c r="J100" s="89"/>
      <c r="K100" s="90" t="s">
        <v>139</v>
      </c>
      <c r="L100" s="91">
        <v>274</v>
      </c>
      <c r="M100" s="92">
        <f t="shared" si="4"/>
        <v>274</v>
      </c>
      <c r="N100" s="85" t="s">
        <v>12</v>
      </c>
      <c r="O100" s="168">
        <v>212.34967741935486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33</v>
      </c>
      <c r="G101" s="85" t="s">
        <v>27</v>
      </c>
      <c r="H101" s="88" t="s">
        <v>58</v>
      </c>
      <c r="I101" s="88">
        <v>3.8</v>
      </c>
      <c r="J101" s="89"/>
      <c r="K101" s="90" t="s">
        <v>139</v>
      </c>
      <c r="L101" s="91">
        <v>276</v>
      </c>
      <c r="M101" s="92">
        <f t="shared" si="4"/>
        <v>276</v>
      </c>
      <c r="N101" s="85" t="s">
        <v>12</v>
      </c>
      <c r="O101" s="168">
        <v>240.52580645161294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33</v>
      </c>
      <c r="G102" s="85" t="s">
        <v>27</v>
      </c>
      <c r="H102" s="88" t="s">
        <v>58</v>
      </c>
      <c r="I102" s="88">
        <v>3.8</v>
      </c>
      <c r="J102" s="89"/>
      <c r="K102" s="90" t="s">
        <v>139</v>
      </c>
      <c r="L102" s="91">
        <v>277</v>
      </c>
      <c r="M102" s="92">
        <f t="shared" si="4"/>
        <v>277</v>
      </c>
      <c r="N102" s="85" t="s">
        <v>12</v>
      </c>
      <c r="O102" s="168">
        <v>254.67064516129025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33</v>
      </c>
      <c r="G103" s="85" t="s">
        <v>27</v>
      </c>
      <c r="H103" s="88" t="s">
        <v>58</v>
      </c>
      <c r="I103" s="88">
        <v>3.8</v>
      </c>
      <c r="J103" s="89"/>
      <c r="K103" s="90" t="s">
        <v>18</v>
      </c>
      <c r="L103" s="91">
        <v>278</v>
      </c>
      <c r="M103" s="92">
        <f t="shared" si="4"/>
        <v>278</v>
      </c>
      <c r="N103" s="85" t="s">
        <v>12</v>
      </c>
      <c r="O103" s="168">
        <v>259.98548387096776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33</v>
      </c>
      <c r="G104" s="85" t="s">
        <v>27</v>
      </c>
      <c r="H104" s="88" t="s">
        <v>58</v>
      </c>
      <c r="I104" s="88">
        <v>3.8</v>
      </c>
      <c r="J104" s="89"/>
      <c r="K104" s="90" t="s">
        <v>18</v>
      </c>
      <c r="L104" s="91">
        <v>279</v>
      </c>
      <c r="M104" s="92">
        <f t="shared" si="4"/>
        <v>279</v>
      </c>
      <c r="N104" s="85" t="s">
        <v>12</v>
      </c>
      <c r="O104" s="168">
        <v>257.5203225806452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33</v>
      </c>
      <c r="G105" s="85" t="s">
        <v>27</v>
      </c>
      <c r="H105" s="88" t="s">
        <v>58</v>
      </c>
      <c r="I105" s="88">
        <v>3.8</v>
      </c>
      <c r="J105" s="89"/>
      <c r="K105" s="90" t="s">
        <v>18</v>
      </c>
      <c r="L105" s="91">
        <v>280</v>
      </c>
      <c r="M105" s="92">
        <f t="shared" si="4"/>
        <v>280</v>
      </c>
      <c r="N105" s="85" t="s">
        <v>12</v>
      </c>
      <c r="O105" s="168">
        <v>257.68161290322581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33</v>
      </c>
      <c r="G106" s="85" t="s">
        <v>27</v>
      </c>
      <c r="H106" s="88" t="s">
        <v>58</v>
      </c>
      <c r="I106" s="88">
        <v>3.8</v>
      </c>
      <c r="J106" s="89"/>
      <c r="K106" s="90" t="s">
        <v>18</v>
      </c>
      <c r="L106" s="91">
        <v>281</v>
      </c>
      <c r="M106" s="92">
        <f t="shared" si="4"/>
        <v>281</v>
      </c>
      <c r="N106" s="85" t="s">
        <v>12</v>
      </c>
      <c r="O106" s="168">
        <v>258.7019354838709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33</v>
      </c>
      <c r="G107" s="85" t="s">
        <v>27</v>
      </c>
      <c r="H107" s="88" t="s">
        <v>58</v>
      </c>
      <c r="I107" s="88">
        <v>3.8</v>
      </c>
      <c r="J107" s="89"/>
      <c r="K107" s="90" t="s">
        <v>18</v>
      </c>
      <c r="L107" s="91">
        <v>282</v>
      </c>
      <c r="M107" s="92">
        <f t="shared" si="4"/>
        <v>282</v>
      </c>
      <c r="N107" s="85" t="s">
        <v>12</v>
      </c>
      <c r="O107" s="167">
        <v>259.23903225806458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33</v>
      </c>
      <c r="G108" s="85" t="s">
        <v>27</v>
      </c>
      <c r="H108" s="88" t="s">
        <v>58</v>
      </c>
      <c r="I108" s="88">
        <v>3.8</v>
      </c>
      <c r="J108" s="89"/>
      <c r="K108" s="90" t="s">
        <v>18</v>
      </c>
      <c r="L108" s="91">
        <v>283</v>
      </c>
      <c r="M108" s="92">
        <f t="shared" si="4"/>
        <v>283</v>
      </c>
      <c r="N108" s="85" t="s">
        <v>12</v>
      </c>
      <c r="O108" s="168">
        <v>259.40064516129036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33</v>
      </c>
      <c r="G109" s="85" t="s">
        <v>27</v>
      </c>
      <c r="H109" s="88" t="s">
        <v>58</v>
      </c>
      <c r="I109" s="88">
        <v>3.8</v>
      </c>
      <c r="J109" s="89"/>
      <c r="K109" s="90" t="s">
        <v>18</v>
      </c>
      <c r="L109" s="91">
        <v>284</v>
      </c>
      <c r="M109" s="92">
        <f t="shared" si="4"/>
        <v>284</v>
      </c>
      <c r="N109" s="85" t="s">
        <v>12</v>
      </c>
      <c r="O109" s="168">
        <v>259.17032258064518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33</v>
      </c>
      <c r="G110" s="85" t="s">
        <v>27</v>
      </c>
      <c r="H110" s="88" t="s">
        <v>58</v>
      </c>
      <c r="I110" s="88">
        <v>3.8</v>
      </c>
      <c r="J110" s="89"/>
      <c r="K110" s="90" t="s">
        <v>18</v>
      </c>
      <c r="L110" s="91">
        <v>285</v>
      </c>
      <c r="M110" s="92">
        <f t="shared" si="4"/>
        <v>285</v>
      </c>
      <c r="N110" s="85" t="s">
        <v>12</v>
      </c>
      <c r="O110" s="168">
        <v>259.00806451612908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33</v>
      </c>
      <c r="G111" s="85" t="s">
        <v>27</v>
      </c>
      <c r="H111" s="88" t="s">
        <v>58</v>
      </c>
      <c r="I111" s="88">
        <v>3.8</v>
      </c>
      <c r="J111" s="89"/>
      <c r="K111" s="90" t="s">
        <v>18</v>
      </c>
      <c r="L111" s="91">
        <v>287</v>
      </c>
      <c r="M111" s="92">
        <f t="shared" si="4"/>
        <v>287</v>
      </c>
      <c r="N111" s="85" t="s">
        <v>12</v>
      </c>
      <c r="O111" s="168">
        <v>257.31290322580651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33</v>
      </c>
      <c r="G112" s="85" t="s">
        <v>27</v>
      </c>
      <c r="H112" s="88" t="s">
        <v>58</v>
      </c>
      <c r="I112" s="88">
        <v>3.8</v>
      </c>
      <c r="J112" s="89"/>
      <c r="K112" s="90" t="s">
        <v>18</v>
      </c>
      <c r="L112" s="91">
        <v>289</v>
      </c>
      <c r="M112" s="92">
        <f t="shared" si="4"/>
        <v>289</v>
      </c>
      <c r="N112" s="85" t="s">
        <v>12</v>
      </c>
      <c r="O112" s="168">
        <v>256.16000000000008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33</v>
      </c>
      <c r="G113" s="85" t="s">
        <v>27</v>
      </c>
      <c r="H113" s="88" t="s">
        <v>58</v>
      </c>
      <c r="I113" s="88">
        <v>3.8</v>
      </c>
      <c r="J113" s="89"/>
      <c r="K113" s="90" t="s">
        <v>18</v>
      </c>
      <c r="L113" s="91">
        <v>291</v>
      </c>
      <c r="M113" s="92">
        <f t="shared" si="4"/>
        <v>291</v>
      </c>
      <c r="N113" s="85" t="s">
        <v>12</v>
      </c>
      <c r="O113" s="168">
        <v>247.01870967741937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33</v>
      </c>
      <c r="G114" s="85" t="s">
        <v>27</v>
      </c>
      <c r="H114" s="88" t="s">
        <v>58</v>
      </c>
      <c r="I114" s="88">
        <v>3.8</v>
      </c>
      <c r="J114" s="89"/>
      <c r="K114" s="90" t="s">
        <v>18</v>
      </c>
      <c r="L114" s="91">
        <v>293</v>
      </c>
      <c r="M114" s="92">
        <f t="shared" si="4"/>
        <v>293</v>
      </c>
      <c r="N114" s="85" t="s">
        <v>12</v>
      </c>
      <c r="O114" s="168">
        <v>240.05419354838705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33</v>
      </c>
      <c r="G115" s="85" t="s">
        <v>27</v>
      </c>
      <c r="H115" s="88" t="s">
        <v>58</v>
      </c>
      <c r="I115" s="88">
        <v>3.8</v>
      </c>
      <c r="J115" s="89"/>
      <c r="K115" s="90" t="s">
        <v>18</v>
      </c>
      <c r="L115" s="91">
        <v>295</v>
      </c>
      <c r="M115" s="92">
        <f t="shared" si="4"/>
        <v>295</v>
      </c>
      <c r="N115" s="85" t="s">
        <v>12</v>
      </c>
      <c r="O115" s="167">
        <v>221.86580645161294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33</v>
      </c>
      <c r="G116" s="85" t="s">
        <v>27</v>
      </c>
      <c r="H116" s="88" t="s">
        <v>58</v>
      </c>
      <c r="I116" s="88">
        <v>3.8</v>
      </c>
      <c r="J116" s="89"/>
      <c r="K116" s="90" t="s">
        <v>18</v>
      </c>
      <c r="L116" s="91">
        <v>297</v>
      </c>
      <c r="M116" s="92">
        <f t="shared" si="4"/>
        <v>297</v>
      </c>
      <c r="N116" s="85" t="s">
        <v>12</v>
      </c>
      <c r="O116" s="168">
        <v>215.52548387096775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33</v>
      </c>
      <c r="G117" s="85" t="s">
        <v>27</v>
      </c>
      <c r="H117" s="88" t="s">
        <v>58</v>
      </c>
      <c r="I117" s="88">
        <v>3.8</v>
      </c>
      <c r="J117" s="89"/>
      <c r="K117" s="90" t="s">
        <v>18</v>
      </c>
      <c r="L117" s="91">
        <v>299</v>
      </c>
      <c r="M117" s="92">
        <f t="shared" si="4"/>
        <v>299</v>
      </c>
      <c r="N117" s="85" t="s">
        <v>12</v>
      </c>
      <c r="O117" s="168">
        <v>208.73290322580644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33</v>
      </c>
      <c r="G118" s="85" t="s">
        <v>27</v>
      </c>
      <c r="H118" s="88" t="s">
        <v>58</v>
      </c>
      <c r="I118" s="88">
        <v>3.8</v>
      </c>
      <c r="J118" s="89"/>
      <c r="K118" s="90" t="s">
        <v>18</v>
      </c>
      <c r="L118" s="91">
        <v>301</v>
      </c>
      <c r="M118" s="92">
        <f t="shared" si="4"/>
        <v>301</v>
      </c>
      <c r="N118" s="85" t="s">
        <v>12</v>
      </c>
      <c r="O118" s="168">
        <v>207.75741935483873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33</v>
      </c>
      <c r="G119" s="85" t="s">
        <v>27</v>
      </c>
      <c r="H119" s="88" t="s">
        <v>58</v>
      </c>
      <c r="I119" s="88">
        <v>3.8</v>
      </c>
      <c r="J119" s="89"/>
      <c r="K119" s="90" t="s">
        <v>18</v>
      </c>
      <c r="L119" s="91">
        <v>303</v>
      </c>
      <c r="M119" s="92">
        <f t="shared" si="4"/>
        <v>303</v>
      </c>
      <c r="N119" s="85" t="s">
        <v>12</v>
      </c>
      <c r="O119" s="168">
        <v>186.64419354838714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33</v>
      </c>
      <c r="G120" s="85" t="s">
        <v>27</v>
      </c>
      <c r="H120" s="88" t="s">
        <v>58</v>
      </c>
      <c r="I120" s="88">
        <v>3.8</v>
      </c>
      <c r="J120" s="89"/>
      <c r="K120" s="90" t="s">
        <v>18</v>
      </c>
      <c r="L120" s="91">
        <v>306</v>
      </c>
      <c r="M120" s="92">
        <f t="shared" si="4"/>
        <v>306</v>
      </c>
      <c r="N120" s="85" t="s">
        <v>12</v>
      </c>
      <c r="O120" s="170" t="s">
        <v>156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33</v>
      </c>
      <c r="G121" s="85" t="s">
        <v>27</v>
      </c>
      <c r="H121" s="88" t="s">
        <v>58</v>
      </c>
      <c r="I121" s="88">
        <v>3.8</v>
      </c>
      <c r="J121" s="89"/>
      <c r="K121" s="90" t="s">
        <v>140</v>
      </c>
      <c r="L121" s="91">
        <v>309</v>
      </c>
      <c r="M121" s="92">
        <f t="shared" si="4"/>
        <v>309</v>
      </c>
      <c r="N121" s="85" t="s">
        <v>12</v>
      </c>
      <c r="O121" s="168">
        <v>197.45032258064518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33</v>
      </c>
      <c r="G122" s="76" t="s">
        <v>27</v>
      </c>
      <c r="H122" s="80" t="s">
        <v>58</v>
      </c>
      <c r="I122" s="80">
        <v>3.8</v>
      </c>
      <c r="J122" s="77"/>
      <c r="K122" s="76" t="s">
        <v>139</v>
      </c>
      <c r="L122" s="81">
        <v>262</v>
      </c>
      <c r="M122" s="82">
        <f>L122</f>
        <v>262</v>
      </c>
      <c r="N122" s="76" t="s">
        <v>12</v>
      </c>
      <c r="O122" s="166">
        <v>95.404666666666671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33</v>
      </c>
      <c r="G123" s="85" t="s">
        <v>27</v>
      </c>
      <c r="H123" s="88" t="s">
        <v>58</v>
      </c>
      <c r="I123" s="88">
        <v>3.8</v>
      </c>
      <c r="J123" s="89"/>
      <c r="K123" s="90" t="s">
        <v>139</v>
      </c>
      <c r="L123" s="91">
        <v>270</v>
      </c>
      <c r="M123" s="92">
        <f t="shared" ref="M123:M145" si="5">L123</f>
        <v>270</v>
      </c>
      <c r="N123" s="85" t="s">
        <v>12</v>
      </c>
      <c r="O123" s="167">
        <v>163.29433333333338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33</v>
      </c>
      <c r="G124" s="85" t="s">
        <v>27</v>
      </c>
      <c r="H124" s="88" t="s">
        <v>58</v>
      </c>
      <c r="I124" s="88">
        <v>3.8</v>
      </c>
      <c r="J124" s="89"/>
      <c r="K124" s="90" t="s">
        <v>139</v>
      </c>
      <c r="L124" s="91">
        <v>274</v>
      </c>
      <c r="M124" s="92">
        <f t="shared" si="5"/>
        <v>274</v>
      </c>
      <c r="N124" s="85" t="s">
        <v>12</v>
      </c>
      <c r="O124" s="168">
        <v>212.44433333333336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33</v>
      </c>
      <c r="G125" s="85" t="s">
        <v>27</v>
      </c>
      <c r="H125" s="88" t="s">
        <v>58</v>
      </c>
      <c r="I125" s="88">
        <v>3.8</v>
      </c>
      <c r="J125" s="89"/>
      <c r="K125" s="90" t="s">
        <v>139</v>
      </c>
      <c r="L125" s="91">
        <v>276</v>
      </c>
      <c r="M125" s="92">
        <f t="shared" si="5"/>
        <v>276</v>
      </c>
      <c r="N125" s="85" t="s">
        <v>12</v>
      </c>
      <c r="O125" s="168">
        <v>240.9666666666667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33</v>
      </c>
      <c r="G126" s="85" t="s">
        <v>27</v>
      </c>
      <c r="H126" s="88" t="s">
        <v>58</v>
      </c>
      <c r="I126" s="88">
        <v>3.8</v>
      </c>
      <c r="J126" s="89"/>
      <c r="K126" s="90" t="s">
        <v>139</v>
      </c>
      <c r="L126" s="91">
        <v>277</v>
      </c>
      <c r="M126" s="92">
        <f t="shared" si="5"/>
        <v>277</v>
      </c>
      <c r="N126" s="85" t="s">
        <v>12</v>
      </c>
      <c r="O126" s="168">
        <v>256.39833333333337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33</v>
      </c>
      <c r="G127" s="85" t="s">
        <v>27</v>
      </c>
      <c r="H127" s="88" t="s">
        <v>58</v>
      </c>
      <c r="I127" s="88">
        <v>3.8</v>
      </c>
      <c r="J127" s="89"/>
      <c r="K127" s="90" t="s">
        <v>18</v>
      </c>
      <c r="L127" s="91">
        <v>278</v>
      </c>
      <c r="M127" s="92">
        <f t="shared" si="5"/>
        <v>278</v>
      </c>
      <c r="N127" s="85" t="s">
        <v>12</v>
      </c>
      <c r="O127" s="168">
        <v>260.64566666666667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33</v>
      </c>
      <c r="G128" s="85" t="s">
        <v>27</v>
      </c>
      <c r="H128" s="88" t="s">
        <v>58</v>
      </c>
      <c r="I128" s="88">
        <v>3.8</v>
      </c>
      <c r="J128" s="89"/>
      <c r="K128" s="90" t="s">
        <v>18</v>
      </c>
      <c r="L128" s="91">
        <v>279</v>
      </c>
      <c r="M128" s="92">
        <f t="shared" si="5"/>
        <v>279</v>
      </c>
      <c r="N128" s="85" t="s">
        <v>12</v>
      </c>
      <c r="O128" s="168">
        <v>257.80233333333331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33</v>
      </c>
      <c r="G129" s="85" t="s">
        <v>27</v>
      </c>
      <c r="H129" s="88" t="s">
        <v>58</v>
      </c>
      <c r="I129" s="88">
        <v>3.8</v>
      </c>
      <c r="J129" s="89"/>
      <c r="K129" s="90" t="s">
        <v>18</v>
      </c>
      <c r="L129" s="91">
        <v>280</v>
      </c>
      <c r="M129" s="92">
        <f t="shared" si="5"/>
        <v>280</v>
      </c>
      <c r="N129" s="85" t="s">
        <v>12</v>
      </c>
      <c r="O129" s="168">
        <v>257.52666666666664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33</v>
      </c>
      <c r="G130" s="85" t="s">
        <v>27</v>
      </c>
      <c r="H130" s="88" t="s">
        <v>58</v>
      </c>
      <c r="I130" s="88">
        <v>3.8</v>
      </c>
      <c r="J130" s="89"/>
      <c r="K130" s="90" t="s">
        <v>18</v>
      </c>
      <c r="L130" s="91">
        <v>281</v>
      </c>
      <c r="M130" s="92">
        <f t="shared" si="5"/>
        <v>281</v>
      </c>
      <c r="N130" s="85" t="s">
        <v>12</v>
      </c>
      <c r="O130" s="168">
        <v>258.30899999999997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33</v>
      </c>
      <c r="G131" s="85" t="s">
        <v>27</v>
      </c>
      <c r="H131" s="88" t="s">
        <v>58</v>
      </c>
      <c r="I131" s="88">
        <v>3.8</v>
      </c>
      <c r="J131" s="89"/>
      <c r="K131" s="90" t="s">
        <v>18</v>
      </c>
      <c r="L131" s="91">
        <v>282</v>
      </c>
      <c r="M131" s="92">
        <f t="shared" si="5"/>
        <v>282</v>
      </c>
      <c r="N131" s="85" t="s">
        <v>12</v>
      </c>
      <c r="O131" s="167">
        <v>259.05933333333331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33</v>
      </c>
      <c r="G132" s="85" t="s">
        <v>27</v>
      </c>
      <c r="H132" s="88" t="s">
        <v>58</v>
      </c>
      <c r="I132" s="88">
        <v>3.8</v>
      </c>
      <c r="J132" s="89"/>
      <c r="K132" s="90" t="s">
        <v>18</v>
      </c>
      <c r="L132" s="91">
        <v>283</v>
      </c>
      <c r="M132" s="92">
        <f t="shared" si="5"/>
        <v>283</v>
      </c>
      <c r="N132" s="85" t="s">
        <v>12</v>
      </c>
      <c r="O132" s="168">
        <v>259.4323333333333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33</v>
      </c>
      <c r="G133" s="85" t="s">
        <v>27</v>
      </c>
      <c r="H133" s="88" t="s">
        <v>58</v>
      </c>
      <c r="I133" s="88">
        <v>3.8</v>
      </c>
      <c r="J133" s="89"/>
      <c r="K133" s="90" t="s">
        <v>18</v>
      </c>
      <c r="L133" s="91">
        <v>284</v>
      </c>
      <c r="M133" s="92">
        <f t="shared" si="5"/>
        <v>284</v>
      </c>
      <c r="N133" s="85" t="s">
        <v>12</v>
      </c>
      <c r="O133" s="168">
        <v>259.15166666666664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33</v>
      </c>
      <c r="G134" s="85" t="s">
        <v>27</v>
      </c>
      <c r="H134" s="88" t="s">
        <v>58</v>
      </c>
      <c r="I134" s="88">
        <v>3.8</v>
      </c>
      <c r="J134" s="89"/>
      <c r="K134" s="90" t="s">
        <v>18</v>
      </c>
      <c r="L134" s="91">
        <v>285</v>
      </c>
      <c r="M134" s="92">
        <f t="shared" si="5"/>
        <v>285</v>
      </c>
      <c r="N134" s="85" t="s">
        <v>12</v>
      </c>
      <c r="O134" s="168">
        <v>259.14866666666666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33</v>
      </c>
      <c r="G135" s="85" t="s">
        <v>27</v>
      </c>
      <c r="H135" s="88" t="s">
        <v>58</v>
      </c>
      <c r="I135" s="88">
        <v>3.8</v>
      </c>
      <c r="J135" s="89"/>
      <c r="K135" s="90" t="s">
        <v>18</v>
      </c>
      <c r="L135" s="91">
        <v>287</v>
      </c>
      <c r="M135" s="92">
        <f t="shared" si="5"/>
        <v>287</v>
      </c>
      <c r="N135" s="85" t="s">
        <v>12</v>
      </c>
      <c r="O135" s="168">
        <v>258.66833333333335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33</v>
      </c>
      <c r="G136" s="85" t="s">
        <v>27</v>
      </c>
      <c r="H136" s="88" t="s">
        <v>58</v>
      </c>
      <c r="I136" s="88">
        <v>3.8</v>
      </c>
      <c r="J136" s="89"/>
      <c r="K136" s="90" t="s">
        <v>18</v>
      </c>
      <c r="L136" s="91">
        <v>289</v>
      </c>
      <c r="M136" s="92">
        <f t="shared" si="5"/>
        <v>289</v>
      </c>
      <c r="N136" s="85" t="s">
        <v>12</v>
      </c>
      <c r="O136" s="168">
        <v>257.95066666666668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33</v>
      </c>
      <c r="G137" s="85" t="s">
        <v>27</v>
      </c>
      <c r="H137" s="88" t="s">
        <v>58</v>
      </c>
      <c r="I137" s="88">
        <v>3.8</v>
      </c>
      <c r="J137" s="89"/>
      <c r="K137" s="90" t="s">
        <v>18</v>
      </c>
      <c r="L137" s="91">
        <v>291</v>
      </c>
      <c r="M137" s="92">
        <f t="shared" si="5"/>
        <v>291</v>
      </c>
      <c r="N137" s="85" t="s">
        <v>12</v>
      </c>
      <c r="O137" s="168">
        <v>246.52300000000008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33</v>
      </c>
      <c r="G138" s="85" t="s">
        <v>27</v>
      </c>
      <c r="H138" s="88" t="s">
        <v>58</v>
      </c>
      <c r="I138" s="88">
        <v>3.8</v>
      </c>
      <c r="J138" s="89"/>
      <c r="K138" s="90" t="s">
        <v>18</v>
      </c>
      <c r="L138" s="91">
        <v>293</v>
      </c>
      <c r="M138" s="92">
        <f t="shared" si="5"/>
        <v>293</v>
      </c>
      <c r="N138" s="85" t="s">
        <v>12</v>
      </c>
      <c r="O138" s="168">
        <v>239.85700000000003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33</v>
      </c>
      <c r="G139" s="85" t="s">
        <v>27</v>
      </c>
      <c r="H139" s="88" t="s">
        <v>58</v>
      </c>
      <c r="I139" s="88">
        <v>3.8</v>
      </c>
      <c r="J139" s="89"/>
      <c r="K139" s="90" t="s">
        <v>18</v>
      </c>
      <c r="L139" s="91">
        <v>295</v>
      </c>
      <c r="M139" s="92">
        <f t="shared" si="5"/>
        <v>295</v>
      </c>
      <c r="N139" s="85" t="s">
        <v>12</v>
      </c>
      <c r="O139" s="167">
        <v>222.49566666666661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33</v>
      </c>
      <c r="G140" s="85" t="s">
        <v>27</v>
      </c>
      <c r="H140" s="88" t="s">
        <v>58</v>
      </c>
      <c r="I140" s="88">
        <v>3.8</v>
      </c>
      <c r="J140" s="89"/>
      <c r="K140" s="90" t="s">
        <v>18</v>
      </c>
      <c r="L140" s="91">
        <v>297</v>
      </c>
      <c r="M140" s="92">
        <f t="shared" si="5"/>
        <v>297</v>
      </c>
      <c r="N140" s="85" t="s">
        <v>12</v>
      </c>
      <c r="O140" s="168">
        <v>216.32633333333334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33</v>
      </c>
      <c r="G141" s="85" t="s">
        <v>27</v>
      </c>
      <c r="H141" s="88" t="s">
        <v>58</v>
      </c>
      <c r="I141" s="88">
        <v>3.8</v>
      </c>
      <c r="J141" s="89"/>
      <c r="K141" s="90" t="s">
        <v>18</v>
      </c>
      <c r="L141" s="91">
        <v>299</v>
      </c>
      <c r="M141" s="92">
        <f t="shared" si="5"/>
        <v>299</v>
      </c>
      <c r="N141" s="85" t="s">
        <v>12</v>
      </c>
      <c r="O141" s="168">
        <v>209.42133333333334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33</v>
      </c>
      <c r="G142" s="85" t="s">
        <v>27</v>
      </c>
      <c r="H142" s="88" t="s">
        <v>58</v>
      </c>
      <c r="I142" s="88">
        <v>3.8</v>
      </c>
      <c r="J142" s="89"/>
      <c r="K142" s="90" t="s">
        <v>18</v>
      </c>
      <c r="L142" s="91">
        <v>301</v>
      </c>
      <c r="M142" s="92">
        <f t="shared" si="5"/>
        <v>301</v>
      </c>
      <c r="N142" s="85" t="s">
        <v>12</v>
      </c>
      <c r="O142" s="168">
        <v>209.18133333333338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33</v>
      </c>
      <c r="G143" s="85" t="s">
        <v>27</v>
      </c>
      <c r="H143" s="88" t="s">
        <v>58</v>
      </c>
      <c r="I143" s="88">
        <v>3.8</v>
      </c>
      <c r="J143" s="89"/>
      <c r="K143" s="90" t="s">
        <v>18</v>
      </c>
      <c r="L143" s="91">
        <v>303</v>
      </c>
      <c r="M143" s="92">
        <f t="shared" si="5"/>
        <v>303</v>
      </c>
      <c r="N143" s="85" t="s">
        <v>12</v>
      </c>
      <c r="O143" s="168">
        <v>187.34333333333333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33</v>
      </c>
      <c r="G144" s="85" t="s">
        <v>27</v>
      </c>
      <c r="H144" s="88" t="s">
        <v>58</v>
      </c>
      <c r="I144" s="88">
        <v>3.8</v>
      </c>
      <c r="J144" s="89"/>
      <c r="K144" s="90" t="s">
        <v>18</v>
      </c>
      <c r="L144" s="91">
        <v>306</v>
      </c>
      <c r="M144" s="92">
        <f t="shared" si="5"/>
        <v>306</v>
      </c>
      <c r="N144" s="85" t="s">
        <v>12</v>
      </c>
      <c r="O144" s="168">
        <v>301.77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33</v>
      </c>
      <c r="G145" s="85" t="s">
        <v>27</v>
      </c>
      <c r="H145" s="88" t="s">
        <v>58</v>
      </c>
      <c r="I145" s="88">
        <v>3.8</v>
      </c>
      <c r="J145" s="89"/>
      <c r="K145" s="90" t="s">
        <v>140</v>
      </c>
      <c r="L145" s="91">
        <v>309</v>
      </c>
      <c r="M145" s="92">
        <f t="shared" si="5"/>
        <v>309</v>
      </c>
      <c r="N145" s="85" t="s">
        <v>12</v>
      </c>
      <c r="O145" s="168">
        <v>198.48266666666666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33</v>
      </c>
      <c r="G146" s="76" t="s">
        <v>27</v>
      </c>
      <c r="H146" s="80" t="s">
        <v>58</v>
      </c>
      <c r="I146" s="80">
        <v>3.8</v>
      </c>
      <c r="J146" s="77"/>
      <c r="K146" s="76" t="s">
        <v>139</v>
      </c>
      <c r="L146" s="81">
        <v>262</v>
      </c>
      <c r="M146" s="82">
        <f>L146</f>
        <v>262</v>
      </c>
      <c r="N146" s="76" t="s">
        <v>12</v>
      </c>
      <c r="O146" s="166">
        <v>96.513548387096733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33</v>
      </c>
      <c r="G147" s="85" t="s">
        <v>27</v>
      </c>
      <c r="H147" s="88" t="s">
        <v>58</v>
      </c>
      <c r="I147" s="88">
        <v>3.8</v>
      </c>
      <c r="J147" s="89"/>
      <c r="K147" s="90" t="s">
        <v>139</v>
      </c>
      <c r="L147" s="91">
        <v>270</v>
      </c>
      <c r="M147" s="92">
        <f t="shared" ref="M147:M169" si="6">L147</f>
        <v>270</v>
      </c>
      <c r="N147" s="85" t="s">
        <v>12</v>
      </c>
      <c r="O147" s="167">
        <v>164.30419354838708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33</v>
      </c>
      <c r="G148" s="85" t="s">
        <v>27</v>
      </c>
      <c r="H148" s="88" t="s">
        <v>58</v>
      </c>
      <c r="I148" s="88">
        <v>3.8</v>
      </c>
      <c r="J148" s="89"/>
      <c r="K148" s="90" t="s">
        <v>139</v>
      </c>
      <c r="L148" s="91">
        <v>274</v>
      </c>
      <c r="M148" s="92">
        <f t="shared" si="6"/>
        <v>274</v>
      </c>
      <c r="N148" s="85" t="s">
        <v>12</v>
      </c>
      <c r="O148" s="168">
        <v>212.93354838709686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33</v>
      </c>
      <c r="G149" s="85" t="s">
        <v>27</v>
      </c>
      <c r="H149" s="88" t="s">
        <v>58</v>
      </c>
      <c r="I149" s="88">
        <v>3.8</v>
      </c>
      <c r="J149" s="89"/>
      <c r="K149" s="90" t="s">
        <v>139</v>
      </c>
      <c r="L149" s="91">
        <v>276</v>
      </c>
      <c r="M149" s="92">
        <f t="shared" si="6"/>
        <v>276</v>
      </c>
      <c r="N149" s="85" t="s">
        <v>12</v>
      </c>
      <c r="O149" s="168">
        <v>241.66161290322586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33</v>
      </c>
      <c r="G150" s="85" t="s">
        <v>27</v>
      </c>
      <c r="H150" s="88" t="s">
        <v>58</v>
      </c>
      <c r="I150" s="88">
        <v>3.8</v>
      </c>
      <c r="J150" s="89"/>
      <c r="K150" s="90" t="s">
        <v>139</v>
      </c>
      <c r="L150" s="91">
        <v>277</v>
      </c>
      <c r="M150" s="92">
        <f t="shared" si="6"/>
        <v>277</v>
      </c>
      <c r="N150" s="85" t="s">
        <v>12</v>
      </c>
      <c r="O150" s="168">
        <v>257.06451612903226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33</v>
      </c>
      <c r="G151" s="85" t="s">
        <v>27</v>
      </c>
      <c r="H151" s="88" t="s">
        <v>58</v>
      </c>
      <c r="I151" s="88">
        <v>3.8</v>
      </c>
      <c r="J151" s="89"/>
      <c r="K151" s="90" t="s">
        <v>18</v>
      </c>
      <c r="L151" s="91">
        <v>278</v>
      </c>
      <c r="M151" s="92">
        <f t="shared" si="6"/>
        <v>278</v>
      </c>
      <c r="N151" s="85" t="s">
        <v>12</v>
      </c>
      <c r="O151" s="168">
        <v>260.79806451612899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33</v>
      </c>
      <c r="G152" s="85" t="s">
        <v>27</v>
      </c>
      <c r="H152" s="88" t="s">
        <v>58</v>
      </c>
      <c r="I152" s="88">
        <v>3.8</v>
      </c>
      <c r="J152" s="89"/>
      <c r="K152" s="90" t="s">
        <v>18</v>
      </c>
      <c r="L152" s="91">
        <v>279</v>
      </c>
      <c r="M152" s="92">
        <f t="shared" si="6"/>
        <v>279</v>
      </c>
      <c r="N152" s="85" t="s">
        <v>12</v>
      </c>
      <c r="O152" s="168">
        <v>258.16677419354841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33</v>
      </c>
      <c r="G153" s="85" t="s">
        <v>27</v>
      </c>
      <c r="H153" s="88" t="s">
        <v>58</v>
      </c>
      <c r="I153" s="88">
        <v>3.8</v>
      </c>
      <c r="J153" s="89"/>
      <c r="K153" s="90" t="s">
        <v>18</v>
      </c>
      <c r="L153" s="91">
        <v>280</v>
      </c>
      <c r="M153" s="92">
        <f t="shared" si="6"/>
        <v>280</v>
      </c>
      <c r="N153" s="85" t="s">
        <v>12</v>
      </c>
      <c r="O153" s="168">
        <v>257.92709677419356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33</v>
      </c>
      <c r="G154" s="85" t="s">
        <v>27</v>
      </c>
      <c r="H154" s="88" t="s">
        <v>58</v>
      </c>
      <c r="I154" s="88">
        <v>3.8</v>
      </c>
      <c r="J154" s="89"/>
      <c r="K154" s="90" t="s">
        <v>18</v>
      </c>
      <c r="L154" s="91">
        <v>281</v>
      </c>
      <c r="M154" s="92">
        <f t="shared" si="6"/>
        <v>281</v>
      </c>
      <c r="N154" s="85" t="s">
        <v>12</v>
      </c>
      <c r="O154" s="168">
        <v>258.67935483870968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33</v>
      </c>
      <c r="G155" s="85" t="s">
        <v>27</v>
      </c>
      <c r="H155" s="88" t="s">
        <v>58</v>
      </c>
      <c r="I155" s="88">
        <v>3.8</v>
      </c>
      <c r="J155" s="89"/>
      <c r="K155" s="90" t="s">
        <v>18</v>
      </c>
      <c r="L155" s="91">
        <v>282</v>
      </c>
      <c r="M155" s="92">
        <f t="shared" si="6"/>
        <v>282</v>
      </c>
      <c r="N155" s="85" t="s">
        <v>12</v>
      </c>
      <c r="O155" s="167">
        <v>259.24774193548387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33</v>
      </c>
      <c r="G156" s="85" t="s">
        <v>27</v>
      </c>
      <c r="H156" s="88" t="s">
        <v>58</v>
      </c>
      <c r="I156" s="88">
        <v>3.8</v>
      </c>
      <c r="J156" s="89"/>
      <c r="K156" s="90" t="s">
        <v>18</v>
      </c>
      <c r="L156" s="91">
        <v>283</v>
      </c>
      <c r="M156" s="92">
        <f t="shared" si="6"/>
        <v>283</v>
      </c>
      <c r="N156" s="85" t="s">
        <v>12</v>
      </c>
      <c r="O156" s="168">
        <v>259.54677419354846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33</v>
      </c>
      <c r="G157" s="85" t="s">
        <v>27</v>
      </c>
      <c r="H157" s="88" t="s">
        <v>58</v>
      </c>
      <c r="I157" s="88">
        <v>3.8</v>
      </c>
      <c r="J157" s="89"/>
      <c r="K157" s="90" t="s">
        <v>18</v>
      </c>
      <c r="L157" s="91">
        <v>284</v>
      </c>
      <c r="M157" s="92">
        <f t="shared" si="6"/>
        <v>284</v>
      </c>
      <c r="N157" s="85" t="s">
        <v>12</v>
      </c>
      <c r="O157" s="168">
        <v>259.29161290322583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33</v>
      </c>
      <c r="G158" s="85" t="s">
        <v>27</v>
      </c>
      <c r="H158" s="88" t="s">
        <v>58</v>
      </c>
      <c r="I158" s="88">
        <v>3.8</v>
      </c>
      <c r="J158" s="89"/>
      <c r="K158" s="90" t="s">
        <v>18</v>
      </c>
      <c r="L158" s="91">
        <v>285</v>
      </c>
      <c r="M158" s="92">
        <f t="shared" si="6"/>
        <v>285</v>
      </c>
      <c r="N158" s="85" t="s">
        <v>12</v>
      </c>
      <c r="O158" s="168">
        <v>259.46645161290331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33</v>
      </c>
      <c r="G159" s="85" t="s">
        <v>27</v>
      </c>
      <c r="H159" s="88" t="s">
        <v>58</v>
      </c>
      <c r="I159" s="88">
        <v>3.8</v>
      </c>
      <c r="J159" s="89"/>
      <c r="K159" s="90" t="s">
        <v>18</v>
      </c>
      <c r="L159" s="91">
        <v>287</v>
      </c>
      <c r="M159" s="92">
        <f t="shared" si="6"/>
        <v>287</v>
      </c>
      <c r="N159" s="85" t="s">
        <v>12</v>
      </c>
      <c r="O159" s="168">
        <v>258.88548387096773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33</v>
      </c>
      <c r="G160" s="85" t="s">
        <v>27</v>
      </c>
      <c r="H160" s="88" t="s">
        <v>58</v>
      </c>
      <c r="I160" s="88">
        <v>3.8</v>
      </c>
      <c r="J160" s="89"/>
      <c r="K160" s="90" t="s">
        <v>18</v>
      </c>
      <c r="L160" s="91">
        <v>289</v>
      </c>
      <c r="M160" s="92">
        <f t="shared" si="6"/>
        <v>289</v>
      </c>
      <c r="N160" s="85" t="s">
        <v>12</v>
      </c>
      <c r="O160" s="168">
        <v>258.95548387096773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33</v>
      </c>
      <c r="G161" s="85" t="s">
        <v>27</v>
      </c>
      <c r="H161" s="88" t="s">
        <v>58</v>
      </c>
      <c r="I161" s="88">
        <v>3.8</v>
      </c>
      <c r="J161" s="89"/>
      <c r="K161" s="90" t="s">
        <v>18</v>
      </c>
      <c r="L161" s="91">
        <v>291</v>
      </c>
      <c r="M161" s="92">
        <f t="shared" si="6"/>
        <v>291</v>
      </c>
      <c r="N161" s="85" t="s">
        <v>12</v>
      </c>
      <c r="O161" s="168">
        <v>248.19258064516126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33</v>
      </c>
      <c r="G162" s="85" t="s">
        <v>27</v>
      </c>
      <c r="H162" s="88" t="s">
        <v>58</v>
      </c>
      <c r="I162" s="88">
        <v>3.8</v>
      </c>
      <c r="J162" s="89"/>
      <c r="K162" s="90" t="s">
        <v>18</v>
      </c>
      <c r="L162" s="91">
        <v>293</v>
      </c>
      <c r="M162" s="92">
        <f t="shared" si="6"/>
        <v>293</v>
      </c>
      <c r="N162" s="85" t="s">
        <v>12</v>
      </c>
      <c r="O162" s="168">
        <v>240.81741935483862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33</v>
      </c>
      <c r="G163" s="85" t="s">
        <v>27</v>
      </c>
      <c r="H163" s="88" t="s">
        <v>58</v>
      </c>
      <c r="I163" s="88">
        <v>3.8</v>
      </c>
      <c r="J163" s="89"/>
      <c r="K163" s="90" t="s">
        <v>18</v>
      </c>
      <c r="L163" s="91">
        <v>295</v>
      </c>
      <c r="M163" s="92">
        <f t="shared" si="6"/>
        <v>295</v>
      </c>
      <c r="N163" s="85" t="s">
        <v>12</v>
      </c>
      <c r="O163" s="167">
        <v>222.73096774193547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33</v>
      </c>
      <c r="G164" s="85" t="s">
        <v>27</v>
      </c>
      <c r="H164" s="88" t="s">
        <v>58</v>
      </c>
      <c r="I164" s="88">
        <v>3.8</v>
      </c>
      <c r="J164" s="89"/>
      <c r="K164" s="90" t="s">
        <v>18</v>
      </c>
      <c r="L164" s="91">
        <v>297</v>
      </c>
      <c r="M164" s="92">
        <f t="shared" si="6"/>
        <v>297</v>
      </c>
      <c r="N164" s="85" t="s">
        <v>12</v>
      </c>
      <c r="O164" s="168">
        <v>217.39451612903224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33</v>
      </c>
      <c r="G165" s="85" t="s">
        <v>27</v>
      </c>
      <c r="H165" s="88" t="s">
        <v>58</v>
      </c>
      <c r="I165" s="88">
        <v>3.8</v>
      </c>
      <c r="J165" s="89"/>
      <c r="K165" s="90" t="s">
        <v>18</v>
      </c>
      <c r="L165" s="91">
        <v>299</v>
      </c>
      <c r="M165" s="92">
        <f t="shared" si="6"/>
        <v>299</v>
      </c>
      <c r="N165" s="85" t="s">
        <v>12</v>
      </c>
      <c r="O165" s="168">
        <v>211.31677419354835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33</v>
      </c>
      <c r="G166" s="85" t="s">
        <v>27</v>
      </c>
      <c r="H166" s="88" t="s">
        <v>58</v>
      </c>
      <c r="I166" s="88">
        <v>3.8</v>
      </c>
      <c r="J166" s="89"/>
      <c r="K166" s="90" t="s">
        <v>18</v>
      </c>
      <c r="L166" s="91">
        <v>301</v>
      </c>
      <c r="M166" s="92">
        <f t="shared" si="6"/>
        <v>301</v>
      </c>
      <c r="N166" s="85" t="s">
        <v>12</v>
      </c>
      <c r="O166" s="168">
        <v>211.37258064516126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33</v>
      </c>
      <c r="G167" s="85" t="s">
        <v>27</v>
      </c>
      <c r="H167" s="88" t="s">
        <v>58</v>
      </c>
      <c r="I167" s="88">
        <v>3.8</v>
      </c>
      <c r="J167" s="89"/>
      <c r="K167" s="90" t="s">
        <v>18</v>
      </c>
      <c r="L167" s="91">
        <v>303</v>
      </c>
      <c r="M167" s="92">
        <f t="shared" si="6"/>
        <v>303</v>
      </c>
      <c r="N167" s="85" t="s">
        <v>12</v>
      </c>
      <c r="O167" s="168">
        <v>188.27032258064509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33</v>
      </c>
      <c r="G168" s="85" t="s">
        <v>27</v>
      </c>
      <c r="H168" s="88" t="s">
        <v>58</v>
      </c>
      <c r="I168" s="88">
        <v>3.8</v>
      </c>
      <c r="J168" s="89"/>
      <c r="K168" s="90" t="s">
        <v>18</v>
      </c>
      <c r="L168" s="91">
        <v>306</v>
      </c>
      <c r="M168" s="92">
        <f t="shared" si="6"/>
        <v>306</v>
      </c>
      <c r="N168" s="85" t="s">
        <v>12</v>
      </c>
      <c r="O168" s="170" t="s">
        <v>156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33</v>
      </c>
      <c r="G169" s="85" t="s">
        <v>27</v>
      </c>
      <c r="H169" s="88" t="s">
        <v>58</v>
      </c>
      <c r="I169" s="88">
        <v>3.8</v>
      </c>
      <c r="J169" s="89"/>
      <c r="K169" s="90" t="s">
        <v>140</v>
      </c>
      <c r="L169" s="91">
        <v>309</v>
      </c>
      <c r="M169" s="92">
        <f t="shared" si="6"/>
        <v>309</v>
      </c>
      <c r="N169" s="85" t="s">
        <v>12</v>
      </c>
      <c r="O169" s="168">
        <v>201.01193548387096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33</v>
      </c>
      <c r="G170" s="76" t="s">
        <v>27</v>
      </c>
      <c r="H170" s="80" t="s">
        <v>58</v>
      </c>
      <c r="I170" s="80">
        <v>3.8</v>
      </c>
      <c r="J170" s="77"/>
      <c r="K170" s="76" t="s">
        <v>139</v>
      </c>
      <c r="L170" s="81">
        <v>262</v>
      </c>
      <c r="M170" s="82">
        <f>L170</f>
        <v>262</v>
      </c>
      <c r="N170" s="76" t="s">
        <v>12</v>
      </c>
      <c r="O170" s="166">
        <v>97.24483870967741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33</v>
      </c>
      <c r="G171" s="85" t="s">
        <v>27</v>
      </c>
      <c r="H171" s="88" t="s">
        <v>58</v>
      </c>
      <c r="I171" s="88">
        <v>3.8</v>
      </c>
      <c r="J171" s="89"/>
      <c r="K171" s="90" t="s">
        <v>139</v>
      </c>
      <c r="L171" s="91">
        <v>270</v>
      </c>
      <c r="M171" s="92">
        <f t="shared" ref="M171:M193" si="7">L171</f>
        <v>270</v>
      </c>
      <c r="N171" s="85" t="s">
        <v>12</v>
      </c>
      <c r="O171" s="167">
        <v>165.05741935483869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33</v>
      </c>
      <c r="G172" s="85" t="s">
        <v>27</v>
      </c>
      <c r="H172" s="88" t="s">
        <v>58</v>
      </c>
      <c r="I172" s="88">
        <v>3.8</v>
      </c>
      <c r="J172" s="89"/>
      <c r="K172" s="90" t="s">
        <v>139</v>
      </c>
      <c r="L172" s="91">
        <v>274</v>
      </c>
      <c r="M172" s="92">
        <f t="shared" si="7"/>
        <v>274</v>
      </c>
      <c r="N172" s="85" t="s">
        <v>12</v>
      </c>
      <c r="O172" s="168">
        <v>213.40999999999988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33</v>
      </c>
      <c r="G173" s="85" t="s">
        <v>27</v>
      </c>
      <c r="H173" s="88" t="s">
        <v>58</v>
      </c>
      <c r="I173" s="88">
        <v>3.8</v>
      </c>
      <c r="J173" s="89"/>
      <c r="K173" s="90" t="s">
        <v>139</v>
      </c>
      <c r="L173" s="91">
        <v>276</v>
      </c>
      <c r="M173" s="92">
        <f t="shared" si="7"/>
        <v>276</v>
      </c>
      <c r="N173" s="85" t="s">
        <v>12</v>
      </c>
      <c r="O173" s="168">
        <v>242.73193548387107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33</v>
      </c>
      <c r="G174" s="85" t="s">
        <v>27</v>
      </c>
      <c r="H174" s="88" t="s">
        <v>58</v>
      </c>
      <c r="I174" s="88">
        <v>3.8</v>
      </c>
      <c r="J174" s="89"/>
      <c r="K174" s="90" t="s">
        <v>139</v>
      </c>
      <c r="L174" s="91">
        <v>277</v>
      </c>
      <c r="M174" s="92">
        <f t="shared" si="7"/>
        <v>277</v>
      </c>
      <c r="N174" s="85" t="s">
        <v>12</v>
      </c>
      <c r="O174" s="168">
        <v>258.38580645161312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33</v>
      </c>
      <c r="G175" s="85" t="s">
        <v>27</v>
      </c>
      <c r="H175" s="88" t="s">
        <v>58</v>
      </c>
      <c r="I175" s="88">
        <v>3.8</v>
      </c>
      <c r="J175" s="89"/>
      <c r="K175" s="90" t="s">
        <v>18</v>
      </c>
      <c r="L175" s="91">
        <v>278</v>
      </c>
      <c r="M175" s="92">
        <f t="shared" si="7"/>
        <v>278</v>
      </c>
      <c r="N175" s="85" t="s">
        <v>12</v>
      </c>
      <c r="O175" s="168">
        <v>261.18516129032241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33</v>
      </c>
      <c r="G176" s="85" t="s">
        <v>27</v>
      </c>
      <c r="H176" s="88" t="s">
        <v>58</v>
      </c>
      <c r="I176" s="88">
        <v>3.8</v>
      </c>
      <c r="J176" s="89"/>
      <c r="K176" s="90" t="s">
        <v>18</v>
      </c>
      <c r="L176" s="91">
        <v>279</v>
      </c>
      <c r="M176" s="92">
        <f t="shared" si="7"/>
        <v>279</v>
      </c>
      <c r="N176" s="85" t="s">
        <v>12</v>
      </c>
      <c r="O176" s="168">
        <v>258.26677419354854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33</v>
      </c>
      <c r="G177" s="85" t="s">
        <v>27</v>
      </c>
      <c r="H177" s="88" t="s">
        <v>58</v>
      </c>
      <c r="I177" s="88">
        <v>3.8</v>
      </c>
      <c r="J177" s="89"/>
      <c r="K177" s="90" t="s">
        <v>18</v>
      </c>
      <c r="L177" s="91">
        <v>280</v>
      </c>
      <c r="M177" s="92">
        <f t="shared" si="7"/>
        <v>280</v>
      </c>
      <c r="N177" s="85" t="s">
        <v>12</v>
      </c>
      <c r="O177" s="168">
        <v>258.0419354838711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33</v>
      </c>
      <c r="G178" s="85" t="s">
        <v>27</v>
      </c>
      <c r="H178" s="88" t="s">
        <v>58</v>
      </c>
      <c r="I178" s="88">
        <v>3.8</v>
      </c>
      <c r="J178" s="89"/>
      <c r="K178" s="90" t="s">
        <v>18</v>
      </c>
      <c r="L178" s="91">
        <v>281</v>
      </c>
      <c r="M178" s="92">
        <f t="shared" si="7"/>
        <v>281</v>
      </c>
      <c r="N178" s="85" t="s">
        <v>12</v>
      </c>
      <c r="O178" s="168">
        <v>258.7161290322581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33</v>
      </c>
      <c r="G179" s="85" t="s">
        <v>27</v>
      </c>
      <c r="H179" s="88" t="s">
        <v>58</v>
      </c>
      <c r="I179" s="88">
        <v>3.8</v>
      </c>
      <c r="J179" s="89"/>
      <c r="K179" s="90" t="s">
        <v>18</v>
      </c>
      <c r="L179" s="91">
        <v>282</v>
      </c>
      <c r="M179" s="92">
        <f t="shared" si="7"/>
        <v>282</v>
      </c>
      <c r="N179" s="85" t="s">
        <v>12</v>
      </c>
      <c r="O179" s="167">
        <v>259.25096774193537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33</v>
      </c>
      <c r="G180" s="85" t="s">
        <v>27</v>
      </c>
      <c r="H180" s="88" t="s">
        <v>58</v>
      </c>
      <c r="I180" s="88">
        <v>3.8</v>
      </c>
      <c r="J180" s="89"/>
      <c r="K180" s="90" t="s">
        <v>18</v>
      </c>
      <c r="L180" s="91">
        <v>283</v>
      </c>
      <c r="M180" s="92">
        <f t="shared" si="7"/>
        <v>283</v>
      </c>
      <c r="N180" s="85" t="s">
        <v>12</v>
      </c>
      <c r="O180" s="168">
        <v>259.9029032258066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33</v>
      </c>
      <c r="G181" s="85" t="s">
        <v>27</v>
      </c>
      <c r="H181" s="88" t="s">
        <v>58</v>
      </c>
      <c r="I181" s="88">
        <v>3.8</v>
      </c>
      <c r="J181" s="89"/>
      <c r="K181" s="90" t="s">
        <v>18</v>
      </c>
      <c r="L181" s="91">
        <v>284</v>
      </c>
      <c r="M181" s="92">
        <f t="shared" si="7"/>
        <v>284</v>
      </c>
      <c r="N181" s="85" t="s">
        <v>12</v>
      </c>
      <c r="O181" s="168">
        <v>259.63645161290339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33</v>
      </c>
      <c r="G182" s="85" t="s">
        <v>27</v>
      </c>
      <c r="H182" s="88" t="s">
        <v>58</v>
      </c>
      <c r="I182" s="88">
        <v>3.8</v>
      </c>
      <c r="J182" s="89"/>
      <c r="K182" s="90" t="s">
        <v>18</v>
      </c>
      <c r="L182" s="91">
        <v>285</v>
      </c>
      <c r="M182" s="92">
        <f t="shared" si="7"/>
        <v>285</v>
      </c>
      <c r="N182" s="85" t="s">
        <v>12</v>
      </c>
      <c r="O182" s="168">
        <v>259.44709677419343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33</v>
      </c>
      <c r="G183" s="85" t="s">
        <v>27</v>
      </c>
      <c r="H183" s="88" t="s">
        <v>58</v>
      </c>
      <c r="I183" s="88">
        <v>3.8</v>
      </c>
      <c r="J183" s="89"/>
      <c r="K183" s="90" t="s">
        <v>18</v>
      </c>
      <c r="L183" s="91">
        <v>287</v>
      </c>
      <c r="M183" s="92">
        <f t="shared" si="7"/>
        <v>287</v>
      </c>
      <c r="N183" s="85" t="s">
        <v>12</v>
      </c>
      <c r="O183" s="168">
        <v>258.86516129032253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33</v>
      </c>
      <c r="G184" s="85" t="s">
        <v>27</v>
      </c>
      <c r="H184" s="88" t="s">
        <v>58</v>
      </c>
      <c r="I184" s="88">
        <v>3.8</v>
      </c>
      <c r="J184" s="89"/>
      <c r="K184" s="90" t="s">
        <v>18</v>
      </c>
      <c r="L184" s="91">
        <v>289</v>
      </c>
      <c r="M184" s="92">
        <f t="shared" si="7"/>
        <v>289</v>
      </c>
      <c r="N184" s="85" t="s">
        <v>12</v>
      </c>
      <c r="O184" s="168">
        <v>259.00451612903242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33</v>
      </c>
      <c r="G185" s="85" t="s">
        <v>27</v>
      </c>
      <c r="H185" s="88" t="s">
        <v>58</v>
      </c>
      <c r="I185" s="88">
        <v>3.8</v>
      </c>
      <c r="J185" s="89"/>
      <c r="K185" s="90" t="s">
        <v>18</v>
      </c>
      <c r="L185" s="91">
        <v>291</v>
      </c>
      <c r="M185" s="92">
        <f t="shared" si="7"/>
        <v>291</v>
      </c>
      <c r="N185" s="85" t="s">
        <v>12</v>
      </c>
      <c r="O185" s="168">
        <v>248.92935483870963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33</v>
      </c>
      <c r="G186" s="85" t="s">
        <v>27</v>
      </c>
      <c r="H186" s="88" t="s">
        <v>58</v>
      </c>
      <c r="I186" s="88">
        <v>3.8</v>
      </c>
      <c r="J186" s="89"/>
      <c r="K186" s="90" t="s">
        <v>18</v>
      </c>
      <c r="L186" s="91">
        <v>293</v>
      </c>
      <c r="M186" s="92">
        <f t="shared" si="7"/>
        <v>293</v>
      </c>
      <c r="N186" s="85" t="s">
        <v>12</v>
      </c>
      <c r="O186" s="168">
        <v>242.12903225806443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33</v>
      </c>
      <c r="G187" s="85" t="s">
        <v>27</v>
      </c>
      <c r="H187" s="88" t="s">
        <v>58</v>
      </c>
      <c r="I187" s="88">
        <v>3.8</v>
      </c>
      <c r="J187" s="89"/>
      <c r="K187" s="90" t="s">
        <v>18</v>
      </c>
      <c r="L187" s="91">
        <v>295</v>
      </c>
      <c r="M187" s="92">
        <f t="shared" si="7"/>
        <v>295</v>
      </c>
      <c r="N187" s="85" t="s">
        <v>12</v>
      </c>
      <c r="O187" s="167">
        <v>223.50935483870958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33</v>
      </c>
      <c r="G188" s="85" t="s">
        <v>27</v>
      </c>
      <c r="H188" s="88" t="s">
        <v>58</v>
      </c>
      <c r="I188" s="88">
        <v>3.8</v>
      </c>
      <c r="J188" s="89"/>
      <c r="K188" s="90" t="s">
        <v>18</v>
      </c>
      <c r="L188" s="91">
        <v>297</v>
      </c>
      <c r="M188" s="92">
        <f t="shared" si="7"/>
        <v>297</v>
      </c>
      <c r="N188" s="85" t="s">
        <v>12</v>
      </c>
      <c r="O188" s="168">
        <v>218.31354838709677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33</v>
      </c>
      <c r="G189" s="85" t="s">
        <v>27</v>
      </c>
      <c r="H189" s="88" t="s">
        <v>58</v>
      </c>
      <c r="I189" s="88">
        <v>3.8</v>
      </c>
      <c r="J189" s="89"/>
      <c r="K189" s="90" t="s">
        <v>18</v>
      </c>
      <c r="L189" s="91">
        <v>299</v>
      </c>
      <c r="M189" s="92">
        <f t="shared" si="7"/>
        <v>299</v>
      </c>
      <c r="N189" s="85" t="s">
        <v>12</v>
      </c>
      <c r="O189" s="168">
        <v>212.86870967741922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33</v>
      </c>
      <c r="G190" s="85" t="s">
        <v>27</v>
      </c>
      <c r="H190" s="88" t="s">
        <v>58</v>
      </c>
      <c r="I190" s="88">
        <v>3.8</v>
      </c>
      <c r="J190" s="89"/>
      <c r="K190" s="90" t="s">
        <v>18</v>
      </c>
      <c r="L190" s="91">
        <v>301</v>
      </c>
      <c r="M190" s="92">
        <f t="shared" si="7"/>
        <v>301</v>
      </c>
      <c r="N190" s="85" t="s">
        <v>12</v>
      </c>
      <c r="O190" s="168">
        <v>213.19419354838703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33</v>
      </c>
      <c r="G191" s="85" t="s">
        <v>27</v>
      </c>
      <c r="H191" s="88" t="s">
        <v>58</v>
      </c>
      <c r="I191" s="88">
        <v>3.8</v>
      </c>
      <c r="J191" s="89"/>
      <c r="K191" s="90" t="s">
        <v>18</v>
      </c>
      <c r="L191" s="91">
        <v>303</v>
      </c>
      <c r="M191" s="92">
        <f t="shared" si="7"/>
        <v>303</v>
      </c>
      <c r="N191" s="85" t="s">
        <v>12</v>
      </c>
      <c r="O191" s="168">
        <v>189.3096774193549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33</v>
      </c>
      <c r="G192" s="85" t="s">
        <v>27</v>
      </c>
      <c r="H192" s="88" t="s">
        <v>58</v>
      </c>
      <c r="I192" s="88">
        <v>3.8</v>
      </c>
      <c r="J192" s="89"/>
      <c r="K192" s="90" t="s">
        <v>18</v>
      </c>
      <c r="L192" s="91">
        <v>306</v>
      </c>
      <c r="M192" s="92">
        <f t="shared" si="7"/>
        <v>306</v>
      </c>
      <c r="N192" s="85" t="s">
        <v>12</v>
      </c>
      <c r="O192" s="168">
        <v>272.48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33</v>
      </c>
      <c r="G193" s="85" t="s">
        <v>27</v>
      </c>
      <c r="H193" s="88" t="s">
        <v>58</v>
      </c>
      <c r="I193" s="88">
        <v>3.8</v>
      </c>
      <c r="J193" s="89"/>
      <c r="K193" s="90" t="s">
        <v>140</v>
      </c>
      <c r="L193" s="91">
        <v>309</v>
      </c>
      <c r="M193" s="92">
        <f t="shared" si="7"/>
        <v>309</v>
      </c>
      <c r="N193" s="85" t="s">
        <v>12</v>
      </c>
      <c r="O193" s="168">
        <v>203.33096774193561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33</v>
      </c>
      <c r="G194" s="76" t="s">
        <v>27</v>
      </c>
      <c r="H194" s="80" t="s">
        <v>58</v>
      </c>
      <c r="I194" s="80">
        <v>3.8</v>
      </c>
      <c r="J194" s="77"/>
      <c r="K194" s="76" t="s">
        <v>139</v>
      </c>
      <c r="L194" s="81">
        <v>262</v>
      </c>
      <c r="M194" s="82">
        <f>L194</f>
        <v>262</v>
      </c>
      <c r="N194" s="76" t="s">
        <v>12</v>
      </c>
      <c r="O194" s="166">
        <v>97.289999999999978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33</v>
      </c>
      <c r="G195" s="85" t="s">
        <v>27</v>
      </c>
      <c r="H195" s="88" t="s">
        <v>58</v>
      </c>
      <c r="I195" s="88">
        <v>3.8</v>
      </c>
      <c r="J195" s="89"/>
      <c r="K195" s="90" t="s">
        <v>139</v>
      </c>
      <c r="L195" s="91">
        <v>270</v>
      </c>
      <c r="M195" s="92">
        <f t="shared" ref="M195:M217" si="8">L195</f>
        <v>270</v>
      </c>
      <c r="N195" s="85" t="s">
        <v>12</v>
      </c>
      <c r="O195" s="167">
        <v>165.14999999999998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33</v>
      </c>
      <c r="G196" s="85" t="s">
        <v>27</v>
      </c>
      <c r="H196" s="88" t="s">
        <v>58</v>
      </c>
      <c r="I196" s="88">
        <v>3.8</v>
      </c>
      <c r="J196" s="89"/>
      <c r="K196" s="90" t="s">
        <v>139</v>
      </c>
      <c r="L196" s="91">
        <v>274</v>
      </c>
      <c r="M196" s="92">
        <f t="shared" si="8"/>
        <v>274</v>
      </c>
      <c r="N196" s="85" t="s">
        <v>12</v>
      </c>
      <c r="O196" s="168">
        <v>213.39999999999992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33</v>
      </c>
      <c r="G197" s="85" t="s">
        <v>27</v>
      </c>
      <c r="H197" s="88" t="s">
        <v>58</v>
      </c>
      <c r="I197" s="88">
        <v>3.8</v>
      </c>
      <c r="J197" s="89"/>
      <c r="K197" s="90" t="s">
        <v>139</v>
      </c>
      <c r="L197" s="91">
        <v>276</v>
      </c>
      <c r="M197" s="92">
        <f t="shared" si="8"/>
        <v>276</v>
      </c>
      <c r="N197" s="85" t="s">
        <v>12</v>
      </c>
      <c r="O197" s="168">
        <v>242.80000000000013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33</v>
      </c>
      <c r="G198" s="85" t="s">
        <v>27</v>
      </c>
      <c r="H198" s="88" t="s">
        <v>58</v>
      </c>
      <c r="I198" s="88">
        <v>3.8</v>
      </c>
      <c r="J198" s="89"/>
      <c r="K198" s="90" t="s">
        <v>139</v>
      </c>
      <c r="L198" s="91">
        <v>277</v>
      </c>
      <c r="M198" s="92">
        <f t="shared" si="8"/>
        <v>277</v>
      </c>
      <c r="N198" s="85" t="s">
        <v>12</v>
      </c>
      <c r="O198" s="168">
        <v>258.52000000000021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33</v>
      </c>
      <c r="G199" s="85" t="s">
        <v>27</v>
      </c>
      <c r="H199" s="88" t="s">
        <v>58</v>
      </c>
      <c r="I199" s="88">
        <v>3.8</v>
      </c>
      <c r="J199" s="89"/>
      <c r="K199" s="90" t="s">
        <v>18</v>
      </c>
      <c r="L199" s="91">
        <v>278</v>
      </c>
      <c r="M199" s="92">
        <f t="shared" si="8"/>
        <v>278</v>
      </c>
      <c r="N199" s="85" t="s">
        <v>12</v>
      </c>
      <c r="O199" s="168">
        <v>261.39999999999986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33</v>
      </c>
      <c r="G200" s="85" t="s">
        <v>27</v>
      </c>
      <c r="H200" s="88" t="s">
        <v>58</v>
      </c>
      <c r="I200" s="88">
        <v>3.8</v>
      </c>
      <c r="J200" s="89"/>
      <c r="K200" s="90" t="s">
        <v>18</v>
      </c>
      <c r="L200" s="91">
        <v>279</v>
      </c>
      <c r="M200" s="92">
        <f t="shared" si="8"/>
        <v>279</v>
      </c>
      <c r="N200" s="85" t="s">
        <v>12</v>
      </c>
      <c r="O200" s="168">
        <v>258.26000000000016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33</v>
      </c>
      <c r="G201" s="85" t="s">
        <v>27</v>
      </c>
      <c r="H201" s="88" t="s">
        <v>58</v>
      </c>
      <c r="I201" s="88">
        <v>3.8</v>
      </c>
      <c r="J201" s="89"/>
      <c r="K201" s="90" t="s">
        <v>18</v>
      </c>
      <c r="L201" s="91">
        <v>280</v>
      </c>
      <c r="M201" s="92">
        <f t="shared" si="8"/>
        <v>280</v>
      </c>
      <c r="N201" s="85" t="s">
        <v>12</v>
      </c>
      <c r="O201" s="168">
        <v>258.01000000000016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33</v>
      </c>
      <c r="G202" s="85" t="s">
        <v>27</v>
      </c>
      <c r="H202" s="88" t="s">
        <v>58</v>
      </c>
      <c r="I202" s="88">
        <v>3.8</v>
      </c>
      <c r="J202" s="89"/>
      <c r="K202" s="90" t="s">
        <v>18</v>
      </c>
      <c r="L202" s="91">
        <v>281</v>
      </c>
      <c r="M202" s="92">
        <f t="shared" si="8"/>
        <v>281</v>
      </c>
      <c r="N202" s="85" t="s">
        <v>12</v>
      </c>
      <c r="O202" s="168">
        <v>258.70999999999998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33</v>
      </c>
      <c r="G203" s="85" t="s">
        <v>27</v>
      </c>
      <c r="H203" s="88" t="s">
        <v>58</v>
      </c>
      <c r="I203" s="88">
        <v>3.8</v>
      </c>
      <c r="J203" s="89"/>
      <c r="K203" s="90" t="s">
        <v>18</v>
      </c>
      <c r="L203" s="91">
        <v>282</v>
      </c>
      <c r="M203" s="92">
        <f t="shared" si="8"/>
        <v>282</v>
      </c>
      <c r="N203" s="85" t="s">
        <v>12</v>
      </c>
      <c r="O203" s="167">
        <v>259.23999999999984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33</v>
      </c>
      <c r="G204" s="85" t="s">
        <v>27</v>
      </c>
      <c r="H204" s="88" t="s">
        <v>58</v>
      </c>
      <c r="I204" s="88">
        <v>3.8</v>
      </c>
      <c r="J204" s="89"/>
      <c r="K204" s="90" t="s">
        <v>18</v>
      </c>
      <c r="L204" s="91">
        <v>283</v>
      </c>
      <c r="M204" s="92">
        <f t="shared" si="8"/>
        <v>283</v>
      </c>
      <c r="N204" s="85" t="s">
        <v>12</v>
      </c>
      <c r="O204" s="168">
        <v>260.18000000000012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33</v>
      </c>
      <c r="G205" s="85" t="s">
        <v>27</v>
      </c>
      <c r="H205" s="88" t="s">
        <v>58</v>
      </c>
      <c r="I205" s="88">
        <v>3.8</v>
      </c>
      <c r="J205" s="89"/>
      <c r="K205" s="90" t="s">
        <v>18</v>
      </c>
      <c r="L205" s="91">
        <v>284</v>
      </c>
      <c r="M205" s="92">
        <f t="shared" si="8"/>
        <v>284</v>
      </c>
      <c r="N205" s="85" t="s">
        <v>12</v>
      </c>
      <c r="O205" s="168">
        <v>259.93000000000012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33</v>
      </c>
      <c r="G206" s="85" t="s">
        <v>27</v>
      </c>
      <c r="H206" s="88" t="s">
        <v>58</v>
      </c>
      <c r="I206" s="88">
        <v>3.8</v>
      </c>
      <c r="J206" s="89"/>
      <c r="K206" s="90" t="s">
        <v>18</v>
      </c>
      <c r="L206" s="91">
        <v>285</v>
      </c>
      <c r="M206" s="92">
        <f t="shared" si="8"/>
        <v>285</v>
      </c>
      <c r="N206" s="85" t="s">
        <v>12</v>
      </c>
      <c r="O206" s="168">
        <v>259.48999999999984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33</v>
      </c>
      <c r="G207" s="85" t="s">
        <v>27</v>
      </c>
      <c r="H207" s="88" t="s">
        <v>58</v>
      </c>
      <c r="I207" s="88">
        <v>3.8</v>
      </c>
      <c r="J207" s="89"/>
      <c r="K207" s="90" t="s">
        <v>18</v>
      </c>
      <c r="L207" s="91">
        <v>287</v>
      </c>
      <c r="M207" s="92">
        <f t="shared" si="8"/>
        <v>287</v>
      </c>
      <c r="N207" s="85" t="s">
        <v>12</v>
      </c>
      <c r="O207" s="168">
        <v>258.90999999999991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33</v>
      </c>
      <c r="G208" s="85" t="s">
        <v>27</v>
      </c>
      <c r="H208" s="88" t="s">
        <v>58</v>
      </c>
      <c r="I208" s="88">
        <v>3.8</v>
      </c>
      <c r="J208" s="89"/>
      <c r="K208" s="90" t="s">
        <v>18</v>
      </c>
      <c r="L208" s="91">
        <v>289</v>
      </c>
      <c r="M208" s="92">
        <f t="shared" si="8"/>
        <v>289</v>
      </c>
      <c r="N208" s="85" t="s">
        <v>12</v>
      </c>
      <c r="O208" s="168">
        <v>258.8900000000001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33</v>
      </c>
      <c r="G209" s="85" t="s">
        <v>27</v>
      </c>
      <c r="H209" s="88" t="s">
        <v>58</v>
      </c>
      <c r="I209" s="88">
        <v>3.8</v>
      </c>
      <c r="J209" s="89"/>
      <c r="K209" s="90" t="s">
        <v>18</v>
      </c>
      <c r="L209" s="91">
        <v>291</v>
      </c>
      <c r="M209" s="92">
        <f t="shared" si="8"/>
        <v>291</v>
      </c>
      <c r="N209" s="85" t="s">
        <v>12</v>
      </c>
      <c r="O209" s="168">
        <v>248.86999999999992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33</v>
      </c>
      <c r="G210" s="85" t="s">
        <v>27</v>
      </c>
      <c r="H210" s="88" t="s">
        <v>58</v>
      </c>
      <c r="I210" s="88">
        <v>3.8</v>
      </c>
      <c r="J210" s="89"/>
      <c r="K210" s="90" t="s">
        <v>18</v>
      </c>
      <c r="L210" s="91">
        <v>293</v>
      </c>
      <c r="M210" s="92">
        <f t="shared" si="8"/>
        <v>293</v>
      </c>
      <c r="N210" s="85" t="s">
        <v>12</v>
      </c>
      <c r="O210" s="168">
        <v>242.48999999999984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33</v>
      </c>
      <c r="G211" s="85" t="s">
        <v>27</v>
      </c>
      <c r="H211" s="88" t="s">
        <v>58</v>
      </c>
      <c r="I211" s="88">
        <v>3.8</v>
      </c>
      <c r="J211" s="89"/>
      <c r="K211" s="90" t="s">
        <v>18</v>
      </c>
      <c r="L211" s="91">
        <v>295</v>
      </c>
      <c r="M211" s="92">
        <f t="shared" si="8"/>
        <v>295</v>
      </c>
      <c r="N211" s="85" t="s">
        <v>12</v>
      </c>
      <c r="O211" s="167">
        <v>223.81999999999991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33</v>
      </c>
      <c r="G212" s="85" t="s">
        <v>27</v>
      </c>
      <c r="H212" s="88" t="s">
        <v>58</v>
      </c>
      <c r="I212" s="88">
        <v>3.8</v>
      </c>
      <c r="J212" s="89"/>
      <c r="K212" s="90" t="s">
        <v>18</v>
      </c>
      <c r="L212" s="91">
        <v>297</v>
      </c>
      <c r="M212" s="92">
        <f t="shared" si="8"/>
        <v>297</v>
      </c>
      <c r="N212" s="85" t="s">
        <v>12</v>
      </c>
      <c r="O212" s="168">
        <v>218.46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33</v>
      </c>
      <c r="G213" s="85" t="s">
        <v>27</v>
      </c>
      <c r="H213" s="88" t="s">
        <v>58</v>
      </c>
      <c r="I213" s="88">
        <v>3.8</v>
      </c>
      <c r="J213" s="89"/>
      <c r="K213" s="90" t="s">
        <v>18</v>
      </c>
      <c r="L213" s="91">
        <v>299</v>
      </c>
      <c r="M213" s="92">
        <f t="shared" si="8"/>
        <v>299</v>
      </c>
      <c r="N213" s="85" t="s">
        <v>12</v>
      </c>
      <c r="O213" s="168">
        <v>212.89999999999992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33</v>
      </c>
      <c r="G214" s="85" t="s">
        <v>27</v>
      </c>
      <c r="H214" s="88" t="s">
        <v>58</v>
      </c>
      <c r="I214" s="88">
        <v>3.8</v>
      </c>
      <c r="J214" s="89"/>
      <c r="K214" s="90" t="s">
        <v>18</v>
      </c>
      <c r="L214" s="91">
        <v>301</v>
      </c>
      <c r="M214" s="92">
        <f t="shared" si="8"/>
        <v>301</v>
      </c>
      <c r="N214" s="85" t="s">
        <v>12</v>
      </c>
      <c r="O214" s="168">
        <v>213.40999999999991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33</v>
      </c>
      <c r="G215" s="85" t="s">
        <v>27</v>
      </c>
      <c r="H215" s="88" t="s">
        <v>58</v>
      </c>
      <c r="I215" s="88">
        <v>3.8</v>
      </c>
      <c r="J215" s="89"/>
      <c r="K215" s="90" t="s">
        <v>18</v>
      </c>
      <c r="L215" s="91">
        <v>303</v>
      </c>
      <c r="M215" s="92">
        <f t="shared" si="8"/>
        <v>303</v>
      </c>
      <c r="N215" s="85" t="s">
        <v>12</v>
      </c>
      <c r="O215" s="168">
        <v>189.39000000000001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33</v>
      </c>
      <c r="G216" s="85" t="s">
        <v>27</v>
      </c>
      <c r="H216" s="88" t="s">
        <v>58</v>
      </c>
      <c r="I216" s="88">
        <v>3.8</v>
      </c>
      <c r="J216" s="89"/>
      <c r="K216" s="90" t="s">
        <v>18</v>
      </c>
      <c r="L216" s="91">
        <v>306</v>
      </c>
      <c r="M216" s="92">
        <f t="shared" si="8"/>
        <v>306</v>
      </c>
      <c r="N216" s="85" t="s">
        <v>12</v>
      </c>
      <c r="O216" s="170" t="s">
        <v>156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33</v>
      </c>
      <c r="G217" s="85" t="s">
        <v>27</v>
      </c>
      <c r="H217" s="88" t="s">
        <v>58</v>
      </c>
      <c r="I217" s="88">
        <v>3.8</v>
      </c>
      <c r="J217" s="89"/>
      <c r="K217" s="90" t="s">
        <v>140</v>
      </c>
      <c r="L217" s="91">
        <v>309</v>
      </c>
      <c r="M217" s="92">
        <f t="shared" si="8"/>
        <v>309</v>
      </c>
      <c r="N217" s="85" t="s">
        <v>12</v>
      </c>
      <c r="O217" s="168">
        <v>203.56000000000009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33</v>
      </c>
      <c r="G218" s="76" t="s">
        <v>27</v>
      </c>
      <c r="H218" s="80" t="s">
        <v>58</v>
      </c>
      <c r="I218" s="80">
        <v>3.8</v>
      </c>
      <c r="J218" s="77"/>
      <c r="K218" s="76" t="s">
        <v>139</v>
      </c>
      <c r="L218" s="81">
        <v>262</v>
      </c>
      <c r="M218" s="82">
        <f>L218</f>
        <v>262</v>
      </c>
      <c r="N218" s="76" t="s">
        <v>12</v>
      </c>
      <c r="O218" s="166">
        <v>98.120967741935488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33</v>
      </c>
      <c r="G219" s="85" t="s">
        <v>27</v>
      </c>
      <c r="H219" s="88" t="s">
        <v>58</v>
      </c>
      <c r="I219" s="88">
        <v>3.8</v>
      </c>
      <c r="J219" s="89"/>
      <c r="K219" s="90" t="s">
        <v>139</v>
      </c>
      <c r="L219" s="91">
        <v>270</v>
      </c>
      <c r="M219" s="92">
        <f t="shared" ref="M219:M241" si="9">L219</f>
        <v>270</v>
      </c>
      <c r="N219" s="85" t="s">
        <v>12</v>
      </c>
      <c r="O219" s="167">
        <v>166.05193548387098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33</v>
      </c>
      <c r="G220" s="85" t="s">
        <v>27</v>
      </c>
      <c r="H220" s="88" t="s">
        <v>58</v>
      </c>
      <c r="I220" s="88">
        <v>3.8</v>
      </c>
      <c r="J220" s="89"/>
      <c r="K220" s="90" t="s">
        <v>139</v>
      </c>
      <c r="L220" s="91">
        <v>274</v>
      </c>
      <c r="M220" s="92">
        <f t="shared" si="9"/>
        <v>274</v>
      </c>
      <c r="N220" s="85" t="s">
        <v>12</v>
      </c>
      <c r="O220" s="168">
        <v>214.21870967741944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33</v>
      </c>
      <c r="G221" s="85" t="s">
        <v>27</v>
      </c>
      <c r="H221" s="88" t="s">
        <v>58</v>
      </c>
      <c r="I221" s="88">
        <v>3.8</v>
      </c>
      <c r="J221" s="89"/>
      <c r="K221" s="90" t="s">
        <v>139</v>
      </c>
      <c r="L221" s="91">
        <v>276</v>
      </c>
      <c r="M221" s="92">
        <f t="shared" si="9"/>
        <v>276</v>
      </c>
      <c r="N221" s="85" t="s">
        <v>12</v>
      </c>
      <c r="O221" s="168">
        <v>242.72806451612905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33</v>
      </c>
      <c r="G222" s="85" t="s">
        <v>27</v>
      </c>
      <c r="H222" s="88" t="s">
        <v>58</v>
      </c>
      <c r="I222" s="88">
        <v>3.8</v>
      </c>
      <c r="J222" s="89"/>
      <c r="K222" s="90" t="s">
        <v>139</v>
      </c>
      <c r="L222" s="91">
        <v>277</v>
      </c>
      <c r="M222" s="92">
        <f t="shared" si="9"/>
        <v>277</v>
      </c>
      <c r="N222" s="85" t="s">
        <v>12</v>
      </c>
      <c r="O222" s="168">
        <v>257.87290322580645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33</v>
      </c>
      <c r="G223" s="85" t="s">
        <v>27</v>
      </c>
      <c r="H223" s="88" t="s">
        <v>58</v>
      </c>
      <c r="I223" s="88">
        <v>3.8</v>
      </c>
      <c r="J223" s="89"/>
      <c r="K223" s="90" t="s">
        <v>18</v>
      </c>
      <c r="L223" s="91">
        <v>278</v>
      </c>
      <c r="M223" s="92">
        <f t="shared" si="9"/>
        <v>278</v>
      </c>
      <c r="N223" s="85" t="s">
        <v>12</v>
      </c>
      <c r="O223" s="168">
        <v>261.1577419354839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33</v>
      </c>
      <c r="G224" s="85" t="s">
        <v>27</v>
      </c>
      <c r="H224" s="88" t="s">
        <v>58</v>
      </c>
      <c r="I224" s="88">
        <v>3.8</v>
      </c>
      <c r="J224" s="89"/>
      <c r="K224" s="90" t="s">
        <v>18</v>
      </c>
      <c r="L224" s="91">
        <v>279</v>
      </c>
      <c r="M224" s="92">
        <f t="shared" si="9"/>
        <v>279</v>
      </c>
      <c r="N224" s="85" t="s">
        <v>12</v>
      </c>
      <c r="O224" s="168">
        <v>257.95322580645166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33</v>
      </c>
      <c r="G225" s="85" t="s">
        <v>27</v>
      </c>
      <c r="H225" s="88" t="s">
        <v>58</v>
      </c>
      <c r="I225" s="88">
        <v>3.8</v>
      </c>
      <c r="J225" s="89"/>
      <c r="K225" s="90" t="s">
        <v>18</v>
      </c>
      <c r="L225" s="91">
        <v>280</v>
      </c>
      <c r="M225" s="92">
        <f t="shared" si="9"/>
        <v>280</v>
      </c>
      <c r="N225" s="85" t="s">
        <v>12</v>
      </c>
      <c r="O225" s="168">
        <v>257.78000000000009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33</v>
      </c>
      <c r="G226" s="85" t="s">
        <v>27</v>
      </c>
      <c r="H226" s="88" t="s">
        <v>58</v>
      </c>
      <c r="I226" s="88">
        <v>3.8</v>
      </c>
      <c r="J226" s="89"/>
      <c r="K226" s="90" t="s">
        <v>18</v>
      </c>
      <c r="L226" s="91">
        <v>281</v>
      </c>
      <c r="M226" s="92">
        <f t="shared" si="9"/>
        <v>281</v>
      </c>
      <c r="N226" s="85" t="s">
        <v>12</v>
      </c>
      <c r="O226" s="168">
        <v>258.67645161290318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33</v>
      </c>
      <c r="G227" s="85" t="s">
        <v>27</v>
      </c>
      <c r="H227" s="88" t="s">
        <v>58</v>
      </c>
      <c r="I227" s="88">
        <v>3.8</v>
      </c>
      <c r="J227" s="89"/>
      <c r="K227" s="90" t="s">
        <v>18</v>
      </c>
      <c r="L227" s="91">
        <v>282</v>
      </c>
      <c r="M227" s="92">
        <f t="shared" si="9"/>
        <v>282</v>
      </c>
      <c r="N227" s="85" t="s">
        <v>12</v>
      </c>
      <c r="O227" s="167">
        <v>259.27612903225793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33</v>
      </c>
      <c r="G228" s="85" t="s">
        <v>27</v>
      </c>
      <c r="H228" s="88" t="s">
        <v>58</v>
      </c>
      <c r="I228" s="88">
        <v>3.8</v>
      </c>
      <c r="J228" s="89"/>
      <c r="K228" s="90" t="s">
        <v>18</v>
      </c>
      <c r="L228" s="91">
        <v>283</v>
      </c>
      <c r="M228" s="92">
        <f t="shared" si="9"/>
        <v>283</v>
      </c>
      <c r="N228" s="85" t="s">
        <v>12</v>
      </c>
      <c r="O228" s="168">
        <v>259.97096774193551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33</v>
      </c>
      <c r="G229" s="85" t="s">
        <v>27</v>
      </c>
      <c r="H229" s="88" t="s">
        <v>58</v>
      </c>
      <c r="I229" s="88">
        <v>3.8</v>
      </c>
      <c r="J229" s="89"/>
      <c r="K229" s="90" t="s">
        <v>18</v>
      </c>
      <c r="L229" s="91">
        <v>284</v>
      </c>
      <c r="M229" s="92">
        <f t="shared" si="9"/>
        <v>284</v>
      </c>
      <c r="N229" s="85" t="s">
        <v>12</v>
      </c>
      <c r="O229" s="168">
        <v>259.73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33</v>
      </c>
      <c r="G230" s="85" t="s">
        <v>27</v>
      </c>
      <c r="H230" s="88" t="s">
        <v>58</v>
      </c>
      <c r="I230" s="88">
        <v>3.8</v>
      </c>
      <c r="J230" s="89"/>
      <c r="K230" s="90" t="s">
        <v>18</v>
      </c>
      <c r="L230" s="91">
        <v>285</v>
      </c>
      <c r="M230" s="92">
        <f t="shared" si="9"/>
        <v>285</v>
      </c>
      <c r="N230" s="85" t="s">
        <v>12</v>
      </c>
      <c r="O230" s="168">
        <v>259.31612903225806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33</v>
      </c>
      <c r="G231" s="85" t="s">
        <v>27</v>
      </c>
      <c r="H231" s="88" t="s">
        <v>58</v>
      </c>
      <c r="I231" s="88">
        <v>3.8</v>
      </c>
      <c r="J231" s="89"/>
      <c r="K231" s="90" t="s">
        <v>18</v>
      </c>
      <c r="L231" s="91">
        <v>287</v>
      </c>
      <c r="M231" s="92">
        <f t="shared" si="9"/>
        <v>287</v>
      </c>
      <c r="N231" s="85" t="s">
        <v>12</v>
      </c>
      <c r="O231" s="168">
        <v>258.6522580645161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33</v>
      </c>
      <c r="G232" s="85" t="s">
        <v>27</v>
      </c>
      <c r="H232" s="88" t="s">
        <v>58</v>
      </c>
      <c r="I232" s="88">
        <v>3.8</v>
      </c>
      <c r="J232" s="89"/>
      <c r="K232" s="90" t="s">
        <v>18</v>
      </c>
      <c r="L232" s="91">
        <v>289</v>
      </c>
      <c r="M232" s="92">
        <f t="shared" si="9"/>
        <v>289</v>
      </c>
      <c r="N232" s="85" t="s">
        <v>12</v>
      </c>
      <c r="O232" s="168">
        <v>257.77548387096772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33</v>
      </c>
      <c r="G233" s="85" t="s">
        <v>27</v>
      </c>
      <c r="H233" s="88" t="s">
        <v>58</v>
      </c>
      <c r="I233" s="88">
        <v>3.8</v>
      </c>
      <c r="J233" s="89"/>
      <c r="K233" s="90" t="s">
        <v>18</v>
      </c>
      <c r="L233" s="91">
        <v>291</v>
      </c>
      <c r="M233" s="92">
        <f t="shared" si="9"/>
        <v>291</v>
      </c>
      <c r="N233" s="85" t="s">
        <v>12</v>
      </c>
      <c r="O233" s="168">
        <v>248.67129032258063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33</v>
      </c>
      <c r="G234" s="85" t="s">
        <v>27</v>
      </c>
      <c r="H234" s="88" t="s">
        <v>58</v>
      </c>
      <c r="I234" s="88">
        <v>3.8</v>
      </c>
      <c r="J234" s="89"/>
      <c r="K234" s="90" t="s">
        <v>18</v>
      </c>
      <c r="L234" s="91">
        <v>293</v>
      </c>
      <c r="M234" s="92">
        <f t="shared" si="9"/>
        <v>293</v>
      </c>
      <c r="N234" s="85" t="s">
        <v>12</v>
      </c>
      <c r="O234" s="168">
        <v>242.42870967741931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33</v>
      </c>
      <c r="G235" s="85" t="s">
        <v>27</v>
      </c>
      <c r="H235" s="88" t="s">
        <v>58</v>
      </c>
      <c r="I235" s="88">
        <v>3.8</v>
      </c>
      <c r="J235" s="89"/>
      <c r="K235" s="90" t="s">
        <v>18</v>
      </c>
      <c r="L235" s="91">
        <v>295</v>
      </c>
      <c r="M235" s="92">
        <f t="shared" si="9"/>
        <v>295</v>
      </c>
      <c r="N235" s="85" t="s">
        <v>12</v>
      </c>
      <c r="O235" s="167">
        <v>224.62806451612909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33</v>
      </c>
      <c r="G236" s="85" t="s">
        <v>27</v>
      </c>
      <c r="H236" s="88" t="s">
        <v>58</v>
      </c>
      <c r="I236" s="88">
        <v>3.8</v>
      </c>
      <c r="J236" s="89"/>
      <c r="K236" s="90" t="s">
        <v>18</v>
      </c>
      <c r="L236" s="91">
        <v>297</v>
      </c>
      <c r="M236" s="92">
        <f t="shared" si="9"/>
        <v>297</v>
      </c>
      <c r="N236" s="85" t="s">
        <v>12</v>
      </c>
      <c r="O236" s="168">
        <v>218.98645161290318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33</v>
      </c>
      <c r="G237" s="85" t="s">
        <v>27</v>
      </c>
      <c r="H237" s="88" t="s">
        <v>58</v>
      </c>
      <c r="I237" s="88">
        <v>3.8</v>
      </c>
      <c r="J237" s="89"/>
      <c r="K237" s="90" t="s">
        <v>18</v>
      </c>
      <c r="L237" s="91">
        <v>299</v>
      </c>
      <c r="M237" s="92">
        <f t="shared" si="9"/>
        <v>299</v>
      </c>
      <c r="N237" s="85" t="s">
        <v>12</v>
      </c>
      <c r="O237" s="168">
        <v>212.95709677419362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33</v>
      </c>
      <c r="G238" s="85" t="s">
        <v>27</v>
      </c>
      <c r="H238" s="88" t="s">
        <v>58</v>
      </c>
      <c r="I238" s="88">
        <v>3.8</v>
      </c>
      <c r="J238" s="89"/>
      <c r="K238" s="90" t="s">
        <v>18</v>
      </c>
      <c r="L238" s="91">
        <v>301</v>
      </c>
      <c r="M238" s="92">
        <f t="shared" si="9"/>
        <v>301</v>
      </c>
      <c r="N238" s="85" t="s">
        <v>12</v>
      </c>
      <c r="O238" s="168">
        <v>213.50903225806451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33</v>
      </c>
      <c r="G239" s="85" t="s">
        <v>27</v>
      </c>
      <c r="H239" s="88" t="s">
        <v>58</v>
      </c>
      <c r="I239" s="88">
        <v>3.8</v>
      </c>
      <c r="J239" s="89"/>
      <c r="K239" s="90" t="s">
        <v>18</v>
      </c>
      <c r="L239" s="91">
        <v>303</v>
      </c>
      <c r="M239" s="92">
        <f t="shared" si="9"/>
        <v>303</v>
      </c>
      <c r="N239" s="85" t="s">
        <v>12</v>
      </c>
      <c r="O239" s="168">
        <v>190.64967741935482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33</v>
      </c>
      <c r="G240" s="85" t="s">
        <v>27</v>
      </c>
      <c r="H240" s="88" t="s">
        <v>58</v>
      </c>
      <c r="I240" s="88">
        <v>3.8</v>
      </c>
      <c r="J240" s="89"/>
      <c r="K240" s="90" t="s">
        <v>18</v>
      </c>
      <c r="L240" s="91">
        <v>306</v>
      </c>
      <c r="M240" s="92">
        <f t="shared" si="9"/>
        <v>306</v>
      </c>
      <c r="N240" s="85" t="s">
        <v>12</v>
      </c>
      <c r="O240" s="168">
        <v>255.85000000000002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33</v>
      </c>
      <c r="G241" s="85" t="s">
        <v>27</v>
      </c>
      <c r="H241" s="88" t="s">
        <v>58</v>
      </c>
      <c r="I241" s="88">
        <v>3.8</v>
      </c>
      <c r="J241" s="89"/>
      <c r="K241" s="90" t="s">
        <v>140</v>
      </c>
      <c r="L241" s="91">
        <v>309</v>
      </c>
      <c r="M241" s="92">
        <f t="shared" si="9"/>
        <v>309</v>
      </c>
      <c r="N241" s="85" t="s">
        <v>12</v>
      </c>
      <c r="O241" s="168">
        <v>202.61161290322582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33</v>
      </c>
      <c r="G242" s="76" t="s">
        <v>27</v>
      </c>
      <c r="H242" s="80" t="s">
        <v>58</v>
      </c>
      <c r="I242" s="80">
        <v>3.8</v>
      </c>
      <c r="J242" s="77"/>
      <c r="K242" s="76" t="s">
        <v>139</v>
      </c>
      <c r="L242" s="81">
        <v>262</v>
      </c>
      <c r="M242" s="82">
        <f>L242</f>
        <v>262</v>
      </c>
      <c r="N242" s="76" t="s">
        <v>12</v>
      </c>
      <c r="O242" s="166">
        <v>99.611000000000018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33</v>
      </c>
      <c r="G243" s="85" t="s">
        <v>27</v>
      </c>
      <c r="H243" s="88" t="s">
        <v>58</v>
      </c>
      <c r="I243" s="88">
        <v>3.8</v>
      </c>
      <c r="J243" s="89"/>
      <c r="K243" s="90" t="s">
        <v>139</v>
      </c>
      <c r="L243" s="91">
        <v>270</v>
      </c>
      <c r="M243" s="92">
        <f t="shared" ref="M243:M265" si="10">L243</f>
        <v>270</v>
      </c>
      <c r="N243" s="85" t="s">
        <v>12</v>
      </c>
      <c r="O243" s="167">
        <v>167.6753333333333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33</v>
      </c>
      <c r="G244" s="85" t="s">
        <v>27</v>
      </c>
      <c r="H244" s="88" t="s">
        <v>58</v>
      </c>
      <c r="I244" s="88">
        <v>3.8</v>
      </c>
      <c r="J244" s="89"/>
      <c r="K244" s="90" t="s">
        <v>139</v>
      </c>
      <c r="L244" s="91">
        <v>274</v>
      </c>
      <c r="M244" s="92">
        <f t="shared" si="10"/>
        <v>274</v>
      </c>
      <c r="N244" s="85" t="s">
        <v>12</v>
      </c>
      <c r="O244" s="168">
        <v>215.85799999999998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33</v>
      </c>
      <c r="G245" s="85" t="s">
        <v>27</v>
      </c>
      <c r="H245" s="88" t="s">
        <v>58</v>
      </c>
      <c r="I245" s="88">
        <v>3.8</v>
      </c>
      <c r="J245" s="89"/>
      <c r="K245" s="90" t="s">
        <v>139</v>
      </c>
      <c r="L245" s="91">
        <v>276</v>
      </c>
      <c r="M245" s="92">
        <f t="shared" si="10"/>
        <v>276</v>
      </c>
      <c r="N245" s="85" t="s">
        <v>12</v>
      </c>
      <c r="O245" s="168">
        <v>242.49733333333333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33</v>
      </c>
      <c r="G246" s="85" t="s">
        <v>27</v>
      </c>
      <c r="H246" s="88" t="s">
        <v>58</v>
      </c>
      <c r="I246" s="88">
        <v>3.8</v>
      </c>
      <c r="J246" s="89"/>
      <c r="K246" s="90" t="s">
        <v>139</v>
      </c>
      <c r="L246" s="91">
        <v>277</v>
      </c>
      <c r="M246" s="92">
        <f t="shared" si="10"/>
        <v>277</v>
      </c>
      <c r="N246" s="85" t="s">
        <v>12</v>
      </c>
      <c r="O246" s="168">
        <v>257.05199999999996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33</v>
      </c>
      <c r="G247" s="85" t="s">
        <v>27</v>
      </c>
      <c r="H247" s="88" t="s">
        <v>58</v>
      </c>
      <c r="I247" s="88">
        <v>3.8</v>
      </c>
      <c r="J247" s="89"/>
      <c r="K247" s="90" t="s">
        <v>18</v>
      </c>
      <c r="L247" s="91">
        <v>278</v>
      </c>
      <c r="M247" s="92">
        <f t="shared" si="10"/>
        <v>278</v>
      </c>
      <c r="N247" s="85" t="s">
        <v>12</v>
      </c>
      <c r="O247" s="168">
        <v>260.70600000000002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33</v>
      </c>
      <c r="G248" s="85" t="s">
        <v>27</v>
      </c>
      <c r="H248" s="88" t="s">
        <v>58</v>
      </c>
      <c r="I248" s="88">
        <v>3.8</v>
      </c>
      <c r="J248" s="89"/>
      <c r="K248" s="90" t="s">
        <v>18</v>
      </c>
      <c r="L248" s="91">
        <v>279</v>
      </c>
      <c r="M248" s="92">
        <f t="shared" si="10"/>
        <v>279</v>
      </c>
      <c r="N248" s="85" t="s">
        <v>12</v>
      </c>
      <c r="O248" s="168">
        <v>257.108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33</v>
      </c>
      <c r="G249" s="85" t="s">
        <v>27</v>
      </c>
      <c r="H249" s="88" t="s">
        <v>58</v>
      </c>
      <c r="I249" s="88">
        <v>3.8</v>
      </c>
      <c r="J249" s="89"/>
      <c r="K249" s="90" t="s">
        <v>18</v>
      </c>
      <c r="L249" s="91">
        <v>280</v>
      </c>
      <c r="M249" s="92">
        <f t="shared" si="10"/>
        <v>280</v>
      </c>
      <c r="N249" s="85" t="s">
        <v>12</v>
      </c>
      <c r="O249" s="168">
        <v>256.88166666666672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33</v>
      </c>
      <c r="G250" s="85" t="s">
        <v>27</v>
      </c>
      <c r="H250" s="88" t="s">
        <v>58</v>
      </c>
      <c r="I250" s="88">
        <v>3.8</v>
      </c>
      <c r="J250" s="89"/>
      <c r="K250" s="90" t="s">
        <v>18</v>
      </c>
      <c r="L250" s="91">
        <v>281</v>
      </c>
      <c r="M250" s="92">
        <f t="shared" si="10"/>
        <v>281</v>
      </c>
      <c r="N250" s="85" t="s">
        <v>12</v>
      </c>
      <c r="O250" s="168">
        <v>258.23433333333332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33</v>
      </c>
      <c r="G251" s="85" t="s">
        <v>27</v>
      </c>
      <c r="H251" s="88" t="s">
        <v>58</v>
      </c>
      <c r="I251" s="88">
        <v>3.8</v>
      </c>
      <c r="J251" s="89"/>
      <c r="K251" s="90" t="s">
        <v>18</v>
      </c>
      <c r="L251" s="91">
        <v>282</v>
      </c>
      <c r="M251" s="92">
        <f t="shared" si="10"/>
        <v>282</v>
      </c>
      <c r="N251" s="85" t="s">
        <v>12</v>
      </c>
      <c r="O251" s="167">
        <v>259.24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33</v>
      </c>
      <c r="G252" s="85" t="s">
        <v>27</v>
      </c>
      <c r="H252" s="88" t="s">
        <v>58</v>
      </c>
      <c r="I252" s="88">
        <v>3.8</v>
      </c>
      <c r="J252" s="89"/>
      <c r="K252" s="90" t="s">
        <v>18</v>
      </c>
      <c r="L252" s="91">
        <v>283</v>
      </c>
      <c r="M252" s="92">
        <f t="shared" si="10"/>
        <v>283</v>
      </c>
      <c r="N252" s="85" t="s">
        <v>12</v>
      </c>
      <c r="O252" s="168">
        <v>259.58199999999999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33</v>
      </c>
      <c r="G253" s="85" t="s">
        <v>27</v>
      </c>
      <c r="H253" s="88" t="s">
        <v>58</v>
      </c>
      <c r="I253" s="88">
        <v>3.8</v>
      </c>
      <c r="J253" s="89"/>
      <c r="K253" s="90" t="s">
        <v>18</v>
      </c>
      <c r="L253" s="91">
        <v>284</v>
      </c>
      <c r="M253" s="92">
        <f t="shared" si="10"/>
        <v>284</v>
      </c>
      <c r="N253" s="85" t="s">
        <v>12</v>
      </c>
      <c r="O253" s="168">
        <v>259.3296666666667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33</v>
      </c>
      <c r="G254" s="85" t="s">
        <v>27</v>
      </c>
      <c r="H254" s="88" t="s">
        <v>58</v>
      </c>
      <c r="I254" s="88">
        <v>3.8</v>
      </c>
      <c r="J254" s="89"/>
      <c r="K254" s="90" t="s">
        <v>18</v>
      </c>
      <c r="L254" s="91">
        <v>285</v>
      </c>
      <c r="M254" s="92">
        <f t="shared" si="10"/>
        <v>285</v>
      </c>
      <c r="N254" s="85" t="s">
        <v>12</v>
      </c>
      <c r="O254" s="168">
        <v>258.65300000000002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33</v>
      </c>
      <c r="G255" s="85" t="s">
        <v>27</v>
      </c>
      <c r="H255" s="88" t="s">
        <v>58</v>
      </c>
      <c r="I255" s="88">
        <v>3.8</v>
      </c>
      <c r="J255" s="89"/>
      <c r="K255" s="90" t="s">
        <v>18</v>
      </c>
      <c r="L255" s="91">
        <v>287</v>
      </c>
      <c r="M255" s="92">
        <f t="shared" si="10"/>
        <v>287</v>
      </c>
      <c r="N255" s="85" t="s">
        <v>12</v>
      </c>
      <c r="O255" s="168">
        <v>257.35399999999998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33</v>
      </c>
      <c r="G256" s="85" t="s">
        <v>27</v>
      </c>
      <c r="H256" s="88" t="s">
        <v>58</v>
      </c>
      <c r="I256" s="88">
        <v>3.8</v>
      </c>
      <c r="J256" s="89"/>
      <c r="K256" s="90" t="s">
        <v>18</v>
      </c>
      <c r="L256" s="91">
        <v>289</v>
      </c>
      <c r="M256" s="92">
        <f t="shared" si="10"/>
        <v>289</v>
      </c>
      <c r="N256" s="85" t="s">
        <v>12</v>
      </c>
      <c r="O256" s="168">
        <v>255.17499999999998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33</v>
      </c>
      <c r="G257" s="85" t="s">
        <v>27</v>
      </c>
      <c r="H257" s="88" t="s">
        <v>58</v>
      </c>
      <c r="I257" s="88">
        <v>3.8</v>
      </c>
      <c r="J257" s="89"/>
      <c r="K257" s="90" t="s">
        <v>18</v>
      </c>
      <c r="L257" s="91">
        <v>291</v>
      </c>
      <c r="M257" s="92">
        <f t="shared" si="10"/>
        <v>291</v>
      </c>
      <c r="N257" s="85" t="s">
        <v>12</v>
      </c>
      <c r="O257" s="168">
        <v>248.09433333333331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33</v>
      </c>
      <c r="G258" s="85" t="s">
        <v>27</v>
      </c>
      <c r="H258" s="88" t="s">
        <v>58</v>
      </c>
      <c r="I258" s="88">
        <v>3.8</v>
      </c>
      <c r="J258" s="89"/>
      <c r="K258" s="90" t="s">
        <v>18</v>
      </c>
      <c r="L258" s="91">
        <v>293</v>
      </c>
      <c r="M258" s="92">
        <f t="shared" si="10"/>
        <v>293</v>
      </c>
      <c r="N258" s="85" t="s">
        <v>12</v>
      </c>
      <c r="O258" s="168">
        <v>242.30533333333329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33</v>
      </c>
      <c r="G259" s="85" t="s">
        <v>27</v>
      </c>
      <c r="H259" s="88" t="s">
        <v>58</v>
      </c>
      <c r="I259" s="88">
        <v>3.8</v>
      </c>
      <c r="J259" s="89"/>
      <c r="K259" s="90" t="s">
        <v>18</v>
      </c>
      <c r="L259" s="91">
        <v>295</v>
      </c>
      <c r="M259" s="92">
        <f t="shared" si="10"/>
        <v>295</v>
      </c>
      <c r="N259" s="85" t="s">
        <v>12</v>
      </c>
      <c r="O259" s="167">
        <v>226.20233333333334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33</v>
      </c>
      <c r="G260" s="85" t="s">
        <v>27</v>
      </c>
      <c r="H260" s="88" t="s">
        <v>58</v>
      </c>
      <c r="I260" s="88">
        <v>3.8</v>
      </c>
      <c r="J260" s="89"/>
      <c r="K260" s="90" t="s">
        <v>18</v>
      </c>
      <c r="L260" s="91">
        <v>297</v>
      </c>
      <c r="M260" s="92">
        <f t="shared" si="10"/>
        <v>297</v>
      </c>
      <c r="N260" s="85" t="s">
        <v>12</v>
      </c>
      <c r="O260" s="168">
        <v>219.83266666666665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33</v>
      </c>
      <c r="G261" s="85" t="s">
        <v>27</v>
      </c>
      <c r="H261" s="88" t="s">
        <v>58</v>
      </c>
      <c r="I261" s="88">
        <v>3.8</v>
      </c>
      <c r="J261" s="89"/>
      <c r="K261" s="90" t="s">
        <v>18</v>
      </c>
      <c r="L261" s="91">
        <v>299</v>
      </c>
      <c r="M261" s="92">
        <f t="shared" si="10"/>
        <v>299</v>
      </c>
      <c r="N261" s="85" t="s">
        <v>12</v>
      </c>
      <c r="O261" s="168">
        <v>213.58733333333336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33</v>
      </c>
      <c r="G262" s="85" t="s">
        <v>27</v>
      </c>
      <c r="H262" s="88" t="s">
        <v>58</v>
      </c>
      <c r="I262" s="88">
        <v>3.8</v>
      </c>
      <c r="J262" s="89"/>
      <c r="K262" s="90" t="s">
        <v>18</v>
      </c>
      <c r="L262" s="91">
        <v>301</v>
      </c>
      <c r="M262" s="92">
        <f t="shared" si="10"/>
        <v>301</v>
      </c>
      <c r="N262" s="85" t="s">
        <v>12</v>
      </c>
      <c r="O262" s="168">
        <v>214.09399999999997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33</v>
      </c>
      <c r="G263" s="85" t="s">
        <v>27</v>
      </c>
      <c r="H263" s="88" t="s">
        <v>58</v>
      </c>
      <c r="I263" s="88">
        <v>3.8</v>
      </c>
      <c r="J263" s="89"/>
      <c r="K263" s="90" t="s">
        <v>18</v>
      </c>
      <c r="L263" s="91">
        <v>303</v>
      </c>
      <c r="M263" s="92">
        <f t="shared" si="10"/>
        <v>303</v>
      </c>
      <c r="N263" s="85" t="s">
        <v>12</v>
      </c>
      <c r="O263" s="168">
        <v>192.89766666666665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33</v>
      </c>
      <c r="G264" s="85" t="s">
        <v>27</v>
      </c>
      <c r="H264" s="88" t="s">
        <v>58</v>
      </c>
      <c r="I264" s="88">
        <v>3.8</v>
      </c>
      <c r="J264" s="89"/>
      <c r="K264" s="90" t="s">
        <v>18</v>
      </c>
      <c r="L264" s="91">
        <v>306</v>
      </c>
      <c r="M264" s="92">
        <f t="shared" si="10"/>
        <v>306</v>
      </c>
      <c r="N264" s="85" t="s">
        <v>12</v>
      </c>
      <c r="O264" s="168">
        <v>283.18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33</v>
      </c>
      <c r="G265" s="85" t="s">
        <v>27</v>
      </c>
      <c r="H265" s="88" t="s">
        <v>58</v>
      </c>
      <c r="I265" s="88">
        <v>3.8</v>
      </c>
      <c r="J265" s="89"/>
      <c r="K265" s="90" t="s">
        <v>140</v>
      </c>
      <c r="L265" s="91">
        <v>309</v>
      </c>
      <c r="M265" s="92">
        <f t="shared" si="10"/>
        <v>309</v>
      </c>
      <c r="N265" s="85" t="s">
        <v>12</v>
      </c>
      <c r="O265" s="168">
        <v>202.52899999999997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33</v>
      </c>
      <c r="G266" s="76" t="s">
        <v>27</v>
      </c>
      <c r="H266" s="80" t="s">
        <v>58</v>
      </c>
      <c r="I266" s="80">
        <v>3.8</v>
      </c>
      <c r="J266" s="77"/>
      <c r="K266" s="76" t="s">
        <v>139</v>
      </c>
      <c r="L266" s="81">
        <v>262</v>
      </c>
      <c r="M266" s="82">
        <f>L266</f>
        <v>262</v>
      </c>
      <c r="N266" s="76" t="s">
        <v>12</v>
      </c>
      <c r="O266" s="166">
        <v>100.50225806451616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33</v>
      </c>
      <c r="G267" s="85" t="s">
        <v>27</v>
      </c>
      <c r="H267" s="88" t="s">
        <v>58</v>
      </c>
      <c r="I267" s="88">
        <v>3.8</v>
      </c>
      <c r="J267" s="89"/>
      <c r="K267" s="90" t="s">
        <v>139</v>
      </c>
      <c r="L267" s="91">
        <v>270</v>
      </c>
      <c r="M267" s="92">
        <f t="shared" ref="M267:M289" si="11">L267</f>
        <v>270</v>
      </c>
      <c r="N267" s="85" t="s">
        <v>12</v>
      </c>
      <c r="O267" s="167">
        <v>168.46709677419349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33</v>
      </c>
      <c r="G268" s="85" t="s">
        <v>27</v>
      </c>
      <c r="H268" s="88" t="s">
        <v>58</v>
      </c>
      <c r="I268" s="88">
        <v>3.8</v>
      </c>
      <c r="J268" s="89"/>
      <c r="K268" s="90" t="s">
        <v>139</v>
      </c>
      <c r="L268" s="91">
        <v>274</v>
      </c>
      <c r="M268" s="92">
        <f t="shared" si="11"/>
        <v>274</v>
      </c>
      <c r="N268" s="85" t="s">
        <v>12</v>
      </c>
      <c r="O268" s="168">
        <v>216.25129032258064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33</v>
      </c>
      <c r="G269" s="85" t="s">
        <v>27</v>
      </c>
      <c r="H269" s="88" t="s">
        <v>58</v>
      </c>
      <c r="I269" s="88">
        <v>3.8</v>
      </c>
      <c r="J269" s="89"/>
      <c r="K269" s="90" t="s">
        <v>139</v>
      </c>
      <c r="L269" s="91">
        <v>276</v>
      </c>
      <c r="M269" s="92">
        <f t="shared" si="11"/>
        <v>276</v>
      </c>
      <c r="N269" s="85" t="s">
        <v>12</v>
      </c>
      <c r="O269" s="168">
        <v>242.70193548387101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33</v>
      </c>
      <c r="G270" s="85" t="s">
        <v>27</v>
      </c>
      <c r="H270" s="88" t="s">
        <v>58</v>
      </c>
      <c r="I270" s="88">
        <v>3.8</v>
      </c>
      <c r="J270" s="89"/>
      <c r="K270" s="90" t="s">
        <v>139</v>
      </c>
      <c r="L270" s="91">
        <v>277</v>
      </c>
      <c r="M270" s="92">
        <f t="shared" si="11"/>
        <v>277</v>
      </c>
      <c r="N270" s="85" t="s">
        <v>12</v>
      </c>
      <c r="O270" s="168">
        <v>257.05419354838705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33</v>
      </c>
      <c r="G271" s="85" t="s">
        <v>27</v>
      </c>
      <c r="H271" s="88" t="s">
        <v>58</v>
      </c>
      <c r="I271" s="88">
        <v>3.8</v>
      </c>
      <c r="J271" s="89"/>
      <c r="K271" s="90" t="s">
        <v>18</v>
      </c>
      <c r="L271" s="91">
        <v>278</v>
      </c>
      <c r="M271" s="92">
        <f t="shared" si="11"/>
        <v>278</v>
      </c>
      <c r="N271" s="85" t="s">
        <v>12</v>
      </c>
      <c r="O271" s="168">
        <v>260.51935483870972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33</v>
      </c>
      <c r="G272" s="85" t="s">
        <v>27</v>
      </c>
      <c r="H272" s="88" t="s">
        <v>58</v>
      </c>
      <c r="I272" s="88">
        <v>3.8</v>
      </c>
      <c r="J272" s="89"/>
      <c r="K272" s="90" t="s">
        <v>18</v>
      </c>
      <c r="L272" s="91">
        <v>279</v>
      </c>
      <c r="M272" s="92">
        <f t="shared" si="11"/>
        <v>279</v>
      </c>
      <c r="N272" s="85" t="s">
        <v>12</v>
      </c>
      <c r="O272" s="168">
        <v>256.74322580645156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33</v>
      </c>
      <c r="G273" s="85" t="s">
        <v>27</v>
      </c>
      <c r="H273" s="88" t="s">
        <v>58</v>
      </c>
      <c r="I273" s="88">
        <v>3.8</v>
      </c>
      <c r="J273" s="89"/>
      <c r="K273" s="90" t="s">
        <v>18</v>
      </c>
      <c r="L273" s="91">
        <v>280</v>
      </c>
      <c r="M273" s="92">
        <f t="shared" si="11"/>
        <v>280</v>
      </c>
      <c r="N273" s="85" t="s">
        <v>12</v>
      </c>
      <c r="O273" s="168">
        <v>256.31483870967742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33</v>
      </c>
      <c r="G274" s="85" t="s">
        <v>27</v>
      </c>
      <c r="H274" s="88" t="s">
        <v>58</v>
      </c>
      <c r="I274" s="88">
        <v>3.8</v>
      </c>
      <c r="J274" s="89"/>
      <c r="K274" s="90" t="s">
        <v>18</v>
      </c>
      <c r="L274" s="91">
        <v>281</v>
      </c>
      <c r="M274" s="92">
        <f t="shared" si="11"/>
        <v>281</v>
      </c>
      <c r="N274" s="85" t="s">
        <v>12</v>
      </c>
      <c r="O274" s="168">
        <v>257.83193548387095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33</v>
      </c>
      <c r="G275" s="85" t="s">
        <v>27</v>
      </c>
      <c r="H275" s="88" t="s">
        <v>58</v>
      </c>
      <c r="I275" s="88">
        <v>3.8</v>
      </c>
      <c r="J275" s="89"/>
      <c r="K275" s="90" t="s">
        <v>18</v>
      </c>
      <c r="L275" s="91">
        <v>282</v>
      </c>
      <c r="M275" s="92">
        <f t="shared" si="11"/>
        <v>282</v>
      </c>
      <c r="N275" s="85" t="s">
        <v>12</v>
      </c>
      <c r="O275" s="167">
        <v>259.04129032258066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33</v>
      </c>
      <c r="G276" s="85" t="s">
        <v>27</v>
      </c>
      <c r="H276" s="88" t="s">
        <v>58</v>
      </c>
      <c r="I276" s="88">
        <v>3.8</v>
      </c>
      <c r="J276" s="89"/>
      <c r="K276" s="90" t="s">
        <v>18</v>
      </c>
      <c r="L276" s="91">
        <v>283</v>
      </c>
      <c r="M276" s="92">
        <f t="shared" si="11"/>
        <v>283</v>
      </c>
      <c r="N276" s="85" t="s">
        <v>12</v>
      </c>
      <c r="O276" s="168">
        <v>259.46838709677422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33</v>
      </c>
      <c r="G277" s="85" t="s">
        <v>27</v>
      </c>
      <c r="H277" s="88" t="s">
        <v>58</v>
      </c>
      <c r="I277" s="88">
        <v>3.8</v>
      </c>
      <c r="J277" s="89"/>
      <c r="K277" s="90" t="s">
        <v>18</v>
      </c>
      <c r="L277" s="91">
        <v>284</v>
      </c>
      <c r="M277" s="92">
        <f t="shared" si="11"/>
        <v>284</v>
      </c>
      <c r="N277" s="85" t="s">
        <v>12</v>
      </c>
      <c r="O277" s="168">
        <v>259.18161290322581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33</v>
      </c>
      <c r="G278" s="85" t="s">
        <v>27</v>
      </c>
      <c r="H278" s="88" t="s">
        <v>58</v>
      </c>
      <c r="I278" s="88">
        <v>3.8</v>
      </c>
      <c r="J278" s="89"/>
      <c r="K278" s="90" t="s">
        <v>18</v>
      </c>
      <c r="L278" s="91">
        <v>285</v>
      </c>
      <c r="M278" s="92">
        <f t="shared" si="11"/>
        <v>285</v>
      </c>
      <c r="N278" s="85" t="s">
        <v>12</v>
      </c>
      <c r="O278" s="168">
        <v>258.24483870967748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33</v>
      </c>
      <c r="G279" s="85" t="s">
        <v>27</v>
      </c>
      <c r="H279" s="88" t="s">
        <v>58</v>
      </c>
      <c r="I279" s="88">
        <v>3.8</v>
      </c>
      <c r="J279" s="89"/>
      <c r="K279" s="90" t="s">
        <v>18</v>
      </c>
      <c r="L279" s="91">
        <v>287</v>
      </c>
      <c r="M279" s="92">
        <f t="shared" si="11"/>
        <v>287</v>
      </c>
      <c r="N279" s="85" t="s">
        <v>12</v>
      </c>
      <c r="O279" s="168">
        <v>256.31774193548381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33</v>
      </c>
      <c r="G280" s="85" t="s">
        <v>27</v>
      </c>
      <c r="H280" s="88" t="s">
        <v>58</v>
      </c>
      <c r="I280" s="88">
        <v>3.8</v>
      </c>
      <c r="J280" s="89"/>
      <c r="K280" s="90" t="s">
        <v>18</v>
      </c>
      <c r="L280" s="91">
        <v>289</v>
      </c>
      <c r="M280" s="92">
        <f t="shared" si="11"/>
        <v>289</v>
      </c>
      <c r="N280" s="85" t="s">
        <v>12</v>
      </c>
      <c r="O280" s="168">
        <v>254.22419354838715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33</v>
      </c>
      <c r="G281" s="85" t="s">
        <v>27</v>
      </c>
      <c r="H281" s="88" t="s">
        <v>58</v>
      </c>
      <c r="I281" s="88">
        <v>3.8</v>
      </c>
      <c r="J281" s="89"/>
      <c r="K281" s="90" t="s">
        <v>18</v>
      </c>
      <c r="L281" s="91">
        <v>291</v>
      </c>
      <c r="M281" s="92">
        <f t="shared" si="11"/>
        <v>291</v>
      </c>
      <c r="N281" s="85" t="s">
        <v>12</v>
      </c>
      <c r="O281" s="168">
        <v>247.58580645161297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33</v>
      </c>
      <c r="G282" s="85" t="s">
        <v>27</v>
      </c>
      <c r="H282" s="88" t="s">
        <v>58</v>
      </c>
      <c r="I282" s="88">
        <v>3.8</v>
      </c>
      <c r="J282" s="89"/>
      <c r="K282" s="90" t="s">
        <v>18</v>
      </c>
      <c r="L282" s="91">
        <v>293</v>
      </c>
      <c r="M282" s="92">
        <f t="shared" si="11"/>
        <v>293</v>
      </c>
      <c r="N282" s="85" t="s">
        <v>12</v>
      </c>
      <c r="O282" s="168">
        <v>242.14483870967737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33</v>
      </c>
      <c r="G283" s="85" t="s">
        <v>27</v>
      </c>
      <c r="H283" s="88" t="s">
        <v>58</v>
      </c>
      <c r="I283" s="88">
        <v>3.8</v>
      </c>
      <c r="J283" s="89"/>
      <c r="K283" s="90" t="s">
        <v>18</v>
      </c>
      <c r="L283" s="91">
        <v>295</v>
      </c>
      <c r="M283" s="92">
        <f t="shared" si="11"/>
        <v>295</v>
      </c>
      <c r="N283" s="85" t="s">
        <v>12</v>
      </c>
      <c r="O283" s="167">
        <v>226.51387096774195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33</v>
      </c>
      <c r="G284" s="85" t="s">
        <v>27</v>
      </c>
      <c r="H284" s="88" t="s">
        <v>58</v>
      </c>
      <c r="I284" s="88">
        <v>3.8</v>
      </c>
      <c r="J284" s="89"/>
      <c r="K284" s="90" t="s">
        <v>18</v>
      </c>
      <c r="L284" s="91">
        <v>297</v>
      </c>
      <c r="M284" s="92">
        <f t="shared" si="11"/>
        <v>297</v>
      </c>
      <c r="N284" s="85" t="s">
        <v>12</v>
      </c>
      <c r="O284" s="168">
        <v>220.27612903225804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33</v>
      </c>
      <c r="G285" s="85" t="s">
        <v>27</v>
      </c>
      <c r="H285" s="88" t="s">
        <v>58</v>
      </c>
      <c r="I285" s="88">
        <v>3.8</v>
      </c>
      <c r="J285" s="89"/>
      <c r="K285" s="90" t="s">
        <v>18</v>
      </c>
      <c r="L285" s="91">
        <v>299</v>
      </c>
      <c r="M285" s="92">
        <f t="shared" si="11"/>
        <v>299</v>
      </c>
      <c r="N285" s="85" t="s">
        <v>12</v>
      </c>
      <c r="O285" s="168">
        <v>214.06709677419354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33</v>
      </c>
      <c r="G286" s="85" t="s">
        <v>27</v>
      </c>
      <c r="H286" s="88" t="s">
        <v>58</v>
      </c>
      <c r="I286" s="88">
        <v>3.8</v>
      </c>
      <c r="J286" s="89"/>
      <c r="K286" s="90" t="s">
        <v>18</v>
      </c>
      <c r="L286" s="91">
        <v>301</v>
      </c>
      <c r="M286" s="92">
        <f t="shared" si="11"/>
        <v>301</v>
      </c>
      <c r="N286" s="85" t="s">
        <v>12</v>
      </c>
      <c r="O286" s="168">
        <v>214.91322580645163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33</v>
      </c>
      <c r="G287" s="85" t="s">
        <v>27</v>
      </c>
      <c r="H287" s="88" t="s">
        <v>58</v>
      </c>
      <c r="I287" s="88">
        <v>3.8</v>
      </c>
      <c r="J287" s="89"/>
      <c r="K287" s="90" t="s">
        <v>18</v>
      </c>
      <c r="L287" s="91">
        <v>303</v>
      </c>
      <c r="M287" s="92">
        <f t="shared" si="11"/>
        <v>303</v>
      </c>
      <c r="N287" s="85" t="s">
        <v>12</v>
      </c>
      <c r="O287" s="168">
        <v>192.23548387096773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33</v>
      </c>
      <c r="G288" s="85" t="s">
        <v>27</v>
      </c>
      <c r="H288" s="88" t="s">
        <v>58</v>
      </c>
      <c r="I288" s="88">
        <v>3.8</v>
      </c>
      <c r="J288" s="89"/>
      <c r="K288" s="90" t="s">
        <v>18</v>
      </c>
      <c r="L288" s="91">
        <v>306</v>
      </c>
      <c r="M288" s="92">
        <f t="shared" si="11"/>
        <v>306</v>
      </c>
      <c r="N288" s="85" t="s">
        <v>12</v>
      </c>
      <c r="O288" s="168">
        <v>189.64235294117651</v>
      </c>
      <c r="P288" s="93" t="s">
        <v>13</v>
      </c>
    </row>
    <row r="289" spans="1:17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33</v>
      </c>
      <c r="G289" s="85" t="s">
        <v>27</v>
      </c>
      <c r="H289" s="88" t="s">
        <v>58</v>
      </c>
      <c r="I289" s="88">
        <v>3.8</v>
      </c>
      <c r="J289" s="89"/>
      <c r="K289" s="90" t="s">
        <v>140</v>
      </c>
      <c r="L289" s="91">
        <v>309</v>
      </c>
      <c r="M289" s="92">
        <f t="shared" si="11"/>
        <v>309</v>
      </c>
      <c r="N289" s="85" t="s">
        <v>12</v>
      </c>
      <c r="O289" s="168">
        <v>202.73225806451612</v>
      </c>
      <c r="P289" s="93" t="s">
        <v>13</v>
      </c>
    </row>
    <row r="290" spans="1:17">
      <c r="A290" s="90"/>
      <c r="B290" s="90"/>
      <c r="C290" s="108"/>
      <c r="D290" s="87"/>
      <c r="E290" s="109"/>
      <c r="F290" s="109"/>
      <c r="G290" s="90"/>
      <c r="H290" s="109"/>
      <c r="I290" s="109"/>
      <c r="J290" s="106"/>
      <c r="K290" s="90"/>
      <c r="L290" s="94"/>
      <c r="M290" s="110"/>
      <c r="N290" s="90"/>
      <c r="O290" s="167"/>
      <c r="P290" s="111"/>
      <c r="Q290" s="112"/>
    </row>
    <row r="291" spans="1:17">
      <c r="A291" s="90"/>
      <c r="B291" s="90"/>
      <c r="C291" s="108"/>
      <c r="D291" s="87"/>
      <c r="E291" s="109"/>
      <c r="F291" s="109"/>
      <c r="G291" s="90"/>
      <c r="H291" s="109"/>
      <c r="I291" s="109"/>
      <c r="J291" s="106"/>
      <c r="K291" s="90"/>
      <c r="L291" s="94"/>
      <c r="M291" s="110"/>
      <c r="N291" s="90"/>
      <c r="O291" s="168"/>
      <c r="P291" s="111"/>
      <c r="Q291" s="112"/>
    </row>
    <row r="292" spans="1:17">
      <c r="A292" s="90"/>
      <c r="B292" s="90"/>
      <c r="C292" s="108"/>
      <c r="D292" s="87"/>
      <c r="E292" s="109"/>
      <c r="F292" s="109"/>
      <c r="G292" s="90"/>
      <c r="H292" s="109"/>
      <c r="I292" s="109"/>
      <c r="J292" s="106"/>
      <c r="K292" s="90"/>
      <c r="L292" s="94"/>
      <c r="M292" s="110"/>
      <c r="N292" s="90"/>
      <c r="O292" s="168"/>
      <c r="P292" s="111"/>
      <c r="Q292" s="112"/>
    </row>
    <row r="293" spans="1:17">
      <c r="A293" s="90"/>
      <c r="B293" s="90"/>
      <c r="C293" s="108"/>
      <c r="D293" s="87"/>
      <c r="E293" s="109"/>
      <c r="F293" s="109"/>
      <c r="G293" s="90"/>
      <c r="H293" s="109"/>
      <c r="I293" s="109"/>
      <c r="J293" s="106"/>
      <c r="K293" s="90"/>
      <c r="L293" s="94"/>
      <c r="M293" s="110"/>
      <c r="N293" s="90"/>
      <c r="O293" s="168"/>
      <c r="P293" s="111"/>
      <c r="Q293" s="112"/>
    </row>
    <row r="294" spans="1:17">
      <c r="A294" s="90"/>
      <c r="B294" s="90"/>
      <c r="C294" s="108"/>
      <c r="D294" s="87"/>
      <c r="E294" s="109"/>
      <c r="F294" s="109"/>
      <c r="G294" s="90"/>
      <c r="H294" s="109"/>
      <c r="I294" s="109"/>
      <c r="J294" s="106"/>
      <c r="K294" s="90"/>
      <c r="L294" s="94"/>
      <c r="M294" s="110"/>
      <c r="N294" s="90"/>
      <c r="O294" s="168"/>
      <c r="P294" s="111"/>
      <c r="Q294" s="112"/>
    </row>
    <row r="295" spans="1:17">
      <c r="A295" s="90"/>
      <c r="B295" s="90"/>
      <c r="C295" s="108"/>
      <c r="D295" s="87"/>
      <c r="E295" s="109"/>
      <c r="F295" s="109"/>
      <c r="G295" s="90"/>
      <c r="H295" s="109"/>
      <c r="I295" s="109"/>
      <c r="J295" s="106"/>
      <c r="K295" s="90"/>
      <c r="L295" s="94"/>
      <c r="M295" s="110"/>
      <c r="N295" s="90"/>
      <c r="O295" s="168"/>
      <c r="P295" s="111"/>
      <c r="Q295" s="112"/>
    </row>
    <row r="296" spans="1:17">
      <c r="A296" s="90"/>
      <c r="B296" s="90"/>
      <c r="C296" s="108"/>
      <c r="D296" s="87"/>
      <c r="E296" s="109"/>
      <c r="F296" s="109"/>
      <c r="G296" s="90"/>
      <c r="H296" s="109"/>
      <c r="I296" s="109"/>
      <c r="J296" s="106"/>
      <c r="K296" s="90"/>
      <c r="L296" s="94"/>
      <c r="M296" s="110"/>
      <c r="N296" s="90"/>
      <c r="O296" s="168"/>
      <c r="P296" s="111"/>
      <c r="Q296" s="112"/>
    </row>
    <row r="297" spans="1:17">
      <c r="A297" s="90"/>
      <c r="B297" s="90"/>
      <c r="C297" s="108"/>
      <c r="D297" s="87"/>
      <c r="E297" s="109"/>
      <c r="F297" s="109"/>
      <c r="G297" s="90"/>
      <c r="H297" s="109"/>
      <c r="I297" s="109"/>
      <c r="J297" s="106"/>
      <c r="K297" s="90"/>
      <c r="L297" s="94"/>
      <c r="M297" s="110"/>
      <c r="N297" s="90"/>
      <c r="O297" s="168"/>
      <c r="P297" s="111"/>
      <c r="Q297" s="112"/>
    </row>
    <row r="298" spans="1:17">
      <c r="A298" s="90"/>
      <c r="B298" s="90"/>
      <c r="C298" s="108"/>
      <c r="D298" s="87"/>
      <c r="E298" s="109"/>
      <c r="F298" s="109"/>
      <c r="G298" s="90"/>
      <c r="H298" s="109"/>
      <c r="I298" s="109"/>
      <c r="J298" s="106"/>
      <c r="K298" s="90"/>
      <c r="L298" s="94"/>
      <c r="M298" s="110"/>
      <c r="N298" s="90"/>
      <c r="O298" s="167"/>
      <c r="P298" s="111"/>
      <c r="Q298" s="112"/>
    </row>
    <row r="299" spans="1:17">
      <c r="A299" s="90"/>
      <c r="B299" s="90"/>
      <c r="C299" s="108"/>
      <c r="D299" s="87"/>
      <c r="E299" s="109"/>
      <c r="F299" s="109"/>
      <c r="G299" s="90"/>
      <c r="H299" s="109"/>
      <c r="I299" s="109"/>
      <c r="J299" s="106"/>
      <c r="K299" s="90"/>
      <c r="L299" s="94"/>
      <c r="M299" s="110"/>
      <c r="N299" s="90"/>
      <c r="O299" s="168"/>
      <c r="P299" s="111"/>
      <c r="Q299" s="112"/>
    </row>
    <row r="300" spans="1:17">
      <c r="A300" s="90"/>
      <c r="B300" s="90"/>
      <c r="C300" s="108"/>
      <c r="D300" s="87"/>
      <c r="E300" s="109"/>
      <c r="F300" s="109"/>
      <c r="G300" s="90"/>
      <c r="H300" s="109"/>
      <c r="I300" s="109"/>
      <c r="J300" s="106"/>
      <c r="K300" s="90"/>
      <c r="L300" s="94"/>
      <c r="M300" s="110"/>
      <c r="N300" s="90"/>
      <c r="O300" s="168"/>
      <c r="P300" s="111"/>
      <c r="Q300" s="112"/>
    </row>
    <row r="301" spans="1:17">
      <c r="A301" s="90"/>
      <c r="B301" s="90"/>
      <c r="C301" s="108"/>
      <c r="D301" s="87"/>
      <c r="E301" s="109"/>
      <c r="F301" s="109"/>
      <c r="G301" s="90"/>
      <c r="H301" s="109"/>
      <c r="I301" s="109"/>
      <c r="J301" s="106"/>
      <c r="K301" s="90"/>
      <c r="L301" s="94"/>
      <c r="M301" s="110"/>
      <c r="N301" s="90"/>
      <c r="O301" s="168"/>
      <c r="P301" s="111"/>
      <c r="Q301" s="112"/>
    </row>
    <row r="302" spans="1:17">
      <c r="A302" s="90"/>
      <c r="B302" s="90"/>
      <c r="C302" s="108"/>
      <c r="D302" s="87"/>
      <c r="E302" s="109"/>
      <c r="F302" s="109"/>
      <c r="G302" s="90"/>
      <c r="H302" s="109"/>
      <c r="I302" s="109"/>
      <c r="J302" s="106"/>
      <c r="K302" s="90"/>
      <c r="L302" s="94"/>
      <c r="M302" s="110"/>
      <c r="N302" s="90"/>
      <c r="O302" s="168"/>
      <c r="P302" s="111"/>
      <c r="Q302" s="112"/>
    </row>
    <row r="303" spans="1:17">
      <c r="A303" s="90"/>
      <c r="B303" s="90"/>
      <c r="C303" s="108"/>
      <c r="D303" s="87"/>
      <c r="E303" s="109"/>
      <c r="F303" s="109"/>
      <c r="G303" s="90"/>
      <c r="H303" s="109"/>
      <c r="I303" s="109"/>
      <c r="J303" s="106"/>
      <c r="K303" s="90"/>
      <c r="L303" s="94"/>
      <c r="M303" s="110"/>
      <c r="N303" s="90"/>
      <c r="O303" s="168"/>
      <c r="P303" s="111"/>
      <c r="Q303" s="112"/>
    </row>
    <row r="304" spans="1:17">
      <c r="A304" s="90"/>
      <c r="B304" s="90"/>
      <c r="C304" s="108"/>
      <c r="D304" s="87"/>
      <c r="E304" s="109"/>
      <c r="F304" s="109"/>
      <c r="G304" s="90"/>
      <c r="H304" s="109"/>
      <c r="I304" s="109"/>
      <c r="J304" s="106"/>
      <c r="K304" s="90"/>
      <c r="L304" s="94"/>
      <c r="M304" s="110"/>
      <c r="N304" s="90"/>
      <c r="O304" s="168"/>
      <c r="P304" s="111"/>
      <c r="Q304" s="112"/>
    </row>
    <row r="305" spans="1:17">
      <c r="A305" s="90"/>
      <c r="B305" s="90"/>
      <c r="C305" s="108"/>
      <c r="D305" s="87"/>
      <c r="E305" s="109"/>
      <c r="F305" s="109"/>
      <c r="G305" s="90"/>
      <c r="H305" s="109"/>
      <c r="I305" s="109"/>
      <c r="J305" s="106"/>
      <c r="K305" s="90"/>
      <c r="L305" s="94"/>
      <c r="M305" s="110"/>
      <c r="N305" s="90"/>
      <c r="O305" s="168"/>
      <c r="P305" s="111"/>
      <c r="Q305" s="112"/>
    </row>
    <row r="306" spans="1:17">
      <c r="A306" s="90"/>
      <c r="B306" s="90"/>
      <c r="C306" s="108"/>
      <c r="D306" s="87"/>
      <c r="E306" s="109"/>
      <c r="F306" s="109"/>
      <c r="G306" s="90"/>
      <c r="H306" s="109"/>
      <c r="I306" s="109"/>
      <c r="J306" s="106"/>
      <c r="K306" s="90"/>
      <c r="L306" s="94"/>
      <c r="M306" s="110"/>
      <c r="N306" s="90"/>
      <c r="O306" s="167"/>
      <c r="P306" s="111"/>
      <c r="Q306" s="112"/>
    </row>
    <row r="307" spans="1:17">
      <c r="A307" s="90"/>
      <c r="B307" s="90"/>
      <c r="C307" s="108"/>
      <c r="D307" s="87"/>
      <c r="E307" s="109"/>
      <c r="F307" s="109"/>
      <c r="G307" s="90"/>
      <c r="H307" s="109"/>
      <c r="I307" s="109"/>
      <c r="J307" s="106"/>
      <c r="K307" s="90"/>
      <c r="L307" s="94"/>
      <c r="M307" s="110"/>
      <c r="N307" s="90"/>
      <c r="O307" s="168"/>
      <c r="P307" s="111"/>
      <c r="Q307" s="112"/>
    </row>
    <row r="308" spans="1:17">
      <c r="A308" s="90"/>
      <c r="B308" s="90"/>
      <c r="C308" s="108"/>
      <c r="D308" s="87"/>
      <c r="E308" s="109"/>
      <c r="F308" s="109"/>
      <c r="G308" s="90"/>
      <c r="H308" s="109"/>
      <c r="I308" s="109"/>
      <c r="J308" s="106"/>
      <c r="K308" s="90"/>
      <c r="L308" s="94"/>
      <c r="M308" s="110"/>
      <c r="N308" s="90"/>
      <c r="O308" s="168"/>
      <c r="P308" s="111"/>
      <c r="Q308" s="112"/>
    </row>
    <row r="309" spans="1:17">
      <c r="A309" s="90"/>
      <c r="B309" s="90"/>
      <c r="C309" s="108"/>
      <c r="D309" s="87"/>
      <c r="E309" s="109"/>
      <c r="F309" s="109"/>
      <c r="G309" s="90"/>
      <c r="H309" s="109"/>
      <c r="I309" s="109"/>
      <c r="J309" s="106"/>
      <c r="K309" s="90"/>
      <c r="L309" s="94"/>
      <c r="M309" s="110"/>
      <c r="N309" s="90"/>
      <c r="O309" s="168"/>
      <c r="P309" s="111"/>
      <c r="Q309" s="112"/>
    </row>
    <row r="310" spans="1:17">
      <c r="A310" s="90"/>
      <c r="B310" s="90"/>
      <c r="C310" s="108"/>
      <c r="D310" s="87"/>
      <c r="E310" s="109"/>
      <c r="F310" s="109"/>
      <c r="G310" s="90"/>
      <c r="H310" s="109"/>
      <c r="I310" s="109"/>
      <c r="J310" s="106"/>
      <c r="K310" s="90"/>
      <c r="L310" s="94"/>
      <c r="M310" s="110"/>
      <c r="N310" s="90"/>
      <c r="O310" s="168"/>
      <c r="P310" s="111"/>
      <c r="Q310" s="112"/>
    </row>
    <row r="311" spans="1:17">
      <c r="A311" s="90"/>
      <c r="B311" s="90"/>
      <c r="C311" s="108"/>
      <c r="D311" s="87"/>
      <c r="E311" s="109"/>
      <c r="F311" s="109"/>
      <c r="G311" s="90"/>
      <c r="H311" s="109"/>
      <c r="I311" s="109"/>
      <c r="J311" s="106"/>
      <c r="K311" s="90"/>
      <c r="L311" s="94"/>
      <c r="M311" s="110"/>
      <c r="N311" s="90"/>
      <c r="O311" s="168"/>
      <c r="P311" s="111"/>
      <c r="Q311" s="112"/>
    </row>
    <row r="312" spans="1:17">
      <c r="A312" s="90"/>
      <c r="B312" s="90"/>
      <c r="C312" s="108"/>
      <c r="D312" s="87"/>
      <c r="E312" s="109"/>
      <c r="F312" s="109"/>
      <c r="G312" s="90"/>
      <c r="H312" s="109"/>
      <c r="I312" s="109"/>
      <c r="J312" s="106"/>
      <c r="K312" s="90"/>
      <c r="L312" s="94"/>
      <c r="M312" s="110"/>
      <c r="N312" s="90"/>
      <c r="O312" s="168"/>
      <c r="P312" s="111"/>
      <c r="Q312" s="112"/>
    </row>
    <row r="313" spans="1:17">
      <c r="A313" s="90"/>
      <c r="B313" s="90"/>
      <c r="C313" s="108"/>
      <c r="D313" s="87"/>
      <c r="E313" s="109"/>
      <c r="F313" s="109"/>
      <c r="G313" s="90"/>
      <c r="H313" s="109"/>
      <c r="I313" s="109"/>
      <c r="J313" s="106"/>
      <c r="K313" s="90"/>
      <c r="L313" s="94"/>
      <c r="M313" s="110"/>
      <c r="N313" s="90"/>
      <c r="O313" s="168"/>
      <c r="P313" s="111"/>
      <c r="Q313" s="112"/>
    </row>
    <row r="314" spans="1:17">
      <c r="A314" s="90"/>
      <c r="B314" s="90"/>
      <c r="C314" s="108"/>
      <c r="D314" s="87"/>
      <c r="E314" s="109"/>
      <c r="F314" s="109"/>
      <c r="G314" s="90"/>
      <c r="H314" s="109"/>
      <c r="I314" s="109"/>
      <c r="J314" s="106"/>
      <c r="K314" s="90"/>
      <c r="L314" s="94"/>
      <c r="M314" s="110"/>
      <c r="N314" s="90"/>
      <c r="O314" s="167"/>
      <c r="P314" s="111"/>
      <c r="Q314" s="112"/>
    </row>
    <row r="315" spans="1:17">
      <c r="A315" s="90"/>
      <c r="B315" s="90"/>
      <c r="C315" s="108"/>
      <c r="D315" s="87"/>
      <c r="E315" s="109"/>
      <c r="F315" s="109"/>
      <c r="G315" s="90"/>
      <c r="H315" s="109"/>
      <c r="I315" s="109"/>
      <c r="J315" s="106"/>
      <c r="K315" s="90"/>
      <c r="L315" s="94"/>
      <c r="M315" s="110"/>
      <c r="N315" s="90"/>
      <c r="O315" s="168"/>
      <c r="P315" s="111"/>
      <c r="Q315" s="112"/>
    </row>
    <row r="316" spans="1:17">
      <c r="A316" s="90"/>
      <c r="B316" s="90"/>
      <c r="C316" s="108"/>
      <c r="D316" s="87"/>
      <c r="E316" s="109"/>
      <c r="F316" s="109"/>
      <c r="G316" s="90"/>
      <c r="H316" s="109"/>
      <c r="I316" s="109"/>
      <c r="J316" s="106"/>
      <c r="K316" s="90"/>
      <c r="L316" s="94"/>
      <c r="M316" s="110"/>
      <c r="N316" s="90"/>
      <c r="O316" s="168"/>
      <c r="P316" s="111"/>
      <c r="Q316" s="112"/>
    </row>
    <row r="317" spans="1:17">
      <c r="A317" s="90"/>
      <c r="B317" s="90"/>
      <c r="C317" s="108"/>
      <c r="D317" s="87"/>
      <c r="E317" s="109"/>
      <c r="F317" s="109"/>
      <c r="G317" s="90"/>
      <c r="H317" s="109"/>
      <c r="I317" s="109"/>
      <c r="J317" s="106"/>
      <c r="K317" s="90"/>
      <c r="L317" s="94"/>
      <c r="M317" s="110"/>
      <c r="N317" s="90"/>
      <c r="O317" s="168"/>
      <c r="P317" s="111"/>
      <c r="Q317" s="112"/>
    </row>
    <row r="318" spans="1:17">
      <c r="A318" s="90"/>
      <c r="B318" s="90"/>
      <c r="C318" s="108"/>
      <c r="D318" s="87"/>
      <c r="E318" s="109"/>
      <c r="F318" s="109"/>
      <c r="G318" s="90"/>
      <c r="H318" s="109"/>
      <c r="I318" s="109"/>
      <c r="J318" s="106"/>
      <c r="K318" s="90"/>
      <c r="L318" s="94"/>
      <c r="M318" s="110"/>
      <c r="N318" s="90"/>
      <c r="O318" s="168"/>
      <c r="P318" s="111"/>
      <c r="Q318" s="112"/>
    </row>
    <row r="319" spans="1:17">
      <c r="A319" s="90"/>
      <c r="B319" s="90"/>
      <c r="C319" s="108"/>
      <c r="D319" s="87"/>
      <c r="E319" s="109"/>
      <c r="F319" s="109"/>
      <c r="G319" s="90"/>
      <c r="H319" s="109"/>
      <c r="I319" s="109"/>
      <c r="J319" s="106"/>
      <c r="K319" s="90"/>
      <c r="L319" s="94"/>
      <c r="M319" s="110"/>
      <c r="N319" s="90"/>
      <c r="O319" s="168"/>
      <c r="P319" s="111"/>
      <c r="Q319" s="112"/>
    </row>
    <row r="320" spans="1:17">
      <c r="A320" s="90"/>
      <c r="B320" s="90"/>
      <c r="C320" s="108"/>
      <c r="D320" s="87"/>
      <c r="E320" s="109"/>
      <c r="F320" s="109"/>
      <c r="G320" s="90"/>
      <c r="H320" s="109"/>
      <c r="I320" s="109"/>
      <c r="J320" s="106"/>
      <c r="K320" s="90"/>
      <c r="L320" s="94"/>
      <c r="M320" s="110"/>
      <c r="N320" s="90"/>
      <c r="O320" s="168"/>
      <c r="P320" s="111"/>
      <c r="Q320" s="112"/>
    </row>
    <row r="321" spans="1:17">
      <c r="A321" s="90"/>
      <c r="B321" s="90"/>
      <c r="C321" s="108"/>
      <c r="D321" s="87"/>
      <c r="E321" s="109"/>
      <c r="F321" s="109"/>
      <c r="G321" s="90"/>
      <c r="H321" s="109"/>
      <c r="I321" s="109"/>
      <c r="J321" s="106"/>
      <c r="K321" s="90"/>
      <c r="L321" s="94"/>
      <c r="M321" s="110"/>
      <c r="N321" s="90"/>
      <c r="O321" s="168"/>
      <c r="P321" s="111"/>
      <c r="Q321" s="112"/>
    </row>
    <row r="322" spans="1:17">
      <c r="A322" s="90"/>
      <c r="B322" s="90"/>
      <c r="C322" s="108"/>
      <c r="D322" s="87"/>
      <c r="E322" s="109"/>
      <c r="F322" s="109"/>
      <c r="G322" s="90"/>
      <c r="H322" s="109"/>
      <c r="I322" s="109"/>
      <c r="J322" s="106"/>
      <c r="K322" s="90"/>
      <c r="L322" s="94"/>
      <c r="M322" s="110"/>
      <c r="N322" s="90"/>
      <c r="O322" s="167"/>
      <c r="P322" s="111"/>
      <c r="Q322" s="112"/>
    </row>
    <row r="323" spans="1:17">
      <c r="A323" s="90"/>
      <c r="B323" s="90"/>
      <c r="C323" s="108"/>
      <c r="D323" s="87"/>
      <c r="E323" s="109"/>
      <c r="F323" s="109"/>
      <c r="G323" s="90"/>
      <c r="H323" s="109"/>
      <c r="I323" s="109"/>
      <c r="J323" s="106"/>
      <c r="K323" s="90"/>
      <c r="L323" s="94"/>
      <c r="M323" s="110"/>
      <c r="N323" s="90"/>
      <c r="O323" s="168"/>
      <c r="P323" s="111"/>
      <c r="Q323" s="112"/>
    </row>
    <row r="324" spans="1:17">
      <c r="A324" s="90"/>
      <c r="B324" s="90"/>
      <c r="C324" s="108"/>
      <c r="D324" s="87"/>
      <c r="E324" s="109"/>
      <c r="F324" s="109"/>
      <c r="G324" s="90"/>
      <c r="H324" s="109"/>
      <c r="I324" s="109"/>
      <c r="J324" s="106"/>
      <c r="K324" s="90"/>
      <c r="L324" s="94"/>
      <c r="M324" s="110"/>
      <c r="N324" s="90"/>
      <c r="O324" s="168"/>
      <c r="P324" s="111"/>
      <c r="Q324" s="112"/>
    </row>
    <row r="325" spans="1:17">
      <c r="A325" s="90"/>
      <c r="B325" s="90"/>
      <c r="C325" s="108"/>
      <c r="D325" s="87"/>
      <c r="E325" s="109"/>
      <c r="F325" s="109"/>
      <c r="G325" s="90"/>
      <c r="H325" s="109"/>
      <c r="I325" s="109"/>
      <c r="J325" s="106"/>
      <c r="K325" s="90"/>
      <c r="L325" s="94"/>
      <c r="M325" s="110"/>
      <c r="N325" s="90"/>
      <c r="O325" s="168"/>
      <c r="P325" s="111"/>
      <c r="Q325" s="112"/>
    </row>
    <row r="326" spans="1:17">
      <c r="A326" s="90"/>
      <c r="B326" s="90"/>
      <c r="C326" s="108"/>
      <c r="D326" s="87"/>
      <c r="E326" s="109"/>
      <c r="F326" s="109"/>
      <c r="G326" s="90"/>
      <c r="H326" s="109"/>
      <c r="I326" s="109"/>
      <c r="J326" s="106"/>
      <c r="K326" s="90"/>
      <c r="L326" s="94"/>
      <c r="M326" s="110"/>
      <c r="N326" s="90"/>
      <c r="O326" s="168"/>
      <c r="P326" s="111"/>
      <c r="Q326" s="112"/>
    </row>
    <row r="327" spans="1:17">
      <c r="A327" s="90"/>
      <c r="B327" s="90"/>
      <c r="C327" s="108"/>
      <c r="D327" s="87"/>
      <c r="E327" s="109"/>
      <c r="F327" s="109"/>
      <c r="G327" s="90"/>
      <c r="H327" s="109"/>
      <c r="I327" s="109"/>
      <c r="J327" s="106"/>
      <c r="K327" s="90"/>
      <c r="L327" s="94"/>
      <c r="M327" s="110"/>
      <c r="N327" s="90"/>
      <c r="O327" s="168"/>
      <c r="P327" s="111"/>
      <c r="Q327" s="112"/>
    </row>
    <row r="328" spans="1:17">
      <c r="A328" s="90"/>
      <c r="B328" s="90"/>
      <c r="C328" s="108"/>
      <c r="D328" s="87"/>
      <c r="E328" s="109"/>
      <c r="F328" s="109"/>
      <c r="G328" s="90"/>
      <c r="H328" s="109"/>
      <c r="I328" s="109"/>
      <c r="J328" s="106"/>
      <c r="K328" s="90"/>
      <c r="L328" s="94"/>
      <c r="M328" s="110"/>
      <c r="N328" s="90"/>
      <c r="O328" s="168"/>
      <c r="P328" s="111"/>
      <c r="Q328" s="112"/>
    </row>
    <row r="329" spans="1:17">
      <c r="A329" s="90"/>
      <c r="B329" s="90"/>
      <c r="C329" s="108"/>
      <c r="D329" s="87"/>
      <c r="E329" s="109"/>
      <c r="F329" s="109"/>
      <c r="G329" s="90"/>
      <c r="H329" s="109"/>
      <c r="I329" s="109"/>
      <c r="J329" s="106"/>
      <c r="K329" s="90"/>
      <c r="L329" s="94"/>
      <c r="M329" s="110"/>
      <c r="N329" s="90"/>
      <c r="O329" s="168"/>
      <c r="P329" s="111"/>
      <c r="Q329" s="112"/>
    </row>
    <row r="330" spans="1:17">
      <c r="A330" s="90"/>
      <c r="B330" s="90"/>
      <c r="C330" s="108"/>
      <c r="D330" s="87"/>
      <c r="E330" s="109"/>
      <c r="F330" s="109"/>
      <c r="G330" s="90"/>
      <c r="H330" s="109"/>
      <c r="I330" s="109"/>
      <c r="J330" s="106"/>
      <c r="K330" s="90"/>
      <c r="L330" s="94"/>
      <c r="M330" s="110"/>
      <c r="N330" s="90"/>
      <c r="O330" s="167"/>
      <c r="P330" s="111"/>
      <c r="Q330" s="112"/>
    </row>
    <row r="331" spans="1:17">
      <c r="A331" s="90"/>
      <c r="B331" s="90"/>
      <c r="C331" s="108"/>
      <c r="D331" s="87"/>
      <c r="E331" s="109"/>
      <c r="F331" s="109"/>
      <c r="G331" s="90"/>
      <c r="H331" s="109"/>
      <c r="I331" s="109"/>
      <c r="J331" s="106"/>
      <c r="K331" s="90"/>
      <c r="L331" s="94"/>
      <c r="M331" s="110"/>
      <c r="N331" s="90"/>
      <c r="O331" s="168"/>
      <c r="P331" s="111"/>
      <c r="Q331" s="112"/>
    </row>
    <row r="332" spans="1:17">
      <c r="A332" s="90"/>
      <c r="B332" s="90"/>
      <c r="C332" s="108"/>
      <c r="D332" s="87"/>
      <c r="E332" s="109"/>
      <c r="F332" s="109"/>
      <c r="G332" s="90"/>
      <c r="H332" s="109"/>
      <c r="I332" s="109"/>
      <c r="J332" s="106"/>
      <c r="K332" s="90"/>
      <c r="L332" s="94"/>
      <c r="M332" s="110"/>
      <c r="N332" s="90"/>
      <c r="O332" s="168"/>
      <c r="P332" s="111"/>
      <c r="Q332" s="112"/>
    </row>
    <row r="333" spans="1:17">
      <c r="A333" s="90"/>
      <c r="B333" s="90"/>
      <c r="C333" s="108"/>
      <c r="D333" s="87"/>
      <c r="E333" s="109"/>
      <c r="F333" s="109"/>
      <c r="G333" s="90"/>
      <c r="H333" s="109"/>
      <c r="I333" s="109"/>
      <c r="J333" s="106"/>
      <c r="K333" s="90"/>
      <c r="L333" s="94"/>
      <c r="M333" s="110"/>
      <c r="N333" s="90"/>
      <c r="O333" s="168"/>
      <c r="P333" s="111"/>
      <c r="Q333" s="112"/>
    </row>
    <row r="334" spans="1:17">
      <c r="A334" s="90"/>
      <c r="B334" s="90"/>
      <c r="C334" s="108"/>
      <c r="D334" s="87"/>
      <c r="E334" s="109"/>
      <c r="F334" s="109"/>
      <c r="G334" s="90"/>
      <c r="H334" s="109"/>
      <c r="I334" s="109"/>
      <c r="J334" s="106"/>
      <c r="K334" s="90"/>
      <c r="L334" s="94"/>
      <c r="M334" s="110"/>
      <c r="N334" s="90"/>
      <c r="O334" s="168"/>
      <c r="P334" s="111"/>
      <c r="Q334" s="112"/>
    </row>
    <row r="335" spans="1:17">
      <c r="A335" s="90"/>
      <c r="B335" s="90"/>
      <c r="C335" s="108"/>
      <c r="D335" s="87"/>
      <c r="E335" s="109"/>
      <c r="F335" s="109"/>
      <c r="G335" s="90"/>
      <c r="H335" s="109"/>
      <c r="I335" s="109"/>
      <c r="J335" s="106"/>
      <c r="K335" s="90"/>
      <c r="L335" s="94"/>
      <c r="M335" s="110"/>
      <c r="N335" s="90"/>
      <c r="O335" s="168"/>
      <c r="P335" s="111"/>
      <c r="Q335" s="112"/>
    </row>
    <row r="336" spans="1:17">
      <c r="A336" s="90"/>
      <c r="B336" s="90"/>
      <c r="C336" s="108"/>
      <c r="D336" s="87"/>
      <c r="E336" s="109"/>
      <c r="F336" s="109"/>
      <c r="G336" s="90"/>
      <c r="H336" s="109"/>
      <c r="I336" s="109"/>
      <c r="J336" s="106"/>
      <c r="K336" s="90"/>
      <c r="L336" s="94"/>
      <c r="M336" s="110"/>
      <c r="N336" s="90"/>
      <c r="O336" s="168"/>
      <c r="P336" s="111"/>
      <c r="Q336" s="112"/>
    </row>
    <row r="337" spans="1:17">
      <c r="A337" s="90"/>
      <c r="B337" s="90"/>
      <c r="C337" s="108"/>
      <c r="D337" s="87"/>
      <c r="E337" s="109"/>
      <c r="F337" s="109"/>
      <c r="G337" s="90"/>
      <c r="H337" s="109"/>
      <c r="I337" s="109"/>
      <c r="J337" s="106"/>
      <c r="K337" s="90"/>
      <c r="L337" s="94"/>
      <c r="M337" s="110"/>
      <c r="N337" s="90"/>
      <c r="O337" s="168"/>
      <c r="P337" s="111"/>
      <c r="Q337" s="112"/>
    </row>
    <row r="338" spans="1:17">
      <c r="A338" s="90"/>
      <c r="B338" s="90"/>
      <c r="C338" s="108"/>
      <c r="D338" s="87"/>
      <c r="E338" s="109"/>
      <c r="F338" s="109"/>
      <c r="G338" s="90"/>
      <c r="H338" s="109"/>
      <c r="I338" s="109"/>
      <c r="J338" s="106"/>
      <c r="K338" s="90"/>
      <c r="L338" s="94"/>
      <c r="M338" s="110"/>
      <c r="N338" s="90"/>
      <c r="O338" s="167"/>
      <c r="P338" s="111"/>
      <c r="Q338" s="112"/>
    </row>
    <row r="339" spans="1:17">
      <c r="A339" s="90"/>
      <c r="B339" s="90"/>
      <c r="C339" s="108"/>
      <c r="D339" s="87"/>
      <c r="E339" s="109"/>
      <c r="F339" s="109"/>
      <c r="G339" s="90"/>
      <c r="H339" s="109"/>
      <c r="I339" s="109"/>
      <c r="J339" s="106"/>
      <c r="K339" s="90"/>
      <c r="L339" s="94"/>
      <c r="M339" s="110"/>
      <c r="N339" s="90"/>
      <c r="O339" s="168"/>
      <c r="P339" s="111"/>
      <c r="Q339" s="112"/>
    </row>
    <row r="340" spans="1:17">
      <c r="A340" s="90"/>
      <c r="B340" s="90"/>
      <c r="C340" s="108"/>
      <c r="D340" s="87"/>
      <c r="E340" s="109"/>
      <c r="F340" s="109"/>
      <c r="G340" s="90"/>
      <c r="H340" s="109"/>
      <c r="I340" s="109"/>
      <c r="J340" s="106"/>
      <c r="K340" s="90"/>
      <c r="L340" s="94"/>
      <c r="M340" s="110"/>
      <c r="N340" s="90"/>
      <c r="O340" s="168"/>
      <c r="P340" s="111"/>
      <c r="Q340" s="112"/>
    </row>
    <row r="341" spans="1:17">
      <c r="A341" s="90"/>
      <c r="B341" s="90"/>
      <c r="C341" s="108"/>
      <c r="D341" s="87"/>
      <c r="E341" s="109"/>
      <c r="F341" s="109"/>
      <c r="G341" s="90"/>
      <c r="H341" s="109"/>
      <c r="I341" s="109"/>
      <c r="J341" s="106"/>
      <c r="K341" s="90"/>
      <c r="L341" s="94"/>
      <c r="M341" s="110"/>
      <c r="N341" s="90"/>
      <c r="O341" s="168"/>
      <c r="P341" s="111"/>
      <c r="Q341" s="112"/>
    </row>
    <row r="342" spans="1:17">
      <c r="A342" s="90"/>
      <c r="B342" s="90"/>
      <c r="C342" s="108"/>
      <c r="D342" s="87"/>
      <c r="E342" s="109"/>
      <c r="F342" s="109"/>
      <c r="G342" s="90"/>
      <c r="H342" s="109"/>
      <c r="I342" s="109"/>
      <c r="J342" s="106"/>
      <c r="K342" s="90"/>
      <c r="L342" s="94"/>
      <c r="M342" s="110"/>
      <c r="N342" s="90"/>
      <c r="O342" s="168"/>
      <c r="P342" s="111"/>
      <c r="Q342" s="112"/>
    </row>
    <row r="343" spans="1:17">
      <c r="A343" s="90"/>
      <c r="B343" s="90"/>
      <c r="C343" s="108"/>
      <c r="D343" s="87"/>
      <c r="E343" s="109"/>
      <c r="F343" s="109"/>
      <c r="G343" s="90"/>
      <c r="H343" s="109"/>
      <c r="I343" s="109"/>
      <c r="J343" s="106"/>
      <c r="K343" s="90"/>
      <c r="L343" s="94"/>
      <c r="M343" s="110"/>
      <c r="N343" s="90"/>
      <c r="O343" s="168"/>
      <c r="P343" s="111"/>
      <c r="Q343" s="112"/>
    </row>
    <row r="344" spans="1:17">
      <c r="A344" s="90"/>
      <c r="B344" s="90"/>
      <c r="C344" s="108"/>
      <c r="D344" s="87"/>
      <c r="E344" s="109"/>
      <c r="F344" s="109"/>
      <c r="G344" s="90"/>
      <c r="H344" s="109"/>
      <c r="I344" s="109"/>
      <c r="J344" s="106"/>
      <c r="K344" s="90"/>
      <c r="L344" s="94"/>
      <c r="M344" s="110"/>
      <c r="N344" s="90"/>
      <c r="O344" s="168"/>
      <c r="P344" s="111"/>
      <c r="Q344" s="112"/>
    </row>
    <row r="345" spans="1:17">
      <c r="A345" s="90"/>
      <c r="B345" s="90"/>
      <c r="C345" s="108"/>
      <c r="D345" s="87"/>
      <c r="E345" s="109"/>
      <c r="F345" s="109"/>
      <c r="G345" s="90"/>
      <c r="H345" s="109"/>
      <c r="I345" s="109"/>
      <c r="J345" s="106"/>
      <c r="K345" s="90"/>
      <c r="L345" s="94"/>
      <c r="M345" s="110"/>
      <c r="N345" s="90"/>
      <c r="O345" s="168"/>
      <c r="P345" s="111"/>
      <c r="Q345" s="112"/>
    </row>
    <row r="346" spans="1:17">
      <c r="A346" s="90"/>
      <c r="B346" s="90"/>
      <c r="C346" s="108"/>
      <c r="D346" s="87"/>
      <c r="E346" s="109"/>
      <c r="F346" s="109"/>
      <c r="G346" s="90"/>
      <c r="H346" s="109"/>
      <c r="I346" s="109"/>
      <c r="J346" s="106"/>
      <c r="K346" s="90"/>
      <c r="L346" s="94"/>
      <c r="M346" s="110"/>
      <c r="N346" s="90"/>
      <c r="O346" s="167"/>
      <c r="P346" s="111"/>
      <c r="Q346" s="112"/>
    </row>
    <row r="347" spans="1:17">
      <c r="A347" s="90"/>
      <c r="B347" s="90"/>
      <c r="C347" s="108"/>
      <c r="D347" s="87"/>
      <c r="E347" s="109"/>
      <c r="F347" s="109"/>
      <c r="G347" s="90"/>
      <c r="H347" s="109"/>
      <c r="I347" s="109"/>
      <c r="J347" s="106"/>
      <c r="K347" s="90"/>
      <c r="L347" s="94"/>
      <c r="M347" s="110"/>
      <c r="N347" s="90"/>
      <c r="O347" s="168"/>
      <c r="P347" s="111"/>
      <c r="Q347" s="112"/>
    </row>
    <row r="348" spans="1:17">
      <c r="A348" s="90"/>
      <c r="B348" s="90"/>
      <c r="C348" s="108"/>
      <c r="D348" s="87"/>
      <c r="E348" s="109"/>
      <c r="F348" s="109"/>
      <c r="G348" s="90"/>
      <c r="H348" s="109"/>
      <c r="I348" s="109"/>
      <c r="J348" s="106"/>
      <c r="K348" s="90"/>
      <c r="L348" s="94"/>
      <c r="M348" s="110"/>
      <c r="N348" s="90"/>
      <c r="O348" s="168"/>
      <c r="P348" s="111"/>
      <c r="Q348" s="112"/>
    </row>
    <row r="349" spans="1:17">
      <c r="A349" s="90"/>
      <c r="B349" s="90"/>
      <c r="C349" s="108"/>
      <c r="D349" s="87"/>
      <c r="E349" s="109"/>
      <c r="F349" s="109"/>
      <c r="G349" s="90"/>
      <c r="H349" s="109"/>
      <c r="I349" s="109"/>
      <c r="J349" s="106"/>
      <c r="K349" s="90"/>
      <c r="L349" s="94"/>
      <c r="M349" s="110"/>
      <c r="N349" s="90"/>
      <c r="O349" s="168"/>
      <c r="P349" s="111"/>
      <c r="Q349" s="112"/>
    </row>
    <row r="350" spans="1:17">
      <c r="A350" s="90"/>
      <c r="B350" s="90"/>
      <c r="C350" s="108"/>
      <c r="D350" s="87"/>
      <c r="E350" s="109"/>
      <c r="F350" s="109"/>
      <c r="G350" s="90"/>
      <c r="H350" s="109"/>
      <c r="I350" s="109"/>
      <c r="J350" s="106"/>
      <c r="K350" s="90"/>
      <c r="L350" s="94"/>
      <c r="M350" s="110"/>
      <c r="N350" s="90"/>
      <c r="O350" s="168"/>
      <c r="P350" s="111"/>
      <c r="Q350" s="112"/>
    </row>
    <row r="351" spans="1:17">
      <c r="A351" s="90"/>
      <c r="B351" s="90"/>
      <c r="C351" s="108"/>
      <c r="D351" s="87"/>
      <c r="E351" s="109"/>
      <c r="F351" s="109"/>
      <c r="G351" s="90"/>
      <c r="H351" s="109"/>
      <c r="I351" s="109"/>
      <c r="J351" s="106"/>
      <c r="K351" s="90"/>
      <c r="L351" s="94"/>
      <c r="M351" s="110"/>
      <c r="N351" s="90"/>
      <c r="O351" s="168"/>
      <c r="P351" s="111"/>
      <c r="Q351" s="112"/>
    </row>
    <row r="352" spans="1:17">
      <c r="A352" s="90"/>
      <c r="B352" s="90"/>
      <c r="C352" s="108"/>
      <c r="D352" s="87"/>
      <c r="E352" s="109"/>
      <c r="F352" s="109"/>
      <c r="G352" s="90"/>
      <c r="H352" s="109"/>
      <c r="I352" s="109"/>
      <c r="J352" s="106"/>
      <c r="K352" s="90"/>
      <c r="L352" s="94"/>
      <c r="M352" s="110"/>
      <c r="N352" s="90"/>
      <c r="O352" s="168"/>
      <c r="P352" s="111"/>
      <c r="Q352" s="112"/>
    </row>
    <row r="353" spans="1:17">
      <c r="A353" s="90"/>
      <c r="B353" s="90"/>
      <c r="C353" s="108"/>
      <c r="D353" s="87"/>
      <c r="E353" s="109"/>
      <c r="F353" s="109"/>
      <c r="G353" s="90"/>
      <c r="H353" s="109"/>
      <c r="I353" s="109"/>
      <c r="J353" s="106"/>
      <c r="K353" s="90"/>
      <c r="L353" s="94"/>
      <c r="M353" s="110"/>
      <c r="N353" s="90"/>
      <c r="O353" s="168"/>
      <c r="P353" s="111"/>
      <c r="Q353" s="112"/>
    </row>
    <row r="354" spans="1:17">
      <c r="A354" s="90"/>
      <c r="B354" s="90"/>
      <c r="C354" s="108"/>
      <c r="D354" s="87"/>
      <c r="E354" s="109"/>
      <c r="F354" s="109"/>
      <c r="G354" s="90"/>
      <c r="H354" s="109"/>
      <c r="I354" s="109"/>
      <c r="J354" s="106"/>
      <c r="K354" s="90"/>
      <c r="L354" s="94"/>
      <c r="M354" s="110"/>
      <c r="N354" s="90"/>
      <c r="O354" s="167"/>
      <c r="P354" s="111"/>
      <c r="Q354" s="112"/>
    </row>
    <row r="355" spans="1:17">
      <c r="A355" s="90"/>
      <c r="B355" s="90"/>
      <c r="C355" s="108"/>
      <c r="D355" s="87"/>
      <c r="E355" s="109"/>
      <c r="F355" s="109"/>
      <c r="G355" s="90"/>
      <c r="H355" s="109"/>
      <c r="I355" s="109"/>
      <c r="J355" s="106"/>
      <c r="K355" s="90"/>
      <c r="L355" s="94"/>
      <c r="M355" s="110"/>
      <c r="N355" s="90"/>
      <c r="O355" s="168"/>
      <c r="P355" s="111"/>
      <c r="Q355" s="112"/>
    </row>
    <row r="356" spans="1:17">
      <c r="A356" s="90"/>
      <c r="B356" s="90"/>
      <c r="C356" s="108"/>
      <c r="D356" s="87"/>
      <c r="E356" s="109"/>
      <c r="F356" s="109"/>
      <c r="G356" s="90"/>
      <c r="H356" s="109"/>
      <c r="I356" s="109"/>
      <c r="J356" s="106"/>
      <c r="K356" s="90"/>
      <c r="L356" s="94"/>
      <c r="M356" s="110"/>
      <c r="N356" s="90"/>
      <c r="O356" s="168"/>
      <c r="P356" s="111"/>
      <c r="Q356" s="112"/>
    </row>
    <row r="357" spans="1:17">
      <c r="A357" s="90"/>
      <c r="B357" s="90"/>
      <c r="C357" s="108"/>
      <c r="D357" s="87"/>
      <c r="E357" s="109"/>
      <c r="F357" s="109"/>
      <c r="G357" s="90"/>
      <c r="H357" s="109"/>
      <c r="I357" s="109"/>
      <c r="J357" s="106"/>
      <c r="K357" s="90"/>
      <c r="L357" s="94"/>
      <c r="M357" s="110"/>
      <c r="N357" s="90"/>
      <c r="O357" s="168"/>
      <c r="P357" s="111"/>
      <c r="Q357" s="112"/>
    </row>
    <row r="358" spans="1:17">
      <c r="A358" s="90"/>
      <c r="B358" s="90"/>
      <c r="C358" s="108"/>
      <c r="D358" s="87"/>
      <c r="E358" s="109"/>
      <c r="F358" s="109"/>
      <c r="G358" s="90"/>
      <c r="H358" s="109"/>
      <c r="I358" s="109"/>
      <c r="J358" s="106"/>
      <c r="K358" s="90"/>
      <c r="L358" s="94"/>
      <c r="M358" s="110"/>
      <c r="N358" s="90"/>
      <c r="O358" s="168"/>
      <c r="P358" s="111"/>
      <c r="Q358" s="112"/>
    </row>
    <row r="359" spans="1:17">
      <c r="A359" s="90"/>
      <c r="B359" s="90"/>
      <c r="C359" s="108"/>
      <c r="D359" s="87"/>
      <c r="E359" s="109"/>
      <c r="F359" s="109"/>
      <c r="G359" s="90"/>
      <c r="H359" s="109"/>
      <c r="I359" s="109"/>
      <c r="J359" s="106"/>
      <c r="K359" s="90"/>
      <c r="L359" s="94"/>
      <c r="M359" s="110"/>
      <c r="N359" s="90"/>
      <c r="O359" s="168"/>
      <c r="P359" s="111"/>
      <c r="Q359" s="112"/>
    </row>
    <row r="360" spans="1:17">
      <c r="A360" s="90"/>
      <c r="B360" s="90"/>
      <c r="C360" s="108"/>
      <c r="D360" s="87"/>
      <c r="E360" s="109"/>
      <c r="F360" s="109"/>
      <c r="G360" s="90"/>
      <c r="H360" s="109"/>
      <c r="I360" s="109"/>
      <c r="J360" s="106"/>
      <c r="K360" s="90"/>
      <c r="L360" s="94"/>
      <c r="M360" s="110"/>
      <c r="N360" s="90"/>
      <c r="O360" s="168"/>
      <c r="P360" s="111"/>
      <c r="Q360" s="112"/>
    </row>
    <row r="361" spans="1:17">
      <c r="A361" s="90"/>
      <c r="B361" s="90"/>
      <c r="C361" s="108"/>
      <c r="D361" s="87"/>
      <c r="E361" s="109"/>
      <c r="F361" s="109"/>
      <c r="G361" s="90"/>
      <c r="H361" s="109"/>
      <c r="I361" s="109"/>
      <c r="J361" s="106"/>
      <c r="K361" s="90"/>
      <c r="L361" s="94"/>
      <c r="M361" s="110"/>
      <c r="N361" s="90"/>
      <c r="O361" s="168"/>
      <c r="P361" s="111"/>
      <c r="Q361" s="112"/>
    </row>
    <row r="362" spans="1:17">
      <c r="A362" s="107"/>
      <c r="B362" s="107"/>
      <c r="C362" s="113"/>
      <c r="D362" s="114"/>
      <c r="E362" s="115"/>
      <c r="F362" s="115"/>
      <c r="G362" s="107"/>
      <c r="H362" s="115"/>
      <c r="I362" s="115"/>
      <c r="J362" s="107"/>
      <c r="K362" s="107"/>
      <c r="L362" s="116"/>
      <c r="M362" s="116"/>
      <c r="N362" s="107"/>
      <c r="O362" s="168"/>
      <c r="P362" s="107"/>
      <c r="Q362" s="112"/>
    </row>
    <row r="363" spans="1:17">
      <c r="A363" s="107"/>
      <c r="B363" s="107"/>
      <c r="C363" s="113"/>
      <c r="D363" s="114"/>
      <c r="E363" s="115"/>
      <c r="F363" s="115"/>
      <c r="G363" s="107"/>
      <c r="H363" s="115"/>
      <c r="I363" s="115"/>
      <c r="J363" s="107"/>
      <c r="K363" s="107"/>
      <c r="L363" s="116"/>
      <c r="M363" s="116"/>
      <c r="N363" s="107"/>
      <c r="O363" s="168"/>
      <c r="P363" s="107"/>
      <c r="Q363" s="112"/>
    </row>
    <row r="364" spans="1:17">
      <c r="A364" s="107"/>
      <c r="B364" s="107"/>
      <c r="C364" s="113"/>
      <c r="D364" s="114"/>
      <c r="E364" s="115"/>
      <c r="F364" s="115"/>
      <c r="G364" s="107"/>
      <c r="H364" s="115"/>
      <c r="I364" s="115"/>
      <c r="J364" s="107"/>
      <c r="K364" s="107"/>
      <c r="L364" s="116"/>
      <c r="M364" s="116"/>
      <c r="N364" s="107"/>
      <c r="O364" s="168"/>
      <c r="P364" s="107"/>
      <c r="Q364" s="112"/>
    </row>
    <row r="365" spans="1:17">
      <c r="A365" s="107"/>
      <c r="B365" s="107"/>
      <c r="C365" s="113"/>
      <c r="D365" s="114"/>
      <c r="E365" s="115"/>
      <c r="F365" s="115"/>
      <c r="G365" s="107"/>
      <c r="H365" s="115"/>
      <c r="I365" s="115"/>
      <c r="J365" s="107"/>
      <c r="K365" s="107"/>
      <c r="L365" s="116"/>
      <c r="M365" s="116"/>
      <c r="N365" s="107"/>
      <c r="O365" s="168"/>
      <c r="P365" s="107"/>
      <c r="Q365" s="112"/>
    </row>
    <row r="366" spans="1:17">
      <c r="A366" s="107"/>
      <c r="B366" s="107"/>
      <c r="C366" s="113"/>
      <c r="D366" s="114"/>
      <c r="E366" s="115"/>
      <c r="F366" s="115"/>
      <c r="G366" s="107"/>
      <c r="H366" s="115"/>
      <c r="I366" s="115"/>
      <c r="J366" s="107"/>
      <c r="K366" s="107"/>
      <c r="L366" s="116"/>
      <c r="M366" s="116"/>
      <c r="N366" s="107"/>
      <c r="O366" s="168"/>
      <c r="P366" s="107"/>
      <c r="Q366" s="112"/>
    </row>
    <row r="367" spans="1:17">
      <c r="A367" s="107"/>
      <c r="B367" s="107"/>
      <c r="C367" s="113"/>
      <c r="D367" s="114"/>
      <c r="E367" s="115"/>
      <c r="F367" s="115"/>
      <c r="G367" s="107"/>
      <c r="H367" s="115"/>
      <c r="I367" s="115"/>
      <c r="J367" s="107"/>
      <c r="K367" s="107"/>
      <c r="L367" s="116"/>
      <c r="M367" s="116"/>
      <c r="N367" s="107"/>
      <c r="O367" s="168"/>
      <c r="P367" s="107"/>
      <c r="Q367" s="112"/>
    </row>
    <row r="368" spans="1:17">
      <c r="A368" s="107"/>
      <c r="B368" s="107"/>
      <c r="C368" s="113"/>
      <c r="D368" s="114"/>
      <c r="E368" s="115"/>
      <c r="F368" s="115"/>
      <c r="G368" s="107"/>
      <c r="H368" s="115"/>
      <c r="I368" s="115"/>
      <c r="J368" s="107"/>
      <c r="K368" s="107"/>
      <c r="L368" s="116"/>
      <c r="M368" s="116"/>
      <c r="N368" s="107"/>
      <c r="O368" s="168"/>
      <c r="P368" s="107"/>
      <c r="Q368" s="112"/>
    </row>
    <row r="369" spans="1:17">
      <c r="A369" s="107"/>
      <c r="B369" s="107"/>
      <c r="C369" s="113"/>
      <c r="D369" s="114"/>
      <c r="E369" s="115"/>
      <c r="F369" s="115"/>
      <c r="G369" s="107"/>
      <c r="H369" s="115"/>
      <c r="I369" s="115"/>
      <c r="J369" s="107"/>
      <c r="K369" s="107"/>
      <c r="L369" s="116"/>
      <c r="M369" s="116"/>
      <c r="N369" s="107"/>
      <c r="O369" s="168"/>
      <c r="P369" s="107"/>
      <c r="Q369" s="112"/>
    </row>
    <row r="370" spans="1:17">
      <c r="A370" s="107"/>
      <c r="B370" s="107"/>
      <c r="C370" s="113"/>
      <c r="D370" s="114"/>
      <c r="E370" s="115"/>
      <c r="F370" s="115"/>
      <c r="G370" s="107"/>
      <c r="H370" s="115"/>
      <c r="I370" s="115"/>
      <c r="J370" s="107"/>
      <c r="K370" s="107"/>
      <c r="L370" s="116"/>
      <c r="M370" s="116"/>
      <c r="N370" s="107"/>
      <c r="O370" s="168"/>
      <c r="P370" s="107"/>
      <c r="Q370" s="112"/>
    </row>
    <row r="371" spans="1:17">
      <c r="A371" s="107"/>
      <c r="B371" s="107"/>
      <c r="C371" s="113"/>
      <c r="D371" s="114"/>
      <c r="E371" s="115"/>
      <c r="F371" s="115"/>
      <c r="G371" s="107"/>
      <c r="H371" s="115"/>
      <c r="I371" s="115"/>
      <c r="J371" s="107"/>
      <c r="K371" s="107"/>
      <c r="L371" s="116"/>
      <c r="M371" s="116"/>
      <c r="N371" s="107"/>
      <c r="O371" s="168"/>
      <c r="P371" s="107"/>
      <c r="Q371" s="112"/>
    </row>
    <row r="372" spans="1:17">
      <c r="A372" s="107"/>
      <c r="B372" s="107"/>
      <c r="C372" s="113"/>
      <c r="D372" s="114"/>
      <c r="E372" s="115"/>
      <c r="F372" s="115"/>
      <c r="G372" s="107"/>
      <c r="H372" s="115"/>
      <c r="I372" s="115"/>
      <c r="J372" s="107"/>
      <c r="K372" s="107"/>
      <c r="L372" s="116"/>
      <c r="M372" s="116"/>
      <c r="N372" s="107"/>
      <c r="O372" s="168"/>
      <c r="P372" s="107"/>
      <c r="Q372" s="112"/>
    </row>
    <row r="373" spans="1:17">
      <c r="A373" s="107"/>
      <c r="B373" s="107"/>
      <c r="C373" s="113"/>
      <c r="D373" s="114"/>
      <c r="E373" s="115"/>
      <c r="F373" s="115"/>
      <c r="G373" s="107"/>
      <c r="H373" s="115"/>
      <c r="I373" s="115"/>
      <c r="J373" s="107"/>
      <c r="K373" s="107"/>
      <c r="L373" s="116"/>
      <c r="M373" s="116"/>
      <c r="N373" s="107"/>
      <c r="O373" s="168"/>
      <c r="P373" s="107"/>
      <c r="Q373" s="112"/>
    </row>
    <row r="374" spans="1:17">
      <c r="A374" s="107"/>
      <c r="B374" s="107"/>
      <c r="C374" s="113"/>
      <c r="D374" s="114"/>
      <c r="E374" s="115"/>
      <c r="F374" s="115"/>
      <c r="G374" s="107"/>
      <c r="H374" s="115"/>
      <c r="I374" s="115"/>
      <c r="J374" s="107"/>
      <c r="K374" s="107"/>
      <c r="L374" s="116"/>
      <c r="M374" s="116"/>
      <c r="N374" s="107"/>
      <c r="O374" s="168"/>
      <c r="P374" s="107"/>
      <c r="Q374" s="112"/>
    </row>
    <row r="375" spans="1:17">
      <c r="A375" s="107"/>
      <c r="B375" s="107"/>
      <c r="C375" s="113"/>
      <c r="D375" s="114"/>
      <c r="E375" s="115"/>
      <c r="F375" s="115"/>
      <c r="G375" s="107"/>
      <c r="H375" s="115"/>
      <c r="I375" s="115"/>
      <c r="J375" s="107"/>
      <c r="K375" s="107"/>
      <c r="L375" s="116"/>
      <c r="M375" s="116"/>
      <c r="N375" s="107"/>
      <c r="O375" s="168"/>
      <c r="P375" s="107"/>
      <c r="Q375" s="112"/>
    </row>
    <row r="376" spans="1:17">
      <c r="A376" s="107"/>
      <c r="B376" s="107"/>
      <c r="C376" s="113"/>
      <c r="D376" s="114"/>
      <c r="E376" s="115"/>
      <c r="F376" s="115"/>
      <c r="G376" s="107"/>
      <c r="H376" s="115"/>
      <c r="I376" s="115"/>
      <c r="J376" s="107"/>
      <c r="K376" s="107"/>
      <c r="L376" s="116"/>
      <c r="M376" s="116"/>
      <c r="N376" s="107"/>
      <c r="O376" s="168"/>
      <c r="P376" s="107"/>
      <c r="Q376" s="112"/>
    </row>
    <row r="377" spans="1:17">
      <c r="A377" s="107"/>
      <c r="B377" s="107"/>
      <c r="C377" s="113"/>
      <c r="D377" s="114"/>
      <c r="E377" s="115"/>
      <c r="F377" s="115"/>
      <c r="G377" s="107"/>
      <c r="H377" s="115"/>
      <c r="I377" s="115"/>
      <c r="J377" s="107"/>
      <c r="K377" s="107"/>
      <c r="L377" s="116"/>
      <c r="M377" s="116"/>
      <c r="N377" s="107"/>
      <c r="O377" s="168"/>
      <c r="P377" s="107"/>
      <c r="Q377" s="112"/>
    </row>
    <row r="378" spans="1:17">
      <c r="A378" s="107"/>
      <c r="B378" s="107"/>
      <c r="C378" s="113"/>
      <c r="D378" s="114"/>
      <c r="E378" s="115"/>
      <c r="F378" s="115"/>
      <c r="G378" s="107"/>
      <c r="H378" s="115"/>
      <c r="I378" s="115"/>
      <c r="J378" s="107"/>
      <c r="K378" s="107"/>
      <c r="L378" s="116"/>
      <c r="M378" s="116"/>
      <c r="N378" s="107"/>
      <c r="O378" s="168"/>
      <c r="P378" s="107"/>
      <c r="Q378" s="112"/>
    </row>
    <row r="379" spans="1:17">
      <c r="A379" s="107"/>
      <c r="B379" s="107"/>
      <c r="C379" s="113"/>
      <c r="D379" s="114"/>
      <c r="E379" s="115"/>
      <c r="F379" s="115"/>
      <c r="G379" s="107"/>
      <c r="H379" s="115"/>
      <c r="I379" s="115"/>
      <c r="J379" s="107"/>
      <c r="K379" s="107"/>
      <c r="L379" s="116"/>
      <c r="M379" s="116"/>
      <c r="N379" s="107"/>
      <c r="O379" s="168"/>
      <c r="P379" s="107"/>
      <c r="Q379" s="112"/>
    </row>
    <row r="380" spans="1:17">
      <c r="A380" s="107"/>
      <c r="B380" s="107"/>
      <c r="C380" s="113"/>
      <c r="D380" s="114"/>
      <c r="E380" s="115"/>
      <c r="F380" s="115"/>
      <c r="G380" s="107"/>
      <c r="H380" s="115"/>
      <c r="I380" s="115"/>
      <c r="J380" s="107"/>
      <c r="K380" s="107"/>
      <c r="L380" s="116"/>
      <c r="M380" s="116"/>
      <c r="N380" s="107"/>
      <c r="O380" s="168"/>
      <c r="P380" s="107"/>
      <c r="Q380" s="112"/>
    </row>
    <row r="381" spans="1:17">
      <c r="A381" s="107"/>
      <c r="B381" s="107"/>
      <c r="C381" s="113"/>
      <c r="D381" s="114"/>
      <c r="E381" s="115"/>
      <c r="F381" s="115"/>
      <c r="G381" s="107"/>
      <c r="H381" s="115"/>
      <c r="I381" s="115"/>
      <c r="J381" s="107"/>
      <c r="K381" s="107"/>
      <c r="L381" s="116"/>
      <c r="M381" s="116"/>
      <c r="N381" s="107"/>
      <c r="O381" s="168"/>
      <c r="P381" s="107"/>
      <c r="Q381" s="112"/>
    </row>
    <row r="382" spans="1:17">
      <c r="A382" s="107"/>
      <c r="B382" s="107"/>
      <c r="C382" s="113"/>
      <c r="D382" s="114"/>
      <c r="E382" s="115"/>
      <c r="F382" s="115"/>
      <c r="G382" s="107"/>
      <c r="H382" s="115"/>
      <c r="I382" s="115"/>
      <c r="J382" s="107"/>
      <c r="K382" s="107"/>
      <c r="L382" s="116"/>
      <c r="M382" s="116"/>
      <c r="N382" s="107"/>
      <c r="O382" s="168"/>
      <c r="P382" s="107"/>
      <c r="Q382" s="112"/>
    </row>
    <row r="383" spans="1:17">
      <c r="A383" s="107"/>
      <c r="B383" s="107"/>
      <c r="C383" s="113"/>
      <c r="D383" s="114"/>
      <c r="E383" s="115"/>
      <c r="F383" s="115"/>
      <c r="G383" s="107"/>
      <c r="H383" s="115"/>
      <c r="I383" s="115"/>
      <c r="J383" s="107"/>
      <c r="K383" s="107"/>
      <c r="L383" s="116"/>
      <c r="M383" s="116"/>
      <c r="N383" s="107"/>
      <c r="O383" s="168"/>
      <c r="P383" s="107"/>
      <c r="Q383" s="112"/>
    </row>
    <row r="384" spans="1:17">
      <c r="A384" s="107"/>
      <c r="B384" s="107"/>
      <c r="C384" s="113"/>
      <c r="D384" s="114"/>
      <c r="E384" s="115"/>
      <c r="F384" s="115"/>
      <c r="G384" s="107"/>
      <c r="H384" s="115"/>
      <c r="I384" s="115"/>
      <c r="J384" s="107"/>
      <c r="K384" s="107"/>
      <c r="L384" s="116"/>
      <c r="M384" s="116"/>
      <c r="N384" s="107"/>
      <c r="O384" s="168"/>
      <c r="P384" s="107"/>
      <c r="Q384" s="112"/>
    </row>
    <row r="385" spans="1:17">
      <c r="A385" s="107"/>
      <c r="B385" s="107"/>
      <c r="C385" s="113"/>
      <c r="D385" s="114"/>
      <c r="E385" s="115"/>
      <c r="F385" s="115"/>
      <c r="G385" s="107"/>
      <c r="H385" s="115"/>
      <c r="I385" s="115"/>
      <c r="J385" s="107"/>
      <c r="K385" s="107"/>
      <c r="L385" s="116"/>
      <c r="M385" s="116"/>
      <c r="N385" s="107"/>
      <c r="O385" s="168"/>
      <c r="P385" s="107"/>
      <c r="Q385" s="112"/>
    </row>
    <row r="386" spans="1:17">
      <c r="A386" s="107"/>
      <c r="B386" s="107"/>
      <c r="C386" s="113"/>
      <c r="D386" s="114"/>
      <c r="E386" s="115"/>
      <c r="F386" s="115"/>
      <c r="G386" s="107"/>
      <c r="H386" s="115"/>
      <c r="I386" s="115"/>
      <c r="J386" s="107"/>
      <c r="K386" s="107"/>
      <c r="L386" s="116"/>
      <c r="M386" s="116"/>
      <c r="N386" s="107"/>
      <c r="O386" s="168"/>
      <c r="P386" s="107"/>
      <c r="Q386" s="112"/>
    </row>
    <row r="387" spans="1:17">
      <c r="A387" s="107"/>
      <c r="B387" s="107"/>
      <c r="C387" s="113"/>
      <c r="D387" s="114"/>
      <c r="E387" s="115"/>
      <c r="F387" s="115"/>
      <c r="G387" s="107"/>
      <c r="H387" s="115"/>
      <c r="I387" s="115"/>
      <c r="J387" s="107"/>
      <c r="K387" s="107"/>
      <c r="L387" s="116"/>
      <c r="M387" s="116"/>
      <c r="N387" s="107"/>
      <c r="O387" s="168"/>
      <c r="P387" s="107"/>
      <c r="Q387" s="112"/>
    </row>
    <row r="388" spans="1:17">
      <c r="A388" s="107"/>
      <c r="B388" s="107"/>
      <c r="C388" s="113"/>
      <c r="D388" s="114"/>
      <c r="E388" s="115"/>
      <c r="F388" s="115"/>
      <c r="G388" s="107"/>
      <c r="H388" s="115"/>
      <c r="I388" s="115"/>
      <c r="J388" s="107"/>
      <c r="K388" s="107"/>
      <c r="L388" s="116"/>
      <c r="M388" s="116"/>
      <c r="N388" s="107"/>
      <c r="O388" s="168"/>
      <c r="P388" s="107"/>
      <c r="Q388" s="112"/>
    </row>
    <row r="389" spans="1:17">
      <c r="A389" s="107"/>
      <c r="B389" s="107"/>
      <c r="C389" s="113"/>
      <c r="D389" s="114"/>
      <c r="E389" s="115"/>
      <c r="F389" s="115"/>
      <c r="G389" s="107"/>
      <c r="H389" s="115"/>
      <c r="I389" s="115"/>
      <c r="J389" s="107"/>
      <c r="K389" s="107"/>
      <c r="L389" s="116"/>
      <c r="M389" s="116"/>
      <c r="N389" s="107"/>
      <c r="O389" s="168"/>
      <c r="P389" s="107"/>
      <c r="Q389" s="112"/>
    </row>
    <row r="390" spans="1:17">
      <c r="A390" s="107"/>
      <c r="B390" s="107"/>
      <c r="C390" s="113"/>
      <c r="D390" s="114"/>
      <c r="E390" s="115"/>
      <c r="F390" s="115"/>
      <c r="G390" s="107"/>
      <c r="H390" s="115"/>
      <c r="I390" s="115"/>
      <c r="J390" s="107"/>
      <c r="K390" s="107"/>
      <c r="L390" s="116"/>
      <c r="M390" s="116"/>
      <c r="N390" s="107"/>
      <c r="O390" s="168"/>
      <c r="P390" s="107"/>
      <c r="Q390" s="112"/>
    </row>
    <row r="391" spans="1:17">
      <c r="A391" s="107"/>
      <c r="B391" s="107"/>
      <c r="C391" s="113"/>
      <c r="D391" s="114"/>
      <c r="E391" s="115"/>
      <c r="F391" s="115"/>
      <c r="G391" s="107"/>
      <c r="H391" s="115"/>
      <c r="I391" s="115"/>
      <c r="J391" s="107"/>
      <c r="K391" s="107"/>
      <c r="L391" s="116"/>
      <c r="M391" s="116"/>
      <c r="N391" s="107"/>
      <c r="O391" s="168"/>
      <c r="P391" s="107"/>
      <c r="Q391" s="112"/>
    </row>
    <row r="392" spans="1:17">
      <c r="A392" s="107"/>
      <c r="B392" s="107"/>
      <c r="C392" s="113"/>
      <c r="D392" s="114"/>
      <c r="E392" s="115"/>
      <c r="F392" s="115"/>
      <c r="G392" s="107"/>
      <c r="H392" s="115"/>
      <c r="I392" s="115"/>
      <c r="J392" s="107"/>
      <c r="K392" s="107"/>
      <c r="L392" s="116"/>
      <c r="M392" s="116"/>
      <c r="N392" s="107"/>
      <c r="O392" s="168"/>
      <c r="P392" s="107"/>
      <c r="Q392" s="112"/>
    </row>
    <row r="393" spans="1:17">
      <c r="A393" s="107"/>
      <c r="B393" s="107"/>
      <c r="C393" s="113"/>
      <c r="D393" s="114"/>
      <c r="E393" s="115"/>
      <c r="F393" s="115"/>
      <c r="G393" s="107"/>
      <c r="H393" s="115"/>
      <c r="I393" s="115"/>
      <c r="J393" s="107"/>
      <c r="K393" s="107"/>
      <c r="L393" s="116"/>
      <c r="M393" s="116"/>
      <c r="N393" s="107"/>
      <c r="O393" s="168"/>
      <c r="P393" s="107"/>
      <c r="Q393" s="112"/>
    </row>
    <row r="394" spans="1:17">
      <c r="A394" s="107"/>
      <c r="B394" s="107"/>
      <c r="C394" s="113"/>
      <c r="D394" s="114"/>
      <c r="E394" s="115"/>
      <c r="F394" s="115"/>
      <c r="G394" s="107"/>
      <c r="H394" s="115"/>
      <c r="I394" s="115"/>
      <c r="J394" s="107"/>
      <c r="K394" s="107"/>
      <c r="L394" s="116"/>
      <c r="M394" s="116"/>
      <c r="N394" s="107"/>
      <c r="O394" s="168"/>
      <c r="P394" s="107"/>
      <c r="Q394" s="112"/>
    </row>
    <row r="395" spans="1:17">
      <c r="A395" s="107"/>
      <c r="B395" s="107"/>
      <c r="C395" s="113"/>
      <c r="D395" s="114"/>
      <c r="E395" s="115"/>
      <c r="F395" s="115"/>
      <c r="G395" s="107"/>
      <c r="H395" s="115"/>
      <c r="I395" s="115"/>
      <c r="J395" s="107"/>
      <c r="K395" s="107"/>
      <c r="L395" s="116"/>
      <c r="M395" s="116"/>
      <c r="N395" s="107"/>
      <c r="O395" s="168"/>
      <c r="P395" s="107"/>
      <c r="Q395" s="112"/>
    </row>
    <row r="396" spans="1:17">
      <c r="A396" s="107"/>
      <c r="B396" s="107"/>
      <c r="C396" s="113"/>
      <c r="D396" s="114"/>
      <c r="E396" s="115"/>
      <c r="F396" s="115"/>
      <c r="G396" s="107"/>
      <c r="H396" s="115"/>
      <c r="I396" s="115"/>
      <c r="J396" s="107"/>
      <c r="K396" s="107"/>
      <c r="L396" s="116"/>
      <c r="M396" s="116"/>
      <c r="N396" s="107"/>
      <c r="O396" s="168"/>
      <c r="P396" s="107"/>
      <c r="Q396" s="112"/>
    </row>
    <row r="397" spans="1:17">
      <c r="A397" s="107"/>
      <c r="B397" s="107"/>
      <c r="C397" s="113"/>
      <c r="D397" s="114"/>
      <c r="E397" s="115"/>
      <c r="F397" s="115"/>
      <c r="G397" s="107"/>
      <c r="H397" s="115"/>
      <c r="I397" s="115"/>
      <c r="J397" s="107"/>
      <c r="K397" s="107"/>
      <c r="L397" s="116"/>
      <c r="M397" s="116"/>
      <c r="N397" s="107"/>
      <c r="O397" s="168"/>
      <c r="P397" s="107"/>
      <c r="Q397" s="112"/>
    </row>
    <row r="398" spans="1:17">
      <c r="A398" s="107"/>
      <c r="B398" s="107"/>
      <c r="C398" s="113"/>
      <c r="D398" s="114"/>
      <c r="E398" s="115"/>
      <c r="F398" s="115"/>
      <c r="G398" s="107"/>
      <c r="H398" s="115"/>
      <c r="I398" s="115"/>
      <c r="J398" s="107"/>
      <c r="K398" s="107"/>
      <c r="L398" s="116"/>
      <c r="M398" s="116"/>
      <c r="N398" s="107"/>
      <c r="O398" s="168"/>
      <c r="P398" s="107"/>
      <c r="Q398" s="112"/>
    </row>
    <row r="399" spans="1:17">
      <c r="A399" s="107"/>
      <c r="B399" s="107"/>
      <c r="C399" s="113"/>
      <c r="D399" s="114"/>
      <c r="E399" s="115"/>
      <c r="F399" s="115"/>
      <c r="G399" s="107"/>
      <c r="H399" s="115"/>
      <c r="I399" s="115"/>
      <c r="J399" s="107"/>
      <c r="K399" s="107"/>
      <c r="L399" s="116"/>
      <c r="M399" s="116"/>
      <c r="N399" s="107"/>
      <c r="O399" s="168"/>
      <c r="P399" s="107"/>
      <c r="Q399" s="112"/>
    </row>
    <row r="400" spans="1:17">
      <c r="A400" s="107"/>
      <c r="B400" s="107"/>
      <c r="C400" s="113"/>
      <c r="D400" s="114"/>
      <c r="E400" s="115"/>
      <c r="F400" s="115"/>
      <c r="G400" s="107"/>
      <c r="H400" s="115"/>
      <c r="I400" s="115"/>
      <c r="J400" s="107"/>
      <c r="K400" s="107"/>
      <c r="L400" s="116"/>
      <c r="M400" s="116"/>
      <c r="N400" s="107"/>
      <c r="O400" s="168"/>
      <c r="P400" s="107"/>
      <c r="Q400" s="112"/>
    </row>
    <row r="401" spans="1:17">
      <c r="A401" s="107"/>
      <c r="B401" s="107"/>
      <c r="C401" s="113"/>
      <c r="D401" s="114"/>
      <c r="E401" s="115"/>
      <c r="F401" s="115"/>
      <c r="G401" s="107"/>
      <c r="H401" s="115"/>
      <c r="I401" s="115"/>
      <c r="J401" s="107"/>
      <c r="K401" s="107"/>
      <c r="L401" s="116"/>
      <c r="M401" s="116"/>
      <c r="N401" s="107"/>
      <c r="O401" s="168"/>
      <c r="P401" s="107"/>
      <c r="Q401" s="112"/>
    </row>
    <row r="402" spans="1:17">
      <c r="A402" s="107"/>
      <c r="B402" s="107"/>
      <c r="C402" s="113"/>
      <c r="D402" s="114"/>
      <c r="E402" s="115"/>
      <c r="F402" s="115"/>
      <c r="G402" s="107"/>
      <c r="H402" s="115"/>
      <c r="I402" s="115"/>
      <c r="J402" s="107"/>
      <c r="K402" s="107"/>
      <c r="L402" s="116"/>
      <c r="M402" s="116"/>
      <c r="N402" s="107"/>
      <c r="O402" s="168"/>
      <c r="P402" s="107"/>
      <c r="Q402" s="112"/>
    </row>
    <row r="403" spans="1:17">
      <c r="A403" s="107"/>
      <c r="B403" s="107"/>
      <c r="C403" s="113"/>
      <c r="D403" s="114"/>
      <c r="E403" s="115"/>
      <c r="F403" s="115"/>
      <c r="G403" s="107"/>
      <c r="H403" s="115"/>
      <c r="I403" s="115"/>
      <c r="J403" s="107"/>
      <c r="K403" s="107"/>
      <c r="L403" s="116"/>
      <c r="M403" s="116"/>
      <c r="N403" s="107"/>
      <c r="O403" s="168"/>
      <c r="P403" s="107"/>
      <c r="Q403" s="112"/>
    </row>
    <row r="404" spans="1:17">
      <c r="A404" s="107"/>
      <c r="B404" s="107"/>
      <c r="C404" s="113"/>
      <c r="D404" s="114"/>
      <c r="E404" s="115"/>
      <c r="F404" s="115"/>
      <c r="G404" s="107"/>
      <c r="H404" s="115"/>
      <c r="I404" s="115"/>
      <c r="J404" s="107"/>
      <c r="K404" s="107"/>
      <c r="L404" s="116"/>
      <c r="M404" s="116"/>
      <c r="N404" s="107"/>
      <c r="O404" s="168"/>
      <c r="P404" s="107"/>
      <c r="Q404" s="112"/>
    </row>
    <row r="405" spans="1:17">
      <c r="A405" s="107"/>
      <c r="B405" s="107"/>
      <c r="C405" s="113"/>
      <c r="D405" s="114"/>
      <c r="E405" s="115"/>
      <c r="F405" s="115"/>
      <c r="G405" s="107"/>
      <c r="H405" s="115"/>
      <c r="I405" s="115"/>
      <c r="J405" s="107"/>
      <c r="K405" s="107"/>
      <c r="L405" s="116"/>
      <c r="M405" s="116"/>
      <c r="N405" s="107"/>
      <c r="O405" s="168"/>
      <c r="P405" s="107"/>
      <c r="Q405" s="112"/>
    </row>
    <row r="406" spans="1:17">
      <c r="A406" s="107"/>
      <c r="B406" s="107"/>
      <c r="C406" s="113"/>
      <c r="D406" s="114"/>
      <c r="E406" s="115"/>
      <c r="F406" s="115"/>
      <c r="G406" s="107"/>
      <c r="H406" s="115"/>
      <c r="I406" s="115"/>
      <c r="J406" s="107"/>
      <c r="K406" s="107"/>
      <c r="L406" s="116"/>
      <c r="M406" s="116"/>
      <c r="N406" s="107"/>
      <c r="O406" s="168"/>
      <c r="P406" s="107"/>
      <c r="Q406" s="112"/>
    </row>
    <row r="407" spans="1:17">
      <c r="A407" s="107"/>
      <c r="B407" s="107"/>
      <c r="C407" s="113"/>
      <c r="D407" s="114"/>
      <c r="E407" s="115"/>
      <c r="F407" s="115"/>
      <c r="G407" s="107"/>
      <c r="H407" s="115"/>
      <c r="I407" s="115"/>
      <c r="J407" s="107"/>
      <c r="K407" s="107"/>
      <c r="L407" s="116"/>
      <c r="M407" s="116"/>
      <c r="N407" s="107"/>
      <c r="O407" s="168"/>
      <c r="P407" s="107"/>
      <c r="Q407" s="112"/>
    </row>
    <row r="408" spans="1:17">
      <c r="A408" s="107"/>
      <c r="B408" s="107"/>
      <c r="C408" s="113"/>
      <c r="D408" s="114"/>
      <c r="E408" s="115"/>
      <c r="F408" s="115"/>
      <c r="G408" s="107"/>
      <c r="H408" s="115"/>
      <c r="I408" s="115"/>
      <c r="J408" s="107"/>
      <c r="K408" s="107"/>
      <c r="L408" s="116"/>
      <c r="M408" s="116"/>
      <c r="N408" s="107"/>
      <c r="O408" s="168"/>
      <c r="P408" s="107"/>
      <c r="Q408" s="112"/>
    </row>
    <row r="409" spans="1:17">
      <c r="A409" s="107"/>
      <c r="B409" s="107"/>
      <c r="C409" s="113"/>
      <c r="D409" s="114"/>
      <c r="E409" s="115"/>
      <c r="F409" s="115"/>
      <c r="G409" s="107"/>
      <c r="H409" s="115"/>
      <c r="I409" s="115"/>
      <c r="J409" s="107"/>
      <c r="K409" s="107"/>
      <c r="L409" s="116"/>
      <c r="M409" s="116"/>
      <c r="N409" s="107"/>
      <c r="O409" s="168"/>
      <c r="P409" s="107"/>
      <c r="Q409" s="112"/>
    </row>
    <row r="410" spans="1:17">
      <c r="A410" s="107"/>
      <c r="B410" s="107"/>
      <c r="C410" s="113"/>
      <c r="D410" s="114"/>
      <c r="E410" s="115"/>
      <c r="F410" s="115"/>
      <c r="G410" s="107"/>
      <c r="H410" s="115"/>
      <c r="I410" s="115"/>
      <c r="J410" s="107"/>
      <c r="K410" s="107"/>
      <c r="L410" s="116"/>
      <c r="M410" s="116"/>
      <c r="N410" s="107"/>
      <c r="O410" s="168"/>
      <c r="P410" s="107"/>
      <c r="Q410" s="112"/>
    </row>
    <row r="411" spans="1:17">
      <c r="A411" s="107"/>
      <c r="B411" s="107"/>
      <c r="C411" s="113"/>
      <c r="D411" s="114"/>
      <c r="E411" s="115"/>
      <c r="F411" s="115"/>
      <c r="G411" s="107"/>
      <c r="H411" s="115"/>
      <c r="I411" s="115"/>
      <c r="J411" s="107"/>
      <c r="K411" s="107"/>
      <c r="L411" s="116"/>
      <c r="M411" s="116"/>
      <c r="N411" s="107"/>
      <c r="O411" s="168"/>
      <c r="P411" s="107"/>
      <c r="Q411" s="112"/>
    </row>
    <row r="412" spans="1:17">
      <c r="A412" s="107"/>
      <c r="B412" s="107"/>
      <c r="C412" s="113"/>
      <c r="D412" s="114"/>
      <c r="E412" s="115"/>
      <c r="F412" s="115"/>
      <c r="G412" s="107"/>
      <c r="H412" s="115"/>
      <c r="I412" s="115"/>
      <c r="J412" s="107"/>
      <c r="K412" s="107"/>
      <c r="L412" s="116"/>
      <c r="M412" s="116"/>
      <c r="N412" s="107"/>
      <c r="O412" s="168"/>
      <c r="P412" s="107"/>
      <c r="Q412" s="112"/>
    </row>
    <row r="413" spans="1:17">
      <c r="A413" s="107"/>
      <c r="B413" s="107"/>
      <c r="C413" s="113"/>
      <c r="D413" s="114"/>
      <c r="E413" s="115"/>
      <c r="F413" s="115"/>
      <c r="G413" s="107"/>
      <c r="H413" s="115"/>
      <c r="I413" s="115"/>
      <c r="J413" s="107"/>
      <c r="K413" s="107"/>
      <c r="L413" s="116"/>
      <c r="M413" s="116"/>
      <c r="N413" s="107"/>
      <c r="O413" s="168"/>
      <c r="P413" s="107"/>
      <c r="Q413" s="112"/>
    </row>
    <row r="414" spans="1:17">
      <c r="A414" s="107"/>
      <c r="B414" s="107"/>
      <c r="C414" s="113"/>
      <c r="D414" s="114"/>
      <c r="E414" s="115"/>
      <c r="F414" s="115"/>
      <c r="G414" s="107"/>
      <c r="H414" s="115"/>
      <c r="I414" s="115"/>
      <c r="J414" s="107"/>
      <c r="K414" s="107"/>
      <c r="L414" s="116"/>
      <c r="M414" s="116"/>
      <c r="N414" s="107"/>
      <c r="O414" s="168"/>
      <c r="P414" s="107"/>
      <c r="Q414" s="112"/>
    </row>
    <row r="415" spans="1:17">
      <c r="A415" s="107"/>
      <c r="B415" s="107"/>
      <c r="C415" s="113"/>
      <c r="D415" s="114"/>
      <c r="E415" s="115"/>
      <c r="F415" s="115"/>
      <c r="G415" s="107"/>
      <c r="H415" s="115"/>
      <c r="I415" s="115"/>
      <c r="J415" s="107"/>
      <c r="K415" s="107"/>
      <c r="L415" s="116"/>
      <c r="M415" s="116"/>
      <c r="N415" s="107"/>
      <c r="O415" s="168"/>
      <c r="P415" s="107"/>
      <c r="Q415" s="112"/>
    </row>
    <row r="416" spans="1:17">
      <c r="A416" s="107"/>
      <c r="B416" s="107"/>
      <c r="C416" s="113"/>
      <c r="D416" s="114"/>
      <c r="E416" s="115"/>
      <c r="F416" s="115"/>
      <c r="G416" s="107"/>
      <c r="H416" s="115"/>
      <c r="I416" s="115"/>
      <c r="J416" s="107"/>
      <c r="K416" s="107"/>
      <c r="L416" s="116"/>
      <c r="M416" s="116"/>
      <c r="N416" s="107"/>
      <c r="O416" s="168"/>
      <c r="P416" s="107"/>
      <c r="Q416" s="112"/>
    </row>
    <row r="417" spans="1:17">
      <c r="A417" s="107"/>
      <c r="B417" s="107"/>
      <c r="C417" s="113"/>
      <c r="D417" s="114"/>
      <c r="E417" s="115"/>
      <c r="F417" s="115"/>
      <c r="G417" s="107"/>
      <c r="H417" s="115"/>
      <c r="I417" s="115"/>
      <c r="J417" s="107"/>
      <c r="K417" s="107"/>
      <c r="L417" s="116"/>
      <c r="M417" s="116"/>
      <c r="N417" s="107"/>
      <c r="O417" s="168"/>
      <c r="P417" s="107"/>
      <c r="Q417" s="112"/>
    </row>
    <row r="418" spans="1:17">
      <c r="A418" s="107"/>
      <c r="B418" s="107"/>
      <c r="C418" s="113"/>
      <c r="D418" s="114"/>
      <c r="E418" s="115"/>
      <c r="F418" s="115"/>
      <c r="G418" s="107"/>
      <c r="H418" s="115"/>
      <c r="I418" s="115"/>
      <c r="J418" s="107"/>
      <c r="K418" s="107"/>
      <c r="L418" s="116"/>
      <c r="M418" s="116"/>
      <c r="N418" s="107"/>
      <c r="O418" s="168"/>
      <c r="P418" s="107"/>
      <c r="Q418" s="112"/>
    </row>
    <row r="419" spans="1:17">
      <c r="A419" s="107"/>
      <c r="B419" s="107"/>
      <c r="C419" s="113"/>
      <c r="D419" s="114"/>
      <c r="E419" s="115"/>
      <c r="F419" s="115"/>
      <c r="G419" s="107"/>
      <c r="H419" s="115"/>
      <c r="I419" s="115"/>
      <c r="J419" s="107"/>
      <c r="K419" s="107"/>
      <c r="L419" s="116"/>
      <c r="M419" s="116"/>
      <c r="N419" s="107"/>
      <c r="O419" s="168"/>
      <c r="P419" s="107"/>
      <c r="Q419" s="112"/>
    </row>
    <row r="420" spans="1:17">
      <c r="A420" s="107"/>
      <c r="B420" s="107"/>
      <c r="C420" s="113"/>
      <c r="D420" s="114"/>
      <c r="E420" s="115"/>
      <c r="F420" s="115"/>
      <c r="G420" s="107"/>
      <c r="H420" s="115"/>
      <c r="I420" s="115"/>
      <c r="J420" s="107"/>
      <c r="K420" s="107"/>
      <c r="L420" s="116"/>
      <c r="M420" s="116"/>
      <c r="N420" s="107"/>
      <c r="O420" s="168"/>
      <c r="P420" s="107"/>
      <c r="Q420" s="112"/>
    </row>
    <row r="421" spans="1:17">
      <c r="A421" s="107"/>
      <c r="B421" s="107"/>
      <c r="C421" s="113"/>
      <c r="D421" s="114"/>
      <c r="E421" s="115"/>
      <c r="F421" s="115"/>
      <c r="G421" s="107"/>
      <c r="H421" s="115"/>
      <c r="I421" s="115"/>
      <c r="J421" s="107"/>
      <c r="K421" s="107"/>
      <c r="L421" s="116"/>
      <c r="M421" s="116"/>
      <c r="N421" s="107"/>
      <c r="O421" s="168"/>
      <c r="P421" s="107"/>
      <c r="Q421" s="112"/>
    </row>
    <row r="422" spans="1:17">
      <c r="A422" s="107"/>
      <c r="B422" s="107"/>
      <c r="C422" s="113"/>
      <c r="D422" s="114"/>
      <c r="E422" s="115"/>
      <c r="F422" s="115"/>
      <c r="G422" s="107"/>
      <c r="H422" s="115"/>
      <c r="I422" s="115"/>
      <c r="J422" s="107"/>
      <c r="K422" s="107"/>
      <c r="L422" s="116"/>
      <c r="M422" s="116"/>
      <c r="N422" s="107"/>
      <c r="O422" s="168"/>
      <c r="P422" s="107"/>
      <c r="Q422" s="112"/>
    </row>
    <row r="423" spans="1:17">
      <c r="A423" s="107"/>
      <c r="B423" s="107"/>
      <c r="C423" s="113"/>
      <c r="D423" s="114"/>
      <c r="E423" s="115"/>
      <c r="F423" s="115"/>
      <c r="G423" s="107"/>
      <c r="H423" s="115"/>
      <c r="I423" s="115"/>
      <c r="J423" s="107"/>
      <c r="K423" s="107"/>
      <c r="L423" s="116"/>
      <c r="M423" s="116"/>
      <c r="N423" s="107"/>
      <c r="O423" s="168"/>
      <c r="P423" s="107"/>
      <c r="Q423" s="112"/>
    </row>
    <row r="424" spans="1:17">
      <c r="A424" s="107"/>
      <c r="B424" s="107"/>
      <c r="C424" s="113"/>
      <c r="D424" s="114"/>
      <c r="E424" s="115"/>
      <c r="F424" s="115"/>
      <c r="G424" s="107"/>
      <c r="H424" s="115"/>
      <c r="I424" s="115"/>
      <c r="J424" s="107"/>
      <c r="K424" s="107"/>
      <c r="L424" s="116"/>
      <c r="M424" s="116"/>
      <c r="N424" s="107"/>
      <c r="O424" s="168"/>
      <c r="P424" s="107"/>
      <c r="Q424" s="112"/>
    </row>
    <row r="425" spans="1:17">
      <c r="A425" s="107"/>
      <c r="B425" s="107"/>
      <c r="C425" s="113"/>
      <c r="D425" s="114"/>
      <c r="E425" s="115"/>
      <c r="F425" s="115"/>
      <c r="G425" s="107"/>
      <c r="H425" s="115"/>
      <c r="I425" s="115"/>
      <c r="J425" s="107"/>
      <c r="K425" s="107"/>
      <c r="L425" s="116"/>
      <c r="M425" s="116"/>
      <c r="N425" s="107"/>
      <c r="O425" s="168"/>
      <c r="P425" s="107"/>
      <c r="Q425" s="112"/>
    </row>
    <row r="426" spans="1:17">
      <c r="A426" s="107"/>
      <c r="B426" s="107"/>
      <c r="C426" s="113"/>
      <c r="D426" s="114"/>
      <c r="E426" s="115"/>
      <c r="F426" s="115"/>
      <c r="G426" s="107"/>
      <c r="H426" s="115"/>
      <c r="I426" s="115"/>
      <c r="J426" s="107"/>
      <c r="K426" s="107"/>
      <c r="L426" s="116"/>
      <c r="M426" s="116"/>
      <c r="N426" s="107"/>
      <c r="O426" s="168"/>
      <c r="P426" s="107"/>
      <c r="Q426" s="112"/>
    </row>
    <row r="427" spans="1:17">
      <c r="A427" s="107"/>
      <c r="B427" s="107"/>
      <c r="C427" s="113"/>
      <c r="D427" s="114"/>
      <c r="E427" s="115"/>
      <c r="F427" s="115"/>
      <c r="G427" s="107"/>
      <c r="H427" s="115"/>
      <c r="I427" s="115"/>
      <c r="J427" s="107"/>
      <c r="K427" s="107"/>
      <c r="L427" s="116"/>
      <c r="M427" s="116"/>
      <c r="N427" s="107"/>
      <c r="O427" s="168"/>
      <c r="P427" s="107"/>
      <c r="Q427" s="112"/>
    </row>
    <row r="428" spans="1:17">
      <c r="A428" s="107"/>
      <c r="B428" s="107"/>
      <c r="C428" s="113"/>
      <c r="D428" s="114"/>
      <c r="E428" s="115"/>
      <c r="F428" s="115"/>
      <c r="G428" s="107"/>
      <c r="H428" s="115"/>
      <c r="I428" s="115"/>
      <c r="J428" s="107"/>
      <c r="K428" s="107"/>
      <c r="L428" s="116"/>
      <c r="M428" s="116"/>
      <c r="N428" s="107"/>
      <c r="O428" s="168"/>
      <c r="P428" s="107"/>
      <c r="Q428" s="112"/>
    </row>
    <row r="429" spans="1:17">
      <c r="A429" s="107"/>
      <c r="B429" s="107"/>
      <c r="C429" s="113"/>
      <c r="D429" s="114"/>
      <c r="E429" s="115"/>
      <c r="F429" s="115"/>
      <c r="G429" s="107"/>
      <c r="H429" s="115"/>
      <c r="I429" s="115"/>
      <c r="J429" s="107"/>
      <c r="K429" s="107"/>
      <c r="L429" s="116"/>
      <c r="M429" s="116"/>
      <c r="N429" s="107"/>
      <c r="O429" s="168"/>
      <c r="P429" s="107"/>
      <c r="Q429" s="112"/>
    </row>
    <row r="430" spans="1:17">
      <c r="A430" s="107"/>
      <c r="B430" s="107"/>
      <c r="C430" s="113"/>
      <c r="D430" s="114"/>
      <c r="E430" s="115"/>
      <c r="F430" s="115"/>
      <c r="G430" s="107"/>
      <c r="H430" s="115"/>
      <c r="I430" s="115"/>
      <c r="J430" s="107"/>
      <c r="K430" s="107"/>
      <c r="L430" s="116"/>
      <c r="M430" s="116"/>
      <c r="N430" s="107"/>
      <c r="O430" s="168"/>
      <c r="P430" s="107"/>
      <c r="Q430" s="112"/>
    </row>
    <row r="431" spans="1:17">
      <c r="A431" s="107"/>
      <c r="B431" s="107"/>
      <c r="C431" s="113"/>
      <c r="D431" s="114"/>
      <c r="E431" s="115"/>
      <c r="F431" s="115"/>
      <c r="G431" s="107"/>
      <c r="H431" s="115"/>
      <c r="I431" s="115"/>
      <c r="J431" s="107"/>
      <c r="K431" s="107"/>
      <c r="L431" s="116"/>
      <c r="M431" s="116"/>
      <c r="N431" s="107"/>
      <c r="O431" s="168"/>
      <c r="P431" s="107"/>
      <c r="Q431" s="112"/>
    </row>
    <row r="432" spans="1:17">
      <c r="A432" s="107"/>
      <c r="B432" s="107"/>
      <c r="C432" s="113"/>
      <c r="D432" s="114"/>
      <c r="E432" s="115"/>
      <c r="F432" s="115"/>
      <c r="G432" s="107"/>
      <c r="H432" s="115"/>
      <c r="I432" s="115"/>
      <c r="J432" s="107"/>
      <c r="K432" s="107"/>
      <c r="L432" s="116"/>
      <c r="M432" s="116"/>
      <c r="N432" s="107"/>
      <c r="O432" s="168"/>
      <c r="P432" s="107"/>
      <c r="Q432" s="112"/>
    </row>
    <row r="433" spans="1:17">
      <c r="A433" s="107"/>
      <c r="B433" s="107"/>
      <c r="C433" s="113"/>
      <c r="D433" s="114"/>
      <c r="E433" s="115"/>
      <c r="F433" s="115"/>
      <c r="G433" s="107"/>
      <c r="H433" s="115"/>
      <c r="I433" s="115"/>
      <c r="J433" s="107"/>
      <c r="K433" s="107"/>
      <c r="L433" s="116"/>
      <c r="M433" s="116"/>
      <c r="N433" s="107"/>
      <c r="O433" s="168"/>
      <c r="P433" s="107"/>
      <c r="Q433" s="112"/>
    </row>
    <row r="434" spans="1:17">
      <c r="A434" s="107"/>
      <c r="B434" s="107"/>
      <c r="C434" s="113"/>
      <c r="D434" s="114"/>
      <c r="E434" s="115"/>
      <c r="F434" s="115"/>
      <c r="G434" s="107"/>
      <c r="H434" s="115"/>
      <c r="I434" s="115"/>
      <c r="J434" s="107"/>
      <c r="K434" s="107"/>
      <c r="L434" s="116"/>
      <c r="M434" s="116"/>
      <c r="N434" s="107"/>
      <c r="O434" s="168"/>
      <c r="P434" s="107"/>
      <c r="Q434" s="112"/>
    </row>
    <row r="435" spans="1:17">
      <c r="A435" s="107"/>
      <c r="B435" s="107"/>
      <c r="C435" s="113"/>
      <c r="D435" s="114"/>
      <c r="E435" s="115"/>
      <c r="F435" s="115"/>
      <c r="G435" s="107"/>
      <c r="H435" s="115"/>
      <c r="I435" s="115"/>
      <c r="J435" s="107"/>
      <c r="K435" s="107"/>
      <c r="L435" s="116"/>
      <c r="M435" s="116"/>
      <c r="N435" s="107"/>
      <c r="O435" s="168"/>
      <c r="P435" s="107"/>
      <c r="Q435" s="112"/>
    </row>
    <row r="436" spans="1:17">
      <c r="A436" s="107"/>
      <c r="B436" s="107"/>
      <c r="C436" s="113"/>
      <c r="D436" s="114"/>
      <c r="E436" s="115"/>
      <c r="F436" s="115"/>
      <c r="G436" s="107"/>
      <c r="H436" s="115"/>
      <c r="I436" s="115"/>
      <c r="J436" s="107"/>
      <c r="K436" s="107"/>
      <c r="L436" s="116"/>
      <c r="M436" s="116"/>
      <c r="N436" s="107"/>
      <c r="O436" s="168"/>
      <c r="P436" s="107"/>
      <c r="Q436" s="112"/>
    </row>
    <row r="437" spans="1:17">
      <c r="A437" s="107"/>
      <c r="B437" s="107"/>
      <c r="C437" s="113"/>
      <c r="D437" s="114"/>
      <c r="E437" s="115"/>
      <c r="F437" s="115"/>
      <c r="G437" s="107"/>
      <c r="H437" s="115"/>
      <c r="I437" s="115"/>
      <c r="J437" s="107"/>
      <c r="K437" s="107"/>
      <c r="L437" s="116"/>
      <c r="M437" s="116"/>
      <c r="N437" s="107"/>
      <c r="O437" s="168"/>
      <c r="P437" s="107"/>
      <c r="Q437" s="112"/>
    </row>
    <row r="438" spans="1:17">
      <c r="A438" s="107"/>
      <c r="B438" s="107"/>
      <c r="C438" s="113"/>
      <c r="D438" s="114"/>
      <c r="E438" s="115"/>
      <c r="F438" s="115"/>
      <c r="G438" s="107"/>
      <c r="H438" s="115"/>
      <c r="I438" s="115"/>
      <c r="J438" s="107"/>
      <c r="K438" s="107"/>
      <c r="L438" s="116"/>
      <c r="M438" s="116"/>
      <c r="N438" s="107"/>
      <c r="O438" s="168"/>
      <c r="P438" s="107"/>
      <c r="Q438" s="112"/>
    </row>
    <row r="439" spans="1:17">
      <c r="A439" s="107"/>
      <c r="B439" s="107"/>
      <c r="C439" s="113"/>
      <c r="D439" s="114"/>
      <c r="E439" s="115"/>
      <c r="F439" s="115"/>
      <c r="G439" s="107"/>
      <c r="H439" s="115"/>
      <c r="I439" s="115"/>
      <c r="J439" s="107"/>
      <c r="K439" s="107"/>
      <c r="L439" s="116"/>
      <c r="M439" s="116"/>
      <c r="N439" s="107"/>
      <c r="O439" s="168"/>
      <c r="P439" s="107"/>
      <c r="Q439" s="112"/>
    </row>
    <row r="440" spans="1:17">
      <c r="A440" s="107"/>
      <c r="B440" s="107"/>
      <c r="C440" s="113"/>
      <c r="D440" s="114"/>
      <c r="E440" s="115"/>
      <c r="F440" s="115"/>
      <c r="G440" s="107"/>
      <c r="H440" s="115"/>
      <c r="I440" s="115"/>
      <c r="J440" s="107"/>
      <c r="K440" s="107"/>
      <c r="L440" s="116"/>
      <c r="M440" s="116"/>
      <c r="N440" s="107"/>
      <c r="O440" s="168"/>
      <c r="P440" s="107"/>
      <c r="Q440" s="112"/>
    </row>
    <row r="441" spans="1:17">
      <c r="A441" s="107"/>
      <c r="B441" s="107"/>
      <c r="C441" s="113"/>
      <c r="D441" s="114"/>
      <c r="E441" s="115"/>
      <c r="F441" s="115"/>
      <c r="G441" s="107"/>
      <c r="H441" s="115"/>
      <c r="I441" s="115"/>
      <c r="J441" s="107"/>
      <c r="K441" s="107"/>
      <c r="L441" s="116"/>
      <c r="M441" s="116"/>
      <c r="N441" s="107"/>
      <c r="O441" s="168"/>
      <c r="P441" s="107"/>
      <c r="Q441" s="112"/>
    </row>
    <row r="442" spans="1:17">
      <c r="A442" s="107"/>
      <c r="B442" s="107"/>
      <c r="C442" s="113"/>
      <c r="D442" s="114"/>
      <c r="E442" s="115"/>
      <c r="F442" s="115"/>
      <c r="G442" s="107"/>
      <c r="H442" s="115"/>
      <c r="I442" s="115"/>
      <c r="J442" s="107"/>
      <c r="K442" s="107"/>
      <c r="L442" s="116"/>
      <c r="M442" s="116"/>
      <c r="N442" s="107"/>
      <c r="O442" s="168"/>
      <c r="P442" s="107"/>
      <c r="Q442" s="112"/>
    </row>
    <row r="443" spans="1:17">
      <c r="A443" s="107"/>
      <c r="B443" s="107"/>
      <c r="C443" s="113"/>
      <c r="D443" s="114"/>
      <c r="E443" s="115"/>
      <c r="F443" s="115"/>
      <c r="G443" s="107"/>
      <c r="H443" s="115"/>
      <c r="I443" s="115"/>
      <c r="J443" s="107"/>
      <c r="K443" s="107"/>
      <c r="L443" s="116"/>
      <c r="M443" s="116"/>
      <c r="N443" s="107"/>
      <c r="O443" s="168"/>
      <c r="P443" s="107"/>
      <c r="Q443" s="112"/>
    </row>
    <row r="444" spans="1:17">
      <c r="A444" s="107"/>
      <c r="B444" s="107"/>
      <c r="C444" s="113"/>
      <c r="D444" s="114"/>
      <c r="E444" s="115"/>
      <c r="F444" s="115"/>
      <c r="G444" s="107"/>
      <c r="H444" s="115"/>
      <c r="I444" s="115"/>
      <c r="J444" s="107"/>
      <c r="K444" s="107"/>
      <c r="L444" s="116"/>
      <c r="M444" s="116"/>
      <c r="N444" s="107"/>
      <c r="O444" s="168"/>
      <c r="P444" s="107"/>
      <c r="Q444" s="112"/>
    </row>
    <row r="445" spans="1:17">
      <c r="A445" s="107"/>
      <c r="B445" s="107"/>
      <c r="C445" s="113"/>
      <c r="D445" s="114"/>
      <c r="E445" s="115"/>
      <c r="F445" s="115"/>
      <c r="G445" s="107"/>
      <c r="H445" s="115"/>
      <c r="I445" s="115"/>
      <c r="J445" s="107"/>
      <c r="K445" s="107"/>
      <c r="L445" s="116"/>
      <c r="M445" s="116"/>
      <c r="N445" s="107"/>
      <c r="O445" s="168"/>
      <c r="P445" s="107"/>
      <c r="Q445" s="112"/>
    </row>
    <row r="446" spans="1:17">
      <c r="A446" s="107"/>
      <c r="B446" s="107"/>
      <c r="C446" s="113"/>
      <c r="D446" s="114"/>
      <c r="E446" s="115"/>
      <c r="F446" s="115"/>
      <c r="G446" s="107"/>
      <c r="H446" s="115"/>
      <c r="I446" s="115"/>
      <c r="J446" s="107"/>
      <c r="K446" s="107"/>
      <c r="L446" s="116"/>
      <c r="M446" s="116"/>
      <c r="N446" s="107"/>
      <c r="O446" s="168"/>
      <c r="P446" s="107"/>
      <c r="Q446" s="112"/>
    </row>
    <row r="447" spans="1:17">
      <c r="A447" s="107"/>
      <c r="B447" s="107"/>
      <c r="C447" s="113"/>
      <c r="D447" s="114"/>
      <c r="E447" s="115"/>
      <c r="F447" s="115"/>
      <c r="G447" s="107"/>
      <c r="H447" s="115"/>
      <c r="I447" s="115"/>
      <c r="J447" s="107"/>
      <c r="K447" s="107"/>
      <c r="L447" s="116"/>
      <c r="M447" s="116"/>
      <c r="N447" s="107"/>
      <c r="O447" s="168"/>
      <c r="P447" s="107"/>
      <c r="Q447" s="112"/>
    </row>
    <row r="448" spans="1:17">
      <c r="A448" s="107"/>
      <c r="B448" s="107"/>
      <c r="C448" s="113"/>
      <c r="D448" s="114"/>
      <c r="E448" s="115"/>
      <c r="F448" s="115"/>
      <c r="G448" s="107"/>
      <c r="H448" s="115"/>
      <c r="I448" s="115"/>
      <c r="J448" s="107"/>
      <c r="K448" s="107"/>
      <c r="L448" s="116"/>
      <c r="M448" s="116"/>
      <c r="N448" s="107"/>
      <c r="O448" s="168"/>
      <c r="P448" s="107"/>
      <c r="Q448" s="112"/>
    </row>
    <row r="449" spans="1:17">
      <c r="A449" s="107"/>
      <c r="B449" s="107"/>
      <c r="C449" s="113"/>
      <c r="D449" s="114"/>
      <c r="E449" s="115"/>
      <c r="F449" s="115"/>
      <c r="G449" s="107"/>
      <c r="H449" s="115"/>
      <c r="I449" s="115"/>
      <c r="J449" s="107"/>
      <c r="K449" s="107"/>
      <c r="L449" s="116"/>
      <c r="M449" s="116"/>
      <c r="N449" s="107"/>
      <c r="O449" s="168"/>
      <c r="P449" s="107"/>
      <c r="Q449" s="112"/>
    </row>
    <row r="450" spans="1:17">
      <c r="A450" s="107"/>
      <c r="B450" s="107"/>
      <c r="C450" s="113"/>
      <c r="D450" s="114"/>
      <c r="E450" s="115"/>
      <c r="F450" s="115"/>
      <c r="G450" s="107"/>
      <c r="H450" s="115"/>
      <c r="I450" s="115"/>
      <c r="J450" s="107"/>
      <c r="K450" s="107"/>
      <c r="L450" s="116"/>
      <c r="M450" s="116"/>
      <c r="N450" s="107"/>
      <c r="O450" s="168"/>
      <c r="P450" s="107"/>
      <c r="Q450" s="112"/>
    </row>
    <row r="451" spans="1:17">
      <c r="A451" s="107"/>
      <c r="B451" s="107"/>
      <c r="C451" s="113"/>
      <c r="D451" s="114"/>
      <c r="E451" s="115"/>
      <c r="F451" s="115"/>
      <c r="G451" s="107"/>
      <c r="H451" s="115"/>
      <c r="I451" s="115"/>
      <c r="J451" s="107"/>
      <c r="K451" s="107"/>
      <c r="L451" s="116"/>
      <c r="M451" s="116"/>
      <c r="N451" s="107"/>
      <c r="O451" s="168"/>
      <c r="P451" s="107"/>
      <c r="Q451" s="112"/>
    </row>
    <row r="452" spans="1:17">
      <c r="A452" s="107"/>
      <c r="B452" s="107"/>
      <c r="C452" s="113"/>
      <c r="D452" s="114"/>
      <c r="E452" s="115"/>
      <c r="F452" s="115"/>
      <c r="G452" s="107"/>
      <c r="H452" s="115"/>
      <c r="I452" s="115"/>
      <c r="J452" s="107"/>
      <c r="K452" s="107"/>
      <c r="L452" s="116"/>
      <c r="M452" s="116"/>
      <c r="N452" s="107"/>
      <c r="O452" s="168"/>
      <c r="P452" s="107"/>
      <c r="Q452" s="112"/>
    </row>
    <row r="453" spans="1:17">
      <c r="A453" s="107"/>
      <c r="B453" s="107"/>
      <c r="C453" s="113"/>
      <c r="D453" s="114"/>
      <c r="E453" s="115"/>
      <c r="F453" s="115"/>
      <c r="G453" s="107"/>
      <c r="H453" s="115"/>
      <c r="I453" s="115"/>
      <c r="J453" s="107"/>
      <c r="K453" s="107"/>
      <c r="L453" s="116"/>
      <c r="M453" s="116"/>
      <c r="N453" s="107"/>
      <c r="O453" s="168"/>
      <c r="P453" s="107"/>
      <c r="Q453" s="112"/>
    </row>
    <row r="454" spans="1:17">
      <c r="A454" s="107"/>
      <c r="B454" s="107"/>
      <c r="C454" s="113"/>
      <c r="D454" s="114"/>
      <c r="E454" s="115"/>
      <c r="F454" s="115"/>
      <c r="G454" s="107"/>
      <c r="H454" s="115"/>
      <c r="I454" s="115"/>
      <c r="J454" s="107"/>
      <c r="K454" s="107"/>
      <c r="L454" s="116"/>
      <c r="M454" s="116"/>
      <c r="N454" s="107"/>
      <c r="O454" s="168"/>
      <c r="P454" s="107"/>
      <c r="Q454" s="112"/>
    </row>
    <row r="455" spans="1:17">
      <c r="A455" s="107"/>
      <c r="B455" s="107"/>
      <c r="C455" s="113"/>
      <c r="D455" s="114"/>
      <c r="E455" s="115"/>
      <c r="F455" s="115"/>
      <c r="G455" s="107"/>
      <c r="H455" s="115"/>
      <c r="I455" s="115"/>
      <c r="J455" s="107"/>
      <c r="K455" s="107"/>
      <c r="L455" s="116"/>
      <c r="M455" s="116"/>
      <c r="N455" s="107"/>
      <c r="O455" s="168"/>
      <c r="P455" s="107"/>
      <c r="Q455" s="112"/>
    </row>
    <row r="456" spans="1:17">
      <c r="A456" s="107"/>
      <c r="B456" s="107"/>
      <c r="C456" s="113"/>
      <c r="D456" s="114"/>
      <c r="E456" s="115"/>
      <c r="F456" s="115"/>
      <c r="G456" s="107"/>
      <c r="H456" s="115"/>
      <c r="I456" s="115"/>
      <c r="J456" s="107"/>
      <c r="K456" s="107"/>
      <c r="L456" s="116"/>
      <c r="M456" s="116"/>
      <c r="N456" s="107"/>
      <c r="O456" s="168"/>
      <c r="P456" s="107"/>
      <c r="Q456" s="112"/>
    </row>
    <row r="457" spans="1:17">
      <c r="A457" s="107"/>
      <c r="B457" s="107"/>
      <c r="C457" s="113"/>
      <c r="D457" s="114"/>
      <c r="E457" s="115"/>
      <c r="F457" s="115"/>
      <c r="G457" s="107"/>
      <c r="H457" s="115"/>
      <c r="I457" s="115"/>
      <c r="J457" s="107"/>
      <c r="K457" s="107"/>
      <c r="L457" s="116"/>
      <c r="M457" s="116"/>
      <c r="N457" s="107"/>
      <c r="O457" s="168"/>
      <c r="P457" s="107"/>
      <c r="Q457" s="112"/>
    </row>
    <row r="458" spans="1:17">
      <c r="A458" s="107"/>
      <c r="B458" s="107"/>
      <c r="C458" s="113"/>
      <c r="D458" s="114"/>
      <c r="E458" s="115"/>
      <c r="F458" s="115"/>
      <c r="G458" s="107"/>
      <c r="H458" s="115"/>
      <c r="I458" s="115"/>
      <c r="J458" s="107"/>
      <c r="K458" s="107"/>
      <c r="L458" s="116"/>
      <c r="M458" s="116"/>
      <c r="N458" s="107"/>
      <c r="O458" s="168"/>
      <c r="P458" s="107"/>
      <c r="Q458" s="112"/>
    </row>
    <row r="459" spans="1:17">
      <c r="A459" s="107"/>
      <c r="B459" s="107"/>
      <c r="C459" s="113"/>
      <c r="D459" s="114"/>
      <c r="E459" s="115"/>
      <c r="F459" s="115"/>
      <c r="G459" s="107"/>
      <c r="H459" s="115"/>
      <c r="I459" s="115"/>
      <c r="J459" s="107"/>
      <c r="K459" s="107"/>
      <c r="L459" s="116"/>
      <c r="M459" s="116"/>
      <c r="N459" s="107"/>
      <c r="O459" s="168"/>
      <c r="P459" s="107"/>
      <c r="Q459" s="112"/>
    </row>
    <row r="460" spans="1:17">
      <c r="A460" s="107"/>
      <c r="B460" s="107"/>
      <c r="C460" s="113"/>
      <c r="D460" s="114"/>
      <c r="E460" s="115"/>
      <c r="F460" s="115"/>
      <c r="G460" s="107"/>
      <c r="H460" s="115"/>
      <c r="I460" s="115"/>
      <c r="J460" s="107"/>
      <c r="K460" s="107"/>
      <c r="L460" s="116"/>
      <c r="M460" s="116"/>
      <c r="N460" s="107"/>
      <c r="O460" s="168"/>
      <c r="P460" s="107"/>
      <c r="Q460" s="112"/>
    </row>
    <row r="461" spans="1:17">
      <c r="A461" s="107"/>
      <c r="B461" s="107"/>
      <c r="C461" s="113"/>
      <c r="D461" s="114"/>
      <c r="E461" s="115"/>
      <c r="F461" s="115"/>
      <c r="G461" s="107"/>
      <c r="H461" s="115"/>
      <c r="I461" s="115"/>
      <c r="J461" s="107"/>
      <c r="K461" s="107"/>
      <c r="L461" s="116"/>
      <c r="M461" s="116"/>
      <c r="N461" s="107"/>
      <c r="O461" s="168"/>
      <c r="P461" s="107"/>
      <c r="Q461" s="112"/>
    </row>
    <row r="462" spans="1:17">
      <c r="A462" s="107"/>
      <c r="B462" s="107"/>
      <c r="C462" s="113"/>
      <c r="D462" s="114"/>
      <c r="E462" s="115"/>
      <c r="F462" s="115"/>
      <c r="G462" s="107"/>
      <c r="H462" s="115"/>
      <c r="I462" s="115"/>
      <c r="J462" s="107"/>
      <c r="K462" s="107"/>
      <c r="L462" s="116"/>
      <c r="M462" s="116"/>
      <c r="N462" s="107"/>
      <c r="O462" s="168"/>
      <c r="P462" s="107"/>
      <c r="Q462" s="112"/>
    </row>
    <row r="463" spans="1:17">
      <c r="A463" s="107"/>
      <c r="B463" s="107"/>
      <c r="C463" s="113"/>
      <c r="D463" s="114"/>
      <c r="E463" s="115"/>
      <c r="F463" s="115"/>
      <c r="G463" s="107"/>
      <c r="H463" s="115"/>
      <c r="I463" s="115"/>
      <c r="J463" s="107"/>
      <c r="K463" s="107"/>
      <c r="L463" s="116"/>
      <c r="M463" s="116"/>
      <c r="N463" s="107"/>
      <c r="O463" s="168"/>
      <c r="P463" s="107"/>
      <c r="Q463" s="112"/>
    </row>
    <row r="464" spans="1:17">
      <c r="A464" s="107"/>
      <c r="B464" s="107"/>
      <c r="C464" s="113"/>
      <c r="D464" s="114"/>
      <c r="E464" s="115"/>
      <c r="F464" s="115"/>
      <c r="G464" s="107"/>
      <c r="H464" s="115"/>
      <c r="I464" s="115"/>
      <c r="J464" s="107"/>
      <c r="K464" s="107"/>
      <c r="L464" s="116"/>
      <c r="M464" s="116"/>
      <c r="N464" s="107"/>
      <c r="O464" s="168"/>
      <c r="P464" s="107"/>
      <c r="Q464" s="112"/>
    </row>
    <row r="465" spans="1:17">
      <c r="A465" s="107"/>
      <c r="B465" s="107"/>
      <c r="C465" s="113"/>
      <c r="D465" s="114"/>
      <c r="E465" s="115"/>
      <c r="F465" s="115"/>
      <c r="G465" s="107"/>
      <c r="H465" s="115"/>
      <c r="I465" s="115"/>
      <c r="J465" s="107"/>
      <c r="K465" s="107"/>
      <c r="L465" s="116"/>
      <c r="M465" s="116"/>
      <c r="N465" s="107"/>
      <c r="O465" s="168"/>
      <c r="P465" s="107"/>
      <c r="Q465" s="112"/>
    </row>
    <row r="466" spans="1:17">
      <c r="A466" s="107"/>
      <c r="B466" s="107"/>
      <c r="C466" s="113"/>
      <c r="D466" s="114"/>
      <c r="E466" s="115"/>
      <c r="F466" s="115"/>
      <c r="G466" s="107"/>
      <c r="H466" s="115"/>
      <c r="I466" s="115"/>
      <c r="J466" s="107"/>
      <c r="K466" s="107"/>
      <c r="L466" s="116"/>
      <c r="M466" s="116"/>
      <c r="N466" s="107"/>
      <c r="O466" s="168"/>
      <c r="P466" s="107"/>
      <c r="Q466" s="112"/>
    </row>
    <row r="467" spans="1:17">
      <c r="A467" s="107"/>
      <c r="B467" s="107"/>
      <c r="C467" s="113"/>
      <c r="D467" s="114"/>
      <c r="E467" s="115"/>
      <c r="F467" s="115"/>
      <c r="G467" s="107"/>
      <c r="H467" s="115"/>
      <c r="I467" s="115"/>
      <c r="J467" s="107"/>
      <c r="K467" s="107"/>
      <c r="L467" s="116"/>
      <c r="M467" s="116"/>
      <c r="N467" s="107"/>
      <c r="O467" s="168"/>
      <c r="P467" s="107"/>
      <c r="Q467" s="112"/>
    </row>
    <row r="468" spans="1:17">
      <c r="A468" s="107"/>
      <c r="B468" s="107"/>
      <c r="C468" s="113"/>
      <c r="D468" s="114"/>
      <c r="E468" s="115"/>
      <c r="F468" s="115"/>
      <c r="G468" s="107"/>
      <c r="H468" s="115"/>
      <c r="I468" s="115"/>
      <c r="J468" s="107"/>
      <c r="K468" s="107"/>
      <c r="L468" s="116"/>
      <c r="M468" s="116"/>
      <c r="N468" s="107"/>
      <c r="O468" s="168"/>
      <c r="P468" s="107"/>
      <c r="Q468" s="112"/>
    </row>
    <row r="469" spans="1:17">
      <c r="A469" s="107"/>
      <c r="B469" s="107"/>
      <c r="C469" s="113"/>
      <c r="D469" s="114"/>
      <c r="E469" s="115"/>
      <c r="F469" s="115"/>
      <c r="G469" s="107"/>
      <c r="H469" s="115"/>
      <c r="I469" s="115"/>
      <c r="J469" s="107"/>
      <c r="K469" s="107"/>
      <c r="L469" s="116"/>
      <c r="M469" s="116"/>
      <c r="N469" s="107"/>
      <c r="O469" s="168"/>
      <c r="P469" s="107"/>
      <c r="Q469" s="112"/>
    </row>
    <row r="470" spans="1:17">
      <c r="A470" s="107"/>
      <c r="B470" s="107"/>
      <c r="C470" s="113"/>
      <c r="D470" s="114"/>
      <c r="E470" s="115"/>
      <c r="F470" s="115"/>
      <c r="G470" s="107"/>
      <c r="H470" s="115"/>
      <c r="I470" s="115"/>
      <c r="J470" s="107"/>
      <c r="K470" s="107"/>
      <c r="L470" s="116"/>
      <c r="M470" s="116"/>
      <c r="N470" s="107"/>
      <c r="O470" s="168"/>
      <c r="P470" s="107"/>
      <c r="Q470" s="112"/>
    </row>
    <row r="471" spans="1:17">
      <c r="A471" s="107"/>
      <c r="B471" s="107"/>
      <c r="C471" s="113"/>
      <c r="D471" s="114"/>
      <c r="E471" s="115"/>
      <c r="F471" s="115"/>
      <c r="G471" s="107"/>
      <c r="H471" s="115"/>
      <c r="I471" s="115"/>
      <c r="J471" s="107"/>
      <c r="K471" s="107"/>
      <c r="L471" s="116"/>
      <c r="M471" s="116"/>
      <c r="N471" s="107"/>
      <c r="O471" s="168"/>
      <c r="P471" s="107"/>
      <c r="Q471" s="112"/>
    </row>
    <row r="472" spans="1:17">
      <c r="A472" s="107"/>
      <c r="B472" s="107"/>
      <c r="C472" s="113"/>
      <c r="D472" s="114"/>
      <c r="E472" s="115"/>
      <c r="F472" s="115"/>
      <c r="G472" s="107"/>
      <c r="H472" s="115"/>
      <c r="I472" s="115"/>
      <c r="J472" s="107"/>
      <c r="K472" s="107"/>
      <c r="L472" s="116"/>
      <c r="M472" s="116"/>
      <c r="N472" s="107"/>
      <c r="O472" s="168"/>
      <c r="P472" s="107"/>
      <c r="Q472" s="112"/>
    </row>
    <row r="473" spans="1:17">
      <c r="A473" s="107"/>
      <c r="B473" s="107"/>
      <c r="C473" s="113"/>
      <c r="D473" s="114"/>
      <c r="E473" s="115"/>
      <c r="F473" s="115"/>
      <c r="G473" s="107"/>
      <c r="H473" s="115"/>
      <c r="I473" s="115"/>
      <c r="J473" s="107"/>
      <c r="K473" s="107"/>
      <c r="L473" s="116"/>
      <c r="M473" s="116"/>
      <c r="N473" s="107"/>
      <c r="O473" s="168"/>
      <c r="P473" s="107"/>
      <c r="Q473" s="112"/>
    </row>
    <row r="474" spans="1:17">
      <c r="A474" s="107"/>
      <c r="B474" s="107"/>
      <c r="C474" s="113"/>
      <c r="D474" s="114"/>
      <c r="E474" s="115"/>
      <c r="F474" s="115"/>
      <c r="G474" s="107"/>
      <c r="H474" s="115"/>
      <c r="I474" s="115"/>
      <c r="J474" s="107"/>
      <c r="K474" s="107"/>
      <c r="L474" s="116"/>
      <c r="M474" s="116"/>
      <c r="N474" s="107"/>
      <c r="O474" s="168"/>
      <c r="P474" s="107"/>
      <c r="Q474" s="112"/>
    </row>
    <row r="475" spans="1:17">
      <c r="A475" s="107"/>
      <c r="B475" s="107"/>
      <c r="C475" s="113"/>
      <c r="D475" s="114"/>
      <c r="E475" s="115"/>
      <c r="F475" s="115"/>
      <c r="G475" s="107"/>
      <c r="H475" s="115"/>
      <c r="I475" s="115"/>
      <c r="J475" s="107"/>
      <c r="K475" s="107"/>
      <c r="L475" s="116"/>
      <c r="M475" s="116"/>
      <c r="N475" s="107"/>
      <c r="O475" s="168"/>
      <c r="P475" s="107"/>
      <c r="Q475" s="112"/>
    </row>
    <row r="476" spans="1:17">
      <c r="A476" s="107"/>
      <c r="B476" s="107"/>
      <c r="C476" s="113"/>
      <c r="D476" s="114"/>
      <c r="E476" s="115"/>
      <c r="F476" s="115"/>
      <c r="G476" s="107"/>
      <c r="H476" s="115"/>
      <c r="I476" s="115"/>
      <c r="J476" s="107"/>
      <c r="K476" s="107"/>
      <c r="L476" s="116"/>
      <c r="M476" s="116"/>
      <c r="N476" s="107"/>
      <c r="O476" s="168"/>
      <c r="P476" s="107"/>
      <c r="Q476" s="112"/>
    </row>
    <row r="477" spans="1:17">
      <c r="A477" s="107"/>
      <c r="B477" s="107"/>
      <c r="C477" s="113"/>
      <c r="D477" s="114"/>
      <c r="E477" s="115"/>
      <c r="F477" s="115"/>
      <c r="G477" s="107"/>
      <c r="H477" s="115"/>
      <c r="I477" s="115"/>
      <c r="J477" s="107"/>
      <c r="K477" s="107"/>
      <c r="L477" s="116"/>
      <c r="M477" s="116"/>
      <c r="N477" s="107"/>
      <c r="O477" s="168"/>
      <c r="P477" s="107"/>
      <c r="Q477" s="112"/>
    </row>
    <row r="478" spans="1:17">
      <c r="A478" s="107"/>
      <c r="B478" s="107"/>
      <c r="C478" s="113"/>
      <c r="D478" s="114"/>
      <c r="E478" s="115"/>
      <c r="F478" s="115"/>
      <c r="G478" s="107"/>
      <c r="H478" s="115"/>
      <c r="I478" s="115"/>
      <c r="J478" s="107"/>
      <c r="K478" s="107"/>
      <c r="L478" s="116"/>
      <c r="M478" s="116"/>
      <c r="N478" s="107"/>
      <c r="O478" s="168"/>
      <c r="P478" s="107"/>
      <c r="Q478" s="112"/>
    </row>
    <row r="479" spans="1:17">
      <c r="A479" s="107"/>
      <c r="B479" s="107"/>
      <c r="C479" s="113"/>
      <c r="D479" s="114"/>
      <c r="E479" s="115"/>
      <c r="F479" s="115"/>
      <c r="G479" s="107"/>
      <c r="H479" s="115"/>
      <c r="I479" s="115"/>
      <c r="J479" s="107"/>
      <c r="K479" s="107"/>
      <c r="L479" s="116"/>
      <c r="M479" s="116"/>
      <c r="N479" s="107"/>
      <c r="O479" s="168"/>
      <c r="P479" s="107"/>
      <c r="Q479" s="112"/>
    </row>
    <row r="480" spans="1:17">
      <c r="A480" s="107"/>
      <c r="B480" s="107"/>
      <c r="C480" s="113"/>
      <c r="D480" s="114"/>
      <c r="E480" s="115"/>
      <c r="F480" s="115"/>
      <c r="G480" s="107"/>
      <c r="H480" s="115"/>
      <c r="I480" s="115"/>
      <c r="J480" s="107"/>
      <c r="K480" s="107"/>
      <c r="L480" s="116"/>
      <c r="M480" s="116"/>
      <c r="N480" s="107"/>
      <c r="O480" s="168"/>
      <c r="P480" s="107"/>
      <c r="Q480" s="112"/>
    </row>
    <row r="481" spans="1:17">
      <c r="A481" s="107"/>
      <c r="B481" s="107"/>
      <c r="C481" s="113"/>
      <c r="D481" s="114"/>
      <c r="E481" s="115"/>
      <c r="F481" s="115"/>
      <c r="G481" s="107"/>
      <c r="H481" s="115"/>
      <c r="I481" s="115"/>
      <c r="J481" s="107"/>
      <c r="K481" s="107"/>
      <c r="L481" s="116"/>
      <c r="M481" s="116"/>
      <c r="N481" s="107"/>
      <c r="O481" s="168"/>
      <c r="P481" s="107"/>
      <c r="Q481" s="112"/>
    </row>
    <row r="482" spans="1:17">
      <c r="A482" s="107"/>
      <c r="B482" s="107"/>
      <c r="C482" s="113"/>
      <c r="D482" s="114"/>
      <c r="E482" s="115"/>
      <c r="F482" s="115"/>
      <c r="G482" s="107"/>
      <c r="H482" s="115"/>
      <c r="I482" s="115"/>
      <c r="J482" s="107"/>
      <c r="K482" s="107"/>
      <c r="L482" s="116"/>
      <c r="M482" s="116"/>
      <c r="N482" s="107"/>
      <c r="O482" s="168"/>
      <c r="P482" s="107"/>
      <c r="Q482" s="112"/>
    </row>
    <row r="483" spans="1:17">
      <c r="A483" s="107"/>
      <c r="B483" s="107"/>
      <c r="C483" s="113"/>
      <c r="D483" s="114"/>
      <c r="E483" s="115"/>
      <c r="F483" s="115"/>
      <c r="G483" s="107"/>
      <c r="H483" s="115"/>
      <c r="I483" s="115"/>
      <c r="J483" s="107"/>
      <c r="K483" s="107"/>
      <c r="L483" s="116"/>
      <c r="M483" s="116"/>
      <c r="N483" s="107"/>
      <c r="O483" s="168"/>
      <c r="P483" s="107"/>
      <c r="Q483" s="112"/>
    </row>
    <row r="484" spans="1:17">
      <c r="A484" s="107"/>
      <c r="B484" s="107"/>
      <c r="C484" s="113"/>
      <c r="D484" s="114"/>
      <c r="E484" s="115"/>
      <c r="F484" s="115"/>
      <c r="G484" s="107"/>
      <c r="H484" s="115"/>
      <c r="I484" s="115"/>
      <c r="J484" s="107"/>
      <c r="K484" s="107"/>
      <c r="L484" s="116"/>
      <c r="M484" s="116"/>
      <c r="N484" s="107"/>
      <c r="O484" s="168"/>
      <c r="P484" s="107"/>
      <c r="Q484" s="112"/>
    </row>
    <row r="485" spans="1:17">
      <c r="A485" s="107"/>
      <c r="B485" s="107"/>
      <c r="C485" s="113"/>
      <c r="D485" s="114"/>
      <c r="E485" s="115"/>
      <c r="F485" s="115"/>
      <c r="G485" s="107"/>
      <c r="H485" s="115"/>
      <c r="I485" s="115"/>
      <c r="J485" s="107"/>
      <c r="K485" s="107"/>
      <c r="L485" s="116"/>
      <c r="M485" s="116"/>
      <c r="N485" s="107"/>
      <c r="O485" s="168"/>
      <c r="P485" s="107"/>
      <c r="Q485" s="112"/>
    </row>
    <row r="486" spans="1:17">
      <c r="A486" s="107"/>
      <c r="B486" s="107"/>
      <c r="C486" s="113"/>
      <c r="D486" s="114"/>
      <c r="E486" s="115"/>
      <c r="F486" s="115"/>
      <c r="G486" s="107"/>
      <c r="H486" s="115"/>
      <c r="I486" s="115"/>
      <c r="J486" s="107"/>
      <c r="K486" s="107"/>
      <c r="L486" s="116"/>
      <c r="M486" s="116"/>
      <c r="N486" s="107"/>
      <c r="O486" s="168"/>
      <c r="P486" s="107"/>
      <c r="Q486" s="112"/>
    </row>
    <row r="487" spans="1:17">
      <c r="A487" s="107"/>
      <c r="B487" s="107"/>
      <c r="C487" s="113"/>
      <c r="D487" s="114"/>
      <c r="E487" s="115"/>
      <c r="F487" s="115"/>
      <c r="G487" s="107"/>
      <c r="H487" s="115"/>
      <c r="I487" s="115"/>
      <c r="J487" s="107"/>
      <c r="K487" s="107"/>
      <c r="L487" s="116"/>
      <c r="M487" s="116"/>
      <c r="N487" s="107"/>
      <c r="O487" s="168"/>
      <c r="P487" s="107"/>
      <c r="Q487" s="112"/>
    </row>
    <row r="488" spans="1:17">
      <c r="A488" s="107"/>
      <c r="B488" s="107"/>
      <c r="C488" s="113"/>
      <c r="D488" s="114"/>
      <c r="E488" s="115"/>
      <c r="F488" s="115"/>
      <c r="G488" s="107"/>
      <c r="H488" s="115"/>
      <c r="I488" s="115"/>
      <c r="J488" s="107"/>
      <c r="K488" s="107"/>
      <c r="L488" s="116"/>
      <c r="M488" s="116"/>
      <c r="N488" s="107"/>
      <c r="O488" s="168"/>
      <c r="P488" s="107"/>
      <c r="Q488" s="112"/>
    </row>
    <row r="489" spans="1:17">
      <c r="A489" s="107"/>
      <c r="B489" s="107"/>
      <c r="C489" s="113"/>
      <c r="D489" s="114"/>
      <c r="E489" s="115"/>
      <c r="F489" s="115"/>
      <c r="G489" s="107"/>
      <c r="H489" s="115"/>
      <c r="I489" s="115"/>
      <c r="J489" s="107"/>
      <c r="K489" s="107"/>
      <c r="L489" s="116"/>
      <c r="M489" s="116"/>
      <c r="N489" s="107"/>
      <c r="O489" s="168"/>
      <c r="P489" s="107"/>
      <c r="Q489" s="112"/>
    </row>
    <row r="490" spans="1:17">
      <c r="A490" s="107"/>
      <c r="B490" s="107"/>
      <c r="C490" s="113"/>
      <c r="D490" s="114"/>
      <c r="E490" s="115"/>
      <c r="F490" s="115"/>
      <c r="G490" s="107"/>
      <c r="H490" s="115"/>
      <c r="I490" s="115"/>
      <c r="J490" s="107"/>
      <c r="K490" s="107"/>
      <c r="L490" s="116"/>
      <c r="M490" s="116"/>
      <c r="N490" s="107"/>
      <c r="O490" s="168"/>
      <c r="P490" s="107"/>
      <c r="Q490" s="112"/>
    </row>
    <row r="491" spans="1:17">
      <c r="A491" s="107"/>
      <c r="B491" s="107"/>
      <c r="C491" s="113"/>
      <c r="D491" s="114"/>
      <c r="E491" s="115"/>
      <c r="F491" s="115"/>
      <c r="G491" s="107"/>
      <c r="H491" s="115"/>
      <c r="I491" s="115"/>
      <c r="J491" s="107"/>
      <c r="K491" s="107"/>
      <c r="L491" s="116"/>
      <c r="M491" s="116"/>
      <c r="N491" s="107"/>
      <c r="O491" s="168"/>
      <c r="P491" s="107"/>
      <c r="Q491" s="112"/>
    </row>
    <row r="492" spans="1:17">
      <c r="A492" s="107"/>
      <c r="B492" s="107"/>
      <c r="C492" s="113"/>
      <c r="D492" s="114"/>
      <c r="E492" s="115"/>
      <c r="F492" s="115"/>
      <c r="G492" s="107"/>
      <c r="H492" s="115"/>
      <c r="I492" s="115"/>
      <c r="J492" s="107"/>
      <c r="K492" s="107"/>
      <c r="L492" s="116"/>
      <c r="M492" s="116"/>
      <c r="N492" s="107"/>
      <c r="O492" s="168"/>
      <c r="P492" s="107"/>
      <c r="Q492" s="112"/>
    </row>
    <row r="493" spans="1:17">
      <c r="A493" s="107"/>
      <c r="B493" s="107"/>
      <c r="C493" s="113"/>
      <c r="D493" s="114"/>
      <c r="E493" s="115"/>
      <c r="F493" s="115"/>
      <c r="G493" s="107"/>
      <c r="H493" s="115"/>
      <c r="I493" s="115"/>
      <c r="J493" s="107"/>
      <c r="K493" s="107"/>
      <c r="L493" s="116"/>
      <c r="M493" s="116"/>
      <c r="N493" s="107"/>
      <c r="O493" s="168"/>
      <c r="P493" s="107"/>
      <c r="Q493" s="112"/>
    </row>
    <row r="494" spans="1:17">
      <c r="A494" s="107"/>
      <c r="B494" s="107"/>
      <c r="C494" s="113"/>
      <c r="D494" s="114"/>
      <c r="E494" s="115"/>
      <c r="F494" s="115"/>
      <c r="G494" s="107"/>
      <c r="H494" s="115"/>
      <c r="I494" s="115"/>
      <c r="J494" s="107"/>
      <c r="K494" s="107"/>
      <c r="L494" s="116"/>
      <c r="M494" s="116"/>
      <c r="N494" s="107"/>
      <c r="O494" s="168"/>
      <c r="P494" s="107"/>
      <c r="Q494" s="112"/>
    </row>
    <row r="495" spans="1:17">
      <c r="A495" s="107"/>
      <c r="B495" s="107"/>
      <c r="C495" s="113"/>
      <c r="D495" s="114"/>
      <c r="E495" s="115"/>
      <c r="F495" s="115"/>
      <c r="G495" s="107"/>
      <c r="H495" s="115"/>
      <c r="I495" s="115"/>
      <c r="J495" s="107"/>
      <c r="K495" s="107"/>
      <c r="L495" s="116"/>
      <c r="M495" s="116"/>
      <c r="N495" s="107"/>
      <c r="O495" s="168"/>
      <c r="P495" s="107"/>
      <c r="Q495" s="112"/>
    </row>
    <row r="496" spans="1:17">
      <c r="A496" s="107"/>
      <c r="B496" s="107"/>
      <c r="C496" s="113"/>
      <c r="D496" s="114"/>
      <c r="E496" s="115"/>
      <c r="F496" s="115"/>
      <c r="G496" s="107"/>
      <c r="H496" s="115"/>
      <c r="I496" s="115"/>
      <c r="J496" s="107"/>
      <c r="K496" s="107"/>
      <c r="L496" s="116"/>
      <c r="M496" s="116"/>
      <c r="N496" s="107"/>
      <c r="O496" s="168"/>
      <c r="P496" s="107"/>
      <c r="Q496" s="112"/>
    </row>
    <row r="497" spans="1:17">
      <c r="A497" s="107"/>
      <c r="B497" s="107"/>
      <c r="C497" s="113"/>
      <c r="D497" s="114"/>
      <c r="E497" s="115"/>
      <c r="F497" s="115"/>
      <c r="G497" s="107"/>
      <c r="H497" s="115"/>
      <c r="I497" s="115"/>
      <c r="J497" s="107"/>
      <c r="K497" s="107"/>
      <c r="L497" s="116"/>
      <c r="M497" s="116"/>
      <c r="N497" s="107"/>
      <c r="O497" s="168"/>
      <c r="P497" s="107"/>
      <c r="Q497" s="112"/>
    </row>
    <row r="498" spans="1:17">
      <c r="A498" s="107"/>
      <c r="B498" s="107"/>
      <c r="C498" s="113"/>
      <c r="D498" s="114"/>
      <c r="E498" s="115"/>
      <c r="F498" s="115"/>
      <c r="G498" s="107"/>
      <c r="H498" s="115"/>
      <c r="I498" s="115"/>
      <c r="J498" s="107"/>
      <c r="K498" s="107"/>
      <c r="L498" s="116"/>
      <c r="M498" s="116"/>
      <c r="N498" s="107"/>
      <c r="O498" s="168"/>
      <c r="P498" s="107"/>
      <c r="Q498" s="112"/>
    </row>
    <row r="499" spans="1:17">
      <c r="A499" s="107"/>
      <c r="B499" s="107"/>
      <c r="C499" s="113"/>
      <c r="D499" s="114"/>
      <c r="E499" s="115"/>
      <c r="F499" s="115"/>
      <c r="G499" s="107"/>
      <c r="H499" s="115"/>
      <c r="I499" s="115"/>
      <c r="J499" s="107"/>
      <c r="K499" s="107"/>
      <c r="L499" s="116"/>
      <c r="M499" s="116"/>
      <c r="N499" s="107"/>
      <c r="O499" s="168"/>
      <c r="P499" s="107"/>
      <c r="Q499" s="112"/>
    </row>
    <row r="500" spans="1:17">
      <c r="A500" s="107"/>
      <c r="B500" s="107"/>
      <c r="C500" s="113"/>
      <c r="D500" s="114"/>
      <c r="E500" s="115"/>
      <c r="F500" s="115"/>
      <c r="G500" s="107"/>
      <c r="H500" s="115"/>
      <c r="I500" s="115"/>
      <c r="J500" s="107"/>
      <c r="K500" s="107"/>
      <c r="L500" s="116"/>
      <c r="M500" s="116"/>
      <c r="N500" s="107"/>
      <c r="O500" s="168"/>
      <c r="P500" s="107"/>
      <c r="Q500" s="112"/>
    </row>
    <row r="501" spans="1:17">
      <c r="A501" s="107"/>
      <c r="B501" s="107"/>
      <c r="C501" s="113"/>
      <c r="D501" s="114"/>
      <c r="E501" s="115"/>
      <c r="F501" s="115"/>
      <c r="G501" s="107"/>
      <c r="H501" s="115"/>
      <c r="I501" s="115"/>
      <c r="J501" s="107"/>
      <c r="K501" s="107"/>
      <c r="L501" s="116"/>
      <c r="M501" s="116"/>
      <c r="N501" s="107"/>
      <c r="O501" s="168"/>
      <c r="P501" s="107"/>
      <c r="Q501" s="112"/>
    </row>
    <row r="502" spans="1:17">
      <c r="A502" s="107"/>
      <c r="B502" s="107"/>
      <c r="C502" s="113"/>
      <c r="D502" s="114"/>
      <c r="E502" s="115"/>
      <c r="F502" s="115"/>
      <c r="G502" s="107"/>
      <c r="H502" s="115"/>
      <c r="I502" s="115"/>
      <c r="J502" s="107"/>
      <c r="K502" s="107"/>
      <c r="L502" s="116"/>
      <c r="M502" s="116"/>
      <c r="N502" s="107"/>
      <c r="O502" s="168"/>
      <c r="P502" s="107"/>
      <c r="Q502" s="112"/>
    </row>
    <row r="503" spans="1:17">
      <c r="A503" s="107"/>
      <c r="B503" s="107"/>
      <c r="C503" s="113"/>
      <c r="D503" s="114"/>
      <c r="E503" s="115"/>
      <c r="F503" s="115"/>
      <c r="G503" s="107"/>
      <c r="H503" s="115"/>
      <c r="I503" s="115"/>
      <c r="J503" s="107"/>
      <c r="K503" s="107"/>
      <c r="L503" s="116"/>
      <c r="M503" s="116"/>
      <c r="N503" s="107"/>
      <c r="O503" s="168"/>
      <c r="P503" s="107"/>
      <c r="Q503" s="112"/>
    </row>
    <row r="504" spans="1:17">
      <c r="A504" s="107"/>
      <c r="B504" s="107"/>
      <c r="C504" s="113"/>
      <c r="D504" s="114"/>
      <c r="E504" s="115"/>
      <c r="F504" s="115"/>
      <c r="G504" s="107"/>
      <c r="H504" s="115"/>
      <c r="I504" s="115"/>
      <c r="J504" s="107"/>
      <c r="K504" s="107"/>
      <c r="L504" s="116"/>
      <c r="M504" s="116"/>
      <c r="N504" s="107"/>
      <c r="O504" s="168"/>
      <c r="P504" s="107"/>
      <c r="Q504" s="112"/>
    </row>
    <row r="505" spans="1:17">
      <c r="A505" s="107"/>
      <c r="B505" s="107"/>
      <c r="C505" s="113"/>
      <c r="D505" s="114"/>
      <c r="E505" s="115"/>
      <c r="F505" s="115"/>
      <c r="G505" s="107"/>
      <c r="H505" s="115"/>
      <c r="I505" s="115"/>
      <c r="J505" s="107"/>
      <c r="K505" s="107"/>
      <c r="L505" s="116"/>
      <c r="M505" s="116"/>
      <c r="N505" s="107"/>
      <c r="O505" s="168"/>
      <c r="P505" s="107"/>
      <c r="Q505" s="112"/>
    </row>
    <row r="506" spans="1:17">
      <c r="A506" s="107"/>
      <c r="B506" s="107"/>
      <c r="C506" s="113"/>
      <c r="D506" s="114"/>
      <c r="E506" s="115"/>
      <c r="F506" s="115"/>
      <c r="G506" s="107"/>
      <c r="H506" s="115"/>
      <c r="I506" s="115"/>
      <c r="J506" s="107"/>
      <c r="K506" s="107"/>
      <c r="L506" s="116"/>
      <c r="M506" s="116"/>
      <c r="N506" s="107"/>
      <c r="O506" s="168"/>
      <c r="P506" s="107"/>
      <c r="Q506" s="112"/>
    </row>
    <row r="507" spans="1:17">
      <c r="A507" s="107"/>
      <c r="B507" s="107"/>
      <c r="C507" s="113"/>
      <c r="D507" s="114"/>
      <c r="E507" s="115"/>
      <c r="F507" s="115"/>
      <c r="G507" s="107"/>
      <c r="H507" s="115"/>
      <c r="I507" s="115"/>
      <c r="J507" s="107"/>
      <c r="K507" s="107"/>
      <c r="L507" s="116"/>
      <c r="M507" s="116"/>
      <c r="N507" s="107"/>
      <c r="O507" s="168"/>
      <c r="P507" s="107"/>
      <c r="Q507" s="112"/>
    </row>
  </sheetData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B259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20.85546875" style="151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0.855468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1.2851562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146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34</v>
      </c>
      <c r="G2" s="76" t="s">
        <v>28</v>
      </c>
      <c r="H2" s="80" t="s">
        <v>60</v>
      </c>
      <c r="I2" s="80">
        <v>12.2</v>
      </c>
      <c r="J2" s="77"/>
      <c r="K2" s="77" t="s">
        <v>139</v>
      </c>
      <c r="L2" s="81">
        <v>279</v>
      </c>
      <c r="M2" s="82">
        <f>L2</f>
        <v>279</v>
      </c>
      <c r="N2" s="76" t="s">
        <v>12</v>
      </c>
      <c r="O2" s="169">
        <v>245.4509677419355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34</v>
      </c>
      <c r="G3" s="85" t="s">
        <v>28</v>
      </c>
      <c r="H3" s="88" t="s">
        <v>60</v>
      </c>
      <c r="I3" s="88">
        <v>12.2</v>
      </c>
      <c r="J3" s="89"/>
      <c r="K3" s="106" t="s">
        <v>18</v>
      </c>
      <c r="L3" s="91">
        <v>281</v>
      </c>
      <c r="M3" s="92">
        <f t="shared" ref="M3:M24" si="0">L3</f>
        <v>281</v>
      </c>
      <c r="N3" s="85" t="s">
        <v>12</v>
      </c>
      <c r="O3" s="167">
        <v>254.25064516129038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34</v>
      </c>
      <c r="G4" s="85" t="s">
        <v>28</v>
      </c>
      <c r="H4" s="88" t="s">
        <v>60</v>
      </c>
      <c r="I4" s="88">
        <v>12.2</v>
      </c>
      <c r="J4" s="89"/>
      <c r="K4" s="106" t="s">
        <v>18</v>
      </c>
      <c r="L4" s="91">
        <v>283</v>
      </c>
      <c r="M4" s="92">
        <f t="shared" si="0"/>
        <v>283</v>
      </c>
      <c r="N4" s="85" t="s">
        <v>12</v>
      </c>
      <c r="O4" s="168">
        <v>265.90774193548384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34</v>
      </c>
      <c r="G5" s="85" t="s">
        <v>28</v>
      </c>
      <c r="H5" s="88" t="s">
        <v>60</v>
      </c>
      <c r="I5" s="88">
        <v>12.2</v>
      </c>
      <c r="J5" s="89"/>
      <c r="K5" s="106" t="s">
        <v>18</v>
      </c>
      <c r="L5" s="91">
        <v>284</v>
      </c>
      <c r="M5" s="92">
        <f t="shared" si="0"/>
        <v>284</v>
      </c>
      <c r="N5" s="85" t="s">
        <v>12</v>
      </c>
      <c r="O5" s="168">
        <v>265.83580645161288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34</v>
      </c>
      <c r="G6" s="85" t="s">
        <v>28</v>
      </c>
      <c r="H6" s="88" t="s">
        <v>60</v>
      </c>
      <c r="I6" s="88">
        <v>12.2</v>
      </c>
      <c r="J6" s="89"/>
      <c r="K6" s="106" t="s">
        <v>18</v>
      </c>
      <c r="L6" s="91">
        <v>285</v>
      </c>
      <c r="M6" s="92">
        <f t="shared" si="0"/>
        <v>285</v>
      </c>
      <c r="N6" s="85" t="s">
        <v>12</v>
      </c>
      <c r="O6" s="168">
        <v>266.02677419354836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34</v>
      </c>
      <c r="G7" s="85" t="s">
        <v>28</v>
      </c>
      <c r="H7" s="88" t="s">
        <v>60</v>
      </c>
      <c r="I7" s="88">
        <v>12.2</v>
      </c>
      <c r="J7" s="89"/>
      <c r="K7" s="106" t="s">
        <v>18</v>
      </c>
      <c r="L7" s="91">
        <v>286</v>
      </c>
      <c r="M7" s="92">
        <f t="shared" si="0"/>
        <v>286</v>
      </c>
      <c r="N7" s="85" t="s">
        <v>12</v>
      </c>
      <c r="O7" s="168">
        <v>266.3435483870968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34</v>
      </c>
      <c r="G8" s="85" t="s">
        <v>28</v>
      </c>
      <c r="H8" s="88" t="s">
        <v>60</v>
      </c>
      <c r="I8" s="88">
        <v>12.2</v>
      </c>
      <c r="J8" s="89"/>
      <c r="K8" s="106" t="s">
        <v>18</v>
      </c>
      <c r="L8" s="91">
        <v>287</v>
      </c>
      <c r="M8" s="92">
        <f t="shared" si="0"/>
        <v>287</v>
      </c>
      <c r="N8" s="85" t="s">
        <v>12</v>
      </c>
      <c r="O8" s="168">
        <v>265.77354838709675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34</v>
      </c>
      <c r="G9" s="85" t="s">
        <v>28</v>
      </c>
      <c r="H9" s="88" t="s">
        <v>60</v>
      </c>
      <c r="I9" s="88">
        <v>12.2</v>
      </c>
      <c r="J9" s="89"/>
      <c r="K9" s="106" t="s">
        <v>18</v>
      </c>
      <c r="L9" s="91">
        <v>288</v>
      </c>
      <c r="M9" s="92">
        <f t="shared" si="0"/>
        <v>288</v>
      </c>
      <c r="N9" s="85" t="s">
        <v>12</v>
      </c>
      <c r="O9" s="168">
        <v>265.57709677419354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34</v>
      </c>
      <c r="G10" s="85" t="s">
        <v>28</v>
      </c>
      <c r="H10" s="88" t="s">
        <v>60</v>
      </c>
      <c r="I10" s="88">
        <v>12.2</v>
      </c>
      <c r="J10" s="89"/>
      <c r="K10" s="106" t="s">
        <v>18</v>
      </c>
      <c r="L10" s="91">
        <v>289</v>
      </c>
      <c r="M10" s="92">
        <f t="shared" si="0"/>
        <v>289</v>
      </c>
      <c r="N10" s="85" t="s">
        <v>12</v>
      </c>
      <c r="O10" s="168">
        <v>265.96838709677411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34</v>
      </c>
      <c r="G11" s="85" t="s">
        <v>28</v>
      </c>
      <c r="H11" s="88" t="s">
        <v>60</v>
      </c>
      <c r="I11" s="88">
        <v>12.2</v>
      </c>
      <c r="J11" s="89"/>
      <c r="K11" s="106" t="s">
        <v>18</v>
      </c>
      <c r="L11" s="91">
        <v>290</v>
      </c>
      <c r="M11" s="92">
        <f t="shared" si="0"/>
        <v>290</v>
      </c>
      <c r="N11" s="85" t="s">
        <v>12</v>
      </c>
      <c r="O11" s="167">
        <v>265.95064516129031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34</v>
      </c>
      <c r="G12" s="85" t="s">
        <v>28</v>
      </c>
      <c r="H12" s="88" t="s">
        <v>60</v>
      </c>
      <c r="I12" s="88">
        <v>12.2</v>
      </c>
      <c r="J12" s="89"/>
      <c r="K12" s="106" t="s">
        <v>18</v>
      </c>
      <c r="L12" s="91">
        <v>291</v>
      </c>
      <c r="M12" s="92">
        <f t="shared" si="0"/>
        <v>291</v>
      </c>
      <c r="N12" s="85" t="s">
        <v>12</v>
      </c>
      <c r="O12" s="168">
        <v>266.75516129032258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34</v>
      </c>
      <c r="G13" s="85" t="s">
        <v>28</v>
      </c>
      <c r="H13" s="88" t="s">
        <v>60</v>
      </c>
      <c r="I13" s="88">
        <v>12.2</v>
      </c>
      <c r="J13" s="89"/>
      <c r="K13" s="106" t="s">
        <v>18</v>
      </c>
      <c r="L13" s="91">
        <v>292</v>
      </c>
      <c r="M13" s="92">
        <f t="shared" si="0"/>
        <v>292</v>
      </c>
      <c r="N13" s="85" t="s">
        <v>12</v>
      </c>
      <c r="O13" s="168">
        <v>266.41290322580647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34</v>
      </c>
      <c r="G14" s="85" t="s">
        <v>28</v>
      </c>
      <c r="H14" s="88" t="s">
        <v>60</v>
      </c>
      <c r="I14" s="88">
        <v>12.2</v>
      </c>
      <c r="J14" s="89"/>
      <c r="K14" s="106" t="s">
        <v>18</v>
      </c>
      <c r="L14" s="91">
        <v>293</v>
      </c>
      <c r="M14" s="92">
        <f t="shared" si="0"/>
        <v>293</v>
      </c>
      <c r="N14" s="85" t="s">
        <v>12</v>
      </c>
      <c r="O14" s="168">
        <v>266.2693548387096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34</v>
      </c>
      <c r="G15" s="85" t="s">
        <v>28</v>
      </c>
      <c r="H15" s="88" t="s">
        <v>60</v>
      </c>
      <c r="I15" s="88">
        <v>12.2</v>
      </c>
      <c r="J15" s="89"/>
      <c r="K15" s="106" t="s">
        <v>18</v>
      </c>
      <c r="L15" s="91">
        <v>294</v>
      </c>
      <c r="M15" s="92">
        <f t="shared" si="0"/>
        <v>294</v>
      </c>
      <c r="N15" s="85" t="s">
        <v>12</v>
      </c>
      <c r="O15" s="168">
        <v>266.42967741935485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34</v>
      </c>
      <c r="G16" s="85" t="s">
        <v>28</v>
      </c>
      <c r="H16" s="88" t="s">
        <v>60</v>
      </c>
      <c r="I16" s="88">
        <v>12.2</v>
      </c>
      <c r="J16" s="89"/>
      <c r="K16" s="106" t="s">
        <v>18</v>
      </c>
      <c r="L16" s="91">
        <v>295</v>
      </c>
      <c r="M16" s="92">
        <f t="shared" si="0"/>
        <v>295</v>
      </c>
      <c r="N16" s="85" t="s">
        <v>12</v>
      </c>
      <c r="O16" s="168">
        <v>266.6796774193549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34</v>
      </c>
      <c r="G17" s="85" t="s">
        <v>28</v>
      </c>
      <c r="H17" s="88" t="s">
        <v>60</v>
      </c>
      <c r="I17" s="88">
        <v>12.2</v>
      </c>
      <c r="J17" s="89"/>
      <c r="K17" s="106" t="s">
        <v>18</v>
      </c>
      <c r="L17" s="91">
        <v>296</v>
      </c>
      <c r="M17" s="92">
        <f t="shared" si="0"/>
        <v>296</v>
      </c>
      <c r="N17" s="85" t="s">
        <v>12</v>
      </c>
      <c r="O17" s="168">
        <v>266.10193548387099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34</v>
      </c>
      <c r="G18" s="85" t="s">
        <v>28</v>
      </c>
      <c r="H18" s="88" t="s">
        <v>60</v>
      </c>
      <c r="I18" s="88">
        <v>12.2</v>
      </c>
      <c r="J18" s="89"/>
      <c r="K18" s="106" t="s">
        <v>18</v>
      </c>
      <c r="L18" s="91">
        <v>297</v>
      </c>
      <c r="M18" s="92">
        <f t="shared" si="0"/>
        <v>297</v>
      </c>
      <c r="N18" s="85" t="s">
        <v>12</v>
      </c>
      <c r="O18" s="168">
        <v>265.23548387096776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34</v>
      </c>
      <c r="G19" s="85" t="s">
        <v>28</v>
      </c>
      <c r="H19" s="88" t="s">
        <v>60</v>
      </c>
      <c r="I19" s="88">
        <v>12.2</v>
      </c>
      <c r="J19" s="89"/>
      <c r="K19" s="106" t="s">
        <v>18</v>
      </c>
      <c r="L19" s="91">
        <v>298</v>
      </c>
      <c r="M19" s="92">
        <f t="shared" si="0"/>
        <v>298</v>
      </c>
      <c r="N19" s="85" t="s">
        <v>12</v>
      </c>
      <c r="O19" s="167">
        <v>257.70451612903224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34</v>
      </c>
      <c r="G20" s="85" t="s">
        <v>28</v>
      </c>
      <c r="H20" s="88" t="s">
        <v>60</v>
      </c>
      <c r="I20" s="88">
        <v>12.2</v>
      </c>
      <c r="J20" s="89"/>
      <c r="K20" s="106" t="s">
        <v>18</v>
      </c>
      <c r="L20" s="91">
        <v>299</v>
      </c>
      <c r="M20" s="92">
        <f t="shared" si="0"/>
        <v>299</v>
      </c>
      <c r="N20" s="85" t="s">
        <v>12</v>
      </c>
      <c r="O20" s="168">
        <v>252.89419354838714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34</v>
      </c>
      <c r="G21" s="85" t="s">
        <v>28</v>
      </c>
      <c r="H21" s="88" t="s">
        <v>60</v>
      </c>
      <c r="I21" s="88">
        <v>12.2</v>
      </c>
      <c r="J21" s="89"/>
      <c r="K21" s="106" t="s">
        <v>18</v>
      </c>
      <c r="L21" s="91">
        <v>300</v>
      </c>
      <c r="M21" s="92">
        <f t="shared" si="0"/>
        <v>300</v>
      </c>
      <c r="N21" s="85" t="s">
        <v>12</v>
      </c>
      <c r="O21" s="168">
        <v>245.36451612903235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34</v>
      </c>
      <c r="G22" s="85" t="s">
        <v>28</v>
      </c>
      <c r="H22" s="88" t="s">
        <v>60</v>
      </c>
      <c r="I22" s="88">
        <v>12.2</v>
      </c>
      <c r="J22" s="89"/>
      <c r="K22" s="106" t="s">
        <v>18</v>
      </c>
      <c r="L22" s="91">
        <v>301</v>
      </c>
      <c r="M22" s="92">
        <f t="shared" si="0"/>
        <v>301</v>
      </c>
      <c r="N22" s="85" t="s">
        <v>12</v>
      </c>
      <c r="O22" s="170" t="s">
        <v>156</v>
      </c>
      <c r="P22" s="111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34</v>
      </c>
      <c r="G23" s="85" t="s">
        <v>28</v>
      </c>
      <c r="H23" s="88" t="s">
        <v>60</v>
      </c>
      <c r="I23" s="88">
        <v>12.2</v>
      </c>
      <c r="J23" s="89"/>
      <c r="K23" s="106" t="s">
        <v>18</v>
      </c>
      <c r="L23" s="91">
        <v>302</v>
      </c>
      <c r="M23" s="92">
        <f t="shared" si="0"/>
        <v>302</v>
      </c>
      <c r="N23" s="85" t="s">
        <v>12</v>
      </c>
      <c r="O23" s="168">
        <v>222.90354838709681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34</v>
      </c>
      <c r="G24" s="85" t="s">
        <v>28</v>
      </c>
      <c r="H24" s="88" t="s">
        <v>60</v>
      </c>
      <c r="I24" s="88">
        <v>12.2</v>
      </c>
      <c r="J24" s="89"/>
      <c r="K24" s="106" t="s">
        <v>18</v>
      </c>
      <c r="L24" s="91">
        <v>304</v>
      </c>
      <c r="M24" s="92">
        <f t="shared" si="0"/>
        <v>304</v>
      </c>
      <c r="N24" s="85" t="s">
        <v>12</v>
      </c>
      <c r="O24" s="168">
        <v>206.3925806451613</v>
      </c>
      <c r="P24" s="93" t="s">
        <v>13</v>
      </c>
      <c r="Q24" s="112"/>
    </row>
    <row r="25" spans="1:17">
      <c r="A25" s="85"/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34</v>
      </c>
      <c r="G25" s="85" t="s">
        <v>28</v>
      </c>
      <c r="H25" s="88" t="s">
        <v>60</v>
      </c>
      <c r="I25" s="88">
        <v>12.2</v>
      </c>
      <c r="J25" s="89"/>
      <c r="K25" s="106" t="s">
        <v>18</v>
      </c>
      <c r="L25" s="91">
        <v>306</v>
      </c>
      <c r="M25" s="91">
        <v>306</v>
      </c>
      <c r="N25" s="85" t="s">
        <v>12</v>
      </c>
      <c r="O25" s="167">
        <v>189.62064516129033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34</v>
      </c>
      <c r="G26" s="76" t="s">
        <v>28</v>
      </c>
      <c r="H26" s="80" t="s">
        <v>60</v>
      </c>
      <c r="I26" s="80">
        <v>12.2</v>
      </c>
      <c r="J26" s="77"/>
      <c r="K26" s="77" t="s">
        <v>139</v>
      </c>
      <c r="L26" s="81">
        <v>279</v>
      </c>
      <c r="M26" s="82">
        <f>L26</f>
        <v>279</v>
      </c>
      <c r="N26" s="76" t="s">
        <v>12</v>
      </c>
      <c r="O26" s="169">
        <v>245.39571428571429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34</v>
      </c>
      <c r="G27" s="85" t="s">
        <v>28</v>
      </c>
      <c r="H27" s="88" t="s">
        <v>60</v>
      </c>
      <c r="I27" s="88">
        <v>12.2</v>
      </c>
      <c r="J27" s="89"/>
      <c r="K27" s="106" t="s">
        <v>18</v>
      </c>
      <c r="L27" s="91">
        <v>281</v>
      </c>
      <c r="M27" s="92">
        <f t="shared" ref="M27:M48" si="1">L27</f>
        <v>281</v>
      </c>
      <c r="N27" s="85" t="s">
        <v>12</v>
      </c>
      <c r="O27" s="168">
        <v>254.11071428571429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34</v>
      </c>
      <c r="G28" s="85" t="s">
        <v>28</v>
      </c>
      <c r="H28" s="88" t="s">
        <v>60</v>
      </c>
      <c r="I28" s="88">
        <v>12.2</v>
      </c>
      <c r="J28" s="89"/>
      <c r="K28" s="106" t="s">
        <v>18</v>
      </c>
      <c r="L28" s="91">
        <v>283</v>
      </c>
      <c r="M28" s="92">
        <f t="shared" si="1"/>
        <v>283</v>
      </c>
      <c r="N28" s="85" t="s">
        <v>12</v>
      </c>
      <c r="O28" s="168">
        <v>265.73464285714283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34</v>
      </c>
      <c r="G29" s="85" t="s">
        <v>28</v>
      </c>
      <c r="H29" s="88" t="s">
        <v>60</v>
      </c>
      <c r="I29" s="88">
        <v>12.2</v>
      </c>
      <c r="J29" s="89"/>
      <c r="K29" s="106" t="s">
        <v>18</v>
      </c>
      <c r="L29" s="91">
        <v>284</v>
      </c>
      <c r="M29" s="92">
        <f t="shared" si="1"/>
        <v>284</v>
      </c>
      <c r="N29" s="85" t="s">
        <v>12</v>
      </c>
      <c r="O29" s="168">
        <v>265.625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34</v>
      </c>
      <c r="G30" s="85" t="s">
        <v>28</v>
      </c>
      <c r="H30" s="88" t="s">
        <v>60</v>
      </c>
      <c r="I30" s="88">
        <v>12.2</v>
      </c>
      <c r="J30" s="89"/>
      <c r="K30" s="106" t="s">
        <v>18</v>
      </c>
      <c r="L30" s="91">
        <v>285</v>
      </c>
      <c r="M30" s="92">
        <f t="shared" si="1"/>
        <v>285</v>
      </c>
      <c r="N30" s="85" t="s">
        <v>12</v>
      </c>
      <c r="O30" s="168">
        <v>265.88428571428568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34</v>
      </c>
      <c r="G31" s="85" t="s">
        <v>28</v>
      </c>
      <c r="H31" s="88" t="s">
        <v>60</v>
      </c>
      <c r="I31" s="88">
        <v>12.2</v>
      </c>
      <c r="J31" s="89"/>
      <c r="K31" s="106" t="s">
        <v>18</v>
      </c>
      <c r="L31" s="91">
        <v>286</v>
      </c>
      <c r="M31" s="92">
        <f t="shared" si="1"/>
        <v>286</v>
      </c>
      <c r="N31" s="85" t="s">
        <v>12</v>
      </c>
      <c r="O31" s="168">
        <v>266.15464285714285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34</v>
      </c>
      <c r="G32" s="85" t="s">
        <v>28</v>
      </c>
      <c r="H32" s="88" t="s">
        <v>60</v>
      </c>
      <c r="I32" s="88">
        <v>12.2</v>
      </c>
      <c r="J32" s="89"/>
      <c r="K32" s="106" t="s">
        <v>18</v>
      </c>
      <c r="L32" s="91">
        <v>287</v>
      </c>
      <c r="M32" s="92">
        <f t="shared" si="1"/>
        <v>287</v>
      </c>
      <c r="N32" s="85" t="s">
        <v>12</v>
      </c>
      <c r="O32" s="168">
        <v>265.51285714285717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34</v>
      </c>
      <c r="G33" s="85" t="s">
        <v>28</v>
      </c>
      <c r="H33" s="88" t="s">
        <v>60</v>
      </c>
      <c r="I33" s="88">
        <v>12.2</v>
      </c>
      <c r="J33" s="89"/>
      <c r="K33" s="106" t="s">
        <v>18</v>
      </c>
      <c r="L33" s="91">
        <v>288</v>
      </c>
      <c r="M33" s="92">
        <f t="shared" si="1"/>
        <v>288</v>
      </c>
      <c r="N33" s="85" t="s">
        <v>12</v>
      </c>
      <c r="O33" s="168">
        <v>265.39357142857142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34</v>
      </c>
      <c r="G34" s="85" t="s">
        <v>28</v>
      </c>
      <c r="H34" s="88" t="s">
        <v>60</v>
      </c>
      <c r="I34" s="88">
        <v>12.2</v>
      </c>
      <c r="J34" s="89"/>
      <c r="K34" s="106" t="s">
        <v>18</v>
      </c>
      <c r="L34" s="91">
        <v>289</v>
      </c>
      <c r="M34" s="92">
        <f t="shared" si="1"/>
        <v>289</v>
      </c>
      <c r="N34" s="85" t="s">
        <v>12</v>
      </c>
      <c r="O34" s="167">
        <v>265.70428571428573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34</v>
      </c>
      <c r="G35" s="85" t="s">
        <v>28</v>
      </c>
      <c r="H35" s="88" t="s">
        <v>60</v>
      </c>
      <c r="I35" s="88">
        <v>12.2</v>
      </c>
      <c r="J35" s="89"/>
      <c r="K35" s="106" t="s">
        <v>18</v>
      </c>
      <c r="L35" s="91">
        <v>290</v>
      </c>
      <c r="M35" s="92">
        <f t="shared" si="1"/>
        <v>290</v>
      </c>
      <c r="N35" s="85" t="s">
        <v>12</v>
      </c>
      <c r="O35" s="168">
        <v>265.78250000000003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34</v>
      </c>
      <c r="G36" s="85" t="s">
        <v>28</v>
      </c>
      <c r="H36" s="88" t="s">
        <v>60</v>
      </c>
      <c r="I36" s="88">
        <v>12.2</v>
      </c>
      <c r="J36" s="89"/>
      <c r="K36" s="106" t="s">
        <v>18</v>
      </c>
      <c r="L36" s="91">
        <v>291</v>
      </c>
      <c r="M36" s="92">
        <f t="shared" si="1"/>
        <v>291</v>
      </c>
      <c r="N36" s="85" t="s">
        <v>12</v>
      </c>
      <c r="O36" s="168">
        <v>266.62321428571437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34</v>
      </c>
      <c r="G37" s="85" t="s">
        <v>28</v>
      </c>
      <c r="H37" s="88" t="s">
        <v>60</v>
      </c>
      <c r="I37" s="88">
        <v>12.2</v>
      </c>
      <c r="J37" s="89"/>
      <c r="K37" s="106" t="s">
        <v>18</v>
      </c>
      <c r="L37" s="91">
        <v>292</v>
      </c>
      <c r="M37" s="92">
        <f t="shared" si="1"/>
        <v>292</v>
      </c>
      <c r="N37" s="85" t="s">
        <v>12</v>
      </c>
      <c r="O37" s="168">
        <v>266.19178571428569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34</v>
      </c>
      <c r="G38" s="85" t="s">
        <v>28</v>
      </c>
      <c r="H38" s="88" t="s">
        <v>60</v>
      </c>
      <c r="I38" s="88">
        <v>12.2</v>
      </c>
      <c r="J38" s="89"/>
      <c r="K38" s="106" t="s">
        <v>18</v>
      </c>
      <c r="L38" s="91">
        <v>293</v>
      </c>
      <c r="M38" s="92">
        <f t="shared" si="1"/>
        <v>293</v>
      </c>
      <c r="N38" s="85" t="s">
        <v>12</v>
      </c>
      <c r="O38" s="168">
        <v>266.06464285714281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34</v>
      </c>
      <c r="G39" s="85" t="s">
        <v>28</v>
      </c>
      <c r="H39" s="88" t="s">
        <v>60</v>
      </c>
      <c r="I39" s="88">
        <v>12.2</v>
      </c>
      <c r="J39" s="89"/>
      <c r="K39" s="106" t="s">
        <v>18</v>
      </c>
      <c r="L39" s="91">
        <v>294</v>
      </c>
      <c r="M39" s="92">
        <f t="shared" si="1"/>
        <v>294</v>
      </c>
      <c r="N39" s="85" t="s">
        <v>12</v>
      </c>
      <c r="O39" s="168">
        <v>266.4760714285714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34</v>
      </c>
      <c r="G40" s="85" t="s">
        <v>28</v>
      </c>
      <c r="H40" s="88" t="s">
        <v>60</v>
      </c>
      <c r="I40" s="88">
        <v>12.2</v>
      </c>
      <c r="J40" s="89"/>
      <c r="K40" s="106" t="s">
        <v>18</v>
      </c>
      <c r="L40" s="91">
        <v>295</v>
      </c>
      <c r="M40" s="92">
        <f t="shared" si="1"/>
        <v>295</v>
      </c>
      <c r="N40" s="85" t="s">
        <v>12</v>
      </c>
      <c r="O40" s="168">
        <v>266.61857142857144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34</v>
      </c>
      <c r="G41" s="85" t="s">
        <v>28</v>
      </c>
      <c r="H41" s="88" t="s">
        <v>60</v>
      </c>
      <c r="I41" s="88">
        <v>12.2</v>
      </c>
      <c r="J41" s="89"/>
      <c r="K41" s="106" t="s">
        <v>18</v>
      </c>
      <c r="L41" s="91">
        <v>296</v>
      </c>
      <c r="M41" s="92">
        <f t="shared" si="1"/>
        <v>296</v>
      </c>
      <c r="N41" s="85" t="s">
        <v>12</v>
      </c>
      <c r="O41" s="168">
        <v>266.17642857142863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34</v>
      </c>
      <c r="G42" s="85" t="s">
        <v>28</v>
      </c>
      <c r="H42" s="88" t="s">
        <v>60</v>
      </c>
      <c r="I42" s="88">
        <v>12.2</v>
      </c>
      <c r="J42" s="89"/>
      <c r="K42" s="106" t="s">
        <v>18</v>
      </c>
      <c r="L42" s="91">
        <v>297</v>
      </c>
      <c r="M42" s="92">
        <f t="shared" si="1"/>
        <v>297</v>
      </c>
      <c r="N42" s="85" t="s">
        <v>12</v>
      </c>
      <c r="O42" s="167">
        <v>264.86464285714288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34</v>
      </c>
      <c r="G43" s="85" t="s">
        <v>28</v>
      </c>
      <c r="H43" s="88" t="s">
        <v>60</v>
      </c>
      <c r="I43" s="88">
        <v>12.2</v>
      </c>
      <c r="J43" s="89"/>
      <c r="K43" s="106" t="s">
        <v>18</v>
      </c>
      <c r="L43" s="91">
        <v>298</v>
      </c>
      <c r="M43" s="92">
        <f t="shared" si="1"/>
        <v>298</v>
      </c>
      <c r="N43" s="85" t="s">
        <v>12</v>
      </c>
      <c r="O43" s="168">
        <v>257.08535714285705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34</v>
      </c>
      <c r="G44" s="85" t="s">
        <v>28</v>
      </c>
      <c r="H44" s="88" t="s">
        <v>60</v>
      </c>
      <c r="I44" s="88">
        <v>12.2</v>
      </c>
      <c r="J44" s="89"/>
      <c r="K44" s="106" t="s">
        <v>18</v>
      </c>
      <c r="L44" s="91">
        <v>299</v>
      </c>
      <c r="M44" s="92">
        <f t="shared" si="1"/>
        <v>299</v>
      </c>
      <c r="N44" s="85" t="s">
        <v>12</v>
      </c>
      <c r="O44" s="168">
        <v>252.08785714285713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34</v>
      </c>
      <c r="G45" s="85" t="s">
        <v>28</v>
      </c>
      <c r="H45" s="88" t="s">
        <v>60</v>
      </c>
      <c r="I45" s="88">
        <v>12.2</v>
      </c>
      <c r="J45" s="89"/>
      <c r="K45" s="106" t="s">
        <v>18</v>
      </c>
      <c r="L45" s="91">
        <v>300</v>
      </c>
      <c r="M45" s="92">
        <f t="shared" si="1"/>
        <v>300</v>
      </c>
      <c r="N45" s="85" t="s">
        <v>12</v>
      </c>
      <c r="O45" s="168">
        <v>244.90500000000003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34</v>
      </c>
      <c r="G46" s="85" t="s">
        <v>28</v>
      </c>
      <c r="H46" s="88" t="s">
        <v>60</v>
      </c>
      <c r="I46" s="88">
        <v>12.2</v>
      </c>
      <c r="J46" s="89"/>
      <c r="K46" s="106" t="s">
        <v>18</v>
      </c>
      <c r="L46" s="91">
        <v>301</v>
      </c>
      <c r="M46" s="92">
        <f t="shared" si="1"/>
        <v>301</v>
      </c>
      <c r="N46" s="85" t="s">
        <v>12</v>
      </c>
      <c r="O46" s="170" t="s">
        <v>156</v>
      </c>
      <c r="P46" s="111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34</v>
      </c>
      <c r="G47" s="85" t="s">
        <v>28</v>
      </c>
      <c r="H47" s="88" t="s">
        <v>60</v>
      </c>
      <c r="I47" s="88">
        <v>12.2</v>
      </c>
      <c r="J47" s="89"/>
      <c r="K47" s="106" t="s">
        <v>18</v>
      </c>
      <c r="L47" s="91">
        <v>302</v>
      </c>
      <c r="M47" s="92">
        <f t="shared" si="1"/>
        <v>302</v>
      </c>
      <c r="N47" s="85" t="s">
        <v>12</v>
      </c>
      <c r="O47" s="168">
        <v>222.98678571428573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34</v>
      </c>
      <c r="G48" s="85" t="s">
        <v>28</v>
      </c>
      <c r="H48" s="88" t="s">
        <v>60</v>
      </c>
      <c r="I48" s="88">
        <v>12.2</v>
      </c>
      <c r="J48" s="89"/>
      <c r="K48" s="106" t="s">
        <v>18</v>
      </c>
      <c r="L48" s="91">
        <v>304</v>
      </c>
      <c r="M48" s="92">
        <f t="shared" si="1"/>
        <v>304</v>
      </c>
      <c r="N48" s="85" t="s">
        <v>12</v>
      </c>
      <c r="O48" s="168">
        <v>205.98535714285714</v>
      </c>
      <c r="P48" s="93" t="s">
        <v>13</v>
      </c>
      <c r="Q48" s="112"/>
    </row>
    <row r="49" spans="1:17">
      <c r="A49" s="85"/>
      <c r="B49" s="77" t="s">
        <v>141</v>
      </c>
      <c r="C49" s="86">
        <v>8788</v>
      </c>
      <c r="D49" s="87" t="s">
        <v>157</v>
      </c>
      <c r="E49" s="88" t="s">
        <v>10</v>
      </c>
      <c r="F49" s="88" t="s">
        <v>34</v>
      </c>
      <c r="G49" s="85" t="s">
        <v>28</v>
      </c>
      <c r="H49" s="88" t="s">
        <v>60</v>
      </c>
      <c r="I49" s="88">
        <v>12.2</v>
      </c>
      <c r="J49" s="89"/>
      <c r="K49" s="106" t="s">
        <v>18</v>
      </c>
      <c r="L49" s="91">
        <v>306</v>
      </c>
      <c r="M49" s="91">
        <v>306</v>
      </c>
      <c r="N49" s="85" t="s">
        <v>12</v>
      </c>
      <c r="O49" s="167">
        <v>191.29321428571424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34</v>
      </c>
      <c r="G50" s="76" t="s">
        <v>28</v>
      </c>
      <c r="H50" s="80" t="s">
        <v>60</v>
      </c>
      <c r="I50" s="80">
        <v>12.2</v>
      </c>
      <c r="J50" s="77"/>
      <c r="K50" s="77" t="s">
        <v>139</v>
      </c>
      <c r="L50" s="81">
        <v>279</v>
      </c>
      <c r="M50" s="82">
        <f>L50</f>
        <v>279</v>
      </c>
      <c r="N50" s="76" t="s">
        <v>12</v>
      </c>
      <c r="O50" s="169">
        <v>245.4509677419355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34</v>
      </c>
      <c r="G51" s="85" t="s">
        <v>28</v>
      </c>
      <c r="H51" s="88" t="s">
        <v>60</v>
      </c>
      <c r="I51" s="88">
        <v>12.2</v>
      </c>
      <c r="J51" s="89"/>
      <c r="K51" s="106" t="s">
        <v>18</v>
      </c>
      <c r="L51" s="91">
        <v>281</v>
      </c>
      <c r="M51" s="92">
        <f t="shared" ref="M51:M72" si="2">L51</f>
        <v>281</v>
      </c>
      <c r="N51" s="85" t="s">
        <v>12</v>
      </c>
      <c r="O51" s="168">
        <v>254.25064516129038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34</v>
      </c>
      <c r="G52" s="85" t="s">
        <v>28</v>
      </c>
      <c r="H52" s="88" t="s">
        <v>60</v>
      </c>
      <c r="I52" s="88">
        <v>12.2</v>
      </c>
      <c r="J52" s="89"/>
      <c r="K52" s="106" t="s">
        <v>18</v>
      </c>
      <c r="L52" s="91">
        <v>283</v>
      </c>
      <c r="M52" s="92">
        <f t="shared" si="2"/>
        <v>283</v>
      </c>
      <c r="N52" s="85" t="s">
        <v>12</v>
      </c>
      <c r="O52" s="168">
        <v>265.90774193548384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34</v>
      </c>
      <c r="G53" s="85" t="s">
        <v>28</v>
      </c>
      <c r="H53" s="88" t="s">
        <v>60</v>
      </c>
      <c r="I53" s="88">
        <v>12.2</v>
      </c>
      <c r="J53" s="89"/>
      <c r="K53" s="106" t="s">
        <v>18</v>
      </c>
      <c r="L53" s="91">
        <v>284</v>
      </c>
      <c r="M53" s="92">
        <f t="shared" si="2"/>
        <v>284</v>
      </c>
      <c r="N53" s="85" t="s">
        <v>12</v>
      </c>
      <c r="O53" s="168">
        <v>265.83580645161288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34</v>
      </c>
      <c r="G54" s="85" t="s">
        <v>28</v>
      </c>
      <c r="H54" s="88" t="s">
        <v>60</v>
      </c>
      <c r="I54" s="88">
        <v>12.2</v>
      </c>
      <c r="J54" s="89"/>
      <c r="K54" s="106" t="s">
        <v>18</v>
      </c>
      <c r="L54" s="91">
        <v>285</v>
      </c>
      <c r="M54" s="92">
        <f t="shared" si="2"/>
        <v>285</v>
      </c>
      <c r="N54" s="85" t="s">
        <v>12</v>
      </c>
      <c r="O54" s="168">
        <v>266.02677419354836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34</v>
      </c>
      <c r="G55" s="85" t="s">
        <v>28</v>
      </c>
      <c r="H55" s="88" t="s">
        <v>60</v>
      </c>
      <c r="I55" s="88">
        <v>12.2</v>
      </c>
      <c r="J55" s="89"/>
      <c r="K55" s="106" t="s">
        <v>18</v>
      </c>
      <c r="L55" s="91">
        <v>286</v>
      </c>
      <c r="M55" s="92">
        <f t="shared" si="2"/>
        <v>286</v>
      </c>
      <c r="N55" s="85" t="s">
        <v>12</v>
      </c>
      <c r="O55" s="168">
        <v>266.3435483870968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34</v>
      </c>
      <c r="G56" s="85" t="s">
        <v>28</v>
      </c>
      <c r="H56" s="88" t="s">
        <v>60</v>
      </c>
      <c r="I56" s="88">
        <v>12.2</v>
      </c>
      <c r="J56" s="89"/>
      <c r="K56" s="106" t="s">
        <v>18</v>
      </c>
      <c r="L56" s="91">
        <v>287</v>
      </c>
      <c r="M56" s="92">
        <f t="shared" si="2"/>
        <v>287</v>
      </c>
      <c r="N56" s="85" t="s">
        <v>12</v>
      </c>
      <c r="O56" s="168">
        <v>265.77354838709675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34</v>
      </c>
      <c r="G57" s="85" t="s">
        <v>28</v>
      </c>
      <c r="H57" s="88" t="s">
        <v>60</v>
      </c>
      <c r="I57" s="88">
        <v>12.2</v>
      </c>
      <c r="J57" s="89"/>
      <c r="K57" s="106" t="s">
        <v>18</v>
      </c>
      <c r="L57" s="91">
        <v>288</v>
      </c>
      <c r="M57" s="92">
        <f t="shared" si="2"/>
        <v>288</v>
      </c>
      <c r="N57" s="85" t="s">
        <v>12</v>
      </c>
      <c r="O57" s="168">
        <v>265.57709677419354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34</v>
      </c>
      <c r="G58" s="85" t="s">
        <v>28</v>
      </c>
      <c r="H58" s="88" t="s">
        <v>60</v>
      </c>
      <c r="I58" s="88">
        <v>12.2</v>
      </c>
      <c r="J58" s="89"/>
      <c r="K58" s="106" t="s">
        <v>18</v>
      </c>
      <c r="L58" s="91">
        <v>289</v>
      </c>
      <c r="M58" s="92">
        <f t="shared" si="2"/>
        <v>289</v>
      </c>
      <c r="N58" s="85" t="s">
        <v>12</v>
      </c>
      <c r="O58" s="167">
        <v>265.96838709677411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34</v>
      </c>
      <c r="G59" s="85" t="s">
        <v>28</v>
      </c>
      <c r="H59" s="88" t="s">
        <v>60</v>
      </c>
      <c r="I59" s="88">
        <v>12.2</v>
      </c>
      <c r="J59" s="89"/>
      <c r="K59" s="106" t="s">
        <v>18</v>
      </c>
      <c r="L59" s="91">
        <v>290</v>
      </c>
      <c r="M59" s="92">
        <f t="shared" si="2"/>
        <v>290</v>
      </c>
      <c r="N59" s="85" t="s">
        <v>12</v>
      </c>
      <c r="O59" s="168">
        <v>265.95064516129031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34</v>
      </c>
      <c r="G60" s="85" t="s">
        <v>28</v>
      </c>
      <c r="H60" s="88" t="s">
        <v>60</v>
      </c>
      <c r="I60" s="88">
        <v>12.2</v>
      </c>
      <c r="J60" s="89"/>
      <c r="K60" s="106" t="s">
        <v>18</v>
      </c>
      <c r="L60" s="91">
        <v>291</v>
      </c>
      <c r="M60" s="92">
        <f t="shared" si="2"/>
        <v>291</v>
      </c>
      <c r="N60" s="85" t="s">
        <v>12</v>
      </c>
      <c r="O60" s="168">
        <v>266.75516129032258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34</v>
      </c>
      <c r="G61" s="85" t="s">
        <v>28</v>
      </c>
      <c r="H61" s="88" t="s">
        <v>60</v>
      </c>
      <c r="I61" s="88">
        <v>12.2</v>
      </c>
      <c r="J61" s="89"/>
      <c r="K61" s="106" t="s">
        <v>18</v>
      </c>
      <c r="L61" s="91">
        <v>292</v>
      </c>
      <c r="M61" s="92">
        <f t="shared" si="2"/>
        <v>292</v>
      </c>
      <c r="N61" s="85" t="s">
        <v>12</v>
      </c>
      <c r="O61" s="168">
        <v>266.41290322580647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34</v>
      </c>
      <c r="G62" s="85" t="s">
        <v>28</v>
      </c>
      <c r="H62" s="88" t="s">
        <v>60</v>
      </c>
      <c r="I62" s="88">
        <v>12.2</v>
      </c>
      <c r="J62" s="89"/>
      <c r="K62" s="106" t="s">
        <v>18</v>
      </c>
      <c r="L62" s="91">
        <v>293</v>
      </c>
      <c r="M62" s="92">
        <f t="shared" si="2"/>
        <v>293</v>
      </c>
      <c r="N62" s="85" t="s">
        <v>12</v>
      </c>
      <c r="O62" s="168">
        <v>266.2693548387096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34</v>
      </c>
      <c r="G63" s="85" t="s">
        <v>28</v>
      </c>
      <c r="H63" s="88" t="s">
        <v>60</v>
      </c>
      <c r="I63" s="88">
        <v>12.2</v>
      </c>
      <c r="J63" s="89"/>
      <c r="K63" s="106" t="s">
        <v>18</v>
      </c>
      <c r="L63" s="91">
        <v>294</v>
      </c>
      <c r="M63" s="92">
        <f t="shared" si="2"/>
        <v>294</v>
      </c>
      <c r="N63" s="85" t="s">
        <v>12</v>
      </c>
      <c r="O63" s="168">
        <v>266.42967741935485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34</v>
      </c>
      <c r="G64" s="85" t="s">
        <v>28</v>
      </c>
      <c r="H64" s="88" t="s">
        <v>60</v>
      </c>
      <c r="I64" s="88">
        <v>12.2</v>
      </c>
      <c r="J64" s="89"/>
      <c r="K64" s="106" t="s">
        <v>18</v>
      </c>
      <c r="L64" s="91">
        <v>295</v>
      </c>
      <c r="M64" s="92">
        <f t="shared" si="2"/>
        <v>295</v>
      </c>
      <c r="N64" s="85" t="s">
        <v>12</v>
      </c>
      <c r="O64" s="168">
        <v>266.6796774193549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34</v>
      </c>
      <c r="G65" s="85" t="s">
        <v>28</v>
      </c>
      <c r="H65" s="88" t="s">
        <v>60</v>
      </c>
      <c r="I65" s="88">
        <v>12.2</v>
      </c>
      <c r="J65" s="89"/>
      <c r="K65" s="106" t="s">
        <v>18</v>
      </c>
      <c r="L65" s="91">
        <v>296</v>
      </c>
      <c r="M65" s="92">
        <f t="shared" si="2"/>
        <v>296</v>
      </c>
      <c r="N65" s="85" t="s">
        <v>12</v>
      </c>
      <c r="O65" s="168">
        <v>266.10193548387099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34</v>
      </c>
      <c r="G66" s="85" t="s">
        <v>28</v>
      </c>
      <c r="H66" s="88" t="s">
        <v>60</v>
      </c>
      <c r="I66" s="88">
        <v>12.2</v>
      </c>
      <c r="J66" s="89"/>
      <c r="K66" s="106" t="s">
        <v>18</v>
      </c>
      <c r="L66" s="91">
        <v>297</v>
      </c>
      <c r="M66" s="92">
        <f t="shared" si="2"/>
        <v>297</v>
      </c>
      <c r="N66" s="85" t="s">
        <v>12</v>
      </c>
      <c r="O66" s="167">
        <v>265.23548387096776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34</v>
      </c>
      <c r="G67" s="85" t="s">
        <v>28</v>
      </c>
      <c r="H67" s="88" t="s">
        <v>60</v>
      </c>
      <c r="I67" s="88">
        <v>12.2</v>
      </c>
      <c r="J67" s="89"/>
      <c r="K67" s="106" t="s">
        <v>18</v>
      </c>
      <c r="L67" s="91">
        <v>298</v>
      </c>
      <c r="M67" s="92">
        <f t="shared" si="2"/>
        <v>298</v>
      </c>
      <c r="N67" s="85" t="s">
        <v>12</v>
      </c>
      <c r="O67" s="168">
        <v>257.70451612903224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34</v>
      </c>
      <c r="G68" s="85" t="s">
        <v>28</v>
      </c>
      <c r="H68" s="88" t="s">
        <v>60</v>
      </c>
      <c r="I68" s="88">
        <v>12.2</v>
      </c>
      <c r="J68" s="89"/>
      <c r="K68" s="106" t="s">
        <v>18</v>
      </c>
      <c r="L68" s="91">
        <v>299</v>
      </c>
      <c r="M68" s="92">
        <f t="shared" si="2"/>
        <v>299</v>
      </c>
      <c r="N68" s="85" t="s">
        <v>12</v>
      </c>
      <c r="O68" s="168">
        <v>252.89419354838714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34</v>
      </c>
      <c r="G69" s="85" t="s">
        <v>28</v>
      </c>
      <c r="H69" s="88" t="s">
        <v>60</v>
      </c>
      <c r="I69" s="88">
        <v>12.2</v>
      </c>
      <c r="J69" s="89"/>
      <c r="K69" s="106" t="s">
        <v>18</v>
      </c>
      <c r="L69" s="91">
        <v>300</v>
      </c>
      <c r="M69" s="92">
        <f t="shared" si="2"/>
        <v>300</v>
      </c>
      <c r="N69" s="85" t="s">
        <v>12</v>
      </c>
      <c r="O69" s="168">
        <v>245.36451612903235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34</v>
      </c>
      <c r="G70" s="85" t="s">
        <v>28</v>
      </c>
      <c r="H70" s="88" t="s">
        <v>60</v>
      </c>
      <c r="I70" s="88">
        <v>12.2</v>
      </c>
      <c r="J70" s="89"/>
      <c r="K70" s="106" t="s">
        <v>18</v>
      </c>
      <c r="L70" s="91">
        <v>301</v>
      </c>
      <c r="M70" s="92">
        <f t="shared" si="2"/>
        <v>301</v>
      </c>
      <c r="N70" s="85" t="s">
        <v>12</v>
      </c>
      <c r="O70" s="170" t="s">
        <v>156</v>
      </c>
      <c r="P70" s="111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34</v>
      </c>
      <c r="G71" s="85" t="s">
        <v>28</v>
      </c>
      <c r="H71" s="88" t="s">
        <v>60</v>
      </c>
      <c r="I71" s="88">
        <v>12.2</v>
      </c>
      <c r="J71" s="89"/>
      <c r="K71" s="106" t="s">
        <v>18</v>
      </c>
      <c r="L71" s="91">
        <v>302</v>
      </c>
      <c r="M71" s="92">
        <f t="shared" si="2"/>
        <v>302</v>
      </c>
      <c r="N71" s="85" t="s">
        <v>12</v>
      </c>
      <c r="O71" s="168">
        <v>222.90354838709681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34</v>
      </c>
      <c r="G72" s="85" t="s">
        <v>28</v>
      </c>
      <c r="H72" s="88" t="s">
        <v>60</v>
      </c>
      <c r="I72" s="88">
        <v>12.2</v>
      </c>
      <c r="J72" s="89"/>
      <c r="K72" s="106" t="s">
        <v>18</v>
      </c>
      <c r="L72" s="91">
        <v>304</v>
      </c>
      <c r="M72" s="92">
        <f t="shared" si="2"/>
        <v>304</v>
      </c>
      <c r="N72" s="85" t="s">
        <v>12</v>
      </c>
      <c r="O72" s="168">
        <v>206.3925806451613</v>
      </c>
      <c r="P72" s="93" t="s">
        <v>13</v>
      </c>
      <c r="Q72" s="112"/>
    </row>
    <row r="73" spans="1:17">
      <c r="A73" s="85"/>
      <c r="B73" s="77" t="s">
        <v>141</v>
      </c>
      <c r="C73" s="86">
        <v>8788</v>
      </c>
      <c r="D73" s="87" t="s">
        <v>157</v>
      </c>
      <c r="E73" s="88" t="s">
        <v>10</v>
      </c>
      <c r="F73" s="88" t="s">
        <v>34</v>
      </c>
      <c r="G73" s="85" t="s">
        <v>28</v>
      </c>
      <c r="H73" s="88" t="s">
        <v>60</v>
      </c>
      <c r="I73" s="88">
        <v>12.2</v>
      </c>
      <c r="J73" s="89"/>
      <c r="K73" s="106" t="s">
        <v>18</v>
      </c>
      <c r="L73" s="91">
        <v>306</v>
      </c>
      <c r="M73" s="91">
        <v>306</v>
      </c>
      <c r="N73" s="85" t="s">
        <v>12</v>
      </c>
      <c r="O73" s="167">
        <v>189.62064516129033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34</v>
      </c>
      <c r="G74" s="76" t="s">
        <v>28</v>
      </c>
      <c r="H74" s="80" t="s">
        <v>60</v>
      </c>
      <c r="I74" s="80">
        <v>12.2</v>
      </c>
      <c r="J74" s="77"/>
      <c r="K74" s="77" t="s">
        <v>139</v>
      </c>
      <c r="L74" s="81">
        <v>279</v>
      </c>
      <c r="M74" s="82">
        <f>L74</f>
        <v>279</v>
      </c>
      <c r="N74" s="76" t="s">
        <v>12</v>
      </c>
      <c r="O74" s="166">
        <v>245.42133333333328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34</v>
      </c>
      <c r="G75" s="85" t="s">
        <v>28</v>
      </c>
      <c r="H75" s="88" t="s">
        <v>60</v>
      </c>
      <c r="I75" s="88">
        <v>12.2</v>
      </c>
      <c r="J75" s="89"/>
      <c r="K75" s="106" t="s">
        <v>18</v>
      </c>
      <c r="L75" s="91">
        <v>281</v>
      </c>
      <c r="M75" s="92">
        <f t="shared" ref="M75:M96" si="3">L75</f>
        <v>281</v>
      </c>
      <c r="N75" s="85" t="s">
        <v>12</v>
      </c>
      <c r="O75" s="168">
        <v>253.983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34</v>
      </c>
      <c r="G76" s="85" t="s">
        <v>28</v>
      </c>
      <c r="H76" s="88" t="s">
        <v>60</v>
      </c>
      <c r="I76" s="88">
        <v>12.2</v>
      </c>
      <c r="J76" s="89"/>
      <c r="K76" s="106" t="s">
        <v>18</v>
      </c>
      <c r="L76" s="91">
        <v>283</v>
      </c>
      <c r="M76" s="92">
        <f t="shared" si="3"/>
        <v>283</v>
      </c>
      <c r="N76" s="85" t="s">
        <v>12</v>
      </c>
      <c r="O76" s="168">
        <v>266.19799999999998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34</v>
      </c>
      <c r="G77" s="85" t="s">
        <v>28</v>
      </c>
      <c r="H77" s="88" t="s">
        <v>60</v>
      </c>
      <c r="I77" s="88">
        <v>12.2</v>
      </c>
      <c r="J77" s="89"/>
      <c r="K77" s="106" t="s">
        <v>18</v>
      </c>
      <c r="L77" s="91">
        <v>284</v>
      </c>
      <c r="M77" s="92">
        <f t="shared" si="3"/>
        <v>284</v>
      </c>
      <c r="N77" s="85" t="s">
        <v>12</v>
      </c>
      <c r="O77" s="168">
        <v>265.65299999999996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34</v>
      </c>
      <c r="G78" s="85" t="s">
        <v>28</v>
      </c>
      <c r="H78" s="88" t="s">
        <v>60</v>
      </c>
      <c r="I78" s="88">
        <v>12.2</v>
      </c>
      <c r="J78" s="89"/>
      <c r="K78" s="106" t="s">
        <v>18</v>
      </c>
      <c r="L78" s="91">
        <v>285</v>
      </c>
      <c r="M78" s="92">
        <f t="shared" si="3"/>
        <v>285</v>
      </c>
      <c r="N78" s="85" t="s">
        <v>12</v>
      </c>
      <c r="O78" s="168">
        <v>266.3726666666667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34</v>
      </c>
      <c r="G79" s="85" t="s">
        <v>28</v>
      </c>
      <c r="H79" s="88" t="s">
        <v>60</v>
      </c>
      <c r="I79" s="88">
        <v>12.2</v>
      </c>
      <c r="J79" s="89"/>
      <c r="K79" s="106" t="s">
        <v>18</v>
      </c>
      <c r="L79" s="91">
        <v>286</v>
      </c>
      <c r="M79" s="92">
        <f t="shared" si="3"/>
        <v>286</v>
      </c>
      <c r="N79" s="85" t="s">
        <v>12</v>
      </c>
      <c r="O79" s="168">
        <v>266.584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34</v>
      </c>
      <c r="G80" s="85" t="s">
        <v>28</v>
      </c>
      <c r="H80" s="88" t="s">
        <v>60</v>
      </c>
      <c r="I80" s="88">
        <v>12.2</v>
      </c>
      <c r="J80" s="89"/>
      <c r="K80" s="106" t="s">
        <v>18</v>
      </c>
      <c r="L80" s="91">
        <v>287</v>
      </c>
      <c r="M80" s="92">
        <f t="shared" si="3"/>
        <v>287</v>
      </c>
      <c r="N80" s="85" t="s">
        <v>12</v>
      </c>
      <c r="O80" s="167">
        <v>266.03966666666673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34</v>
      </c>
      <c r="G81" s="85" t="s">
        <v>28</v>
      </c>
      <c r="H81" s="88" t="s">
        <v>60</v>
      </c>
      <c r="I81" s="88">
        <v>12.2</v>
      </c>
      <c r="J81" s="89"/>
      <c r="K81" s="106" t="s">
        <v>18</v>
      </c>
      <c r="L81" s="91">
        <v>288</v>
      </c>
      <c r="M81" s="92">
        <f t="shared" si="3"/>
        <v>288</v>
      </c>
      <c r="N81" s="85" t="s">
        <v>12</v>
      </c>
      <c r="O81" s="167">
        <v>265.82299999999998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34</v>
      </c>
      <c r="G82" s="85" t="s">
        <v>28</v>
      </c>
      <c r="H82" s="88" t="s">
        <v>60</v>
      </c>
      <c r="I82" s="88">
        <v>12.2</v>
      </c>
      <c r="J82" s="89"/>
      <c r="K82" s="106" t="s">
        <v>18</v>
      </c>
      <c r="L82" s="91">
        <v>289</v>
      </c>
      <c r="M82" s="92">
        <f t="shared" si="3"/>
        <v>289</v>
      </c>
      <c r="N82" s="85" t="s">
        <v>12</v>
      </c>
      <c r="O82" s="168">
        <v>266.19733333333335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34</v>
      </c>
      <c r="G83" s="85" t="s">
        <v>28</v>
      </c>
      <c r="H83" s="88" t="s">
        <v>60</v>
      </c>
      <c r="I83" s="88">
        <v>12.2</v>
      </c>
      <c r="J83" s="89"/>
      <c r="K83" s="106" t="s">
        <v>18</v>
      </c>
      <c r="L83" s="91">
        <v>290</v>
      </c>
      <c r="M83" s="92">
        <f t="shared" si="3"/>
        <v>290</v>
      </c>
      <c r="N83" s="85" t="s">
        <v>12</v>
      </c>
      <c r="O83" s="168">
        <v>266.15866666666665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34</v>
      </c>
      <c r="G84" s="85" t="s">
        <v>28</v>
      </c>
      <c r="H84" s="88" t="s">
        <v>60</v>
      </c>
      <c r="I84" s="88">
        <v>12.2</v>
      </c>
      <c r="J84" s="89"/>
      <c r="K84" s="106" t="s">
        <v>18</v>
      </c>
      <c r="L84" s="91">
        <v>291</v>
      </c>
      <c r="M84" s="92">
        <f t="shared" si="3"/>
        <v>291</v>
      </c>
      <c r="N84" s="85" t="s">
        <v>12</v>
      </c>
      <c r="O84" s="168">
        <v>266.96199999999999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34</v>
      </c>
      <c r="G85" s="85" t="s">
        <v>28</v>
      </c>
      <c r="H85" s="88" t="s">
        <v>60</v>
      </c>
      <c r="I85" s="88">
        <v>12.2</v>
      </c>
      <c r="J85" s="89"/>
      <c r="K85" s="106" t="s">
        <v>18</v>
      </c>
      <c r="L85" s="91">
        <v>292</v>
      </c>
      <c r="M85" s="92">
        <f t="shared" si="3"/>
        <v>292</v>
      </c>
      <c r="N85" s="85" t="s">
        <v>12</v>
      </c>
      <c r="O85" s="168">
        <v>266.57500000000005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34</v>
      </c>
      <c r="G86" s="85" t="s">
        <v>28</v>
      </c>
      <c r="H86" s="88" t="s">
        <v>60</v>
      </c>
      <c r="I86" s="88">
        <v>12.2</v>
      </c>
      <c r="J86" s="89"/>
      <c r="K86" s="106" t="s">
        <v>18</v>
      </c>
      <c r="L86" s="91">
        <v>293</v>
      </c>
      <c r="M86" s="92">
        <f t="shared" si="3"/>
        <v>293</v>
      </c>
      <c r="N86" s="85" t="s">
        <v>12</v>
      </c>
      <c r="O86" s="168">
        <v>266.56633333333338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34</v>
      </c>
      <c r="G87" s="85" t="s">
        <v>28</v>
      </c>
      <c r="H87" s="88" t="s">
        <v>60</v>
      </c>
      <c r="I87" s="88">
        <v>12.2</v>
      </c>
      <c r="J87" s="89"/>
      <c r="K87" s="106" t="s">
        <v>18</v>
      </c>
      <c r="L87" s="91">
        <v>294</v>
      </c>
      <c r="M87" s="92">
        <f t="shared" si="3"/>
        <v>294</v>
      </c>
      <c r="N87" s="85" t="s">
        <v>12</v>
      </c>
      <c r="O87" s="168">
        <v>266.7406666666667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34</v>
      </c>
      <c r="G88" s="85" t="s">
        <v>28</v>
      </c>
      <c r="H88" s="88" t="s">
        <v>60</v>
      </c>
      <c r="I88" s="88">
        <v>12.2</v>
      </c>
      <c r="J88" s="89"/>
      <c r="K88" s="106" t="s">
        <v>18</v>
      </c>
      <c r="L88" s="91">
        <v>295</v>
      </c>
      <c r="M88" s="92">
        <f t="shared" si="3"/>
        <v>295</v>
      </c>
      <c r="N88" s="85" t="s">
        <v>12</v>
      </c>
      <c r="O88" s="168">
        <v>267.04600000000005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34</v>
      </c>
      <c r="G89" s="85" t="s">
        <v>28</v>
      </c>
      <c r="H89" s="88" t="s">
        <v>60</v>
      </c>
      <c r="I89" s="88">
        <v>12.2</v>
      </c>
      <c r="J89" s="89"/>
      <c r="K89" s="106" t="s">
        <v>18</v>
      </c>
      <c r="L89" s="91">
        <v>296</v>
      </c>
      <c r="M89" s="92">
        <f t="shared" si="3"/>
        <v>296</v>
      </c>
      <c r="N89" s="85" t="s">
        <v>12</v>
      </c>
      <c r="O89" s="167">
        <v>267.4856666666667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34</v>
      </c>
      <c r="G90" s="85" t="s">
        <v>28</v>
      </c>
      <c r="H90" s="88" t="s">
        <v>60</v>
      </c>
      <c r="I90" s="88">
        <v>12.2</v>
      </c>
      <c r="J90" s="89"/>
      <c r="K90" s="106" t="s">
        <v>18</v>
      </c>
      <c r="L90" s="91">
        <v>297</v>
      </c>
      <c r="M90" s="92">
        <f t="shared" si="3"/>
        <v>297</v>
      </c>
      <c r="N90" s="85" t="s">
        <v>12</v>
      </c>
      <c r="O90" s="168">
        <v>265.18733333333324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34</v>
      </c>
      <c r="G91" s="85" t="s">
        <v>28</v>
      </c>
      <c r="H91" s="88" t="s">
        <v>60</v>
      </c>
      <c r="I91" s="88">
        <v>12.2</v>
      </c>
      <c r="J91" s="89"/>
      <c r="K91" s="106" t="s">
        <v>18</v>
      </c>
      <c r="L91" s="91">
        <v>298</v>
      </c>
      <c r="M91" s="92">
        <f t="shared" si="3"/>
        <v>298</v>
      </c>
      <c r="N91" s="85" t="s">
        <v>12</v>
      </c>
      <c r="O91" s="168">
        <v>257.72966666666667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34</v>
      </c>
      <c r="G92" s="85" t="s">
        <v>28</v>
      </c>
      <c r="H92" s="88" t="s">
        <v>60</v>
      </c>
      <c r="I92" s="88">
        <v>12.2</v>
      </c>
      <c r="J92" s="89"/>
      <c r="K92" s="106" t="s">
        <v>18</v>
      </c>
      <c r="L92" s="91">
        <v>299</v>
      </c>
      <c r="M92" s="92">
        <f t="shared" si="3"/>
        <v>299</v>
      </c>
      <c r="N92" s="85" t="s">
        <v>12</v>
      </c>
      <c r="O92" s="168">
        <v>251.26899999999998</v>
      </c>
      <c r="P92" s="111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34</v>
      </c>
      <c r="G93" s="85" t="s">
        <v>28</v>
      </c>
      <c r="H93" s="88" t="s">
        <v>60</v>
      </c>
      <c r="I93" s="88">
        <v>12.2</v>
      </c>
      <c r="J93" s="89"/>
      <c r="K93" s="106" t="s">
        <v>18</v>
      </c>
      <c r="L93" s="91">
        <v>300</v>
      </c>
      <c r="M93" s="92">
        <f t="shared" si="3"/>
        <v>300</v>
      </c>
      <c r="N93" s="85" t="s">
        <v>12</v>
      </c>
      <c r="O93" s="168">
        <v>244.07833333333332</v>
      </c>
      <c r="P93" s="111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34</v>
      </c>
      <c r="G94" s="85" t="s">
        <v>28</v>
      </c>
      <c r="H94" s="88" t="s">
        <v>60</v>
      </c>
      <c r="I94" s="88">
        <v>12.2</v>
      </c>
      <c r="J94" s="89"/>
      <c r="K94" s="106" t="s">
        <v>18</v>
      </c>
      <c r="L94" s="91">
        <v>301</v>
      </c>
      <c r="M94" s="92">
        <f t="shared" si="3"/>
        <v>301</v>
      </c>
      <c r="N94" s="85" t="s">
        <v>12</v>
      </c>
      <c r="O94" s="170" t="s">
        <v>156</v>
      </c>
      <c r="P94" s="111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34</v>
      </c>
      <c r="G95" s="85" t="s">
        <v>28</v>
      </c>
      <c r="H95" s="88" t="s">
        <v>60</v>
      </c>
      <c r="I95" s="88">
        <v>12.2</v>
      </c>
      <c r="J95" s="89"/>
      <c r="K95" s="106" t="s">
        <v>18</v>
      </c>
      <c r="L95" s="91">
        <v>302</v>
      </c>
      <c r="M95" s="92">
        <f t="shared" si="3"/>
        <v>302</v>
      </c>
      <c r="N95" s="85" t="s">
        <v>12</v>
      </c>
      <c r="O95" s="168">
        <v>222.89166666666662</v>
      </c>
      <c r="P95" s="111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34</v>
      </c>
      <c r="G96" s="85" t="s">
        <v>28</v>
      </c>
      <c r="H96" s="88" t="s">
        <v>60</v>
      </c>
      <c r="I96" s="88">
        <v>12.2</v>
      </c>
      <c r="J96" s="89"/>
      <c r="K96" s="106" t="s">
        <v>18</v>
      </c>
      <c r="L96" s="91">
        <v>304</v>
      </c>
      <c r="M96" s="92">
        <f t="shared" si="3"/>
        <v>304</v>
      </c>
      <c r="N96" s="85" t="s">
        <v>12</v>
      </c>
      <c r="O96" s="168">
        <v>207.38400000000001</v>
      </c>
      <c r="P96" s="93" t="s">
        <v>13</v>
      </c>
      <c r="Q96" s="112"/>
    </row>
    <row r="97" spans="1:17">
      <c r="A97" s="85"/>
      <c r="B97" s="77" t="s">
        <v>141</v>
      </c>
      <c r="C97" s="86">
        <v>8788</v>
      </c>
      <c r="D97" s="87" t="s">
        <v>157</v>
      </c>
      <c r="E97" s="88" t="s">
        <v>10</v>
      </c>
      <c r="F97" s="88" t="s">
        <v>34</v>
      </c>
      <c r="G97" s="85" t="s">
        <v>28</v>
      </c>
      <c r="H97" s="88" t="s">
        <v>60</v>
      </c>
      <c r="I97" s="88">
        <v>12.2</v>
      </c>
      <c r="J97" s="89"/>
      <c r="K97" s="106" t="s">
        <v>18</v>
      </c>
      <c r="L97" s="91">
        <v>306</v>
      </c>
      <c r="M97" s="91">
        <v>306</v>
      </c>
      <c r="N97" s="85" t="s">
        <v>12</v>
      </c>
      <c r="O97" s="167">
        <v>191.98566666666665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34</v>
      </c>
      <c r="G98" s="76" t="s">
        <v>28</v>
      </c>
      <c r="H98" s="80" t="s">
        <v>60</v>
      </c>
      <c r="I98" s="80">
        <v>12.2</v>
      </c>
      <c r="J98" s="77"/>
      <c r="K98" s="77" t="s">
        <v>139</v>
      </c>
      <c r="L98" s="81">
        <v>279</v>
      </c>
      <c r="M98" s="82">
        <f>L98</f>
        <v>279</v>
      </c>
      <c r="N98" s="76" t="s">
        <v>12</v>
      </c>
      <c r="O98" s="169">
        <v>245.21193548387092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34</v>
      </c>
      <c r="G99" s="85" t="s">
        <v>28</v>
      </c>
      <c r="H99" s="88" t="s">
        <v>60</v>
      </c>
      <c r="I99" s="88">
        <v>12.2</v>
      </c>
      <c r="J99" s="89"/>
      <c r="K99" s="106" t="s">
        <v>18</v>
      </c>
      <c r="L99" s="91">
        <v>281</v>
      </c>
      <c r="M99" s="92">
        <f t="shared" ref="M99:M120" si="4">L99</f>
        <v>281</v>
      </c>
      <c r="N99" s="85" t="s">
        <v>12</v>
      </c>
      <c r="O99" s="168">
        <v>253.59032258064516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34</v>
      </c>
      <c r="G100" s="85" t="s">
        <v>28</v>
      </c>
      <c r="H100" s="88" t="s">
        <v>60</v>
      </c>
      <c r="I100" s="88">
        <v>12.2</v>
      </c>
      <c r="J100" s="89"/>
      <c r="K100" s="106" t="s">
        <v>18</v>
      </c>
      <c r="L100" s="91">
        <v>283</v>
      </c>
      <c r="M100" s="92">
        <f t="shared" si="4"/>
        <v>283</v>
      </c>
      <c r="N100" s="85" t="s">
        <v>12</v>
      </c>
      <c r="O100" s="168">
        <v>264.99193548387103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34</v>
      </c>
      <c r="G101" s="85" t="s">
        <v>28</v>
      </c>
      <c r="H101" s="88" t="s">
        <v>60</v>
      </c>
      <c r="I101" s="88">
        <v>12.2</v>
      </c>
      <c r="J101" s="89"/>
      <c r="K101" s="106" t="s">
        <v>18</v>
      </c>
      <c r="L101" s="91">
        <v>284</v>
      </c>
      <c r="M101" s="92">
        <f t="shared" si="4"/>
        <v>284</v>
      </c>
      <c r="N101" s="85" t="s">
        <v>12</v>
      </c>
      <c r="O101" s="168">
        <v>264.50193548387097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34</v>
      </c>
      <c r="G102" s="85" t="s">
        <v>28</v>
      </c>
      <c r="H102" s="88" t="s">
        <v>60</v>
      </c>
      <c r="I102" s="88">
        <v>12.2</v>
      </c>
      <c r="J102" s="89"/>
      <c r="K102" s="106" t="s">
        <v>18</v>
      </c>
      <c r="L102" s="91">
        <v>285</v>
      </c>
      <c r="M102" s="92">
        <f t="shared" si="4"/>
        <v>285</v>
      </c>
      <c r="N102" s="85" t="s">
        <v>12</v>
      </c>
      <c r="O102" s="168">
        <v>265.16838709677421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34</v>
      </c>
      <c r="G103" s="85" t="s">
        <v>28</v>
      </c>
      <c r="H103" s="88" t="s">
        <v>60</v>
      </c>
      <c r="I103" s="88">
        <v>12.2</v>
      </c>
      <c r="J103" s="89"/>
      <c r="K103" s="106" t="s">
        <v>18</v>
      </c>
      <c r="L103" s="91">
        <v>286</v>
      </c>
      <c r="M103" s="92">
        <f t="shared" si="4"/>
        <v>286</v>
      </c>
      <c r="N103" s="85" t="s">
        <v>12</v>
      </c>
      <c r="O103" s="168">
        <v>265.49483870967742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34</v>
      </c>
      <c r="G104" s="85" t="s">
        <v>28</v>
      </c>
      <c r="H104" s="88" t="s">
        <v>60</v>
      </c>
      <c r="I104" s="88">
        <v>12.2</v>
      </c>
      <c r="J104" s="89"/>
      <c r="K104" s="106" t="s">
        <v>18</v>
      </c>
      <c r="L104" s="91">
        <v>287</v>
      </c>
      <c r="M104" s="92">
        <f t="shared" si="4"/>
        <v>287</v>
      </c>
      <c r="N104" s="85" t="s">
        <v>12</v>
      </c>
      <c r="O104" s="168">
        <v>264.93645161290317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34</v>
      </c>
      <c r="G105" s="85" t="s">
        <v>28</v>
      </c>
      <c r="H105" s="88" t="s">
        <v>60</v>
      </c>
      <c r="I105" s="88">
        <v>12.2</v>
      </c>
      <c r="J105" s="89"/>
      <c r="K105" s="106" t="s">
        <v>18</v>
      </c>
      <c r="L105" s="91">
        <v>288</v>
      </c>
      <c r="M105" s="92">
        <f t="shared" si="4"/>
        <v>288</v>
      </c>
      <c r="N105" s="85" t="s">
        <v>12</v>
      </c>
      <c r="O105" s="168">
        <v>264.72677419354841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34</v>
      </c>
      <c r="G106" s="85" t="s">
        <v>28</v>
      </c>
      <c r="H106" s="88" t="s">
        <v>60</v>
      </c>
      <c r="I106" s="88">
        <v>12.2</v>
      </c>
      <c r="J106" s="89"/>
      <c r="K106" s="106" t="s">
        <v>18</v>
      </c>
      <c r="L106" s="91">
        <v>289</v>
      </c>
      <c r="M106" s="92">
        <f t="shared" si="4"/>
        <v>289</v>
      </c>
      <c r="N106" s="85" t="s">
        <v>12</v>
      </c>
      <c r="O106" s="167">
        <v>265.2090322580645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34</v>
      </c>
      <c r="G107" s="85" t="s">
        <v>28</v>
      </c>
      <c r="H107" s="88" t="s">
        <v>60</v>
      </c>
      <c r="I107" s="88">
        <v>12.2</v>
      </c>
      <c r="J107" s="89"/>
      <c r="K107" s="106" t="s">
        <v>18</v>
      </c>
      <c r="L107" s="91">
        <v>290</v>
      </c>
      <c r="M107" s="92">
        <f t="shared" si="4"/>
        <v>290</v>
      </c>
      <c r="N107" s="85" t="s">
        <v>12</v>
      </c>
      <c r="O107" s="168">
        <v>265.20032258064515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34</v>
      </c>
      <c r="G108" s="85" t="s">
        <v>28</v>
      </c>
      <c r="H108" s="88" t="s">
        <v>60</v>
      </c>
      <c r="I108" s="88">
        <v>12.2</v>
      </c>
      <c r="J108" s="89"/>
      <c r="K108" s="106" t="s">
        <v>18</v>
      </c>
      <c r="L108" s="91">
        <v>291</v>
      </c>
      <c r="M108" s="92">
        <f t="shared" si="4"/>
        <v>291</v>
      </c>
      <c r="N108" s="85" t="s">
        <v>12</v>
      </c>
      <c r="O108" s="168">
        <v>265.89548387096772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34</v>
      </c>
      <c r="G109" s="85" t="s">
        <v>28</v>
      </c>
      <c r="H109" s="88" t="s">
        <v>60</v>
      </c>
      <c r="I109" s="88">
        <v>12.2</v>
      </c>
      <c r="J109" s="89"/>
      <c r="K109" s="106" t="s">
        <v>18</v>
      </c>
      <c r="L109" s="91">
        <v>292</v>
      </c>
      <c r="M109" s="92">
        <f t="shared" si="4"/>
        <v>292</v>
      </c>
      <c r="N109" s="85" t="s">
        <v>12</v>
      </c>
      <c r="O109" s="168">
        <v>265.54870967741948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34</v>
      </c>
      <c r="G110" s="85" t="s">
        <v>28</v>
      </c>
      <c r="H110" s="88" t="s">
        <v>60</v>
      </c>
      <c r="I110" s="88">
        <v>12.2</v>
      </c>
      <c r="J110" s="89"/>
      <c r="K110" s="106" t="s">
        <v>18</v>
      </c>
      <c r="L110" s="91">
        <v>293</v>
      </c>
      <c r="M110" s="92">
        <f t="shared" si="4"/>
        <v>293</v>
      </c>
      <c r="N110" s="85" t="s">
        <v>12</v>
      </c>
      <c r="O110" s="168">
        <v>265.55258064516119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34</v>
      </c>
      <c r="G111" s="85" t="s">
        <v>28</v>
      </c>
      <c r="H111" s="88" t="s">
        <v>60</v>
      </c>
      <c r="I111" s="88">
        <v>12.2</v>
      </c>
      <c r="J111" s="89"/>
      <c r="K111" s="106" t="s">
        <v>18</v>
      </c>
      <c r="L111" s="91">
        <v>294</v>
      </c>
      <c r="M111" s="92">
        <f t="shared" si="4"/>
        <v>294</v>
      </c>
      <c r="N111" s="85" t="s">
        <v>12</v>
      </c>
      <c r="O111" s="168">
        <v>265.62774193548393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34</v>
      </c>
      <c r="G112" s="85" t="s">
        <v>28</v>
      </c>
      <c r="H112" s="88" t="s">
        <v>60</v>
      </c>
      <c r="I112" s="88">
        <v>12.2</v>
      </c>
      <c r="J112" s="89"/>
      <c r="K112" s="106" t="s">
        <v>18</v>
      </c>
      <c r="L112" s="91">
        <v>295</v>
      </c>
      <c r="M112" s="92">
        <f t="shared" si="4"/>
        <v>295</v>
      </c>
      <c r="N112" s="85" t="s">
        <v>12</v>
      </c>
      <c r="O112" s="168">
        <v>266.15258064516127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34</v>
      </c>
      <c r="G113" s="85" t="s">
        <v>28</v>
      </c>
      <c r="H113" s="88" t="s">
        <v>60</v>
      </c>
      <c r="I113" s="88">
        <v>12.2</v>
      </c>
      <c r="J113" s="89"/>
      <c r="K113" s="106" t="s">
        <v>18</v>
      </c>
      <c r="L113" s="91">
        <v>296</v>
      </c>
      <c r="M113" s="92">
        <f t="shared" si="4"/>
        <v>296</v>
      </c>
      <c r="N113" s="85" t="s">
        <v>12</v>
      </c>
      <c r="O113" s="168">
        <v>266.68774193548381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34</v>
      </c>
      <c r="G114" s="85" t="s">
        <v>28</v>
      </c>
      <c r="H114" s="88" t="s">
        <v>60</v>
      </c>
      <c r="I114" s="88">
        <v>12.2</v>
      </c>
      <c r="J114" s="89"/>
      <c r="K114" s="106" t="s">
        <v>18</v>
      </c>
      <c r="L114" s="91">
        <v>297</v>
      </c>
      <c r="M114" s="92">
        <f t="shared" si="4"/>
        <v>297</v>
      </c>
      <c r="N114" s="85" t="s">
        <v>12</v>
      </c>
      <c r="O114" s="167">
        <v>263.46483870967745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34</v>
      </c>
      <c r="G115" s="85" t="s">
        <v>28</v>
      </c>
      <c r="H115" s="88" t="s">
        <v>60</v>
      </c>
      <c r="I115" s="88">
        <v>12.2</v>
      </c>
      <c r="J115" s="89"/>
      <c r="K115" s="106" t="s">
        <v>18</v>
      </c>
      <c r="L115" s="91">
        <v>298</v>
      </c>
      <c r="M115" s="92">
        <f t="shared" si="4"/>
        <v>298</v>
      </c>
      <c r="N115" s="85" t="s">
        <v>12</v>
      </c>
      <c r="O115" s="168">
        <v>255.29999999999998</v>
      </c>
      <c r="P115" s="111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34</v>
      </c>
      <c r="G116" s="85" t="s">
        <v>28</v>
      </c>
      <c r="H116" s="88" t="s">
        <v>60</v>
      </c>
      <c r="I116" s="88">
        <v>12.2</v>
      </c>
      <c r="J116" s="89"/>
      <c r="K116" s="106" t="s">
        <v>18</v>
      </c>
      <c r="L116" s="91">
        <v>299</v>
      </c>
      <c r="M116" s="92">
        <f t="shared" si="4"/>
        <v>299</v>
      </c>
      <c r="N116" s="85" t="s">
        <v>12</v>
      </c>
      <c r="O116" s="168">
        <v>250.39161290322588</v>
      </c>
      <c r="P116" s="111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34</v>
      </c>
      <c r="G117" s="85" t="s">
        <v>28</v>
      </c>
      <c r="H117" s="88" t="s">
        <v>60</v>
      </c>
      <c r="I117" s="88">
        <v>12.2</v>
      </c>
      <c r="J117" s="89"/>
      <c r="K117" s="106" t="s">
        <v>18</v>
      </c>
      <c r="L117" s="91">
        <v>300</v>
      </c>
      <c r="M117" s="92">
        <f t="shared" si="4"/>
        <v>300</v>
      </c>
      <c r="N117" s="85" t="s">
        <v>12</v>
      </c>
      <c r="O117" s="168">
        <v>243.4283870967742</v>
      </c>
      <c r="P117" s="111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34</v>
      </c>
      <c r="G118" s="85" t="s">
        <v>28</v>
      </c>
      <c r="H118" s="88" t="s">
        <v>60</v>
      </c>
      <c r="I118" s="88">
        <v>12.2</v>
      </c>
      <c r="J118" s="89"/>
      <c r="K118" s="106" t="s">
        <v>18</v>
      </c>
      <c r="L118" s="91">
        <v>301</v>
      </c>
      <c r="M118" s="92">
        <f t="shared" si="4"/>
        <v>301</v>
      </c>
      <c r="N118" s="85" t="s">
        <v>12</v>
      </c>
      <c r="O118" s="170" t="s">
        <v>156</v>
      </c>
      <c r="P118" s="111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34</v>
      </c>
      <c r="G119" s="85" t="s">
        <v>28</v>
      </c>
      <c r="H119" s="88" t="s">
        <v>60</v>
      </c>
      <c r="I119" s="88">
        <v>12.2</v>
      </c>
      <c r="J119" s="89"/>
      <c r="K119" s="106" t="s">
        <v>18</v>
      </c>
      <c r="L119" s="91">
        <v>302</v>
      </c>
      <c r="M119" s="92">
        <f t="shared" si="4"/>
        <v>302</v>
      </c>
      <c r="N119" s="85" t="s">
        <v>12</v>
      </c>
      <c r="O119" s="168">
        <v>222.77290322580649</v>
      </c>
      <c r="P119" s="111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34</v>
      </c>
      <c r="G120" s="85" t="s">
        <v>28</v>
      </c>
      <c r="H120" s="88" t="s">
        <v>60</v>
      </c>
      <c r="I120" s="88">
        <v>12.2</v>
      </c>
      <c r="J120" s="89"/>
      <c r="K120" s="106" t="s">
        <v>18</v>
      </c>
      <c r="L120" s="91">
        <v>304</v>
      </c>
      <c r="M120" s="92">
        <f t="shared" si="4"/>
        <v>304</v>
      </c>
      <c r="N120" s="85" t="s">
        <v>12</v>
      </c>
      <c r="O120" s="168">
        <v>207.62032258064514</v>
      </c>
      <c r="P120" s="93" t="s">
        <v>13</v>
      </c>
      <c r="Q120" s="112"/>
    </row>
    <row r="121" spans="1:17">
      <c r="A121" s="85"/>
      <c r="B121" s="77" t="s">
        <v>141</v>
      </c>
      <c r="C121" s="86">
        <v>8788</v>
      </c>
      <c r="D121" s="87" t="s">
        <v>157</v>
      </c>
      <c r="E121" s="88" t="s">
        <v>10</v>
      </c>
      <c r="F121" s="88" t="s">
        <v>34</v>
      </c>
      <c r="G121" s="85" t="s">
        <v>28</v>
      </c>
      <c r="H121" s="88" t="s">
        <v>60</v>
      </c>
      <c r="I121" s="88">
        <v>12.2</v>
      </c>
      <c r="J121" s="89"/>
      <c r="K121" s="106" t="s">
        <v>18</v>
      </c>
      <c r="L121" s="91">
        <v>306</v>
      </c>
      <c r="M121" s="91">
        <v>306</v>
      </c>
      <c r="N121" s="85" t="s">
        <v>12</v>
      </c>
      <c r="O121" s="167">
        <v>192.03258064516123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34</v>
      </c>
      <c r="G122" s="76" t="s">
        <v>28</v>
      </c>
      <c r="H122" s="80" t="s">
        <v>60</v>
      </c>
      <c r="I122" s="80">
        <v>12.2</v>
      </c>
      <c r="J122" s="77"/>
      <c r="K122" s="77" t="s">
        <v>139</v>
      </c>
      <c r="L122" s="81">
        <v>279</v>
      </c>
      <c r="M122" s="82">
        <f>L122</f>
        <v>279</v>
      </c>
      <c r="N122" s="76" t="s">
        <v>12</v>
      </c>
      <c r="O122" s="169">
        <v>245.24633333333335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34</v>
      </c>
      <c r="G123" s="85" t="s">
        <v>28</v>
      </c>
      <c r="H123" s="88" t="s">
        <v>60</v>
      </c>
      <c r="I123" s="88">
        <v>12.2</v>
      </c>
      <c r="J123" s="89"/>
      <c r="K123" s="106" t="s">
        <v>18</v>
      </c>
      <c r="L123" s="91">
        <v>281</v>
      </c>
      <c r="M123" s="92">
        <f t="shared" ref="M123:M144" si="5">L123</f>
        <v>281</v>
      </c>
      <c r="N123" s="85" t="s">
        <v>12</v>
      </c>
      <c r="O123" s="168">
        <v>253.51433333333327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34</v>
      </c>
      <c r="G124" s="85" t="s">
        <v>28</v>
      </c>
      <c r="H124" s="88" t="s">
        <v>60</v>
      </c>
      <c r="I124" s="88">
        <v>12.2</v>
      </c>
      <c r="J124" s="89"/>
      <c r="K124" s="106" t="s">
        <v>18</v>
      </c>
      <c r="L124" s="91">
        <v>283</v>
      </c>
      <c r="M124" s="92">
        <f t="shared" si="5"/>
        <v>283</v>
      </c>
      <c r="N124" s="85" t="s">
        <v>12</v>
      </c>
      <c r="O124" s="168">
        <v>265.16933333333333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34</v>
      </c>
      <c r="G125" s="85" t="s">
        <v>28</v>
      </c>
      <c r="H125" s="88" t="s">
        <v>60</v>
      </c>
      <c r="I125" s="88">
        <v>12.2</v>
      </c>
      <c r="J125" s="89"/>
      <c r="K125" s="106" t="s">
        <v>18</v>
      </c>
      <c r="L125" s="91">
        <v>284</v>
      </c>
      <c r="M125" s="92">
        <f t="shared" si="5"/>
        <v>284</v>
      </c>
      <c r="N125" s="85" t="s">
        <v>12</v>
      </c>
      <c r="O125" s="168">
        <v>264.59433333333328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34</v>
      </c>
      <c r="G126" s="85" t="s">
        <v>28</v>
      </c>
      <c r="H126" s="88" t="s">
        <v>60</v>
      </c>
      <c r="I126" s="88">
        <v>12.2</v>
      </c>
      <c r="J126" s="89"/>
      <c r="K126" s="106" t="s">
        <v>18</v>
      </c>
      <c r="L126" s="91">
        <v>285</v>
      </c>
      <c r="M126" s="92">
        <f t="shared" si="5"/>
        <v>285</v>
      </c>
      <c r="N126" s="85" t="s">
        <v>12</v>
      </c>
      <c r="O126" s="168">
        <v>265.34666666666669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34</v>
      </c>
      <c r="G127" s="85" t="s">
        <v>28</v>
      </c>
      <c r="H127" s="88" t="s">
        <v>60</v>
      </c>
      <c r="I127" s="88">
        <v>12.2</v>
      </c>
      <c r="J127" s="89"/>
      <c r="K127" s="106" t="s">
        <v>18</v>
      </c>
      <c r="L127" s="91">
        <v>286</v>
      </c>
      <c r="M127" s="92">
        <f t="shared" si="5"/>
        <v>286</v>
      </c>
      <c r="N127" s="85" t="s">
        <v>12</v>
      </c>
      <c r="O127" s="168">
        <v>265.61233333333331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34</v>
      </c>
      <c r="G128" s="85" t="s">
        <v>28</v>
      </c>
      <c r="H128" s="88" t="s">
        <v>60</v>
      </c>
      <c r="I128" s="88">
        <v>12.2</v>
      </c>
      <c r="J128" s="89"/>
      <c r="K128" s="106" t="s">
        <v>18</v>
      </c>
      <c r="L128" s="91">
        <v>287</v>
      </c>
      <c r="M128" s="92">
        <f t="shared" si="5"/>
        <v>287</v>
      </c>
      <c r="N128" s="85" t="s">
        <v>12</v>
      </c>
      <c r="O128" s="168">
        <v>265.04199999999992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34</v>
      </c>
      <c r="G129" s="85" t="s">
        <v>28</v>
      </c>
      <c r="H129" s="88" t="s">
        <v>60</v>
      </c>
      <c r="I129" s="88">
        <v>12.2</v>
      </c>
      <c r="J129" s="89"/>
      <c r="K129" s="106" t="s">
        <v>18</v>
      </c>
      <c r="L129" s="91">
        <v>288</v>
      </c>
      <c r="M129" s="92">
        <f t="shared" si="5"/>
        <v>288</v>
      </c>
      <c r="N129" s="85" t="s">
        <v>12</v>
      </c>
      <c r="O129" s="168">
        <v>264.80133333333333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34</v>
      </c>
      <c r="G130" s="85" t="s">
        <v>28</v>
      </c>
      <c r="H130" s="88" t="s">
        <v>60</v>
      </c>
      <c r="I130" s="88">
        <v>12.2</v>
      </c>
      <c r="J130" s="89"/>
      <c r="K130" s="106" t="s">
        <v>18</v>
      </c>
      <c r="L130" s="91">
        <v>289</v>
      </c>
      <c r="M130" s="92">
        <f t="shared" si="5"/>
        <v>289</v>
      </c>
      <c r="N130" s="85" t="s">
        <v>12</v>
      </c>
      <c r="O130" s="167">
        <v>265.19733333333329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34</v>
      </c>
      <c r="G131" s="85" t="s">
        <v>28</v>
      </c>
      <c r="H131" s="88" t="s">
        <v>60</v>
      </c>
      <c r="I131" s="88">
        <v>12.2</v>
      </c>
      <c r="J131" s="89"/>
      <c r="K131" s="106" t="s">
        <v>18</v>
      </c>
      <c r="L131" s="91">
        <v>290</v>
      </c>
      <c r="M131" s="92">
        <f t="shared" si="5"/>
        <v>290</v>
      </c>
      <c r="N131" s="85" t="s">
        <v>12</v>
      </c>
      <c r="O131" s="168">
        <v>265.21066666666661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34</v>
      </c>
      <c r="G132" s="85" t="s">
        <v>28</v>
      </c>
      <c r="H132" s="88" t="s">
        <v>60</v>
      </c>
      <c r="I132" s="88">
        <v>12.2</v>
      </c>
      <c r="J132" s="89"/>
      <c r="K132" s="106" t="s">
        <v>18</v>
      </c>
      <c r="L132" s="91">
        <v>291</v>
      </c>
      <c r="M132" s="92">
        <f t="shared" si="5"/>
        <v>291</v>
      </c>
      <c r="N132" s="85" t="s">
        <v>12</v>
      </c>
      <c r="O132" s="168">
        <v>265.79533333333336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34</v>
      </c>
      <c r="G133" s="85" t="s">
        <v>28</v>
      </c>
      <c r="H133" s="88" t="s">
        <v>60</v>
      </c>
      <c r="I133" s="88">
        <v>12.2</v>
      </c>
      <c r="J133" s="89"/>
      <c r="K133" s="106" t="s">
        <v>18</v>
      </c>
      <c r="L133" s="91">
        <v>292</v>
      </c>
      <c r="M133" s="92">
        <f t="shared" si="5"/>
        <v>292</v>
      </c>
      <c r="N133" s="85" t="s">
        <v>12</v>
      </c>
      <c r="O133" s="168">
        <v>265.39333333333332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34</v>
      </c>
      <c r="G134" s="85" t="s">
        <v>28</v>
      </c>
      <c r="H134" s="88" t="s">
        <v>60</v>
      </c>
      <c r="I134" s="88">
        <v>12.2</v>
      </c>
      <c r="J134" s="89"/>
      <c r="K134" s="106" t="s">
        <v>18</v>
      </c>
      <c r="L134" s="91">
        <v>293</v>
      </c>
      <c r="M134" s="92">
        <f t="shared" si="5"/>
        <v>293</v>
      </c>
      <c r="N134" s="85" t="s">
        <v>12</v>
      </c>
      <c r="O134" s="168">
        <v>265.51566666666656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34</v>
      </c>
      <c r="G135" s="85" t="s">
        <v>28</v>
      </c>
      <c r="H135" s="88" t="s">
        <v>60</v>
      </c>
      <c r="I135" s="88">
        <v>12.2</v>
      </c>
      <c r="J135" s="89"/>
      <c r="K135" s="106" t="s">
        <v>18</v>
      </c>
      <c r="L135" s="91">
        <v>294</v>
      </c>
      <c r="M135" s="92">
        <f t="shared" si="5"/>
        <v>294</v>
      </c>
      <c r="N135" s="85" t="s">
        <v>12</v>
      </c>
      <c r="O135" s="168">
        <v>265.63300000000004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34</v>
      </c>
      <c r="G136" s="85" t="s">
        <v>28</v>
      </c>
      <c r="H136" s="88" t="s">
        <v>60</v>
      </c>
      <c r="I136" s="88">
        <v>12.2</v>
      </c>
      <c r="J136" s="89"/>
      <c r="K136" s="106" t="s">
        <v>18</v>
      </c>
      <c r="L136" s="91">
        <v>295</v>
      </c>
      <c r="M136" s="92">
        <f t="shared" si="5"/>
        <v>295</v>
      </c>
      <c r="N136" s="85" t="s">
        <v>12</v>
      </c>
      <c r="O136" s="168">
        <v>266.07533333333333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34</v>
      </c>
      <c r="G137" s="85" t="s">
        <v>28</v>
      </c>
      <c r="H137" s="88" t="s">
        <v>60</v>
      </c>
      <c r="I137" s="88">
        <v>12.2</v>
      </c>
      <c r="J137" s="89"/>
      <c r="K137" s="106" t="s">
        <v>18</v>
      </c>
      <c r="L137" s="91">
        <v>296</v>
      </c>
      <c r="M137" s="92">
        <f t="shared" si="5"/>
        <v>296</v>
      </c>
      <c r="N137" s="85" t="s">
        <v>12</v>
      </c>
      <c r="O137" s="168">
        <v>266.15400000000005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34</v>
      </c>
      <c r="G138" s="85" t="s">
        <v>28</v>
      </c>
      <c r="H138" s="88" t="s">
        <v>60</v>
      </c>
      <c r="I138" s="88">
        <v>12.2</v>
      </c>
      <c r="J138" s="89"/>
      <c r="K138" s="106" t="s">
        <v>18</v>
      </c>
      <c r="L138" s="91">
        <v>297</v>
      </c>
      <c r="M138" s="92">
        <f t="shared" si="5"/>
        <v>297</v>
      </c>
      <c r="N138" s="85" t="s">
        <v>12</v>
      </c>
      <c r="O138" s="167">
        <v>262.78300000000002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34</v>
      </c>
      <c r="G139" s="85" t="s">
        <v>28</v>
      </c>
      <c r="H139" s="88" t="s">
        <v>60</v>
      </c>
      <c r="I139" s="88">
        <v>12.2</v>
      </c>
      <c r="J139" s="89"/>
      <c r="K139" s="106" t="s">
        <v>18</v>
      </c>
      <c r="L139" s="91">
        <v>298</v>
      </c>
      <c r="M139" s="92">
        <f t="shared" si="5"/>
        <v>298</v>
      </c>
      <c r="N139" s="85" t="s">
        <v>12</v>
      </c>
      <c r="O139" s="168">
        <v>254.143</v>
      </c>
      <c r="P139" s="111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34</v>
      </c>
      <c r="G140" s="85" t="s">
        <v>28</v>
      </c>
      <c r="H140" s="88" t="s">
        <v>60</v>
      </c>
      <c r="I140" s="88">
        <v>12.2</v>
      </c>
      <c r="J140" s="89"/>
      <c r="K140" s="106" t="s">
        <v>18</v>
      </c>
      <c r="L140" s="91">
        <v>299</v>
      </c>
      <c r="M140" s="92">
        <f t="shared" si="5"/>
        <v>299</v>
      </c>
      <c r="N140" s="85" t="s">
        <v>12</v>
      </c>
      <c r="O140" s="168">
        <v>249.31499999999997</v>
      </c>
      <c r="P140" s="111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34</v>
      </c>
      <c r="G141" s="85" t="s">
        <v>28</v>
      </c>
      <c r="H141" s="88" t="s">
        <v>60</v>
      </c>
      <c r="I141" s="88">
        <v>12.2</v>
      </c>
      <c r="J141" s="89"/>
      <c r="K141" s="106" t="s">
        <v>18</v>
      </c>
      <c r="L141" s="91">
        <v>300</v>
      </c>
      <c r="M141" s="92">
        <f t="shared" si="5"/>
        <v>300</v>
      </c>
      <c r="N141" s="85" t="s">
        <v>12</v>
      </c>
      <c r="O141" s="168">
        <v>242.458</v>
      </c>
      <c r="P141" s="111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34</v>
      </c>
      <c r="G142" s="85" t="s">
        <v>28</v>
      </c>
      <c r="H142" s="88" t="s">
        <v>60</v>
      </c>
      <c r="I142" s="88">
        <v>12.2</v>
      </c>
      <c r="J142" s="89"/>
      <c r="K142" s="106" t="s">
        <v>18</v>
      </c>
      <c r="L142" s="91">
        <v>301</v>
      </c>
      <c r="M142" s="92">
        <f t="shared" si="5"/>
        <v>301</v>
      </c>
      <c r="N142" s="85" t="s">
        <v>12</v>
      </c>
      <c r="O142" s="170" t="s">
        <v>156</v>
      </c>
      <c r="P142" s="111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34</v>
      </c>
      <c r="G143" s="85" t="s">
        <v>28</v>
      </c>
      <c r="H143" s="88" t="s">
        <v>60</v>
      </c>
      <c r="I143" s="88">
        <v>12.2</v>
      </c>
      <c r="J143" s="89"/>
      <c r="K143" s="106" t="s">
        <v>18</v>
      </c>
      <c r="L143" s="91">
        <v>302</v>
      </c>
      <c r="M143" s="92">
        <f t="shared" si="5"/>
        <v>302</v>
      </c>
      <c r="N143" s="85" t="s">
        <v>12</v>
      </c>
      <c r="O143" s="168">
        <v>222.28499999999997</v>
      </c>
      <c r="P143" s="111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34</v>
      </c>
      <c r="G144" s="85" t="s">
        <v>28</v>
      </c>
      <c r="H144" s="88" t="s">
        <v>60</v>
      </c>
      <c r="I144" s="88">
        <v>12.2</v>
      </c>
      <c r="J144" s="89"/>
      <c r="K144" s="106" t="s">
        <v>18</v>
      </c>
      <c r="L144" s="91">
        <v>304</v>
      </c>
      <c r="M144" s="92">
        <f t="shared" si="5"/>
        <v>304</v>
      </c>
      <c r="N144" s="85" t="s">
        <v>12</v>
      </c>
      <c r="O144" s="168">
        <v>207.90433333333337</v>
      </c>
      <c r="P144" s="93" t="s">
        <v>13</v>
      </c>
      <c r="Q144" s="112"/>
    </row>
    <row r="145" spans="1:17">
      <c r="A145" s="85"/>
      <c r="B145" s="77" t="s">
        <v>141</v>
      </c>
      <c r="C145" s="86">
        <v>8788</v>
      </c>
      <c r="D145" s="87" t="s">
        <v>157</v>
      </c>
      <c r="E145" s="88" t="s">
        <v>10</v>
      </c>
      <c r="F145" s="88" t="s">
        <v>34</v>
      </c>
      <c r="G145" s="85" t="s">
        <v>28</v>
      </c>
      <c r="H145" s="88" t="s">
        <v>60</v>
      </c>
      <c r="I145" s="88">
        <v>12.2</v>
      </c>
      <c r="J145" s="89"/>
      <c r="K145" s="106" t="s">
        <v>18</v>
      </c>
      <c r="L145" s="91">
        <v>306</v>
      </c>
      <c r="M145" s="91">
        <v>306</v>
      </c>
      <c r="N145" s="85" t="s">
        <v>12</v>
      </c>
      <c r="O145" s="168">
        <v>192.33933333333331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34</v>
      </c>
      <c r="G146" s="76" t="s">
        <v>28</v>
      </c>
      <c r="H146" s="80" t="s">
        <v>60</v>
      </c>
      <c r="I146" s="80">
        <v>12.2</v>
      </c>
      <c r="J146" s="77"/>
      <c r="K146" s="77" t="s">
        <v>139</v>
      </c>
      <c r="L146" s="81">
        <v>279</v>
      </c>
      <c r="M146" s="82">
        <f>L146</f>
        <v>279</v>
      </c>
      <c r="N146" s="76" t="s">
        <v>12</v>
      </c>
      <c r="O146" s="166">
        <v>245.35548387096776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34</v>
      </c>
      <c r="G147" s="85" t="s">
        <v>28</v>
      </c>
      <c r="H147" s="88" t="s">
        <v>60</v>
      </c>
      <c r="I147" s="88">
        <v>12.2</v>
      </c>
      <c r="J147" s="89"/>
      <c r="K147" s="106" t="s">
        <v>18</v>
      </c>
      <c r="L147" s="91">
        <v>281</v>
      </c>
      <c r="M147" s="92">
        <f t="shared" ref="M147:M168" si="6">L147</f>
        <v>281</v>
      </c>
      <c r="N147" s="85" t="s">
        <v>12</v>
      </c>
      <c r="O147" s="168">
        <v>253.64161290322579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34</v>
      </c>
      <c r="G148" s="85" t="s">
        <v>28</v>
      </c>
      <c r="H148" s="88" t="s">
        <v>60</v>
      </c>
      <c r="I148" s="88">
        <v>12.2</v>
      </c>
      <c r="J148" s="89"/>
      <c r="K148" s="106" t="s">
        <v>18</v>
      </c>
      <c r="L148" s="91">
        <v>283</v>
      </c>
      <c r="M148" s="92">
        <f t="shared" si="6"/>
        <v>283</v>
      </c>
      <c r="N148" s="85" t="s">
        <v>12</v>
      </c>
      <c r="O148" s="168">
        <v>265.60709677419362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34</v>
      </c>
      <c r="G149" s="85" t="s">
        <v>28</v>
      </c>
      <c r="H149" s="88" t="s">
        <v>60</v>
      </c>
      <c r="I149" s="88">
        <v>12.2</v>
      </c>
      <c r="J149" s="89"/>
      <c r="K149" s="106" t="s">
        <v>18</v>
      </c>
      <c r="L149" s="91">
        <v>284</v>
      </c>
      <c r="M149" s="92">
        <f t="shared" si="6"/>
        <v>284</v>
      </c>
      <c r="N149" s="85" t="s">
        <v>12</v>
      </c>
      <c r="O149" s="167">
        <v>264.96225806451605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34</v>
      </c>
      <c r="G150" s="85" t="s">
        <v>28</v>
      </c>
      <c r="H150" s="88" t="s">
        <v>60</v>
      </c>
      <c r="I150" s="88">
        <v>12.2</v>
      </c>
      <c r="J150" s="89"/>
      <c r="K150" s="106" t="s">
        <v>18</v>
      </c>
      <c r="L150" s="91">
        <v>285</v>
      </c>
      <c r="M150" s="92">
        <f t="shared" si="6"/>
        <v>285</v>
      </c>
      <c r="N150" s="85" t="s">
        <v>12</v>
      </c>
      <c r="O150" s="167">
        <v>265.75354838709677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34</v>
      </c>
      <c r="G151" s="85" t="s">
        <v>28</v>
      </c>
      <c r="H151" s="88" t="s">
        <v>60</v>
      </c>
      <c r="I151" s="88">
        <v>12.2</v>
      </c>
      <c r="J151" s="89"/>
      <c r="K151" s="106" t="s">
        <v>18</v>
      </c>
      <c r="L151" s="91">
        <v>286</v>
      </c>
      <c r="M151" s="92">
        <f t="shared" si="6"/>
        <v>286</v>
      </c>
      <c r="N151" s="85" t="s">
        <v>12</v>
      </c>
      <c r="O151" s="168">
        <v>265.98322580645169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34</v>
      </c>
      <c r="G152" s="85" t="s">
        <v>28</v>
      </c>
      <c r="H152" s="88" t="s">
        <v>60</v>
      </c>
      <c r="I152" s="88">
        <v>12.2</v>
      </c>
      <c r="J152" s="89"/>
      <c r="K152" s="106" t="s">
        <v>18</v>
      </c>
      <c r="L152" s="91">
        <v>287</v>
      </c>
      <c r="M152" s="92">
        <f t="shared" si="6"/>
        <v>287</v>
      </c>
      <c r="N152" s="85" t="s">
        <v>12</v>
      </c>
      <c r="O152" s="168">
        <v>265.41741935483873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34</v>
      </c>
      <c r="G153" s="85" t="s">
        <v>28</v>
      </c>
      <c r="H153" s="88" t="s">
        <v>60</v>
      </c>
      <c r="I153" s="88">
        <v>12.2</v>
      </c>
      <c r="J153" s="89"/>
      <c r="K153" s="106" t="s">
        <v>18</v>
      </c>
      <c r="L153" s="91">
        <v>288</v>
      </c>
      <c r="M153" s="92">
        <f t="shared" si="6"/>
        <v>288</v>
      </c>
      <c r="N153" s="85" t="s">
        <v>12</v>
      </c>
      <c r="O153" s="168">
        <v>265.15645161290325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34</v>
      </c>
      <c r="G154" s="85" t="s">
        <v>28</v>
      </c>
      <c r="H154" s="88" t="s">
        <v>60</v>
      </c>
      <c r="I154" s="88">
        <v>12.2</v>
      </c>
      <c r="J154" s="89"/>
      <c r="K154" s="106" t="s">
        <v>18</v>
      </c>
      <c r="L154" s="91">
        <v>289</v>
      </c>
      <c r="M154" s="92">
        <f t="shared" si="6"/>
        <v>289</v>
      </c>
      <c r="N154" s="85" t="s">
        <v>12</v>
      </c>
      <c r="O154" s="168">
        <v>265.53419354838712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34</v>
      </c>
      <c r="G155" s="85" t="s">
        <v>28</v>
      </c>
      <c r="H155" s="88" t="s">
        <v>60</v>
      </c>
      <c r="I155" s="88">
        <v>12.2</v>
      </c>
      <c r="J155" s="89"/>
      <c r="K155" s="106" t="s">
        <v>18</v>
      </c>
      <c r="L155" s="91">
        <v>290</v>
      </c>
      <c r="M155" s="92">
        <f t="shared" si="6"/>
        <v>290</v>
      </c>
      <c r="N155" s="85" t="s">
        <v>12</v>
      </c>
      <c r="O155" s="168">
        <v>265.59677419354841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34</v>
      </c>
      <c r="G156" s="85" t="s">
        <v>28</v>
      </c>
      <c r="H156" s="88" t="s">
        <v>60</v>
      </c>
      <c r="I156" s="88">
        <v>12.2</v>
      </c>
      <c r="J156" s="89"/>
      <c r="K156" s="106" t="s">
        <v>18</v>
      </c>
      <c r="L156" s="91">
        <v>291</v>
      </c>
      <c r="M156" s="92">
        <f t="shared" si="6"/>
        <v>291</v>
      </c>
      <c r="N156" s="85" t="s">
        <v>12</v>
      </c>
      <c r="O156" s="168">
        <v>266.22483870967739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34</v>
      </c>
      <c r="G157" s="85" t="s">
        <v>28</v>
      </c>
      <c r="H157" s="88" t="s">
        <v>60</v>
      </c>
      <c r="I157" s="88">
        <v>12.2</v>
      </c>
      <c r="J157" s="89"/>
      <c r="K157" s="106" t="s">
        <v>18</v>
      </c>
      <c r="L157" s="91">
        <v>292</v>
      </c>
      <c r="M157" s="92">
        <f t="shared" si="6"/>
        <v>292</v>
      </c>
      <c r="N157" s="85" t="s">
        <v>12</v>
      </c>
      <c r="O157" s="168">
        <v>265.77129032258068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34</v>
      </c>
      <c r="G158" s="85" t="s">
        <v>28</v>
      </c>
      <c r="H158" s="88" t="s">
        <v>60</v>
      </c>
      <c r="I158" s="88">
        <v>12.2</v>
      </c>
      <c r="J158" s="89"/>
      <c r="K158" s="106" t="s">
        <v>18</v>
      </c>
      <c r="L158" s="91">
        <v>293</v>
      </c>
      <c r="M158" s="92">
        <f t="shared" si="6"/>
        <v>293</v>
      </c>
      <c r="N158" s="85" t="s">
        <v>12</v>
      </c>
      <c r="O158" s="167">
        <v>265.81967741935478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34</v>
      </c>
      <c r="G159" s="85" t="s">
        <v>28</v>
      </c>
      <c r="H159" s="88" t="s">
        <v>60</v>
      </c>
      <c r="I159" s="88">
        <v>12.2</v>
      </c>
      <c r="J159" s="89"/>
      <c r="K159" s="106" t="s">
        <v>18</v>
      </c>
      <c r="L159" s="91">
        <v>294</v>
      </c>
      <c r="M159" s="92">
        <f t="shared" si="6"/>
        <v>294</v>
      </c>
      <c r="N159" s="85" t="s">
        <v>12</v>
      </c>
      <c r="O159" s="168">
        <v>266.38741935483864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34</v>
      </c>
      <c r="G160" s="85" t="s">
        <v>28</v>
      </c>
      <c r="H160" s="88" t="s">
        <v>60</v>
      </c>
      <c r="I160" s="88">
        <v>12.2</v>
      </c>
      <c r="J160" s="89"/>
      <c r="K160" s="106" t="s">
        <v>18</v>
      </c>
      <c r="L160" s="91">
        <v>295</v>
      </c>
      <c r="M160" s="92">
        <f t="shared" si="6"/>
        <v>295</v>
      </c>
      <c r="N160" s="85" t="s">
        <v>12</v>
      </c>
      <c r="O160" s="168">
        <v>266.42129032258066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34</v>
      </c>
      <c r="G161" s="85" t="s">
        <v>28</v>
      </c>
      <c r="H161" s="88" t="s">
        <v>60</v>
      </c>
      <c r="I161" s="88">
        <v>12.2</v>
      </c>
      <c r="J161" s="89"/>
      <c r="K161" s="106" t="s">
        <v>18</v>
      </c>
      <c r="L161" s="91">
        <v>296</v>
      </c>
      <c r="M161" s="92">
        <f t="shared" si="6"/>
        <v>296</v>
      </c>
      <c r="N161" s="85" t="s">
        <v>12</v>
      </c>
      <c r="O161" s="168">
        <v>266.66774193548389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34</v>
      </c>
      <c r="G162" s="85" t="s">
        <v>28</v>
      </c>
      <c r="H162" s="88" t="s">
        <v>60</v>
      </c>
      <c r="I162" s="88">
        <v>12.2</v>
      </c>
      <c r="J162" s="89"/>
      <c r="K162" s="106" t="s">
        <v>18</v>
      </c>
      <c r="L162" s="91">
        <v>297</v>
      </c>
      <c r="M162" s="92">
        <f t="shared" si="6"/>
        <v>297</v>
      </c>
      <c r="N162" s="85" t="s">
        <v>12</v>
      </c>
      <c r="O162" s="168">
        <v>262.11483870967743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34</v>
      </c>
      <c r="G163" s="85" t="s">
        <v>28</v>
      </c>
      <c r="H163" s="88" t="s">
        <v>60</v>
      </c>
      <c r="I163" s="88">
        <v>12.2</v>
      </c>
      <c r="J163" s="89"/>
      <c r="K163" s="106" t="s">
        <v>18</v>
      </c>
      <c r="L163" s="91">
        <v>298</v>
      </c>
      <c r="M163" s="92">
        <f t="shared" si="6"/>
        <v>298</v>
      </c>
      <c r="N163" s="85" t="s">
        <v>12</v>
      </c>
      <c r="O163" s="168">
        <v>253.50032258064516</v>
      </c>
      <c r="P163" s="111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34</v>
      </c>
      <c r="G164" s="85" t="s">
        <v>28</v>
      </c>
      <c r="H164" s="88" t="s">
        <v>60</v>
      </c>
      <c r="I164" s="88">
        <v>12.2</v>
      </c>
      <c r="J164" s="89"/>
      <c r="K164" s="106" t="s">
        <v>18</v>
      </c>
      <c r="L164" s="91">
        <v>299</v>
      </c>
      <c r="M164" s="92">
        <f t="shared" si="6"/>
        <v>299</v>
      </c>
      <c r="N164" s="85" t="s">
        <v>12</v>
      </c>
      <c r="O164" s="168">
        <v>248.47580645161281</v>
      </c>
      <c r="P164" s="111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34</v>
      </c>
      <c r="G165" s="85" t="s">
        <v>28</v>
      </c>
      <c r="H165" s="88" t="s">
        <v>60</v>
      </c>
      <c r="I165" s="88">
        <v>12.2</v>
      </c>
      <c r="J165" s="89"/>
      <c r="K165" s="106" t="s">
        <v>18</v>
      </c>
      <c r="L165" s="91">
        <v>300</v>
      </c>
      <c r="M165" s="92">
        <f t="shared" si="6"/>
        <v>300</v>
      </c>
      <c r="N165" s="85" t="s">
        <v>12</v>
      </c>
      <c r="O165" s="167">
        <v>241.81967741935486</v>
      </c>
      <c r="P165" s="111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34</v>
      </c>
      <c r="G166" s="85" t="s">
        <v>28</v>
      </c>
      <c r="H166" s="88" t="s">
        <v>60</v>
      </c>
      <c r="I166" s="88">
        <v>12.2</v>
      </c>
      <c r="J166" s="89"/>
      <c r="K166" s="106" t="s">
        <v>18</v>
      </c>
      <c r="L166" s="91">
        <v>301</v>
      </c>
      <c r="M166" s="92">
        <f t="shared" si="6"/>
        <v>301</v>
      </c>
      <c r="N166" s="85" t="s">
        <v>12</v>
      </c>
      <c r="O166" s="170" t="s">
        <v>156</v>
      </c>
      <c r="P166" s="111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34</v>
      </c>
      <c r="G167" s="85" t="s">
        <v>28</v>
      </c>
      <c r="H167" s="88" t="s">
        <v>60</v>
      </c>
      <c r="I167" s="88">
        <v>12.2</v>
      </c>
      <c r="J167" s="89"/>
      <c r="K167" s="106" t="s">
        <v>18</v>
      </c>
      <c r="L167" s="91">
        <v>302</v>
      </c>
      <c r="M167" s="92">
        <f t="shared" si="6"/>
        <v>302</v>
      </c>
      <c r="N167" s="85" t="s">
        <v>12</v>
      </c>
      <c r="O167" s="168">
        <v>221.90516129032258</v>
      </c>
      <c r="P167" s="111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34</v>
      </c>
      <c r="G168" s="85" t="s">
        <v>28</v>
      </c>
      <c r="H168" s="88" t="s">
        <v>60</v>
      </c>
      <c r="I168" s="88">
        <v>12.2</v>
      </c>
      <c r="J168" s="89"/>
      <c r="K168" s="106" t="s">
        <v>18</v>
      </c>
      <c r="L168" s="91">
        <v>304</v>
      </c>
      <c r="M168" s="92">
        <f t="shared" si="6"/>
        <v>304</v>
      </c>
      <c r="N168" s="85" t="s">
        <v>12</v>
      </c>
      <c r="O168" s="168">
        <v>208.14129032258063</v>
      </c>
      <c r="P168" s="111" t="s">
        <v>13</v>
      </c>
      <c r="Q168" s="112"/>
    </row>
    <row r="169" spans="1:17">
      <c r="A169" s="85"/>
      <c r="B169" s="77" t="s">
        <v>141</v>
      </c>
      <c r="C169" s="86">
        <v>8788</v>
      </c>
      <c r="D169" s="87" t="s">
        <v>157</v>
      </c>
      <c r="E169" s="88" t="s">
        <v>10</v>
      </c>
      <c r="F169" s="88" t="s">
        <v>34</v>
      </c>
      <c r="G169" s="85" t="s">
        <v>28</v>
      </c>
      <c r="H169" s="88" t="s">
        <v>60</v>
      </c>
      <c r="I169" s="88">
        <v>12.2</v>
      </c>
      <c r="J169" s="89"/>
      <c r="K169" s="106" t="s">
        <v>18</v>
      </c>
      <c r="L169" s="91">
        <v>306</v>
      </c>
      <c r="M169" s="91">
        <v>306</v>
      </c>
      <c r="N169" s="85" t="s">
        <v>12</v>
      </c>
      <c r="O169" s="168">
        <v>193.14548387096772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34</v>
      </c>
      <c r="G170" s="76" t="s">
        <v>28</v>
      </c>
      <c r="H170" s="80" t="s">
        <v>60</v>
      </c>
      <c r="I170" s="80">
        <v>12.2</v>
      </c>
      <c r="J170" s="77"/>
      <c r="K170" s="77" t="s">
        <v>139</v>
      </c>
      <c r="L170" s="81">
        <v>279</v>
      </c>
      <c r="M170" s="82">
        <f>L170</f>
        <v>279</v>
      </c>
      <c r="N170" s="76" t="s">
        <v>12</v>
      </c>
      <c r="O170" s="166">
        <v>245.76612903225811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34</v>
      </c>
      <c r="G171" s="85" t="s">
        <v>28</v>
      </c>
      <c r="H171" s="88" t="s">
        <v>60</v>
      </c>
      <c r="I171" s="88">
        <v>12.2</v>
      </c>
      <c r="J171" s="89"/>
      <c r="K171" s="106" t="s">
        <v>18</v>
      </c>
      <c r="L171" s="91">
        <v>281</v>
      </c>
      <c r="M171" s="92">
        <f t="shared" ref="M171:M192" si="7">L171</f>
        <v>281</v>
      </c>
      <c r="N171" s="85" t="s">
        <v>12</v>
      </c>
      <c r="O171" s="168">
        <v>254.10064516129026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34</v>
      </c>
      <c r="G172" s="85" t="s">
        <v>28</v>
      </c>
      <c r="H172" s="88" t="s">
        <v>60</v>
      </c>
      <c r="I172" s="88">
        <v>12.2</v>
      </c>
      <c r="J172" s="89"/>
      <c r="K172" s="106" t="s">
        <v>18</v>
      </c>
      <c r="L172" s="91">
        <v>283</v>
      </c>
      <c r="M172" s="92">
        <f t="shared" si="7"/>
        <v>283</v>
      </c>
      <c r="N172" s="85" t="s">
        <v>12</v>
      </c>
      <c r="O172" s="167">
        <v>265.94290322580645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34</v>
      </c>
      <c r="G173" s="85" t="s">
        <v>28</v>
      </c>
      <c r="H173" s="88" t="s">
        <v>60</v>
      </c>
      <c r="I173" s="88">
        <v>12.2</v>
      </c>
      <c r="J173" s="89"/>
      <c r="K173" s="106" t="s">
        <v>18</v>
      </c>
      <c r="L173" s="91">
        <v>284</v>
      </c>
      <c r="M173" s="92">
        <f t="shared" si="7"/>
        <v>284</v>
      </c>
      <c r="N173" s="85" t="s">
        <v>12</v>
      </c>
      <c r="O173" s="167">
        <v>265.40580645161293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34</v>
      </c>
      <c r="G174" s="85" t="s">
        <v>28</v>
      </c>
      <c r="H174" s="88" t="s">
        <v>60</v>
      </c>
      <c r="I174" s="88">
        <v>12.2</v>
      </c>
      <c r="J174" s="89"/>
      <c r="K174" s="106" t="s">
        <v>18</v>
      </c>
      <c r="L174" s="91">
        <v>285</v>
      </c>
      <c r="M174" s="92">
        <f t="shared" si="7"/>
        <v>285</v>
      </c>
      <c r="N174" s="85" t="s">
        <v>12</v>
      </c>
      <c r="O174" s="168">
        <v>266.13612903225811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34</v>
      </c>
      <c r="G175" s="85" t="s">
        <v>28</v>
      </c>
      <c r="H175" s="88" t="s">
        <v>60</v>
      </c>
      <c r="I175" s="88">
        <v>12.2</v>
      </c>
      <c r="J175" s="89"/>
      <c r="K175" s="106" t="s">
        <v>18</v>
      </c>
      <c r="L175" s="91">
        <v>286</v>
      </c>
      <c r="M175" s="92">
        <f t="shared" si="7"/>
        <v>286</v>
      </c>
      <c r="N175" s="85" t="s">
        <v>12</v>
      </c>
      <c r="O175" s="168">
        <v>266.32032258064515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34</v>
      </c>
      <c r="G176" s="85" t="s">
        <v>28</v>
      </c>
      <c r="H176" s="88" t="s">
        <v>60</v>
      </c>
      <c r="I176" s="88">
        <v>12.2</v>
      </c>
      <c r="J176" s="89"/>
      <c r="K176" s="106" t="s">
        <v>18</v>
      </c>
      <c r="L176" s="91">
        <v>287</v>
      </c>
      <c r="M176" s="92">
        <f t="shared" si="7"/>
        <v>287</v>
      </c>
      <c r="N176" s="85" t="s">
        <v>12</v>
      </c>
      <c r="O176" s="168">
        <v>265.77000000000004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34</v>
      </c>
      <c r="G177" s="85" t="s">
        <v>28</v>
      </c>
      <c r="H177" s="88" t="s">
        <v>60</v>
      </c>
      <c r="I177" s="88">
        <v>12.2</v>
      </c>
      <c r="J177" s="89"/>
      <c r="K177" s="106" t="s">
        <v>18</v>
      </c>
      <c r="L177" s="91">
        <v>288</v>
      </c>
      <c r="M177" s="92">
        <f t="shared" si="7"/>
        <v>288</v>
      </c>
      <c r="N177" s="85" t="s">
        <v>12</v>
      </c>
      <c r="O177" s="168">
        <v>265.55483870967743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34</v>
      </c>
      <c r="G178" s="85" t="s">
        <v>28</v>
      </c>
      <c r="H178" s="88" t="s">
        <v>60</v>
      </c>
      <c r="I178" s="88">
        <v>12.2</v>
      </c>
      <c r="J178" s="89"/>
      <c r="K178" s="106" t="s">
        <v>18</v>
      </c>
      <c r="L178" s="91">
        <v>289</v>
      </c>
      <c r="M178" s="92">
        <f t="shared" si="7"/>
        <v>289</v>
      </c>
      <c r="N178" s="85" t="s">
        <v>12</v>
      </c>
      <c r="O178" s="168">
        <v>265.99645161290323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34</v>
      </c>
      <c r="G179" s="85" t="s">
        <v>28</v>
      </c>
      <c r="H179" s="88" t="s">
        <v>60</v>
      </c>
      <c r="I179" s="88">
        <v>12.2</v>
      </c>
      <c r="J179" s="89"/>
      <c r="K179" s="106" t="s">
        <v>18</v>
      </c>
      <c r="L179" s="91">
        <v>290</v>
      </c>
      <c r="M179" s="92">
        <f t="shared" si="7"/>
        <v>290</v>
      </c>
      <c r="N179" s="85" t="s">
        <v>12</v>
      </c>
      <c r="O179" s="168">
        <v>265.79999999999995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34</v>
      </c>
      <c r="G180" s="85" t="s">
        <v>28</v>
      </c>
      <c r="H180" s="88" t="s">
        <v>60</v>
      </c>
      <c r="I180" s="88">
        <v>12.2</v>
      </c>
      <c r="J180" s="89"/>
      <c r="K180" s="106" t="s">
        <v>18</v>
      </c>
      <c r="L180" s="91">
        <v>291</v>
      </c>
      <c r="M180" s="92">
        <f t="shared" si="7"/>
        <v>291</v>
      </c>
      <c r="N180" s="85" t="s">
        <v>12</v>
      </c>
      <c r="O180" s="168">
        <v>266.68032258064517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34</v>
      </c>
      <c r="G181" s="85" t="s">
        <v>28</v>
      </c>
      <c r="H181" s="88" t="s">
        <v>60</v>
      </c>
      <c r="I181" s="88">
        <v>12.2</v>
      </c>
      <c r="J181" s="89"/>
      <c r="K181" s="106" t="s">
        <v>18</v>
      </c>
      <c r="L181" s="91">
        <v>292</v>
      </c>
      <c r="M181" s="92">
        <f t="shared" si="7"/>
        <v>292</v>
      </c>
      <c r="N181" s="85" t="s">
        <v>12</v>
      </c>
      <c r="O181" s="167">
        <v>266.09032258064508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34</v>
      </c>
      <c r="G182" s="85" t="s">
        <v>28</v>
      </c>
      <c r="H182" s="88" t="s">
        <v>60</v>
      </c>
      <c r="I182" s="88">
        <v>12.2</v>
      </c>
      <c r="J182" s="89"/>
      <c r="K182" s="106" t="s">
        <v>18</v>
      </c>
      <c r="L182" s="91">
        <v>293</v>
      </c>
      <c r="M182" s="92">
        <f t="shared" si="7"/>
        <v>293</v>
      </c>
      <c r="N182" s="85" t="s">
        <v>12</v>
      </c>
      <c r="O182" s="168">
        <v>266.38451612903231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34</v>
      </c>
      <c r="G183" s="85" t="s">
        <v>28</v>
      </c>
      <c r="H183" s="88" t="s">
        <v>60</v>
      </c>
      <c r="I183" s="88">
        <v>12.2</v>
      </c>
      <c r="J183" s="89"/>
      <c r="K183" s="106" t="s">
        <v>18</v>
      </c>
      <c r="L183" s="91">
        <v>294</v>
      </c>
      <c r="M183" s="92">
        <f t="shared" si="7"/>
        <v>294</v>
      </c>
      <c r="N183" s="85" t="s">
        <v>12</v>
      </c>
      <c r="O183" s="168">
        <v>266.21935483870971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34</v>
      </c>
      <c r="G184" s="85" t="s">
        <v>28</v>
      </c>
      <c r="H184" s="88" t="s">
        <v>60</v>
      </c>
      <c r="I184" s="88">
        <v>12.2</v>
      </c>
      <c r="J184" s="89"/>
      <c r="K184" s="106" t="s">
        <v>18</v>
      </c>
      <c r="L184" s="91">
        <v>295</v>
      </c>
      <c r="M184" s="92">
        <f t="shared" si="7"/>
        <v>295</v>
      </c>
      <c r="N184" s="85" t="s">
        <v>12</v>
      </c>
      <c r="O184" s="168">
        <v>266.76161290322585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34</v>
      </c>
      <c r="G185" s="85" t="s">
        <v>28</v>
      </c>
      <c r="H185" s="88" t="s">
        <v>60</v>
      </c>
      <c r="I185" s="88">
        <v>12.2</v>
      </c>
      <c r="J185" s="89"/>
      <c r="K185" s="106" t="s">
        <v>18</v>
      </c>
      <c r="L185" s="91">
        <v>296</v>
      </c>
      <c r="M185" s="92">
        <f t="shared" si="7"/>
        <v>296</v>
      </c>
      <c r="N185" s="85" t="s">
        <v>12</v>
      </c>
      <c r="O185" s="168">
        <v>266.91258064516131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34</v>
      </c>
      <c r="G186" s="85" t="s">
        <v>28</v>
      </c>
      <c r="H186" s="88" t="s">
        <v>60</v>
      </c>
      <c r="I186" s="88">
        <v>12.2</v>
      </c>
      <c r="J186" s="89"/>
      <c r="K186" s="106" t="s">
        <v>18</v>
      </c>
      <c r="L186" s="91">
        <v>297</v>
      </c>
      <c r="M186" s="92">
        <f t="shared" si="7"/>
        <v>297</v>
      </c>
      <c r="N186" s="85" t="s">
        <v>12</v>
      </c>
      <c r="O186" s="167">
        <v>261.96677419354836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34</v>
      </c>
      <c r="G187" s="85" t="s">
        <v>28</v>
      </c>
      <c r="H187" s="88" t="s">
        <v>60</v>
      </c>
      <c r="I187" s="88">
        <v>12.2</v>
      </c>
      <c r="J187" s="89"/>
      <c r="K187" s="106" t="s">
        <v>18</v>
      </c>
      <c r="L187" s="91">
        <v>298</v>
      </c>
      <c r="M187" s="92">
        <f t="shared" si="7"/>
        <v>298</v>
      </c>
      <c r="N187" s="85" t="s">
        <v>12</v>
      </c>
      <c r="O187" s="168">
        <v>252.80903225806449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34</v>
      </c>
      <c r="G188" s="85" t="s">
        <v>28</v>
      </c>
      <c r="H188" s="88" t="s">
        <v>60</v>
      </c>
      <c r="I188" s="88">
        <v>12.2</v>
      </c>
      <c r="J188" s="89"/>
      <c r="K188" s="106" t="s">
        <v>18</v>
      </c>
      <c r="L188" s="91">
        <v>299</v>
      </c>
      <c r="M188" s="92">
        <f t="shared" si="7"/>
        <v>299</v>
      </c>
      <c r="N188" s="85" t="s">
        <v>12</v>
      </c>
      <c r="O188" s="168">
        <v>247.8816129032258</v>
      </c>
      <c r="P188" s="111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34</v>
      </c>
      <c r="G189" s="85" t="s">
        <v>28</v>
      </c>
      <c r="H189" s="88" t="s">
        <v>60</v>
      </c>
      <c r="I189" s="88">
        <v>12.2</v>
      </c>
      <c r="J189" s="89"/>
      <c r="K189" s="106" t="s">
        <v>18</v>
      </c>
      <c r="L189" s="91">
        <v>300</v>
      </c>
      <c r="M189" s="92">
        <f t="shared" si="7"/>
        <v>300</v>
      </c>
      <c r="N189" s="85" t="s">
        <v>12</v>
      </c>
      <c r="O189" s="168">
        <v>241.58096774193547</v>
      </c>
      <c r="P189" s="111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34</v>
      </c>
      <c r="G190" s="85" t="s">
        <v>28</v>
      </c>
      <c r="H190" s="88" t="s">
        <v>60</v>
      </c>
      <c r="I190" s="88">
        <v>12.2</v>
      </c>
      <c r="J190" s="89"/>
      <c r="K190" s="106" t="s">
        <v>18</v>
      </c>
      <c r="L190" s="91">
        <v>301</v>
      </c>
      <c r="M190" s="92">
        <f t="shared" si="7"/>
        <v>301</v>
      </c>
      <c r="N190" s="85" t="s">
        <v>12</v>
      </c>
      <c r="O190" s="170" t="s">
        <v>156</v>
      </c>
      <c r="P190" s="111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34</v>
      </c>
      <c r="G191" s="85" t="s">
        <v>28</v>
      </c>
      <c r="H191" s="88" t="s">
        <v>60</v>
      </c>
      <c r="I191" s="88">
        <v>12.2</v>
      </c>
      <c r="J191" s="89"/>
      <c r="K191" s="106" t="s">
        <v>18</v>
      </c>
      <c r="L191" s="91">
        <v>302</v>
      </c>
      <c r="M191" s="92">
        <f t="shared" si="7"/>
        <v>302</v>
      </c>
      <c r="N191" s="85" t="s">
        <v>12</v>
      </c>
      <c r="O191" s="168">
        <v>221.56</v>
      </c>
      <c r="P191" s="111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34</v>
      </c>
      <c r="G192" s="85" t="s">
        <v>28</v>
      </c>
      <c r="H192" s="88" t="s">
        <v>60</v>
      </c>
      <c r="I192" s="88">
        <v>12.2</v>
      </c>
      <c r="J192" s="89"/>
      <c r="K192" s="106" t="s">
        <v>18</v>
      </c>
      <c r="L192" s="91">
        <v>304</v>
      </c>
      <c r="M192" s="92">
        <f t="shared" si="7"/>
        <v>304</v>
      </c>
      <c r="N192" s="85" t="s">
        <v>12</v>
      </c>
      <c r="O192" s="168">
        <v>208.05096774193549</v>
      </c>
      <c r="P192" s="93" t="s">
        <v>13</v>
      </c>
      <c r="Q192" s="112"/>
    </row>
    <row r="193" spans="1:17">
      <c r="A193" s="85"/>
      <c r="B193" s="77" t="s">
        <v>141</v>
      </c>
      <c r="C193" s="86">
        <v>8788</v>
      </c>
      <c r="D193" s="87" t="s">
        <v>157</v>
      </c>
      <c r="E193" s="88" t="s">
        <v>10</v>
      </c>
      <c r="F193" s="88" t="s">
        <v>34</v>
      </c>
      <c r="G193" s="85" t="s">
        <v>28</v>
      </c>
      <c r="H193" s="88" t="s">
        <v>60</v>
      </c>
      <c r="I193" s="88">
        <v>12.2</v>
      </c>
      <c r="J193" s="89"/>
      <c r="K193" s="106" t="s">
        <v>18</v>
      </c>
      <c r="L193" s="91">
        <v>306</v>
      </c>
      <c r="M193" s="91">
        <v>306</v>
      </c>
      <c r="N193" s="85" t="s">
        <v>12</v>
      </c>
      <c r="O193" s="167">
        <v>194.41387096774193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34</v>
      </c>
      <c r="G194" s="76" t="s">
        <v>28</v>
      </c>
      <c r="H194" s="80" t="s">
        <v>60</v>
      </c>
      <c r="I194" s="80">
        <v>12.2</v>
      </c>
      <c r="J194" s="77"/>
      <c r="K194" s="77" t="s">
        <v>139</v>
      </c>
      <c r="L194" s="81">
        <v>279</v>
      </c>
      <c r="M194" s="82">
        <f>L194</f>
        <v>279</v>
      </c>
      <c r="N194" s="76" t="s">
        <v>12</v>
      </c>
      <c r="O194" s="169">
        <v>246.00299999999999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34</v>
      </c>
      <c r="G195" s="85" t="s">
        <v>28</v>
      </c>
      <c r="H195" s="88" t="s">
        <v>60</v>
      </c>
      <c r="I195" s="88">
        <v>12.2</v>
      </c>
      <c r="J195" s="89"/>
      <c r="K195" s="106" t="s">
        <v>18</v>
      </c>
      <c r="L195" s="91">
        <v>281</v>
      </c>
      <c r="M195" s="92">
        <f t="shared" ref="M195:M216" si="8">L195</f>
        <v>281</v>
      </c>
      <c r="N195" s="85" t="s">
        <v>12</v>
      </c>
      <c r="O195" s="168">
        <v>254.29799999999997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34</v>
      </c>
      <c r="G196" s="85" t="s">
        <v>28</v>
      </c>
      <c r="H196" s="88" t="s">
        <v>60</v>
      </c>
      <c r="I196" s="88">
        <v>12.2</v>
      </c>
      <c r="J196" s="89"/>
      <c r="K196" s="106" t="s">
        <v>18</v>
      </c>
      <c r="L196" s="91">
        <v>283</v>
      </c>
      <c r="M196" s="92">
        <f t="shared" si="8"/>
        <v>283</v>
      </c>
      <c r="N196" s="85" t="s">
        <v>12</v>
      </c>
      <c r="O196" s="168">
        <v>266.31833333333327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34</v>
      </c>
      <c r="G197" s="85" t="s">
        <v>28</v>
      </c>
      <c r="H197" s="88" t="s">
        <v>60</v>
      </c>
      <c r="I197" s="88">
        <v>12.2</v>
      </c>
      <c r="J197" s="89"/>
      <c r="K197" s="106" t="s">
        <v>18</v>
      </c>
      <c r="L197" s="91">
        <v>284</v>
      </c>
      <c r="M197" s="92">
        <f t="shared" si="8"/>
        <v>284</v>
      </c>
      <c r="N197" s="85" t="s">
        <v>12</v>
      </c>
      <c r="O197" s="168">
        <v>265.80766666666665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34</v>
      </c>
      <c r="G198" s="85" t="s">
        <v>28</v>
      </c>
      <c r="H198" s="88" t="s">
        <v>60</v>
      </c>
      <c r="I198" s="88">
        <v>12.2</v>
      </c>
      <c r="J198" s="89"/>
      <c r="K198" s="106" t="s">
        <v>18</v>
      </c>
      <c r="L198" s="91">
        <v>285</v>
      </c>
      <c r="M198" s="92">
        <f t="shared" si="8"/>
        <v>285</v>
      </c>
      <c r="N198" s="85" t="s">
        <v>12</v>
      </c>
      <c r="O198" s="168">
        <v>266.5556666666667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34</v>
      </c>
      <c r="G199" s="85" t="s">
        <v>28</v>
      </c>
      <c r="H199" s="88" t="s">
        <v>60</v>
      </c>
      <c r="I199" s="88">
        <v>12.2</v>
      </c>
      <c r="J199" s="89"/>
      <c r="K199" s="106" t="s">
        <v>18</v>
      </c>
      <c r="L199" s="91">
        <v>286</v>
      </c>
      <c r="M199" s="92">
        <f t="shared" si="8"/>
        <v>286</v>
      </c>
      <c r="N199" s="85" t="s">
        <v>12</v>
      </c>
      <c r="O199" s="168">
        <v>266.69299999999998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34</v>
      </c>
      <c r="G200" s="85" t="s">
        <v>28</v>
      </c>
      <c r="H200" s="88" t="s">
        <v>60</v>
      </c>
      <c r="I200" s="88">
        <v>12.2</v>
      </c>
      <c r="J200" s="89"/>
      <c r="K200" s="106" t="s">
        <v>18</v>
      </c>
      <c r="L200" s="91">
        <v>287</v>
      </c>
      <c r="M200" s="92">
        <f t="shared" si="8"/>
        <v>287</v>
      </c>
      <c r="N200" s="85" t="s">
        <v>12</v>
      </c>
      <c r="O200" s="168">
        <v>266.12866666666667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34</v>
      </c>
      <c r="G201" s="85" t="s">
        <v>28</v>
      </c>
      <c r="H201" s="88" t="s">
        <v>60</v>
      </c>
      <c r="I201" s="88">
        <v>12.2</v>
      </c>
      <c r="J201" s="89"/>
      <c r="K201" s="106" t="s">
        <v>18</v>
      </c>
      <c r="L201" s="91">
        <v>288</v>
      </c>
      <c r="M201" s="92">
        <f t="shared" si="8"/>
        <v>288</v>
      </c>
      <c r="N201" s="85" t="s">
        <v>12</v>
      </c>
      <c r="O201" s="168">
        <v>265.99533333333329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34</v>
      </c>
      <c r="G202" s="85" t="s">
        <v>28</v>
      </c>
      <c r="H202" s="88" t="s">
        <v>60</v>
      </c>
      <c r="I202" s="88">
        <v>12.2</v>
      </c>
      <c r="J202" s="89"/>
      <c r="K202" s="106" t="s">
        <v>18</v>
      </c>
      <c r="L202" s="91">
        <v>289</v>
      </c>
      <c r="M202" s="92">
        <f t="shared" si="8"/>
        <v>289</v>
      </c>
      <c r="N202" s="85" t="s">
        <v>12</v>
      </c>
      <c r="O202" s="167">
        <v>266.44933333333336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34</v>
      </c>
      <c r="G203" s="85" t="s">
        <v>28</v>
      </c>
      <c r="H203" s="88" t="s">
        <v>60</v>
      </c>
      <c r="I203" s="88">
        <v>12.2</v>
      </c>
      <c r="J203" s="89"/>
      <c r="K203" s="106" t="s">
        <v>18</v>
      </c>
      <c r="L203" s="91">
        <v>290</v>
      </c>
      <c r="M203" s="92">
        <f t="shared" si="8"/>
        <v>290</v>
      </c>
      <c r="N203" s="85" t="s">
        <v>12</v>
      </c>
      <c r="O203" s="168">
        <v>266.28066666666666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34</v>
      </c>
      <c r="G204" s="85" t="s">
        <v>28</v>
      </c>
      <c r="H204" s="88" t="s">
        <v>60</v>
      </c>
      <c r="I204" s="88">
        <v>12.2</v>
      </c>
      <c r="J204" s="89"/>
      <c r="K204" s="106" t="s">
        <v>18</v>
      </c>
      <c r="L204" s="91">
        <v>291</v>
      </c>
      <c r="M204" s="92">
        <f t="shared" si="8"/>
        <v>291</v>
      </c>
      <c r="N204" s="85" t="s">
        <v>12</v>
      </c>
      <c r="O204" s="168">
        <v>267.26533333333339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34</v>
      </c>
      <c r="G205" s="85" t="s">
        <v>28</v>
      </c>
      <c r="H205" s="88" t="s">
        <v>60</v>
      </c>
      <c r="I205" s="88">
        <v>12.2</v>
      </c>
      <c r="J205" s="89"/>
      <c r="K205" s="106" t="s">
        <v>18</v>
      </c>
      <c r="L205" s="91">
        <v>292</v>
      </c>
      <c r="M205" s="92">
        <f t="shared" si="8"/>
        <v>292</v>
      </c>
      <c r="N205" s="85" t="s">
        <v>12</v>
      </c>
      <c r="O205" s="168">
        <v>266.77933333333334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34</v>
      </c>
      <c r="G206" s="85" t="s">
        <v>28</v>
      </c>
      <c r="H206" s="88" t="s">
        <v>60</v>
      </c>
      <c r="I206" s="88">
        <v>12.2</v>
      </c>
      <c r="J206" s="89"/>
      <c r="K206" s="106" t="s">
        <v>18</v>
      </c>
      <c r="L206" s="91">
        <v>293</v>
      </c>
      <c r="M206" s="92">
        <f t="shared" si="8"/>
        <v>293</v>
      </c>
      <c r="N206" s="85" t="s">
        <v>12</v>
      </c>
      <c r="O206" s="168">
        <v>266.72800000000007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34</v>
      </c>
      <c r="G207" s="85" t="s">
        <v>28</v>
      </c>
      <c r="H207" s="88" t="s">
        <v>60</v>
      </c>
      <c r="I207" s="88">
        <v>12.2</v>
      </c>
      <c r="J207" s="89"/>
      <c r="K207" s="106" t="s">
        <v>18</v>
      </c>
      <c r="L207" s="91">
        <v>294</v>
      </c>
      <c r="M207" s="92">
        <f t="shared" si="8"/>
        <v>294</v>
      </c>
      <c r="N207" s="85" t="s">
        <v>12</v>
      </c>
      <c r="O207" s="168">
        <v>266.74133333333339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34</v>
      </c>
      <c r="G208" s="85" t="s">
        <v>28</v>
      </c>
      <c r="H208" s="88" t="s">
        <v>60</v>
      </c>
      <c r="I208" s="88">
        <v>12.2</v>
      </c>
      <c r="J208" s="89"/>
      <c r="K208" s="106" t="s">
        <v>18</v>
      </c>
      <c r="L208" s="91">
        <v>295</v>
      </c>
      <c r="M208" s="92">
        <f t="shared" si="8"/>
        <v>295</v>
      </c>
      <c r="N208" s="85" t="s">
        <v>12</v>
      </c>
      <c r="O208" s="168">
        <v>267.03466666666662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34</v>
      </c>
      <c r="G209" s="85" t="s">
        <v>28</v>
      </c>
      <c r="H209" s="88" t="s">
        <v>60</v>
      </c>
      <c r="I209" s="88">
        <v>12.2</v>
      </c>
      <c r="J209" s="89"/>
      <c r="K209" s="106" t="s">
        <v>18</v>
      </c>
      <c r="L209" s="91">
        <v>296</v>
      </c>
      <c r="M209" s="92">
        <f t="shared" si="8"/>
        <v>296</v>
      </c>
      <c r="N209" s="85" t="s">
        <v>12</v>
      </c>
      <c r="O209" s="168">
        <v>267.62033333333335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34</v>
      </c>
      <c r="G210" s="85" t="s">
        <v>28</v>
      </c>
      <c r="H210" s="88" t="s">
        <v>60</v>
      </c>
      <c r="I210" s="88">
        <v>12.2</v>
      </c>
      <c r="J210" s="89"/>
      <c r="K210" s="106" t="s">
        <v>18</v>
      </c>
      <c r="L210" s="91">
        <v>297</v>
      </c>
      <c r="M210" s="92">
        <f t="shared" si="8"/>
        <v>297</v>
      </c>
      <c r="N210" s="85" t="s">
        <v>12</v>
      </c>
      <c r="O210" s="167">
        <v>261.72800000000001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34</v>
      </c>
      <c r="G211" s="85" t="s">
        <v>28</v>
      </c>
      <c r="H211" s="88" t="s">
        <v>60</v>
      </c>
      <c r="I211" s="88">
        <v>12.2</v>
      </c>
      <c r="J211" s="89"/>
      <c r="K211" s="106" t="s">
        <v>18</v>
      </c>
      <c r="L211" s="91">
        <v>298</v>
      </c>
      <c r="M211" s="92">
        <f t="shared" si="8"/>
        <v>298</v>
      </c>
      <c r="N211" s="85" t="s">
        <v>12</v>
      </c>
      <c r="O211" s="168">
        <v>251.5123333333332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34</v>
      </c>
      <c r="G212" s="85" t="s">
        <v>28</v>
      </c>
      <c r="H212" s="88" t="s">
        <v>60</v>
      </c>
      <c r="I212" s="88">
        <v>12.2</v>
      </c>
      <c r="J212" s="89"/>
      <c r="K212" s="106" t="s">
        <v>18</v>
      </c>
      <c r="L212" s="91">
        <v>299</v>
      </c>
      <c r="M212" s="92">
        <f t="shared" si="8"/>
        <v>299</v>
      </c>
      <c r="N212" s="85" t="s">
        <v>12</v>
      </c>
      <c r="O212" s="168">
        <v>247.14433333333335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34</v>
      </c>
      <c r="G213" s="85" t="s">
        <v>28</v>
      </c>
      <c r="H213" s="88" t="s">
        <v>60</v>
      </c>
      <c r="I213" s="88">
        <v>12.2</v>
      </c>
      <c r="J213" s="89"/>
      <c r="K213" s="106" t="s">
        <v>18</v>
      </c>
      <c r="L213" s="91">
        <v>300</v>
      </c>
      <c r="M213" s="92">
        <f t="shared" si="8"/>
        <v>300</v>
      </c>
      <c r="N213" s="85" t="s">
        <v>12</v>
      </c>
      <c r="O213" s="168">
        <v>240.83299999999997</v>
      </c>
      <c r="P213" s="111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34</v>
      </c>
      <c r="G214" s="85" t="s">
        <v>28</v>
      </c>
      <c r="H214" s="88" t="s">
        <v>60</v>
      </c>
      <c r="I214" s="88">
        <v>12.2</v>
      </c>
      <c r="J214" s="89"/>
      <c r="K214" s="106" t="s">
        <v>18</v>
      </c>
      <c r="L214" s="91">
        <v>301</v>
      </c>
      <c r="M214" s="92">
        <f t="shared" si="8"/>
        <v>301</v>
      </c>
      <c r="N214" s="85" t="s">
        <v>12</v>
      </c>
      <c r="O214" s="170" t="s">
        <v>156</v>
      </c>
      <c r="P214" s="111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34</v>
      </c>
      <c r="G215" s="85" t="s">
        <v>28</v>
      </c>
      <c r="H215" s="88" t="s">
        <v>60</v>
      </c>
      <c r="I215" s="88">
        <v>12.2</v>
      </c>
      <c r="J215" s="89"/>
      <c r="K215" s="106" t="s">
        <v>18</v>
      </c>
      <c r="L215" s="91">
        <v>302</v>
      </c>
      <c r="M215" s="92">
        <f t="shared" si="8"/>
        <v>302</v>
      </c>
      <c r="N215" s="85" t="s">
        <v>12</v>
      </c>
      <c r="O215" s="168">
        <v>221.19033333333334</v>
      </c>
      <c r="P215" s="111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34</v>
      </c>
      <c r="G216" s="85" t="s">
        <v>28</v>
      </c>
      <c r="H216" s="88" t="s">
        <v>60</v>
      </c>
      <c r="I216" s="88">
        <v>12.2</v>
      </c>
      <c r="J216" s="89"/>
      <c r="K216" s="106" t="s">
        <v>18</v>
      </c>
      <c r="L216" s="91">
        <v>304</v>
      </c>
      <c r="M216" s="92">
        <f t="shared" si="8"/>
        <v>304</v>
      </c>
      <c r="N216" s="85" t="s">
        <v>12</v>
      </c>
      <c r="O216" s="168">
        <v>207.96066666666673</v>
      </c>
      <c r="P216" s="93" t="s">
        <v>13</v>
      </c>
      <c r="Q216" s="112"/>
    </row>
    <row r="217" spans="1:17">
      <c r="A217" s="85"/>
      <c r="B217" s="77" t="s">
        <v>141</v>
      </c>
      <c r="C217" s="86">
        <v>8788</v>
      </c>
      <c r="D217" s="87" t="s">
        <v>157</v>
      </c>
      <c r="E217" s="88" t="s">
        <v>10</v>
      </c>
      <c r="F217" s="88" t="s">
        <v>34</v>
      </c>
      <c r="G217" s="85" t="s">
        <v>28</v>
      </c>
      <c r="H217" s="88" t="s">
        <v>60</v>
      </c>
      <c r="I217" s="88">
        <v>12.2</v>
      </c>
      <c r="J217" s="89"/>
      <c r="K217" s="106" t="s">
        <v>18</v>
      </c>
      <c r="L217" s="91">
        <v>306</v>
      </c>
      <c r="M217" s="91">
        <v>306</v>
      </c>
      <c r="N217" s="85" t="s">
        <v>12</v>
      </c>
      <c r="O217" s="167">
        <v>194.92566666666664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34</v>
      </c>
      <c r="G218" s="76" t="s">
        <v>28</v>
      </c>
      <c r="H218" s="80" t="s">
        <v>60</v>
      </c>
      <c r="I218" s="80">
        <v>12.2</v>
      </c>
      <c r="J218" s="77"/>
      <c r="K218" s="77" t="s">
        <v>139</v>
      </c>
      <c r="L218" s="81">
        <v>279</v>
      </c>
      <c r="M218" s="82">
        <f>L218</f>
        <v>279</v>
      </c>
      <c r="N218" s="76" t="s">
        <v>12</v>
      </c>
      <c r="O218" s="169">
        <v>246.27129032258077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34</v>
      </c>
      <c r="G219" s="85" t="s">
        <v>28</v>
      </c>
      <c r="H219" s="88" t="s">
        <v>60</v>
      </c>
      <c r="I219" s="88">
        <v>12.2</v>
      </c>
      <c r="J219" s="89"/>
      <c r="K219" s="106" t="s">
        <v>18</v>
      </c>
      <c r="L219" s="91">
        <v>281</v>
      </c>
      <c r="M219" s="92">
        <f t="shared" ref="M219:M240" si="9">L219</f>
        <v>281</v>
      </c>
      <c r="N219" s="85" t="s">
        <v>12</v>
      </c>
      <c r="O219" s="168">
        <v>254.63258064516131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34</v>
      </c>
      <c r="G220" s="85" t="s">
        <v>28</v>
      </c>
      <c r="H220" s="88" t="s">
        <v>60</v>
      </c>
      <c r="I220" s="88">
        <v>12.2</v>
      </c>
      <c r="J220" s="89"/>
      <c r="K220" s="106" t="s">
        <v>18</v>
      </c>
      <c r="L220" s="91">
        <v>283</v>
      </c>
      <c r="M220" s="92">
        <f t="shared" si="9"/>
        <v>283</v>
      </c>
      <c r="N220" s="85" t="s">
        <v>12</v>
      </c>
      <c r="O220" s="168">
        <v>266.40322580645153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34</v>
      </c>
      <c r="G221" s="85" t="s">
        <v>28</v>
      </c>
      <c r="H221" s="88" t="s">
        <v>60</v>
      </c>
      <c r="I221" s="88">
        <v>12.2</v>
      </c>
      <c r="J221" s="89"/>
      <c r="K221" s="106" t="s">
        <v>18</v>
      </c>
      <c r="L221" s="91">
        <v>284</v>
      </c>
      <c r="M221" s="92">
        <f t="shared" si="9"/>
        <v>284</v>
      </c>
      <c r="N221" s="85" t="s">
        <v>12</v>
      </c>
      <c r="O221" s="168">
        <v>265.81483870967742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34</v>
      </c>
      <c r="G222" s="85" t="s">
        <v>28</v>
      </c>
      <c r="H222" s="88" t="s">
        <v>60</v>
      </c>
      <c r="I222" s="88">
        <v>12.2</v>
      </c>
      <c r="J222" s="89"/>
      <c r="K222" s="106" t="s">
        <v>18</v>
      </c>
      <c r="L222" s="91">
        <v>285</v>
      </c>
      <c r="M222" s="92">
        <f t="shared" si="9"/>
        <v>285</v>
      </c>
      <c r="N222" s="85" t="s">
        <v>12</v>
      </c>
      <c r="O222" s="168">
        <v>266.67032258064518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34</v>
      </c>
      <c r="G223" s="85" t="s">
        <v>28</v>
      </c>
      <c r="H223" s="88" t="s">
        <v>60</v>
      </c>
      <c r="I223" s="88">
        <v>12.2</v>
      </c>
      <c r="J223" s="89"/>
      <c r="K223" s="106" t="s">
        <v>18</v>
      </c>
      <c r="L223" s="91">
        <v>286</v>
      </c>
      <c r="M223" s="92">
        <f t="shared" si="9"/>
        <v>286</v>
      </c>
      <c r="N223" s="85" t="s">
        <v>12</v>
      </c>
      <c r="O223" s="168">
        <v>266.78645161290325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34</v>
      </c>
      <c r="G224" s="85" t="s">
        <v>28</v>
      </c>
      <c r="H224" s="88" t="s">
        <v>60</v>
      </c>
      <c r="I224" s="88">
        <v>12.2</v>
      </c>
      <c r="J224" s="89"/>
      <c r="K224" s="106" t="s">
        <v>18</v>
      </c>
      <c r="L224" s="91">
        <v>287</v>
      </c>
      <c r="M224" s="92">
        <f t="shared" si="9"/>
        <v>287</v>
      </c>
      <c r="N224" s="85" t="s">
        <v>12</v>
      </c>
      <c r="O224" s="168">
        <v>266.34838709677416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34</v>
      </c>
      <c r="G225" s="85" t="s">
        <v>28</v>
      </c>
      <c r="H225" s="88" t="s">
        <v>60</v>
      </c>
      <c r="I225" s="88">
        <v>12.2</v>
      </c>
      <c r="J225" s="89"/>
      <c r="K225" s="106" t="s">
        <v>18</v>
      </c>
      <c r="L225" s="91">
        <v>288</v>
      </c>
      <c r="M225" s="92">
        <f t="shared" si="9"/>
        <v>288</v>
      </c>
      <c r="N225" s="85" t="s">
        <v>12</v>
      </c>
      <c r="O225" s="168">
        <v>266.06645161290322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34</v>
      </c>
      <c r="G226" s="85" t="s">
        <v>28</v>
      </c>
      <c r="H226" s="88" t="s">
        <v>60</v>
      </c>
      <c r="I226" s="88">
        <v>12.2</v>
      </c>
      <c r="J226" s="89"/>
      <c r="K226" s="106" t="s">
        <v>18</v>
      </c>
      <c r="L226" s="91">
        <v>289</v>
      </c>
      <c r="M226" s="92">
        <f t="shared" si="9"/>
        <v>289</v>
      </c>
      <c r="N226" s="85" t="s">
        <v>12</v>
      </c>
      <c r="O226" s="167">
        <v>266.5335483870968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34</v>
      </c>
      <c r="G227" s="85" t="s">
        <v>28</v>
      </c>
      <c r="H227" s="88" t="s">
        <v>60</v>
      </c>
      <c r="I227" s="88">
        <v>12.2</v>
      </c>
      <c r="J227" s="89"/>
      <c r="K227" s="106" t="s">
        <v>18</v>
      </c>
      <c r="L227" s="91">
        <v>290</v>
      </c>
      <c r="M227" s="92">
        <f t="shared" si="9"/>
        <v>290</v>
      </c>
      <c r="N227" s="85" t="s">
        <v>12</v>
      </c>
      <c r="O227" s="168">
        <v>266.47580645161298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34</v>
      </c>
      <c r="G228" s="85" t="s">
        <v>28</v>
      </c>
      <c r="H228" s="88" t="s">
        <v>60</v>
      </c>
      <c r="I228" s="88">
        <v>12.2</v>
      </c>
      <c r="J228" s="89"/>
      <c r="K228" s="106" t="s">
        <v>18</v>
      </c>
      <c r="L228" s="91">
        <v>291</v>
      </c>
      <c r="M228" s="92">
        <f t="shared" si="9"/>
        <v>291</v>
      </c>
      <c r="N228" s="85" t="s">
        <v>12</v>
      </c>
      <c r="O228" s="168">
        <v>267.47741935483867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34</v>
      </c>
      <c r="G229" s="85" t="s">
        <v>28</v>
      </c>
      <c r="H229" s="88" t="s">
        <v>60</v>
      </c>
      <c r="I229" s="88">
        <v>12.2</v>
      </c>
      <c r="J229" s="89"/>
      <c r="K229" s="106" t="s">
        <v>18</v>
      </c>
      <c r="L229" s="91">
        <v>292</v>
      </c>
      <c r="M229" s="92">
        <f t="shared" si="9"/>
        <v>292</v>
      </c>
      <c r="N229" s="85" t="s">
        <v>12</v>
      </c>
      <c r="O229" s="168">
        <v>267.08129032258068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34</v>
      </c>
      <c r="G230" s="85" t="s">
        <v>28</v>
      </c>
      <c r="H230" s="88" t="s">
        <v>60</v>
      </c>
      <c r="I230" s="88">
        <v>12.2</v>
      </c>
      <c r="J230" s="89"/>
      <c r="K230" s="106" t="s">
        <v>18</v>
      </c>
      <c r="L230" s="91">
        <v>293</v>
      </c>
      <c r="M230" s="92">
        <f t="shared" si="9"/>
        <v>293</v>
      </c>
      <c r="N230" s="85" t="s">
        <v>12</v>
      </c>
      <c r="O230" s="168">
        <v>266.86903225806446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34</v>
      </c>
      <c r="G231" s="85" t="s">
        <v>28</v>
      </c>
      <c r="H231" s="88" t="s">
        <v>60</v>
      </c>
      <c r="I231" s="88">
        <v>12.2</v>
      </c>
      <c r="J231" s="89"/>
      <c r="K231" s="106" t="s">
        <v>18</v>
      </c>
      <c r="L231" s="91">
        <v>294</v>
      </c>
      <c r="M231" s="92">
        <f t="shared" si="9"/>
        <v>294</v>
      </c>
      <c r="N231" s="85" t="s">
        <v>12</v>
      </c>
      <c r="O231" s="168">
        <v>266.80677419354845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34</v>
      </c>
      <c r="G232" s="85" t="s">
        <v>28</v>
      </c>
      <c r="H232" s="88" t="s">
        <v>60</v>
      </c>
      <c r="I232" s="88">
        <v>12.2</v>
      </c>
      <c r="J232" s="89"/>
      <c r="K232" s="106" t="s">
        <v>18</v>
      </c>
      <c r="L232" s="91">
        <v>295</v>
      </c>
      <c r="M232" s="92">
        <f t="shared" si="9"/>
        <v>295</v>
      </c>
      <c r="N232" s="85" t="s">
        <v>12</v>
      </c>
      <c r="O232" s="168">
        <v>267.05677419354839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34</v>
      </c>
      <c r="G233" s="85" t="s">
        <v>28</v>
      </c>
      <c r="H233" s="88" t="s">
        <v>60</v>
      </c>
      <c r="I233" s="88">
        <v>12.2</v>
      </c>
      <c r="J233" s="89"/>
      <c r="K233" s="106" t="s">
        <v>18</v>
      </c>
      <c r="L233" s="91">
        <v>296</v>
      </c>
      <c r="M233" s="92">
        <f t="shared" si="9"/>
        <v>296</v>
      </c>
      <c r="N233" s="85" t="s">
        <v>12</v>
      </c>
      <c r="O233" s="168">
        <v>267.45967741935488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34</v>
      </c>
      <c r="G234" s="85" t="s">
        <v>28</v>
      </c>
      <c r="H234" s="88" t="s">
        <v>60</v>
      </c>
      <c r="I234" s="88">
        <v>12.2</v>
      </c>
      <c r="J234" s="89"/>
      <c r="K234" s="106" t="s">
        <v>18</v>
      </c>
      <c r="L234" s="91">
        <v>297</v>
      </c>
      <c r="M234" s="92">
        <f t="shared" si="9"/>
        <v>297</v>
      </c>
      <c r="N234" s="85" t="s">
        <v>12</v>
      </c>
      <c r="O234" s="167">
        <v>261.53419354838712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34</v>
      </c>
      <c r="G235" s="85" t="s">
        <v>28</v>
      </c>
      <c r="H235" s="88" t="s">
        <v>60</v>
      </c>
      <c r="I235" s="88">
        <v>12.2</v>
      </c>
      <c r="J235" s="89"/>
      <c r="K235" s="106" t="s">
        <v>18</v>
      </c>
      <c r="L235" s="91">
        <v>298</v>
      </c>
      <c r="M235" s="92">
        <f t="shared" si="9"/>
        <v>298</v>
      </c>
      <c r="N235" s="85" t="s">
        <v>12</v>
      </c>
      <c r="O235" s="168">
        <v>251.95129032258069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34</v>
      </c>
      <c r="G236" s="85" t="s">
        <v>28</v>
      </c>
      <c r="H236" s="88" t="s">
        <v>60</v>
      </c>
      <c r="I236" s="88">
        <v>12.2</v>
      </c>
      <c r="J236" s="89"/>
      <c r="K236" s="106" t="s">
        <v>18</v>
      </c>
      <c r="L236" s="91">
        <v>299</v>
      </c>
      <c r="M236" s="92">
        <f t="shared" si="9"/>
        <v>299</v>
      </c>
      <c r="N236" s="85" t="s">
        <v>12</v>
      </c>
      <c r="O236" s="168">
        <v>246.59580645161284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34</v>
      </c>
      <c r="G237" s="85" t="s">
        <v>28</v>
      </c>
      <c r="H237" s="88" t="s">
        <v>60</v>
      </c>
      <c r="I237" s="88">
        <v>12.2</v>
      </c>
      <c r="J237" s="89"/>
      <c r="K237" s="106" t="s">
        <v>18</v>
      </c>
      <c r="L237" s="91">
        <v>300</v>
      </c>
      <c r="M237" s="92">
        <f t="shared" si="9"/>
        <v>300</v>
      </c>
      <c r="N237" s="85" t="s">
        <v>12</v>
      </c>
      <c r="O237" s="168">
        <v>240.24903225806457</v>
      </c>
      <c r="P237" s="111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34</v>
      </c>
      <c r="G238" s="85" t="s">
        <v>28</v>
      </c>
      <c r="H238" s="88" t="s">
        <v>60</v>
      </c>
      <c r="I238" s="88">
        <v>12.2</v>
      </c>
      <c r="J238" s="89"/>
      <c r="K238" s="106" t="s">
        <v>18</v>
      </c>
      <c r="L238" s="91">
        <v>301</v>
      </c>
      <c r="M238" s="92">
        <f t="shared" si="9"/>
        <v>301</v>
      </c>
      <c r="N238" s="85" t="s">
        <v>12</v>
      </c>
      <c r="O238" s="170" t="s">
        <v>156</v>
      </c>
      <c r="P238" s="111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34</v>
      </c>
      <c r="G239" s="85" t="s">
        <v>28</v>
      </c>
      <c r="H239" s="88" t="s">
        <v>60</v>
      </c>
      <c r="I239" s="88">
        <v>12.2</v>
      </c>
      <c r="J239" s="89"/>
      <c r="K239" s="106" t="s">
        <v>18</v>
      </c>
      <c r="L239" s="91">
        <v>302</v>
      </c>
      <c r="M239" s="92">
        <f t="shared" si="9"/>
        <v>302</v>
      </c>
      <c r="N239" s="85" t="s">
        <v>12</v>
      </c>
      <c r="O239" s="168">
        <v>220.66483870967741</v>
      </c>
      <c r="P239" s="111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34</v>
      </c>
      <c r="G240" s="85" t="s">
        <v>28</v>
      </c>
      <c r="H240" s="88" t="s">
        <v>60</v>
      </c>
      <c r="I240" s="88">
        <v>12.2</v>
      </c>
      <c r="J240" s="89"/>
      <c r="K240" s="106" t="s">
        <v>18</v>
      </c>
      <c r="L240" s="91">
        <v>304</v>
      </c>
      <c r="M240" s="92">
        <f t="shared" si="9"/>
        <v>304</v>
      </c>
      <c r="N240" s="85" t="s">
        <v>12</v>
      </c>
      <c r="O240" s="168">
        <v>207.72096774193554</v>
      </c>
      <c r="P240" s="111" t="s">
        <v>13</v>
      </c>
      <c r="Q240" s="112"/>
    </row>
    <row r="241" spans="1:17">
      <c r="A241" s="85"/>
      <c r="B241" s="77" t="s">
        <v>141</v>
      </c>
      <c r="C241" s="86">
        <v>8788</v>
      </c>
      <c r="D241" s="87" t="s">
        <v>157</v>
      </c>
      <c r="E241" s="88" t="s">
        <v>10</v>
      </c>
      <c r="F241" s="88" t="s">
        <v>34</v>
      </c>
      <c r="G241" s="85" t="s">
        <v>28</v>
      </c>
      <c r="H241" s="88" t="s">
        <v>60</v>
      </c>
      <c r="I241" s="88">
        <v>12.2</v>
      </c>
      <c r="J241" s="89"/>
      <c r="K241" s="106" t="s">
        <v>18</v>
      </c>
      <c r="L241" s="91">
        <v>306</v>
      </c>
      <c r="M241" s="91">
        <v>306</v>
      </c>
      <c r="N241" s="85" t="s">
        <v>12</v>
      </c>
      <c r="O241" s="167">
        <v>194.07354838709679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34</v>
      </c>
      <c r="G242" s="76" t="s">
        <v>28</v>
      </c>
      <c r="H242" s="80" t="s">
        <v>60</v>
      </c>
      <c r="I242" s="80">
        <v>12.2</v>
      </c>
      <c r="J242" s="77"/>
      <c r="K242" s="77" t="s">
        <v>139</v>
      </c>
      <c r="L242" s="81">
        <v>279</v>
      </c>
      <c r="M242" s="82">
        <f>L242</f>
        <v>279</v>
      </c>
      <c r="N242" s="76" t="s">
        <v>12</v>
      </c>
      <c r="O242" s="169">
        <v>246.36599999999996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34</v>
      </c>
      <c r="G243" s="85" t="s">
        <v>28</v>
      </c>
      <c r="H243" s="88" t="s">
        <v>60</v>
      </c>
      <c r="I243" s="88">
        <v>12.2</v>
      </c>
      <c r="J243" s="89"/>
      <c r="K243" s="106" t="s">
        <v>18</v>
      </c>
      <c r="L243" s="91">
        <v>281</v>
      </c>
      <c r="M243" s="92">
        <f t="shared" ref="M243:M264" si="10">L243</f>
        <v>281</v>
      </c>
      <c r="N243" s="85" t="s">
        <v>12</v>
      </c>
      <c r="O243" s="168">
        <v>254.68466666666663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34</v>
      </c>
      <c r="G244" s="85" t="s">
        <v>28</v>
      </c>
      <c r="H244" s="88" t="s">
        <v>60</v>
      </c>
      <c r="I244" s="88">
        <v>12.2</v>
      </c>
      <c r="J244" s="89"/>
      <c r="K244" s="106" t="s">
        <v>18</v>
      </c>
      <c r="L244" s="91">
        <v>283</v>
      </c>
      <c r="M244" s="92">
        <f t="shared" si="10"/>
        <v>283</v>
      </c>
      <c r="N244" s="85" t="s">
        <v>12</v>
      </c>
      <c r="O244" s="168">
        <v>266.38833333333332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34</v>
      </c>
      <c r="G245" s="85" t="s">
        <v>28</v>
      </c>
      <c r="H245" s="88" t="s">
        <v>60</v>
      </c>
      <c r="I245" s="88">
        <v>12.2</v>
      </c>
      <c r="J245" s="89"/>
      <c r="K245" s="106" t="s">
        <v>18</v>
      </c>
      <c r="L245" s="91">
        <v>284</v>
      </c>
      <c r="M245" s="92">
        <f t="shared" si="10"/>
        <v>284</v>
      </c>
      <c r="N245" s="85" t="s">
        <v>12</v>
      </c>
      <c r="O245" s="168">
        <v>265.83066666666667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34</v>
      </c>
      <c r="G246" s="85" t="s">
        <v>28</v>
      </c>
      <c r="H246" s="88" t="s">
        <v>60</v>
      </c>
      <c r="I246" s="88">
        <v>12.2</v>
      </c>
      <c r="J246" s="89"/>
      <c r="K246" s="106" t="s">
        <v>18</v>
      </c>
      <c r="L246" s="91">
        <v>285</v>
      </c>
      <c r="M246" s="92">
        <f t="shared" si="10"/>
        <v>285</v>
      </c>
      <c r="N246" s="85" t="s">
        <v>12</v>
      </c>
      <c r="O246" s="168">
        <v>266.67166666666662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34</v>
      </c>
      <c r="G247" s="85" t="s">
        <v>28</v>
      </c>
      <c r="H247" s="88" t="s">
        <v>60</v>
      </c>
      <c r="I247" s="88">
        <v>12.2</v>
      </c>
      <c r="J247" s="89"/>
      <c r="K247" s="106" t="s">
        <v>18</v>
      </c>
      <c r="L247" s="91">
        <v>286</v>
      </c>
      <c r="M247" s="92">
        <f t="shared" si="10"/>
        <v>286</v>
      </c>
      <c r="N247" s="85" t="s">
        <v>12</v>
      </c>
      <c r="O247" s="168">
        <v>266.75666666666672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34</v>
      </c>
      <c r="G248" s="85" t="s">
        <v>28</v>
      </c>
      <c r="H248" s="88" t="s">
        <v>60</v>
      </c>
      <c r="I248" s="88">
        <v>12.2</v>
      </c>
      <c r="J248" s="89"/>
      <c r="K248" s="106" t="s">
        <v>18</v>
      </c>
      <c r="L248" s="91">
        <v>287</v>
      </c>
      <c r="M248" s="92">
        <f t="shared" si="10"/>
        <v>287</v>
      </c>
      <c r="N248" s="85" t="s">
        <v>12</v>
      </c>
      <c r="O248" s="168">
        <v>266.32599999999996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34</v>
      </c>
      <c r="G249" s="85" t="s">
        <v>28</v>
      </c>
      <c r="H249" s="88" t="s">
        <v>60</v>
      </c>
      <c r="I249" s="88">
        <v>12.2</v>
      </c>
      <c r="J249" s="89"/>
      <c r="K249" s="106" t="s">
        <v>18</v>
      </c>
      <c r="L249" s="91">
        <v>288</v>
      </c>
      <c r="M249" s="92">
        <f t="shared" si="10"/>
        <v>288</v>
      </c>
      <c r="N249" s="85" t="s">
        <v>12</v>
      </c>
      <c r="O249" s="168">
        <v>266.12533333333334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34</v>
      </c>
      <c r="G250" s="85" t="s">
        <v>28</v>
      </c>
      <c r="H250" s="88" t="s">
        <v>60</v>
      </c>
      <c r="I250" s="88">
        <v>12.2</v>
      </c>
      <c r="J250" s="89"/>
      <c r="K250" s="106" t="s">
        <v>18</v>
      </c>
      <c r="L250" s="91">
        <v>289</v>
      </c>
      <c r="M250" s="92">
        <f t="shared" si="10"/>
        <v>289</v>
      </c>
      <c r="N250" s="85" t="s">
        <v>12</v>
      </c>
      <c r="O250" s="167">
        <v>266.57499999999999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34</v>
      </c>
      <c r="G251" s="85" t="s">
        <v>28</v>
      </c>
      <c r="H251" s="88" t="s">
        <v>60</v>
      </c>
      <c r="I251" s="88">
        <v>12.2</v>
      </c>
      <c r="J251" s="89"/>
      <c r="K251" s="106" t="s">
        <v>18</v>
      </c>
      <c r="L251" s="91">
        <v>290</v>
      </c>
      <c r="M251" s="92">
        <f t="shared" si="10"/>
        <v>290</v>
      </c>
      <c r="N251" s="85" t="s">
        <v>12</v>
      </c>
      <c r="O251" s="168">
        <v>266.0653333333334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34</v>
      </c>
      <c r="G252" s="85" t="s">
        <v>28</v>
      </c>
      <c r="H252" s="88" t="s">
        <v>60</v>
      </c>
      <c r="I252" s="88">
        <v>12.2</v>
      </c>
      <c r="J252" s="89"/>
      <c r="K252" s="106" t="s">
        <v>18</v>
      </c>
      <c r="L252" s="91">
        <v>291</v>
      </c>
      <c r="M252" s="92">
        <f t="shared" si="10"/>
        <v>291</v>
      </c>
      <c r="N252" s="85" t="s">
        <v>12</v>
      </c>
      <c r="O252" s="168">
        <v>267.83699999999993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34</v>
      </c>
      <c r="G253" s="85" t="s">
        <v>28</v>
      </c>
      <c r="H253" s="88" t="s">
        <v>60</v>
      </c>
      <c r="I253" s="88">
        <v>12.2</v>
      </c>
      <c r="J253" s="89"/>
      <c r="K253" s="106" t="s">
        <v>18</v>
      </c>
      <c r="L253" s="91">
        <v>292</v>
      </c>
      <c r="M253" s="92">
        <f t="shared" si="10"/>
        <v>292</v>
      </c>
      <c r="N253" s="85" t="s">
        <v>12</v>
      </c>
      <c r="O253" s="168">
        <v>267.12933333333331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34</v>
      </c>
      <c r="G254" s="85" t="s">
        <v>28</v>
      </c>
      <c r="H254" s="88" t="s">
        <v>60</v>
      </c>
      <c r="I254" s="88">
        <v>12.2</v>
      </c>
      <c r="J254" s="89"/>
      <c r="K254" s="106" t="s">
        <v>18</v>
      </c>
      <c r="L254" s="91">
        <v>293</v>
      </c>
      <c r="M254" s="92">
        <f t="shared" si="10"/>
        <v>293</v>
      </c>
      <c r="N254" s="85" t="s">
        <v>12</v>
      </c>
      <c r="O254" s="168">
        <v>266.78366666666665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34</v>
      </c>
      <c r="G255" s="85" t="s">
        <v>28</v>
      </c>
      <c r="H255" s="88" t="s">
        <v>60</v>
      </c>
      <c r="I255" s="88">
        <v>12.2</v>
      </c>
      <c r="J255" s="89"/>
      <c r="K255" s="106" t="s">
        <v>18</v>
      </c>
      <c r="L255" s="91">
        <v>294</v>
      </c>
      <c r="M255" s="92">
        <f t="shared" si="10"/>
        <v>294</v>
      </c>
      <c r="N255" s="85" t="s">
        <v>12</v>
      </c>
      <c r="O255" s="168">
        <v>266.69366666666662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34</v>
      </c>
      <c r="G256" s="85" t="s">
        <v>28</v>
      </c>
      <c r="H256" s="88" t="s">
        <v>60</v>
      </c>
      <c r="I256" s="88">
        <v>12.2</v>
      </c>
      <c r="J256" s="89"/>
      <c r="K256" s="106" t="s">
        <v>18</v>
      </c>
      <c r="L256" s="91">
        <v>295</v>
      </c>
      <c r="M256" s="92">
        <f t="shared" si="10"/>
        <v>295</v>
      </c>
      <c r="N256" s="85" t="s">
        <v>12</v>
      </c>
      <c r="O256" s="168">
        <v>266.89933333333329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34</v>
      </c>
      <c r="G257" s="85" t="s">
        <v>28</v>
      </c>
      <c r="H257" s="88" t="s">
        <v>60</v>
      </c>
      <c r="I257" s="88">
        <v>12.2</v>
      </c>
      <c r="J257" s="89"/>
      <c r="K257" s="106" t="s">
        <v>18</v>
      </c>
      <c r="L257" s="91">
        <v>296</v>
      </c>
      <c r="M257" s="92">
        <f t="shared" si="10"/>
        <v>296</v>
      </c>
      <c r="N257" s="85" t="s">
        <v>12</v>
      </c>
      <c r="O257" s="167">
        <v>267.32266666666669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34</v>
      </c>
      <c r="G258" s="85" t="s">
        <v>28</v>
      </c>
      <c r="H258" s="88" t="s">
        <v>60</v>
      </c>
      <c r="I258" s="88">
        <v>12.2</v>
      </c>
      <c r="J258" s="89"/>
      <c r="K258" s="106" t="s">
        <v>18</v>
      </c>
      <c r="L258" s="91">
        <v>297</v>
      </c>
      <c r="M258" s="92">
        <f t="shared" si="10"/>
        <v>297</v>
      </c>
      <c r="N258" s="85" t="s">
        <v>12</v>
      </c>
      <c r="O258" s="168">
        <v>261.38833333333338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34</v>
      </c>
      <c r="G259" s="85" t="s">
        <v>28</v>
      </c>
      <c r="H259" s="88" t="s">
        <v>60</v>
      </c>
      <c r="I259" s="88">
        <v>12.2</v>
      </c>
      <c r="J259" s="89"/>
      <c r="K259" s="106" t="s">
        <v>18</v>
      </c>
      <c r="L259" s="91">
        <v>298</v>
      </c>
      <c r="M259" s="92">
        <f t="shared" si="10"/>
        <v>298</v>
      </c>
      <c r="N259" s="85" t="s">
        <v>12</v>
      </c>
      <c r="O259" s="168">
        <v>251.64466666666667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34</v>
      </c>
      <c r="G260" s="85" t="s">
        <v>28</v>
      </c>
      <c r="H260" s="88" t="s">
        <v>60</v>
      </c>
      <c r="I260" s="88">
        <v>12.2</v>
      </c>
      <c r="J260" s="89"/>
      <c r="K260" s="106" t="s">
        <v>18</v>
      </c>
      <c r="L260" s="91">
        <v>299</v>
      </c>
      <c r="M260" s="92">
        <f t="shared" si="10"/>
        <v>299</v>
      </c>
      <c r="N260" s="85" t="s">
        <v>12</v>
      </c>
      <c r="O260" s="168">
        <v>246.30933333333331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34</v>
      </c>
      <c r="G261" s="85" t="s">
        <v>28</v>
      </c>
      <c r="H261" s="88" t="s">
        <v>60</v>
      </c>
      <c r="I261" s="88">
        <v>12.2</v>
      </c>
      <c r="J261" s="89"/>
      <c r="K261" s="106" t="s">
        <v>18</v>
      </c>
      <c r="L261" s="91">
        <v>300</v>
      </c>
      <c r="M261" s="92">
        <f t="shared" si="10"/>
        <v>300</v>
      </c>
      <c r="N261" s="85" t="s">
        <v>12</v>
      </c>
      <c r="O261" s="168">
        <v>239.93966666666662</v>
      </c>
      <c r="P261" s="111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34</v>
      </c>
      <c r="G262" s="85" t="s">
        <v>28</v>
      </c>
      <c r="H262" s="88" t="s">
        <v>60</v>
      </c>
      <c r="I262" s="88">
        <v>12.2</v>
      </c>
      <c r="J262" s="89"/>
      <c r="K262" s="106" t="s">
        <v>18</v>
      </c>
      <c r="L262" s="91">
        <v>301</v>
      </c>
      <c r="M262" s="92">
        <f t="shared" si="10"/>
        <v>301</v>
      </c>
      <c r="N262" s="85" t="s">
        <v>12</v>
      </c>
      <c r="O262" s="170" t="s">
        <v>156</v>
      </c>
      <c r="P262" s="111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34</v>
      </c>
      <c r="G263" s="85" t="s">
        <v>28</v>
      </c>
      <c r="H263" s="88" t="s">
        <v>60</v>
      </c>
      <c r="I263" s="88">
        <v>12.2</v>
      </c>
      <c r="J263" s="89"/>
      <c r="K263" s="106" t="s">
        <v>18</v>
      </c>
      <c r="L263" s="91">
        <v>302</v>
      </c>
      <c r="M263" s="92">
        <f t="shared" si="10"/>
        <v>302</v>
      </c>
      <c r="N263" s="85" t="s">
        <v>12</v>
      </c>
      <c r="O263" s="168">
        <v>220.1836666666666</v>
      </c>
      <c r="P263" s="111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34</v>
      </c>
      <c r="G264" s="85" t="s">
        <v>28</v>
      </c>
      <c r="H264" s="88" t="s">
        <v>60</v>
      </c>
      <c r="I264" s="88">
        <v>12.2</v>
      </c>
      <c r="J264" s="89"/>
      <c r="K264" s="106" t="s">
        <v>18</v>
      </c>
      <c r="L264" s="91">
        <v>304</v>
      </c>
      <c r="M264" s="92">
        <f t="shared" si="10"/>
        <v>304</v>
      </c>
      <c r="N264" s="85" t="s">
        <v>12</v>
      </c>
      <c r="O264" s="167">
        <v>207.13833333333335</v>
      </c>
      <c r="P264" s="93" t="s">
        <v>13</v>
      </c>
      <c r="Q264" s="112"/>
    </row>
    <row r="265" spans="1:17">
      <c r="A265" s="85"/>
      <c r="B265" s="77" t="s">
        <v>141</v>
      </c>
      <c r="C265" s="86">
        <v>8788</v>
      </c>
      <c r="D265" s="87" t="s">
        <v>157</v>
      </c>
      <c r="E265" s="88" t="s">
        <v>10</v>
      </c>
      <c r="F265" s="88" t="s">
        <v>34</v>
      </c>
      <c r="G265" s="85" t="s">
        <v>28</v>
      </c>
      <c r="H265" s="88" t="s">
        <v>60</v>
      </c>
      <c r="I265" s="88">
        <v>12.2</v>
      </c>
      <c r="J265" s="89"/>
      <c r="K265" s="106" t="s">
        <v>18</v>
      </c>
      <c r="L265" s="91">
        <v>306</v>
      </c>
      <c r="M265" s="91">
        <v>306</v>
      </c>
      <c r="N265" s="85" t="s">
        <v>12</v>
      </c>
      <c r="O265" s="167">
        <v>193.99866666666671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34</v>
      </c>
      <c r="G266" s="76" t="s">
        <v>28</v>
      </c>
      <c r="H266" s="80" t="s">
        <v>60</v>
      </c>
      <c r="I266" s="80">
        <v>12.2</v>
      </c>
      <c r="J266" s="77"/>
      <c r="K266" s="77" t="s">
        <v>139</v>
      </c>
      <c r="L266" s="81">
        <v>279</v>
      </c>
      <c r="M266" s="82">
        <f>L266</f>
        <v>279</v>
      </c>
      <c r="N266" s="76" t="s">
        <v>12</v>
      </c>
      <c r="O266" s="166">
        <v>246.4722580645161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34</v>
      </c>
      <c r="G267" s="85" t="s">
        <v>28</v>
      </c>
      <c r="H267" s="88" t="s">
        <v>60</v>
      </c>
      <c r="I267" s="88">
        <v>12.2</v>
      </c>
      <c r="J267" s="89"/>
      <c r="K267" s="106" t="s">
        <v>18</v>
      </c>
      <c r="L267" s="91">
        <v>281</v>
      </c>
      <c r="M267" s="92">
        <f t="shared" ref="M267:M288" si="11">L267</f>
        <v>281</v>
      </c>
      <c r="N267" s="85" t="s">
        <v>12</v>
      </c>
      <c r="O267" s="168">
        <v>254.69967741935483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34</v>
      </c>
      <c r="G268" s="85" t="s">
        <v>28</v>
      </c>
      <c r="H268" s="88" t="s">
        <v>60</v>
      </c>
      <c r="I268" s="88">
        <v>12.2</v>
      </c>
      <c r="J268" s="89"/>
      <c r="K268" s="106" t="s">
        <v>18</v>
      </c>
      <c r="L268" s="91">
        <v>283</v>
      </c>
      <c r="M268" s="92">
        <f t="shared" si="11"/>
        <v>283</v>
      </c>
      <c r="N268" s="85" t="s">
        <v>12</v>
      </c>
      <c r="O268" s="168">
        <v>266.12225806451613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34</v>
      </c>
      <c r="G269" s="85" t="s">
        <v>28</v>
      </c>
      <c r="H269" s="88" t="s">
        <v>60</v>
      </c>
      <c r="I269" s="88">
        <v>12.2</v>
      </c>
      <c r="J269" s="89"/>
      <c r="K269" s="106" t="s">
        <v>18</v>
      </c>
      <c r="L269" s="91">
        <v>284</v>
      </c>
      <c r="M269" s="92">
        <f t="shared" si="11"/>
        <v>284</v>
      </c>
      <c r="N269" s="85" t="s">
        <v>12</v>
      </c>
      <c r="O269" s="168">
        <v>265.68677419354839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34</v>
      </c>
      <c r="G270" s="85" t="s">
        <v>28</v>
      </c>
      <c r="H270" s="88" t="s">
        <v>60</v>
      </c>
      <c r="I270" s="88">
        <v>12.2</v>
      </c>
      <c r="J270" s="89"/>
      <c r="K270" s="106" t="s">
        <v>18</v>
      </c>
      <c r="L270" s="91">
        <v>285</v>
      </c>
      <c r="M270" s="92">
        <f t="shared" si="11"/>
        <v>285</v>
      </c>
      <c r="N270" s="85" t="s">
        <v>12</v>
      </c>
      <c r="O270" s="168">
        <v>266.4458064516129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34</v>
      </c>
      <c r="G271" s="85" t="s">
        <v>28</v>
      </c>
      <c r="H271" s="88" t="s">
        <v>60</v>
      </c>
      <c r="I271" s="88">
        <v>12.2</v>
      </c>
      <c r="J271" s="89"/>
      <c r="K271" s="106" t="s">
        <v>18</v>
      </c>
      <c r="L271" s="91">
        <v>286</v>
      </c>
      <c r="M271" s="92">
        <f t="shared" si="11"/>
        <v>286</v>
      </c>
      <c r="N271" s="85" t="s">
        <v>12</v>
      </c>
      <c r="O271" s="168">
        <v>266.60612903225802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34</v>
      </c>
      <c r="G272" s="85" t="s">
        <v>28</v>
      </c>
      <c r="H272" s="88" t="s">
        <v>60</v>
      </c>
      <c r="I272" s="88">
        <v>12.2</v>
      </c>
      <c r="J272" s="89"/>
      <c r="K272" s="106" t="s">
        <v>18</v>
      </c>
      <c r="L272" s="91">
        <v>287</v>
      </c>
      <c r="M272" s="92">
        <f t="shared" si="11"/>
        <v>287</v>
      </c>
      <c r="N272" s="85" t="s">
        <v>12</v>
      </c>
      <c r="O272" s="168">
        <v>266.16258064516131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34</v>
      </c>
      <c r="G273" s="85" t="s">
        <v>28</v>
      </c>
      <c r="H273" s="88" t="s">
        <v>60</v>
      </c>
      <c r="I273" s="88">
        <v>12.2</v>
      </c>
      <c r="J273" s="89"/>
      <c r="K273" s="106" t="s">
        <v>18</v>
      </c>
      <c r="L273" s="91">
        <v>288</v>
      </c>
      <c r="M273" s="92">
        <f t="shared" si="11"/>
        <v>288</v>
      </c>
      <c r="N273" s="85" t="s">
        <v>12</v>
      </c>
      <c r="O273" s="167">
        <v>266.0190322580645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34</v>
      </c>
      <c r="G274" s="85" t="s">
        <v>28</v>
      </c>
      <c r="H274" s="88" t="s">
        <v>60</v>
      </c>
      <c r="I274" s="88">
        <v>12.2</v>
      </c>
      <c r="J274" s="89"/>
      <c r="K274" s="106" t="s">
        <v>18</v>
      </c>
      <c r="L274" s="91">
        <v>289</v>
      </c>
      <c r="M274" s="92">
        <f t="shared" si="11"/>
        <v>289</v>
      </c>
      <c r="N274" s="85" t="s">
        <v>12</v>
      </c>
      <c r="O274" s="168">
        <v>266.47612903225809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34</v>
      </c>
      <c r="G275" s="85" t="s">
        <v>28</v>
      </c>
      <c r="H275" s="88" t="s">
        <v>60</v>
      </c>
      <c r="I275" s="88">
        <v>12.2</v>
      </c>
      <c r="J275" s="89"/>
      <c r="K275" s="106" t="s">
        <v>18</v>
      </c>
      <c r="L275" s="91">
        <v>290</v>
      </c>
      <c r="M275" s="92">
        <f t="shared" si="11"/>
        <v>290</v>
      </c>
      <c r="N275" s="85" t="s">
        <v>12</v>
      </c>
      <c r="O275" s="168">
        <v>265.91225806451615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34</v>
      </c>
      <c r="G276" s="85" t="s">
        <v>28</v>
      </c>
      <c r="H276" s="88" t="s">
        <v>60</v>
      </c>
      <c r="I276" s="88">
        <v>12.2</v>
      </c>
      <c r="J276" s="89"/>
      <c r="K276" s="106" t="s">
        <v>18</v>
      </c>
      <c r="L276" s="91">
        <v>291</v>
      </c>
      <c r="M276" s="92">
        <f t="shared" si="11"/>
        <v>291</v>
      </c>
      <c r="N276" s="85" t="s">
        <v>12</v>
      </c>
      <c r="O276" s="168">
        <v>267.22677419354835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34</v>
      </c>
      <c r="G277" s="85" t="s">
        <v>28</v>
      </c>
      <c r="H277" s="88" t="s">
        <v>60</v>
      </c>
      <c r="I277" s="88">
        <v>12.2</v>
      </c>
      <c r="J277" s="89"/>
      <c r="K277" s="106" t="s">
        <v>18</v>
      </c>
      <c r="L277" s="91">
        <v>292</v>
      </c>
      <c r="M277" s="92">
        <f t="shared" si="11"/>
        <v>292</v>
      </c>
      <c r="N277" s="85" t="s">
        <v>12</v>
      </c>
      <c r="O277" s="168">
        <v>267.00612903225812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34</v>
      </c>
      <c r="G278" s="85" t="s">
        <v>28</v>
      </c>
      <c r="H278" s="88" t="s">
        <v>60</v>
      </c>
      <c r="I278" s="88">
        <v>12.2</v>
      </c>
      <c r="J278" s="89"/>
      <c r="K278" s="106" t="s">
        <v>18</v>
      </c>
      <c r="L278" s="91">
        <v>293</v>
      </c>
      <c r="M278" s="92">
        <f t="shared" si="11"/>
        <v>293</v>
      </c>
      <c r="N278" s="85" t="s">
        <v>12</v>
      </c>
      <c r="O278" s="168">
        <v>266.53709677419357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34</v>
      </c>
      <c r="G279" s="85" t="s">
        <v>28</v>
      </c>
      <c r="H279" s="88" t="s">
        <v>60</v>
      </c>
      <c r="I279" s="88">
        <v>12.2</v>
      </c>
      <c r="J279" s="89"/>
      <c r="K279" s="106" t="s">
        <v>18</v>
      </c>
      <c r="L279" s="91">
        <v>294</v>
      </c>
      <c r="M279" s="92">
        <f t="shared" si="11"/>
        <v>294</v>
      </c>
      <c r="N279" s="85" t="s">
        <v>12</v>
      </c>
      <c r="O279" s="168">
        <v>266.53322580645164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34</v>
      </c>
      <c r="G280" s="85" t="s">
        <v>28</v>
      </c>
      <c r="H280" s="88" t="s">
        <v>60</v>
      </c>
      <c r="I280" s="88">
        <v>12.2</v>
      </c>
      <c r="J280" s="89"/>
      <c r="K280" s="106" t="s">
        <v>18</v>
      </c>
      <c r="L280" s="91">
        <v>295</v>
      </c>
      <c r="M280" s="92">
        <f t="shared" si="11"/>
        <v>295</v>
      </c>
      <c r="N280" s="85" t="s">
        <v>12</v>
      </c>
      <c r="O280" s="168">
        <v>266.87967741935483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34</v>
      </c>
      <c r="G281" s="85" t="s">
        <v>28</v>
      </c>
      <c r="H281" s="88" t="s">
        <v>60</v>
      </c>
      <c r="I281" s="88">
        <v>12.2</v>
      </c>
      <c r="J281" s="89"/>
      <c r="K281" s="106" t="s">
        <v>18</v>
      </c>
      <c r="L281" s="91">
        <v>296</v>
      </c>
      <c r="M281" s="92">
        <f t="shared" si="11"/>
        <v>296</v>
      </c>
      <c r="N281" s="85" t="s">
        <v>12</v>
      </c>
      <c r="O281" s="168">
        <v>267.21516129032256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34</v>
      </c>
      <c r="G282" s="85" t="s">
        <v>28</v>
      </c>
      <c r="H282" s="88" t="s">
        <v>60</v>
      </c>
      <c r="I282" s="88">
        <v>12.2</v>
      </c>
      <c r="J282" s="89"/>
      <c r="K282" s="106" t="s">
        <v>18</v>
      </c>
      <c r="L282" s="91">
        <v>297</v>
      </c>
      <c r="M282" s="92">
        <f t="shared" si="11"/>
        <v>297</v>
      </c>
      <c r="N282" s="85" t="s">
        <v>12</v>
      </c>
      <c r="O282" s="167">
        <v>261.07580645161295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34</v>
      </c>
      <c r="G283" s="85" t="s">
        <v>28</v>
      </c>
      <c r="H283" s="88" t="s">
        <v>60</v>
      </c>
      <c r="I283" s="88">
        <v>12.2</v>
      </c>
      <c r="J283" s="89"/>
      <c r="K283" s="106" t="s">
        <v>18</v>
      </c>
      <c r="L283" s="91">
        <v>298</v>
      </c>
      <c r="M283" s="92">
        <f t="shared" si="11"/>
        <v>298</v>
      </c>
      <c r="N283" s="85" t="s">
        <v>12</v>
      </c>
      <c r="O283" s="168">
        <v>251.27387096774186</v>
      </c>
      <c r="P283" s="111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34</v>
      </c>
      <c r="G284" s="85" t="s">
        <v>28</v>
      </c>
      <c r="H284" s="88" t="s">
        <v>60</v>
      </c>
      <c r="I284" s="88">
        <v>12.2</v>
      </c>
      <c r="J284" s="89"/>
      <c r="K284" s="106" t="s">
        <v>18</v>
      </c>
      <c r="L284" s="91">
        <v>299</v>
      </c>
      <c r="M284" s="92">
        <f t="shared" si="11"/>
        <v>299</v>
      </c>
      <c r="N284" s="85" t="s">
        <v>12</v>
      </c>
      <c r="O284" s="168">
        <v>246.19838709677418</v>
      </c>
      <c r="P284" s="111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34</v>
      </c>
      <c r="G285" s="85" t="s">
        <v>28</v>
      </c>
      <c r="H285" s="88" t="s">
        <v>60</v>
      </c>
      <c r="I285" s="88">
        <v>12.2</v>
      </c>
      <c r="J285" s="89"/>
      <c r="K285" s="106" t="s">
        <v>18</v>
      </c>
      <c r="L285" s="91">
        <v>300</v>
      </c>
      <c r="M285" s="92">
        <f t="shared" si="11"/>
        <v>300</v>
      </c>
      <c r="N285" s="85" t="s">
        <v>12</v>
      </c>
      <c r="O285" s="168">
        <v>239.65580645161282</v>
      </c>
      <c r="P285" s="111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34</v>
      </c>
      <c r="G286" s="85" t="s">
        <v>28</v>
      </c>
      <c r="H286" s="88" t="s">
        <v>60</v>
      </c>
      <c r="I286" s="88">
        <v>12.2</v>
      </c>
      <c r="J286" s="89"/>
      <c r="K286" s="106" t="s">
        <v>18</v>
      </c>
      <c r="L286" s="91">
        <v>301</v>
      </c>
      <c r="M286" s="92">
        <f t="shared" si="11"/>
        <v>301</v>
      </c>
      <c r="N286" s="85" t="s">
        <v>12</v>
      </c>
      <c r="O286" s="170" t="s">
        <v>156</v>
      </c>
      <c r="P286" s="111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34</v>
      </c>
      <c r="G287" s="85" t="s">
        <v>28</v>
      </c>
      <c r="H287" s="88" t="s">
        <v>60</v>
      </c>
      <c r="I287" s="88">
        <v>12.2</v>
      </c>
      <c r="J287" s="89"/>
      <c r="K287" s="106" t="s">
        <v>18</v>
      </c>
      <c r="L287" s="91">
        <v>302</v>
      </c>
      <c r="M287" s="92">
        <f t="shared" si="11"/>
        <v>302</v>
      </c>
      <c r="N287" s="85" t="s">
        <v>12</v>
      </c>
      <c r="O287" s="168">
        <v>219.92935483870963</v>
      </c>
      <c r="P287" s="111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34</v>
      </c>
      <c r="G288" s="85" t="s">
        <v>28</v>
      </c>
      <c r="H288" s="88" t="s">
        <v>60</v>
      </c>
      <c r="I288" s="88">
        <v>12.2</v>
      </c>
      <c r="J288" s="89"/>
      <c r="K288" s="106" t="s">
        <v>18</v>
      </c>
      <c r="L288" s="91">
        <v>304</v>
      </c>
      <c r="M288" s="92">
        <f t="shared" si="11"/>
        <v>304</v>
      </c>
      <c r="N288" s="85" t="s">
        <v>12</v>
      </c>
      <c r="O288" s="168">
        <v>206.91</v>
      </c>
      <c r="P288" s="111" t="s">
        <v>13</v>
      </c>
    </row>
    <row r="289" spans="2:16">
      <c r="B289" s="77" t="s">
        <v>141</v>
      </c>
      <c r="C289" s="86">
        <v>8788</v>
      </c>
      <c r="D289" s="87" t="s">
        <v>157</v>
      </c>
      <c r="E289" s="88" t="s">
        <v>10</v>
      </c>
      <c r="F289" s="88" t="s">
        <v>34</v>
      </c>
      <c r="G289" s="85" t="s">
        <v>28</v>
      </c>
      <c r="H289" s="88" t="s">
        <v>60</v>
      </c>
      <c r="I289" s="88">
        <v>12.2</v>
      </c>
      <c r="J289" s="89"/>
      <c r="K289" s="106" t="s">
        <v>18</v>
      </c>
      <c r="L289" s="91">
        <v>306</v>
      </c>
      <c r="M289" s="91">
        <v>306</v>
      </c>
      <c r="N289" s="85" t="s">
        <v>12</v>
      </c>
      <c r="O289" s="167">
        <v>196.14064516129034</v>
      </c>
      <c r="P289" s="111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A268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6.7109375" style="151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1406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146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35</v>
      </c>
      <c r="G2" s="76" t="s">
        <v>36</v>
      </c>
      <c r="H2" s="80" t="s">
        <v>60</v>
      </c>
      <c r="I2" s="80">
        <v>6.1</v>
      </c>
      <c r="J2" s="77"/>
      <c r="K2" s="117" t="s">
        <v>139</v>
      </c>
      <c r="L2" s="81">
        <v>279</v>
      </c>
      <c r="M2" s="82">
        <f>L2</f>
        <v>279</v>
      </c>
      <c r="N2" s="76" t="s">
        <v>12</v>
      </c>
      <c r="O2" s="166">
        <v>239.1770967741935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35</v>
      </c>
      <c r="G3" s="85" t="s">
        <v>36</v>
      </c>
      <c r="H3" s="88" t="s">
        <v>60</v>
      </c>
      <c r="I3" s="88">
        <v>6.1</v>
      </c>
      <c r="J3" s="89"/>
      <c r="K3" s="90" t="s">
        <v>18</v>
      </c>
      <c r="L3" s="91">
        <v>281</v>
      </c>
      <c r="M3" s="92">
        <f t="shared" ref="M3:M25" si="0">L3</f>
        <v>281</v>
      </c>
      <c r="N3" s="85" t="s">
        <v>12</v>
      </c>
      <c r="O3" s="167">
        <v>259.65354838709681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35</v>
      </c>
      <c r="G4" s="85" t="s">
        <v>36</v>
      </c>
      <c r="H4" s="88" t="s">
        <v>60</v>
      </c>
      <c r="I4" s="88">
        <v>6.1</v>
      </c>
      <c r="J4" s="89"/>
      <c r="K4" s="90" t="s">
        <v>18</v>
      </c>
      <c r="L4" s="91">
        <v>283</v>
      </c>
      <c r="M4" s="92">
        <f t="shared" si="0"/>
        <v>283</v>
      </c>
      <c r="N4" s="85" t="s">
        <v>12</v>
      </c>
      <c r="O4" s="168">
        <v>265.25322580645155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35</v>
      </c>
      <c r="G5" s="85" t="s">
        <v>36</v>
      </c>
      <c r="H5" s="88" t="s">
        <v>60</v>
      </c>
      <c r="I5" s="88">
        <v>6.1</v>
      </c>
      <c r="J5" s="89"/>
      <c r="K5" s="90" t="s">
        <v>18</v>
      </c>
      <c r="L5" s="91">
        <v>284</v>
      </c>
      <c r="M5" s="92">
        <f t="shared" si="0"/>
        <v>284</v>
      </c>
      <c r="N5" s="85" t="s">
        <v>12</v>
      </c>
      <c r="O5" s="168">
        <v>265.71806451612906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35</v>
      </c>
      <c r="G6" s="85" t="s">
        <v>36</v>
      </c>
      <c r="H6" s="88" t="s">
        <v>60</v>
      </c>
      <c r="I6" s="88">
        <v>6.1</v>
      </c>
      <c r="J6" s="89"/>
      <c r="K6" s="90" t="s">
        <v>18</v>
      </c>
      <c r="L6" s="91">
        <v>285</v>
      </c>
      <c r="M6" s="92">
        <f t="shared" si="0"/>
        <v>285</v>
      </c>
      <c r="N6" s="85" t="s">
        <v>12</v>
      </c>
      <c r="O6" s="168">
        <v>265.85645161290319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35</v>
      </c>
      <c r="G7" s="85" t="s">
        <v>36</v>
      </c>
      <c r="H7" s="88" t="s">
        <v>60</v>
      </c>
      <c r="I7" s="88">
        <v>6.1</v>
      </c>
      <c r="J7" s="89"/>
      <c r="K7" s="90" t="s">
        <v>18</v>
      </c>
      <c r="L7" s="91">
        <v>286</v>
      </c>
      <c r="M7" s="92">
        <f t="shared" si="0"/>
        <v>286</v>
      </c>
      <c r="N7" s="85" t="s">
        <v>12</v>
      </c>
      <c r="O7" s="168">
        <v>265.92967741935485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35</v>
      </c>
      <c r="G8" s="85" t="s">
        <v>36</v>
      </c>
      <c r="H8" s="88" t="s">
        <v>60</v>
      </c>
      <c r="I8" s="88">
        <v>6.1</v>
      </c>
      <c r="J8" s="89"/>
      <c r="K8" s="90" t="s">
        <v>18</v>
      </c>
      <c r="L8" s="91">
        <v>287</v>
      </c>
      <c r="M8" s="92">
        <f t="shared" si="0"/>
        <v>287</v>
      </c>
      <c r="N8" s="85" t="s">
        <v>12</v>
      </c>
      <c r="O8" s="168">
        <v>266.18032258064517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35</v>
      </c>
      <c r="G9" s="85" t="s">
        <v>36</v>
      </c>
      <c r="H9" s="88" t="s">
        <v>60</v>
      </c>
      <c r="I9" s="88">
        <v>6.1</v>
      </c>
      <c r="J9" s="89"/>
      <c r="K9" s="90" t="s">
        <v>18</v>
      </c>
      <c r="L9" s="91">
        <v>288</v>
      </c>
      <c r="M9" s="92">
        <f t="shared" si="0"/>
        <v>288</v>
      </c>
      <c r="N9" s="85" t="s">
        <v>12</v>
      </c>
      <c r="O9" s="168">
        <v>266.42967741935479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35</v>
      </c>
      <c r="G10" s="85" t="s">
        <v>36</v>
      </c>
      <c r="H10" s="88" t="s">
        <v>60</v>
      </c>
      <c r="I10" s="88">
        <v>6.1</v>
      </c>
      <c r="J10" s="89"/>
      <c r="K10" s="90" t="s">
        <v>18</v>
      </c>
      <c r="L10" s="91">
        <v>289</v>
      </c>
      <c r="M10" s="92">
        <f t="shared" si="0"/>
        <v>289</v>
      </c>
      <c r="N10" s="85" t="s">
        <v>12</v>
      </c>
      <c r="O10" s="168">
        <v>264.25935483870978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35</v>
      </c>
      <c r="G11" s="85" t="s">
        <v>36</v>
      </c>
      <c r="H11" s="88" t="s">
        <v>60</v>
      </c>
      <c r="I11" s="88">
        <v>6.1</v>
      </c>
      <c r="J11" s="89"/>
      <c r="K11" s="90" t="s">
        <v>18</v>
      </c>
      <c r="L11" s="91">
        <v>290</v>
      </c>
      <c r="M11" s="92">
        <f t="shared" si="0"/>
        <v>290</v>
      </c>
      <c r="N11" s="85" t="s">
        <v>12</v>
      </c>
      <c r="O11" s="167">
        <v>265.81967741935483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35</v>
      </c>
      <c r="G12" s="85" t="s">
        <v>36</v>
      </c>
      <c r="H12" s="88" t="s">
        <v>60</v>
      </c>
      <c r="I12" s="88">
        <v>6.1</v>
      </c>
      <c r="J12" s="89"/>
      <c r="K12" s="90" t="s">
        <v>18</v>
      </c>
      <c r="L12" s="91">
        <v>291</v>
      </c>
      <c r="M12" s="92">
        <f t="shared" si="0"/>
        <v>291</v>
      </c>
      <c r="N12" s="85" t="s">
        <v>12</v>
      </c>
      <c r="O12" s="168">
        <v>266.30193548387098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35</v>
      </c>
      <c r="G13" s="85" t="s">
        <v>36</v>
      </c>
      <c r="H13" s="88" t="s">
        <v>60</v>
      </c>
      <c r="I13" s="88">
        <v>6.1</v>
      </c>
      <c r="J13" s="89"/>
      <c r="K13" s="90" t="s">
        <v>18</v>
      </c>
      <c r="L13" s="91">
        <v>292</v>
      </c>
      <c r="M13" s="92">
        <f t="shared" si="0"/>
        <v>292</v>
      </c>
      <c r="N13" s="85" t="s">
        <v>12</v>
      </c>
      <c r="O13" s="168">
        <v>253.53741935483873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35</v>
      </c>
      <c r="G14" s="85" t="s">
        <v>36</v>
      </c>
      <c r="H14" s="88" t="s">
        <v>60</v>
      </c>
      <c r="I14" s="88">
        <v>6.1</v>
      </c>
      <c r="J14" s="89"/>
      <c r="K14" s="90" t="s">
        <v>18</v>
      </c>
      <c r="L14" s="91">
        <v>293</v>
      </c>
      <c r="M14" s="92">
        <f t="shared" si="0"/>
        <v>293</v>
      </c>
      <c r="N14" s="85" t="s">
        <v>12</v>
      </c>
      <c r="O14" s="168">
        <v>255.66645161290327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35</v>
      </c>
      <c r="G15" s="85" t="s">
        <v>36</v>
      </c>
      <c r="H15" s="88" t="s">
        <v>60</v>
      </c>
      <c r="I15" s="88">
        <v>6.1</v>
      </c>
      <c r="J15" s="89"/>
      <c r="K15" s="90" t="s">
        <v>18</v>
      </c>
      <c r="L15" s="91">
        <v>294</v>
      </c>
      <c r="M15" s="92">
        <f t="shared" si="0"/>
        <v>294</v>
      </c>
      <c r="N15" s="85" t="s">
        <v>12</v>
      </c>
      <c r="O15" s="168">
        <v>254.74516129032253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35</v>
      </c>
      <c r="G16" s="85" t="s">
        <v>36</v>
      </c>
      <c r="H16" s="88" t="s">
        <v>60</v>
      </c>
      <c r="I16" s="88">
        <v>6.1</v>
      </c>
      <c r="J16" s="89"/>
      <c r="K16" s="90" t="s">
        <v>18</v>
      </c>
      <c r="L16" s="91">
        <v>295</v>
      </c>
      <c r="M16" s="92">
        <f t="shared" si="0"/>
        <v>295</v>
      </c>
      <c r="N16" s="85" t="s">
        <v>12</v>
      </c>
      <c r="O16" s="168">
        <v>252.36580645161285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35</v>
      </c>
      <c r="G17" s="85" t="s">
        <v>36</v>
      </c>
      <c r="H17" s="88" t="s">
        <v>60</v>
      </c>
      <c r="I17" s="88">
        <v>6.1</v>
      </c>
      <c r="J17" s="89"/>
      <c r="K17" s="90" t="s">
        <v>18</v>
      </c>
      <c r="L17" s="91">
        <v>296</v>
      </c>
      <c r="M17" s="92">
        <f t="shared" si="0"/>
        <v>296</v>
      </c>
      <c r="N17" s="85" t="s">
        <v>12</v>
      </c>
      <c r="O17" s="168">
        <v>256.09806451612894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35</v>
      </c>
      <c r="G18" s="85" t="s">
        <v>36</v>
      </c>
      <c r="H18" s="88" t="s">
        <v>60</v>
      </c>
      <c r="I18" s="88">
        <v>6.1</v>
      </c>
      <c r="J18" s="89"/>
      <c r="K18" s="90" t="s">
        <v>18</v>
      </c>
      <c r="L18" s="91">
        <v>297</v>
      </c>
      <c r="M18" s="92">
        <f t="shared" si="0"/>
        <v>297</v>
      </c>
      <c r="N18" s="85" t="s">
        <v>12</v>
      </c>
      <c r="O18" s="168">
        <v>255.25612903225809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35</v>
      </c>
      <c r="G19" s="85" t="s">
        <v>36</v>
      </c>
      <c r="H19" s="88" t="s">
        <v>60</v>
      </c>
      <c r="I19" s="88">
        <v>6.1</v>
      </c>
      <c r="J19" s="89"/>
      <c r="K19" s="90" t="s">
        <v>18</v>
      </c>
      <c r="L19" s="91">
        <v>298</v>
      </c>
      <c r="M19" s="92">
        <f t="shared" si="0"/>
        <v>298</v>
      </c>
      <c r="N19" s="85" t="s">
        <v>12</v>
      </c>
      <c r="O19" s="167">
        <v>253.88935483870969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35</v>
      </c>
      <c r="G20" s="85" t="s">
        <v>36</v>
      </c>
      <c r="H20" s="88" t="s">
        <v>60</v>
      </c>
      <c r="I20" s="88">
        <v>6.1</v>
      </c>
      <c r="J20" s="89"/>
      <c r="K20" s="90" t="s">
        <v>18</v>
      </c>
      <c r="L20" s="91">
        <v>299</v>
      </c>
      <c r="M20" s="92">
        <f t="shared" si="0"/>
        <v>299</v>
      </c>
      <c r="N20" s="85" t="s">
        <v>12</v>
      </c>
      <c r="O20" s="168">
        <v>267.33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35</v>
      </c>
      <c r="G21" s="85" t="s">
        <v>36</v>
      </c>
      <c r="H21" s="88" t="s">
        <v>60</v>
      </c>
      <c r="I21" s="88">
        <v>6.1</v>
      </c>
      <c r="J21" s="89"/>
      <c r="K21" s="90" t="s">
        <v>18</v>
      </c>
      <c r="L21" s="91">
        <v>300</v>
      </c>
      <c r="M21" s="92">
        <f t="shared" si="0"/>
        <v>300</v>
      </c>
      <c r="N21" s="85" t="s">
        <v>12</v>
      </c>
      <c r="O21" s="168">
        <v>236.47225806451613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35</v>
      </c>
      <c r="G22" s="85" t="s">
        <v>36</v>
      </c>
      <c r="H22" s="88" t="s">
        <v>60</v>
      </c>
      <c r="I22" s="88">
        <v>6.1</v>
      </c>
      <c r="J22" s="89"/>
      <c r="K22" s="90" t="s">
        <v>18</v>
      </c>
      <c r="L22" s="91">
        <v>301</v>
      </c>
      <c r="M22" s="92">
        <f t="shared" si="0"/>
        <v>301</v>
      </c>
      <c r="N22" s="85" t="s">
        <v>12</v>
      </c>
      <c r="O22" s="168">
        <v>252.57612903225805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35</v>
      </c>
      <c r="G23" s="85" t="s">
        <v>36</v>
      </c>
      <c r="H23" s="88" t="s">
        <v>60</v>
      </c>
      <c r="I23" s="88">
        <v>6.1</v>
      </c>
      <c r="J23" s="89"/>
      <c r="K23" s="90" t="s">
        <v>18</v>
      </c>
      <c r="L23" s="91">
        <v>302</v>
      </c>
      <c r="M23" s="92">
        <f t="shared" si="0"/>
        <v>302</v>
      </c>
      <c r="N23" s="85" t="s">
        <v>12</v>
      </c>
      <c r="O23" s="168">
        <v>265.64935483870971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35</v>
      </c>
      <c r="G24" s="85" t="s">
        <v>36</v>
      </c>
      <c r="H24" s="88" t="s">
        <v>60</v>
      </c>
      <c r="I24" s="88">
        <v>6.1</v>
      </c>
      <c r="J24" s="89"/>
      <c r="K24" s="90" t="s">
        <v>18</v>
      </c>
      <c r="L24" s="91">
        <v>304</v>
      </c>
      <c r="M24" s="92">
        <f t="shared" si="0"/>
        <v>304</v>
      </c>
      <c r="N24" s="85" t="s">
        <v>12</v>
      </c>
      <c r="O24" s="168">
        <v>256.1858064516129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35</v>
      </c>
      <c r="G25" s="85" t="s">
        <v>36</v>
      </c>
      <c r="H25" s="88" t="s">
        <v>60</v>
      </c>
      <c r="I25" s="88">
        <v>6.1</v>
      </c>
      <c r="J25" s="89"/>
      <c r="K25" s="90" t="s">
        <v>140</v>
      </c>
      <c r="L25" s="91">
        <v>306</v>
      </c>
      <c r="M25" s="92">
        <f t="shared" si="0"/>
        <v>306</v>
      </c>
      <c r="N25" s="85" t="s">
        <v>12</v>
      </c>
      <c r="O25" s="168">
        <v>267.4022580645161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35</v>
      </c>
      <c r="G26" s="76" t="s">
        <v>36</v>
      </c>
      <c r="H26" s="80" t="s">
        <v>60</v>
      </c>
      <c r="I26" s="80">
        <v>6.1</v>
      </c>
      <c r="J26" s="77"/>
      <c r="K26" s="117" t="s">
        <v>139</v>
      </c>
      <c r="L26" s="81">
        <v>279</v>
      </c>
      <c r="M26" s="82">
        <f>L26</f>
        <v>279</v>
      </c>
      <c r="N26" s="76" t="s">
        <v>12</v>
      </c>
      <c r="O26" s="166">
        <v>239.08821428571429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35</v>
      </c>
      <c r="G27" s="85" t="s">
        <v>36</v>
      </c>
      <c r="H27" s="88" t="s">
        <v>60</v>
      </c>
      <c r="I27" s="88">
        <v>6.1</v>
      </c>
      <c r="J27" s="89"/>
      <c r="K27" s="90" t="s">
        <v>18</v>
      </c>
      <c r="L27" s="91">
        <v>281</v>
      </c>
      <c r="M27" s="92">
        <f t="shared" ref="M27:M49" si="1">L27</f>
        <v>281</v>
      </c>
      <c r="N27" s="85" t="s">
        <v>12</v>
      </c>
      <c r="O27" s="167">
        <v>259.49928571428575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35</v>
      </c>
      <c r="G28" s="85" t="s">
        <v>36</v>
      </c>
      <c r="H28" s="88" t="s">
        <v>60</v>
      </c>
      <c r="I28" s="88">
        <v>6.1</v>
      </c>
      <c r="J28" s="89"/>
      <c r="K28" s="90" t="s">
        <v>18</v>
      </c>
      <c r="L28" s="91">
        <v>283</v>
      </c>
      <c r="M28" s="92">
        <f t="shared" si="1"/>
        <v>283</v>
      </c>
      <c r="N28" s="85" t="s">
        <v>12</v>
      </c>
      <c r="O28" s="168">
        <v>264.91964285714283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35</v>
      </c>
      <c r="G29" s="85" t="s">
        <v>36</v>
      </c>
      <c r="H29" s="88" t="s">
        <v>60</v>
      </c>
      <c r="I29" s="88">
        <v>6.1</v>
      </c>
      <c r="J29" s="89"/>
      <c r="K29" s="90" t="s">
        <v>18</v>
      </c>
      <c r="L29" s="91">
        <v>284</v>
      </c>
      <c r="M29" s="92">
        <f t="shared" si="1"/>
        <v>284</v>
      </c>
      <c r="N29" s="85" t="s">
        <v>12</v>
      </c>
      <c r="O29" s="168">
        <v>265.42785714285719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35</v>
      </c>
      <c r="G30" s="85" t="s">
        <v>36</v>
      </c>
      <c r="H30" s="88" t="s">
        <v>60</v>
      </c>
      <c r="I30" s="88">
        <v>6.1</v>
      </c>
      <c r="J30" s="89"/>
      <c r="K30" s="90" t="s">
        <v>18</v>
      </c>
      <c r="L30" s="91">
        <v>285</v>
      </c>
      <c r="M30" s="92">
        <f t="shared" si="1"/>
        <v>285</v>
      </c>
      <c r="N30" s="85" t="s">
        <v>12</v>
      </c>
      <c r="O30" s="168">
        <v>265.5221428571428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35</v>
      </c>
      <c r="G31" s="85" t="s">
        <v>36</v>
      </c>
      <c r="H31" s="88" t="s">
        <v>60</v>
      </c>
      <c r="I31" s="88">
        <v>6.1</v>
      </c>
      <c r="J31" s="89"/>
      <c r="K31" s="90" t="s">
        <v>18</v>
      </c>
      <c r="L31" s="91">
        <v>286</v>
      </c>
      <c r="M31" s="92">
        <f t="shared" si="1"/>
        <v>286</v>
      </c>
      <c r="N31" s="85" t="s">
        <v>12</v>
      </c>
      <c r="O31" s="168">
        <v>265.54000000000002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35</v>
      </c>
      <c r="G32" s="85" t="s">
        <v>36</v>
      </c>
      <c r="H32" s="88" t="s">
        <v>60</v>
      </c>
      <c r="I32" s="88">
        <v>6.1</v>
      </c>
      <c r="J32" s="89"/>
      <c r="K32" s="90" t="s">
        <v>18</v>
      </c>
      <c r="L32" s="91">
        <v>287</v>
      </c>
      <c r="M32" s="92">
        <f t="shared" si="1"/>
        <v>287</v>
      </c>
      <c r="N32" s="85" t="s">
        <v>12</v>
      </c>
      <c r="O32" s="168">
        <v>265.9721428571429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35</v>
      </c>
      <c r="G33" s="85" t="s">
        <v>36</v>
      </c>
      <c r="H33" s="88" t="s">
        <v>60</v>
      </c>
      <c r="I33" s="88">
        <v>6.1</v>
      </c>
      <c r="J33" s="89"/>
      <c r="K33" s="90" t="s">
        <v>18</v>
      </c>
      <c r="L33" s="91">
        <v>288</v>
      </c>
      <c r="M33" s="92">
        <f t="shared" si="1"/>
        <v>288</v>
      </c>
      <c r="N33" s="85" t="s">
        <v>12</v>
      </c>
      <c r="O33" s="168">
        <v>266.12499999999994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35</v>
      </c>
      <c r="G34" s="85" t="s">
        <v>36</v>
      </c>
      <c r="H34" s="88" t="s">
        <v>60</v>
      </c>
      <c r="I34" s="88">
        <v>6.1</v>
      </c>
      <c r="J34" s="89"/>
      <c r="K34" s="90" t="s">
        <v>18</v>
      </c>
      <c r="L34" s="91">
        <v>289</v>
      </c>
      <c r="M34" s="92">
        <f t="shared" si="1"/>
        <v>289</v>
      </c>
      <c r="N34" s="85" t="s">
        <v>12</v>
      </c>
      <c r="O34" s="168">
        <v>264.06178571428575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35</v>
      </c>
      <c r="G35" s="85" t="s">
        <v>36</v>
      </c>
      <c r="H35" s="88" t="s">
        <v>60</v>
      </c>
      <c r="I35" s="88">
        <v>6.1</v>
      </c>
      <c r="J35" s="89"/>
      <c r="K35" s="90" t="s">
        <v>18</v>
      </c>
      <c r="L35" s="91">
        <v>290</v>
      </c>
      <c r="M35" s="92">
        <f t="shared" si="1"/>
        <v>290</v>
      </c>
      <c r="N35" s="85" t="s">
        <v>12</v>
      </c>
      <c r="O35" s="167">
        <v>265.37642857142856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35</v>
      </c>
      <c r="G36" s="85" t="s">
        <v>36</v>
      </c>
      <c r="H36" s="88" t="s">
        <v>60</v>
      </c>
      <c r="I36" s="88">
        <v>6.1</v>
      </c>
      <c r="J36" s="89"/>
      <c r="K36" s="90" t="s">
        <v>18</v>
      </c>
      <c r="L36" s="91">
        <v>291</v>
      </c>
      <c r="M36" s="92">
        <f t="shared" si="1"/>
        <v>291</v>
      </c>
      <c r="N36" s="85" t="s">
        <v>12</v>
      </c>
      <c r="O36" s="168">
        <v>265.81428571428575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35</v>
      </c>
      <c r="G37" s="85" t="s">
        <v>36</v>
      </c>
      <c r="H37" s="88" t="s">
        <v>60</v>
      </c>
      <c r="I37" s="88">
        <v>6.1</v>
      </c>
      <c r="J37" s="89"/>
      <c r="K37" s="90" t="s">
        <v>18</v>
      </c>
      <c r="L37" s="91">
        <v>292</v>
      </c>
      <c r="M37" s="92">
        <f t="shared" si="1"/>
        <v>292</v>
      </c>
      <c r="N37" s="85" t="s">
        <v>12</v>
      </c>
      <c r="O37" s="168">
        <v>252.77535714285713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35</v>
      </c>
      <c r="G38" s="85" t="s">
        <v>36</v>
      </c>
      <c r="H38" s="88" t="s">
        <v>60</v>
      </c>
      <c r="I38" s="88">
        <v>6.1</v>
      </c>
      <c r="J38" s="89"/>
      <c r="K38" s="90" t="s">
        <v>18</v>
      </c>
      <c r="L38" s="91">
        <v>293</v>
      </c>
      <c r="M38" s="92">
        <f t="shared" si="1"/>
        <v>293</v>
      </c>
      <c r="N38" s="85" t="s">
        <v>12</v>
      </c>
      <c r="O38" s="168">
        <v>255.55892857142857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35</v>
      </c>
      <c r="G39" s="85" t="s">
        <v>36</v>
      </c>
      <c r="H39" s="88" t="s">
        <v>60</v>
      </c>
      <c r="I39" s="88">
        <v>6.1</v>
      </c>
      <c r="J39" s="89"/>
      <c r="K39" s="90" t="s">
        <v>18</v>
      </c>
      <c r="L39" s="91">
        <v>294</v>
      </c>
      <c r="M39" s="92">
        <f t="shared" si="1"/>
        <v>294</v>
      </c>
      <c r="N39" s="85" t="s">
        <v>12</v>
      </c>
      <c r="O39" s="168">
        <v>254.68285714285707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35</v>
      </c>
      <c r="G40" s="85" t="s">
        <v>36</v>
      </c>
      <c r="H40" s="88" t="s">
        <v>60</v>
      </c>
      <c r="I40" s="88">
        <v>6.1</v>
      </c>
      <c r="J40" s="89"/>
      <c r="K40" s="90" t="s">
        <v>18</v>
      </c>
      <c r="L40" s="91">
        <v>295</v>
      </c>
      <c r="M40" s="92">
        <f t="shared" si="1"/>
        <v>295</v>
      </c>
      <c r="N40" s="85" t="s">
        <v>12</v>
      </c>
      <c r="O40" s="168">
        <v>251.99571428571426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35</v>
      </c>
      <c r="G41" s="85" t="s">
        <v>36</v>
      </c>
      <c r="H41" s="88" t="s">
        <v>60</v>
      </c>
      <c r="I41" s="88">
        <v>6.1</v>
      </c>
      <c r="J41" s="89"/>
      <c r="K41" s="90" t="s">
        <v>18</v>
      </c>
      <c r="L41" s="91">
        <v>296</v>
      </c>
      <c r="M41" s="92">
        <f t="shared" si="1"/>
        <v>296</v>
      </c>
      <c r="N41" s="85" t="s">
        <v>12</v>
      </c>
      <c r="O41" s="168">
        <v>255.93607142857135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35</v>
      </c>
      <c r="G42" s="85" t="s">
        <v>36</v>
      </c>
      <c r="H42" s="88" t="s">
        <v>60</v>
      </c>
      <c r="I42" s="88">
        <v>6.1</v>
      </c>
      <c r="J42" s="89"/>
      <c r="K42" s="90" t="s">
        <v>18</v>
      </c>
      <c r="L42" s="91">
        <v>297</v>
      </c>
      <c r="M42" s="92">
        <f t="shared" si="1"/>
        <v>297</v>
      </c>
      <c r="N42" s="85" t="s">
        <v>12</v>
      </c>
      <c r="O42" s="168">
        <v>254.39071428571427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35</v>
      </c>
      <c r="G43" s="85" t="s">
        <v>36</v>
      </c>
      <c r="H43" s="88" t="s">
        <v>60</v>
      </c>
      <c r="I43" s="88">
        <v>6.1</v>
      </c>
      <c r="J43" s="89"/>
      <c r="K43" s="90" t="s">
        <v>18</v>
      </c>
      <c r="L43" s="91">
        <v>298</v>
      </c>
      <c r="M43" s="92">
        <f t="shared" si="1"/>
        <v>298</v>
      </c>
      <c r="N43" s="85" t="s">
        <v>12</v>
      </c>
      <c r="O43" s="167">
        <v>253.54249999999999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35</v>
      </c>
      <c r="G44" s="85" t="s">
        <v>36</v>
      </c>
      <c r="H44" s="88" t="s">
        <v>60</v>
      </c>
      <c r="I44" s="88">
        <v>6.1</v>
      </c>
      <c r="J44" s="89"/>
      <c r="K44" s="90" t="s">
        <v>18</v>
      </c>
      <c r="L44" s="91">
        <v>299</v>
      </c>
      <c r="M44" s="92">
        <f t="shared" si="1"/>
        <v>299</v>
      </c>
      <c r="N44" s="85" t="s">
        <v>12</v>
      </c>
      <c r="O44" s="168">
        <v>267.8214285714285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35</v>
      </c>
      <c r="G45" s="85" t="s">
        <v>36</v>
      </c>
      <c r="H45" s="88" t="s">
        <v>60</v>
      </c>
      <c r="I45" s="88">
        <v>6.1</v>
      </c>
      <c r="J45" s="89"/>
      <c r="K45" s="90" t="s">
        <v>18</v>
      </c>
      <c r="L45" s="91">
        <v>300</v>
      </c>
      <c r="M45" s="92">
        <f t="shared" si="1"/>
        <v>300</v>
      </c>
      <c r="N45" s="85" t="s">
        <v>12</v>
      </c>
      <c r="O45" s="168">
        <v>236.18928571428575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35</v>
      </c>
      <c r="G46" s="85" t="s">
        <v>36</v>
      </c>
      <c r="H46" s="88" t="s">
        <v>60</v>
      </c>
      <c r="I46" s="88">
        <v>6.1</v>
      </c>
      <c r="J46" s="89"/>
      <c r="K46" s="90" t="s">
        <v>18</v>
      </c>
      <c r="L46" s="91">
        <v>301</v>
      </c>
      <c r="M46" s="92">
        <f t="shared" si="1"/>
        <v>301</v>
      </c>
      <c r="N46" s="85" t="s">
        <v>12</v>
      </c>
      <c r="O46" s="168">
        <v>252.34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35</v>
      </c>
      <c r="G47" s="85" t="s">
        <v>36</v>
      </c>
      <c r="H47" s="88" t="s">
        <v>60</v>
      </c>
      <c r="I47" s="88">
        <v>6.1</v>
      </c>
      <c r="J47" s="89"/>
      <c r="K47" s="90" t="s">
        <v>18</v>
      </c>
      <c r="L47" s="91">
        <v>302</v>
      </c>
      <c r="M47" s="92">
        <f t="shared" si="1"/>
        <v>302</v>
      </c>
      <c r="N47" s="85" t="s">
        <v>12</v>
      </c>
      <c r="O47" s="168">
        <v>265.26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35</v>
      </c>
      <c r="G48" s="85" t="s">
        <v>36</v>
      </c>
      <c r="H48" s="88" t="s">
        <v>60</v>
      </c>
      <c r="I48" s="88">
        <v>6.1</v>
      </c>
      <c r="J48" s="89"/>
      <c r="K48" s="90" t="s">
        <v>18</v>
      </c>
      <c r="L48" s="91">
        <v>304</v>
      </c>
      <c r="M48" s="92">
        <f t="shared" si="1"/>
        <v>304</v>
      </c>
      <c r="N48" s="85" t="s">
        <v>12</v>
      </c>
      <c r="O48" s="168">
        <v>256.01928571428567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35</v>
      </c>
      <c r="G49" s="85" t="s">
        <v>36</v>
      </c>
      <c r="H49" s="88" t="s">
        <v>60</v>
      </c>
      <c r="I49" s="88">
        <v>6.1</v>
      </c>
      <c r="J49" s="89"/>
      <c r="K49" s="90" t="s">
        <v>140</v>
      </c>
      <c r="L49" s="91">
        <v>306</v>
      </c>
      <c r="M49" s="92">
        <f t="shared" si="1"/>
        <v>306</v>
      </c>
      <c r="N49" s="85" t="s">
        <v>12</v>
      </c>
      <c r="O49" s="168">
        <v>265.54642857142858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35</v>
      </c>
      <c r="G50" s="76" t="s">
        <v>36</v>
      </c>
      <c r="H50" s="80" t="s">
        <v>60</v>
      </c>
      <c r="I50" s="80">
        <v>6.1</v>
      </c>
      <c r="J50" s="77"/>
      <c r="K50" s="117" t="s">
        <v>139</v>
      </c>
      <c r="L50" s="81">
        <v>279</v>
      </c>
      <c r="M50" s="82">
        <f>L50</f>
        <v>279</v>
      </c>
      <c r="N50" s="76" t="s">
        <v>12</v>
      </c>
      <c r="O50" s="166">
        <v>239.17741935483869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35</v>
      </c>
      <c r="G51" s="85" t="s">
        <v>36</v>
      </c>
      <c r="H51" s="88" t="s">
        <v>60</v>
      </c>
      <c r="I51" s="88">
        <v>6.1</v>
      </c>
      <c r="J51" s="89"/>
      <c r="K51" s="90" t="s">
        <v>18</v>
      </c>
      <c r="L51" s="91">
        <v>281</v>
      </c>
      <c r="M51" s="92">
        <f t="shared" ref="M51:M73" si="2">L51</f>
        <v>281</v>
      </c>
      <c r="N51" s="85" t="s">
        <v>12</v>
      </c>
      <c r="O51" s="167">
        <v>259.46129032258074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35</v>
      </c>
      <c r="G52" s="85" t="s">
        <v>36</v>
      </c>
      <c r="H52" s="88" t="s">
        <v>60</v>
      </c>
      <c r="I52" s="88">
        <v>6.1</v>
      </c>
      <c r="J52" s="89"/>
      <c r="K52" s="90" t="s">
        <v>18</v>
      </c>
      <c r="L52" s="91">
        <v>283</v>
      </c>
      <c r="M52" s="92">
        <f t="shared" si="2"/>
        <v>283</v>
      </c>
      <c r="N52" s="85" t="s">
        <v>12</v>
      </c>
      <c r="O52" s="168">
        <v>264.72548387096771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35</v>
      </c>
      <c r="G53" s="85" t="s">
        <v>36</v>
      </c>
      <c r="H53" s="88" t="s">
        <v>60</v>
      </c>
      <c r="I53" s="88">
        <v>6.1</v>
      </c>
      <c r="J53" s="89"/>
      <c r="K53" s="90" t="s">
        <v>18</v>
      </c>
      <c r="L53" s="91">
        <v>284</v>
      </c>
      <c r="M53" s="92">
        <f t="shared" si="2"/>
        <v>284</v>
      </c>
      <c r="N53" s="85" t="s">
        <v>12</v>
      </c>
      <c r="O53" s="168">
        <v>265.50516129032258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35</v>
      </c>
      <c r="G54" s="85" t="s">
        <v>36</v>
      </c>
      <c r="H54" s="88" t="s">
        <v>60</v>
      </c>
      <c r="I54" s="88">
        <v>6.1</v>
      </c>
      <c r="J54" s="89"/>
      <c r="K54" s="90" t="s">
        <v>18</v>
      </c>
      <c r="L54" s="91">
        <v>285</v>
      </c>
      <c r="M54" s="92">
        <f t="shared" si="2"/>
        <v>285</v>
      </c>
      <c r="N54" s="85" t="s">
        <v>12</v>
      </c>
      <c r="O54" s="168">
        <v>265.73870967741942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35</v>
      </c>
      <c r="G55" s="85" t="s">
        <v>36</v>
      </c>
      <c r="H55" s="88" t="s">
        <v>60</v>
      </c>
      <c r="I55" s="88">
        <v>6.1</v>
      </c>
      <c r="J55" s="89"/>
      <c r="K55" s="90" t="s">
        <v>18</v>
      </c>
      <c r="L55" s="91">
        <v>286</v>
      </c>
      <c r="M55" s="92">
        <f t="shared" si="2"/>
        <v>286</v>
      </c>
      <c r="N55" s="85" t="s">
        <v>12</v>
      </c>
      <c r="O55" s="168">
        <v>265.81451612903226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35</v>
      </c>
      <c r="G56" s="85" t="s">
        <v>36</v>
      </c>
      <c r="H56" s="88" t="s">
        <v>60</v>
      </c>
      <c r="I56" s="88">
        <v>6.1</v>
      </c>
      <c r="J56" s="89"/>
      <c r="K56" s="90" t="s">
        <v>18</v>
      </c>
      <c r="L56" s="91">
        <v>287</v>
      </c>
      <c r="M56" s="92">
        <f t="shared" si="2"/>
        <v>287</v>
      </c>
      <c r="N56" s="85" t="s">
        <v>12</v>
      </c>
      <c r="O56" s="168">
        <v>266.02935483870965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35</v>
      </c>
      <c r="G57" s="85" t="s">
        <v>36</v>
      </c>
      <c r="H57" s="88" t="s">
        <v>60</v>
      </c>
      <c r="I57" s="88">
        <v>6.1</v>
      </c>
      <c r="J57" s="89"/>
      <c r="K57" s="90" t="s">
        <v>18</v>
      </c>
      <c r="L57" s="91">
        <v>288</v>
      </c>
      <c r="M57" s="92">
        <f t="shared" si="2"/>
        <v>288</v>
      </c>
      <c r="N57" s="85" t="s">
        <v>12</v>
      </c>
      <c r="O57" s="168">
        <v>265.9003225806452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35</v>
      </c>
      <c r="G58" s="85" t="s">
        <v>36</v>
      </c>
      <c r="H58" s="88" t="s">
        <v>60</v>
      </c>
      <c r="I58" s="88">
        <v>6.1</v>
      </c>
      <c r="J58" s="89"/>
      <c r="K58" s="90" t="s">
        <v>18</v>
      </c>
      <c r="L58" s="91">
        <v>289</v>
      </c>
      <c r="M58" s="92">
        <f t="shared" si="2"/>
        <v>289</v>
      </c>
      <c r="N58" s="85" t="s">
        <v>12</v>
      </c>
      <c r="O58" s="168">
        <v>263.28322580645164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35</v>
      </c>
      <c r="G59" s="85" t="s">
        <v>36</v>
      </c>
      <c r="H59" s="88" t="s">
        <v>60</v>
      </c>
      <c r="I59" s="88">
        <v>6.1</v>
      </c>
      <c r="J59" s="89"/>
      <c r="K59" s="90" t="s">
        <v>18</v>
      </c>
      <c r="L59" s="91">
        <v>290</v>
      </c>
      <c r="M59" s="92">
        <f t="shared" si="2"/>
        <v>290</v>
      </c>
      <c r="N59" s="85" t="s">
        <v>12</v>
      </c>
      <c r="O59" s="167">
        <v>264.93161290322581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35</v>
      </c>
      <c r="G60" s="85" t="s">
        <v>36</v>
      </c>
      <c r="H60" s="88" t="s">
        <v>60</v>
      </c>
      <c r="I60" s="88">
        <v>6.1</v>
      </c>
      <c r="J60" s="89"/>
      <c r="K60" s="90" t="s">
        <v>18</v>
      </c>
      <c r="L60" s="91">
        <v>291</v>
      </c>
      <c r="M60" s="92">
        <f t="shared" si="2"/>
        <v>291</v>
      </c>
      <c r="N60" s="85" t="s">
        <v>12</v>
      </c>
      <c r="O60" s="168">
        <v>265.28774193548395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35</v>
      </c>
      <c r="G61" s="85" t="s">
        <v>36</v>
      </c>
      <c r="H61" s="88" t="s">
        <v>60</v>
      </c>
      <c r="I61" s="88">
        <v>6.1</v>
      </c>
      <c r="J61" s="89"/>
      <c r="K61" s="90" t="s">
        <v>18</v>
      </c>
      <c r="L61" s="91">
        <v>292</v>
      </c>
      <c r="M61" s="92">
        <f t="shared" si="2"/>
        <v>292</v>
      </c>
      <c r="N61" s="85" t="s">
        <v>12</v>
      </c>
      <c r="O61" s="168">
        <v>252.77967741935484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35</v>
      </c>
      <c r="G62" s="85" t="s">
        <v>36</v>
      </c>
      <c r="H62" s="88" t="s">
        <v>60</v>
      </c>
      <c r="I62" s="88">
        <v>6.1</v>
      </c>
      <c r="J62" s="89"/>
      <c r="K62" s="90" t="s">
        <v>18</v>
      </c>
      <c r="L62" s="91">
        <v>293</v>
      </c>
      <c r="M62" s="92">
        <f t="shared" si="2"/>
        <v>293</v>
      </c>
      <c r="N62" s="85" t="s">
        <v>12</v>
      </c>
      <c r="O62" s="168">
        <v>255.36580645161294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35</v>
      </c>
      <c r="G63" s="85" t="s">
        <v>36</v>
      </c>
      <c r="H63" s="88" t="s">
        <v>60</v>
      </c>
      <c r="I63" s="88">
        <v>6.1</v>
      </c>
      <c r="J63" s="89"/>
      <c r="K63" s="90" t="s">
        <v>18</v>
      </c>
      <c r="L63" s="91">
        <v>294</v>
      </c>
      <c r="M63" s="92">
        <f t="shared" si="2"/>
        <v>294</v>
      </c>
      <c r="N63" s="85" t="s">
        <v>12</v>
      </c>
      <c r="O63" s="168">
        <v>254.65064516129036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35</v>
      </c>
      <c r="G64" s="85" t="s">
        <v>36</v>
      </c>
      <c r="H64" s="88" t="s">
        <v>60</v>
      </c>
      <c r="I64" s="88">
        <v>6.1</v>
      </c>
      <c r="J64" s="89"/>
      <c r="K64" s="90" t="s">
        <v>18</v>
      </c>
      <c r="L64" s="91">
        <v>295</v>
      </c>
      <c r="M64" s="92">
        <f t="shared" si="2"/>
        <v>295</v>
      </c>
      <c r="N64" s="85" t="s">
        <v>12</v>
      </c>
      <c r="O64" s="168">
        <v>252.05870967741936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35</v>
      </c>
      <c r="G65" s="85" t="s">
        <v>36</v>
      </c>
      <c r="H65" s="88" t="s">
        <v>60</v>
      </c>
      <c r="I65" s="88">
        <v>6.1</v>
      </c>
      <c r="J65" s="89"/>
      <c r="K65" s="90" t="s">
        <v>18</v>
      </c>
      <c r="L65" s="91">
        <v>296</v>
      </c>
      <c r="M65" s="92">
        <f t="shared" si="2"/>
        <v>296</v>
      </c>
      <c r="N65" s="85" t="s">
        <v>12</v>
      </c>
      <c r="O65" s="168">
        <v>255.93870967741933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35</v>
      </c>
      <c r="G66" s="85" t="s">
        <v>36</v>
      </c>
      <c r="H66" s="88" t="s">
        <v>60</v>
      </c>
      <c r="I66" s="88">
        <v>6.1</v>
      </c>
      <c r="J66" s="89"/>
      <c r="K66" s="90" t="s">
        <v>18</v>
      </c>
      <c r="L66" s="91">
        <v>297</v>
      </c>
      <c r="M66" s="92">
        <f t="shared" si="2"/>
        <v>297</v>
      </c>
      <c r="N66" s="85" t="s">
        <v>12</v>
      </c>
      <c r="O66" s="168">
        <v>253.72064516129029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35</v>
      </c>
      <c r="G67" s="85" t="s">
        <v>36</v>
      </c>
      <c r="H67" s="88" t="s">
        <v>60</v>
      </c>
      <c r="I67" s="88">
        <v>6.1</v>
      </c>
      <c r="J67" s="89"/>
      <c r="K67" s="90" t="s">
        <v>18</v>
      </c>
      <c r="L67" s="91">
        <v>298</v>
      </c>
      <c r="M67" s="92">
        <f t="shared" si="2"/>
        <v>298</v>
      </c>
      <c r="N67" s="85" t="s">
        <v>12</v>
      </c>
      <c r="O67" s="167">
        <v>253.08774193548385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35</v>
      </c>
      <c r="G68" s="85" t="s">
        <v>36</v>
      </c>
      <c r="H68" s="88" t="s">
        <v>60</v>
      </c>
      <c r="I68" s="88">
        <v>6.1</v>
      </c>
      <c r="J68" s="89"/>
      <c r="K68" s="90" t="s">
        <v>18</v>
      </c>
      <c r="L68" s="91">
        <v>299</v>
      </c>
      <c r="M68" s="92">
        <f t="shared" si="2"/>
        <v>299</v>
      </c>
      <c r="N68" s="85" t="s">
        <v>12</v>
      </c>
      <c r="O68" s="168">
        <v>265.77290322580649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35</v>
      </c>
      <c r="G69" s="85" t="s">
        <v>36</v>
      </c>
      <c r="H69" s="88" t="s">
        <v>60</v>
      </c>
      <c r="I69" s="88">
        <v>6.1</v>
      </c>
      <c r="J69" s="89"/>
      <c r="K69" s="90" t="s">
        <v>18</v>
      </c>
      <c r="L69" s="91">
        <v>300</v>
      </c>
      <c r="M69" s="92">
        <f t="shared" si="2"/>
        <v>300</v>
      </c>
      <c r="N69" s="85" t="s">
        <v>12</v>
      </c>
      <c r="O69" s="168">
        <v>235.84645161290322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35</v>
      </c>
      <c r="G70" s="85" t="s">
        <v>36</v>
      </c>
      <c r="H70" s="88" t="s">
        <v>60</v>
      </c>
      <c r="I70" s="88">
        <v>6.1</v>
      </c>
      <c r="J70" s="89"/>
      <c r="K70" s="90" t="s">
        <v>18</v>
      </c>
      <c r="L70" s="91">
        <v>301</v>
      </c>
      <c r="M70" s="92">
        <f t="shared" si="2"/>
        <v>301</v>
      </c>
      <c r="N70" s="85" t="s">
        <v>12</v>
      </c>
      <c r="O70" s="168">
        <v>252.15774193548387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35</v>
      </c>
      <c r="G71" s="85" t="s">
        <v>36</v>
      </c>
      <c r="H71" s="88" t="s">
        <v>60</v>
      </c>
      <c r="I71" s="88">
        <v>6.1</v>
      </c>
      <c r="J71" s="89"/>
      <c r="K71" s="90" t="s">
        <v>18</v>
      </c>
      <c r="L71" s="91">
        <v>302</v>
      </c>
      <c r="M71" s="92">
        <f t="shared" si="2"/>
        <v>302</v>
      </c>
      <c r="N71" s="85" t="s">
        <v>12</v>
      </c>
      <c r="O71" s="168">
        <v>265.12870967741935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35</v>
      </c>
      <c r="G72" s="85" t="s">
        <v>36</v>
      </c>
      <c r="H72" s="88" t="s">
        <v>60</v>
      </c>
      <c r="I72" s="88">
        <v>6.1</v>
      </c>
      <c r="J72" s="89"/>
      <c r="K72" s="90" t="s">
        <v>18</v>
      </c>
      <c r="L72" s="91">
        <v>304</v>
      </c>
      <c r="M72" s="92">
        <f t="shared" si="2"/>
        <v>304</v>
      </c>
      <c r="N72" s="85" t="s">
        <v>12</v>
      </c>
      <c r="O72" s="168">
        <v>255.80387096774197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35</v>
      </c>
      <c r="G73" s="85" t="s">
        <v>36</v>
      </c>
      <c r="H73" s="88" t="s">
        <v>60</v>
      </c>
      <c r="I73" s="88">
        <v>6.1</v>
      </c>
      <c r="J73" s="89"/>
      <c r="K73" s="90" t="s">
        <v>140</v>
      </c>
      <c r="L73" s="91">
        <v>306</v>
      </c>
      <c r="M73" s="92">
        <f t="shared" si="2"/>
        <v>306</v>
      </c>
      <c r="N73" s="85" t="s">
        <v>12</v>
      </c>
      <c r="O73" s="168">
        <v>263.35903225806453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35</v>
      </c>
      <c r="G74" s="76" t="s">
        <v>36</v>
      </c>
      <c r="H74" s="80" t="s">
        <v>60</v>
      </c>
      <c r="I74" s="80">
        <v>6.1</v>
      </c>
      <c r="J74" s="77"/>
      <c r="K74" s="117" t="s">
        <v>139</v>
      </c>
      <c r="L74" s="81">
        <v>279</v>
      </c>
      <c r="M74" s="82">
        <f>L74</f>
        <v>279</v>
      </c>
      <c r="N74" s="76" t="s">
        <v>12</v>
      </c>
      <c r="O74" s="166">
        <v>239.2713333333333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35</v>
      </c>
      <c r="G75" s="85" t="s">
        <v>36</v>
      </c>
      <c r="H75" s="88" t="s">
        <v>60</v>
      </c>
      <c r="I75" s="88">
        <v>6.1</v>
      </c>
      <c r="J75" s="89"/>
      <c r="K75" s="90" t="s">
        <v>18</v>
      </c>
      <c r="L75" s="91">
        <v>281</v>
      </c>
      <c r="M75" s="92">
        <f t="shared" ref="M75:M97" si="3">L75</f>
        <v>281</v>
      </c>
      <c r="N75" s="85" t="s">
        <v>12</v>
      </c>
      <c r="O75" s="167">
        <v>259.30233333333337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35</v>
      </c>
      <c r="G76" s="85" t="s">
        <v>36</v>
      </c>
      <c r="H76" s="88" t="s">
        <v>60</v>
      </c>
      <c r="I76" s="88">
        <v>6.1</v>
      </c>
      <c r="J76" s="89"/>
      <c r="K76" s="90" t="s">
        <v>18</v>
      </c>
      <c r="L76" s="91">
        <v>283</v>
      </c>
      <c r="M76" s="92">
        <f t="shared" si="3"/>
        <v>283</v>
      </c>
      <c r="N76" s="85" t="s">
        <v>12</v>
      </c>
      <c r="O76" s="168">
        <v>265.12433333333331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35</v>
      </c>
      <c r="G77" s="85" t="s">
        <v>36</v>
      </c>
      <c r="H77" s="88" t="s">
        <v>60</v>
      </c>
      <c r="I77" s="88">
        <v>6.1</v>
      </c>
      <c r="J77" s="89"/>
      <c r="K77" s="90" t="s">
        <v>18</v>
      </c>
      <c r="L77" s="91">
        <v>284</v>
      </c>
      <c r="M77" s="92">
        <f t="shared" si="3"/>
        <v>284</v>
      </c>
      <c r="N77" s="85" t="s">
        <v>12</v>
      </c>
      <c r="O77" s="168">
        <v>266.05099999999999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35</v>
      </c>
      <c r="G78" s="85" t="s">
        <v>36</v>
      </c>
      <c r="H78" s="88" t="s">
        <v>60</v>
      </c>
      <c r="I78" s="88">
        <v>6.1</v>
      </c>
      <c r="J78" s="89"/>
      <c r="K78" s="90" t="s">
        <v>18</v>
      </c>
      <c r="L78" s="91">
        <v>285</v>
      </c>
      <c r="M78" s="92">
        <f t="shared" si="3"/>
        <v>285</v>
      </c>
      <c r="N78" s="85" t="s">
        <v>12</v>
      </c>
      <c r="O78" s="168">
        <v>266.24266666666671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35</v>
      </c>
      <c r="G79" s="85" t="s">
        <v>36</v>
      </c>
      <c r="H79" s="88" t="s">
        <v>60</v>
      </c>
      <c r="I79" s="88">
        <v>6.1</v>
      </c>
      <c r="J79" s="89"/>
      <c r="K79" s="90" t="s">
        <v>18</v>
      </c>
      <c r="L79" s="91">
        <v>286</v>
      </c>
      <c r="M79" s="92">
        <f t="shared" si="3"/>
        <v>286</v>
      </c>
      <c r="N79" s="85" t="s">
        <v>12</v>
      </c>
      <c r="O79" s="168">
        <v>266.33633333333336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35</v>
      </c>
      <c r="G80" s="85" t="s">
        <v>36</v>
      </c>
      <c r="H80" s="88" t="s">
        <v>60</v>
      </c>
      <c r="I80" s="88">
        <v>6.1</v>
      </c>
      <c r="J80" s="89"/>
      <c r="K80" s="90" t="s">
        <v>18</v>
      </c>
      <c r="L80" s="91">
        <v>287</v>
      </c>
      <c r="M80" s="92">
        <f t="shared" si="3"/>
        <v>287</v>
      </c>
      <c r="N80" s="85" t="s">
        <v>12</v>
      </c>
      <c r="O80" s="168">
        <v>266.62333333333333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35</v>
      </c>
      <c r="G81" s="85" t="s">
        <v>36</v>
      </c>
      <c r="H81" s="88" t="s">
        <v>60</v>
      </c>
      <c r="I81" s="88">
        <v>6.1</v>
      </c>
      <c r="J81" s="89"/>
      <c r="K81" s="90" t="s">
        <v>18</v>
      </c>
      <c r="L81" s="91">
        <v>288</v>
      </c>
      <c r="M81" s="92">
        <f t="shared" si="3"/>
        <v>288</v>
      </c>
      <c r="N81" s="85" t="s">
        <v>12</v>
      </c>
      <c r="O81" s="168">
        <v>267.3363333333333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35</v>
      </c>
      <c r="G82" s="85" t="s">
        <v>36</v>
      </c>
      <c r="H82" s="88" t="s">
        <v>60</v>
      </c>
      <c r="I82" s="88">
        <v>6.1</v>
      </c>
      <c r="J82" s="89"/>
      <c r="K82" s="90" t="s">
        <v>18</v>
      </c>
      <c r="L82" s="91">
        <v>289</v>
      </c>
      <c r="M82" s="92">
        <f t="shared" si="3"/>
        <v>289</v>
      </c>
      <c r="N82" s="85" t="s">
        <v>12</v>
      </c>
      <c r="O82" s="168">
        <v>264.43366666666668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35</v>
      </c>
      <c r="G83" s="85" t="s">
        <v>36</v>
      </c>
      <c r="H83" s="88" t="s">
        <v>60</v>
      </c>
      <c r="I83" s="88">
        <v>6.1</v>
      </c>
      <c r="J83" s="89"/>
      <c r="K83" s="90" t="s">
        <v>18</v>
      </c>
      <c r="L83" s="91">
        <v>290</v>
      </c>
      <c r="M83" s="92">
        <f t="shared" si="3"/>
        <v>290</v>
      </c>
      <c r="N83" s="85" t="s">
        <v>12</v>
      </c>
      <c r="O83" s="167">
        <v>266.14099999999996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35</v>
      </c>
      <c r="G84" s="85" t="s">
        <v>36</v>
      </c>
      <c r="H84" s="88" t="s">
        <v>60</v>
      </c>
      <c r="I84" s="88">
        <v>6.1</v>
      </c>
      <c r="J84" s="89"/>
      <c r="K84" s="90" t="s">
        <v>18</v>
      </c>
      <c r="L84" s="91">
        <v>291</v>
      </c>
      <c r="M84" s="92">
        <f t="shared" si="3"/>
        <v>291</v>
      </c>
      <c r="N84" s="85" t="s">
        <v>12</v>
      </c>
      <c r="O84" s="168">
        <v>266.553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35</v>
      </c>
      <c r="G85" s="85" t="s">
        <v>36</v>
      </c>
      <c r="H85" s="88" t="s">
        <v>60</v>
      </c>
      <c r="I85" s="88">
        <v>6.1</v>
      </c>
      <c r="J85" s="89"/>
      <c r="K85" s="90" t="s">
        <v>18</v>
      </c>
      <c r="L85" s="91">
        <v>292</v>
      </c>
      <c r="M85" s="92">
        <f t="shared" si="3"/>
        <v>292</v>
      </c>
      <c r="N85" s="85" t="s">
        <v>12</v>
      </c>
      <c r="O85" s="168">
        <v>252.8056666666667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35</v>
      </c>
      <c r="G86" s="85" t="s">
        <v>36</v>
      </c>
      <c r="H86" s="88" t="s">
        <v>60</v>
      </c>
      <c r="I86" s="88">
        <v>6.1</v>
      </c>
      <c r="J86" s="89"/>
      <c r="K86" s="90" t="s">
        <v>18</v>
      </c>
      <c r="L86" s="91">
        <v>293</v>
      </c>
      <c r="M86" s="92">
        <f t="shared" si="3"/>
        <v>293</v>
      </c>
      <c r="N86" s="85" t="s">
        <v>12</v>
      </c>
      <c r="O86" s="168">
        <v>255.22966666666659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35</v>
      </c>
      <c r="G87" s="85" t="s">
        <v>36</v>
      </c>
      <c r="H87" s="88" t="s">
        <v>60</v>
      </c>
      <c r="I87" s="88">
        <v>6.1</v>
      </c>
      <c r="J87" s="89"/>
      <c r="K87" s="90" t="s">
        <v>18</v>
      </c>
      <c r="L87" s="91">
        <v>294</v>
      </c>
      <c r="M87" s="92">
        <f t="shared" si="3"/>
        <v>294</v>
      </c>
      <c r="N87" s="85" t="s">
        <v>12</v>
      </c>
      <c r="O87" s="168">
        <v>254.50300000000001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35</v>
      </c>
      <c r="G88" s="85" t="s">
        <v>36</v>
      </c>
      <c r="H88" s="88" t="s">
        <v>60</v>
      </c>
      <c r="I88" s="88">
        <v>6.1</v>
      </c>
      <c r="J88" s="89"/>
      <c r="K88" s="90" t="s">
        <v>18</v>
      </c>
      <c r="L88" s="91">
        <v>295</v>
      </c>
      <c r="M88" s="92">
        <f t="shared" si="3"/>
        <v>295</v>
      </c>
      <c r="N88" s="85" t="s">
        <v>12</v>
      </c>
      <c r="O88" s="168">
        <v>251.86700000000002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35</v>
      </c>
      <c r="G89" s="85" t="s">
        <v>36</v>
      </c>
      <c r="H89" s="88" t="s">
        <v>60</v>
      </c>
      <c r="I89" s="88">
        <v>6.1</v>
      </c>
      <c r="J89" s="89"/>
      <c r="K89" s="90" t="s">
        <v>18</v>
      </c>
      <c r="L89" s="91">
        <v>296</v>
      </c>
      <c r="M89" s="92">
        <f t="shared" si="3"/>
        <v>296</v>
      </c>
      <c r="N89" s="85" t="s">
        <v>12</v>
      </c>
      <c r="O89" s="168">
        <v>255.93466666666663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35</v>
      </c>
      <c r="G90" s="85" t="s">
        <v>36</v>
      </c>
      <c r="H90" s="88" t="s">
        <v>60</v>
      </c>
      <c r="I90" s="88">
        <v>6.1</v>
      </c>
      <c r="J90" s="89"/>
      <c r="K90" s="90" t="s">
        <v>18</v>
      </c>
      <c r="L90" s="91">
        <v>297</v>
      </c>
      <c r="M90" s="92">
        <f t="shared" si="3"/>
        <v>297</v>
      </c>
      <c r="N90" s="85" t="s">
        <v>12</v>
      </c>
      <c r="O90" s="168">
        <v>253.68433333333331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35</v>
      </c>
      <c r="G91" s="85" t="s">
        <v>36</v>
      </c>
      <c r="H91" s="88" t="s">
        <v>60</v>
      </c>
      <c r="I91" s="88">
        <v>6.1</v>
      </c>
      <c r="J91" s="89"/>
      <c r="K91" s="90" t="s">
        <v>18</v>
      </c>
      <c r="L91" s="91">
        <v>298</v>
      </c>
      <c r="M91" s="92">
        <f t="shared" si="3"/>
        <v>298</v>
      </c>
      <c r="N91" s="85" t="s">
        <v>12</v>
      </c>
      <c r="O91" s="167">
        <v>252.95866666666663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35</v>
      </c>
      <c r="G92" s="85" t="s">
        <v>36</v>
      </c>
      <c r="H92" s="88" t="s">
        <v>60</v>
      </c>
      <c r="I92" s="88">
        <v>6.1</v>
      </c>
      <c r="J92" s="89"/>
      <c r="K92" s="90" t="s">
        <v>18</v>
      </c>
      <c r="L92" s="91">
        <v>299</v>
      </c>
      <c r="M92" s="92">
        <f t="shared" si="3"/>
        <v>299</v>
      </c>
      <c r="N92" s="85" t="s">
        <v>12</v>
      </c>
      <c r="O92" s="168">
        <v>266.94066666666663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35</v>
      </c>
      <c r="G93" s="85" t="s">
        <v>36</v>
      </c>
      <c r="H93" s="88" t="s">
        <v>60</v>
      </c>
      <c r="I93" s="88">
        <v>6.1</v>
      </c>
      <c r="J93" s="89"/>
      <c r="K93" s="90" t="s">
        <v>18</v>
      </c>
      <c r="L93" s="91">
        <v>300</v>
      </c>
      <c r="M93" s="92">
        <f t="shared" si="3"/>
        <v>300</v>
      </c>
      <c r="N93" s="85" t="s">
        <v>12</v>
      </c>
      <c r="O93" s="168">
        <v>235.71666666666664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35</v>
      </c>
      <c r="G94" s="85" t="s">
        <v>36</v>
      </c>
      <c r="H94" s="88" t="s">
        <v>60</v>
      </c>
      <c r="I94" s="88">
        <v>6.1</v>
      </c>
      <c r="J94" s="89"/>
      <c r="K94" s="90" t="s">
        <v>18</v>
      </c>
      <c r="L94" s="91">
        <v>301</v>
      </c>
      <c r="M94" s="92">
        <f t="shared" si="3"/>
        <v>301</v>
      </c>
      <c r="N94" s="85" t="s">
        <v>12</v>
      </c>
      <c r="O94" s="168">
        <v>251.82933333333338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35</v>
      </c>
      <c r="G95" s="85" t="s">
        <v>36</v>
      </c>
      <c r="H95" s="88" t="s">
        <v>60</v>
      </c>
      <c r="I95" s="88">
        <v>6.1</v>
      </c>
      <c r="J95" s="89"/>
      <c r="K95" s="90" t="s">
        <v>18</v>
      </c>
      <c r="L95" s="91">
        <v>302</v>
      </c>
      <c r="M95" s="92">
        <f t="shared" si="3"/>
        <v>302</v>
      </c>
      <c r="N95" s="85" t="s">
        <v>12</v>
      </c>
      <c r="O95" s="168">
        <v>265.33800000000008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35</v>
      </c>
      <c r="G96" s="85" t="s">
        <v>36</v>
      </c>
      <c r="H96" s="88" t="s">
        <v>60</v>
      </c>
      <c r="I96" s="88">
        <v>6.1</v>
      </c>
      <c r="J96" s="89"/>
      <c r="K96" s="90" t="s">
        <v>18</v>
      </c>
      <c r="L96" s="91">
        <v>304</v>
      </c>
      <c r="M96" s="92">
        <f t="shared" si="3"/>
        <v>304</v>
      </c>
      <c r="N96" s="85" t="s">
        <v>12</v>
      </c>
      <c r="O96" s="168">
        <v>255.27599999999998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35</v>
      </c>
      <c r="G97" s="85" t="s">
        <v>36</v>
      </c>
      <c r="H97" s="88" t="s">
        <v>60</v>
      </c>
      <c r="I97" s="88">
        <v>6.1</v>
      </c>
      <c r="J97" s="89"/>
      <c r="K97" s="90" t="s">
        <v>140</v>
      </c>
      <c r="L97" s="91">
        <v>306</v>
      </c>
      <c r="M97" s="92">
        <f t="shared" si="3"/>
        <v>306</v>
      </c>
      <c r="N97" s="85" t="s">
        <v>12</v>
      </c>
      <c r="O97" s="168">
        <v>265.59766666666667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35</v>
      </c>
      <c r="G98" s="76" t="s">
        <v>36</v>
      </c>
      <c r="H98" s="80" t="s">
        <v>60</v>
      </c>
      <c r="I98" s="80">
        <v>6.1</v>
      </c>
      <c r="J98" s="77"/>
      <c r="K98" s="117" t="s">
        <v>139</v>
      </c>
      <c r="L98" s="81">
        <v>279</v>
      </c>
      <c r="M98" s="82">
        <f>L98</f>
        <v>279</v>
      </c>
      <c r="N98" s="76" t="s">
        <v>12</v>
      </c>
      <c r="O98" s="166">
        <v>238.83709677419355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35</v>
      </c>
      <c r="G99" s="85" t="s">
        <v>36</v>
      </c>
      <c r="H99" s="88" t="s">
        <v>60</v>
      </c>
      <c r="I99" s="88">
        <v>6.1</v>
      </c>
      <c r="J99" s="89"/>
      <c r="K99" s="90" t="s">
        <v>18</v>
      </c>
      <c r="L99" s="91">
        <v>281</v>
      </c>
      <c r="M99" s="92">
        <f t="shared" ref="M99:M121" si="4">L99</f>
        <v>281</v>
      </c>
      <c r="N99" s="85" t="s">
        <v>12</v>
      </c>
      <c r="O99" s="167">
        <v>257.55645161290323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35</v>
      </c>
      <c r="G100" s="85" t="s">
        <v>36</v>
      </c>
      <c r="H100" s="88" t="s">
        <v>60</v>
      </c>
      <c r="I100" s="88">
        <v>6.1</v>
      </c>
      <c r="J100" s="89"/>
      <c r="K100" s="90" t="s">
        <v>18</v>
      </c>
      <c r="L100" s="91">
        <v>283</v>
      </c>
      <c r="M100" s="92">
        <f t="shared" si="4"/>
        <v>283</v>
      </c>
      <c r="N100" s="85" t="s">
        <v>12</v>
      </c>
      <c r="O100" s="168">
        <v>264.63612903225805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35</v>
      </c>
      <c r="G101" s="85" t="s">
        <v>36</v>
      </c>
      <c r="H101" s="88" t="s">
        <v>60</v>
      </c>
      <c r="I101" s="88">
        <v>6.1</v>
      </c>
      <c r="J101" s="89"/>
      <c r="K101" s="90" t="s">
        <v>18</v>
      </c>
      <c r="L101" s="91">
        <v>284</v>
      </c>
      <c r="M101" s="92">
        <f t="shared" si="4"/>
        <v>284</v>
      </c>
      <c r="N101" s="85" t="s">
        <v>12</v>
      </c>
      <c r="O101" s="168">
        <v>265.22290322580642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35</v>
      </c>
      <c r="G102" s="85" t="s">
        <v>36</v>
      </c>
      <c r="H102" s="88" t="s">
        <v>60</v>
      </c>
      <c r="I102" s="88">
        <v>6.1</v>
      </c>
      <c r="J102" s="89"/>
      <c r="K102" s="90" t="s">
        <v>18</v>
      </c>
      <c r="L102" s="91">
        <v>285</v>
      </c>
      <c r="M102" s="92">
        <f t="shared" si="4"/>
        <v>285</v>
      </c>
      <c r="N102" s="85" t="s">
        <v>12</v>
      </c>
      <c r="O102" s="168">
        <v>265.36548387096769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35</v>
      </c>
      <c r="G103" s="85" t="s">
        <v>36</v>
      </c>
      <c r="H103" s="88" t="s">
        <v>60</v>
      </c>
      <c r="I103" s="88">
        <v>6.1</v>
      </c>
      <c r="J103" s="89"/>
      <c r="K103" s="90" t="s">
        <v>18</v>
      </c>
      <c r="L103" s="91">
        <v>286</v>
      </c>
      <c r="M103" s="92">
        <f t="shared" si="4"/>
        <v>286</v>
      </c>
      <c r="N103" s="85" t="s">
        <v>12</v>
      </c>
      <c r="O103" s="168">
        <v>265.48129032258061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35</v>
      </c>
      <c r="G104" s="85" t="s">
        <v>36</v>
      </c>
      <c r="H104" s="88" t="s">
        <v>60</v>
      </c>
      <c r="I104" s="88">
        <v>6.1</v>
      </c>
      <c r="J104" s="89"/>
      <c r="K104" s="90" t="s">
        <v>18</v>
      </c>
      <c r="L104" s="91">
        <v>287</v>
      </c>
      <c r="M104" s="92">
        <f t="shared" si="4"/>
        <v>287</v>
      </c>
      <c r="N104" s="85" t="s">
        <v>12</v>
      </c>
      <c r="O104" s="168">
        <v>265.61129032258066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35</v>
      </c>
      <c r="G105" s="85" t="s">
        <v>36</v>
      </c>
      <c r="H105" s="88" t="s">
        <v>60</v>
      </c>
      <c r="I105" s="88">
        <v>6.1</v>
      </c>
      <c r="J105" s="89"/>
      <c r="K105" s="90" t="s">
        <v>18</v>
      </c>
      <c r="L105" s="91">
        <v>288</v>
      </c>
      <c r="M105" s="92">
        <f t="shared" si="4"/>
        <v>288</v>
      </c>
      <c r="N105" s="85" t="s">
        <v>12</v>
      </c>
      <c r="O105" s="168">
        <v>266.69838709677413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35</v>
      </c>
      <c r="G106" s="85" t="s">
        <v>36</v>
      </c>
      <c r="H106" s="88" t="s">
        <v>60</v>
      </c>
      <c r="I106" s="88">
        <v>6.1</v>
      </c>
      <c r="J106" s="89"/>
      <c r="K106" s="90" t="s">
        <v>18</v>
      </c>
      <c r="L106" s="91">
        <v>289</v>
      </c>
      <c r="M106" s="92">
        <f t="shared" si="4"/>
        <v>289</v>
      </c>
      <c r="N106" s="85" t="s">
        <v>12</v>
      </c>
      <c r="O106" s="168">
        <v>263.51838709677412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35</v>
      </c>
      <c r="G107" s="85" t="s">
        <v>36</v>
      </c>
      <c r="H107" s="88" t="s">
        <v>60</v>
      </c>
      <c r="I107" s="88">
        <v>6.1</v>
      </c>
      <c r="J107" s="89"/>
      <c r="K107" s="90" t="s">
        <v>18</v>
      </c>
      <c r="L107" s="91">
        <v>290</v>
      </c>
      <c r="M107" s="92">
        <f t="shared" si="4"/>
        <v>290</v>
      </c>
      <c r="N107" s="85" t="s">
        <v>12</v>
      </c>
      <c r="O107" s="167">
        <v>265.28709677419351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35</v>
      </c>
      <c r="G108" s="85" t="s">
        <v>36</v>
      </c>
      <c r="H108" s="88" t="s">
        <v>60</v>
      </c>
      <c r="I108" s="88">
        <v>6.1</v>
      </c>
      <c r="J108" s="89"/>
      <c r="K108" s="90" t="s">
        <v>18</v>
      </c>
      <c r="L108" s="91">
        <v>291</v>
      </c>
      <c r="M108" s="92">
        <f t="shared" si="4"/>
        <v>291</v>
      </c>
      <c r="N108" s="85" t="s">
        <v>12</v>
      </c>
      <c r="O108" s="168">
        <v>265.40645161290325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35</v>
      </c>
      <c r="G109" s="85" t="s">
        <v>36</v>
      </c>
      <c r="H109" s="88" t="s">
        <v>60</v>
      </c>
      <c r="I109" s="88">
        <v>6.1</v>
      </c>
      <c r="J109" s="89"/>
      <c r="K109" s="90" t="s">
        <v>18</v>
      </c>
      <c r="L109" s="91">
        <v>292</v>
      </c>
      <c r="M109" s="92">
        <f t="shared" si="4"/>
        <v>292</v>
      </c>
      <c r="N109" s="85" t="s">
        <v>12</v>
      </c>
      <c r="O109" s="168">
        <v>251.95387096774195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35</v>
      </c>
      <c r="G110" s="85" t="s">
        <v>36</v>
      </c>
      <c r="H110" s="88" t="s">
        <v>60</v>
      </c>
      <c r="I110" s="88">
        <v>6.1</v>
      </c>
      <c r="J110" s="89"/>
      <c r="K110" s="90" t="s">
        <v>18</v>
      </c>
      <c r="L110" s="91">
        <v>293</v>
      </c>
      <c r="M110" s="92">
        <f t="shared" si="4"/>
        <v>293</v>
      </c>
      <c r="N110" s="85" t="s">
        <v>12</v>
      </c>
      <c r="O110" s="168">
        <v>253.78935483870967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35</v>
      </c>
      <c r="G111" s="85" t="s">
        <v>36</v>
      </c>
      <c r="H111" s="88" t="s">
        <v>60</v>
      </c>
      <c r="I111" s="88">
        <v>6.1</v>
      </c>
      <c r="J111" s="89"/>
      <c r="K111" s="90" t="s">
        <v>18</v>
      </c>
      <c r="L111" s="91">
        <v>294</v>
      </c>
      <c r="M111" s="92">
        <f t="shared" si="4"/>
        <v>294</v>
      </c>
      <c r="N111" s="85" t="s">
        <v>12</v>
      </c>
      <c r="O111" s="168">
        <v>253.22483870967739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35</v>
      </c>
      <c r="G112" s="85" t="s">
        <v>36</v>
      </c>
      <c r="H112" s="88" t="s">
        <v>60</v>
      </c>
      <c r="I112" s="88">
        <v>6.1</v>
      </c>
      <c r="J112" s="89"/>
      <c r="K112" s="90" t="s">
        <v>18</v>
      </c>
      <c r="L112" s="91">
        <v>295</v>
      </c>
      <c r="M112" s="92">
        <f t="shared" si="4"/>
        <v>295</v>
      </c>
      <c r="N112" s="85" t="s">
        <v>12</v>
      </c>
      <c r="O112" s="168">
        <v>250.74354838709675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35</v>
      </c>
      <c r="G113" s="85" t="s">
        <v>36</v>
      </c>
      <c r="H113" s="88" t="s">
        <v>60</v>
      </c>
      <c r="I113" s="88">
        <v>6.1</v>
      </c>
      <c r="J113" s="89"/>
      <c r="K113" s="90" t="s">
        <v>18</v>
      </c>
      <c r="L113" s="91">
        <v>296</v>
      </c>
      <c r="M113" s="92">
        <f t="shared" si="4"/>
        <v>296</v>
      </c>
      <c r="N113" s="85" t="s">
        <v>12</v>
      </c>
      <c r="O113" s="168">
        <v>254.63322580645163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35</v>
      </c>
      <c r="G114" s="85" t="s">
        <v>36</v>
      </c>
      <c r="H114" s="88" t="s">
        <v>60</v>
      </c>
      <c r="I114" s="88">
        <v>6.1</v>
      </c>
      <c r="J114" s="89"/>
      <c r="K114" s="90" t="s">
        <v>18</v>
      </c>
      <c r="L114" s="91">
        <v>297</v>
      </c>
      <c r="M114" s="92">
        <f t="shared" si="4"/>
        <v>297</v>
      </c>
      <c r="N114" s="85" t="s">
        <v>12</v>
      </c>
      <c r="O114" s="168">
        <v>252.6229032258064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35</v>
      </c>
      <c r="G115" s="85" t="s">
        <v>36</v>
      </c>
      <c r="H115" s="88" t="s">
        <v>60</v>
      </c>
      <c r="I115" s="88">
        <v>6.1</v>
      </c>
      <c r="J115" s="89"/>
      <c r="K115" s="90" t="s">
        <v>18</v>
      </c>
      <c r="L115" s="91">
        <v>298</v>
      </c>
      <c r="M115" s="92">
        <f t="shared" si="4"/>
        <v>298</v>
      </c>
      <c r="N115" s="85" t="s">
        <v>12</v>
      </c>
      <c r="O115" s="167">
        <v>251.97516129032257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35</v>
      </c>
      <c r="G116" s="85" t="s">
        <v>36</v>
      </c>
      <c r="H116" s="88" t="s">
        <v>60</v>
      </c>
      <c r="I116" s="88">
        <v>6.1</v>
      </c>
      <c r="J116" s="89"/>
      <c r="K116" s="90" t="s">
        <v>18</v>
      </c>
      <c r="L116" s="91">
        <v>299</v>
      </c>
      <c r="M116" s="92">
        <f t="shared" si="4"/>
        <v>299</v>
      </c>
      <c r="N116" s="85" t="s">
        <v>12</v>
      </c>
      <c r="O116" s="168">
        <v>266.20903225806444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35</v>
      </c>
      <c r="G117" s="85" t="s">
        <v>36</v>
      </c>
      <c r="H117" s="88" t="s">
        <v>60</v>
      </c>
      <c r="I117" s="88">
        <v>6.1</v>
      </c>
      <c r="J117" s="89"/>
      <c r="K117" s="90" t="s">
        <v>18</v>
      </c>
      <c r="L117" s="91">
        <v>300</v>
      </c>
      <c r="M117" s="92">
        <f t="shared" si="4"/>
        <v>300</v>
      </c>
      <c r="N117" s="85" t="s">
        <v>12</v>
      </c>
      <c r="O117" s="168">
        <v>235.91258064516128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35</v>
      </c>
      <c r="G118" s="85" t="s">
        <v>36</v>
      </c>
      <c r="H118" s="88" t="s">
        <v>60</v>
      </c>
      <c r="I118" s="88">
        <v>6.1</v>
      </c>
      <c r="J118" s="89"/>
      <c r="K118" s="90" t="s">
        <v>18</v>
      </c>
      <c r="L118" s="91">
        <v>301</v>
      </c>
      <c r="M118" s="92">
        <f t="shared" si="4"/>
        <v>301</v>
      </c>
      <c r="N118" s="85" t="s">
        <v>12</v>
      </c>
      <c r="O118" s="168">
        <v>251.03419354838712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35</v>
      </c>
      <c r="G119" s="85" t="s">
        <v>36</v>
      </c>
      <c r="H119" s="88" t="s">
        <v>60</v>
      </c>
      <c r="I119" s="88">
        <v>6.1</v>
      </c>
      <c r="J119" s="89"/>
      <c r="K119" s="90" t="s">
        <v>18</v>
      </c>
      <c r="L119" s="91">
        <v>302</v>
      </c>
      <c r="M119" s="92">
        <f t="shared" si="4"/>
        <v>302</v>
      </c>
      <c r="N119" s="85" t="s">
        <v>12</v>
      </c>
      <c r="O119" s="168">
        <v>264.88322580645161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35</v>
      </c>
      <c r="G120" s="85" t="s">
        <v>36</v>
      </c>
      <c r="H120" s="88" t="s">
        <v>60</v>
      </c>
      <c r="I120" s="88">
        <v>6.1</v>
      </c>
      <c r="J120" s="89"/>
      <c r="K120" s="90" t="s">
        <v>18</v>
      </c>
      <c r="L120" s="91">
        <v>304</v>
      </c>
      <c r="M120" s="92">
        <f t="shared" si="4"/>
        <v>304</v>
      </c>
      <c r="N120" s="85" t="s">
        <v>12</v>
      </c>
      <c r="O120" s="168">
        <v>253.56129032258065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35</v>
      </c>
      <c r="G121" s="85" t="s">
        <v>36</v>
      </c>
      <c r="H121" s="88" t="s">
        <v>60</v>
      </c>
      <c r="I121" s="88">
        <v>6.1</v>
      </c>
      <c r="J121" s="89"/>
      <c r="K121" s="90" t="s">
        <v>140</v>
      </c>
      <c r="L121" s="91">
        <v>306</v>
      </c>
      <c r="M121" s="92">
        <f t="shared" si="4"/>
        <v>306</v>
      </c>
      <c r="N121" s="85" t="s">
        <v>12</v>
      </c>
      <c r="O121" s="168">
        <v>265.00225806451613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35</v>
      </c>
      <c r="G122" s="76" t="s">
        <v>36</v>
      </c>
      <c r="H122" s="80" t="s">
        <v>60</v>
      </c>
      <c r="I122" s="80">
        <v>6.1</v>
      </c>
      <c r="J122" s="77"/>
      <c r="K122" s="117" t="s">
        <v>139</v>
      </c>
      <c r="L122" s="81">
        <v>279</v>
      </c>
      <c r="M122" s="82">
        <f>L122</f>
        <v>279</v>
      </c>
      <c r="N122" s="76" t="s">
        <v>12</v>
      </c>
      <c r="O122" s="166">
        <v>238.90566666666672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35</v>
      </c>
      <c r="G123" s="85" t="s">
        <v>36</v>
      </c>
      <c r="H123" s="88" t="s">
        <v>60</v>
      </c>
      <c r="I123" s="88">
        <v>6.1</v>
      </c>
      <c r="J123" s="89"/>
      <c r="K123" s="90" t="s">
        <v>18</v>
      </c>
      <c r="L123" s="91">
        <v>281</v>
      </c>
      <c r="M123" s="92">
        <f t="shared" ref="M123:M145" si="5">L123</f>
        <v>281</v>
      </c>
      <c r="N123" s="85" t="s">
        <v>12</v>
      </c>
      <c r="O123" s="167">
        <v>258.36433333333332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35</v>
      </c>
      <c r="G124" s="85" t="s">
        <v>36</v>
      </c>
      <c r="H124" s="88" t="s">
        <v>60</v>
      </c>
      <c r="I124" s="88">
        <v>6.1</v>
      </c>
      <c r="J124" s="89"/>
      <c r="K124" s="90" t="s">
        <v>18</v>
      </c>
      <c r="L124" s="91">
        <v>283</v>
      </c>
      <c r="M124" s="92">
        <f t="shared" si="5"/>
        <v>283</v>
      </c>
      <c r="N124" s="85" t="s">
        <v>12</v>
      </c>
      <c r="O124" s="168">
        <v>264.54400000000004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35</v>
      </c>
      <c r="G125" s="85" t="s">
        <v>36</v>
      </c>
      <c r="H125" s="88" t="s">
        <v>60</v>
      </c>
      <c r="I125" s="88">
        <v>6.1</v>
      </c>
      <c r="J125" s="89"/>
      <c r="K125" s="90" t="s">
        <v>18</v>
      </c>
      <c r="L125" s="91">
        <v>284</v>
      </c>
      <c r="M125" s="92">
        <f t="shared" si="5"/>
        <v>284</v>
      </c>
      <c r="N125" s="85" t="s">
        <v>12</v>
      </c>
      <c r="O125" s="168">
        <v>265.05433333333332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35</v>
      </c>
      <c r="G126" s="85" t="s">
        <v>36</v>
      </c>
      <c r="H126" s="88" t="s">
        <v>60</v>
      </c>
      <c r="I126" s="88">
        <v>6.1</v>
      </c>
      <c r="J126" s="89"/>
      <c r="K126" s="90" t="s">
        <v>18</v>
      </c>
      <c r="L126" s="91">
        <v>285</v>
      </c>
      <c r="M126" s="92">
        <f t="shared" si="5"/>
        <v>285</v>
      </c>
      <c r="N126" s="85" t="s">
        <v>12</v>
      </c>
      <c r="O126" s="168">
        <v>265.16833333333335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35</v>
      </c>
      <c r="G127" s="85" t="s">
        <v>36</v>
      </c>
      <c r="H127" s="88" t="s">
        <v>60</v>
      </c>
      <c r="I127" s="88">
        <v>6.1</v>
      </c>
      <c r="J127" s="89"/>
      <c r="K127" s="90" t="s">
        <v>18</v>
      </c>
      <c r="L127" s="91">
        <v>286</v>
      </c>
      <c r="M127" s="92">
        <f t="shared" si="5"/>
        <v>286</v>
      </c>
      <c r="N127" s="85" t="s">
        <v>12</v>
      </c>
      <c r="O127" s="168">
        <v>265.27600000000001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35</v>
      </c>
      <c r="G128" s="85" t="s">
        <v>36</v>
      </c>
      <c r="H128" s="88" t="s">
        <v>60</v>
      </c>
      <c r="I128" s="88">
        <v>6.1</v>
      </c>
      <c r="J128" s="89"/>
      <c r="K128" s="90" t="s">
        <v>18</v>
      </c>
      <c r="L128" s="91">
        <v>287</v>
      </c>
      <c r="M128" s="92">
        <f t="shared" si="5"/>
        <v>287</v>
      </c>
      <c r="N128" s="85" t="s">
        <v>12</v>
      </c>
      <c r="O128" s="168">
        <v>265.51266666666663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35</v>
      </c>
      <c r="G129" s="85" t="s">
        <v>36</v>
      </c>
      <c r="H129" s="88" t="s">
        <v>60</v>
      </c>
      <c r="I129" s="88">
        <v>6.1</v>
      </c>
      <c r="J129" s="89"/>
      <c r="K129" s="90" t="s">
        <v>18</v>
      </c>
      <c r="L129" s="91">
        <v>288</v>
      </c>
      <c r="M129" s="92">
        <f t="shared" si="5"/>
        <v>288</v>
      </c>
      <c r="N129" s="85" t="s">
        <v>12</v>
      </c>
      <c r="O129" s="168">
        <v>267.08533333333332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35</v>
      </c>
      <c r="G130" s="85" t="s">
        <v>36</v>
      </c>
      <c r="H130" s="88" t="s">
        <v>60</v>
      </c>
      <c r="I130" s="88">
        <v>6.1</v>
      </c>
      <c r="J130" s="89"/>
      <c r="K130" s="90" t="s">
        <v>18</v>
      </c>
      <c r="L130" s="91">
        <v>289</v>
      </c>
      <c r="M130" s="92">
        <f t="shared" si="5"/>
        <v>289</v>
      </c>
      <c r="N130" s="85" t="s">
        <v>12</v>
      </c>
      <c r="O130" s="168">
        <v>263.08699999999999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35</v>
      </c>
      <c r="G131" s="85" t="s">
        <v>36</v>
      </c>
      <c r="H131" s="88" t="s">
        <v>60</v>
      </c>
      <c r="I131" s="88">
        <v>6.1</v>
      </c>
      <c r="J131" s="89"/>
      <c r="K131" s="90" t="s">
        <v>18</v>
      </c>
      <c r="L131" s="91">
        <v>290</v>
      </c>
      <c r="M131" s="92">
        <f t="shared" si="5"/>
        <v>290</v>
      </c>
      <c r="N131" s="85" t="s">
        <v>12</v>
      </c>
      <c r="O131" s="167">
        <v>264.81033333333335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35</v>
      </c>
      <c r="G132" s="85" t="s">
        <v>36</v>
      </c>
      <c r="H132" s="88" t="s">
        <v>60</v>
      </c>
      <c r="I132" s="88">
        <v>6.1</v>
      </c>
      <c r="J132" s="89"/>
      <c r="K132" s="90" t="s">
        <v>18</v>
      </c>
      <c r="L132" s="91">
        <v>291</v>
      </c>
      <c r="M132" s="92">
        <f t="shared" si="5"/>
        <v>291</v>
      </c>
      <c r="N132" s="85" t="s">
        <v>12</v>
      </c>
      <c r="O132" s="168">
        <v>264.59333333333336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35</v>
      </c>
      <c r="G133" s="85" t="s">
        <v>36</v>
      </c>
      <c r="H133" s="88" t="s">
        <v>60</v>
      </c>
      <c r="I133" s="88">
        <v>6.1</v>
      </c>
      <c r="J133" s="89"/>
      <c r="K133" s="90" t="s">
        <v>18</v>
      </c>
      <c r="L133" s="91">
        <v>292</v>
      </c>
      <c r="M133" s="92">
        <f t="shared" si="5"/>
        <v>292</v>
      </c>
      <c r="N133" s="85" t="s">
        <v>12</v>
      </c>
      <c r="O133" s="168">
        <v>252.95633333333333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35</v>
      </c>
      <c r="G134" s="85" t="s">
        <v>36</v>
      </c>
      <c r="H134" s="88" t="s">
        <v>60</v>
      </c>
      <c r="I134" s="88">
        <v>6.1</v>
      </c>
      <c r="J134" s="89"/>
      <c r="K134" s="90" t="s">
        <v>18</v>
      </c>
      <c r="L134" s="91">
        <v>293</v>
      </c>
      <c r="M134" s="92">
        <f t="shared" si="5"/>
        <v>293</v>
      </c>
      <c r="N134" s="85" t="s">
        <v>12</v>
      </c>
      <c r="O134" s="168">
        <v>254.45666666666668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35</v>
      </c>
      <c r="G135" s="85" t="s">
        <v>36</v>
      </c>
      <c r="H135" s="88" t="s">
        <v>60</v>
      </c>
      <c r="I135" s="88">
        <v>6.1</v>
      </c>
      <c r="J135" s="89"/>
      <c r="K135" s="90" t="s">
        <v>18</v>
      </c>
      <c r="L135" s="91">
        <v>294</v>
      </c>
      <c r="M135" s="92">
        <f t="shared" si="5"/>
        <v>294</v>
      </c>
      <c r="N135" s="85" t="s">
        <v>12</v>
      </c>
      <c r="O135" s="168">
        <v>253.91933333333338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35</v>
      </c>
      <c r="G136" s="85" t="s">
        <v>36</v>
      </c>
      <c r="H136" s="88" t="s">
        <v>60</v>
      </c>
      <c r="I136" s="88">
        <v>6.1</v>
      </c>
      <c r="J136" s="89"/>
      <c r="K136" s="90" t="s">
        <v>18</v>
      </c>
      <c r="L136" s="91">
        <v>295</v>
      </c>
      <c r="M136" s="92">
        <f t="shared" si="5"/>
        <v>295</v>
      </c>
      <c r="N136" s="85" t="s">
        <v>12</v>
      </c>
      <c r="O136" s="168">
        <v>251.435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35</v>
      </c>
      <c r="G137" s="85" t="s">
        <v>36</v>
      </c>
      <c r="H137" s="88" t="s">
        <v>60</v>
      </c>
      <c r="I137" s="88">
        <v>6.1</v>
      </c>
      <c r="J137" s="89"/>
      <c r="K137" s="90" t="s">
        <v>18</v>
      </c>
      <c r="L137" s="91">
        <v>296</v>
      </c>
      <c r="M137" s="92">
        <f t="shared" si="5"/>
        <v>296</v>
      </c>
      <c r="N137" s="85" t="s">
        <v>12</v>
      </c>
      <c r="O137" s="168">
        <v>255.33799999999999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35</v>
      </c>
      <c r="G138" s="85" t="s">
        <v>36</v>
      </c>
      <c r="H138" s="88" t="s">
        <v>60</v>
      </c>
      <c r="I138" s="88">
        <v>6.1</v>
      </c>
      <c r="J138" s="89"/>
      <c r="K138" s="90" t="s">
        <v>18</v>
      </c>
      <c r="L138" s="91">
        <v>297</v>
      </c>
      <c r="M138" s="92">
        <f t="shared" si="5"/>
        <v>297</v>
      </c>
      <c r="N138" s="85" t="s">
        <v>12</v>
      </c>
      <c r="O138" s="168">
        <v>253.43100000000004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35</v>
      </c>
      <c r="G139" s="85" t="s">
        <v>36</v>
      </c>
      <c r="H139" s="88" t="s">
        <v>60</v>
      </c>
      <c r="I139" s="88">
        <v>6.1</v>
      </c>
      <c r="J139" s="89"/>
      <c r="K139" s="90" t="s">
        <v>18</v>
      </c>
      <c r="L139" s="91">
        <v>298</v>
      </c>
      <c r="M139" s="92">
        <f t="shared" si="5"/>
        <v>298</v>
      </c>
      <c r="N139" s="85" t="s">
        <v>12</v>
      </c>
      <c r="O139" s="167">
        <v>252.73966666666672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35</v>
      </c>
      <c r="G140" s="85" t="s">
        <v>36</v>
      </c>
      <c r="H140" s="88" t="s">
        <v>60</v>
      </c>
      <c r="I140" s="88">
        <v>6.1</v>
      </c>
      <c r="J140" s="89"/>
      <c r="K140" s="90" t="s">
        <v>18</v>
      </c>
      <c r="L140" s="91">
        <v>299</v>
      </c>
      <c r="M140" s="92">
        <f t="shared" si="5"/>
        <v>299</v>
      </c>
      <c r="N140" s="85" t="s">
        <v>12</v>
      </c>
      <c r="O140" s="168">
        <v>264.96033333333332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35</v>
      </c>
      <c r="G141" s="85" t="s">
        <v>36</v>
      </c>
      <c r="H141" s="88" t="s">
        <v>60</v>
      </c>
      <c r="I141" s="88">
        <v>6.1</v>
      </c>
      <c r="J141" s="89"/>
      <c r="K141" s="90" t="s">
        <v>18</v>
      </c>
      <c r="L141" s="91">
        <v>300</v>
      </c>
      <c r="M141" s="92">
        <f t="shared" si="5"/>
        <v>300</v>
      </c>
      <c r="N141" s="85" t="s">
        <v>12</v>
      </c>
      <c r="O141" s="168">
        <v>236.0266666666667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35</v>
      </c>
      <c r="G142" s="85" t="s">
        <v>36</v>
      </c>
      <c r="H142" s="88" t="s">
        <v>60</v>
      </c>
      <c r="I142" s="88">
        <v>6.1</v>
      </c>
      <c r="J142" s="89"/>
      <c r="K142" s="90" t="s">
        <v>18</v>
      </c>
      <c r="L142" s="91">
        <v>301</v>
      </c>
      <c r="M142" s="92">
        <f t="shared" si="5"/>
        <v>301</v>
      </c>
      <c r="N142" s="85" t="s">
        <v>12</v>
      </c>
      <c r="O142" s="168">
        <v>251.73500000000001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35</v>
      </c>
      <c r="G143" s="85" t="s">
        <v>36</v>
      </c>
      <c r="H143" s="88" t="s">
        <v>60</v>
      </c>
      <c r="I143" s="88">
        <v>6.1</v>
      </c>
      <c r="J143" s="89"/>
      <c r="K143" s="90" t="s">
        <v>18</v>
      </c>
      <c r="L143" s="91">
        <v>302</v>
      </c>
      <c r="M143" s="92">
        <f t="shared" si="5"/>
        <v>302</v>
      </c>
      <c r="N143" s="85" t="s">
        <v>12</v>
      </c>
      <c r="O143" s="168">
        <v>264.83699999999999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35</v>
      </c>
      <c r="G144" s="85" t="s">
        <v>36</v>
      </c>
      <c r="H144" s="88" t="s">
        <v>60</v>
      </c>
      <c r="I144" s="88">
        <v>6.1</v>
      </c>
      <c r="J144" s="89"/>
      <c r="K144" s="90" t="s">
        <v>18</v>
      </c>
      <c r="L144" s="91">
        <v>304</v>
      </c>
      <c r="M144" s="92">
        <f t="shared" si="5"/>
        <v>304</v>
      </c>
      <c r="N144" s="85" t="s">
        <v>12</v>
      </c>
      <c r="O144" s="168">
        <v>254.30866666666665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35</v>
      </c>
      <c r="G145" s="85" t="s">
        <v>36</v>
      </c>
      <c r="H145" s="88" t="s">
        <v>60</v>
      </c>
      <c r="I145" s="88">
        <v>6.1</v>
      </c>
      <c r="J145" s="89"/>
      <c r="K145" s="90" t="s">
        <v>140</v>
      </c>
      <c r="L145" s="91">
        <v>306</v>
      </c>
      <c r="M145" s="92">
        <f t="shared" si="5"/>
        <v>306</v>
      </c>
      <c r="N145" s="85" t="s">
        <v>12</v>
      </c>
      <c r="O145" s="168">
        <v>264.73833333333334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35</v>
      </c>
      <c r="G146" s="76" t="s">
        <v>36</v>
      </c>
      <c r="H146" s="80" t="s">
        <v>60</v>
      </c>
      <c r="I146" s="80">
        <v>6.1</v>
      </c>
      <c r="J146" s="77"/>
      <c r="K146" s="117" t="s">
        <v>139</v>
      </c>
      <c r="L146" s="81">
        <v>279</v>
      </c>
      <c r="M146" s="82">
        <f>L146</f>
        <v>279</v>
      </c>
      <c r="N146" s="76" t="s">
        <v>12</v>
      </c>
      <c r="O146" s="166">
        <v>238.84225806451613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35</v>
      </c>
      <c r="G147" s="85" t="s">
        <v>36</v>
      </c>
      <c r="H147" s="88" t="s">
        <v>60</v>
      </c>
      <c r="I147" s="88">
        <v>6.1</v>
      </c>
      <c r="J147" s="89"/>
      <c r="K147" s="90" t="s">
        <v>18</v>
      </c>
      <c r="L147" s="91">
        <v>281</v>
      </c>
      <c r="M147" s="92">
        <f t="shared" ref="M147:M169" si="6">L147</f>
        <v>281</v>
      </c>
      <c r="N147" s="85" t="s">
        <v>12</v>
      </c>
      <c r="O147" s="167">
        <v>258.27258064516127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35</v>
      </c>
      <c r="G148" s="85" t="s">
        <v>36</v>
      </c>
      <c r="H148" s="88" t="s">
        <v>60</v>
      </c>
      <c r="I148" s="88">
        <v>6.1</v>
      </c>
      <c r="J148" s="89"/>
      <c r="K148" s="90" t="s">
        <v>18</v>
      </c>
      <c r="L148" s="91">
        <v>283</v>
      </c>
      <c r="M148" s="92">
        <f t="shared" si="6"/>
        <v>283</v>
      </c>
      <c r="N148" s="85" t="s">
        <v>12</v>
      </c>
      <c r="O148" s="168">
        <v>264.20483870967752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35</v>
      </c>
      <c r="G149" s="85" t="s">
        <v>36</v>
      </c>
      <c r="H149" s="88" t="s">
        <v>60</v>
      </c>
      <c r="I149" s="88">
        <v>6.1</v>
      </c>
      <c r="J149" s="89"/>
      <c r="K149" s="90" t="s">
        <v>18</v>
      </c>
      <c r="L149" s="91">
        <v>284</v>
      </c>
      <c r="M149" s="92">
        <f t="shared" si="6"/>
        <v>284</v>
      </c>
      <c r="N149" s="85" t="s">
        <v>12</v>
      </c>
      <c r="O149" s="168">
        <v>264.87161290322581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35</v>
      </c>
      <c r="G150" s="85" t="s">
        <v>36</v>
      </c>
      <c r="H150" s="88" t="s">
        <v>60</v>
      </c>
      <c r="I150" s="88">
        <v>6.1</v>
      </c>
      <c r="J150" s="89"/>
      <c r="K150" s="90" t="s">
        <v>18</v>
      </c>
      <c r="L150" s="91">
        <v>285</v>
      </c>
      <c r="M150" s="92">
        <f t="shared" si="6"/>
        <v>285</v>
      </c>
      <c r="N150" s="85" t="s">
        <v>12</v>
      </c>
      <c r="O150" s="168">
        <v>265.56064516129032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35</v>
      </c>
      <c r="G151" s="85" t="s">
        <v>36</v>
      </c>
      <c r="H151" s="88" t="s">
        <v>60</v>
      </c>
      <c r="I151" s="88">
        <v>6.1</v>
      </c>
      <c r="J151" s="89"/>
      <c r="K151" s="90" t="s">
        <v>18</v>
      </c>
      <c r="L151" s="91">
        <v>286</v>
      </c>
      <c r="M151" s="92">
        <f t="shared" si="6"/>
        <v>286</v>
      </c>
      <c r="N151" s="85" t="s">
        <v>12</v>
      </c>
      <c r="O151" s="168">
        <v>265.6377419354838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35</v>
      </c>
      <c r="G152" s="85" t="s">
        <v>36</v>
      </c>
      <c r="H152" s="88" t="s">
        <v>60</v>
      </c>
      <c r="I152" s="88">
        <v>6.1</v>
      </c>
      <c r="J152" s="89"/>
      <c r="K152" s="90" t="s">
        <v>18</v>
      </c>
      <c r="L152" s="91">
        <v>287</v>
      </c>
      <c r="M152" s="92">
        <f t="shared" si="6"/>
        <v>287</v>
      </c>
      <c r="N152" s="85" t="s">
        <v>12</v>
      </c>
      <c r="O152" s="168">
        <v>265.19193548387091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35</v>
      </c>
      <c r="G153" s="85" t="s">
        <v>36</v>
      </c>
      <c r="H153" s="88" t="s">
        <v>60</v>
      </c>
      <c r="I153" s="88">
        <v>6.1</v>
      </c>
      <c r="J153" s="89"/>
      <c r="K153" s="90" t="s">
        <v>18</v>
      </c>
      <c r="L153" s="91">
        <v>288</v>
      </c>
      <c r="M153" s="92">
        <f t="shared" si="6"/>
        <v>288</v>
      </c>
      <c r="N153" s="85" t="s">
        <v>12</v>
      </c>
      <c r="O153" s="168">
        <v>267.35741935483867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35</v>
      </c>
      <c r="G154" s="85" t="s">
        <v>36</v>
      </c>
      <c r="H154" s="88" t="s">
        <v>60</v>
      </c>
      <c r="I154" s="88">
        <v>6.1</v>
      </c>
      <c r="J154" s="89"/>
      <c r="K154" s="90" t="s">
        <v>18</v>
      </c>
      <c r="L154" s="91">
        <v>289</v>
      </c>
      <c r="M154" s="92">
        <f t="shared" si="6"/>
        <v>289</v>
      </c>
      <c r="N154" s="85" t="s">
        <v>12</v>
      </c>
      <c r="O154" s="168">
        <v>263.51032258064515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35</v>
      </c>
      <c r="G155" s="85" t="s">
        <v>36</v>
      </c>
      <c r="H155" s="88" t="s">
        <v>60</v>
      </c>
      <c r="I155" s="88">
        <v>6.1</v>
      </c>
      <c r="J155" s="89"/>
      <c r="K155" s="90" t="s">
        <v>18</v>
      </c>
      <c r="L155" s="91">
        <v>290</v>
      </c>
      <c r="M155" s="92">
        <f t="shared" si="6"/>
        <v>290</v>
      </c>
      <c r="N155" s="85" t="s">
        <v>12</v>
      </c>
      <c r="O155" s="167">
        <v>265.24322580645162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35</v>
      </c>
      <c r="G156" s="85" t="s">
        <v>36</v>
      </c>
      <c r="H156" s="88" t="s">
        <v>60</v>
      </c>
      <c r="I156" s="88">
        <v>6.1</v>
      </c>
      <c r="J156" s="89"/>
      <c r="K156" s="90" t="s">
        <v>18</v>
      </c>
      <c r="L156" s="91">
        <v>291</v>
      </c>
      <c r="M156" s="92">
        <f t="shared" si="6"/>
        <v>291</v>
      </c>
      <c r="N156" s="85" t="s">
        <v>12</v>
      </c>
      <c r="O156" s="168">
        <v>264.53064516129029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35</v>
      </c>
      <c r="G157" s="85" t="s">
        <v>36</v>
      </c>
      <c r="H157" s="88" t="s">
        <v>60</v>
      </c>
      <c r="I157" s="88">
        <v>6.1</v>
      </c>
      <c r="J157" s="89"/>
      <c r="K157" s="90" t="s">
        <v>18</v>
      </c>
      <c r="L157" s="91">
        <v>292</v>
      </c>
      <c r="M157" s="92">
        <f t="shared" si="6"/>
        <v>292</v>
      </c>
      <c r="N157" s="85" t="s">
        <v>12</v>
      </c>
      <c r="O157" s="168">
        <v>252.50548387096771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35</v>
      </c>
      <c r="G158" s="85" t="s">
        <v>36</v>
      </c>
      <c r="H158" s="88" t="s">
        <v>60</v>
      </c>
      <c r="I158" s="88">
        <v>6.1</v>
      </c>
      <c r="J158" s="89"/>
      <c r="K158" s="90" t="s">
        <v>18</v>
      </c>
      <c r="L158" s="91">
        <v>293</v>
      </c>
      <c r="M158" s="92">
        <f t="shared" si="6"/>
        <v>293</v>
      </c>
      <c r="N158" s="85" t="s">
        <v>12</v>
      </c>
      <c r="O158" s="168">
        <v>254.0548387096774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35</v>
      </c>
      <c r="G159" s="85" t="s">
        <v>36</v>
      </c>
      <c r="H159" s="88" t="s">
        <v>60</v>
      </c>
      <c r="I159" s="88">
        <v>6.1</v>
      </c>
      <c r="J159" s="89"/>
      <c r="K159" s="90" t="s">
        <v>18</v>
      </c>
      <c r="L159" s="91">
        <v>294</v>
      </c>
      <c r="M159" s="92">
        <f t="shared" si="6"/>
        <v>294</v>
      </c>
      <c r="N159" s="85" t="s">
        <v>12</v>
      </c>
      <c r="O159" s="168">
        <v>253.56225806451604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35</v>
      </c>
      <c r="G160" s="85" t="s">
        <v>36</v>
      </c>
      <c r="H160" s="88" t="s">
        <v>60</v>
      </c>
      <c r="I160" s="88">
        <v>6.1</v>
      </c>
      <c r="J160" s="89"/>
      <c r="K160" s="90" t="s">
        <v>18</v>
      </c>
      <c r="L160" s="91">
        <v>295</v>
      </c>
      <c r="M160" s="92">
        <f t="shared" si="6"/>
        <v>295</v>
      </c>
      <c r="N160" s="85" t="s">
        <v>12</v>
      </c>
      <c r="O160" s="168">
        <v>250.73709677419356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35</v>
      </c>
      <c r="G161" s="85" t="s">
        <v>36</v>
      </c>
      <c r="H161" s="88" t="s">
        <v>60</v>
      </c>
      <c r="I161" s="88">
        <v>6.1</v>
      </c>
      <c r="J161" s="89"/>
      <c r="K161" s="90" t="s">
        <v>18</v>
      </c>
      <c r="L161" s="91">
        <v>296</v>
      </c>
      <c r="M161" s="92">
        <f t="shared" si="6"/>
        <v>296</v>
      </c>
      <c r="N161" s="85" t="s">
        <v>12</v>
      </c>
      <c r="O161" s="168">
        <v>254.14580645161294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35</v>
      </c>
      <c r="G162" s="85" t="s">
        <v>36</v>
      </c>
      <c r="H162" s="88" t="s">
        <v>60</v>
      </c>
      <c r="I162" s="88">
        <v>6.1</v>
      </c>
      <c r="J162" s="89"/>
      <c r="K162" s="90" t="s">
        <v>18</v>
      </c>
      <c r="L162" s="91">
        <v>297</v>
      </c>
      <c r="M162" s="92">
        <f t="shared" si="6"/>
        <v>297</v>
      </c>
      <c r="N162" s="85" t="s">
        <v>12</v>
      </c>
      <c r="O162" s="168">
        <v>252.96516129032258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35</v>
      </c>
      <c r="G163" s="85" t="s">
        <v>36</v>
      </c>
      <c r="H163" s="88" t="s">
        <v>60</v>
      </c>
      <c r="I163" s="88">
        <v>6.1</v>
      </c>
      <c r="J163" s="89"/>
      <c r="K163" s="90" t="s">
        <v>18</v>
      </c>
      <c r="L163" s="91">
        <v>298</v>
      </c>
      <c r="M163" s="92">
        <f t="shared" si="6"/>
        <v>298</v>
      </c>
      <c r="N163" s="85" t="s">
        <v>12</v>
      </c>
      <c r="O163" s="167">
        <v>251.83870967741936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35</v>
      </c>
      <c r="G164" s="85" t="s">
        <v>36</v>
      </c>
      <c r="H164" s="88" t="s">
        <v>60</v>
      </c>
      <c r="I164" s="88">
        <v>6.1</v>
      </c>
      <c r="J164" s="89"/>
      <c r="K164" s="90" t="s">
        <v>18</v>
      </c>
      <c r="L164" s="91">
        <v>299</v>
      </c>
      <c r="M164" s="92">
        <f t="shared" si="6"/>
        <v>299</v>
      </c>
      <c r="N164" s="85" t="s">
        <v>12</v>
      </c>
      <c r="O164" s="168">
        <v>265.23612903225808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35</v>
      </c>
      <c r="G165" s="85" t="s">
        <v>36</v>
      </c>
      <c r="H165" s="88" t="s">
        <v>60</v>
      </c>
      <c r="I165" s="88">
        <v>6.1</v>
      </c>
      <c r="J165" s="89"/>
      <c r="K165" s="90" t="s">
        <v>18</v>
      </c>
      <c r="L165" s="91">
        <v>300</v>
      </c>
      <c r="M165" s="92">
        <f t="shared" si="6"/>
        <v>300</v>
      </c>
      <c r="N165" s="85" t="s">
        <v>12</v>
      </c>
      <c r="O165" s="168">
        <v>235.64161290322588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35</v>
      </c>
      <c r="G166" s="85" t="s">
        <v>36</v>
      </c>
      <c r="H166" s="88" t="s">
        <v>60</v>
      </c>
      <c r="I166" s="88">
        <v>6.1</v>
      </c>
      <c r="J166" s="89"/>
      <c r="K166" s="90" t="s">
        <v>18</v>
      </c>
      <c r="L166" s="91">
        <v>301</v>
      </c>
      <c r="M166" s="92">
        <f t="shared" si="6"/>
        <v>301</v>
      </c>
      <c r="N166" s="85" t="s">
        <v>12</v>
      </c>
      <c r="O166" s="168">
        <v>250.96870967741941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35</v>
      </c>
      <c r="G167" s="85" t="s">
        <v>36</v>
      </c>
      <c r="H167" s="88" t="s">
        <v>60</v>
      </c>
      <c r="I167" s="88">
        <v>6.1</v>
      </c>
      <c r="J167" s="89"/>
      <c r="K167" s="90" t="s">
        <v>18</v>
      </c>
      <c r="L167" s="91">
        <v>302</v>
      </c>
      <c r="M167" s="92">
        <f t="shared" si="6"/>
        <v>302</v>
      </c>
      <c r="N167" s="85" t="s">
        <v>12</v>
      </c>
      <c r="O167" s="168">
        <v>264.30580645161291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35</v>
      </c>
      <c r="G168" s="85" t="s">
        <v>36</v>
      </c>
      <c r="H168" s="88" t="s">
        <v>60</v>
      </c>
      <c r="I168" s="88">
        <v>6.1</v>
      </c>
      <c r="J168" s="89"/>
      <c r="K168" s="90" t="s">
        <v>18</v>
      </c>
      <c r="L168" s="91">
        <v>304</v>
      </c>
      <c r="M168" s="92">
        <f t="shared" si="6"/>
        <v>304</v>
      </c>
      <c r="N168" s="85" t="s">
        <v>12</v>
      </c>
      <c r="O168" s="168">
        <v>253.77419354838719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35</v>
      </c>
      <c r="G169" s="85" t="s">
        <v>36</v>
      </c>
      <c r="H169" s="88" t="s">
        <v>60</v>
      </c>
      <c r="I169" s="88">
        <v>6.1</v>
      </c>
      <c r="J169" s="89"/>
      <c r="K169" s="90" t="s">
        <v>140</v>
      </c>
      <c r="L169" s="91">
        <v>306</v>
      </c>
      <c r="M169" s="92">
        <f t="shared" si="6"/>
        <v>306</v>
      </c>
      <c r="N169" s="85" t="s">
        <v>12</v>
      </c>
      <c r="O169" s="168">
        <v>264.49903225806457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35</v>
      </c>
      <c r="G170" s="76" t="s">
        <v>36</v>
      </c>
      <c r="H170" s="80" t="s">
        <v>60</v>
      </c>
      <c r="I170" s="80">
        <v>6.1</v>
      </c>
      <c r="J170" s="77"/>
      <c r="K170" s="117" t="s">
        <v>139</v>
      </c>
      <c r="L170" s="81">
        <v>279</v>
      </c>
      <c r="M170" s="82">
        <f>L170</f>
        <v>279</v>
      </c>
      <c r="N170" s="76" t="s">
        <v>12</v>
      </c>
      <c r="O170" s="166">
        <v>238.66709677419357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35</v>
      </c>
      <c r="G171" s="85" t="s">
        <v>36</v>
      </c>
      <c r="H171" s="88" t="s">
        <v>60</v>
      </c>
      <c r="I171" s="88">
        <v>6.1</v>
      </c>
      <c r="J171" s="89"/>
      <c r="K171" s="90" t="s">
        <v>18</v>
      </c>
      <c r="L171" s="91">
        <v>281</v>
      </c>
      <c r="M171" s="92">
        <f t="shared" ref="M171:M193" si="7">L171</f>
        <v>281</v>
      </c>
      <c r="N171" s="85" t="s">
        <v>12</v>
      </c>
      <c r="O171" s="167">
        <v>257.73451612903227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35</v>
      </c>
      <c r="G172" s="85" t="s">
        <v>36</v>
      </c>
      <c r="H172" s="88" t="s">
        <v>60</v>
      </c>
      <c r="I172" s="88">
        <v>6.1</v>
      </c>
      <c r="J172" s="89"/>
      <c r="K172" s="90" t="s">
        <v>18</v>
      </c>
      <c r="L172" s="91">
        <v>283</v>
      </c>
      <c r="M172" s="92">
        <f t="shared" si="7"/>
        <v>283</v>
      </c>
      <c r="N172" s="85" t="s">
        <v>12</v>
      </c>
      <c r="O172" s="168">
        <v>264.57387096774193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35</v>
      </c>
      <c r="G173" s="85" t="s">
        <v>36</v>
      </c>
      <c r="H173" s="88" t="s">
        <v>60</v>
      </c>
      <c r="I173" s="88">
        <v>6.1</v>
      </c>
      <c r="J173" s="89"/>
      <c r="K173" s="90" t="s">
        <v>18</v>
      </c>
      <c r="L173" s="91">
        <v>284</v>
      </c>
      <c r="M173" s="92">
        <f t="shared" si="7"/>
        <v>284</v>
      </c>
      <c r="N173" s="85" t="s">
        <v>12</v>
      </c>
      <c r="O173" s="168">
        <v>265.56258064516129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35</v>
      </c>
      <c r="G174" s="85" t="s">
        <v>36</v>
      </c>
      <c r="H174" s="88" t="s">
        <v>60</v>
      </c>
      <c r="I174" s="88">
        <v>6.1</v>
      </c>
      <c r="J174" s="89"/>
      <c r="K174" s="90" t="s">
        <v>18</v>
      </c>
      <c r="L174" s="91">
        <v>285</v>
      </c>
      <c r="M174" s="92">
        <f t="shared" si="7"/>
        <v>285</v>
      </c>
      <c r="N174" s="85" t="s">
        <v>12</v>
      </c>
      <c r="O174" s="168">
        <v>266.03419354838712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35</v>
      </c>
      <c r="G175" s="85" t="s">
        <v>36</v>
      </c>
      <c r="H175" s="88" t="s">
        <v>60</v>
      </c>
      <c r="I175" s="88">
        <v>6.1</v>
      </c>
      <c r="J175" s="89"/>
      <c r="K175" s="90" t="s">
        <v>18</v>
      </c>
      <c r="L175" s="91">
        <v>286</v>
      </c>
      <c r="M175" s="92">
        <f t="shared" si="7"/>
        <v>286</v>
      </c>
      <c r="N175" s="85" t="s">
        <v>12</v>
      </c>
      <c r="O175" s="168">
        <v>266.09677419354836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35</v>
      </c>
      <c r="G176" s="85" t="s">
        <v>36</v>
      </c>
      <c r="H176" s="88" t="s">
        <v>60</v>
      </c>
      <c r="I176" s="88">
        <v>6.1</v>
      </c>
      <c r="J176" s="89"/>
      <c r="K176" s="90" t="s">
        <v>18</v>
      </c>
      <c r="L176" s="91">
        <v>287</v>
      </c>
      <c r="M176" s="92">
        <f t="shared" si="7"/>
        <v>287</v>
      </c>
      <c r="N176" s="85" t="s">
        <v>12</v>
      </c>
      <c r="O176" s="168">
        <v>266.13677419354843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35</v>
      </c>
      <c r="G177" s="85" t="s">
        <v>36</v>
      </c>
      <c r="H177" s="88" t="s">
        <v>60</v>
      </c>
      <c r="I177" s="88">
        <v>6.1</v>
      </c>
      <c r="J177" s="89"/>
      <c r="K177" s="90" t="s">
        <v>18</v>
      </c>
      <c r="L177" s="91">
        <v>288</v>
      </c>
      <c r="M177" s="92">
        <f t="shared" si="7"/>
        <v>288</v>
      </c>
      <c r="N177" s="85" t="s">
        <v>12</v>
      </c>
      <c r="O177" s="168">
        <v>267.54935483870969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35</v>
      </c>
      <c r="G178" s="85" t="s">
        <v>36</v>
      </c>
      <c r="H178" s="88" t="s">
        <v>60</v>
      </c>
      <c r="I178" s="88">
        <v>6.1</v>
      </c>
      <c r="J178" s="89"/>
      <c r="K178" s="90" t="s">
        <v>18</v>
      </c>
      <c r="L178" s="91">
        <v>289</v>
      </c>
      <c r="M178" s="92">
        <f t="shared" si="7"/>
        <v>289</v>
      </c>
      <c r="N178" s="85" t="s">
        <v>12</v>
      </c>
      <c r="O178" s="168">
        <v>263.9474193548387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35</v>
      </c>
      <c r="G179" s="85" t="s">
        <v>36</v>
      </c>
      <c r="H179" s="88" t="s">
        <v>60</v>
      </c>
      <c r="I179" s="88">
        <v>6.1</v>
      </c>
      <c r="J179" s="89"/>
      <c r="K179" s="90" t="s">
        <v>18</v>
      </c>
      <c r="L179" s="91">
        <v>290</v>
      </c>
      <c r="M179" s="92">
        <f t="shared" si="7"/>
        <v>290</v>
      </c>
      <c r="N179" s="85" t="s">
        <v>12</v>
      </c>
      <c r="O179" s="167">
        <v>265.75096774193548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35</v>
      </c>
      <c r="G180" s="85" t="s">
        <v>36</v>
      </c>
      <c r="H180" s="88" t="s">
        <v>60</v>
      </c>
      <c r="I180" s="88">
        <v>6.1</v>
      </c>
      <c r="J180" s="89"/>
      <c r="K180" s="90" t="s">
        <v>18</v>
      </c>
      <c r="L180" s="91">
        <v>291</v>
      </c>
      <c r="M180" s="92">
        <f t="shared" si="7"/>
        <v>291</v>
      </c>
      <c r="N180" s="85" t="s">
        <v>12</v>
      </c>
      <c r="O180" s="168">
        <v>265.85290322580647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35</v>
      </c>
      <c r="G181" s="85" t="s">
        <v>36</v>
      </c>
      <c r="H181" s="88" t="s">
        <v>60</v>
      </c>
      <c r="I181" s="88">
        <v>6.1</v>
      </c>
      <c r="J181" s="89"/>
      <c r="K181" s="90" t="s">
        <v>18</v>
      </c>
      <c r="L181" s="91">
        <v>292</v>
      </c>
      <c r="M181" s="92">
        <f t="shared" si="7"/>
        <v>292</v>
      </c>
      <c r="N181" s="85" t="s">
        <v>12</v>
      </c>
      <c r="O181" s="168">
        <v>251.59645161290322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35</v>
      </c>
      <c r="G182" s="85" t="s">
        <v>36</v>
      </c>
      <c r="H182" s="88" t="s">
        <v>60</v>
      </c>
      <c r="I182" s="88">
        <v>6.1</v>
      </c>
      <c r="J182" s="89"/>
      <c r="K182" s="90" t="s">
        <v>18</v>
      </c>
      <c r="L182" s="91">
        <v>293</v>
      </c>
      <c r="M182" s="92">
        <f t="shared" si="7"/>
        <v>293</v>
      </c>
      <c r="N182" s="85" t="s">
        <v>12</v>
      </c>
      <c r="O182" s="168">
        <v>253.50290322580645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35</v>
      </c>
      <c r="G183" s="85" t="s">
        <v>36</v>
      </c>
      <c r="H183" s="88" t="s">
        <v>60</v>
      </c>
      <c r="I183" s="88">
        <v>6.1</v>
      </c>
      <c r="J183" s="89"/>
      <c r="K183" s="90" t="s">
        <v>18</v>
      </c>
      <c r="L183" s="91">
        <v>294</v>
      </c>
      <c r="M183" s="92">
        <f t="shared" si="7"/>
        <v>294</v>
      </c>
      <c r="N183" s="85" t="s">
        <v>12</v>
      </c>
      <c r="O183" s="168">
        <v>252.96419354838707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35</v>
      </c>
      <c r="G184" s="85" t="s">
        <v>36</v>
      </c>
      <c r="H184" s="88" t="s">
        <v>60</v>
      </c>
      <c r="I184" s="88">
        <v>6.1</v>
      </c>
      <c r="J184" s="89"/>
      <c r="K184" s="90" t="s">
        <v>18</v>
      </c>
      <c r="L184" s="91">
        <v>295</v>
      </c>
      <c r="M184" s="92">
        <f t="shared" si="7"/>
        <v>295</v>
      </c>
      <c r="N184" s="85" t="s">
        <v>12</v>
      </c>
      <c r="O184" s="168">
        <v>249.47967741935486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35</v>
      </c>
      <c r="G185" s="85" t="s">
        <v>36</v>
      </c>
      <c r="H185" s="88" t="s">
        <v>60</v>
      </c>
      <c r="I185" s="88">
        <v>6.1</v>
      </c>
      <c r="J185" s="89"/>
      <c r="K185" s="90" t="s">
        <v>18</v>
      </c>
      <c r="L185" s="91">
        <v>296</v>
      </c>
      <c r="M185" s="92">
        <f t="shared" si="7"/>
        <v>296</v>
      </c>
      <c r="N185" s="85" t="s">
        <v>12</v>
      </c>
      <c r="O185" s="168">
        <v>253.44645161290322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35</v>
      </c>
      <c r="G186" s="85" t="s">
        <v>36</v>
      </c>
      <c r="H186" s="88" t="s">
        <v>60</v>
      </c>
      <c r="I186" s="88">
        <v>6.1</v>
      </c>
      <c r="J186" s="89"/>
      <c r="K186" s="90" t="s">
        <v>18</v>
      </c>
      <c r="L186" s="91">
        <v>297</v>
      </c>
      <c r="M186" s="92">
        <f t="shared" si="7"/>
        <v>297</v>
      </c>
      <c r="N186" s="85" t="s">
        <v>12</v>
      </c>
      <c r="O186" s="168">
        <v>252.55870967741939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35</v>
      </c>
      <c r="G187" s="85" t="s">
        <v>36</v>
      </c>
      <c r="H187" s="88" t="s">
        <v>60</v>
      </c>
      <c r="I187" s="88">
        <v>6.1</v>
      </c>
      <c r="J187" s="89"/>
      <c r="K187" s="90" t="s">
        <v>18</v>
      </c>
      <c r="L187" s="91">
        <v>298</v>
      </c>
      <c r="M187" s="92">
        <f t="shared" si="7"/>
        <v>298</v>
      </c>
      <c r="N187" s="85" t="s">
        <v>12</v>
      </c>
      <c r="O187" s="167">
        <v>251.04580645161283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35</v>
      </c>
      <c r="G188" s="85" t="s">
        <v>36</v>
      </c>
      <c r="H188" s="88" t="s">
        <v>60</v>
      </c>
      <c r="I188" s="88">
        <v>6.1</v>
      </c>
      <c r="J188" s="89"/>
      <c r="K188" s="90" t="s">
        <v>18</v>
      </c>
      <c r="L188" s="91">
        <v>299</v>
      </c>
      <c r="M188" s="92">
        <f t="shared" si="7"/>
        <v>299</v>
      </c>
      <c r="N188" s="85" t="s">
        <v>12</v>
      </c>
      <c r="O188" s="168">
        <v>266.26838709677418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35</v>
      </c>
      <c r="G189" s="85" t="s">
        <v>36</v>
      </c>
      <c r="H189" s="88" t="s">
        <v>60</v>
      </c>
      <c r="I189" s="88">
        <v>6.1</v>
      </c>
      <c r="J189" s="89"/>
      <c r="K189" s="90" t="s">
        <v>18</v>
      </c>
      <c r="L189" s="91">
        <v>300</v>
      </c>
      <c r="M189" s="92">
        <f t="shared" si="7"/>
        <v>300</v>
      </c>
      <c r="N189" s="85" t="s">
        <v>12</v>
      </c>
      <c r="O189" s="168">
        <v>235.32064516129037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35</v>
      </c>
      <c r="G190" s="85" t="s">
        <v>36</v>
      </c>
      <c r="H190" s="88" t="s">
        <v>60</v>
      </c>
      <c r="I190" s="88">
        <v>6.1</v>
      </c>
      <c r="J190" s="89"/>
      <c r="K190" s="90" t="s">
        <v>18</v>
      </c>
      <c r="L190" s="91">
        <v>301</v>
      </c>
      <c r="M190" s="92">
        <f t="shared" si="7"/>
        <v>301</v>
      </c>
      <c r="N190" s="85" t="s">
        <v>12</v>
      </c>
      <c r="O190" s="168">
        <v>250.38483870967738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35</v>
      </c>
      <c r="G191" s="85" t="s">
        <v>36</v>
      </c>
      <c r="H191" s="88" t="s">
        <v>60</v>
      </c>
      <c r="I191" s="88">
        <v>6.1</v>
      </c>
      <c r="J191" s="89"/>
      <c r="K191" s="90" t="s">
        <v>18</v>
      </c>
      <c r="L191" s="91">
        <v>302</v>
      </c>
      <c r="M191" s="92">
        <f t="shared" si="7"/>
        <v>302</v>
      </c>
      <c r="N191" s="85" t="s">
        <v>12</v>
      </c>
      <c r="O191" s="168">
        <v>264.46354838709669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35</v>
      </c>
      <c r="G192" s="85" t="s">
        <v>36</v>
      </c>
      <c r="H192" s="88" t="s">
        <v>60</v>
      </c>
      <c r="I192" s="88">
        <v>6.1</v>
      </c>
      <c r="J192" s="89"/>
      <c r="K192" s="90" t="s">
        <v>18</v>
      </c>
      <c r="L192" s="91">
        <v>304</v>
      </c>
      <c r="M192" s="92">
        <f t="shared" si="7"/>
        <v>304</v>
      </c>
      <c r="N192" s="85" t="s">
        <v>12</v>
      </c>
      <c r="O192" s="168">
        <v>252.61354838709673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35</v>
      </c>
      <c r="G193" s="85" t="s">
        <v>36</v>
      </c>
      <c r="H193" s="88" t="s">
        <v>60</v>
      </c>
      <c r="I193" s="88">
        <v>6.1</v>
      </c>
      <c r="J193" s="89"/>
      <c r="K193" s="90" t="s">
        <v>140</v>
      </c>
      <c r="L193" s="91">
        <v>306</v>
      </c>
      <c r="M193" s="92">
        <f t="shared" si="7"/>
        <v>306</v>
      </c>
      <c r="N193" s="85" t="s">
        <v>12</v>
      </c>
      <c r="O193" s="168">
        <v>265.21967741935481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35</v>
      </c>
      <c r="G194" s="76" t="s">
        <v>36</v>
      </c>
      <c r="H194" s="80" t="s">
        <v>60</v>
      </c>
      <c r="I194" s="80">
        <v>6.1</v>
      </c>
      <c r="J194" s="77"/>
      <c r="K194" s="117" t="s">
        <v>139</v>
      </c>
      <c r="L194" s="81">
        <v>279</v>
      </c>
      <c r="M194" s="82">
        <f>L194</f>
        <v>279</v>
      </c>
      <c r="N194" s="76" t="s">
        <v>12</v>
      </c>
      <c r="O194" s="166">
        <v>238.58366666666669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35</v>
      </c>
      <c r="G195" s="85" t="s">
        <v>36</v>
      </c>
      <c r="H195" s="88" t="s">
        <v>60</v>
      </c>
      <c r="I195" s="88">
        <v>6.1</v>
      </c>
      <c r="J195" s="89"/>
      <c r="K195" s="90" t="s">
        <v>18</v>
      </c>
      <c r="L195" s="91">
        <v>281</v>
      </c>
      <c r="M195" s="92">
        <f t="shared" ref="M195:M217" si="8">L195</f>
        <v>281</v>
      </c>
      <c r="N195" s="85" t="s">
        <v>12</v>
      </c>
      <c r="O195" s="167">
        <v>258.04900000000004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35</v>
      </c>
      <c r="G196" s="85" t="s">
        <v>36</v>
      </c>
      <c r="H196" s="88" t="s">
        <v>60</v>
      </c>
      <c r="I196" s="88">
        <v>6.1</v>
      </c>
      <c r="J196" s="89"/>
      <c r="K196" s="90" t="s">
        <v>18</v>
      </c>
      <c r="L196" s="91">
        <v>283</v>
      </c>
      <c r="M196" s="92">
        <f t="shared" si="8"/>
        <v>283</v>
      </c>
      <c r="N196" s="85" t="s">
        <v>12</v>
      </c>
      <c r="O196" s="168">
        <v>265.14366666666666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35</v>
      </c>
      <c r="G197" s="85" t="s">
        <v>36</v>
      </c>
      <c r="H197" s="88" t="s">
        <v>60</v>
      </c>
      <c r="I197" s="88">
        <v>6.1</v>
      </c>
      <c r="J197" s="89"/>
      <c r="K197" s="90" t="s">
        <v>18</v>
      </c>
      <c r="L197" s="91">
        <v>284</v>
      </c>
      <c r="M197" s="92">
        <f t="shared" si="8"/>
        <v>284</v>
      </c>
      <c r="N197" s="85" t="s">
        <v>12</v>
      </c>
      <c r="O197" s="168">
        <v>266.27800000000002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35</v>
      </c>
      <c r="G198" s="85" t="s">
        <v>36</v>
      </c>
      <c r="H198" s="88" t="s">
        <v>60</v>
      </c>
      <c r="I198" s="88">
        <v>6.1</v>
      </c>
      <c r="J198" s="89"/>
      <c r="K198" s="90" t="s">
        <v>18</v>
      </c>
      <c r="L198" s="91">
        <v>285</v>
      </c>
      <c r="M198" s="92">
        <f t="shared" si="8"/>
        <v>285</v>
      </c>
      <c r="N198" s="85" t="s">
        <v>12</v>
      </c>
      <c r="O198" s="168">
        <v>266.43166666666673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35</v>
      </c>
      <c r="G199" s="85" t="s">
        <v>36</v>
      </c>
      <c r="H199" s="88" t="s">
        <v>60</v>
      </c>
      <c r="I199" s="88">
        <v>6.1</v>
      </c>
      <c r="J199" s="89"/>
      <c r="K199" s="90" t="s">
        <v>18</v>
      </c>
      <c r="L199" s="91">
        <v>286</v>
      </c>
      <c r="M199" s="92">
        <f t="shared" si="8"/>
        <v>286</v>
      </c>
      <c r="N199" s="85" t="s">
        <v>12</v>
      </c>
      <c r="O199" s="168">
        <v>266.48133333333328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35</v>
      </c>
      <c r="G200" s="85" t="s">
        <v>36</v>
      </c>
      <c r="H200" s="88" t="s">
        <v>60</v>
      </c>
      <c r="I200" s="88">
        <v>6.1</v>
      </c>
      <c r="J200" s="89"/>
      <c r="K200" s="90" t="s">
        <v>18</v>
      </c>
      <c r="L200" s="91">
        <v>287</v>
      </c>
      <c r="M200" s="92">
        <f t="shared" si="8"/>
        <v>287</v>
      </c>
      <c r="N200" s="85" t="s">
        <v>12</v>
      </c>
      <c r="O200" s="168">
        <v>267.0003333333334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35</v>
      </c>
      <c r="G201" s="85" t="s">
        <v>36</v>
      </c>
      <c r="H201" s="88" t="s">
        <v>60</v>
      </c>
      <c r="I201" s="88">
        <v>6.1</v>
      </c>
      <c r="J201" s="89"/>
      <c r="K201" s="90" t="s">
        <v>18</v>
      </c>
      <c r="L201" s="91">
        <v>288</v>
      </c>
      <c r="M201" s="92">
        <f t="shared" si="8"/>
        <v>288</v>
      </c>
      <c r="N201" s="85" t="s">
        <v>12</v>
      </c>
      <c r="O201" s="168">
        <v>268.34833333333324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35</v>
      </c>
      <c r="G202" s="85" t="s">
        <v>36</v>
      </c>
      <c r="H202" s="88" t="s">
        <v>60</v>
      </c>
      <c r="I202" s="88">
        <v>6.1</v>
      </c>
      <c r="J202" s="89"/>
      <c r="K202" s="90" t="s">
        <v>18</v>
      </c>
      <c r="L202" s="91">
        <v>289</v>
      </c>
      <c r="M202" s="92">
        <f t="shared" si="8"/>
        <v>289</v>
      </c>
      <c r="N202" s="85" t="s">
        <v>12</v>
      </c>
      <c r="O202" s="168">
        <v>264.83266666666674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35</v>
      </c>
      <c r="G203" s="85" t="s">
        <v>36</v>
      </c>
      <c r="H203" s="88" t="s">
        <v>60</v>
      </c>
      <c r="I203" s="88">
        <v>6.1</v>
      </c>
      <c r="J203" s="89"/>
      <c r="K203" s="90" t="s">
        <v>18</v>
      </c>
      <c r="L203" s="91">
        <v>290</v>
      </c>
      <c r="M203" s="92">
        <f t="shared" si="8"/>
        <v>290</v>
      </c>
      <c r="N203" s="85" t="s">
        <v>12</v>
      </c>
      <c r="O203" s="167">
        <v>266.04933333333338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35</v>
      </c>
      <c r="G204" s="85" t="s">
        <v>36</v>
      </c>
      <c r="H204" s="88" t="s">
        <v>60</v>
      </c>
      <c r="I204" s="88">
        <v>6.1</v>
      </c>
      <c r="J204" s="89"/>
      <c r="K204" s="90" t="s">
        <v>18</v>
      </c>
      <c r="L204" s="91">
        <v>291</v>
      </c>
      <c r="M204" s="92">
        <f t="shared" si="8"/>
        <v>291</v>
      </c>
      <c r="N204" s="85" t="s">
        <v>12</v>
      </c>
      <c r="O204" s="168">
        <v>266.322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35</v>
      </c>
      <c r="G205" s="85" t="s">
        <v>36</v>
      </c>
      <c r="H205" s="88" t="s">
        <v>60</v>
      </c>
      <c r="I205" s="88">
        <v>6.1</v>
      </c>
      <c r="J205" s="89"/>
      <c r="K205" s="90" t="s">
        <v>18</v>
      </c>
      <c r="L205" s="91">
        <v>292</v>
      </c>
      <c r="M205" s="92">
        <f t="shared" si="8"/>
        <v>292</v>
      </c>
      <c r="N205" s="85" t="s">
        <v>12</v>
      </c>
      <c r="O205" s="168">
        <v>251.96733333333341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35</v>
      </c>
      <c r="G206" s="85" t="s">
        <v>36</v>
      </c>
      <c r="H206" s="88" t="s">
        <v>60</v>
      </c>
      <c r="I206" s="88">
        <v>6.1</v>
      </c>
      <c r="J206" s="89"/>
      <c r="K206" s="90" t="s">
        <v>18</v>
      </c>
      <c r="L206" s="91">
        <v>293</v>
      </c>
      <c r="M206" s="92">
        <f t="shared" si="8"/>
        <v>293</v>
      </c>
      <c r="N206" s="85" t="s">
        <v>12</v>
      </c>
      <c r="O206" s="168">
        <v>253.87333333333333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35</v>
      </c>
      <c r="G207" s="85" t="s">
        <v>36</v>
      </c>
      <c r="H207" s="88" t="s">
        <v>60</v>
      </c>
      <c r="I207" s="88">
        <v>6.1</v>
      </c>
      <c r="J207" s="89"/>
      <c r="K207" s="90" t="s">
        <v>18</v>
      </c>
      <c r="L207" s="91">
        <v>294</v>
      </c>
      <c r="M207" s="92">
        <f t="shared" si="8"/>
        <v>294</v>
      </c>
      <c r="N207" s="85" t="s">
        <v>12</v>
      </c>
      <c r="O207" s="168">
        <v>257.98266666666666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35</v>
      </c>
      <c r="G208" s="85" t="s">
        <v>36</v>
      </c>
      <c r="H208" s="88" t="s">
        <v>60</v>
      </c>
      <c r="I208" s="88">
        <v>6.1</v>
      </c>
      <c r="J208" s="89"/>
      <c r="K208" s="90" t="s">
        <v>18</v>
      </c>
      <c r="L208" s="91">
        <v>295</v>
      </c>
      <c r="M208" s="92">
        <f t="shared" si="8"/>
        <v>295</v>
      </c>
      <c r="N208" s="85" t="s">
        <v>12</v>
      </c>
      <c r="O208" s="168">
        <v>249.88133333333334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35</v>
      </c>
      <c r="G209" s="85" t="s">
        <v>36</v>
      </c>
      <c r="H209" s="88" t="s">
        <v>60</v>
      </c>
      <c r="I209" s="88">
        <v>6.1</v>
      </c>
      <c r="J209" s="89"/>
      <c r="K209" s="90" t="s">
        <v>18</v>
      </c>
      <c r="L209" s="91">
        <v>296</v>
      </c>
      <c r="M209" s="92">
        <f t="shared" si="8"/>
        <v>296</v>
      </c>
      <c r="N209" s="85" t="s">
        <v>12</v>
      </c>
      <c r="O209" s="168">
        <v>252.81666666666666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35</v>
      </c>
      <c r="G210" s="85" t="s">
        <v>36</v>
      </c>
      <c r="H210" s="88" t="s">
        <v>60</v>
      </c>
      <c r="I210" s="88">
        <v>6.1</v>
      </c>
      <c r="J210" s="89"/>
      <c r="K210" s="90" t="s">
        <v>18</v>
      </c>
      <c r="L210" s="91">
        <v>297</v>
      </c>
      <c r="M210" s="92">
        <f t="shared" si="8"/>
        <v>297</v>
      </c>
      <c r="N210" s="85" t="s">
        <v>12</v>
      </c>
      <c r="O210" s="168">
        <v>252.99066666666661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35</v>
      </c>
      <c r="G211" s="85" t="s">
        <v>36</v>
      </c>
      <c r="H211" s="88" t="s">
        <v>60</v>
      </c>
      <c r="I211" s="88">
        <v>6.1</v>
      </c>
      <c r="J211" s="89"/>
      <c r="K211" s="90" t="s">
        <v>18</v>
      </c>
      <c r="L211" s="91">
        <v>298</v>
      </c>
      <c r="M211" s="92">
        <f t="shared" si="8"/>
        <v>298</v>
      </c>
      <c r="N211" s="85" t="s">
        <v>12</v>
      </c>
      <c r="O211" s="167">
        <v>252.13566666666668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35</v>
      </c>
      <c r="G212" s="85" t="s">
        <v>36</v>
      </c>
      <c r="H212" s="88" t="s">
        <v>60</v>
      </c>
      <c r="I212" s="88">
        <v>6.1</v>
      </c>
      <c r="J212" s="89"/>
      <c r="K212" s="90" t="s">
        <v>18</v>
      </c>
      <c r="L212" s="91">
        <v>299</v>
      </c>
      <c r="M212" s="92">
        <f t="shared" si="8"/>
        <v>299</v>
      </c>
      <c r="N212" s="85" t="s">
        <v>12</v>
      </c>
      <c r="O212" s="168">
        <v>265.7523333333333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35</v>
      </c>
      <c r="G213" s="85" t="s">
        <v>36</v>
      </c>
      <c r="H213" s="88" t="s">
        <v>60</v>
      </c>
      <c r="I213" s="88">
        <v>6.1</v>
      </c>
      <c r="J213" s="89"/>
      <c r="K213" s="90" t="s">
        <v>18</v>
      </c>
      <c r="L213" s="91">
        <v>300</v>
      </c>
      <c r="M213" s="92">
        <f t="shared" si="8"/>
        <v>300</v>
      </c>
      <c r="N213" s="85" t="s">
        <v>12</v>
      </c>
      <c r="O213" s="168">
        <v>235.32366666666667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35</v>
      </c>
      <c r="G214" s="85" t="s">
        <v>36</v>
      </c>
      <c r="H214" s="88" t="s">
        <v>60</v>
      </c>
      <c r="I214" s="88">
        <v>6.1</v>
      </c>
      <c r="J214" s="89"/>
      <c r="K214" s="90" t="s">
        <v>18</v>
      </c>
      <c r="L214" s="91">
        <v>301</v>
      </c>
      <c r="M214" s="92">
        <f t="shared" si="8"/>
        <v>301</v>
      </c>
      <c r="N214" s="85" t="s">
        <v>12</v>
      </c>
      <c r="O214" s="168">
        <v>250.92433333333332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35</v>
      </c>
      <c r="G215" s="85" t="s">
        <v>36</v>
      </c>
      <c r="H215" s="88" t="s">
        <v>60</v>
      </c>
      <c r="I215" s="88">
        <v>6.1</v>
      </c>
      <c r="J215" s="89"/>
      <c r="K215" s="90" t="s">
        <v>18</v>
      </c>
      <c r="L215" s="91">
        <v>302</v>
      </c>
      <c r="M215" s="92">
        <f t="shared" si="8"/>
        <v>302</v>
      </c>
      <c r="N215" s="85" t="s">
        <v>12</v>
      </c>
      <c r="O215" s="168">
        <v>265.16333333333336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35</v>
      </c>
      <c r="G216" s="85" t="s">
        <v>36</v>
      </c>
      <c r="H216" s="88" t="s">
        <v>60</v>
      </c>
      <c r="I216" s="88">
        <v>6.1</v>
      </c>
      <c r="J216" s="89"/>
      <c r="K216" s="90" t="s">
        <v>18</v>
      </c>
      <c r="L216" s="91">
        <v>304</v>
      </c>
      <c r="M216" s="92">
        <f t="shared" si="8"/>
        <v>304</v>
      </c>
      <c r="N216" s="85" t="s">
        <v>12</v>
      </c>
      <c r="O216" s="168">
        <v>252.92299999999997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35</v>
      </c>
      <c r="G217" s="85" t="s">
        <v>36</v>
      </c>
      <c r="H217" s="88" t="s">
        <v>60</v>
      </c>
      <c r="I217" s="88">
        <v>6.1</v>
      </c>
      <c r="J217" s="89"/>
      <c r="K217" s="90" t="s">
        <v>140</v>
      </c>
      <c r="L217" s="91">
        <v>306</v>
      </c>
      <c r="M217" s="92">
        <f t="shared" si="8"/>
        <v>306</v>
      </c>
      <c r="N217" s="85" t="s">
        <v>12</v>
      </c>
      <c r="O217" s="168">
        <v>264.70666666666665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35</v>
      </c>
      <c r="G218" s="76" t="s">
        <v>36</v>
      </c>
      <c r="H218" s="80" t="s">
        <v>60</v>
      </c>
      <c r="I218" s="80">
        <v>6.1</v>
      </c>
      <c r="J218" s="77"/>
      <c r="K218" s="117" t="s">
        <v>139</v>
      </c>
      <c r="L218" s="81">
        <v>279</v>
      </c>
      <c r="M218" s="82">
        <f>L218</f>
        <v>279</v>
      </c>
      <c r="N218" s="76" t="s">
        <v>12</v>
      </c>
      <c r="O218" s="166">
        <v>238.66709677419357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35</v>
      </c>
      <c r="G219" s="85" t="s">
        <v>36</v>
      </c>
      <c r="H219" s="88" t="s">
        <v>60</v>
      </c>
      <c r="I219" s="88">
        <v>6.1</v>
      </c>
      <c r="J219" s="89"/>
      <c r="K219" s="90" t="s">
        <v>18</v>
      </c>
      <c r="L219" s="91">
        <v>281</v>
      </c>
      <c r="M219" s="92">
        <f t="shared" ref="M219:M241" si="9">L219</f>
        <v>281</v>
      </c>
      <c r="N219" s="85" t="s">
        <v>12</v>
      </c>
      <c r="O219" s="167">
        <v>257.73451612903227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35</v>
      </c>
      <c r="G220" s="85" t="s">
        <v>36</v>
      </c>
      <c r="H220" s="88" t="s">
        <v>60</v>
      </c>
      <c r="I220" s="88">
        <v>6.1</v>
      </c>
      <c r="J220" s="89"/>
      <c r="K220" s="90" t="s">
        <v>18</v>
      </c>
      <c r="L220" s="91">
        <v>283</v>
      </c>
      <c r="M220" s="92">
        <f t="shared" si="9"/>
        <v>283</v>
      </c>
      <c r="N220" s="85" t="s">
        <v>12</v>
      </c>
      <c r="O220" s="168">
        <v>264.57387096774193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35</v>
      </c>
      <c r="G221" s="85" t="s">
        <v>36</v>
      </c>
      <c r="H221" s="88" t="s">
        <v>60</v>
      </c>
      <c r="I221" s="88">
        <v>6.1</v>
      </c>
      <c r="J221" s="89"/>
      <c r="K221" s="90" t="s">
        <v>18</v>
      </c>
      <c r="L221" s="91">
        <v>284</v>
      </c>
      <c r="M221" s="92">
        <f t="shared" si="9"/>
        <v>284</v>
      </c>
      <c r="N221" s="85" t="s">
        <v>12</v>
      </c>
      <c r="O221" s="168">
        <v>265.56258064516129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35</v>
      </c>
      <c r="G222" s="85" t="s">
        <v>36</v>
      </c>
      <c r="H222" s="88" t="s">
        <v>60</v>
      </c>
      <c r="I222" s="88">
        <v>6.1</v>
      </c>
      <c r="J222" s="89"/>
      <c r="K222" s="90" t="s">
        <v>18</v>
      </c>
      <c r="L222" s="91">
        <v>285</v>
      </c>
      <c r="M222" s="92">
        <f t="shared" si="9"/>
        <v>285</v>
      </c>
      <c r="N222" s="85" t="s">
        <v>12</v>
      </c>
      <c r="O222" s="168">
        <v>266.03419354838712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35</v>
      </c>
      <c r="G223" s="85" t="s">
        <v>36</v>
      </c>
      <c r="H223" s="88" t="s">
        <v>60</v>
      </c>
      <c r="I223" s="88">
        <v>6.1</v>
      </c>
      <c r="J223" s="89"/>
      <c r="K223" s="90" t="s">
        <v>18</v>
      </c>
      <c r="L223" s="91">
        <v>286</v>
      </c>
      <c r="M223" s="92">
        <f t="shared" si="9"/>
        <v>286</v>
      </c>
      <c r="N223" s="85" t="s">
        <v>12</v>
      </c>
      <c r="O223" s="168">
        <v>266.09677419354836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35</v>
      </c>
      <c r="G224" s="85" t="s">
        <v>36</v>
      </c>
      <c r="H224" s="88" t="s">
        <v>60</v>
      </c>
      <c r="I224" s="88">
        <v>6.1</v>
      </c>
      <c r="J224" s="89"/>
      <c r="K224" s="90" t="s">
        <v>18</v>
      </c>
      <c r="L224" s="91">
        <v>287</v>
      </c>
      <c r="M224" s="92">
        <f t="shared" si="9"/>
        <v>287</v>
      </c>
      <c r="N224" s="85" t="s">
        <v>12</v>
      </c>
      <c r="O224" s="168">
        <v>266.13677419354843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35</v>
      </c>
      <c r="G225" s="85" t="s">
        <v>36</v>
      </c>
      <c r="H225" s="88" t="s">
        <v>60</v>
      </c>
      <c r="I225" s="88">
        <v>6.1</v>
      </c>
      <c r="J225" s="89"/>
      <c r="K225" s="90" t="s">
        <v>18</v>
      </c>
      <c r="L225" s="91">
        <v>288</v>
      </c>
      <c r="M225" s="92">
        <f t="shared" si="9"/>
        <v>288</v>
      </c>
      <c r="N225" s="85" t="s">
        <v>12</v>
      </c>
      <c r="O225" s="168">
        <v>267.54935483870969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35</v>
      </c>
      <c r="G226" s="85" t="s">
        <v>36</v>
      </c>
      <c r="H226" s="88" t="s">
        <v>60</v>
      </c>
      <c r="I226" s="88">
        <v>6.1</v>
      </c>
      <c r="J226" s="89"/>
      <c r="K226" s="90" t="s">
        <v>18</v>
      </c>
      <c r="L226" s="91">
        <v>289</v>
      </c>
      <c r="M226" s="92">
        <f t="shared" si="9"/>
        <v>289</v>
      </c>
      <c r="N226" s="85" t="s">
        <v>12</v>
      </c>
      <c r="O226" s="168">
        <v>263.9474193548387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35</v>
      </c>
      <c r="G227" s="85" t="s">
        <v>36</v>
      </c>
      <c r="H227" s="88" t="s">
        <v>60</v>
      </c>
      <c r="I227" s="88">
        <v>6.1</v>
      </c>
      <c r="J227" s="89"/>
      <c r="K227" s="90" t="s">
        <v>18</v>
      </c>
      <c r="L227" s="91">
        <v>290</v>
      </c>
      <c r="M227" s="92">
        <f t="shared" si="9"/>
        <v>290</v>
      </c>
      <c r="N227" s="85" t="s">
        <v>12</v>
      </c>
      <c r="O227" s="167">
        <v>265.75096774193548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35</v>
      </c>
      <c r="G228" s="85" t="s">
        <v>36</v>
      </c>
      <c r="H228" s="88" t="s">
        <v>60</v>
      </c>
      <c r="I228" s="88">
        <v>6.1</v>
      </c>
      <c r="J228" s="89"/>
      <c r="K228" s="90" t="s">
        <v>18</v>
      </c>
      <c r="L228" s="91">
        <v>291</v>
      </c>
      <c r="M228" s="92">
        <f t="shared" si="9"/>
        <v>291</v>
      </c>
      <c r="N228" s="85" t="s">
        <v>12</v>
      </c>
      <c r="O228" s="168">
        <v>265.85290322580647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35</v>
      </c>
      <c r="G229" s="85" t="s">
        <v>36</v>
      </c>
      <c r="H229" s="88" t="s">
        <v>60</v>
      </c>
      <c r="I229" s="88">
        <v>6.1</v>
      </c>
      <c r="J229" s="89"/>
      <c r="K229" s="90" t="s">
        <v>18</v>
      </c>
      <c r="L229" s="91">
        <v>292</v>
      </c>
      <c r="M229" s="92">
        <f t="shared" si="9"/>
        <v>292</v>
      </c>
      <c r="N229" s="85" t="s">
        <v>12</v>
      </c>
      <c r="O229" s="168">
        <v>251.59645161290322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35</v>
      </c>
      <c r="G230" s="85" t="s">
        <v>36</v>
      </c>
      <c r="H230" s="88" t="s">
        <v>60</v>
      </c>
      <c r="I230" s="88">
        <v>6.1</v>
      </c>
      <c r="J230" s="89"/>
      <c r="K230" s="90" t="s">
        <v>18</v>
      </c>
      <c r="L230" s="91">
        <v>293</v>
      </c>
      <c r="M230" s="92">
        <f t="shared" si="9"/>
        <v>293</v>
      </c>
      <c r="N230" s="85" t="s">
        <v>12</v>
      </c>
      <c r="O230" s="168">
        <v>253.50290322580645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35</v>
      </c>
      <c r="G231" s="85" t="s">
        <v>36</v>
      </c>
      <c r="H231" s="88" t="s">
        <v>60</v>
      </c>
      <c r="I231" s="88">
        <v>6.1</v>
      </c>
      <c r="J231" s="89"/>
      <c r="K231" s="90" t="s">
        <v>18</v>
      </c>
      <c r="L231" s="91">
        <v>294</v>
      </c>
      <c r="M231" s="92">
        <f t="shared" si="9"/>
        <v>294</v>
      </c>
      <c r="N231" s="85" t="s">
        <v>12</v>
      </c>
      <c r="O231" s="168">
        <v>252.96419354838707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35</v>
      </c>
      <c r="G232" s="85" t="s">
        <v>36</v>
      </c>
      <c r="H232" s="88" t="s">
        <v>60</v>
      </c>
      <c r="I232" s="88">
        <v>6.1</v>
      </c>
      <c r="J232" s="89"/>
      <c r="K232" s="90" t="s">
        <v>18</v>
      </c>
      <c r="L232" s="91">
        <v>295</v>
      </c>
      <c r="M232" s="92">
        <f t="shared" si="9"/>
        <v>295</v>
      </c>
      <c r="N232" s="85" t="s">
        <v>12</v>
      </c>
      <c r="O232" s="168">
        <v>249.47967741935486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35</v>
      </c>
      <c r="G233" s="85" t="s">
        <v>36</v>
      </c>
      <c r="H233" s="88" t="s">
        <v>60</v>
      </c>
      <c r="I233" s="88">
        <v>6.1</v>
      </c>
      <c r="J233" s="89"/>
      <c r="K233" s="90" t="s">
        <v>18</v>
      </c>
      <c r="L233" s="91">
        <v>296</v>
      </c>
      <c r="M233" s="92">
        <f t="shared" si="9"/>
        <v>296</v>
      </c>
      <c r="N233" s="85" t="s">
        <v>12</v>
      </c>
      <c r="O233" s="168">
        <v>253.44645161290322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35</v>
      </c>
      <c r="G234" s="85" t="s">
        <v>36</v>
      </c>
      <c r="H234" s="88" t="s">
        <v>60</v>
      </c>
      <c r="I234" s="88">
        <v>6.1</v>
      </c>
      <c r="J234" s="89"/>
      <c r="K234" s="90" t="s">
        <v>18</v>
      </c>
      <c r="L234" s="91">
        <v>297</v>
      </c>
      <c r="M234" s="92">
        <f t="shared" si="9"/>
        <v>297</v>
      </c>
      <c r="N234" s="85" t="s">
        <v>12</v>
      </c>
      <c r="O234" s="168">
        <v>252.55870967741939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35</v>
      </c>
      <c r="G235" s="85" t="s">
        <v>36</v>
      </c>
      <c r="H235" s="88" t="s">
        <v>60</v>
      </c>
      <c r="I235" s="88">
        <v>6.1</v>
      </c>
      <c r="J235" s="89"/>
      <c r="K235" s="90" t="s">
        <v>18</v>
      </c>
      <c r="L235" s="91">
        <v>298</v>
      </c>
      <c r="M235" s="92">
        <f t="shared" si="9"/>
        <v>298</v>
      </c>
      <c r="N235" s="85" t="s">
        <v>12</v>
      </c>
      <c r="O235" s="167">
        <v>251.04580645161283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35</v>
      </c>
      <c r="G236" s="85" t="s">
        <v>36</v>
      </c>
      <c r="H236" s="88" t="s">
        <v>60</v>
      </c>
      <c r="I236" s="88">
        <v>6.1</v>
      </c>
      <c r="J236" s="89"/>
      <c r="K236" s="90" t="s">
        <v>18</v>
      </c>
      <c r="L236" s="91">
        <v>299</v>
      </c>
      <c r="M236" s="92">
        <f t="shared" si="9"/>
        <v>299</v>
      </c>
      <c r="N236" s="85" t="s">
        <v>12</v>
      </c>
      <c r="O236" s="168">
        <v>266.26838709677418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35</v>
      </c>
      <c r="G237" s="85" t="s">
        <v>36</v>
      </c>
      <c r="H237" s="88" t="s">
        <v>60</v>
      </c>
      <c r="I237" s="88">
        <v>6.1</v>
      </c>
      <c r="J237" s="89"/>
      <c r="K237" s="90" t="s">
        <v>18</v>
      </c>
      <c r="L237" s="91">
        <v>300</v>
      </c>
      <c r="M237" s="92">
        <f t="shared" si="9"/>
        <v>300</v>
      </c>
      <c r="N237" s="85" t="s">
        <v>12</v>
      </c>
      <c r="O237" s="168">
        <v>235.32064516129037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35</v>
      </c>
      <c r="G238" s="85" t="s">
        <v>36</v>
      </c>
      <c r="H238" s="88" t="s">
        <v>60</v>
      </c>
      <c r="I238" s="88">
        <v>6.1</v>
      </c>
      <c r="J238" s="89"/>
      <c r="K238" s="90" t="s">
        <v>18</v>
      </c>
      <c r="L238" s="91">
        <v>301</v>
      </c>
      <c r="M238" s="92">
        <f t="shared" si="9"/>
        <v>301</v>
      </c>
      <c r="N238" s="85" t="s">
        <v>12</v>
      </c>
      <c r="O238" s="168">
        <v>250.38483870967738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35</v>
      </c>
      <c r="G239" s="85" t="s">
        <v>36</v>
      </c>
      <c r="H239" s="88" t="s">
        <v>60</v>
      </c>
      <c r="I239" s="88">
        <v>6.1</v>
      </c>
      <c r="J239" s="89"/>
      <c r="K239" s="90" t="s">
        <v>18</v>
      </c>
      <c r="L239" s="91">
        <v>302</v>
      </c>
      <c r="M239" s="92">
        <f t="shared" si="9"/>
        <v>302</v>
      </c>
      <c r="N239" s="85" t="s">
        <v>12</v>
      </c>
      <c r="O239" s="168">
        <v>264.46354838709669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35</v>
      </c>
      <c r="G240" s="85" t="s">
        <v>36</v>
      </c>
      <c r="H240" s="88" t="s">
        <v>60</v>
      </c>
      <c r="I240" s="88">
        <v>6.1</v>
      </c>
      <c r="J240" s="89"/>
      <c r="K240" s="90" t="s">
        <v>18</v>
      </c>
      <c r="L240" s="91">
        <v>304</v>
      </c>
      <c r="M240" s="92">
        <f t="shared" si="9"/>
        <v>304</v>
      </c>
      <c r="N240" s="85" t="s">
        <v>12</v>
      </c>
      <c r="O240" s="168">
        <v>252.61354838709673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35</v>
      </c>
      <c r="G241" s="85" t="s">
        <v>36</v>
      </c>
      <c r="H241" s="88" t="s">
        <v>60</v>
      </c>
      <c r="I241" s="88">
        <v>6.1</v>
      </c>
      <c r="J241" s="89"/>
      <c r="K241" s="90" t="s">
        <v>140</v>
      </c>
      <c r="L241" s="91">
        <v>306</v>
      </c>
      <c r="M241" s="92">
        <f t="shared" si="9"/>
        <v>306</v>
      </c>
      <c r="N241" s="85" t="s">
        <v>12</v>
      </c>
      <c r="O241" s="168">
        <v>265.21967741935481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35</v>
      </c>
      <c r="G242" s="76" t="s">
        <v>36</v>
      </c>
      <c r="H242" s="80" t="s">
        <v>60</v>
      </c>
      <c r="I242" s="80">
        <v>6.1</v>
      </c>
      <c r="J242" s="77"/>
      <c r="K242" s="117" t="s">
        <v>139</v>
      </c>
      <c r="L242" s="81">
        <v>279</v>
      </c>
      <c r="M242" s="82">
        <f>L242</f>
        <v>279</v>
      </c>
      <c r="N242" s="76" t="s">
        <v>12</v>
      </c>
      <c r="O242" s="166">
        <v>238.36100000000005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35</v>
      </c>
      <c r="G243" s="85" t="s">
        <v>36</v>
      </c>
      <c r="H243" s="88" t="s">
        <v>60</v>
      </c>
      <c r="I243" s="88">
        <v>6.1</v>
      </c>
      <c r="J243" s="89"/>
      <c r="K243" s="90" t="s">
        <v>18</v>
      </c>
      <c r="L243" s="91">
        <v>281</v>
      </c>
      <c r="M243" s="92">
        <f t="shared" ref="M243:M265" si="10">L243</f>
        <v>281</v>
      </c>
      <c r="N243" s="85" t="s">
        <v>12</v>
      </c>
      <c r="O243" s="167">
        <v>258.60766666666672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35</v>
      </c>
      <c r="G244" s="85" t="s">
        <v>36</v>
      </c>
      <c r="H244" s="88" t="s">
        <v>60</v>
      </c>
      <c r="I244" s="88">
        <v>6.1</v>
      </c>
      <c r="J244" s="89"/>
      <c r="K244" s="90" t="s">
        <v>18</v>
      </c>
      <c r="L244" s="91">
        <v>283</v>
      </c>
      <c r="M244" s="92">
        <f t="shared" si="10"/>
        <v>283</v>
      </c>
      <c r="N244" s="85" t="s">
        <v>12</v>
      </c>
      <c r="O244" s="168">
        <v>265.57066666666668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35</v>
      </c>
      <c r="G245" s="85" t="s">
        <v>36</v>
      </c>
      <c r="H245" s="88" t="s">
        <v>60</v>
      </c>
      <c r="I245" s="88">
        <v>6.1</v>
      </c>
      <c r="J245" s="89"/>
      <c r="K245" s="90" t="s">
        <v>18</v>
      </c>
      <c r="L245" s="91">
        <v>284</v>
      </c>
      <c r="M245" s="92">
        <f t="shared" si="10"/>
        <v>284</v>
      </c>
      <c r="N245" s="85" t="s">
        <v>12</v>
      </c>
      <c r="O245" s="168">
        <v>266.34833333333341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35</v>
      </c>
      <c r="G246" s="85" t="s">
        <v>36</v>
      </c>
      <c r="H246" s="88" t="s">
        <v>60</v>
      </c>
      <c r="I246" s="88">
        <v>6.1</v>
      </c>
      <c r="J246" s="89"/>
      <c r="K246" s="90" t="s">
        <v>18</v>
      </c>
      <c r="L246" s="91">
        <v>285</v>
      </c>
      <c r="M246" s="92">
        <f t="shared" si="10"/>
        <v>285</v>
      </c>
      <c r="N246" s="85" t="s">
        <v>12</v>
      </c>
      <c r="O246" s="168">
        <v>266.46466666666669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35</v>
      </c>
      <c r="G247" s="85" t="s">
        <v>36</v>
      </c>
      <c r="H247" s="88" t="s">
        <v>60</v>
      </c>
      <c r="I247" s="88">
        <v>6.1</v>
      </c>
      <c r="J247" s="89"/>
      <c r="K247" s="90" t="s">
        <v>18</v>
      </c>
      <c r="L247" s="91">
        <v>286</v>
      </c>
      <c r="M247" s="92">
        <f t="shared" si="10"/>
        <v>286</v>
      </c>
      <c r="N247" s="85" t="s">
        <v>12</v>
      </c>
      <c r="O247" s="168">
        <v>266.50433333333336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35</v>
      </c>
      <c r="G248" s="85" t="s">
        <v>36</v>
      </c>
      <c r="H248" s="88" t="s">
        <v>60</v>
      </c>
      <c r="I248" s="88">
        <v>6.1</v>
      </c>
      <c r="J248" s="89"/>
      <c r="K248" s="90" t="s">
        <v>18</v>
      </c>
      <c r="L248" s="91">
        <v>287</v>
      </c>
      <c r="M248" s="92">
        <f t="shared" si="10"/>
        <v>287</v>
      </c>
      <c r="N248" s="85" t="s">
        <v>12</v>
      </c>
      <c r="O248" s="168">
        <v>267.2913333333334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35</v>
      </c>
      <c r="G249" s="85" t="s">
        <v>36</v>
      </c>
      <c r="H249" s="88" t="s">
        <v>60</v>
      </c>
      <c r="I249" s="88">
        <v>6.1</v>
      </c>
      <c r="J249" s="89"/>
      <c r="K249" s="90" t="s">
        <v>18</v>
      </c>
      <c r="L249" s="91">
        <v>288</v>
      </c>
      <c r="M249" s="92">
        <f t="shared" si="10"/>
        <v>288</v>
      </c>
      <c r="N249" s="85" t="s">
        <v>12</v>
      </c>
      <c r="O249" s="168">
        <v>268.55833333333334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35</v>
      </c>
      <c r="G250" s="85" t="s">
        <v>36</v>
      </c>
      <c r="H250" s="88" t="s">
        <v>60</v>
      </c>
      <c r="I250" s="88">
        <v>6.1</v>
      </c>
      <c r="J250" s="89"/>
      <c r="K250" s="90" t="s">
        <v>18</v>
      </c>
      <c r="L250" s="91">
        <v>289</v>
      </c>
      <c r="M250" s="92">
        <f t="shared" si="10"/>
        <v>289</v>
      </c>
      <c r="N250" s="85" t="s">
        <v>12</v>
      </c>
      <c r="O250" s="168">
        <v>265.42600000000004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35</v>
      </c>
      <c r="G251" s="85" t="s">
        <v>36</v>
      </c>
      <c r="H251" s="88" t="s">
        <v>60</v>
      </c>
      <c r="I251" s="88">
        <v>6.1</v>
      </c>
      <c r="J251" s="89"/>
      <c r="K251" s="90" t="s">
        <v>18</v>
      </c>
      <c r="L251" s="91">
        <v>290</v>
      </c>
      <c r="M251" s="92">
        <f t="shared" si="10"/>
        <v>290</v>
      </c>
      <c r="N251" s="85" t="s">
        <v>12</v>
      </c>
      <c r="O251" s="167">
        <v>266.1276666666667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35</v>
      </c>
      <c r="G252" s="85" t="s">
        <v>36</v>
      </c>
      <c r="H252" s="88" t="s">
        <v>60</v>
      </c>
      <c r="I252" s="88">
        <v>6.1</v>
      </c>
      <c r="J252" s="89"/>
      <c r="K252" s="90" t="s">
        <v>18</v>
      </c>
      <c r="L252" s="91">
        <v>291</v>
      </c>
      <c r="M252" s="92">
        <f t="shared" si="10"/>
        <v>291</v>
      </c>
      <c r="N252" s="85" t="s">
        <v>12</v>
      </c>
      <c r="O252" s="168">
        <v>266.64466666666669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35</v>
      </c>
      <c r="G253" s="85" t="s">
        <v>36</v>
      </c>
      <c r="H253" s="88" t="s">
        <v>60</v>
      </c>
      <c r="I253" s="88">
        <v>6.1</v>
      </c>
      <c r="J253" s="89"/>
      <c r="K253" s="90" t="s">
        <v>18</v>
      </c>
      <c r="L253" s="91">
        <v>292</v>
      </c>
      <c r="M253" s="92">
        <f t="shared" si="10"/>
        <v>292</v>
      </c>
      <c r="N253" s="85" t="s">
        <v>12</v>
      </c>
      <c r="O253" s="168">
        <v>252.31700000000001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35</v>
      </c>
      <c r="G254" s="85" t="s">
        <v>36</v>
      </c>
      <c r="H254" s="88" t="s">
        <v>60</v>
      </c>
      <c r="I254" s="88">
        <v>6.1</v>
      </c>
      <c r="J254" s="89"/>
      <c r="K254" s="90" t="s">
        <v>18</v>
      </c>
      <c r="L254" s="91">
        <v>293</v>
      </c>
      <c r="M254" s="92">
        <f t="shared" si="10"/>
        <v>293</v>
      </c>
      <c r="N254" s="85" t="s">
        <v>12</v>
      </c>
      <c r="O254" s="168">
        <v>254.70033333333336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35</v>
      </c>
      <c r="G255" s="85" t="s">
        <v>36</v>
      </c>
      <c r="H255" s="88" t="s">
        <v>60</v>
      </c>
      <c r="I255" s="88">
        <v>6.1</v>
      </c>
      <c r="J255" s="89"/>
      <c r="K255" s="90" t="s">
        <v>18</v>
      </c>
      <c r="L255" s="91">
        <v>294</v>
      </c>
      <c r="M255" s="92">
        <f t="shared" si="10"/>
        <v>294</v>
      </c>
      <c r="N255" s="85" t="s">
        <v>12</v>
      </c>
      <c r="O255" s="168">
        <v>200.57999999999998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35</v>
      </c>
      <c r="G256" s="85" t="s">
        <v>36</v>
      </c>
      <c r="H256" s="88" t="s">
        <v>60</v>
      </c>
      <c r="I256" s="88">
        <v>6.1</v>
      </c>
      <c r="J256" s="89"/>
      <c r="K256" s="90" t="s">
        <v>18</v>
      </c>
      <c r="L256" s="91">
        <v>295</v>
      </c>
      <c r="M256" s="92">
        <f t="shared" si="10"/>
        <v>295</v>
      </c>
      <c r="N256" s="85" t="s">
        <v>12</v>
      </c>
      <c r="O256" s="168">
        <v>250.36399999999998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35</v>
      </c>
      <c r="G257" s="85" t="s">
        <v>36</v>
      </c>
      <c r="H257" s="88" t="s">
        <v>60</v>
      </c>
      <c r="I257" s="88">
        <v>6.1</v>
      </c>
      <c r="J257" s="89"/>
      <c r="K257" s="90" t="s">
        <v>18</v>
      </c>
      <c r="L257" s="91">
        <v>296</v>
      </c>
      <c r="M257" s="92">
        <f t="shared" si="10"/>
        <v>296</v>
      </c>
      <c r="N257" s="85" t="s">
        <v>12</v>
      </c>
      <c r="O257" s="168">
        <v>250.77733333333333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35</v>
      </c>
      <c r="G258" s="85" t="s">
        <v>36</v>
      </c>
      <c r="H258" s="88" t="s">
        <v>60</v>
      </c>
      <c r="I258" s="88">
        <v>6.1</v>
      </c>
      <c r="J258" s="89"/>
      <c r="K258" s="90" t="s">
        <v>18</v>
      </c>
      <c r="L258" s="91">
        <v>297</v>
      </c>
      <c r="M258" s="92">
        <f t="shared" si="10"/>
        <v>297</v>
      </c>
      <c r="N258" s="85" t="s">
        <v>12</v>
      </c>
      <c r="O258" s="168">
        <v>253.41266666666661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35</v>
      </c>
      <c r="G259" s="85" t="s">
        <v>36</v>
      </c>
      <c r="H259" s="88" t="s">
        <v>60</v>
      </c>
      <c r="I259" s="88">
        <v>6.1</v>
      </c>
      <c r="J259" s="89"/>
      <c r="K259" s="90" t="s">
        <v>18</v>
      </c>
      <c r="L259" s="91">
        <v>298</v>
      </c>
      <c r="M259" s="92">
        <f t="shared" si="10"/>
        <v>298</v>
      </c>
      <c r="N259" s="85" t="s">
        <v>12</v>
      </c>
      <c r="O259" s="167">
        <v>253.23866666666672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35</v>
      </c>
      <c r="G260" s="85" t="s">
        <v>36</v>
      </c>
      <c r="H260" s="88" t="s">
        <v>60</v>
      </c>
      <c r="I260" s="88">
        <v>6.1</v>
      </c>
      <c r="J260" s="89"/>
      <c r="K260" s="90" t="s">
        <v>18</v>
      </c>
      <c r="L260" s="91">
        <v>299</v>
      </c>
      <c r="M260" s="92">
        <f t="shared" si="10"/>
        <v>299</v>
      </c>
      <c r="N260" s="85" t="s">
        <v>12</v>
      </c>
      <c r="O260" s="168">
        <v>266.10233333333332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35</v>
      </c>
      <c r="G261" s="85" t="s">
        <v>36</v>
      </c>
      <c r="H261" s="88" t="s">
        <v>60</v>
      </c>
      <c r="I261" s="88">
        <v>6.1</v>
      </c>
      <c r="J261" s="89"/>
      <c r="K261" s="90" t="s">
        <v>18</v>
      </c>
      <c r="L261" s="91">
        <v>300</v>
      </c>
      <c r="M261" s="92">
        <f t="shared" si="10"/>
        <v>300</v>
      </c>
      <c r="N261" s="85" t="s">
        <v>12</v>
      </c>
      <c r="O261" s="168">
        <v>236.08866666666671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35</v>
      </c>
      <c r="G262" s="85" t="s">
        <v>36</v>
      </c>
      <c r="H262" s="88" t="s">
        <v>60</v>
      </c>
      <c r="I262" s="88">
        <v>6.1</v>
      </c>
      <c r="J262" s="89"/>
      <c r="K262" s="90" t="s">
        <v>18</v>
      </c>
      <c r="L262" s="91">
        <v>301</v>
      </c>
      <c r="M262" s="92">
        <f t="shared" si="10"/>
        <v>301</v>
      </c>
      <c r="N262" s="85" t="s">
        <v>12</v>
      </c>
      <c r="O262" s="168">
        <v>249.84766666666661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35</v>
      </c>
      <c r="G263" s="85" t="s">
        <v>36</v>
      </c>
      <c r="H263" s="88" t="s">
        <v>60</v>
      </c>
      <c r="I263" s="88">
        <v>6.1</v>
      </c>
      <c r="J263" s="89"/>
      <c r="K263" s="90" t="s">
        <v>18</v>
      </c>
      <c r="L263" s="91">
        <v>302</v>
      </c>
      <c r="M263" s="92">
        <f t="shared" si="10"/>
        <v>302</v>
      </c>
      <c r="N263" s="85" t="s">
        <v>12</v>
      </c>
      <c r="O263" s="168">
        <v>265.70500000000004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35</v>
      </c>
      <c r="G264" s="85" t="s">
        <v>36</v>
      </c>
      <c r="H264" s="88" t="s">
        <v>60</v>
      </c>
      <c r="I264" s="88">
        <v>6.1</v>
      </c>
      <c r="J264" s="89"/>
      <c r="K264" s="90" t="s">
        <v>18</v>
      </c>
      <c r="L264" s="91">
        <v>304</v>
      </c>
      <c r="M264" s="92">
        <f t="shared" si="10"/>
        <v>304</v>
      </c>
      <c r="N264" s="85" t="s">
        <v>12</v>
      </c>
      <c r="O264" s="168">
        <v>253.14333333333337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35</v>
      </c>
      <c r="G265" s="85" t="s">
        <v>36</v>
      </c>
      <c r="H265" s="88" t="s">
        <v>60</v>
      </c>
      <c r="I265" s="88">
        <v>6.1</v>
      </c>
      <c r="J265" s="89"/>
      <c r="K265" s="90" t="s">
        <v>140</v>
      </c>
      <c r="L265" s="91">
        <v>306</v>
      </c>
      <c r="M265" s="92">
        <f t="shared" si="10"/>
        <v>306</v>
      </c>
      <c r="N265" s="85" t="s">
        <v>12</v>
      </c>
      <c r="O265" s="168">
        <v>265.10833333333335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35</v>
      </c>
      <c r="G266" s="76" t="s">
        <v>36</v>
      </c>
      <c r="H266" s="80" t="s">
        <v>60</v>
      </c>
      <c r="I266" s="80">
        <v>6.1</v>
      </c>
      <c r="J266" s="77"/>
      <c r="K266" s="117" t="s">
        <v>139</v>
      </c>
      <c r="L266" s="81">
        <v>279</v>
      </c>
      <c r="M266" s="82">
        <f>L266</f>
        <v>279</v>
      </c>
      <c r="N266" s="76" t="s">
        <v>12</v>
      </c>
      <c r="O266" s="166">
        <v>238.63451612903225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35</v>
      </c>
      <c r="G267" s="85" t="s">
        <v>36</v>
      </c>
      <c r="H267" s="88" t="s">
        <v>60</v>
      </c>
      <c r="I267" s="88">
        <v>6.1</v>
      </c>
      <c r="J267" s="89"/>
      <c r="K267" s="90" t="s">
        <v>18</v>
      </c>
      <c r="L267" s="91">
        <v>281</v>
      </c>
      <c r="M267" s="92">
        <f t="shared" ref="M267:M289" si="11">L267</f>
        <v>281</v>
      </c>
      <c r="N267" s="85" t="s">
        <v>12</v>
      </c>
      <c r="O267" s="167">
        <v>257.92774193548388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35</v>
      </c>
      <c r="G268" s="85" t="s">
        <v>36</v>
      </c>
      <c r="H268" s="88" t="s">
        <v>60</v>
      </c>
      <c r="I268" s="88">
        <v>6.1</v>
      </c>
      <c r="J268" s="89"/>
      <c r="K268" s="90" t="s">
        <v>18</v>
      </c>
      <c r="L268" s="91">
        <v>283</v>
      </c>
      <c r="M268" s="92">
        <f t="shared" si="11"/>
        <v>283</v>
      </c>
      <c r="N268" s="85" t="s">
        <v>12</v>
      </c>
      <c r="O268" s="168">
        <v>265.38354838709677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35</v>
      </c>
      <c r="G269" s="85" t="s">
        <v>36</v>
      </c>
      <c r="H269" s="88" t="s">
        <v>60</v>
      </c>
      <c r="I269" s="88">
        <v>6.1</v>
      </c>
      <c r="J269" s="89"/>
      <c r="K269" s="90" t="s">
        <v>18</v>
      </c>
      <c r="L269" s="91">
        <v>284</v>
      </c>
      <c r="M269" s="92">
        <f t="shared" si="11"/>
        <v>284</v>
      </c>
      <c r="N269" s="85" t="s">
        <v>12</v>
      </c>
      <c r="O269" s="168">
        <v>266.48967741935485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35</v>
      </c>
      <c r="G270" s="85" t="s">
        <v>36</v>
      </c>
      <c r="H270" s="88" t="s">
        <v>60</v>
      </c>
      <c r="I270" s="88">
        <v>6.1</v>
      </c>
      <c r="J270" s="89"/>
      <c r="K270" s="90" t="s">
        <v>18</v>
      </c>
      <c r="L270" s="91">
        <v>285</v>
      </c>
      <c r="M270" s="92">
        <f t="shared" si="11"/>
        <v>285</v>
      </c>
      <c r="N270" s="85" t="s">
        <v>12</v>
      </c>
      <c r="O270" s="168">
        <v>266.50387096774199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35</v>
      </c>
      <c r="G271" s="85" t="s">
        <v>36</v>
      </c>
      <c r="H271" s="88" t="s">
        <v>60</v>
      </c>
      <c r="I271" s="88">
        <v>6.1</v>
      </c>
      <c r="J271" s="89"/>
      <c r="K271" s="90" t="s">
        <v>18</v>
      </c>
      <c r="L271" s="91">
        <v>286</v>
      </c>
      <c r="M271" s="92">
        <f t="shared" si="11"/>
        <v>286</v>
      </c>
      <c r="N271" s="85" t="s">
        <v>12</v>
      </c>
      <c r="O271" s="168">
        <v>266.62032258064517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35</v>
      </c>
      <c r="G272" s="85" t="s">
        <v>36</v>
      </c>
      <c r="H272" s="88" t="s">
        <v>60</v>
      </c>
      <c r="I272" s="88">
        <v>6.1</v>
      </c>
      <c r="J272" s="89"/>
      <c r="K272" s="90" t="s">
        <v>18</v>
      </c>
      <c r="L272" s="91">
        <v>287</v>
      </c>
      <c r="M272" s="92">
        <f t="shared" si="11"/>
        <v>287</v>
      </c>
      <c r="N272" s="85" t="s">
        <v>12</v>
      </c>
      <c r="O272" s="168">
        <v>267.30354838709673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35</v>
      </c>
      <c r="G273" s="85" t="s">
        <v>36</v>
      </c>
      <c r="H273" s="88" t="s">
        <v>60</v>
      </c>
      <c r="I273" s="88">
        <v>6.1</v>
      </c>
      <c r="J273" s="89"/>
      <c r="K273" s="90" t="s">
        <v>18</v>
      </c>
      <c r="L273" s="91">
        <v>288</v>
      </c>
      <c r="M273" s="92">
        <f t="shared" si="11"/>
        <v>288</v>
      </c>
      <c r="N273" s="85" t="s">
        <v>12</v>
      </c>
      <c r="O273" s="168">
        <v>268.4358064516129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35</v>
      </c>
      <c r="G274" s="85" t="s">
        <v>36</v>
      </c>
      <c r="H274" s="88" t="s">
        <v>60</v>
      </c>
      <c r="I274" s="88">
        <v>6.1</v>
      </c>
      <c r="J274" s="89"/>
      <c r="K274" s="90" t="s">
        <v>18</v>
      </c>
      <c r="L274" s="91">
        <v>289</v>
      </c>
      <c r="M274" s="92">
        <f t="shared" si="11"/>
        <v>289</v>
      </c>
      <c r="N274" s="85" t="s">
        <v>12</v>
      </c>
      <c r="O274" s="168">
        <v>265.03032258064513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35</v>
      </c>
      <c r="G275" s="85" t="s">
        <v>36</v>
      </c>
      <c r="H275" s="88" t="s">
        <v>60</v>
      </c>
      <c r="I275" s="88">
        <v>6.1</v>
      </c>
      <c r="J275" s="89"/>
      <c r="K275" s="90" t="s">
        <v>18</v>
      </c>
      <c r="L275" s="91">
        <v>290</v>
      </c>
      <c r="M275" s="92">
        <f t="shared" si="11"/>
        <v>290</v>
      </c>
      <c r="N275" s="85" t="s">
        <v>12</v>
      </c>
      <c r="O275" s="167">
        <v>266.11225806451614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35</v>
      </c>
      <c r="G276" s="85" t="s">
        <v>36</v>
      </c>
      <c r="H276" s="88" t="s">
        <v>60</v>
      </c>
      <c r="I276" s="88">
        <v>6.1</v>
      </c>
      <c r="J276" s="89"/>
      <c r="K276" s="90" t="s">
        <v>18</v>
      </c>
      <c r="L276" s="91">
        <v>291</v>
      </c>
      <c r="M276" s="92">
        <f t="shared" si="11"/>
        <v>291</v>
      </c>
      <c r="N276" s="85" t="s">
        <v>12</v>
      </c>
      <c r="O276" s="168">
        <v>266.52483870967745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35</v>
      </c>
      <c r="G277" s="85" t="s">
        <v>36</v>
      </c>
      <c r="H277" s="88" t="s">
        <v>60</v>
      </c>
      <c r="I277" s="88">
        <v>6.1</v>
      </c>
      <c r="J277" s="89"/>
      <c r="K277" s="90" t="s">
        <v>18</v>
      </c>
      <c r="L277" s="91">
        <v>292</v>
      </c>
      <c r="M277" s="92">
        <f t="shared" si="11"/>
        <v>292</v>
      </c>
      <c r="N277" s="85" t="s">
        <v>12</v>
      </c>
      <c r="O277" s="168">
        <v>252.01419354838708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35</v>
      </c>
      <c r="G278" s="85" t="s">
        <v>36</v>
      </c>
      <c r="H278" s="88" t="s">
        <v>60</v>
      </c>
      <c r="I278" s="88">
        <v>6.1</v>
      </c>
      <c r="J278" s="89"/>
      <c r="K278" s="90" t="s">
        <v>18</v>
      </c>
      <c r="L278" s="91">
        <v>293</v>
      </c>
      <c r="M278" s="92">
        <f t="shared" si="11"/>
        <v>293</v>
      </c>
      <c r="N278" s="85" t="s">
        <v>12</v>
      </c>
      <c r="O278" s="168">
        <v>254.03290322580648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35</v>
      </c>
      <c r="G279" s="85" t="s">
        <v>36</v>
      </c>
      <c r="H279" s="88" t="s">
        <v>60</v>
      </c>
      <c r="I279" s="88">
        <v>6.1</v>
      </c>
      <c r="J279" s="89"/>
      <c r="K279" s="90" t="s">
        <v>18</v>
      </c>
      <c r="L279" s="91">
        <v>294</v>
      </c>
      <c r="M279" s="92">
        <f t="shared" si="11"/>
        <v>294</v>
      </c>
      <c r="N279" s="85" t="s">
        <v>12</v>
      </c>
      <c r="O279" s="168">
        <v>261.84299999999996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35</v>
      </c>
      <c r="G280" s="85" t="s">
        <v>36</v>
      </c>
      <c r="H280" s="88" t="s">
        <v>60</v>
      </c>
      <c r="I280" s="88">
        <v>6.1</v>
      </c>
      <c r="J280" s="89"/>
      <c r="K280" s="90" t="s">
        <v>18</v>
      </c>
      <c r="L280" s="91">
        <v>295</v>
      </c>
      <c r="M280" s="92">
        <f t="shared" si="11"/>
        <v>295</v>
      </c>
      <c r="N280" s="85" t="s">
        <v>12</v>
      </c>
      <c r="O280" s="168">
        <v>250.16387096774193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35</v>
      </c>
      <c r="G281" s="85" t="s">
        <v>36</v>
      </c>
      <c r="H281" s="88" t="s">
        <v>60</v>
      </c>
      <c r="I281" s="88">
        <v>6.1</v>
      </c>
      <c r="J281" s="89"/>
      <c r="K281" s="90" t="s">
        <v>18</v>
      </c>
      <c r="L281" s="91">
        <v>296</v>
      </c>
      <c r="M281" s="92">
        <f t="shared" si="11"/>
        <v>296</v>
      </c>
      <c r="N281" s="85" t="s">
        <v>12</v>
      </c>
      <c r="O281" s="168">
        <v>250.68354838709678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35</v>
      </c>
      <c r="G282" s="85" t="s">
        <v>36</v>
      </c>
      <c r="H282" s="88" t="s">
        <v>60</v>
      </c>
      <c r="I282" s="88">
        <v>6.1</v>
      </c>
      <c r="J282" s="89"/>
      <c r="K282" s="90" t="s">
        <v>18</v>
      </c>
      <c r="L282" s="91">
        <v>297</v>
      </c>
      <c r="M282" s="92">
        <f t="shared" si="11"/>
        <v>297</v>
      </c>
      <c r="N282" s="85" t="s">
        <v>12</v>
      </c>
      <c r="O282" s="168">
        <v>252.95322580645157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35</v>
      </c>
      <c r="G283" s="85" t="s">
        <v>36</v>
      </c>
      <c r="H283" s="88" t="s">
        <v>60</v>
      </c>
      <c r="I283" s="88">
        <v>6.1</v>
      </c>
      <c r="J283" s="89"/>
      <c r="K283" s="90" t="s">
        <v>18</v>
      </c>
      <c r="L283" s="91">
        <v>298</v>
      </c>
      <c r="M283" s="92">
        <f t="shared" si="11"/>
        <v>298</v>
      </c>
      <c r="N283" s="85" t="s">
        <v>12</v>
      </c>
      <c r="O283" s="167">
        <v>252.51645161290321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35</v>
      </c>
      <c r="G284" s="85" t="s">
        <v>36</v>
      </c>
      <c r="H284" s="88" t="s">
        <v>60</v>
      </c>
      <c r="I284" s="88">
        <v>6.1</v>
      </c>
      <c r="J284" s="89"/>
      <c r="K284" s="90" t="s">
        <v>18</v>
      </c>
      <c r="L284" s="91">
        <v>299</v>
      </c>
      <c r="M284" s="92">
        <f t="shared" si="11"/>
        <v>299</v>
      </c>
      <c r="N284" s="85" t="s">
        <v>12</v>
      </c>
      <c r="O284" s="168">
        <v>266.34290322580642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35</v>
      </c>
      <c r="G285" s="85" t="s">
        <v>36</v>
      </c>
      <c r="H285" s="88" t="s">
        <v>60</v>
      </c>
      <c r="I285" s="88">
        <v>6.1</v>
      </c>
      <c r="J285" s="89"/>
      <c r="K285" s="90" t="s">
        <v>18</v>
      </c>
      <c r="L285" s="91">
        <v>300</v>
      </c>
      <c r="M285" s="92">
        <f t="shared" si="11"/>
        <v>300</v>
      </c>
      <c r="N285" s="85" t="s">
        <v>12</v>
      </c>
      <c r="O285" s="168">
        <v>235.37290322580645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35</v>
      </c>
      <c r="G286" s="85" t="s">
        <v>36</v>
      </c>
      <c r="H286" s="88" t="s">
        <v>60</v>
      </c>
      <c r="I286" s="88">
        <v>6.1</v>
      </c>
      <c r="J286" s="89"/>
      <c r="K286" s="90" t="s">
        <v>18</v>
      </c>
      <c r="L286" s="91">
        <v>301</v>
      </c>
      <c r="M286" s="92">
        <f t="shared" si="11"/>
        <v>301</v>
      </c>
      <c r="N286" s="85" t="s">
        <v>12</v>
      </c>
      <c r="O286" s="168">
        <v>250.7893548387097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35</v>
      </c>
      <c r="G287" s="85" t="s">
        <v>36</v>
      </c>
      <c r="H287" s="88" t="s">
        <v>60</v>
      </c>
      <c r="I287" s="88">
        <v>6.1</v>
      </c>
      <c r="J287" s="89"/>
      <c r="K287" s="90" t="s">
        <v>18</v>
      </c>
      <c r="L287" s="91">
        <v>302</v>
      </c>
      <c r="M287" s="92">
        <f t="shared" si="11"/>
        <v>302</v>
      </c>
      <c r="N287" s="85" t="s">
        <v>12</v>
      </c>
      <c r="O287" s="168">
        <v>265.36935483870968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35</v>
      </c>
      <c r="G288" s="85" t="s">
        <v>36</v>
      </c>
      <c r="H288" s="88" t="s">
        <v>60</v>
      </c>
      <c r="I288" s="88">
        <v>6.1</v>
      </c>
      <c r="J288" s="89"/>
      <c r="K288" s="90" t="s">
        <v>18</v>
      </c>
      <c r="L288" s="91">
        <v>304</v>
      </c>
      <c r="M288" s="92">
        <f t="shared" si="11"/>
        <v>304</v>
      </c>
      <c r="N288" s="85" t="s">
        <v>12</v>
      </c>
      <c r="O288" s="168">
        <v>252.85483870967732</v>
      </c>
      <c r="P288" s="93" t="s">
        <v>13</v>
      </c>
    </row>
    <row r="289" spans="1:16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35</v>
      </c>
      <c r="G289" s="85" t="s">
        <v>36</v>
      </c>
      <c r="H289" s="88" t="s">
        <v>60</v>
      </c>
      <c r="I289" s="88">
        <v>6.1</v>
      </c>
      <c r="J289" s="89"/>
      <c r="K289" s="90" t="s">
        <v>140</v>
      </c>
      <c r="L289" s="91">
        <v>306</v>
      </c>
      <c r="M289" s="92">
        <f t="shared" si="11"/>
        <v>306</v>
      </c>
      <c r="N289" s="85" t="s">
        <v>12</v>
      </c>
      <c r="O289" s="168">
        <v>264.34806451612906</v>
      </c>
      <c r="P289" s="93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topLeftCell="B271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5.8554687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3.285156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38</v>
      </c>
      <c r="G2" s="76" t="s">
        <v>37</v>
      </c>
      <c r="H2" s="80" t="s">
        <v>60</v>
      </c>
      <c r="I2" s="80">
        <v>6.5</v>
      </c>
      <c r="J2" s="77"/>
      <c r="K2" s="76" t="s">
        <v>18</v>
      </c>
      <c r="L2" s="81">
        <v>279</v>
      </c>
      <c r="M2" s="82">
        <f>L2</f>
        <v>279</v>
      </c>
      <c r="N2" s="76" t="s">
        <v>12</v>
      </c>
      <c r="O2" s="166">
        <v>266.08387096774203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38</v>
      </c>
      <c r="G3" s="85" t="s">
        <v>37</v>
      </c>
      <c r="H3" s="88" t="s">
        <v>60</v>
      </c>
      <c r="I3" s="88">
        <v>6.5</v>
      </c>
      <c r="J3" s="89"/>
      <c r="K3" s="90" t="s">
        <v>18</v>
      </c>
      <c r="L3" s="91">
        <v>281</v>
      </c>
      <c r="M3" s="92">
        <f t="shared" ref="M3:M25" si="0">L3</f>
        <v>281</v>
      </c>
      <c r="N3" s="85" t="s">
        <v>12</v>
      </c>
      <c r="O3" s="167">
        <v>266.41193548387099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38</v>
      </c>
      <c r="G4" s="85" t="s">
        <v>37</v>
      </c>
      <c r="H4" s="88" t="s">
        <v>60</v>
      </c>
      <c r="I4" s="88">
        <v>6.5</v>
      </c>
      <c r="J4" s="89"/>
      <c r="K4" s="90" t="s">
        <v>18</v>
      </c>
      <c r="L4" s="91">
        <v>283</v>
      </c>
      <c r="M4" s="92">
        <f t="shared" si="0"/>
        <v>283</v>
      </c>
      <c r="N4" s="85" t="s">
        <v>12</v>
      </c>
      <c r="O4" s="168">
        <v>266.81161290322581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38</v>
      </c>
      <c r="G5" s="85" t="s">
        <v>37</v>
      </c>
      <c r="H5" s="88" t="s">
        <v>60</v>
      </c>
      <c r="I5" s="88">
        <v>6.5</v>
      </c>
      <c r="J5" s="89"/>
      <c r="K5" s="90" t="s">
        <v>18</v>
      </c>
      <c r="L5" s="91">
        <v>284</v>
      </c>
      <c r="M5" s="92">
        <f t="shared" si="0"/>
        <v>284</v>
      </c>
      <c r="N5" s="85" t="s">
        <v>12</v>
      </c>
      <c r="O5" s="168">
        <v>266.77677419354831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38</v>
      </c>
      <c r="G6" s="85" t="s">
        <v>37</v>
      </c>
      <c r="H6" s="88" t="s">
        <v>60</v>
      </c>
      <c r="I6" s="88">
        <v>6.5</v>
      </c>
      <c r="J6" s="89"/>
      <c r="K6" s="90" t="s">
        <v>18</v>
      </c>
      <c r="L6" s="91">
        <v>285</v>
      </c>
      <c r="M6" s="92">
        <f t="shared" si="0"/>
        <v>285</v>
      </c>
      <c r="N6" s="85" t="s">
        <v>12</v>
      </c>
      <c r="O6" s="168">
        <v>266.94548387096779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38</v>
      </c>
      <c r="G7" s="85" t="s">
        <v>37</v>
      </c>
      <c r="H7" s="88" t="s">
        <v>60</v>
      </c>
      <c r="I7" s="88">
        <v>6.5</v>
      </c>
      <c r="J7" s="89"/>
      <c r="K7" s="90" t="s">
        <v>18</v>
      </c>
      <c r="L7" s="91">
        <v>286</v>
      </c>
      <c r="M7" s="92">
        <f t="shared" si="0"/>
        <v>286</v>
      </c>
      <c r="N7" s="85" t="s">
        <v>12</v>
      </c>
      <c r="O7" s="168">
        <v>266.52096774193546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38</v>
      </c>
      <c r="G8" s="85" t="s">
        <v>37</v>
      </c>
      <c r="H8" s="88" t="s">
        <v>60</v>
      </c>
      <c r="I8" s="88">
        <v>6.5</v>
      </c>
      <c r="J8" s="89"/>
      <c r="K8" s="90" t="s">
        <v>18</v>
      </c>
      <c r="L8" s="91">
        <v>287</v>
      </c>
      <c r="M8" s="92">
        <f t="shared" si="0"/>
        <v>287</v>
      </c>
      <c r="N8" s="85" t="s">
        <v>12</v>
      </c>
      <c r="O8" s="168">
        <v>266.52548387096772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38</v>
      </c>
      <c r="G9" s="85" t="s">
        <v>37</v>
      </c>
      <c r="H9" s="88" t="s">
        <v>60</v>
      </c>
      <c r="I9" s="88">
        <v>6.5</v>
      </c>
      <c r="J9" s="89"/>
      <c r="K9" s="90" t="s">
        <v>18</v>
      </c>
      <c r="L9" s="91">
        <v>288</v>
      </c>
      <c r="M9" s="92">
        <f t="shared" si="0"/>
        <v>288</v>
      </c>
      <c r="N9" s="85" t="s">
        <v>12</v>
      </c>
      <c r="O9" s="168">
        <v>266.32483870967741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38</v>
      </c>
      <c r="G10" s="85" t="s">
        <v>37</v>
      </c>
      <c r="H10" s="88" t="s">
        <v>60</v>
      </c>
      <c r="I10" s="88">
        <v>6.5</v>
      </c>
      <c r="J10" s="89"/>
      <c r="K10" s="90" t="s">
        <v>18</v>
      </c>
      <c r="L10" s="91">
        <v>289</v>
      </c>
      <c r="M10" s="92">
        <f t="shared" si="0"/>
        <v>289</v>
      </c>
      <c r="N10" s="85" t="s">
        <v>12</v>
      </c>
      <c r="O10" s="168">
        <v>263.03032258064508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38</v>
      </c>
      <c r="G11" s="85" t="s">
        <v>37</v>
      </c>
      <c r="H11" s="88" t="s">
        <v>60</v>
      </c>
      <c r="I11" s="88">
        <v>6.5</v>
      </c>
      <c r="J11" s="89"/>
      <c r="K11" s="90" t="s">
        <v>18</v>
      </c>
      <c r="L11" s="91">
        <v>290</v>
      </c>
      <c r="M11" s="92">
        <f t="shared" si="0"/>
        <v>290</v>
      </c>
      <c r="N11" s="85" t="s">
        <v>12</v>
      </c>
      <c r="O11" s="167">
        <v>254.29322580645155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38</v>
      </c>
      <c r="G12" s="85" t="s">
        <v>37</v>
      </c>
      <c r="H12" s="88" t="s">
        <v>60</v>
      </c>
      <c r="I12" s="88">
        <v>6.5</v>
      </c>
      <c r="J12" s="89"/>
      <c r="K12" s="90" t="s">
        <v>18</v>
      </c>
      <c r="L12" s="91">
        <v>291</v>
      </c>
      <c r="M12" s="92">
        <f t="shared" si="0"/>
        <v>291</v>
      </c>
      <c r="N12" s="85" t="s">
        <v>12</v>
      </c>
      <c r="O12" s="168">
        <v>246.32838709677418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38</v>
      </c>
      <c r="G13" s="85" t="s">
        <v>37</v>
      </c>
      <c r="H13" s="88" t="s">
        <v>60</v>
      </c>
      <c r="I13" s="88">
        <v>6.5</v>
      </c>
      <c r="J13" s="89"/>
      <c r="K13" s="90" t="s">
        <v>18</v>
      </c>
      <c r="L13" s="91">
        <v>292</v>
      </c>
      <c r="M13" s="92">
        <f t="shared" si="0"/>
        <v>292</v>
      </c>
      <c r="N13" s="85" t="s">
        <v>12</v>
      </c>
      <c r="O13" s="168">
        <v>237.80064516129033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38</v>
      </c>
      <c r="G14" s="85" t="s">
        <v>37</v>
      </c>
      <c r="H14" s="88" t="s">
        <v>60</v>
      </c>
      <c r="I14" s="88">
        <v>6.5</v>
      </c>
      <c r="J14" s="89"/>
      <c r="K14" s="90" t="s">
        <v>18</v>
      </c>
      <c r="L14" s="91">
        <v>293</v>
      </c>
      <c r="M14" s="92">
        <f t="shared" si="0"/>
        <v>293</v>
      </c>
      <c r="N14" s="85" t="s">
        <v>12</v>
      </c>
      <c r="O14" s="168">
        <v>226.59290322580642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38</v>
      </c>
      <c r="G15" s="85" t="s">
        <v>37</v>
      </c>
      <c r="H15" s="88" t="s">
        <v>60</v>
      </c>
      <c r="I15" s="88">
        <v>6.5</v>
      </c>
      <c r="J15" s="89"/>
      <c r="K15" s="90" t="s">
        <v>18</v>
      </c>
      <c r="L15" s="91">
        <v>294</v>
      </c>
      <c r="M15" s="92">
        <f t="shared" si="0"/>
        <v>294</v>
      </c>
      <c r="N15" s="85" t="s">
        <v>12</v>
      </c>
      <c r="O15" s="168">
        <v>213.13806451612902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38</v>
      </c>
      <c r="G16" s="85" t="s">
        <v>37</v>
      </c>
      <c r="H16" s="88" t="s">
        <v>60</v>
      </c>
      <c r="I16" s="88">
        <v>6.5</v>
      </c>
      <c r="J16" s="89"/>
      <c r="K16" s="90" t="s">
        <v>18</v>
      </c>
      <c r="L16" s="91">
        <v>295</v>
      </c>
      <c r="M16" s="92">
        <f t="shared" si="0"/>
        <v>295</v>
      </c>
      <c r="N16" s="85" t="s">
        <v>12</v>
      </c>
      <c r="O16" s="168">
        <v>201.35774193548392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38</v>
      </c>
      <c r="G17" s="85" t="s">
        <v>37</v>
      </c>
      <c r="H17" s="88" t="s">
        <v>60</v>
      </c>
      <c r="I17" s="88">
        <v>6.5</v>
      </c>
      <c r="J17" s="89"/>
      <c r="K17" s="90" t="s">
        <v>18</v>
      </c>
      <c r="L17" s="91">
        <v>296</v>
      </c>
      <c r="M17" s="92">
        <f t="shared" si="0"/>
        <v>296</v>
      </c>
      <c r="N17" s="85" t="s">
        <v>12</v>
      </c>
      <c r="O17" s="168">
        <v>191.31032258064522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38</v>
      </c>
      <c r="G18" s="85" t="s">
        <v>37</v>
      </c>
      <c r="H18" s="88" t="s">
        <v>60</v>
      </c>
      <c r="I18" s="88">
        <v>6.5</v>
      </c>
      <c r="J18" s="89"/>
      <c r="K18" s="90" t="s">
        <v>18</v>
      </c>
      <c r="L18" s="91">
        <v>297</v>
      </c>
      <c r="M18" s="92">
        <f t="shared" si="0"/>
        <v>297</v>
      </c>
      <c r="N18" s="85" t="s">
        <v>12</v>
      </c>
      <c r="O18" s="168">
        <v>182.67290322580641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38</v>
      </c>
      <c r="G19" s="85" t="s">
        <v>37</v>
      </c>
      <c r="H19" s="88" t="s">
        <v>60</v>
      </c>
      <c r="I19" s="88">
        <v>6.5</v>
      </c>
      <c r="J19" s="89"/>
      <c r="K19" s="90" t="s">
        <v>18</v>
      </c>
      <c r="L19" s="91">
        <v>298</v>
      </c>
      <c r="M19" s="92">
        <f t="shared" si="0"/>
        <v>298</v>
      </c>
      <c r="N19" s="85" t="s">
        <v>12</v>
      </c>
      <c r="O19" s="167">
        <v>174.121935483871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38</v>
      </c>
      <c r="G20" s="85" t="s">
        <v>37</v>
      </c>
      <c r="H20" s="88" t="s">
        <v>60</v>
      </c>
      <c r="I20" s="88">
        <v>6.5</v>
      </c>
      <c r="J20" s="89"/>
      <c r="K20" s="90" t="s">
        <v>18</v>
      </c>
      <c r="L20" s="91">
        <v>299</v>
      </c>
      <c r="M20" s="92">
        <f t="shared" si="0"/>
        <v>299</v>
      </c>
      <c r="N20" s="85" t="s">
        <v>12</v>
      </c>
      <c r="O20" s="168">
        <v>164.93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38</v>
      </c>
      <c r="G21" s="85" t="s">
        <v>37</v>
      </c>
      <c r="H21" s="88" t="s">
        <v>60</v>
      </c>
      <c r="I21" s="88">
        <v>6.5</v>
      </c>
      <c r="J21" s="89"/>
      <c r="K21" s="90" t="s">
        <v>18</v>
      </c>
      <c r="L21" s="91">
        <v>300</v>
      </c>
      <c r="M21" s="92">
        <f t="shared" si="0"/>
        <v>300</v>
      </c>
      <c r="N21" s="85" t="s">
        <v>12</v>
      </c>
      <c r="O21" s="168">
        <v>157.39096774193547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38</v>
      </c>
      <c r="G22" s="85" t="s">
        <v>37</v>
      </c>
      <c r="H22" s="88" t="s">
        <v>60</v>
      </c>
      <c r="I22" s="88">
        <v>6.5</v>
      </c>
      <c r="J22" s="89"/>
      <c r="K22" s="90" t="s">
        <v>18</v>
      </c>
      <c r="L22" s="91">
        <v>301</v>
      </c>
      <c r="M22" s="92">
        <f t="shared" si="0"/>
        <v>301</v>
      </c>
      <c r="N22" s="85" t="s">
        <v>12</v>
      </c>
      <c r="O22" s="168">
        <v>147.98096774193547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38</v>
      </c>
      <c r="G23" s="85" t="s">
        <v>37</v>
      </c>
      <c r="H23" s="88" t="s">
        <v>60</v>
      </c>
      <c r="I23" s="88">
        <v>6.5</v>
      </c>
      <c r="J23" s="89"/>
      <c r="K23" s="90" t="s">
        <v>18</v>
      </c>
      <c r="L23" s="91">
        <v>302</v>
      </c>
      <c r="M23" s="92">
        <f t="shared" si="0"/>
        <v>302</v>
      </c>
      <c r="N23" s="85" t="s">
        <v>12</v>
      </c>
      <c r="O23" s="168">
        <v>143.79612903225808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38</v>
      </c>
      <c r="G24" s="85" t="s">
        <v>37</v>
      </c>
      <c r="H24" s="88" t="s">
        <v>60</v>
      </c>
      <c r="I24" s="88">
        <v>6.5</v>
      </c>
      <c r="J24" s="89"/>
      <c r="K24" s="90" t="s">
        <v>140</v>
      </c>
      <c r="L24" s="91">
        <v>304</v>
      </c>
      <c r="M24" s="92">
        <f t="shared" si="0"/>
        <v>304</v>
      </c>
      <c r="N24" s="85" t="s">
        <v>12</v>
      </c>
      <c r="O24" s="168">
        <v>122.49935483870966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38</v>
      </c>
      <c r="G25" s="85" t="s">
        <v>37</v>
      </c>
      <c r="H25" s="88" t="s">
        <v>60</v>
      </c>
      <c r="I25" s="88">
        <v>6.5</v>
      </c>
      <c r="J25" s="89"/>
      <c r="K25" s="90" t="s">
        <v>140</v>
      </c>
      <c r="L25" s="91">
        <v>306</v>
      </c>
      <c r="M25" s="92">
        <f t="shared" si="0"/>
        <v>306</v>
      </c>
      <c r="N25" s="85" t="s">
        <v>12</v>
      </c>
      <c r="O25" s="170" t="s">
        <v>156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38</v>
      </c>
      <c r="G26" s="76" t="s">
        <v>37</v>
      </c>
      <c r="H26" s="80" t="s">
        <v>60</v>
      </c>
      <c r="I26" s="80">
        <v>6.5</v>
      </c>
      <c r="J26" s="77"/>
      <c r="K26" s="76" t="s">
        <v>18</v>
      </c>
      <c r="L26" s="81">
        <v>279</v>
      </c>
      <c r="M26" s="82">
        <f>L26</f>
        <v>279</v>
      </c>
      <c r="N26" s="76" t="s">
        <v>12</v>
      </c>
      <c r="O26" s="166">
        <v>265.88285714285718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38</v>
      </c>
      <c r="G27" s="85" t="s">
        <v>37</v>
      </c>
      <c r="H27" s="88" t="s">
        <v>60</v>
      </c>
      <c r="I27" s="88">
        <v>6.5</v>
      </c>
      <c r="J27" s="89"/>
      <c r="K27" s="90" t="s">
        <v>18</v>
      </c>
      <c r="L27" s="91">
        <v>281</v>
      </c>
      <c r="M27" s="92">
        <f t="shared" ref="M27:M49" si="1">L27</f>
        <v>281</v>
      </c>
      <c r="N27" s="85" t="s">
        <v>12</v>
      </c>
      <c r="O27" s="167">
        <v>266.29000000000008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38</v>
      </c>
      <c r="G28" s="85" t="s">
        <v>37</v>
      </c>
      <c r="H28" s="88" t="s">
        <v>60</v>
      </c>
      <c r="I28" s="88">
        <v>6.5</v>
      </c>
      <c r="J28" s="89"/>
      <c r="K28" s="90" t="s">
        <v>18</v>
      </c>
      <c r="L28" s="91">
        <v>283</v>
      </c>
      <c r="M28" s="92">
        <f t="shared" si="1"/>
        <v>283</v>
      </c>
      <c r="N28" s="85" t="s">
        <v>12</v>
      </c>
      <c r="O28" s="168">
        <v>266.56035714285719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38</v>
      </c>
      <c r="G29" s="85" t="s">
        <v>37</v>
      </c>
      <c r="H29" s="88" t="s">
        <v>60</v>
      </c>
      <c r="I29" s="88">
        <v>6.5</v>
      </c>
      <c r="J29" s="89"/>
      <c r="K29" s="90" t="s">
        <v>18</v>
      </c>
      <c r="L29" s="91">
        <v>284</v>
      </c>
      <c r="M29" s="92">
        <f t="shared" si="1"/>
        <v>284</v>
      </c>
      <c r="N29" s="85" t="s">
        <v>12</v>
      </c>
      <c r="O29" s="168">
        <v>266.565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38</v>
      </c>
      <c r="G30" s="85" t="s">
        <v>37</v>
      </c>
      <c r="H30" s="88" t="s">
        <v>60</v>
      </c>
      <c r="I30" s="88">
        <v>6.5</v>
      </c>
      <c r="J30" s="89"/>
      <c r="K30" s="90" t="s">
        <v>18</v>
      </c>
      <c r="L30" s="91">
        <v>285</v>
      </c>
      <c r="M30" s="92">
        <f t="shared" si="1"/>
        <v>285</v>
      </c>
      <c r="N30" s="85" t="s">
        <v>12</v>
      </c>
      <c r="O30" s="168">
        <v>266.60035714285721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38</v>
      </c>
      <c r="G31" s="85" t="s">
        <v>37</v>
      </c>
      <c r="H31" s="88" t="s">
        <v>60</v>
      </c>
      <c r="I31" s="88">
        <v>6.5</v>
      </c>
      <c r="J31" s="89"/>
      <c r="K31" s="90" t="s">
        <v>18</v>
      </c>
      <c r="L31" s="91">
        <v>286</v>
      </c>
      <c r="M31" s="92">
        <f t="shared" si="1"/>
        <v>286</v>
      </c>
      <c r="N31" s="85" t="s">
        <v>12</v>
      </c>
      <c r="O31" s="168">
        <v>266.23571428571432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38</v>
      </c>
      <c r="G32" s="85" t="s">
        <v>37</v>
      </c>
      <c r="H32" s="88" t="s">
        <v>60</v>
      </c>
      <c r="I32" s="88">
        <v>6.5</v>
      </c>
      <c r="J32" s="89"/>
      <c r="K32" s="90" t="s">
        <v>18</v>
      </c>
      <c r="L32" s="91">
        <v>287</v>
      </c>
      <c r="M32" s="92">
        <f t="shared" si="1"/>
        <v>287</v>
      </c>
      <c r="N32" s="85" t="s">
        <v>12</v>
      </c>
      <c r="O32" s="168">
        <v>266.29964285714289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38</v>
      </c>
      <c r="G33" s="85" t="s">
        <v>37</v>
      </c>
      <c r="H33" s="88" t="s">
        <v>60</v>
      </c>
      <c r="I33" s="88">
        <v>6.5</v>
      </c>
      <c r="J33" s="89"/>
      <c r="K33" s="90" t="s">
        <v>18</v>
      </c>
      <c r="L33" s="91">
        <v>288</v>
      </c>
      <c r="M33" s="92">
        <f t="shared" si="1"/>
        <v>288</v>
      </c>
      <c r="N33" s="85" t="s">
        <v>12</v>
      </c>
      <c r="O33" s="168">
        <v>266.17571428571421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38</v>
      </c>
      <c r="G34" s="85" t="s">
        <v>37</v>
      </c>
      <c r="H34" s="88" t="s">
        <v>60</v>
      </c>
      <c r="I34" s="88">
        <v>6.5</v>
      </c>
      <c r="J34" s="89"/>
      <c r="K34" s="90" t="s">
        <v>18</v>
      </c>
      <c r="L34" s="91">
        <v>289</v>
      </c>
      <c r="M34" s="92">
        <f t="shared" si="1"/>
        <v>289</v>
      </c>
      <c r="N34" s="85" t="s">
        <v>12</v>
      </c>
      <c r="O34" s="168">
        <v>263.26821428571424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38</v>
      </c>
      <c r="G35" s="85" t="s">
        <v>37</v>
      </c>
      <c r="H35" s="88" t="s">
        <v>60</v>
      </c>
      <c r="I35" s="88">
        <v>6.5</v>
      </c>
      <c r="J35" s="89"/>
      <c r="K35" s="90" t="s">
        <v>18</v>
      </c>
      <c r="L35" s="91">
        <v>290</v>
      </c>
      <c r="M35" s="92">
        <f t="shared" si="1"/>
        <v>290</v>
      </c>
      <c r="N35" s="85" t="s">
        <v>12</v>
      </c>
      <c r="O35" s="167">
        <v>255.30321428571432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38</v>
      </c>
      <c r="G36" s="85" t="s">
        <v>37</v>
      </c>
      <c r="H36" s="88" t="s">
        <v>60</v>
      </c>
      <c r="I36" s="88">
        <v>6.5</v>
      </c>
      <c r="J36" s="89"/>
      <c r="K36" s="90" t="s">
        <v>18</v>
      </c>
      <c r="L36" s="91">
        <v>291</v>
      </c>
      <c r="M36" s="92">
        <f t="shared" si="1"/>
        <v>291</v>
      </c>
      <c r="N36" s="85" t="s">
        <v>12</v>
      </c>
      <c r="O36" s="168">
        <v>247.71642857142851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38</v>
      </c>
      <c r="G37" s="85" t="s">
        <v>37</v>
      </c>
      <c r="H37" s="88" t="s">
        <v>60</v>
      </c>
      <c r="I37" s="88">
        <v>6.5</v>
      </c>
      <c r="J37" s="89"/>
      <c r="K37" s="90" t="s">
        <v>18</v>
      </c>
      <c r="L37" s="91">
        <v>292</v>
      </c>
      <c r="M37" s="92">
        <f t="shared" si="1"/>
        <v>292</v>
      </c>
      <c r="N37" s="85" t="s">
        <v>12</v>
      </c>
      <c r="O37" s="168">
        <v>239.46250000000003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38</v>
      </c>
      <c r="G38" s="85" t="s">
        <v>37</v>
      </c>
      <c r="H38" s="88" t="s">
        <v>60</v>
      </c>
      <c r="I38" s="88">
        <v>6.5</v>
      </c>
      <c r="J38" s="89"/>
      <c r="K38" s="90" t="s">
        <v>18</v>
      </c>
      <c r="L38" s="91">
        <v>293</v>
      </c>
      <c r="M38" s="92">
        <f t="shared" si="1"/>
        <v>293</v>
      </c>
      <c r="N38" s="85" t="s">
        <v>12</v>
      </c>
      <c r="O38" s="168">
        <v>228.14607142857147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38</v>
      </c>
      <c r="G39" s="85" t="s">
        <v>37</v>
      </c>
      <c r="H39" s="88" t="s">
        <v>60</v>
      </c>
      <c r="I39" s="88">
        <v>6.5</v>
      </c>
      <c r="J39" s="89"/>
      <c r="K39" s="90" t="s">
        <v>18</v>
      </c>
      <c r="L39" s="91">
        <v>294</v>
      </c>
      <c r="M39" s="92">
        <f t="shared" si="1"/>
        <v>294</v>
      </c>
      <c r="N39" s="85" t="s">
        <v>12</v>
      </c>
      <c r="O39" s="168">
        <v>214.66535714285712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38</v>
      </c>
      <c r="G40" s="85" t="s">
        <v>37</v>
      </c>
      <c r="H40" s="88" t="s">
        <v>60</v>
      </c>
      <c r="I40" s="88">
        <v>6.5</v>
      </c>
      <c r="J40" s="89"/>
      <c r="K40" s="90" t="s">
        <v>18</v>
      </c>
      <c r="L40" s="91">
        <v>295</v>
      </c>
      <c r="M40" s="92">
        <f t="shared" si="1"/>
        <v>295</v>
      </c>
      <c r="N40" s="85" t="s">
        <v>12</v>
      </c>
      <c r="O40" s="168">
        <v>202.8389285714286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38</v>
      </c>
      <c r="G41" s="85" t="s">
        <v>37</v>
      </c>
      <c r="H41" s="88" t="s">
        <v>60</v>
      </c>
      <c r="I41" s="88">
        <v>6.5</v>
      </c>
      <c r="J41" s="89"/>
      <c r="K41" s="90" t="s">
        <v>18</v>
      </c>
      <c r="L41" s="91">
        <v>296</v>
      </c>
      <c r="M41" s="92">
        <f t="shared" si="1"/>
        <v>296</v>
      </c>
      <c r="N41" s="85" t="s">
        <v>12</v>
      </c>
      <c r="O41" s="168">
        <v>192.65107142857141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38</v>
      </c>
      <c r="G42" s="85" t="s">
        <v>37</v>
      </c>
      <c r="H42" s="88" t="s">
        <v>60</v>
      </c>
      <c r="I42" s="88">
        <v>6.5</v>
      </c>
      <c r="J42" s="89"/>
      <c r="K42" s="90" t="s">
        <v>18</v>
      </c>
      <c r="L42" s="91">
        <v>297</v>
      </c>
      <c r="M42" s="92">
        <f t="shared" si="1"/>
        <v>297</v>
      </c>
      <c r="N42" s="85" t="s">
        <v>12</v>
      </c>
      <c r="O42" s="168">
        <v>183.68964285714287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38</v>
      </c>
      <c r="G43" s="85" t="s">
        <v>37</v>
      </c>
      <c r="H43" s="88" t="s">
        <v>60</v>
      </c>
      <c r="I43" s="88">
        <v>6.5</v>
      </c>
      <c r="J43" s="89"/>
      <c r="K43" s="90" t="s">
        <v>18</v>
      </c>
      <c r="L43" s="91">
        <v>298</v>
      </c>
      <c r="M43" s="92">
        <f t="shared" si="1"/>
        <v>298</v>
      </c>
      <c r="N43" s="85" t="s">
        <v>12</v>
      </c>
      <c r="O43" s="167">
        <v>175.41107142857143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38</v>
      </c>
      <c r="G44" s="85" t="s">
        <v>37</v>
      </c>
      <c r="H44" s="88" t="s">
        <v>60</v>
      </c>
      <c r="I44" s="88">
        <v>6.5</v>
      </c>
      <c r="J44" s="89"/>
      <c r="K44" s="90" t="s">
        <v>18</v>
      </c>
      <c r="L44" s="91">
        <v>299</v>
      </c>
      <c r="M44" s="92">
        <f t="shared" si="1"/>
        <v>299</v>
      </c>
      <c r="N44" s="85" t="s">
        <v>12</v>
      </c>
      <c r="O44" s="168">
        <v>165.66178571428568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38</v>
      </c>
      <c r="G45" s="85" t="s">
        <v>37</v>
      </c>
      <c r="H45" s="88" t="s">
        <v>60</v>
      </c>
      <c r="I45" s="88">
        <v>6.5</v>
      </c>
      <c r="J45" s="89"/>
      <c r="K45" s="90" t="s">
        <v>18</v>
      </c>
      <c r="L45" s="91">
        <v>300</v>
      </c>
      <c r="M45" s="92">
        <f t="shared" si="1"/>
        <v>300</v>
      </c>
      <c r="N45" s="85" t="s">
        <v>12</v>
      </c>
      <c r="O45" s="168">
        <v>158.79821428571429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38</v>
      </c>
      <c r="G46" s="85" t="s">
        <v>37</v>
      </c>
      <c r="H46" s="88" t="s">
        <v>60</v>
      </c>
      <c r="I46" s="88">
        <v>6.5</v>
      </c>
      <c r="J46" s="89"/>
      <c r="K46" s="90" t="s">
        <v>18</v>
      </c>
      <c r="L46" s="91">
        <v>301</v>
      </c>
      <c r="M46" s="92">
        <f t="shared" si="1"/>
        <v>301</v>
      </c>
      <c r="N46" s="85" t="s">
        <v>12</v>
      </c>
      <c r="O46" s="168">
        <v>148.89821428571432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38</v>
      </c>
      <c r="G47" s="85" t="s">
        <v>37</v>
      </c>
      <c r="H47" s="88" t="s">
        <v>60</v>
      </c>
      <c r="I47" s="88">
        <v>6.5</v>
      </c>
      <c r="J47" s="89"/>
      <c r="K47" s="90" t="s">
        <v>18</v>
      </c>
      <c r="L47" s="91">
        <v>302</v>
      </c>
      <c r="M47" s="92">
        <f t="shared" si="1"/>
        <v>302</v>
      </c>
      <c r="N47" s="85" t="s">
        <v>12</v>
      </c>
      <c r="O47" s="168">
        <v>147.08107142857142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38</v>
      </c>
      <c r="G48" s="85" t="s">
        <v>37</v>
      </c>
      <c r="H48" s="88" t="s">
        <v>60</v>
      </c>
      <c r="I48" s="88">
        <v>6.5</v>
      </c>
      <c r="J48" s="89"/>
      <c r="K48" s="90" t="s">
        <v>140</v>
      </c>
      <c r="L48" s="91">
        <v>304</v>
      </c>
      <c r="M48" s="92">
        <f t="shared" si="1"/>
        <v>304</v>
      </c>
      <c r="N48" s="85" t="s">
        <v>12</v>
      </c>
      <c r="O48" s="168">
        <v>123.01035714285716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38</v>
      </c>
      <c r="G49" s="85" t="s">
        <v>37</v>
      </c>
      <c r="H49" s="88" t="s">
        <v>60</v>
      </c>
      <c r="I49" s="88">
        <v>6.5</v>
      </c>
      <c r="J49" s="89"/>
      <c r="K49" s="90" t="s">
        <v>140</v>
      </c>
      <c r="L49" s="91">
        <v>306</v>
      </c>
      <c r="M49" s="92">
        <f t="shared" si="1"/>
        <v>306</v>
      </c>
      <c r="N49" s="85" t="s">
        <v>12</v>
      </c>
      <c r="O49" s="170" t="s">
        <v>156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38</v>
      </c>
      <c r="G50" s="76" t="s">
        <v>37</v>
      </c>
      <c r="H50" s="80" t="s">
        <v>60</v>
      </c>
      <c r="I50" s="80">
        <v>6.5</v>
      </c>
      <c r="J50" s="77"/>
      <c r="K50" s="76" t="s">
        <v>18</v>
      </c>
      <c r="L50" s="81">
        <v>279</v>
      </c>
      <c r="M50" s="82">
        <f>L50</f>
        <v>279</v>
      </c>
      <c r="N50" s="76" t="s">
        <v>12</v>
      </c>
      <c r="O50" s="166">
        <v>265.56774193548381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38</v>
      </c>
      <c r="G51" s="85" t="s">
        <v>37</v>
      </c>
      <c r="H51" s="88" t="s">
        <v>60</v>
      </c>
      <c r="I51" s="88">
        <v>6.5</v>
      </c>
      <c r="J51" s="89"/>
      <c r="K51" s="90" t="s">
        <v>18</v>
      </c>
      <c r="L51" s="91">
        <v>281</v>
      </c>
      <c r="M51" s="92">
        <f t="shared" ref="M51:M73" si="2">L51</f>
        <v>281</v>
      </c>
      <c r="N51" s="85" t="s">
        <v>12</v>
      </c>
      <c r="O51" s="167">
        <v>265.94096774193548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38</v>
      </c>
      <c r="G52" s="85" t="s">
        <v>37</v>
      </c>
      <c r="H52" s="88" t="s">
        <v>60</v>
      </c>
      <c r="I52" s="88">
        <v>6.5</v>
      </c>
      <c r="J52" s="89"/>
      <c r="K52" s="90" t="s">
        <v>18</v>
      </c>
      <c r="L52" s="91">
        <v>283</v>
      </c>
      <c r="M52" s="92">
        <f t="shared" si="2"/>
        <v>283</v>
      </c>
      <c r="N52" s="85" t="s">
        <v>12</v>
      </c>
      <c r="O52" s="168">
        <v>266.31322580645161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38</v>
      </c>
      <c r="G53" s="85" t="s">
        <v>37</v>
      </c>
      <c r="H53" s="88" t="s">
        <v>60</v>
      </c>
      <c r="I53" s="88">
        <v>6.5</v>
      </c>
      <c r="J53" s="89"/>
      <c r="K53" s="90" t="s">
        <v>18</v>
      </c>
      <c r="L53" s="91">
        <v>284</v>
      </c>
      <c r="M53" s="92">
        <f t="shared" si="2"/>
        <v>284</v>
      </c>
      <c r="N53" s="85" t="s">
        <v>12</v>
      </c>
      <c r="O53" s="168">
        <v>266.29354838709673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38</v>
      </c>
      <c r="G54" s="85" t="s">
        <v>37</v>
      </c>
      <c r="H54" s="88" t="s">
        <v>60</v>
      </c>
      <c r="I54" s="88">
        <v>6.5</v>
      </c>
      <c r="J54" s="89"/>
      <c r="K54" s="90" t="s">
        <v>18</v>
      </c>
      <c r="L54" s="91">
        <v>285</v>
      </c>
      <c r="M54" s="92">
        <f t="shared" si="2"/>
        <v>285</v>
      </c>
      <c r="N54" s="85" t="s">
        <v>12</v>
      </c>
      <c r="O54" s="168">
        <v>266.41806451612905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38</v>
      </c>
      <c r="G55" s="85" t="s">
        <v>37</v>
      </c>
      <c r="H55" s="88" t="s">
        <v>60</v>
      </c>
      <c r="I55" s="88">
        <v>6.5</v>
      </c>
      <c r="J55" s="89"/>
      <c r="K55" s="90" t="s">
        <v>18</v>
      </c>
      <c r="L55" s="91">
        <v>286</v>
      </c>
      <c r="M55" s="92">
        <f t="shared" si="2"/>
        <v>286</v>
      </c>
      <c r="N55" s="85" t="s">
        <v>12</v>
      </c>
      <c r="O55" s="168">
        <v>266.01064516129031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38</v>
      </c>
      <c r="G56" s="85" t="s">
        <v>37</v>
      </c>
      <c r="H56" s="88" t="s">
        <v>60</v>
      </c>
      <c r="I56" s="88">
        <v>6.5</v>
      </c>
      <c r="J56" s="89"/>
      <c r="K56" s="90" t="s">
        <v>18</v>
      </c>
      <c r="L56" s="91">
        <v>287</v>
      </c>
      <c r="M56" s="92">
        <f t="shared" si="2"/>
        <v>287</v>
      </c>
      <c r="N56" s="85" t="s">
        <v>12</v>
      </c>
      <c r="O56" s="168">
        <v>265.96290322580643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38</v>
      </c>
      <c r="G57" s="85" t="s">
        <v>37</v>
      </c>
      <c r="H57" s="88" t="s">
        <v>60</v>
      </c>
      <c r="I57" s="88">
        <v>6.5</v>
      </c>
      <c r="J57" s="89"/>
      <c r="K57" s="90" t="s">
        <v>18</v>
      </c>
      <c r="L57" s="91">
        <v>288</v>
      </c>
      <c r="M57" s="92">
        <f t="shared" si="2"/>
        <v>288</v>
      </c>
      <c r="N57" s="85" t="s">
        <v>12</v>
      </c>
      <c r="O57" s="168">
        <v>265.68225806451613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38</v>
      </c>
      <c r="G58" s="85" t="s">
        <v>37</v>
      </c>
      <c r="H58" s="88" t="s">
        <v>60</v>
      </c>
      <c r="I58" s="88">
        <v>6.5</v>
      </c>
      <c r="J58" s="89"/>
      <c r="K58" s="90" t="s">
        <v>18</v>
      </c>
      <c r="L58" s="91">
        <v>289</v>
      </c>
      <c r="M58" s="92">
        <f t="shared" si="2"/>
        <v>289</v>
      </c>
      <c r="N58" s="85" t="s">
        <v>12</v>
      </c>
      <c r="O58" s="168">
        <v>263.11548387096769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38</v>
      </c>
      <c r="G59" s="85" t="s">
        <v>37</v>
      </c>
      <c r="H59" s="88" t="s">
        <v>60</v>
      </c>
      <c r="I59" s="88">
        <v>6.5</v>
      </c>
      <c r="J59" s="89"/>
      <c r="K59" s="90" t="s">
        <v>18</v>
      </c>
      <c r="L59" s="91">
        <v>290</v>
      </c>
      <c r="M59" s="92">
        <f t="shared" si="2"/>
        <v>290</v>
      </c>
      <c r="N59" s="85" t="s">
        <v>12</v>
      </c>
      <c r="O59" s="167">
        <v>256.03419354838712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38</v>
      </c>
      <c r="G60" s="85" t="s">
        <v>37</v>
      </c>
      <c r="H60" s="88" t="s">
        <v>60</v>
      </c>
      <c r="I60" s="88">
        <v>6.5</v>
      </c>
      <c r="J60" s="89"/>
      <c r="K60" s="90" t="s">
        <v>18</v>
      </c>
      <c r="L60" s="91">
        <v>291</v>
      </c>
      <c r="M60" s="92">
        <f t="shared" si="2"/>
        <v>291</v>
      </c>
      <c r="N60" s="85" t="s">
        <v>12</v>
      </c>
      <c r="O60" s="168">
        <v>248.93935483870968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38</v>
      </c>
      <c r="G61" s="85" t="s">
        <v>37</v>
      </c>
      <c r="H61" s="88" t="s">
        <v>60</v>
      </c>
      <c r="I61" s="88">
        <v>6.5</v>
      </c>
      <c r="J61" s="89"/>
      <c r="K61" s="90" t="s">
        <v>18</v>
      </c>
      <c r="L61" s="91">
        <v>292</v>
      </c>
      <c r="M61" s="92">
        <f t="shared" si="2"/>
        <v>292</v>
      </c>
      <c r="N61" s="85" t="s">
        <v>12</v>
      </c>
      <c r="O61" s="168">
        <v>240.52354838709675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38</v>
      </c>
      <c r="G62" s="85" t="s">
        <v>37</v>
      </c>
      <c r="H62" s="88" t="s">
        <v>60</v>
      </c>
      <c r="I62" s="88">
        <v>6.5</v>
      </c>
      <c r="J62" s="89"/>
      <c r="K62" s="90" t="s">
        <v>18</v>
      </c>
      <c r="L62" s="91">
        <v>293</v>
      </c>
      <c r="M62" s="92">
        <f t="shared" si="2"/>
        <v>293</v>
      </c>
      <c r="N62" s="85" t="s">
        <v>12</v>
      </c>
      <c r="O62" s="168">
        <v>228.99129032258065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38</v>
      </c>
      <c r="G63" s="85" t="s">
        <v>37</v>
      </c>
      <c r="H63" s="88" t="s">
        <v>60</v>
      </c>
      <c r="I63" s="88">
        <v>6.5</v>
      </c>
      <c r="J63" s="89"/>
      <c r="K63" s="90" t="s">
        <v>18</v>
      </c>
      <c r="L63" s="91">
        <v>294</v>
      </c>
      <c r="M63" s="92">
        <f t="shared" si="2"/>
        <v>294</v>
      </c>
      <c r="N63" s="85" t="s">
        <v>12</v>
      </c>
      <c r="O63" s="168">
        <v>215.68451612903226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38</v>
      </c>
      <c r="G64" s="85" t="s">
        <v>37</v>
      </c>
      <c r="H64" s="88" t="s">
        <v>60</v>
      </c>
      <c r="I64" s="88">
        <v>6.5</v>
      </c>
      <c r="J64" s="89"/>
      <c r="K64" s="90" t="s">
        <v>18</v>
      </c>
      <c r="L64" s="91">
        <v>295</v>
      </c>
      <c r="M64" s="92">
        <f t="shared" si="2"/>
        <v>295</v>
      </c>
      <c r="N64" s="85" t="s">
        <v>12</v>
      </c>
      <c r="O64" s="168">
        <v>204.0506451612903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38</v>
      </c>
      <c r="G65" s="85" t="s">
        <v>37</v>
      </c>
      <c r="H65" s="88" t="s">
        <v>60</v>
      </c>
      <c r="I65" s="88">
        <v>6.5</v>
      </c>
      <c r="J65" s="89"/>
      <c r="K65" s="90" t="s">
        <v>18</v>
      </c>
      <c r="L65" s="91">
        <v>296</v>
      </c>
      <c r="M65" s="92">
        <f t="shared" si="2"/>
        <v>296</v>
      </c>
      <c r="N65" s="85" t="s">
        <v>12</v>
      </c>
      <c r="O65" s="168">
        <v>193.85967741935482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38</v>
      </c>
      <c r="G66" s="85" t="s">
        <v>37</v>
      </c>
      <c r="H66" s="88" t="s">
        <v>60</v>
      </c>
      <c r="I66" s="88">
        <v>6.5</v>
      </c>
      <c r="J66" s="89"/>
      <c r="K66" s="90" t="s">
        <v>18</v>
      </c>
      <c r="L66" s="91">
        <v>297</v>
      </c>
      <c r="M66" s="92">
        <f t="shared" si="2"/>
        <v>297</v>
      </c>
      <c r="N66" s="85" t="s">
        <v>12</v>
      </c>
      <c r="O66" s="168">
        <v>184.68000000000004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38</v>
      </c>
      <c r="G67" s="85" t="s">
        <v>37</v>
      </c>
      <c r="H67" s="88" t="s">
        <v>60</v>
      </c>
      <c r="I67" s="88">
        <v>6.5</v>
      </c>
      <c r="J67" s="89"/>
      <c r="K67" s="90" t="s">
        <v>18</v>
      </c>
      <c r="L67" s="91">
        <v>298</v>
      </c>
      <c r="M67" s="92">
        <f t="shared" si="2"/>
        <v>298</v>
      </c>
      <c r="N67" s="85" t="s">
        <v>12</v>
      </c>
      <c r="O67" s="167">
        <v>176.46419354838707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38</v>
      </c>
      <c r="G68" s="85" t="s">
        <v>37</v>
      </c>
      <c r="H68" s="88" t="s">
        <v>60</v>
      </c>
      <c r="I68" s="88">
        <v>6.5</v>
      </c>
      <c r="J68" s="89"/>
      <c r="K68" s="90" t="s">
        <v>18</v>
      </c>
      <c r="L68" s="91">
        <v>299</v>
      </c>
      <c r="M68" s="92">
        <f t="shared" si="2"/>
        <v>299</v>
      </c>
      <c r="N68" s="85" t="s">
        <v>12</v>
      </c>
      <c r="O68" s="168">
        <v>166.47387096774196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38</v>
      </c>
      <c r="G69" s="85" t="s">
        <v>37</v>
      </c>
      <c r="H69" s="88" t="s">
        <v>60</v>
      </c>
      <c r="I69" s="88">
        <v>6.5</v>
      </c>
      <c r="J69" s="89"/>
      <c r="K69" s="90" t="s">
        <v>18</v>
      </c>
      <c r="L69" s="91">
        <v>300</v>
      </c>
      <c r="M69" s="92">
        <f t="shared" si="2"/>
        <v>300</v>
      </c>
      <c r="N69" s="85" t="s">
        <v>12</v>
      </c>
      <c r="O69" s="168">
        <v>159.88612903225808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38</v>
      </c>
      <c r="G70" s="85" t="s">
        <v>37</v>
      </c>
      <c r="H70" s="88" t="s">
        <v>60</v>
      </c>
      <c r="I70" s="88">
        <v>6.5</v>
      </c>
      <c r="J70" s="89"/>
      <c r="K70" s="90" t="s">
        <v>18</v>
      </c>
      <c r="L70" s="91">
        <v>301</v>
      </c>
      <c r="M70" s="92">
        <f t="shared" si="2"/>
        <v>301</v>
      </c>
      <c r="N70" s="85" t="s">
        <v>12</v>
      </c>
      <c r="O70" s="168">
        <v>149.59612903225809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38</v>
      </c>
      <c r="G71" s="85" t="s">
        <v>37</v>
      </c>
      <c r="H71" s="88" t="s">
        <v>60</v>
      </c>
      <c r="I71" s="88">
        <v>6.5</v>
      </c>
      <c r="J71" s="89"/>
      <c r="K71" s="90" t="s">
        <v>18</v>
      </c>
      <c r="L71" s="91">
        <v>302</v>
      </c>
      <c r="M71" s="92">
        <f t="shared" si="2"/>
        <v>302</v>
      </c>
      <c r="N71" s="85" t="s">
        <v>12</v>
      </c>
      <c r="O71" s="168">
        <v>149.56774193548387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38</v>
      </c>
      <c r="G72" s="85" t="s">
        <v>37</v>
      </c>
      <c r="H72" s="88" t="s">
        <v>60</v>
      </c>
      <c r="I72" s="88">
        <v>6.5</v>
      </c>
      <c r="J72" s="89"/>
      <c r="K72" s="90" t="s">
        <v>140</v>
      </c>
      <c r="L72" s="91">
        <v>304</v>
      </c>
      <c r="M72" s="92">
        <f t="shared" si="2"/>
        <v>304</v>
      </c>
      <c r="N72" s="85" t="s">
        <v>12</v>
      </c>
      <c r="O72" s="168">
        <v>123.61483870967741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38</v>
      </c>
      <c r="G73" s="85" t="s">
        <v>37</v>
      </c>
      <c r="H73" s="88" t="s">
        <v>60</v>
      </c>
      <c r="I73" s="88">
        <v>6.5</v>
      </c>
      <c r="J73" s="89"/>
      <c r="K73" s="90" t="s">
        <v>140</v>
      </c>
      <c r="L73" s="91">
        <v>306</v>
      </c>
      <c r="M73" s="92">
        <f t="shared" si="2"/>
        <v>306</v>
      </c>
      <c r="N73" s="85" t="s">
        <v>12</v>
      </c>
      <c r="O73" s="170" t="s">
        <v>156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38</v>
      </c>
      <c r="G74" s="76" t="s">
        <v>37</v>
      </c>
      <c r="H74" s="80" t="s">
        <v>60</v>
      </c>
      <c r="I74" s="80">
        <v>6.5</v>
      </c>
      <c r="J74" s="77"/>
      <c r="K74" s="76" t="s">
        <v>18</v>
      </c>
      <c r="L74" s="81">
        <v>279</v>
      </c>
      <c r="M74" s="82">
        <f>L74</f>
        <v>279</v>
      </c>
      <c r="N74" s="76" t="s">
        <v>12</v>
      </c>
      <c r="O74" s="166">
        <v>265.66166666666663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38</v>
      </c>
      <c r="G75" s="85" t="s">
        <v>37</v>
      </c>
      <c r="H75" s="88" t="s">
        <v>60</v>
      </c>
      <c r="I75" s="88">
        <v>6.5</v>
      </c>
      <c r="J75" s="89"/>
      <c r="K75" s="90" t="s">
        <v>18</v>
      </c>
      <c r="L75" s="91">
        <v>281</v>
      </c>
      <c r="M75" s="92">
        <f t="shared" ref="M75:M97" si="3">L75</f>
        <v>281</v>
      </c>
      <c r="N75" s="85" t="s">
        <v>12</v>
      </c>
      <c r="O75" s="167">
        <v>266.03500000000003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38</v>
      </c>
      <c r="G76" s="85" t="s">
        <v>37</v>
      </c>
      <c r="H76" s="88" t="s">
        <v>60</v>
      </c>
      <c r="I76" s="88">
        <v>6.5</v>
      </c>
      <c r="J76" s="89"/>
      <c r="K76" s="90" t="s">
        <v>18</v>
      </c>
      <c r="L76" s="91">
        <v>283</v>
      </c>
      <c r="M76" s="92">
        <f t="shared" si="3"/>
        <v>283</v>
      </c>
      <c r="N76" s="85" t="s">
        <v>12</v>
      </c>
      <c r="O76" s="168">
        <v>266.67099999999999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38</v>
      </c>
      <c r="G77" s="85" t="s">
        <v>37</v>
      </c>
      <c r="H77" s="88" t="s">
        <v>60</v>
      </c>
      <c r="I77" s="88">
        <v>6.5</v>
      </c>
      <c r="J77" s="89"/>
      <c r="K77" s="90" t="s">
        <v>18</v>
      </c>
      <c r="L77" s="91">
        <v>284</v>
      </c>
      <c r="M77" s="92">
        <f t="shared" si="3"/>
        <v>284</v>
      </c>
      <c r="N77" s="85" t="s">
        <v>12</v>
      </c>
      <c r="O77" s="168">
        <v>266.60333333333335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38</v>
      </c>
      <c r="G78" s="85" t="s">
        <v>37</v>
      </c>
      <c r="H78" s="88" t="s">
        <v>60</v>
      </c>
      <c r="I78" s="88">
        <v>6.5</v>
      </c>
      <c r="J78" s="89"/>
      <c r="K78" s="90" t="s">
        <v>18</v>
      </c>
      <c r="L78" s="91">
        <v>285</v>
      </c>
      <c r="M78" s="92">
        <f t="shared" si="3"/>
        <v>285</v>
      </c>
      <c r="N78" s="85" t="s">
        <v>12</v>
      </c>
      <c r="O78" s="168">
        <v>266.61366666666663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38</v>
      </c>
      <c r="G79" s="85" t="s">
        <v>37</v>
      </c>
      <c r="H79" s="88" t="s">
        <v>60</v>
      </c>
      <c r="I79" s="88">
        <v>6.5</v>
      </c>
      <c r="J79" s="89"/>
      <c r="K79" s="90" t="s">
        <v>18</v>
      </c>
      <c r="L79" s="91">
        <v>286</v>
      </c>
      <c r="M79" s="92">
        <f t="shared" si="3"/>
        <v>286</v>
      </c>
      <c r="N79" s="85" t="s">
        <v>12</v>
      </c>
      <c r="O79" s="168">
        <v>266.26833333333343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38</v>
      </c>
      <c r="G80" s="85" t="s">
        <v>37</v>
      </c>
      <c r="H80" s="88" t="s">
        <v>60</v>
      </c>
      <c r="I80" s="88">
        <v>6.5</v>
      </c>
      <c r="J80" s="89"/>
      <c r="K80" s="90" t="s">
        <v>18</v>
      </c>
      <c r="L80" s="91">
        <v>287</v>
      </c>
      <c r="M80" s="92">
        <f t="shared" si="3"/>
        <v>287</v>
      </c>
      <c r="N80" s="85" t="s">
        <v>12</v>
      </c>
      <c r="O80" s="168">
        <v>266.28933333333333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38</v>
      </c>
      <c r="G81" s="85" t="s">
        <v>37</v>
      </c>
      <c r="H81" s="88" t="s">
        <v>60</v>
      </c>
      <c r="I81" s="88">
        <v>6.5</v>
      </c>
      <c r="J81" s="89"/>
      <c r="K81" s="90" t="s">
        <v>18</v>
      </c>
      <c r="L81" s="91">
        <v>288</v>
      </c>
      <c r="M81" s="92">
        <f t="shared" si="3"/>
        <v>288</v>
      </c>
      <c r="N81" s="85" t="s">
        <v>12</v>
      </c>
      <c r="O81" s="168">
        <v>266.13366666666667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38</v>
      </c>
      <c r="G82" s="85" t="s">
        <v>37</v>
      </c>
      <c r="H82" s="88" t="s">
        <v>60</v>
      </c>
      <c r="I82" s="88">
        <v>6.5</v>
      </c>
      <c r="J82" s="89"/>
      <c r="K82" s="90" t="s">
        <v>18</v>
      </c>
      <c r="L82" s="91">
        <v>289</v>
      </c>
      <c r="M82" s="92">
        <f t="shared" si="3"/>
        <v>289</v>
      </c>
      <c r="N82" s="85" t="s">
        <v>12</v>
      </c>
      <c r="O82" s="168">
        <v>263.65866666666665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38</v>
      </c>
      <c r="G83" s="85" t="s">
        <v>37</v>
      </c>
      <c r="H83" s="88" t="s">
        <v>60</v>
      </c>
      <c r="I83" s="88">
        <v>6.5</v>
      </c>
      <c r="J83" s="89"/>
      <c r="K83" s="90" t="s">
        <v>18</v>
      </c>
      <c r="L83" s="91">
        <v>290</v>
      </c>
      <c r="M83" s="92">
        <f t="shared" si="3"/>
        <v>290</v>
      </c>
      <c r="N83" s="85" t="s">
        <v>12</v>
      </c>
      <c r="O83" s="167">
        <v>256.63533333333339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38</v>
      </c>
      <c r="G84" s="85" t="s">
        <v>37</v>
      </c>
      <c r="H84" s="88" t="s">
        <v>60</v>
      </c>
      <c r="I84" s="88">
        <v>6.5</v>
      </c>
      <c r="J84" s="89"/>
      <c r="K84" s="90" t="s">
        <v>18</v>
      </c>
      <c r="L84" s="91">
        <v>291</v>
      </c>
      <c r="M84" s="92">
        <f t="shared" si="3"/>
        <v>291</v>
      </c>
      <c r="N84" s="85" t="s">
        <v>12</v>
      </c>
      <c r="O84" s="168">
        <v>249.28099999999998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38</v>
      </c>
      <c r="G85" s="85" t="s">
        <v>37</v>
      </c>
      <c r="H85" s="88" t="s">
        <v>60</v>
      </c>
      <c r="I85" s="88">
        <v>6.5</v>
      </c>
      <c r="J85" s="89"/>
      <c r="K85" s="90" t="s">
        <v>18</v>
      </c>
      <c r="L85" s="91">
        <v>292</v>
      </c>
      <c r="M85" s="92">
        <f t="shared" si="3"/>
        <v>292</v>
      </c>
      <c r="N85" s="85" t="s">
        <v>12</v>
      </c>
      <c r="O85" s="168">
        <v>240.66733333333337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38</v>
      </c>
      <c r="G86" s="85" t="s">
        <v>37</v>
      </c>
      <c r="H86" s="88" t="s">
        <v>60</v>
      </c>
      <c r="I86" s="88">
        <v>6.5</v>
      </c>
      <c r="J86" s="89"/>
      <c r="K86" s="90" t="s">
        <v>18</v>
      </c>
      <c r="L86" s="91">
        <v>293</v>
      </c>
      <c r="M86" s="92">
        <f t="shared" si="3"/>
        <v>293</v>
      </c>
      <c r="N86" s="85" t="s">
        <v>12</v>
      </c>
      <c r="O86" s="168">
        <v>229.19033333333334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38</v>
      </c>
      <c r="G87" s="85" t="s">
        <v>37</v>
      </c>
      <c r="H87" s="88" t="s">
        <v>60</v>
      </c>
      <c r="I87" s="88">
        <v>6.5</v>
      </c>
      <c r="J87" s="89"/>
      <c r="K87" s="90" t="s">
        <v>18</v>
      </c>
      <c r="L87" s="91">
        <v>294</v>
      </c>
      <c r="M87" s="92">
        <f t="shared" si="3"/>
        <v>294</v>
      </c>
      <c r="N87" s="85" t="s">
        <v>12</v>
      </c>
      <c r="O87" s="168">
        <v>216.10533333333336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38</v>
      </c>
      <c r="G88" s="85" t="s">
        <v>37</v>
      </c>
      <c r="H88" s="88" t="s">
        <v>60</v>
      </c>
      <c r="I88" s="88">
        <v>6.5</v>
      </c>
      <c r="J88" s="89"/>
      <c r="K88" s="90" t="s">
        <v>18</v>
      </c>
      <c r="L88" s="91">
        <v>295</v>
      </c>
      <c r="M88" s="92">
        <f t="shared" si="3"/>
        <v>295</v>
      </c>
      <c r="N88" s="85" t="s">
        <v>12</v>
      </c>
      <c r="O88" s="168">
        <v>204.76333333333338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38</v>
      </c>
      <c r="G89" s="85" t="s">
        <v>37</v>
      </c>
      <c r="H89" s="88" t="s">
        <v>60</v>
      </c>
      <c r="I89" s="88">
        <v>6.5</v>
      </c>
      <c r="J89" s="89"/>
      <c r="K89" s="90" t="s">
        <v>18</v>
      </c>
      <c r="L89" s="91">
        <v>296</v>
      </c>
      <c r="M89" s="92">
        <f t="shared" si="3"/>
        <v>296</v>
      </c>
      <c r="N89" s="85" t="s">
        <v>12</v>
      </c>
      <c r="O89" s="168">
        <v>194.84366666666671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38</v>
      </c>
      <c r="G90" s="85" t="s">
        <v>37</v>
      </c>
      <c r="H90" s="88" t="s">
        <v>60</v>
      </c>
      <c r="I90" s="88">
        <v>6.5</v>
      </c>
      <c r="J90" s="89"/>
      <c r="K90" s="90" t="s">
        <v>18</v>
      </c>
      <c r="L90" s="91">
        <v>297</v>
      </c>
      <c r="M90" s="92">
        <f t="shared" si="3"/>
        <v>297</v>
      </c>
      <c r="N90" s="85" t="s">
        <v>12</v>
      </c>
      <c r="O90" s="168">
        <v>185.62000000000003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38</v>
      </c>
      <c r="G91" s="85" t="s">
        <v>37</v>
      </c>
      <c r="H91" s="88" t="s">
        <v>60</v>
      </c>
      <c r="I91" s="88">
        <v>6.5</v>
      </c>
      <c r="J91" s="89"/>
      <c r="K91" s="90" t="s">
        <v>18</v>
      </c>
      <c r="L91" s="91">
        <v>298</v>
      </c>
      <c r="M91" s="92">
        <f t="shared" si="3"/>
        <v>298</v>
      </c>
      <c r="N91" s="85" t="s">
        <v>12</v>
      </c>
      <c r="O91" s="167">
        <v>177.32733333333331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38</v>
      </c>
      <c r="G92" s="85" t="s">
        <v>37</v>
      </c>
      <c r="H92" s="88" t="s">
        <v>60</v>
      </c>
      <c r="I92" s="88">
        <v>6.5</v>
      </c>
      <c r="J92" s="89"/>
      <c r="K92" s="90" t="s">
        <v>18</v>
      </c>
      <c r="L92" s="91">
        <v>299</v>
      </c>
      <c r="M92" s="92">
        <f t="shared" si="3"/>
        <v>299</v>
      </c>
      <c r="N92" s="85" t="s">
        <v>12</v>
      </c>
      <c r="O92" s="168">
        <v>167.21533333333343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38</v>
      </c>
      <c r="G93" s="85" t="s">
        <v>37</v>
      </c>
      <c r="H93" s="88" t="s">
        <v>60</v>
      </c>
      <c r="I93" s="88">
        <v>6.5</v>
      </c>
      <c r="J93" s="89"/>
      <c r="K93" s="90" t="s">
        <v>18</v>
      </c>
      <c r="L93" s="91">
        <v>300</v>
      </c>
      <c r="M93" s="92">
        <f t="shared" si="3"/>
        <v>300</v>
      </c>
      <c r="N93" s="85" t="s">
        <v>12</v>
      </c>
      <c r="O93" s="168">
        <v>161.02466666666666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38</v>
      </c>
      <c r="G94" s="85" t="s">
        <v>37</v>
      </c>
      <c r="H94" s="88" t="s">
        <v>60</v>
      </c>
      <c r="I94" s="88">
        <v>6.5</v>
      </c>
      <c r="J94" s="89"/>
      <c r="K94" s="90" t="s">
        <v>18</v>
      </c>
      <c r="L94" s="91">
        <v>301</v>
      </c>
      <c r="M94" s="92">
        <f t="shared" si="3"/>
        <v>301</v>
      </c>
      <c r="N94" s="85" t="s">
        <v>12</v>
      </c>
      <c r="O94" s="168">
        <v>150.53299999999999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38</v>
      </c>
      <c r="G95" s="85" t="s">
        <v>37</v>
      </c>
      <c r="H95" s="88" t="s">
        <v>60</v>
      </c>
      <c r="I95" s="88">
        <v>6.5</v>
      </c>
      <c r="J95" s="89"/>
      <c r="K95" s="90" t="s">
        <v>18</v>
      </c>
      <c r="L95" s="91">
        <v>302</v>
      </c>
      <c r="M95" s="92">
        <f t="shared" si="3"/>
        <v>302</v>
      </c>
      <c r="N95" s="85" t="s">
        <v>12</v>
      </c>
      <c r="O95" s="168">
        <v>151.66499999999999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38</v>
      </c>
      <c r="G96" s="85" t="s">
        <v>37</v>
      </c>
      <c r="H96" s="88" t="s">
        <v>60</v>
      </c>
      <c r="I96" s="88">
        <v>6.5</v>
      </c>
      <c r="J96" s="89"/>
      <c r="K96" s="90" t="s">
        <v>140</v>
      </c>
      <c r="L96" s="91">
        <v>304</v>
      </c>
      <c r="M96" s="92">
        <f t="shared" si="3"/>
        <v>304</v>
      </c>
      <c r="N96" s="85" t="s">
        <v>12</v>
      </c>
      <c r="O96" s="168">
        <v>124.13499999999998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38</v>
      </c>
      <c r="G97" s="85" t="s">
        <v>37</v>
      </c>
      <c r="H97" s="88" t="s">
        <v>60</v>
      </c>
      <c r="I97" s="88">
        <v>6.5</v>
      </c>
      <c r="J97" s="89"/>
      <c r="K97" s="90" t="s">
        <v>140</v>
      </c>
      <c r="L97" s="91">
        <v>306</v>
      </c>
      <c r="M97" s="92">
        <f t="shared" si="3"/>
        <v>306</v>
      </c>
      <c r="N97" s="85" t="s">
        <v>12</v>
      </c>
      <c r="O97" s="170" t="s">
        <v>156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38</v>
      </c>
      <c r="G98" s="76" t="s">
        <v>37</v>
      </c>
      <c r="H98" s="80" t="s">
        <v>60</v>
      </c>
      <c r="I98" s="80">
        <v>6.5</v>
      </c>
      <c r="J98" s="77"/>
      <c r="K98" s="76" t="s">
        <v>18</v>
      </c>
      <c r="L98" s="81">
        <v>279</v>
      </c>
      <c r="M98" s="82">
        <f>L98</f>
        <v>279</v>
      </c>
      <c r="N98" s="76" t="s">
        <v>12</v>
      </c>
      <c r="O98" s="166">
        <v>264.23483870967743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38</v>
      </c>
      <c r="G99" s="85" t="s">
        <v>37</v>
      </c>
      <c r="H99" s="88" t="s">
        <v>60</v>
      </c>
      <c r="I99" s="88">
        <v>6.5</v>
      </c>
      <c r="J99" s="89"/>
      <c r="K99" s="90" t="s">
        <v>18</v>
      </c>
      <c r="L99" s="91">
        <v>281</v>
      </c>
      <c r="M99" s="92">
        <f t="shared" ref="M99:M121" si="4">L99</f>
        <v>281</v>
      </c>
      <c r="N99" s="85" t="s">
        <v>12</v>
      </c>
      <c r="O99" s="167">
        <v>264.61935483870968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38</v>
      </c>
      <c r="G100" s="85" t="s">
        <v>37</v>
      </c>
      <c r="H100" s="88" t="s">
        <v>60</v>
      </c>
      <c r="I100" s="88">
        <v>6.5</v>
      </c>
      <c r="J100" s="89"/>
      <c r="K100" s="90" t="s">
        <v>18</v>
      </c>
      <c r="L100" s="91">
        <v>283</v>
      </c>
      <c r="M100" s="92">
        <f t="shared" si="4"/>
        <v>283</v>
      </c>
      <c r="N100" s="85" t="s">
        <v>12</v>
      </c>
      <c r="O100" s="168">
        <v>265.19935483870961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38</v>
      </c>
      <c r="G101" s="85" t="s">
        <v>37</v>
      </c>
      <c r="H101" s="88" t="s">
        <v>60</v>
      </c>
      <c r="I101" s="88">
        <v>6.5</v>
      </c>
      <c r="J101" s="89"/>
      <c r="K101" s="90" t="s">
        <v>18</v>
      </c>
      <c r="L101" s="91">
        <v>284</v>
      </c>
      <c r="M101" s="92">
        <f t="shared" si="4"/>
        <v>284</v>
      </c>
      <c r="N101" s="85" t="s">
        <v>12</v>
      </c>
      <c r="O101" s="168">
        <v>265.14193548387095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38</v>
      </c>
      <c r="G102" s="85" t="s">
        <v>37</v>
      </c>
      <c r="H102" s="88" t="s">
        <v>60</v>
      </c>
      <c r="I102" s="88">
        <v>6.5</v>
      </c>
      <c r="J102" s="89"/>
      <c r="K102" s="90" t="s">
        <v>18</v>
      </c>
      <c r="L102" s="91">
        <v>285</v>
      </c>
      <c r="M102" s="92">
        <f t="shared" si="4"/>
        <v>285</v>
      </c>
      <c r="N102" s="85" t="s">
        <v>12</v>
      </c>
      <c r="O102" s="168">
        <v>265.288064516129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38</v>
      </c>
      <c r="G103" s="85" t="s">
        <v>37</v>
      </c>
      <c r="H103" s="88" t="s">
        <v>60</v>
      </c>
      <c r="I103" s="88">
        <v>6.5</v>
      </c>
      <c r="J103" s="89"/>
      <c r="K103" s="90" t="s">
        <v>18</v>
      </c>
      <c r="L103" s="91">
        <v>286</v>
      </c>
      <c r="M103" s="92">
        <f t="shared" si="4"/>
        <v>286</v>
      </c>
      <c r="N103" s="85" t="s">
        <v>12</v>
      </c>
      <c r="O103" s="168">
        <v>264.85290322580641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38</v>
      </c>
      <c r="G104" s="85" t="s">
        <v>37</v>
      </c>
      <c r="H104" s="88" t="s">
        <v>60</v>
      </c>
      <c r="I104" s="88">
        <v>6.5</v>
      </c>
      <c r="J104" s="89"/>
      <c r="K104" s="90" t="s">
        <v>18</v>
      </c>
      <c r="L104" s="91">
        <v>287</v>
      </c>
      <c r="M104" s="92">
        <f t="shared" si="4"/>
        <v>287</v>
      </c>
      <c r="N104" s="85" t="s">
        <v>12</v>
      </c>
      <c r="O104" s="168">
        <v>264.98580645161297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38</v>
      </c>
      <c r="G105" s="85" t="s">
        <v>37</v>
      </c>
      <c r="H105" s="88" t="s">
        <v>60</v>
      </c>
      <c r="I105" s="88">
        <v>6.5</v>
      </c>
      <c r="J105" s="89"/>
      <c r="K105" s="90" t="s">
        <v>18</v>
      </c>
      <c r="L105" s="91">
        <v>288</v>
      </c>
      <c r="M105" s="92">
        <f t="shared" si="4"/>
        <v>288</v>
      </c>
      <c r="N105" s="85" t="s">
        <v>12</v>
      </c>
      <c r="O105" s="168">
        <v>264.72806451612894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38</v>
      </c>
      <c r="G106" s="85" t="s">
        <v>37</v>
      </c>
      <c r="H106" s="88" t="s">
        <v>60</v>
      </c>
      <c r="I106" s="88">
        <v>6.5</v>
      </c>
      <c r="J106" s="89"/>
      <c r="K106" s="90" t="s">
        <v>18</v>
      </c>
      <c r="L106" s="91">
        <v>289</v>
      </c>
      <c r="M106" s="92">
        <f t="shared" si="4"/>
        <v>289</v>
      </c>
      <c r="N106" s="85" t="s">
        <v>12</v>
      </c>
      <c r="O106" s="168">
        <v>263.02709677419358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38</v>
      </c>
      <c r="G107" s="85" t="s">
        <v>37</v>
      </c>
      <c r="H107" s="88" t="s">
        <v>60</v>
      </c>
      <c r="I107" s="88">
        <v>6.5</v>
      </c>
      <c r="J107" s="89"/>
      <c r="K107" s="90" t="s">
        <v>18</v>
      </c>
      <c r="L107" s="91">
        <v>290</v>
      </c>
      <c r="M107" s="92">
        <f t="shared" si="4"/>
        <v>290</v>
      </c>
      <c r="N107" s="85" t="s">
        <v>12</v>
      </c>
      <c r="O107" s="167">
        <v>256.08129032258063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38</v>
      </c>
      <c r="G108" s="85" t="s">
        <v>37</v>
      </c>
      <c r="H108" s="88" t="s">
        <v>60</v>
      </c>
      <c r="I108" s="88">
        <v>6.5</v>
      </c>
      <c r="J108" s="89"/>
      <c r="K108" s="90" t="s">
        <v>18</v>
      </c>
      <c r="L108" s="91">
        <v>291</v>
      </c>
      <c r="M108" s="92">
        <f t="shared" si="4"/>
        <v>291</v>
      </c>
      <c r="N108" s="85" t="s">
        <v>12</v>
      </c>
      <c r="O108" s="168">
        <v>248.45645161290324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38</v>
      </c>
      <c r="G109" s="85" t="s">
        <v>37</v>
      </c>
      <c r="H109" s="88" t="s">
        <v>60</v>
      </c>
      <c r="I109" s="88">
        <v>6.5</v>
      </c>
      <c r="J109" s="89"/>
      <c r="K109" s="90" t="s">
        <v>18</v>
      </c>
      <c r="L109" s="91">
        <v>292</v>
      </c>
      <c r="M109" s="92">
        <f t="shared" si="4"/>
        <v>292</v>
      </c>
      <c r="N109" s="85" t="s">
        <v>12</v>
      </c>
      <c r="O109" s="168">
        <v>240.4174193548387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38</v>
      </c>
      <c r="G110" s="85" t="s">
        <v>37</v>
      </c>
      <c r="H110" s="88" t="s">
        <v>60</v>
      </c>
      <c r="I110" s="88">
        <v>6.5</v>
      </c>
      <c r="J110" s="89"/>
      <c r="K110" s="90" t="s">
        <v>18</v>
      </c>
      <c r="L110" s="91">
        <v>293</v>
      </c>
      <c r="M110" s="92">
        <f t="shared" si="4"/>
        <v>293</v>
      </c>
      <c r="N110" s="85" t="s">
        <v>12</v>
      </c>
      <c r="O110" s="168">
        <v>229.43322580645159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38</v>
      </c>
      <c r="G111" s="85" t="s">
        <v>37</v>
      </c>
      <c r="H111" s="88" t="s">
        <v>60</v>
      </c>
      <c r="I111" s="88">
        <v>6.5</v>
      </c>
      <c r="J111" s="89"/>
      <c r="K111" s="90" t="s">
        <v>18</v>
      </c>
      <c r="L111" s="91">
        <v>294</v>
      </c>
      <c r="M111" s="92">
        <f t="shared" si="4"/>
        <v>294</v>
      </c>
      <c r="N111" s="85" t="s">
        <v>12</v>
      </c>
      <c r="O111" s="168">
        <v>216.39580645161291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38</v>
      </c>
      <c r="G112" s="85" t="s">
        <v>37</v>
      </c>
      <c r="H112" s="88" t="s">
        <v>60</v>
      </c>
      <c r="I112" s="88">
        <v>6.5</v>
      </c>
      <c r="J112" s="89"/>
      <c r="K112" s="90" t="s">
        <v>18</v>
      </c>
      <c r="L112" s="91">
        <v>295</v>
      </c>
      <c r="M112" s="92">
        <f t="shared" si="4"/>
        <v>295</v>
      </c>
      <c r="N112" s="85" t="s">
        <v>12</v>
      </c>
      <c r="O112" s="168">
        <v>205.20258064516125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38</v>
      </c>
      <c r="G113" s="85" t="s">
        <v>37</v>
      </c>
      <c r="H113" s="88" t="s">
        <v>60</v>
      </c>
      <c r="I113" s="88">
        <v>6.5</v>
      </c>
      <c r="J113" s="89"/>
      <c r="K113" s="90" t="s">
        <v>18</v>
      </c>
      <c r="L113" s="91">
        <v>296</v>
      </c>
      <c r="M113" s="92">
        <f t="shared" si="4"/>
        <v>296</v>
      </c>
      <c r="N113" s="85" t="s">
        <v>12</v>
      </c>
      <c r="O113" s="168">
        <v>195.4212903225806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38</v>
      </c>
      <c r="G114" s="85" t="s">
        <v>37</v>
      </c>
      <c r="H114" s="88" t="s">
        <v>60</v>
      </c>
      <c r="I114" s="88">
        <v>6.5</v>
      </c>
      <c r="J114" s="89"/>
      <c r="K114" s="90" t="s">
        <v>18</v>
      </c>
      <c r="L114" s="91">
        <v>297</v>
      </c>
      <c r="M114" s="92">
        <f t="shared" si="4"/>
        <v>297</v>
      </c>
      <c r="N114" s="85" t="s">
        <v>12</v>
      </c>
      <c r="O114" s="168">
        <v>186.00354838709683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38</v>
      </c>
      <c r="G115" s="85" t="s">
        <v>37</v>
      </c>
      <c r="H115" s="88" t="s">
        <v>60</v>
      </c>
      <c r="I115" s="88">
        <v>6.5</v>
      </c>
      <c r="J115" s="89"/>
      <c r="K115" s="90" t="s">
        <v>18</v>
      </c>
      <c r="L115" s="91">
        <v>298</v>
      </c>
      <c r="M115" s="92">
        <f t="shared" si="4"/>
        <v>298</v>
      </c>
      <c r="N115" s="85" t="s">
        <v>12</v>
      </c>
      <c r="O115" s="167">
        <v>177.9722580645161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38</v>
      </c>
      <c r="G116" s="85" t="s">
        <v>37</v>
      </c>
      <c r="H116" s="88" t="s">
        <v>60</v>
      </c>
      <c r="I116" s="88">
        <v>6.5</v>
      </c>
      <c r="J116" s="89"/>
      <c r="K116" s="90" t="s">
        <v>18</v>
      </c>
      <c r="L116" s="91">
        <v>299</v>
      </c>
      <c r="M116" s="92">
        <f t="shared" si="4"/>
        <v>299</v>
      </c>
      <c r="N116" s="85" t="s">
        <v>12</v>
      </c>
      <c r="O116" s="168">
        <v>167.64935483870971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38</v>
      </c>
      <c r="G117" s="85" t="s">
        <v>37</v>
      </c>
      <c r="H117" s="88" t="s">
        <v>60</v>
      </c>
      <c r="I117" s="88">
        <v>6.5</v>
      </c>
      <c r="J117" s="89"/>
      <c r="K117" s="90" t="s">
        <v>18</v>
      </c>
      <c r="L117" s="91">
        <v>300</v>
      </c>
      <c r="M117" s="92">
        <f t="shared" si="4"/>
        <v>300</v>
      </c>
      <c r="N117" s="85" t="s">
        <v>12</v>
      </c>
      <c r="O117" s="168">
        <v>161.77645161290323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38</v>
      </c>
      <c r="G118" s="85" t="s">
        <v>37</v>
      </c>
      <c r="H118" s="88" t="s">
        <v>60</v>
      </c>
      <c r="I118" s="88">
        <v>6.5</v>
      </c>
      <c r="J118" s="89"/>
      <c r="K118" s="90" t="s">
        <v>18</v>
      </c>
      <c r="L118" s="91">
        <v>301</v>
      </c>
      <c r="M118" s="92">
        <f t="shared" si="4"/>
        <v>301</v>
      </c>
      <c r="N118" s="85" t="s">
        <v>12</v>
      </c>
      <c r="O118" s="168">
        <v>150.81419354838707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38</v>
      </c>
      <c r="G119" s="85" t="s">
        <v>37</v>
      </c>
      <c r="H119" s="88" t="s">
        <v>60</v>
      </c>
      <c r="I119" s="88">
        <v>6.5</v>
      </c>
      <c r="J119" s="89"/>
      <c r="K119" s="90" t="s">
        <v>18</v>
      </c>
      <c r="L119" s="91">
        <v>302</v>
      </c>
      <c r="M119" s="92">
        <f t="shared" si="4"/>
        <v>302</v>
      </c>
      <c r="N119" s="85" t="s">
        <v>12</v>
      </c>
      <c r="O119" s="168">
        <v>152.4064516129032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38</v>
      </c>
      <c r="G120" s="85" t="s">
        <v>37</v>
      </c>
      <c r="H120" s="88" t="s">
        <v>60</v>
      </c>
      <c r="I120" s="88">
        <v>6.5</v>
      </c>
      <c r="J120" s="89"/>
      <c r="K120" s="90" t="s">
        <v>140</v>
      </c>
      <c r="L120" s="91">
        <v>304</v>
      </c>
      <c r="M120" s="92">
        <f t="shared" si="4"/>
        <v>304</v>
      </c>
      <c r="N120" s="85" t="s">
        <v>12</v>
      </c>
      <c r="O120" s="168">
        <v>124.22290322580643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38</v>
      </c>
      <c r="G121" s="85" t="s">
        <v>37</v>
      </c>
      <c r="H121" s="88" t="s">
        <v>60</v>
      </c>
      <c r="I121" s="88">
        <v>6.5</v>
      </c>
      <c r="J121" s="89"/>
      <c r="K121" s="90" t="s">
        <v>140</v>
      </c>
      <c r="L121" s="91">
        <v>306</v>
      </c>
      <c r="M121" s="92">
        <f t="shared" si="4"/>
        <v>306</v>
      </c>
      <c r="N121" s="85" t="s">
        <v>12</v>
      </c>
      <c r="O121" s="170" t="s">
        <v>156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38</v>
      </c>
      <c r="G122" s="76" t="s">
        <v>37</v>
      </c>
      <c r="H122" s="80" t="s">
        <v>60</v>
      </c>
      <c r="I122" s="80">
        <v>6.5</v>
      </c>
      <c r="J122" s="77"/>
      <c r="K122" s="76" t="s">
        <v>18</v>
      </c>
      <c r="L122" s="81">
        <v>279</v>
      </c>
      <c r="M122" s="82">
        <f>L122</f>
        <v>279</v>
      </c>
      <c r="N122" s="76" t="s">
        <v>12</v>
      </c>
      <c r="O122" s="166">
        <v>263.65199999999999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38</v>
      </c>
      <c r="G123" s="85" t="s">
        <v>37</v>
      </c>
      <c r="H123" s="88" t="s">
        <v>60</v>
      </c>
      <c r="I123" s="88">
        <v>6.5</v>
      </c>
      <c r="J123" s="89"/>
      <c r="K123" s="90" t="s">
        <v>18</v>
      </c>
      <c r="L123" s="91">
        <v>281</v>
      </c>
      <c r="M123" s="92">
        <f t="shared" ref="M123:M145" si="5">L123</f>
        <v>281</v>
      </c>
      <c r="N123" s="85" t="s">
        <v>12</v>
      </c>
      <c r="O123" s="167">
        <v>264.29066666666671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38</v>
      </c>
      <c r="G124" s="85" t="s">
        <v>37</v>
      </c>
      <c r="H124" s="88" t="s">
        <v>60</v>
      </c>
      <c r="I124" s="88">
        <v>6.5</v>
      </c>
      <c r="J124" s="89"/>
      <c r="K124" s="90" t="s">
        <v>18</v>
      </c>
      <c r="L124" s="91">
        <v>283</v>
      </c>
      <c r="M124" s="92">
        <f t="shared" si="5"/>
        <v>283</v>
      </c>
      <c r="N124" s="85" t="s">
        <v>12</v>
      </c>
      <c r="O124" s="168">
        <v>265.08166666666671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38</v>
      </c>
      <c r="G125" s="85" t="s">
        <v>37</v>
      </c>
      <c r="H125" s="88" t="s">
        <v>60</v>
      </c>
      <c r="I125" s="88">
        <v>6.5</v>
      </c>
      <c r="J125" s="89"/>
      <c r="K125" s="90" t="s">
        <v>18</v>
      </c>
      <c r="L125" s="91">
        <v>284</v>
      </c>
      <c r="M125" s="92">
        <f t="shared" si="5"/>
        <v>284</v>
      </c>
      <c r="N125" s="85" t="s">
        <v>12</v>
      </c>
      <c r="O125" s="168">
        <v>264.99466666666666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38</v>
      </c>
      <c r="G126" s="85" t="s">
        <v>37</v>
      </c>
      <c r="H126" s="88" t="s">
        <v>60</v>
      </c>
      <c r="I126" s="88">
        <v>6.5</v>
      </c>
      <c r="J126" s="89"/>
      <c r="K126" s="90" t="s">
        <v>18</v>
      </c>
      <c r="L126" s="91">
        <v>285</v>
      </c>
      <c r="M126" s="92">
        <f t="shared" si="5"/>
        <v>285</v>
      </c>
      <c r="N126" s="85" t="s">
        <v>12</v>
      </c>
      <c r="O126" s="168">
        <v>265.07066666666668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38</v>
      </c>
      <c r="G127" s="85" t="s">
        <v>37</v>
      </c>
      <c r="H127" s="88" t="s">
        <v>60</v>
      </c>
      <c r="I127" s="88">
        <v>6.5</v>
      </c>
      <c r="J127" s="89"/>
      <c r="K127" s="90" t="s">
        <v>18</v>
      </c>
      <c r="L127" s="91">
        <v>286</v>
      </c>
      <c r="M127" s="92">
        <f t="shared" si="5"/>
        <v>286</v>
      </c>
      <c r="N127" s="85" t="s">
        <v>12</v>
      </c>
      <c r="O127" s="168">
        <v>264.67699999999996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38</v>
      </c>
      <c r="G128" s="85" t="s">
        <v>37</v>
      </c>
      <c r="H128" s="88" t="s">
        <v>60</v>
      </c>
      <c r="I128" s="88">
        <v>6.5</v>
      </c>
      <c r="J128" s="89"/>
      <c r="K128" s="90" t="s">
        <v>18</v>
      </c>
      <c r="L128" s="91">
        <v>287</v>
      </c>
      <c r="M128" s="92">
        <f t="shared" si="5"/>
        <v>287</v>
      </c>
      <c r="N128" s="85" t="s">
        <v>12</v>
      </c>
      <c r="O128" s="168">
        <v>264.86366666666669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38</v>
      </c>
      <c r="G129" s="85" t="s">
        <v>37</v>
      </c>
      <c r="H129" s="88" t="s">
        <v>60</v>
      </c>
      <c r="I129" s="88">
        <v>6.5</v>
      </c>
      <c r="J129" s="89"/>
      <c r="K129" s="90" t="s">
        <v>18</v>
      </c>
      <c r="L129" s="91">
        <v>288</v>
      </c>
      <c r="M129" s="92">
        <f t="shared" si="5"/>
        <v>288</v>
      </c>
      <c r="N129" s="85" t="s">
        <v>12</v>
      </c>
      <c r="O129" s="168">
        <v>264.733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38</v>
      </c>
      <c r="G130" s="85" t="s">
        <v>37</v>
      </c>
      <c r="H130" s="88" t="s">
        <v>60</v>
      </c>
      <c r="I130" s="88">
        <v>6.5</v>
      </c>
      <c r="J130" s="89"/>
      <c r="K130" s="90" t="s">
        <v>18</v>
      </c>
      <c r="L130" s="91">
        <v>289</v>
      </c>
      <c r="M130" s="92">
        <f t="shared" si="5"/>
        <v>289</v>
      </c>
      <c r="N130" s="85" t="s">
        <v>12</v>
      </c>
      <c r="O130" s="168">
        <v>262.75966666666665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38</v>
      </c>
      <c r="G131" s="85" t="s">
        <v>37</v>
      </c>
      <c r="H131" s="88" t="s">
        <v>60</v>
      </c>
      <c r="I131" s="88">
        <v>6.5</v>
      </c>
      <c r="J131" s="89"/>
      <c r="K131" s="90" t="s">
        <v>18</v>
      </c>
      <c r="L131" s="91">
        <v>290</v>
      </c>
      <c r="M131" s="92">
        <f t="shared" si="5"/>
        <v>290</v>
      </c>
      <c r="N131" s="85" t="s">
        <v>12</v>
      </c>
      <c r="O131" s="167">
        <v>256.87566666666663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38</v>
      </c>
      <c r="G132" s="85" t="s">
        <v>37</v>
      </c>
      <c r="H132" s="88" t="s">
        <v>60</v>
      </c>
      <c r="I132" s="88">
        <v>6.5</v>
      </c>
      <c r="J132" s="89"/>
      <c r="K132" s="90" t="s">
        <v>18</v>
      </c>
      <c r="L132" s="91">
        <v>291</v>
      </c>
      <c r="M132" s="92">
        <f t="shared" si="5"/>
        <v>291</v>
      </c>
      <c r="N132" s="85" t="s">
        <v>12</v>
      </c>
      <c r="O132" s="168">
        <v>249.91133333333335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38</v>
      </c>
      <c r="G133" s="85" t="s">
        <v>37</v>
      </c>
      <c r="H133" s="88" t="s">
        <v>60</v>
      </c>
      <c r="I133" s="88">
        <v>6.5</v>
      </c>
      <c r="J133" s="89"/>
      <c r="K133" s="90" t="s">
        <v>18</v>
      </c>
      <c r="L133" s="91">
        <v>292</v>
      </c>
      <c r="M133" s="92">
        <f t="shared" si="5"/>
        <v>292</v>
      </c>
      <c r="N133" s="85" t="s">
        <v>12</v>
      </c>
      <c r="O133" s="168">
        <v>241.68099999999998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38</v>
      </c>
      <c r="G134" s="85" t="s">
        <v>37</v>
      </c>
      <c r="H134" s="88" t="s">
        <v>60</v>
      </c>
      <c r="I134" s="88">
        <v>6.5</v>
      </c>
      <c r="J134" s="89"/>
      <c r="K134" s="90" t="s">
        <v>18</v>
      </c>
      <c r="L134" s="91">
        <v>293</v>
      </c>
      <c r="M134" s="92">
        <f t="shared" si="5"/>
        <v>293</v>
      </c>
      <c r="N134" s="85" t="s">
        <v>12</v>
      </c>
      <c r="O134" s="168">
        <v>230.43633333333335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38</v>
      </c>
      <c r="G135" s="85" t="s">
        <v>37</v>
      </c>
      <c r="H135" s="88" t="s">
        <v>60</v>
      </c>
      <c r="I135" s="88">
        <v>6.5</v>
      </c>
      <c r="J135" s="89"/>
      <c r="K135" s="90" t="s">
        <v>18</v>
      </c>
      <c r="L135" s="91">
        <v>294</v>
      </c>
      <c r="M135" s="92">
        <f t="shared" si="5"/>
        <v>294</v>
      </c>
      <c r="N135" s="85" t="s">
        <v>12</v>
      </c>
      <c r="O135" s="168">
        <v>217.24899999999994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38</v>
      </c>
      <c r="G136" s="85" t="s">
        <v>37</v>
      </c>
      <c r="H136" s="88" t="s">
        <v>60</v>
      </c>
      <c r="I136" s="88">
        <v>6.5</v>
      </c>
      <c r="J136" s="89"/>
      <c r="K136" s="90" t="s">
        <v>18</v>
      </c>
      <c r="L136" s="91">
        <v>295</v>
      </c>
      <c r="M136" s="92">
        <f t="shared" si="5"/>
        <v>295</v>
      </c>
      <c r="N136" s="85" t="s">
        <v>12</v>
      </c>
      <c r="O136" s="168">
        <v>205.93166666666664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38</v>
      </c>
      <c r="G137" s="85" t="s">
        <v>37</v>
      </c>
      <c r="H137" s="88" t="s">
        <v>60</v>
      </c>
      <c r="I137" s="88">
        <v>6.5</v>
      </c>
      <c r="J137" s="89"/>
      <c r="K137" s="90" t="s">
        <v>18</v>
      </c>
      <c r="L137" s="91">
        <v>296</v>
      </c>
      <c r="M137" s="92">
        <f t="shared" si="5"/>
        <v>296</v>
      </c>
      <c r="N137" s="85" t="s">
        <v>12</v>
      </c>
      <c r="O137" s="168">
        <v>196.06133333333329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38</v>
      </c>
      <c r="G138" s="85" t="s">
        <v>37</v>
      </c>
      <c r="H138" s="88" t="s">
        <v>60</v>
      </c>
      <c r="I138" s="88">
        <v>6.5</v>
      </c>
      <c r="J138" s="89"/>
      <c r="K138" s="90" t="s">
        <v>18</v>
      </c>
      <c r="L138" s="91">
        <v>297</v>
      </c>
      <c r="M138" s="92">
        <f t="shared" si="5"/>
        <v>297</v>
      </c>
      <c r="N138" s="85" t="s">
        <v>12</v>
      </c>
      <c r="O138" s="168">
        <v>186.53833333333333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38</v>
      </c>
      <c r="G139" s="85" t="s">
        <v>37</v>
      </c>
      <c r="H139" s="88" t="s">
        <v>60</v>
      </c>
      <c r="I139" s="88">
        <v>6.5</v>
      </c>
      <c r="J139" s="89"/>
      <c r="K139" s="90" t="s">
        <v>18</v>
      </c>
      <c r="L139" s="91">
        <v>298</v>
      </c>
      <c r="M139" s="92">
        <f t="shared" si="5"/>
        <v>298</v>
      </c>
      <c r="N139" s="85" t="s">
        <v>12</v>
      </c>
      <c r="O139" s="167">
        <v>178.57899999999992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38</v>
      </c>
      <c r="G140" s="85" t="s">
        <v>37</v>
      </c>
      <c r="H140" s="88" t="s">
        <v>60</v>
      </c>
      <c r="I140" s="88">
        <v>6.5</v>
      </c>
      <c r="J140" s="89"/>
      <c r="K140" s="90" t="s">
        <v>18</v>
      </c>
      <c r="L140" s="91">
        <v>299</v>
      </c>
      <c r="M140" s="92">
        <f t="shared" si="5"/>
        <v>299</v>
      </c>
      <c r="N140" s="85" t="s">
        <v>12</v>
      </c>
      <c r="O140" s="168">
        <v>163.08633333333339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38</v>
      </c>
      <c r="G141" s="85" t="s">
        <v>37</v>
      </c>
      <c r="H141" s="88" t="s">
        <v>60</v>
      </c>
      <c r="I141" s="88">
        <v>6.5</v>
      </c>
      <c r="J141" s="89"/>
      <c r="K141" s="90" t="s">
        <v>18</v>
      </c>
      <c r="L141" s="91">
        <v>300</v>
      </c>
      <c r="M141" s="92">
        <f t="shared" si="5"/>
        <v>300</v>
      </c>
      <c r="N141" s="85" t="s">
        <v>12</v>
      </c>
      <c r="O141" s="168">
        <v>162.68600000000004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38</v>
      </c>
      <c r="G142" s="85" t="s">
        <v>37</v>
      </c>
      <c r="H142" s="88" t="s">
        <v>60</v>
      </c>
      <c r="I142" s="88">
        <v>6.5</v>
      </c>
      <c r="J142" s="89"/>
      <c r="K142" s="90" t="s">
        <v>18</v>
      </c>
      <c r="L142" s="91">
        <v>301</v>
      </c>
      <c r="M142" s="92">
        <f t="shared" si="5"/>
        <v>301</v>
      </c>
      <c r="N142" s="85" t="s">
        <v>12</v>
      </c>
      <c r="O142" s="168">
        <v>151.47366666666667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38</v>
      </c>
      <c r="G143" s="85" t="s">
        <v>37</v>
      </c>
      <c r="H143" s="88" t="s">
        <v>60</v>
      </c>
      <c r="I143" s="88">
        <v>6.5</v>
      </c>
      <c r="J143" s="89"/>
      <c r="K143" s="90" t="s">
        <v>18</v>
      </c>
      <c r="L143" s="91">
        <v>302</v>
      </c>
      <c r="M143" s="92">
        <f t="shared" si="5"/>
        <v>302</v>
      </c>
      <c r="N143" s="85" t="s">
        <v>12</v>
      </c>
      <c r="O143" s="168">
        <v>156.941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38</v>
      </c>
      <c r="G144" s="85" t="s">
        <v>37</v>
      </c>
      <c r="H144" s="88" t="s">
        <v>60</v>
      </c>
      <c r="I144" s="88">
        <v>6.5</v>
      </c>
      <c r="J144" s="89"/>
      <c r="K144" s="90" t="s">
        <v>140</v>
      </c>
      <c r="L144" s="91">
        <v>304</v>
      </c>
      <c r="M144" s="92">
        <f t="shared" si="5"/>
        <v>304</v>
      </c>
      <c r="N144" s="85" t="s">
        <v>12</v>
      </c>
      <c r="O144" s="168">
        <v>124.31433333333334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38</v>
      </c>
      <c r="G145" s="85" t="s">
        <v>37</v>
      </c>
      <c r="H145" s="88" t="s">
        <v>60</v>
      </c>
      <c r="I145" s="88">
        <v>6.5</v>
      </c>
      <c r="J145" s="89"/>
      <c r="K145" s="90" t="s">
        <v>140</v>
      </c>
      <c r="L145" s="91">
        <v>306</v>
      </c>
      <c r="M145" s="92">
        <f t="shared" si="5"/>
        <v>306</v>
      </c>
      <c r="N145" s="85" t="s">
        <v>12</v>
      </c>
      <c r="O145" s="170" t="s">
        <v>156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38</v>
      </c>
      <c r="G146" s="76" t="s">
        <v>37</v>
      </c>
      <c r="H146" s="80" t="s">
        <v>60</v>
      </c>
      <c r="I146" s="80">
        <v>6.5</v>
      </c>
      <c r="J146" s="77"/>
      <c r="K146" s="76" t="s">
        <v>18</v>
      </c>
      <c r="L146" s="81">
        <v>279</v>
      </c>
      <c r="M146" s="82">
        <f>L146</f>
        <v>279</v>
      </c>
      <c r="N146" s="76" t="s">
        <v>12</v>
      </c>
      <c r="O146" s="166">
        <v>262.0922580645161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38</v>
      </c>
      <c r="G147" s="85" t="s">
        <v>37</v>
      </c>
      <c r="H147" s="88" t="s">
        <v>60</v>
      </c>
      <c r="I147" s="88">
        <v>6.5</v>
      </c>
      <c r="J147" s="89"/>
      <c r="K147" s="90" t="s">
        <v>18</v>
      </c>
      <c r="L147" s="91">
        <v>281</v>
      </c>
      <c r="M147" s="92">
        <f t="shared" ref="M147:M169" si="6">L147</f>
        <v>281</v>
      </c>
      <c r="N147" s="85" t="s">
        <v>12</v>
      </c>
      <c r="O147" s="167">
        <v>263.02612903225804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38</v>
      </c>
      <c r="G148" s="85" t="s">
        <v>37</v>
      </c>
      <c r="H148" s="88" t="s">
        <v>60</v>
      </c>
      <c r="I148" s="88">
        <v>6.5</v>
      </c>
      <c r="J148" s="89"/>
      <c r="K148" s="90" t="s">
        <v>18</v>
      </c>
      <c r="L148" s="91">
        <v>283</v>
      </c>
      <c r="M148" s="92">
        <f t="shared" si="6"/>
        <v>283</v>
      </c>
      <c r="N148" s="85" t="s">
        <v>12</v>
      </c>
      <c r="O148" s="168">
        <v>264.92709677419356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38</v>
      </c>
      <c r="G149" s="85" t="s">
        <v>37</v>
      </c>
      <c r="H149" s="88" t="s">
        <v>60</v>
      </c>
      <c r="I149" s="88">
        <v>6.5</v>
      </c>
      <c r="J149" s="89"/>
      <c r="K149" s="90" t="s">
        <v>18</v>
      </c>
      <c r="L149" s="91">
        <v>284</v>
      </c>
      <c r="M149" s="92">
        <f t="shared" si="6"/>
        <v>284</v>
      </c>
      <c r="N149" s="85" t="s">
        <v>12</v>
      </c>
      <c r="O149" s="168">
        <v>264.95064516129031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38</v>
      </c>
      <c r="G150" s="85" t="s">
        <v>37</v>
      </c>
      <c r="H150" s="88" t="s">
        <v>60</v>
      </c>
      <c r="I150" s="88">
        <v>6.5</v>
      </c>
      <c r="J150" s="89"/>
      <c r="K150" s="90" t="s">
        <v>18</v>
      </c>
      <c r="L150" s="91">
        <v>285</v>
      </c>
      <c r="M150" s="92">
        <f t="shared" si="6"/>
        <v>285</v>
      </c>
      <c r="N150" s="85" t="s">
        <v>12</v>
      </c>
      <c r="O150" s="168">
        <v>265.03032258064513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38</v>
      </c>
      <c r="G151" s="85" t="s">
        <v>37</v>
      </c>
      <c r="H151" s="88" t="s">
        <v>60</v>
      </c>
      <c r="I151" s="88">
        <v>6.5</v>
      </c>
      <c r="J151" s="89"/>
      <c r="K151" s="90" t="s">
        <v>18</v>
      </c>
      <c r="L151" s="91">
        <v>286</v>
      </c>
      <c r="M151" s="92">
        <f t="shared" si="6"/>
        <v>286</v>
      </c>
      <c r="N151" s="85" t="s">
        <v>12</v>
      </c>
      <c r="O151" s="168">
        <v>264.68806451612897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38</v>
      </c>
      <c r="G152" s="85" t="s">
        <v>37</v>
      </c>
      <c r="H152" s="88" t="s">
        <v>60</v>
      </c>
      <c r="I152" s="88">
        <v>6.5</v>
      </c>
      <c r="J152" s="89"/>
      <c r="K152" s="90" t="s">
        <v>18</v>
      </c>
      <c r="L152" s="91">
        <v>287</v>
      </c>
      <c r="M152" s="92">
        <f t="shared" si="6"/>
        <v>287</v>
      </c>
      <c r="N152" s="85" t="s">
        <v>12</v>
      </c>
      <c r="O152" s="168">
        <v>264.81774193548392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38</v>
      </c>
      <c r="G153" s="85" t="s">
        <v>37</v>
      </c>
      <c r="H153" s="88" t="s">
        <v>60</v>
      </c>
      <c r="I153" s="88">
        <v>6.5</v>
      </c>
      <c r="J153" s="89"/>
      <c r="K153" s="90" t="s">
        <v>18</v>
      </c>
      <c r="L153" s="91">
        <v>288</v>
      </c>
      <c r="M153" s="92">
        <f t="shared" si="6"/>
        <v>288</v>
      </c>
      <c r="N153" s="85" t="s">
        <v>12</v>
      </c>
      <c r="O153" s="168">
        <v>264.58096774193547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38</v>
      </c>
      <c r="G154" s="85" t="s">
        <v>37</v>
      </c>
      <c r="H154" s="88" t="s">
        <v>60</v>
      </c>
      <c r="I154" s="88">
        <v>6.5</v>
      </c>
      <c r="J154" s="89"/>
      <c r="K154" s="90" t="s">
        <v>18</v>
      </c>
      <c r="L154" s="91">
        <v>289</v>
      </c>
      <c r="M154" s="92">
        <f t="shared" si="6"/>
        <v>289</v>
      </c>
      <c r="N154" s="85" t="s">
        <v>12</v>
      </c>
      <c r="O154" s="168">
        <v>262.728064516129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38</v>
      </c>
      <c r="G155" s="85" t="s">
        <v>37</v>
      </c>
      <c r="H155" s="88" t="s">
        <v>60</v>
      </c>
      <c r="I155" s="88">
        <v>6.5</v>
      </c>
      <c r="J155" s="89"/>
      <c r="K155" s="90" t="s">
        <v>18</v>
      </c>
      <c r="L155" s="91">
        <v>290</v>
      </c>
      <c r="M155" s="92">
        <f t="shared" si="6"/>
        <v>290</v>
      </c>
      <c r="N155" s="85" t="s">
        <v>12</v>
      </c>
      <c r="O155" s="167">
        <v>257.85612903225802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38</v>
      </c>
      <c r="G156" s="85" t="s">
        <v>37</v>
      </c>
      <c r="H156" s="88" t="s">
        <v>60</v>
      </c>
      <c r="I156" s="88">
        <v>6.5</v>
      </c>
      <c r="J156" s="89"/>
      <c r="K156" s="90" t="s">
        <v>18</v>
      </c>
      <c r="L156" s="91">
        <v>291</v>
      </c>
      <c r="M156" s="92">
        <f t="shared" si="6"/>
        <v>291</v>
      </c>
      <c r="N156" s="85" t="s">
        <v>12</v>
      </c>
      <c r="O156" s="168">
        <v>251.4545161290323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38</v>
      </c>
      <c r="G157" s="85" t="s">
        <v>37</v>
      </c>
      <c r="H157" s="88" t="s">
        <v>60</v>
      </c>
      <c r="I157" s="88">
        <v>6.5</v>
      </c>
      <c r="J157" s="89"/>
      <c r="K157" s="90" t="s">
        <v>18</v>
      </c>
      <c r="L157" s="91">
        <v>292</v>
      </c>
      <c r="M157" s="92">
        <f t="shared" si="6"/>
        <v>292</v>
      </c>
      <c r="N157" s="85" t="s">
        <v>12</v>
      </c>
      <c r="O157" s="168">
        <v>243.49000000000007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38</v>
      </c>
      <c r="G158" s="85" t="s">
        <v>37</v>
      </c>
      <c r="H158" s="88" t="s">
        <v>60</v>
      </c>
      <c r="I158" s="88">
        <v>6.5</v>
      </c>
      <c r="J158" s="89"/>
      <c r="K158" s="90" t="s">
        <v>18</v>
      </c>
      <c r="L158" s="91">
        <v>293</v>
      </c>
      <c r="M158" s="92">
        <f t="shared" si="6"/>
        <v>293</v>
      </c>
      <c r="N158" s="85" t="s">
        <v>12</v>
      </c>
      <c r="O158" s="168">
        <v>232.17870967741936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38</v>
      </c>
      <c r="G159" s="85" t="s">
        <v>37</v>
      </c>
      <c r="H159" s="88" t="s">
        <v>60</v>
      </c>
      <c r="I159" s="88">
        <v>6.5</v>
      </c>
      <c r="J159" s="89"/>
      <c r="K159" s="90" t="s">
        <v>18</v>
      </c>
      <c r="L159" s="91">
        <v>294</v>
      </c>
      <c r="M159" s="92">
        <f t="shared" si="6"/>
        <v>294</v>
      </c>
      <c r="N159" s="85" t="s">
        <v>12</v>
      </c>
      <c r="O159" s="168">
        <v>218.7632258064516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38</v>
      </c>
      <c r="G160" s="85" t="s">
        <v>37</v>
      </c>
      <c r="H160" s="88" t="s">
        <v>60</v>
      </c>
      <c r="I160" s="88">
        <v>6.5</v>
      </c>
      <c r="J160" s="89"/>
      <c r="K160" s="90" t="s">
        <v>18</v>
      </c>
      <c r="L160" s="91">
        <v>295</v>
      </c>
      <c r="M160" s="92">
        <f t="shared" si="6"/>
        <v>295</v>
      </c>
      <c r="N160" s="85" t="s">
        <v>12</v>
      </c>
      <c r="O160" s="168">
        <v>207.11967741935479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38</v>
      </c>
      <c r="G161" s="85" t="s">
        <v>37</v>
      </c>
      <c r="H161" s="88" t="s">
        <v>60</v>
      </c>
      <c r="I161" s="88">
        <v>6.5</v>
      </c>
      <c r="J161" s="89"/>
      <c r="K161" s="90" t="s">
        <v>18</v>
      </c>
      <c r="L161" s="91">
        <v>296</v>
      </c>
      <c r="M161" s="92">
        <f t="shared" si="6"/>
        <v>296</v>
      </c>
      <c r="N161" s="85" t="s">
        <v>12</v>
      </c>
      <c r="O161" s="168">
        <v>196.93290322580646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38</v>
      </c>
      <c r="G162" s="85" t="s">
        <v>37</v>
      </c>
      <c r="H162" s="88" t="s">
        <v>60</v>
      </c>
      <c r="I162" s="88">
        <v>6.5</v>
      </c>
      <c r="J162" s="89"/>
      <c r="K162" s="90" t="s">
        <v>18</v>
      </c>
      <c r="L162" s="91">
        <v>297</v>
      </c>
      <c r="M162" s="92">
        <f t="shared" si="6"/>
        <v>297</v>
      </c>
      <c r="N162" s="85" t="s">
        <v>12</v>
      </c>
      <c r="O162" s="168">
        <v>186.99129032258065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38</v>
      </c>
      <c r="G163" s="85" t="s">
        <v>37</v>
      </c>
      <c r="H163" s="88" t="s">
        <v>60</v>
      </c>
      <c r="I163" s="88">
        <v>6.5</v>
      </c>
      <c r="J163" s="89"/>
      <c r="K163" s="90" t="s">
        <v>18</v>
      </c>
      <c r="L163" s="91">
        <v>298</v>
      </c>
      <c r="M163" s="92">
        <f t="shared" si="6"/>
        <v>298</v>
      </c>
      <c r="N163" s="85" t="s">
        <v>12</v>
      </c>
      <c r="O163" s="167">
        <v>179.33806451612907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38</v>
      </c>
      <c r="G164" s="85" t="s">
        <v>37</v>
      </c>
      <c r="H164" s="88" t="s">
        <v>60</v>
      </c>
      <c r="I164" s="88">
        <v>6.5</v>
      </c>
      <c r="J164" s="89"/>
      <c r="K164" s="90" t="s">
        <v>18</v>
      </c>
      <c r="L164" s="91">
        <v>299</v>
      </c>
      <c r="M164" s="92">
        <f t="shared" si="6"/>
        <v>299</v>
      </c>
      <c r="N164" s="85" t="s">
        <v>12</v>
      </c>
      <c r="O164" s="168">
        <v>163.03225806451607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38</v>
      </c>
      <c r="G165" s="85" t="s">
        <v>37</v>
      </c>
      <c r="H165" s="88" t="s">
        <v>60</v>
      </c>
      <c r="I165" s="88">
        <v>6.5</v>
      </c>
      <c r="J165" s="89"/>
      <c r="K165" s="90" t="s">
        <v>18</v>
      </c>
      <c r="L165" s="91">
        <v>300</v>
      </c>
      <c r="M165" s="92">
        <f t="shared" si="6"/>
        <v>300</v>
      </c>
      <c r="N165" s="85" t="s">
        <v>12</v>
      </c>
      <c r="O165" s="168">
        <v>165.31258064516129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38</v>
      </c>
      <c r="G166" s="85" t="s">
        <v>37</v>
      </c>
      <c r="H166" s="88" t="s">
        <v>60</v>
      </c>
      <c r="I166" s="88">
        <v>6.5</v>
      </c>
      <c r="J166" s="89"/>
      <c r="K166" s="90" t="s">
        <v>18</v>
      </c>
      <c r="L166" s="91">
        <v>301</v>
      </c>
      <c r="M166" s="92">
        <f t="shared" si="6"/>
        <v>301</v>
      </c>
      <c r="N166" s="85" t="s">
        <v>12</v>
      </c>
      <c r="O166" s="168">
        <v>151.91935483870964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38</v>
      </c>
      <c r="G167" s="85" t="s">
        <v>37</v>
      </c>
      <c r="H167" s="88" t="s">
        <v>60</v>
      </c>
      <c r="I167" s="88">
        <v>6.5</v>
      </c>
      <c r="J167" s="89"/>
      <c r="K167" s="90" t="s">
        <v>18</v>
      </c>
      <c r="L167" s="91">
        <v>302</v>
      </c>
      <c r="M167" s="92">
        <f t="shared" si="6"/>
        <v>302</v>
      </c>
      <c r="N167" s="85" t="s">
        <v>12</v>
      </c>
      <c r="O167" s="168">
        <v>159.38935483870966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38</v>
      </c>
      <c r="G168" s="85" t="s">
        <v>37</v>
      </c>
      <c r="H168" s="88" t="s">
        <v>60</v>
      </c>
      <c r="I168" s="88">
        <v>6.5</v>
      </c>
      <c r="J168" s="89"/>
      <c r="K168" s="90" t="s">
        <v>140</v>
      </c>
      <c r="L168" s="91">
        <v>304</v>
      </c>
      <c r="M168" s="92">
        <f t="shared" si="6"/>
        <v>304</v>
      </c>
      <c r="N168" s="85" t="s">
        <v>12</v>
      </c>
      <c r="O168" s="168">
        <v>124.36838709677423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38</v>
      </c>
      <c r="G169" s="85" t="s">
        <v>37</v>
      </c>
      <c r="H169" s="88" t="s">
        <v>60</v>
      </c>
      <c r="I169" s="88">
        <v>6.5</v>
      </c>
      <c r="J169" s="89"/>
      <c r="K169" s="90" t="s">
        <v>140</v>
      </c>
      <c r="L169" s="91">
        <v>306</v>
      </c>
      <c r="M169" s="92">
        <f t="shared" si="6"/>
        <v>306</v>
      </c>
      <c r="N169" s="85" t="s">
        <v>12</v>
      </c>
      <c r="O169" s="170" t="s">
        <v>156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38</v>
      </c>
      <c r="G170" s="76" t="s">
        <v>37</v>
      </c>
      <c r="H170" s="80" t="s">
        <v>60</v>
      </c>
      <c r="I170" s="80">
        <v>6.5</v>
      </c>
      <c r="J170" s="77"/>
      <c r="K170" s="76" t="s">
        <v>18</v>
      </c>
      <c r="L170" s="81">
        <v>279</v>
      </c>
      <c r="M170" s="82">
        <f>L170</f>
        <v>279</v>
      </c>
      <c r="N170" s="76" t="s">
        <v>12</v>
      </c>
      <c r="O170" s="166">
        <v>261.1506451612903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38</v>
      </c>
      <c r="G171" s="85" t="s">
        <v>37</v>
      </c>
      <c r="H171" s="88" t="s">
        <v>60</v>
      </c>
      <c r="I171" s="88">
        <v>6.5</v>
      </c>
      <c r="J171" s="89"/>
      <c r="K171" s="90" t="s">
        <v>18</v>
      </c>
      <c r="L171" s="91">
        <v>281</v>
      </c>
      <c r="M171" s="92">
        <f t="shared" ref="M171:M193" si="7">L171</f>
        <v>281</v>
      </c>
      <c r="N171" s="85" t="s">
        <v>12</v>
      </c>
      <c r="O171" s="167">
        <v>262.48161290322582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38</v>
      </c>
      <c r="G172" s="85" t="s">
        <v>37</v>
      </c>
      <c r="H172" s="88" t="s">
        <v>60</v>
      </c>
      <c r="I172" s="88">
        <v>6.5</v>
      </c>
      <c r="J172" s="89"/>
      <c r="K172" s="90" t="s">
        <v>18</v>
      </c>
      <c r="L172" s="91">
        <v>283</v>
      </c>
      <c r="M172" s="92">
        <f t="shared" si="7"/>
        <v>283</v>
      </c>
      <c r="N172" s="85" t="s">
        <v>12</v>
      </c>
      <c r="O172" s="168">
        <v>265.46129032258062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38</v>
      </c>
      <c r="G173" s="85" t="s">
        <v>37</v>
      </c>
      <c r="H173" s="88" t="s">
        <v>60</v>
      </c>
      <c r="I173" s="88">
        <v>6.5</v>
      </c>
      <c r="J173" s="89"/>
      <c r="K173" s="90" t="s">
        <v>18</v>
      </c>
      <c r="L173" s="91">
        <v>284</v>
      </c>
      <c r="M173" s="92">
        <f t="shared" si="7"/>
        <v>284</v>
      </c>
      <c r="N173" s="85" t="s">
        <v>12</v>
      </c>
      <c r="O173" s="168">
        <v>265.53838709677422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38</v>
      </c>
      <c r="G174" s="85" t="s">
        <v>37</v>
      </c>
      <c r="H174" s="88" t="s">
        <v>60</v>
      </c>
      <c r="I174" s="88">
        <v>6.5</v>
      </c>
      <c r="J174" s="89"/>
      <c r="K174" s="90" t="s">
        <v>18</v>
      </c>
      <c r="L174" s="91">
        <v>285</v>
      </c>
      <c r="M174" s="92">
        <f t="shared" si="7"/>
        <v>285</v>
      </c>
      <c r="N174" s="85" t="s">
        <v>12</v>
      </c>
      <c r="O174" s="168">
        <v>265.59677419354836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38</v>
      </c>
      <c r="G175" s="85" t="s">
        <v>37</v>
      </c>
      <c r="H175" s="88" t="s">
        <v>60</v>
      </c>
      <c r="I175" s="88">
        <v>6.5</v>
      </c>
      <c r="J175" s="89"/>
      <c r="K175" s="90" t="s">
        <v>18</v>
      </c>
      <c r="L175" s="91">
        <v>286</v>
      </c>
      <c r="M175" s="92">
        <f t="shared" si="7"/>
        <v>286</v>
      </c>
      <c r="N175" s="85" t="s">
        <v>12</v>
      </c>
      <c r="O175" s="168">
        <v>265.25806451612908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38</v>
      </c>
      <c r="G176" s="85" t="s">
        <v>37</v>
      </c>
      <c r="H176" s="88" t="s">
        <v>60</v>
      </c>
      <c r="I176" s="88">
        <v>6.5</v>
      </c>
      <c r="J176" s="89"/>
      <c r="K176" s="90" t="s">
        <v>18</v>
      </c>
      <c r="L176" s="91">
        <v>287</v>
      </c>
      <c r="M176" s="92">
        <f t="shared" si="7"/>
        <v>287</v>
      </c>
      <c r="N176" s="85" t="s">
        <v>12</v>
      </c>
      <c r="O176" s="168">
        <v>265.40419354838713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38</v>
      </c>
      <c r="G177" s="85" t="s">
        <v>37</v>
      </c>
      <c r="H177" s="88" t="s">
        <v>60</v>
      </c>
      <c r="I177" s="88">
        <v>6.5</v>
      </c>
      <c r="J177" s="89"/>
      <c r="K177" s="90" t="s">
        <v>18</v>
      </c>
      <c r="L177" s="91">
        <v>288</v>
      </c>
      <c r="M177" s="92">
        <f t="shared" si="7"/>
        <v>288</v>
      </c>
      <c r="N177" s="85" t="s">
        <v>12</v>
      </c>
      <c r="O177" s="168">
        <v>265.11516129032259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38</v>
      </c>
      <c r="G178" s="85" t="s">
        <v>37</v>
      </c>
      <c r="H178" s="88" t="s">
        <v>60</v>
      </c>
      <c r="I178" s="88">
        <v>6.5</v>
      </c>
      <c r="J178" s="89"/>
      <c r="K178" s="90" t="s">
        <v>18</v>
      </c>
      <c r="L178" s="91">
        <v>289</v>
      </c>
      <c r="M178" s="92">
        <f t="shared" si="7"/>
        <v>289</v>
      </c>
      <c r="N178" s="85" t="s">
        <v>12</v>
      </c>
      <c r="O178" s="168">
        <v>263.50258064516123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38</v>
      </c>
      <c r="G179" s="85" t="s">
        <v>37</v>
      </c>
      <c r="H179" s="88" t="s">
        <v>60</v>
      </c>
      <c r="I179" s="88">
        <v>6.5</v>
      </c>
      <c r="J179" s="89"/>
      <c r="K179" s="90" t="s">
        <v>18</v>
      </c>
      <c r="L179" s="91">
        <v>290</v>
      </c>
      <c r="M179" s="92">
        <f t="shared" si="7"/>
        <v>290</v>
      </c>
      <c r="N179" s="85" t="s">
        <v>12</v>
      </c>
      <c r="O179" s="167">
        <v>259.17290322580646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38</v>
      </c>
      <c r="G180" s="85" t="s">
        <v>37</v>
      </c>
      <c r="H180" s="88" t="s">
        <v>60</v>
      </c>
      <c r="I180" s="88">
        <v>6.5</v>
      </c>
      <c r="J180" s="89"/>
      <c r="K180" s="90" t="s">
        <v>18</v>
      </c>
      <c r="L180" s="91">
        <v>291</v>
      </c>
      <c r="M180" s="92">
        <f t="shared" si="7"/>
        <v>291</v>
      </c>
      <c r="N180" s="85" t="s">
        <v>12</v>
      </c>
      <c r="O180" s="168">
        <v>253.02709677419358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38</v>
      </c>
      <c r="G181" s="85" t="s">
        <v>37</v>
      </c>
      <c r="H181" s="88" t="s">
        <v>60</v>
      </c>
      <c r="I181" s="88">
        <v>6.5</v>
      </c>
      <c r="J181" s="89"/>
      <c r="K181" s="90" t="s">
        <v>18</v>
      </c>
      <c r="L181" s="91">
        <v>292</v>
      </c>
      <c r="M181" s="92">
        <f t="shared" si="7"/>
        <v>292</v>
      </c>
      <c r="N181" s="85" t="s">
        <v>12</v>
      </c>
      <c r="O181" s="168">
        <v>244.8412903225807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38</v>
      </c>
      <c r="G182" s="85" t="s">
        <v>37</v>
      </c>
      <c r="H182" s="88" t="s">
        <v>60</v>
      </c>
      <c r="I182" s="88">
        <v>6.5</v>
      </c>
      <c r="J182" s="89"/>
      <c r="K182" s="90" t="s">
        <v>18</v>
      </c>
      <c r="L182" s="91">
        <v>293</v>
      </c>
      <c r="M182" s="92">
        <f t="shared" si="7"/>
        <v>293</v>
      </c>
      <c r="N182" s="85" t="s">
        <v>12</v>
      </c>
      <c r="O182" s="168">
        <v>234.16806451612902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38</v>
      </c>
      <c r="G183" s="85" t="s">
        <v>37</v>
      </c>
      <c r="H183" s="88" t="s">
        <v>60</v>
      </c>
      <c r="I183" s="88">
        <v>6.5</v>
      </c>
      <c r="J183" s="89"/>
      <c r="K183" s="90" t="s">
        <v>18</v>
      </c>
      <c r="L183" s="91">
        <v>294</v>
      </c>
      <c r="M183" s="92">
        <f t="shared" si="7"/>
        <v>294</v>
      </c>
      <c r="N183" s="85" t="s">
        <v>12</v>
      </c>
      <c r="O183" s="168">
        <v>220.11516129032256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38</v>
      </c>
      <c r="G184" s="85" t="s">
        <v>37</v>
      </c>
      <c r="H184" s="88" t="s">
        <v>60</v>
      </c>
      <c r="I184" s="88">
        <v>6.5</v>
      </c>
      <c r="J184" s="89"/>
      <c r="K184" s="90" t="s">
        <v>18</v>
      </c>
      <c r="L184" s="91">
        <v>295</v>
      </c>
      <c r="M184" s="92">
        <f t="shared" si="7"/>
        <v>295</v>
      </c>
      <c r="N184" s="85" t="s">
        <v>12</v>
      </c>
      <c r="O184" s="168">
        <v>208.44774193548395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38</v>
      </c>
      <c r="G185" s="85" t="s">
        <v>37</v>
      </c>
      <c r="H185" s="88" t="s">
        <v>60</v>
      </c>
      <c r="I185" s="88">
        <v>6.5</v>
      </c>
      <c r="J185" s="89"/>
      <c r="K185" s="90" t="s">
        <v>18</v>
      </c>
      <c r="L185" s="91">
        <v>296</v>
      </c>
      <c r="M185" s="92">
        <f t="shared" si="7"/>
        <v>296</v>
      </c>
      <c r="N185" s="85" t="s">
        <v>12</v>
      </c>
      <c r="O185" s="168">
        <v>198.06709677419354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38</v>
      </c>
      <c r="G186" s="85" t="s">
        <v>37</v>
      </c>
      <c r="H186" s="88" t="s">
        <v>60</v>
      </c>
      <c r="I186" s="88">
        <v>6.5</v>
      </c>
      <c r="J186" s="89"/>
      <c r="K186" s="90" t="s">
        <v>18</v>
      </c>
      <c r="L186" s="91">
        <v>297</v>
      </c>
      <c r="M186" s="92">
        <f t="shared" si="7"/>
        <v>297</v>
      </c>
      <c r="N186" s="85" t="s">
        <v>12</v>
      </c>
      <c r="O186" s="168">
        <v>188.02354838709675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38</v>
      </c>
      <c r="G187" s="85" t="s">
        <v>37</v>
      </c>
      <c r="H187" s="88" t="s">
        <v>60</v>
      </c>
      <c r="I187" s="88">
        <v>6.5</v>
      </c>
      <c r="J187" s="89"/>
      <c r="K187" s="90" t="s">
        <v>18</v>
      </c>
      <c r="L187" s="91">
        <v>298</v>
      </c>
      <c r="M187" s="92">
        <f t="shared" si="7"/>
        <v>298</v>
      </c>
      <c r="N187" s="85" t="s">
        <v>12</v>
      </c>
      <c r="O187" s="167">
        <v>180.84838709677419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38</v>
      </c>
      <c r="G188" s="85" t="s">
        <v>37</v>
      </c>
      <c r="H188" s="88" t="s">
        <v>60</v>
      </c>
      <c r="I188" s="88">
        <v>6.5</v>
      </c>
      <c r="J188" s="89"/>
      <c r="K188" s="90" t="s">
        <v>18</v>
      </c>
      <c r="L188" s="91">
        <v>299</v>
      </c>
      <c r="M188" s="92">
        <f t="shared" si="7"/>
        <v>299</v>
      </c>
      <c r="N188" s="85" t="s">
        <v>12</v>
      </c>
      <c r="O188" s="168">
        <v>168.60967741935485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38</v>
      </c>
      <c r="G189" s="85" t="s">
        <v>37</v>
      </c>
      <c r="H189" s="88" t="s">
        <v>60</v>
      </c>
      <c r="I189" s="88">
        <v>6.5</v>
      </c>
      <c r="J189" s="89"/>
      <c r="K189" s="90" t="s">
        <v>18</v>
      </c>
      <c r="L189" s="91">
        <v>300</v>
      </c>
      <c r="M189" s="92">
        <f t="shared" si="7"/>
        <v>300</v>
      </c>
      <c r="N189" s="85" t="s">
        <v>12</v>
      </c>
      <c r="O189" s="168">
        <v>168.15258064516127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38</v>
      </c>
      <c r="G190" s="85" t="s">
        <v>37</v>
      </c>
      <c r="H190" s="88" t="s">
        <v>60</v>
      </c>
      <c r="I190" s="88">
        <v>6.5</v>
      </c>
      <c r="J190" s="89"/>
      <c r="K190" s="90" t="s">
        <v>18</v>
      </c>
      <c r="L190" s="91">
        <v>301</v>
      </c>
      <c r="M190" s="92">
        <f t="shared" si="7"/>
        <v>301</v>
      </c>
      <c r="N190" s="85" t="s">
        <v>12</v>
      </c>
      <c r="O190" s="168">
        <v>152.96516129032258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38</v>
      </c>
      <c r="G191" s="85" t="s">
        <v>37</v>
      </c>
      <c r="H191" s="88" t="s">
        <v>60</v>
      </c>
      <c r="I191" s="88">
        <v>6.5</v>
      </c>
      <c r="J191" s="89"/>
      <c r="K191" s="90" t="s">
        <v>18</v>
      </c>
      <c r="L191" s="91">
        <v>302</v>
      </c>
      <c r="M191" s="92">
        <f t="shared" si="7"/>
        <v>302</v>
      </c>
      <c r="N191" s="85" t="s">
        <v>12</v>
      </c>
      <c r="O191" s="168">
        <v>166.88290322580644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38</v>
      </c>
      <c r="G192" s="85" t="s">
        <v>37</v>
      </c>
      <c r="H192" s="88" t="s">
        <v>60</v>
      </c>
      <c r="I192" s="88">
        <v>6.5</v>
      </c>
      <c r="J192" s="89"/>
      <c r="K192" s="90" t="s">
        <v>140</v>
      </c>
      <c r="L192" s="91">
        <v>304</v>
      </c>
      <c r="M192" s="92">
        <f t="shared" si="7"/>
        <v>304</v>
      </c>
      <c r="N192" s="85" t="s">
        <v>12</v>
      </c>
      <c r="O192" s="168">
        <v>124.65677419354839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38</v>
      </c>
      <c r="G193" s="85" t="s">
        <v>37</v>
      </c>
      <c r="H193" s="88" t="s">
        <v>60</v>
      </c>
      <c r="I193" s="88">
        <v>6.5</v>
      </c>
      <c r="J193" s="89"/>
      <c r="K193" s="90" t="s">
        <v>140</v>
      </c>
      <c r="L193" s="91">
        <v>306</v>
      </c>
      <c r="M193" s="92">
        <f t="shared" si="7"/>
        <v>306</v>
      </c>
      <c r="N193" s="85" t="s">
        <v>12</v>
      </c>
      <c r="O193" s="170" t="s">
        <v>156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38</v>
      </c>
      <c r="G194" s="76" t="s">
        <v>37</v>
      </c>
      <c r="H194" s="80" t="s">
        <v>60</v>
      </c>
      <c r="I194" s="80">
        <v>6.5</v>
      </c>
      <c r="J194" s="77"/>
      <c r="K194" s="76" t="s">
        <v>18</v>
      </c>
      <c r="L194" s="81">
        <v>279</v>
      </c>
      <c r="M194" s="82">
        <f>L194</f>
        <v>279</v>
      </c>
      <c r="N194" s="76" t="s">
        <v>12</v>
      </c>
      <c r="O194" s="166">
        <v>260.46199999999993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38</v>
      </c>
      <c r="G195" s="85" t="s">
        <v>37</v>
      </c>
      <c r="H195" s="88" t="s">
        <v>60</v>
      </c>
      <c r="I195" s="88">
        <v>6.5</v>
      </c>
      <c r="J195" s="89"/>
      <c r="K195" s="90" t="s">
        <v>18</v>
      </c>
      <c r="L195" s="91">
        <v>281</v>
      </c>
      <c r="M195" s="92">
        <f t="shared" ref="M195:M217" si="8">L195</f>
        <v>281</v>
      </c>
      <c r="N195" s="85" t="s">
        <v>12</v>
      </c>
      <c r="O195" s="167">
        <v>261.98600000000005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38</v>
      </c>
      <c r="G196" s="85" t="s">
        <v>37</v>
      </c>
      <c r="H196" s="88" t="s">
        <v>60</v>
      </c>
      <c r="I196" s="88">
        <v>6.5</v>
      </c>
      <c r="J196" s="89"/>
      <c r="K196" s="90" t="s">
        <v>18</v>
      </c>
      <c r="L196" s="91">
        <v>283</v>
      </c>
      <c r="M196" s="92">
        <f t="shared" si="8"/>
        <v>283</v>
      </c>
      <c r="N196" s="85" t="s">
        <v>12</v>
      </c>
      <c r="O196" s="168">
        <v>266.26733333333334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38</v>
      </c>
      <c r="G197" s="85" t="s">
        <v>37</v>
      </c>
      <c r="H197" s="88" t="s">
        <v>60</v>
      </c>
      <c r="I197" s="88">
        <v>6.5</v>
      </c>
      <c r="J197" s="89"/>
      <c r="K197" s="90" t="s">
        <v>18</v>
      </c>
      <c r="L197" s="91">
        <v>284</v>
      </c>
      <c r="M197" s="92">
        <f t="shared" si="8"/>
        <v>284</v>
      </c>
      <c r="N197" s="85" t="s">
        <v>12</v>
      </c>
      <c r="O197" s="168">
        <v>266.34600000000006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38</v>
      </c>
      <c r="G198" s="85" t="s">
        <v>37</v>
      </c>
      <c r="H198" s="88" t="s">
        <v>60</v>
      </c>
      <c r="I198" s="88">
        <v>6.5</v>
      </c>
      <c r="J198" s="89"/>
      <c r="K198" s="90" t="s">
        <v>18</v>
      </c>
      <c r="L198" s="91">
        <v>285</v>
      </c>
      <c r="M198" s="92">
        <f t="shared" si="8"/>
        <v>285</v>
      </c>
      <c r="N198" s="85" t="s">
        <v>12</v>
      </c>
      <c r="O198" s="168">
        <v>266.38600000000002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38</v>
      </c>
      <c r="G199" s="85" t="s">
        <v>37</v>
      </c>
      <c r="H199" s="88" t="s">
        <v>60</v>
      </c>
      <c r="I199" s="88">
        <v>6.5</v>
      </c>
      <c r="J199" s="89"/>
      <c r="K199" s="90" t="s">
        <v>18</v>
      </c>
      <c r="L199" s="91">
        <v>286</v>
      </c>
      <c r="M199" s="92">
        <f t="shared" si="8"/>
        <v>286</v>
      </c>
      <c r="N199" s="85" t="s">
        <v>12</v>
      </c>
      <c r="O199" s="168">
        <v>266.04033333333331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38</v>
      </c>
      <c r="G200" s="85" t="s">
        <v>37</v>
      </c>
      <c r="H200" s="88" t="s">
        <v>60</v>
      </c>
      <c r="I200" s="88">
        <v>6.5</v>
      </c>
      <c r="J200" s="89"/>
      <c r="K200" s="90" t="s">
        <v>18</v>
      </c>
      <c r="L200" s="91">
        <v>287</v>
      </c>
      <c r="M200" s="92">
        <f t="shared" si="8"/>
        <v>287</v>
      </c>
      <c r="N200" s="85" t="s">
        <v>12</v>
      </c>
      <c r="O200" s="168">
        <v>266.06333333333333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38</v>
      </c>
      <c r="G201" s="85" t="s">
        <v>37</v>
      </c>
      <c r="H201" s="88" t="s">
        <v>60</v>
      </c>
      <c r="I201" s="88">
        <v>6.5</v>
      </c>
      <c r="J201" s="89"/>
      <c r="K201" s="90" t="s">
        <v>18</v>
      </c>
      <c r="L201" s="91">
        <v>288</v>
      </c>
      <c r="M201" s="92">
        <f t="shared" si="8"/>
        <v>288</v>
      </c>
      <c r="N201" s="85" t="s">
        <v>12</v>
      </c>
      <c r="O201" s="168">
        <v>265.94966666666664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38</v>
      </c>
      <c r="G202" s="85" t="s">
        <v>37</v>
      </c>
      <c r="H202" s="88" t="s">
        <v>60</v>
      </c>
      <c r="I202" s="88">
        <v>6.5</v>
      </c>
      <c r="J202" s="89"/>
      <c r="K202" s="90" t="s">
        <v>18</v>
      </c>
      <c r="L202" s="91">
        <v>289</v>
      </c>
      <c r="M202" s="92">
        <f t="shared" si="8"/>
        <v>289</v>
      </c>
      <c r="N202" s="85" t="s">
        <v>12</v>
      </c>
      <c r="O202" s="168">
        <v>264.64100000000002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38</v>
      </c>
      <c r="G203" s="85" t="s">
        <v>37</v>
      </c>
      <c r="H203" s="88" t="s">
        <v>60</v>
      </c>
      <c r="I203" s="88">
        <v>6.5</v>
      </c>
      <c r="J203" s="89"/>
      <c r="K203" s="90" t="s">
        <v>18</v>
      </c>
      <c r="L203" s="91">
        <v>290</v>
      </c>
      <c r="M203" s="92">
        <f t="shared" si="8"/>
        <v>290</v>
      </c>
      <c r="N203" s="85" t="s">
        <v>12</v>
      </c>
      <c r="O203" s="167">
        <v>260.70866666666666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38</v>
      </c>
      <c r="G204" s="85" t="s">
        <v>37</v>
      </c>
      <c r="H204" s="88" t="s">
        <v>60</v>
      </c>
      <c r="I204" s="88">
        <v>6.5</v>
      </c>
      <c r="J204" s="89"/>
      <c r="K204" s="90" t="s">
        <v>18</v>
      </c>
      <c r="L204" s="91">
        <v>291</v>
      </c>
      <c r="M204" s="92">
        <f t="shared" si="8"/>
        <v>291</v>
      </c>
      <c r="N204" s="85" t="s">
        <v>12</v>
      </c>
      <c r="O204" s="168">
        <v>254.73533333333339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38</v>
      </c>
      <c r="G205" s="85" t="s">
        <v>37</v>
      </c>
      <c r="H205" s="88" t="s">
        <v>60</v>
      </c>
      <c r="I205" s="88">
        <v>6.5</v>
      </c>
      <c r="J205" s="89"/>
      <c r="K205" s="90" t="s">
        <v>18</v>
      </c>
      <c r="L205" s="91">
        <v>292</v>
      </c>
      <c r="M205" s="92">
        <f t="shared" si="8"/>
        <v>292</v>
      </c>
      <c r="N205" s="85" t="s">
        <v>12</v>
      </c>
      <c r="O205" s="168">
        <v>246.33166666666665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38</v>
      </c>
      <c r="G206" s="85" t="s">
        <v>37</v>
      </c>
      <c r="H206" s="88" t="s">
        <v>60</v>
      </c>
      <c r="I206" s="88">
        <v>6.5</v>
      </c>
      <c r="J206" s="89"/>
      <c r="K206" s="90" t="s">
        <v>18</v>
      </c>
      <c r="L206" s="91">
        <v>293</v>
      </c>
      <c r="M206" s="92">
        <f t="shared" si="8"/>
        <v>293</v>
      </c>
      <c r="N206" s="85" t="s">
        <v>12</v>
      </c>
      <c r="O206" s="168">
        <v>235.91666666666663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38</v>
      </c>
      <c r="G207" s="85" t="s">
        <v>37</v>
      </c>
      <c r="H207" s="88" t="s">
        <v>60</v>
      </c>
      <c r="I207" s="88">
        <v>6.5</v>
      </c>
      <c r="J207" s="89"/>
      <c r="K207" s="90" t="s">
        <v>18</v>
      </c>
      <c r="L207" s="91">
        <v>294</v>
      </c>
      <c r="M207" s="92">
        <f t="shared" si="8"/>
        <v>294</v>
      </c>
      <c r="N207" s="85" t="s">
        <v>12</v>
      </c>
      <c r="O207" s="168">
        <v>221.2823333333333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38</v>
      </c>
      <c r="G208" s="85" t="s">
        <v>37</v>
      </c>
      <c r="H208" s="88" t="s">
        <v>60</v>
      </c>
      <c r="I208" s="88">
        <v>6.5</v>
      </c>
      <c r="J208" s="89"/>
      <c r="K208" s="90" t="s">
        <v>18</v>
      </c>
      <c r="L208" s="91">
        <v>295</v>
      </c>
      <c r="M208" s="92">
        <f t="shared" si="8"/>
        <v>295</v>
      </c>
      <c r="N208" s="85" t="s">
        <v>12</v>
      </c>
      <c r="O208" s="168">
        <v>209.6513333333333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38</v>
      </c>
      <c r="G209" s="85" t="s">
        <v>37</v>
      </c>
      <c r="H209" s="88" t="s">
        <v>60</v>
      </c>
      <c r="I209" s="88">
        <v>6.5</v>
      </c>
      <c r="J209" s="89"/>
      <c r="K209" s="90" t="s">
        <v>18</v>
      </c>
      <c r="L209" s="91">
        <v>296</v>
      </c>
      <c r="M209" s="92">
        <f t="shared" si="8"/>
        <v>296</v>
      </c>
      <c r="N209" s="85" t="s">
        <v>12</v>
      </c>
      <c r="O209" s="168">
        <v>199.214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38</v>
      </c>
      <c r="G210" s="85" t="s">
        <v>37</v>
      </c>
      <c r="H210" s="88" t="s">
        <v>60</v>
      </c>
      <c r="I210" s="88">
        <v>6.5</v>
      </c>
      <c r="J210" s="89"/>
      <c r="K210" s="90" t="s">
        <v>18</v>
      </c>
      <c r="L210" s="91">
        <v>297</v>
      </c>
      <c r="M210" s="92">
        <f t="shared" si="8"/>
        <v>297</v>
      </c>
      <c r="N210" s="85" t="s">
        <v>12</v>
      </c>
      <c r="O210" s="168">
        <v>189.30766666666662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38</v>
      </c>
      <c r="G211" s="85" t="s">
        <v>37</v>
      </c>
      <c r="H211" s="88" t="s">
        <v>60</v>
      </c>
      <c r="I211" s="88">
        <v>6.5</v>
      </c>
      <c r="J211" s="89"/>
      <c r="K211" s="90" t="s">
        <v>18</v>
      </c>
      <c r="L211" s="91">
        <v>298</v>
      </c>
      <c r="M211" s="92">
        <f t="shared" si="8"/>
        <v>298</v>
      </c>
      <c r="N211" s="85" t="s">
        <v>12</v>
      </c>
      <c r="O211" s="167">
        <v>182.50899999999999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38</v>
      </c>
      <c r="G212" s="85" t="s">
        <v>37</v>
      </c>
      <c r="H212" s="88" t="s">
        <v>60</v>
      </c>
      <c r="I212" s="88">
        <v>6.5</v>
      </c>
      <c r="J212" s="89"/>
      <c r="K212" s="90" t="s">
        <v>18</v>
      </c>
      <c r="L212" s="91">
        <v>299</v>
      </c>
      <c r="M212" s="92">
        <f t="shared" si="8"/>
        <v>299</v>
      </c>
      <c r="N212" s="85" t="s">
        <v>12</v>
      </c>
      <c r="O212" s="168">
        <v>170.12100000000004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38</v>
      </c>
      <c r="G213" s="85" t="s">
        <v>37</v>
      </c>
      <c r="H213" s="88" t="s">
        <v>60</v>
      </c>
      <c r="I213" s="88">
        <v>6.5</v>
      </c>
      <c r="J213" s="89"/>
      <c r="K213" s="90" t="s">
        <v>18</v>
      </c>
      <c r="L213" s="91">
        <v>300</v>
      </c>
      <c r="M213" s="92">
        <f t="shared" si="8"/>
        <v>300</v>
      </c>
      <c r="N213" s="85" t="s">
        <v>12</v>
      </c>
      <c r="O213" s="168">
        <v>170.24633333333333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38</v>
      </c>
      <c r="G214" s="85" t="s">
        <v>37</v>
      </c>
      <c r="H214" s="88" t="s">
        <v>60</v>
      </c>
      <c r="I214" s="88">
        <v>6.5</v>
      </c>
      <c r="J214" s="89"/>
      <c r="K214" s="90" t="s">
        <v>18</v>
      </c>
      <c r="L214" s="91">
        <v>301</v>
      </c>
      <c r="M214" s="92">
        <f t="shared" si="8"/>
        <v>301</v>
      </c>
      <c r="N214" s="85" t="s">
        <v>12</v>
      </c>
      <c r="O214" s="168">
        <v>154.89600000000002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38</v>
      </c>
      <c r="G215" s="85" t="s">
        <v>37</v>
      </c>
      <c r="H215" s="88" t="s">
        <v>60</v>
      </c>
      <c r="I215" s="88">
        <v>6.5</v>
      </c>
      <c r="J215" s="89"/>
      <c r="K215" s="90" t="s">
        <v>18</v>
      </c>
      <c r="L215" s="91">
        <v>302</v>
      </c>
      <c r="M215" s="92">
        <f t="shared" si="8"/>
        <v>302</v>
      </c>
      <c r="N215" s="85" t="s">
        <v>12</v>
      </c>
      <c r="O215" s="168">
        <v>173.56899999999996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38</v>
      </c>
      <c r="G216" s="85" t="s">
        <v>37</v>
      </c>
      <c r="H216" s="88" t="s">
        <v>60</v>
      </c>
      <c r="I216" s="88">
        <v>6.5</v>
      </c>
      <c r="J216" s="89"/>
      <c r="K216" s="90" t="s">
        <v>140</v>
      </c>
      <c r="L216" s="91">
        <v>304</v>
      </c>
      <c r="M216" s="92">
        <f t="shared" si="8"/>
        <v>304</v>
      </c>
      <c r="N216" s="85" t="s">
        <v>12</v>
      </c>
      <c r="O216" s="168">
        <v>125.041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38</v>
      </c>
      <c r="G217" s="85" t="s">
        <v>37</v>
      </c>
      <c r="H217" s="88" t="s">
        <v>60</v>
      </c>
      <c r="I217" s="88">
        <v>6.5</v>
      </c>
      <c r="J217" s="89"/>
      <c r="K217" s="90" t="s">
        <v>140</v>
      </c>
      <c r="L217" s="91">
        <v>306</v>
      </c>
      <c r="M217" s="92">
        <f t="shared" si="8"/>
        <v>306</v>
      </c>
      <c r="N217" s="85" t="s">
        <v>12</v>
      </c>
      <c r="O217" s="170" t="s">
        <v>156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38</v>
      </c>
      <c r="G218" s="76" t="s">
        <v>37</v>
      </c>
      <c r="H218" s="80" t="s">
        <v>60</v>
      </c>
      <c r="I218" s="80">
        <v>6.5</v>
      </c>
      <c r="J218" s="77"/>
      <c r="K218" s="76" t="s">
        <v>18</v>
      </c>
      <c r="L218" s="81">
        <v>279</v>
      </c>
      <c r="M218" s="82">
        <f>L218</f>
        <v>279</v>
      </c>
      <c r="N218" s="76" t="s">
        <v>12</v>
      </c>
      <c r="O218" s="166">
        <v>259.7045161290323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38</v>
      </c>
      <c r="G219" s="85" t="s">
        <v>37</v>
      </c>
      <c r="H219" s="88" t="s">
        <v>60</v>
      </c>
      <c r="I219" s="88">
        <v>6.5</v>
      </c>
      <c r="J219" s="89"/>
      <c r="K219" s="90" t="s">
        <v>18</v>
      </c>
      <c r="L219" s="91">
        <v>281</v>
      </c>
      <c r="M219" s="92">
        <f t="shared" ref="M219:M241" si="9">L219</f>
        <v>281</v>
      </c>
      <c r="N219" s="85" t="s">
        <v>12</v>
      </c>
      <c r="O219" s="167">
        <v>260.8554838709677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38</v>
      </c>
      <c r="G220" s="85" t="s">
        <v>37</v>
      </c>
      <c r="H220" s="88" t="s">
        <v>60</v>
      </c>
      <c r="I220" s="88">
        <v>6.5</v>
      </c>
      <c r="J220" s="89"/>
      <c r="K220" s="90" t="s">
        <v>18</v>
      </c>
      <c r="L220" s="91">
        <v>283</v>
      </c>
      <c r="M220" s="92">
        <f t="shared" si="9"/>
        <v>283</v>
      </c>
      <c r="N220" s="85" t="s">
        <v>12</v>
      </c>
      <c r="O220" s="168">
        <v>266.0396774193548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38</v>
      </c>
      <c r="G221" s="85" t="s">
        <v>37</v>
      </c>
      <c r="H221" s="88" t="s">
        <v>60</v>
      </c>
      <c r="I221" s="88">
        <v>6.5</v>
      </c>
      <c r="J221" s="89"/>
      <c r="K221" s="90" t="s">
        <v>18</v>
      </c>
      <c r="L221" s="91">
        <v>284</v>
      </c>
      <c r="M221" s="92">
        <f t="shared" si="9"/>
        <v>284</v>
      </c>
      <c r="N221" s="85" t="s">
        <v>12</v>
      </c>
      <c r="O221" s="168">
        <v>266.47161290322583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38</v>
      </c>
      <c r="G222" s="85" t="s">
        <v>37</v>
      </c>
      <c r="H222" s="88" t="s">
        <v>60</v>
      </c>
      <c r="I222" s="88">
        <v>6.5</v>
      </c>
      <c r="J222" s="89"/>
      <c r="K222" s="90" t="s">
        <v>18</v>
      </c>
      <c r="L222" s="91">
        <v>285</v>
      </c>
      <c r="M222" s="92">
        <f t="shared" si="9"/>
        <v>285</v>
      </c>
      <c r="N222" s="85" t="s">
        <v>12</v>
      </c>
      <c r="O222" s="168">
        <v>266.80129032258066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38</v>
      </c>
      <c r="G223" s="85" t="s">
        <v>37</v>
      </c>
      <c r="H223" s="88" t="s">
        <v>60</v>
      </c>
      <c r="I223" s="88">
        <v>6.5</v>
      </c>
      <c r="J223" s="89"/>
      <c r="K223" s="90" t="s">
        <v>18</v>
      </c>
      <c r="L223" s="91">
        <v>286</v>
      </c>
      <c r="M223" s="92">
        <f t="shared" si="9"/>
        <v>286</v>
      </c>
      <c r="N223" s="85" t="s">
        <v>12</v>
      </c>
      <c r="O223" s="168">
        <v>266.42645161290324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38</v>
      </c>
      <c r="G224" s="85" t="s">
        <v>37</v>
      </c>
      <c r="H224" s="88" t="s">
        <v>60</v>
      </c>
      <c r="I224" s="88">
        <v>6.5</v>
      </c>
      <c r="J224" s="89"/>
      <c r="K224" s="90" t="s">
        <v>18</v>
      </c>
      <c r="L224" s="91">
        <v>287</v>
      </c>
      <c r="M224" s="92">
        <f t="shared" si="9"/>
        <v>287</v>
      </c>
      <c r="N224" s="85" t="s">
        <v>12</v>
      </c>
      <c r="O224" s="168">
        <v>266.45419354838708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38</v>
      </c>
      <c r="G225" s="85" t="s">
        <v>37</v>
      </c>
      <c r="H225" s="88" t="s">
        <v>60</v>
      </c>
      <c r="I225" s="88">
        <v>6.5</v>
      </c>
      <c r="J225" s="89"/>
      <c r="K225" s="90" t="s">
        <v>18</v>
      </c>
      <c r="L225" s="91">
        <v>288</v>
      </c>
      <c r="M225" s="92">
        <f t="shared" si="9"/>
        <v>288</v>
      </c>
      <c r="N225" s="85" t="s">
        <v>12</v>
      </c>
      <c r="O225" s="168">
        <v>266.37225806451613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38</v>
      </c>
      <c r="G226" s="85" t="s">
        <v>37</v>
      </c>
      <c r="H226" s="88" t="s">
        <v>60</v>
      </c>
      <c r="I226" s="88">
        <v>6.5</v>
      </c>
      <c r="J226" s="89"/>
      <c r="K226" s="90" t="s">
        <v>18</v>
      </c>
      <c r="L226" s="91">
        <v>289</v>
      </c>
      <c r="M226" s="92">
        <f t="shared" si="9"/>
        <v>289</v>
      </c>
      <c r="N226" s="85" t="s">
        <v>12</v>
      </c>
      <c r="O226" s="168">
        <v>265.45548387096773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38</v>
      </c>
      <c r="G227" s="85" t="s">
        <v>37</v>
      </c>
      <c r="H227" s="88" t="s">
        <v>60</v>
      </c>
      <c r="I227" s="88">
        <v>6.5</v>
      </c>
      <c r="J227" s="89"/>
      <c r="K227" s="90" t="s">
        <v>18</v>
      </c>
      <c r="L227" s="91">
        <v>290</v>
      </c>
      <c r="M227" s="92">
        <f t="shared" si="9"/>
        <v>290</v>
      </c>
      <c r="N227" s="85" t="s">
        <v>12</v>
      </c>
      <c r="O227" s="167">
        <v>261.65548387096771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38</v>
      </c>
      <c r="G228" s="85" t="s">
        <v>37</v>
      </c>
      <c r="H228" s="88" t="s">
        <v>60</v>
      </c>
      <c r="I228" s="88">
        <v>6.5</v>
      </c>
      <c r="J228" s="89"/>
      <c r="K228" s="90" t="s">
        <v>18</v>
      </c>
      <c r="L228" s="91">
        <v>291</v>
      </c>
      <c r="M228" s="92">
        <f t="shared" si="9"/>
        <v>291</v>
      </c>
      <c r="N228" s="85" t="s">
        <v>12</v>
      </c>
      <c r="O228" s="168">
        <v>255.59161290322578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38</v>
      </c>
      <c r="G229" s="85" t="s">
        <v>37</v>
      </c>
      <c r="H229" s="88" t="s">
        <v>60</v>
      </c>
      <c r="I229" s="88">
        <v>6.5</v>
      </c>
      <c r="J229" s="89"/>
      <c r="K229" s="90" t="s">
        <v>18</v>
      </c>
      <c r="L229" s="91">
        <v>292</v>
      </c>
      <c r="M229" s="92">
        <f t="shared" si="9"/>
        <v>292</v>
      </c>
      <c r="N229" s="85" t="s">
        <v>12</v>
      </c>
      <c r="O229" s="168">
        <v>247.16387096774193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38</v>
      </c>
      <c r="G230" s="85" t="s">
        <v>37</v>
      </c>
      <c r="H230" s="88" t="s">
        <v>60</v>
      </c>
      <c r="I230" s="88">
        <v>6.5</v>
      </c>
      <c r="J230" s="89"/>
      <c r="K230" s="90" t="s">
        <v>18</v>
      </c>
      <c r="L230" s="91">
        <v>293</v>
      </c>
      <c r="M230" s="92">
        <f t="shared" si="9"/>
        <v>293</v>
      </c>
      <c r="N230" s="85" t="s">
        <v>12</v>
      </c>
      <c r="O230" s="168">
        <v>236.85612903225808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38</v>
      </c>
      <c r="G231" s="85" t="s">
        <v>37</v>
      </c>
      <c r="H231" s="88" t="s">
        <v>60</v>
      </c>
      <c r="I231" s="88">
        <v>6.5</v>
      </c>
      <c r="J231" s="89"/>
      <c r="K231" s="90" t="s">
        <v>18</v>
      </c>
      <c r="L231" s="91">
        <v>294</v>
      </c>
      <c r="M231" s="92">
        <f t="shared" si="9"/>
        <v>294</v>
      </c>
      <c r="N231" s="85" t="s">
        <v>12</v>
      </c>
      <c r="O231" s="168">
        <v>222.12258064516132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38</v>
      </c>
      <c r="G232" s="85" t="s">
        <v>37</v>
      </c>
      <c r="H232" s="88" t="s">
        <v>60</v>
      </c>
      <c r="I232" s="88">
        <v>6.5</v>
      </c>
      <c r="J232" s="89"/>
      <c r="K232" s="90" t="s">
        <v>18</v>
      </c>
      <c r="L232" s="91">
        <v>295</v>
      </c>
      <c r="M232" s="92">
        <f t="shared" si="9"/>
        <v>295</v>
      </c>
      <c r="N232" s="85" t="s">
        <v>12</v>
      </c>
      <c r="O232" s="168">
        <v>210.54548387096773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38</v>
      </c>
      <c r="G233" s="85" t="s">
        <v>37</v>
      </c>
      <c r="H233" s="88" t="s">
        <v>60</v>
      </c>
      <c r="I233" s="88">
        <v>6.5</v>
      </c>
      <c r="J233" s="89"/>
      <c r="K233" s="90" t="s">
        <v>18</v>
      </c>
      <c r="L233" s="91">
        <v>296</v>
      </c>
      <c r="M233" s="92">
        <f t="shared" si="9"/>
        <v>296</v>
      </c>
      <c r="N233" s="85" t="s">
        <v>12</v>
      </c>
      <c r="O233" s="168">
        <v>200.05580645161291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38</v>
      </c>
      <c r="G234" s="85" t="s">
        <v>37</v>
      </c>
      <c r="H234" s="88" t="s">
        <v>60</v>
      </c>
      <c r="I234" s="88">
        <v>6.5</v>
      </c>
      <c r="J234" s="89"/>
      <c r="K234" s="90" t="s">
        <v>18</v>
      </c>
      <c r="L234" s="91">
        <v>297</v>
      </c>
      <c r="M234" s="92">
        <f t="shared" si="9"/>
        <v>297</v>
      </c>
      <c r="N234" s="85" t="s">
        <v>12</v>
      </c>
      <c r="O234" s="168">
        <v>190.26129032258063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38</v>
      </c>
      <c r="G235" s="85" t="s">
        <v>37</v>
      </c>
      <c r="H235" s="88" t="s">
        <v>60</v>
      </c>
      <c r="I235" s="88">
        <v>6.5</v>
      </c>
      <c r="J235" s="89"/>
      <c r="K235" s="90" t="s">
        <v>18</v>
      </c>
      <c r="L235" s="91">
        <v>298</v>
      </c>
      <c r="M235" s="92">
        <f t="shared" si="9"/>
        <v>298</v>
      </c>
      <c r="N235" s="85" t="s">
        <v>12</v>
      </c>
      <c r="O235" s="167">
        <v>183.6748387096774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38</v>
      </c>
      <c r="G236" s="85" t="s">
        <v>37</v>
      </c>
      <c r="H236" s="88" t="s">
        <v>60</v>
      </c>
      <c r="I236" s="88">
        <v>6.5</v>
      </c>
      <c r="J236" s="89"/>
      <c r="K236" s="90" t="s">
        <v>18</v>
      </c>
      <c r="L236" s="91">
        <v>299</v>
      </c>
      <c r="M236" s="92">
        <f t="shared" si="9"/>
        <v>299</v>
      </c>
      <c r="N236" s="85" t="s">
        <v>12</v>
      </c>
      <c r="O236" s="168">
        <v>171.0370967741936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38</v>
      </c>
      <c r="G237" s="85" t="s">
        <v>37</v>
      </c>
      <c r="H237" s="88" t="s">
        <v>60</v>
      </c>
      <c r="I237" s="88">
        <v>6.5</v>
      </c>
      <c r="J237" s="89"/>
      <c r="K237" s="90" t="s">
        <v>18</v>
      </c>
      <c r="L237" s="91">
        <v>300</v>
      </c>
      <c r="M237" s="92">
        <f t="shared" si="9"/>
        <v>300</v>
      </c>
      <c r="N237" s="85" t="s">
        <v>12</v>
      </c>
      <c r="O237" s="168">
        <v>172.36741935483866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38</v>
      </c>
      <c r="G238" s="85" t="s">
        <v>37</v>
      </c>
      <c r="H238" s="88" t="s">
        <v>60</v>
      </c>
      <c r="I238" s="88">
        <v>6.5</v>
      </c>
      <c r="J238" s="89"/>
      <c r="K238" s="90" t="s">
        <v>18</v>
      </c>
      <c r="L238" s="91">
        <v>301</v>
      </c>
      <c r="M238" s="92">
        <f t="shared" si="9"/>
        <v>301</v>
      </c>
      <c r="N238" s="85" t="s">
        <v>12</v>
      </c>
      <c r="O238" s="168">
        <v>156.45064516129037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38</v>
      </c>
      <c r="G239" s="85" t="s">
        <v>37</v>
      </c>
      <c r="H239" s="88" t="s">
        <v>60</v>
      </c>
      <c r="I239" s="88">
        <v>6.5</v>
      </c>
      <c r="J239" s="89"/>
      <c r="K239" s="90" t="s">
        <v>18</v>
      </c>
      <c r="L239" s="91">
        <v>302</v>
      </c>
      <c r="M239" s="92">
        <f t="shared" si="9"/>
        <v>302</v>
      </c>
      <c r="N239" s="85" t="s">
        <v>12</v>
      </c>
      <c r="O239" s="168">
        <v>174.28096774193548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38</v>
      </c>
      <c r="G240" s="85" t="s">
        <v>37</v>
      </c>
      <c r="H240" s="88" t="s">
        <v>60</v>
      </c>
      <c r="I240" s="88">
        <v>6.5</v>
      </c>
      <c r="J240" s="89"/>
      <c r="K240" s="90" t="s">
        <v>140</v>
      </c>
      <c r="L240" s="91">
        <v>304</v>
      </c>
      <c r="M240" s="92">
        <f t="shared" si="9"/>
        <v>304</v>
      </c>
      <c r="N240" s="85" t="s">
        <v>12</v>
      </c>
      <c r="O240" s="168">
        <v>125.37612903225804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38</v>
      </c>
      <c r="G241" s="85" t="s">
        <v>37</v>
      </c>
      <c r="H241" s="88" t="s">
        <v>60</v>
      </c>
      <c r="I241" s="88">
        <v>6.5</v>
      </c>
      <c r="J241" s="89"/>
      <c r="K241" s="90" t="s">
        <v>140</v>
      </c>
      <c r="L241" s="91">
        <v>306</v>
      </c>
      <c r="M241" s="92">
        <f t="shared" si="9"/>
        <v>306</v>
      </c>
      <c r="N241" s="85" t="s">
        <v>12</v>
      </c>
      <c r="O241" s="170" t="s">
        <v>156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38</v>
      </c>
      <c r="G242" s="76" t="s">
        <v>37</v>
      </c>
      <c r="H242" s="80" t="s">
        <v>60</v>
      </c>
      <c r="I242" s="80">
        <v>6.5</v>
      </c>
      <c r="J242" s="77"/>
      <c r="K242" s="76" t="s">
        <v>18</v>
      </c>
      <c r="L242" s="81">
        <v>279</v>
      </c>
      <c r="M242" s="82">
        <f>L242</f>
        <v>279</v>
      </c>
      <c r="N242" s="76" t="s">
        <v>12</v>
      </c>
      <c r="O242" s="166">
        <v>261.19366666666667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38</v>
      </c>
      <c r="G243" s="85" t="s">
        <v>37</v>
      </c>
      <c r="H243" s="88" t="s">
        <v>60</v>
      </c>
      <c r="I243" s="88">
        <v>6.5</v>
      </c>
      <c r="J243" s="89"/>
      <c r="K243" s="90" t="s">
        <v>18</v>
      </c>
      <c r="L243" s="91">
        <v>281</v>
      </c>
      <c r="M243" s="92">
        <f t="shared" ref="M243:M265" si="10">L243</f>
        <v>281</v>
      </c>
      <c r="N243" s="85" t="s">
        <v>12</v>
      </c>
      <c r="O243" s="167">
        <v>262.91066666666666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38</v>
      </c>
      <c r="G244" s="85" t="s">
        <v>37</v>
      </c>
      <c r="H244" s="88" t="s">
        <v>60</v>
      </c>
      <c r="I244" s="88">
        <v>6.5</v>
      </c>
      <c r="J244" s="89"/>
      <c r="K244" s="90" t="s">
        <v>18</v>
      </c>
      <c r="L244" s="91">
        <v>283</v>
      </c>
      <c r="M244" s="92">
        <f t="shared" si="10"/>
        <v>283</v>
      </c>
      <c r="N244" s="85" t="s">
        <v>12</v>
      </c>
      <c r="O244" s="168">
        <v>267.07500000000005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38</v>
      </c>
      <c r="G245" s="85" t="s">
        <v>37</v>
      </c>
      <c r="H245" s="88" t="s">
        <v>60</v>
      </c>
      <c r="I245" s="88">
        <v>6.5</v>
      </c>
      <c r="J245" s="89"/>
      <c r="K245" s="90" t="s">
        <v>18</v>
      </c>
      <c r="L245" s="91">
        <v>284</v>
      </c>
      <c r="M245" s="92">
        <f t="shared" si="10"/>
        <v>284</v>
      </c>
      <c r="N245" s="85" t="s">
        <v>12</v>
      </c>
      <c r="O245" s="168">
        <v>267.01666666666671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38</v>
      </c>
      <c r="G246" s="85" t="s">
        <v>37</v>
      </c>
      <c r="H246" s="88" t="s">
        <v>60</v>
      </c>
      <c r="I246" s="88">
        <v>6.5</v>
      </c>
      <c r="J246" s="89"/>
      <c r="K246" s="90" t="s">
        <v>18</v>
      </c>
      <c r="L246" s="91">
        <v>285</v>
      </c>
      <c r="M246" s="92">
        <f t="shared" si="10"/>
        <v>285</v>
      </c>
      <c r="N246" s="85" t="s">
        <v>12</v>
      </c>
      <c r="O246" s="168">
        <v>267.11166666666674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38</v>
      </c>
      <c r="G247" s="85" t="s">
        <v>37</v>
      </c>
      <c r="H247" s="88" t="s">
        <v>60</v>
      </c>
      <c r="I247" s="88">
        <v>6.5</v>
      </c>
      <c r="J247" s="89"/>
      <c r="K247" s="90" t="s">
        <v>18</v>
      </c>
      <c r="L247" s="91">
        <v>286</v>
      </c>
      <c r="M247" s="92">
        <f t="shared" si="10"/>
        <v>286</v>
      </c>
      <c r="N247" s="85" t="s">
        <v>12</v>
      </c>
      <c r="O247" s="168">
        <v>266.7143333333334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38</v>
      </c>
      <c r="G248" s="85" t="s">
        <v>37</v>
      </c>
      <c r="H248" s="88" t="s">
        <v>60</v>
      </c>
      <c r="I248" s="88">
        <v>6.5</v>
      </c>
      <c r="J248" s="89"/>
      <c r="K248" s="90" t="s">
        <v>18</v>
      </c>
      <c r="L248" s="91">
        <v>287</v>
      </c>
      <c r="M248" s="92">
        <f t="shared" si="10"/>
        <v>287</v>
      </c>
      <c r="N248" s="85" t="s">
        <v>12</v>
      </c>
      <c r="O248" s="168">
        <v>266.65133333333335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38</v>
      </c>
      <c r="G249" s="85" t="s">
        <v>37</v>
      </c>
      <c r="H249" s="88" t="s">
        <v>60</v>
      </c>
      <c r="I249" s="88">
        <v>6.5</v>
      </c>
      <c r="J249" s="89"/>
      <c r="K249" s="90" t="s">
        <v>18</v>
      </c>
      <c r="L249" s="91">
        <v>288</v>
      </c>
      <c r="M249" s="92">
        <f t="shared" si="10"/>
        <v>288</v>
      </c>
      <c r="N249" s="85" t="s">
        <v>12</v>
      </c>
      <c r="O249" s="168">
        <v>266.49433333333332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38</v>
      </c>
      <c r="G250" s="85" t="s">
        <v>37</v>
      </c>
      <c r="H250" s="88" t="s">
        <v>60</v>
      </c>
      <c r="I250" s="88">
        <v>6.5</v>
      </c>
      <c r="J250" s="89"/>
      <c r="K250" s="90" t="s">
        <v>18</v>
      </c>
      <c r="L250" s="91">
        <v>289</v>
      </c>
      <c r="M250" s="92">
        <f t="shared" si="10"/>
        <v>289</v>
      </c>
      <c r="N250" s="85" t="s">
        <v>12</v>
      </c>
      <c r="O250" s="168">
        <v>265.68199999999996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38</v>
      </c>
      <c r="G251" s="85" t="s">
        <v>37</v>
      </c>
      <c r="H251" s="88" t="s">
        <v>60</v>
      </c>
      <c r="I251" s="88">
        <v>6.5</v>
      </c>
      <c r="J251" s="89"/>
      <c r="K251" s="90" t="s">
        <v>18</v>
      </c>
      <c r="L251" s="91">
        <v>290</v>
      </c>
      <c r="M251" s="92">
        <f t="shared" si="10"/>
        <v>290</v>
      </c>
      <c r="N251" s="85" t="s">
        <v>12</v>
      </c>
      <c r="O251" s="167">
        <v>261.09733333333338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38</v>
      </c>
      <c r="G252" s="85" t="s">
        <v>37</v>
      </c>
      <c r="H252" s="88" t="s">
        <v>60</v>
      </c>
      <c r="I252" s="88">
        <v>6.5</v>
      </c>
      <c r="J252" s="89"/>
      <c r="K252" s="90" t="s">
        <v>18</v>
      </c>
      <c r="L252" s="91">
        <v>291</v>
      </c>
      <c r="M252" s="92">
        <f t="shared" si="10"/>
        <v>291</v>
      </c>
      <c r="N252" s="85" t="s">
        <v>12</v>
      </c>
      <c r="O252" s="168">
        <v>254.24433333333326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38</v>
      </c>
      <c r="G253" s="85" t="s">
        <v>37</v>
      </c>
      <c r="H253" s="88" t="s">
        <v>60</v>
      </c>
      <c r="I253" s="88">
        <v>6.5</v>
      </c>
      <c r="J253" s="89"/>
      <c r="K253" s="90" t="s">
        <v>18</v>
      </c>
      <c r="L253" s="91">
        <v>292</v>
      </c>
      <c r="M253" s="92">
        <f t="shared" si="10"/>
        <v>292</v>
      </c>
      <c r="N253" s="85" t="s">
        <v>12</v>
      </c>
      <c r="O253" s="168">
        <v>246.71800000000002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38</v>
      </c>
      <c r="G254" s="85" t="s">
        <v>37</v>
      </c>
      <c r="H254" s="88" t="s">
        <v>60</v>
      </c>
      <c r="I254" s="88">
        <v>6.5</v>
      </c>
      <c r="J254" s="89"/>
      <c r="K254" s="90" t="s">
        <v>18</v>
      </c>
      <c r="L254" s="91">
        <v>293</v>
      </c>
      <c r="M254" s="92">
        <f t="shared" si="10"/>
        <v>293</v>
      </c>
      <c r="N254" s="85" t="s">
        <v>12</v>
      </c>
      <c r="O254" s="168">
        <v>236.90900000000002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38</v>
      </c>
      <c r="G255" s="85" t="s">
        <v>37</v>
      </c>
      <c r="H255" s="88" t="s">
        <v>60</v>
      </c>
      <c r="I255" s="88">
        <v>6.5</v>
      </c>
      <c r="J255" s="89"/>
      <c r="K255" s="90" t="s">
        <v>18</v>
      </c>
      <c r="L255" s="91">
        <v>294</v>
      </c>
      <c r="M255" s="92">
        <f t="shared" si="10"/>
        <v>294</v>
      </c>
      <c r="N255" s="85" t="s">
        <v>12</v>
      </c>
      <c r="O255" s="168">
        <v>222.79533333333336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38</v>
      </c>
      <c r="G256" s="85" t="s">
        <v>37</v>
      </c>
      <c r="H256" s="88" t="s">
        <v>60</v>
      </c>
      <c r="I256" s="88">
        <v>6.5</v>
      </c>
      <c r="J256" s="89"/>
      <c r="K256" s="90" t="s">
        <v>18</v>
      </c>
      <c r="L256" s="91">
        <v>295</v>
      </c>
      <c r="M256" s="92">
        <f t="shared" si="10"/>
        <v>295</v>
      </c>
      <c r="N256" s="85" t="s">
        <v>12</v>
      </c>
      <c r="O256" s="168">
        <v>211.21266666666671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38</v>
      </c>
      <c r="G257" s="85" t="s">
        <v>37</v>
      </c>
      <c r="H257" s="88" t="s">
        <v>60</v>
      </c>
      <c r="I257" s="88">
        <v>6.5</v>
      </c>
      <c r="J257" s="89"/>
      <c r="K257" s="90" t="s">
        <v>18</v>
      </c>
      <c r="L257" s="91">
        <v>296</v>
      </c>
      <c r="M257" s="92">
        <f t="shared" si="10"/>
        <v>296</v>
      </c>
      <c r="N257" s="85" t="s">
        <v>12</v>
      </c>
      <c r="O257" s="168">
        <v>200.60866666666666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38</v>
      </c>
      <c r="G258" s="85" t="s">
        <v>37</v>
      </c>
      <c r="H258" s="88" t="s">
        <v>60</v>
      </c>
      <c r="I258" s="88">
        <v>6.5</v>
      </c>
      <c r="J258" s="89"/>
      <c r="K258" s="90" t="s">
        <v>18</v>
      </c>
      <c r="L258" s="91">
        <v>297</v>
      </c>
      <c r="M258" s="92">
        <f t="shared" si="10"/>
        <v>297</v>
      </c>
      <c r="N258" s="85" t="s">
        <v>12</v>
      </c>
      <c r="O258" s="168">
        <v>191.07166666666666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38</v>
      </c>
      <c r="G259" s="85" t="s">
        <v>37</v>
      </c>
      <c r="H259" s="88" t="s">
        <v>60</v>
      </c>
      <c r="I259" s="88">
        <v>6.5</v>
      </c>
      <c r="J259" s="89"/>
      <c r="K259" s="90" t="s">
        <v>18</v>
      </c>
      <c r="L259" s="91">
        <v>298</v>
      </c>
      <c r="M259" s="92">
        <f t="shared" si="10"/>
        <v>298</v>
      </c>
      <c r="N259" s="85" t="s">
        <v>12</v>
      </c>
      <c r="O259" s="167">
        <v>184.9246666666667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38</v>
      </c>
      <c r="G260" s="85" t="s">
        <v>37</v>
      </c>
      <c r="H260" s="88" t="s">
        <v>60</v>
      </c>
      <c r="I260" s="88">
        <v>6.5</v>
      </c>
      <c r="J260" s="89"/>
      <c r="K260" s="90" t="s">
        <v>18</v>
      </c>
      <c r="L260" s="91">
        <v>299</v>
      </c>
      <c r="M260" s="92">
        <f t="shared" si="10"/>
        <v>299</v>
      </c>
      <c r="N260" s="85" t="s">
        <v>12</v>
      </c>
      <c r="O260" s="168">
        <v>171.65333333333331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38</v>
      </c>
      <c r="G261" s="85" t="s">
        <v>37</v>
      </c>
      <c r="H261" s="88" t="s">
        <v>60</v>
      </c>
      <c r="I261" s="88">
        <v>6.5</v>
      </c>
      <c r="J261" s="89"/>
      <c r="K261" s="90" t="s">
        <v>18</v>
      </c>
      <c r="L261" s="91">
        <v>300</v>
      </c>
      <c r="M261" s="92">
        <f t="shared" si="10"/>
        <v>300</v>
      </c>
      <c r="N261" s="85" t="s">
        <v>12</v>
      </c>
      <c r="O261" s="168">
        <v>175.08699999999999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38</v>
      </c>
      <c r="G262" s="85" t="s">
        <v>37</v>
      </c>
      <c r="H262" s="88" t="s">
        <v>60</v>
      </c>
      <c r="I262" s="88">
        <v>6.5</v>
      </c>
      <c r="J262" s="89"/>
      <c r="K262" s="90" t="s">
        <v>18</v>
      </c>
      <c r="L262" s="91">
        <v>301</v>
      </c>
      <c r="M262" s="92">
        <f t="shared" si="10"/>
        <v>301</v>
      </c>
      <c r="N262" s="85" t="s">
        <v>12</v>
      </c>
      <c r="O262" s="168">
        <v>157.66366666666664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38</v>
      </c>
      <c r="G263" s="85" t="s">
        <v>37</v>
      </c>
      <c r="H263" s="88" t="s">
        <v>60</v>
      </c>
      <c r="I263" s="88">
        <v>6.5</v>
      </c>
      <c r="J263" s="89"/>
      <c r="K263" s="90" t="s">
        <v>18</v>
      </c>
      <c r="L263" s="91">
        <v>302</v>
      </c>
      <c r="M263" s="92">
        <f t="shared" si="10"/>
        <v>302</v>
      </c>
      <c r="N263" s="85" t="s">
        <v>12</v>
      </c>
      <c r="O263" s="168">
        <v>173.48099999999997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38</v>
      </c>
      <c r="G264" s="85" t="s">
        <v>37</v>
      </c>
      <c r="H264" s="88" t="s">
        <v>60</v>
      </c>
      <c r="I264" s="88">
        <v>6.5</v>
      </c>
      <c r="J264" s="89"/>
      <c r="K264" s="90" t="s">
        <v>140</v>
      </c>
      <c r="L264" s="91">
        <v>304</v>
      </c>
      <c r="M264" s="92">
        <f t="shared" si="10"/>
        <v>304</v>
      </c>
      <c r="N264" s="85" t="s">
        <v>12</v>
      </c>
      <c r="O264" s="168">
        <v>125.50433333333332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38</v>
      </c>
      <c r="G265" s="85" t="s">
        <v>37</v>
      </c>
      <c r="H265" s="88" t="s">
        <v>60</v>
      </c>
      <c r="I265" s="88">
        <v>6.5</v>
      </c>
      <c r="J265" s="89"/>
      <c r="K265" s="90" t="s">
        <v>140</v>
      </c>
      <c r="L265" s="91">
        <v>306</v>
      </c>
      <c r="M265" s="92">
        <f t="shared" si="10"/>
        <v>306</v>
      </c>
      <c r="N265" s="85" t="s">
        <v>12</v>
      </c>
      <c r="O265" s="170" t="s">
        <v>156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38</v>
      </c>
      <c r="G266" s="76" t="s">
        <v>37</v>
      </c>
      <c r="H266" s="80" t="s">
        <v>60</v>
      </c>
      <c r="I266" s="80">
        <v>6.5</v>
      </c>
      <c r="J266" s="77"/>
      <c r="K266" s="76" t="s">
        <v>18</v>
      </c>
      <c r="L266" s="81">
        <v>279</v>
      </c>
      <c r="M266" s="82">
        <f>L266</f>
        <v>279</v>
      </c>
      <c r="N266" s="76" t="s">
        <v>12</v>
      </c>
      <c r="O266" s="166">
        <v>260.95096774193547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38</v>
      </c>
      <c r="G267" s="85" t="s">
        <v>37</v>
      </c>
      <c r="H267" s="88" t="s">
        <v>60</v>
      </c>
      <c r="I267" s="88">
        <v>6.5</v>
      </c>
      <c r="J267" s="89"/>
      <c r="K267" s="90" t="s">
        <v>18</v>
      </c>
      <c r="L267" s="91">
        <v>281</v>
      </c>
      <c r="M267" s="92">
        <f t="shared" ref="M267:M289" si="11">L267</f>
        <v>281</v>
      </c>
      <c r="N267" s="85" t="s">
        <v>12</v>
      </c>
      <c r="O267" s="167">
        <v>262.12806451612909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38</v>
      </c>
      <c r="G268" s="85" t="s">
        <v>37</v>
      </c>
      <c r="H268" s="88" t="s">
        <v>60</v>
      </c>
      <c r="I268" s="88">
        <v>6.5</v>
      </c>
      <c r="J268" s="89"/>
      <c r="K268" s="90" t="s">
        <v>18</v>
      </c>
      <c r="L268" s="91">
        <v>283</v>
      </c>
      <c r="M268" s="92">
        <f t="shared" si="11"/>
        <v>283</v>
      </c>
      <c r="N268" s="85" t="s">
        <v>12</v>
      </c>
      <c r="O268" s="168">
        <v>266.67709677419356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38</v>
      </c>
      <c r="G269" s="85" t="s">
        <v>37</v>
      </c>
      <c r="H269" s="88" t="s">
        <v>60</v>
      </c>
      <c r="I269" s="88">
        <v>6.5</v>
      </c>
      <c r="J269" s="89"/>
      <c r="K269" s="90" t="s">
        <v>18</v>
      </c>
      <c r="L269" s="91">
        <v>284</v>
      </c>
      <c r="M269" s="92">
        <f t="shared" si="11"/>
        <v>284</v>
      </c>
      <c r="N269" s="85" t="s">
        <v>12</v>
      </c>
      <c r="O269" s="168">
        <v>266.6767741935484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38</v>
      </c>
      <c r="G270" s="85" t="s">
        <v>37</v>
      </c>
      <c r="H270" s="88" t="s">
        <v>60</v>
      </c>
      <c r="I270" s="88">
        <v>6.5</v>
      </c>
      <c r="J270" s="89"/>
      <c r="K270" s="90" t="s">
        <v>18</v>
      </c>
      <c r="L270" s="91">
        <v>285</v>
      </c>
      <c r="M270" s="92">
        <f t="shared" si="11"/>
        <v>285</v>
      </c>
      <c r="N270" s="85" t="s">
        <v>12</v>
      </c>
      <c r="O270" s="168">
        <v>266.81870967741941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38</v>
      </c>
      <c r="G271" s="85" t="s">
        <v>37</v>
      </c>
      <c r="H271" s="88" t="s">
        <v>60</v>
      </c>
      <c r="I271" s="88">
        <v>6.5</v>
      </c>
      <c r="J271" s="89"/>
      <c r="K271" s="90" t="s">
        <v>18</v>
      </c>
      <c r="L271" s="91">
        <v>286</v>
      </c>
      <c r="M271" s="92">
        <f t="shared" si="11"/>
        <v>286</v>
      </c>
      <c r="N271" s="85" t="s">
        <v>12</v>
      </c>
      <c r="O271" s="168">
        <v>266.42483870967743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38</v>
      </c>
      <c r="G272" s="85" t="s">
        <v>37</v>
      </c>
      <c r="H272" s="88" t="s">
        <v>60</v>
      </c>
      <c r="I272" s="88">
        <v>6.5</v>
      </c>
      <c r="J272" s="89"/>
      <c r="K272" s="90" t="s">
        <v>18</v>
      </c>
      <c r="L272" s="91">
        <v>287</v>
      </c>
      <c r="M272" s="92">
        <f t="shared" si="11"/>
        <v>287</v>
      </c>
      <c r="N272" s="85" t="s">
        <v>12</v>
      </c>
      <c r="O272" s="168">
        <v>266.49096774193555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38</v>
      </c>
      <c r="G273" s="85" t="s">
        <v>37</v>
      </c>
      <c r="H273" s="88" t="s">
        <v>60</v>
      </c>
      <c r="I273" s="88">
        <v>6.5</v>
      </c>
      <c r="J273" s="89"/>
      <c r="K273" s="90" t="s">
        <v>18</v>
      </c>
      <c r="L273" s="91">
        <v>288</v>
      </c>
      <c r="M273" s="92">
        <f t="shared" si="11"/>
        <v>288</v>
      </c>
      <c r="N273" s="85" t="s">
        <v>12</v>
      </c>
      <c r="O273" s="168">
        <v>266.23935483870963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38</v>
      </c>
      <c r="G274" s="85" t="s">
        <v>37</v>
      </c>
      <c r="H274" s="88" t="s">
        <v>60</v>
      </c>
      <c r="I274" s="88">
        <v>6.5</v>
      </c>
      <c r="J274" s="89"/>
      <c r="K274" s="90" t="s">
        <v>18</v>
      </c>
      <c r="L274" s="91">
        <v>289</v>
      </c>
      <c r="M274" s="92">
        <f t="shared" si="11"/>
        <v>289</v>
      </c>
      <c r="N274" s="85" t="s">
        <v>12</v>
      </c>
      <c r="O274" s="168">
        <v>265.23387096774201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38</v>
      </c>
      <c r="G275" s="85" t="s">
        <v>37</v>
      </c>
      <c r="H275" s="88" t="s">
        <v>60</v>
      </c>
      <c r="I275" s="88">
        <v>6.5</v>
      </c>
      <c r="J275" s="89"/>
      <c r="K275" s="90" t="s">
        <v>18</v>
      </c>
      <c r="L275" s="91">
        <v>290</v>
      </c>
      <c r="M275" s="92">
        <f t="shared" si="11"/>
        <v>290</v>
      </c>
      <c r="N275" s="85" t="s">
        <v>12</v>
      </c>
      <c r="O275" s="167">
        <v>260.52161290322573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38</v>
      </c>
      <c r="G276" s="85" t="s">
        <v>37</v>
      </c>
      <c r="H276" s="88" t="s">
        <v>60</v>
      </c>
      <c r="I276" s="88">
        <v>6.5</v>
      </c>
      <c r="J276" s="89"/>
      <c r="K276" s="90" t="s">
        <v>18</v>
      </c>
      <c r="L276" s="91">
        <v>291</v>
      </c>
      <c r="M276" s="92">
        <f t="shared" si="11"/>
        <v>291</v>
      </c>
      <c r="N276" s="85" t="s">
        <v>12</v>
      </c>
      <c r="O276" s="168">
        <v>253.70290322580641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38</v>
      </c>
      <c r="G277" s="85" t="s">
        <v>37</v>
      </c>
      <c r="H277" s="88" t="s">
        <v>60</v>
      </c>
      <c r="I277" s="88">
        <v>6.5</v>
      </c>
      <c r="J277" s="89"/>
      <c r="K277" s="90" t="s">
        <v>18</v>
      </c>
      <c r="L277" s="91">
        <v>292</v>
      </c>
      <c r="M277" s="92">
        <f t="shared" si="11"/>
        <v>292</v>
      </c>
      <c r="N277" s="85" t="s">
        <v>12</v>
      </c>
      <c r="O277" s="168">
        <v>246.68193548387092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38</v>
      </c>
      <c r="G278" s="85" t="s">
        <v>37</v>
      </c>
      <c r="H278" s="88" t="s">
        <v>60</v>
      </c>
      <c r="I278" s="88">
        <v>6.5</v>
      </c>
      <c r="J278" s="89"/>
      <c r="K278" s="90" t="s">
        <v>18</v>
      </c>
      <c r="L278" s="91">
        <v>293</v>
      </c>
      <c r="M278" s="92">
        <f t="shared" si="11"/>
        <v>293</v>
      </c>
      <c r="N278" s="85" t="s">
        <v>12</v>
      </c>
      <c r="O278" s="168">
        <v>237.44483870967738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38</v>
      </c>
      <c r="G279" s="85" t="s">
        <v>37</v>
      </c>
      <c r="H279" s="88" t="s">
        <v>60</v>
      </c>
      <c r="I279" s="88">
        <v>6.5</v>
      </c>
      <c r="J279" s="89"/>
      <c r="K279" s="90" t="s">
        <v>18</v>
      </c>
      <c r="L279" s="91">
        <v>294</v>
      </c>
      <c r="M279" s="92">
        <f t="shared" si="11"/>
        <v>294</v>
      </c>
      <c r="N279" s="85" t="s">
        <v>12</v>
      </c>
      <c r="O279" s="168">
        <v>223.60774193548392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38</v>
      </c>
      <c r="G280" s="85" t="s">
        <v>37</v>
      </c>
      <c r="H280" s="88" t="s">
        <v>60</v>
      </c>
      <c r="I280" s="88">
        <v>6.5</v>
      </c>
      <c r="J280" s="89"/>
      <c r="K280" s="90" t="s">
        <v>18</v>
      </c>
      <c r="L280" s="91">
        <v>295</v>
      </c>
      <c r="M280" s="92">
        <f t="shared" si="11"/>
        <v>295</v>
      </c>
      <c r="N280" s="85" t="s">
        <v>12</v>
      </c>
      <c r="O280" s="168">
        <v>212.03129032258065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38</v>
      </c>
      <c r="G281" s="85" t="s">
        <v>37</v>
      </c>
      <c r="H281" s="88" t="s">
        <v>60</v>
      </c>
      <c r="I281" s="88">
        <v>6.5</v>
      </c>
      <c r="J281" s="89"/>
      <c r="K281" s="90" t="s">
        <v>18</v>
      </c>
      <c r="L281" s="91">
        <v>296</v>
      </c>
      <c r="M281" s="92">
        <f t="shared" si="11"/>
        <v>296</v>
      </c>
      <c r="N281" s="85" t="s">
        <v>12</v>
      </c>
      <c r="O281" s="168">
        <v>201.3551612903226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38</v>
      </c>
      <c r="G282" s="85" t="s">
        <v>37</v>
      </c>
      <c r="H282" s="88" t="s">
        <v>60</v>
      </c>
      <c r="I282" s="88">
        <v>6.5</v>
      </c>
      <c r="J282" s="89"/>
      <c r="K282" s="90" t="s">
        <v>18</v>
      </c>
      <c r="L282" s="91">
        <v>297</v>
      </c>
      <c r="M282" s="92">
        <f t="shared" si="11"/>
        <v>297</v>
      </c>
      <c r="N282" s="85" t="s">
        <v>12</v>
      </c>
      <c r="O282" s="168">
        <v>191.74935483870965</v>
      </c>
      <c r="P282" s="93" t="s">
        <v>13</v>
      </c>
      <c r="Q282" s="112"/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38</v>
      </c>
      <c r="G283" s="85" t="s">
        <v>37</v>
      </c>
      <c r="H283" s="88" t="s">
        <v>60</v>
      </c>
      <c r="I283" s="88">
        <v>6.5</v>
      </c>
      <c r="J283" s="89"/>
      <c r="K283" s="90" t="s">
        <v>18</v>
      </c>
      <c r="L283" s="91">
        <v>298</v>
      </c>
      <c r="M283" s="92">
        <f t="shared" si="11"/>
        <v>298</v>
      </c>
      <c r="N283" s="85" t="s">
        <v>12</v>
      </c>
      <c r="O283" s="167">
        <v>185.58419354838705</v>
      </c>
      <c r="P283" s="93" t="s">
        <v>13</v>
      </c>
      <c r="Q283" s="112"/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38</v>
      </c>
      <c r="G284" s="85" t="s">
        <v>37</v>
      </c>
      <c r="H284" s="88" t="s">
        <v>60</v>
      </c>
      <c r="I284" s="88">
        <v>6.5</v>
      </c>
      <c r="J284" s="89"/>
      <c r="K284" s="90" t="s">
        <v>18</v>
      </c>
      <c r="L284" s="91">
        <v>299</v>
      </c>
      <c r="M284" s="92">
        <f t="shared" si="11"/>
        <v>299</v>
      </c>
      <c r="N284" s="85" t="s">
        <v>12</v>
      </c>
      <c r="O284" s="168">
        <v>172.10999999999993</v>
      </c>
      <c r="P284" s="93" t="s">
        <v>13</v>
      </c>
      <c r="Q284" s="112"/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38</v>
      </c>
      <c r="G285" s="85" t="s">
        <v>37</v>
      </c>
      <c r="H285" s="88" t="s">
        <v>60</v>
      </c>
      <c r="I285" s="88">
        <v>6.5</v>
      </c>
      <c r="J285" s="89"/>
      <c r="K285" s="90" t="s">
        <v>18</v>
      </c>
      <c r="L285" s="91">
        <v>300</v>
      </c>
      <c r="M285" s="92">
        <f t="shared" si="11"/>
        <v>300</v>
      </c>
      <c r="N285" s="85" t="s">
        <v>12</v>
      </c>
      <c r="O285" s="168">
        <v>174.85129032258067</v>
      </c>
      <c r="P285" s="93" t="s">
        <v>13</v>
      </c>
      <c r="Q285" s="112"/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38</v>
      </c>
      <c r="G286" s="85" t="s">
        <v>37</v>
      </c>
      <c r="H286" s="88" t="s">
        <v>60</v>
      </c>
      <c r="I286" s="88">
        <v>6.5</v>
      </c>
      <c r="J286" s="89"/>
      <c r="K286" s="90" t="s">
        <v>18</v>
      </c>
      <c r="L286" s="91">
        <v>301</v>
      </c>
      <c r="M286" s="92">
        <f t="shared" si="11"/>
        <v>301</v>
      </c>
      <c r="N286" s="85" t="s">
        <v>12</v>
      </c>
      <c r="O286" s="168">
        <v>157.53322580645161</v>
      </c>
      <c r="P286" s="93" t="s">
        <v>13</v>
      </c>
      <c r="Q286" s="112"/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38</v>
      </c>
      <c r="G287" s="85" t="s">
        <v>37</v>
      </c>
      <c r="H287" s="88" t="s">
        <v>60</v>
      </c>
      <c r="I287" s="88">
        <v>6.5</v>
      </c>
      <c r="J287" s="89"/>
      <c r="K287" s="90" t="s">
        <v>18</v>
      </c>
      <c r="L287" s="91">
        <v>302</v>
      </c>
      <c r="M287" s="92">
        <f t="shared" si="11"/>
        <v>302</v>
      </c>
      <c r="N287" s="85" t="s">
        <v>12</v>
      </c>
      <c r="O287" s="168">
        <v>172.79516129032254</v>
      </c>
      <c r="P287" s="93" t="s">
        <v>13</v>
      </c>
      <c r="Q287" s="112"/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38</v>
      </c>
      <c r="G288" s="85" t="s">
        <v>37</v>
      </c>
      <c r="H288" s="88" t="s">
        <v>60</v>
      </c>
      <c r="I288" s="88">
        <v>6.5</v>
      </c>
      <c r="J288" s="89"/>
      <c r="K288" s="90" t="s">
        <v>140</v>
      </c>
      <c r="L288" s="91">
        <v>304</v>
      </c>
      <c r="M288" s="92">
        <f t="shared" si="11"/>
        <v>304</v>
      </c>
      <c r="N288" s="85" t="s">
        <v>12</v>
      </c>
      <c r="O288" s="168">
        <v>125.7532258064516</v>
      </c>
      <c r="P288" s="93" t="s">
        <v>13</v>
      </c>
      <c r="Q288" s="112"/>
    </row>
    <row r="289" spans="1:17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38</v>
      </c>
      <c r="G289" s="85" t="s">
        <v>37</v>
      </c>
      <c r="H289" s="88" t="s">
        <v>60</v>
      </c>
      <c r="I289" s="88">
        <v>6.5</v>
      </c>
      <c r="J289" s="89"/>
      <c r="K289" s="90" t="s">
        <v>140</v>
      </c>
      <c r="L289" s="91">
        <v>306</v>
      </c>
      <c r="M289" s="92">
        <f t="shared" si="11"/>
        <v>306</v>
      </c>
      <c r="N289" s="85" t="s">
        <v>12</v>
      </c>
      <c r="O289" s="170" t="s">
        <v>156</v>
      </c>
      <c r="P289" s="93" t="s">
        <v>13</v>
      </c>
      <c r="Q289" s="112"/>
    </row>
    <row r="290" spans="1:17">
      <c r="O290" s="168"/>
      <c r="Q290" s="112"/>
    </row>
  </sheetData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A259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6.14062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1406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2.8554687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39</v>
      </c>
      <c r="G2" s="76" t="s">
        <v>40</v>
      </c>
      <c r="H2" s="80" t="s">
        <v>61</v>
      </c>
      <c r="I2" s="80">
        <v>13.1</v>
      </c>
      <c r="J2" s="77"/>
      <c r="K2" s="76" t="s">
        <v>139</v>
      </c>
      <c r="L2" s="81">
        <v>276</v>
      </c>
      <c r="M2" s="82">
        <f>L2</f>
        <v>276</v>
      </c>
      <c r="N2" s="76" t="s">
        <v>12</v>
      </c>
      <c r="O2" s="166">
        <v>231.00096774193545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39</v>
      </c>
      <c r="G3" s="85" t="s">
        <v>40</v>
      </c>
      <c r="H3" s="88" t="s">
        <v>61</v>
      </c>
      <c r="I3" s="88">
        <v>13.1</v>
      </c>
      <c r="J3" s="89"/>
      <c r="K3" s="90" t="s">
        <v>139</v>
      </c>
      <c r="L3" s="91">
        <v>278</v>
      </c>
      <c r="M3" s="92">
        <f t="shared" ref="M3:M25" si="0">L3</f>
        <v>278</v>
      </c>
      <c r="N3" s="85" t="s">
        <v>12</v>
      </c>
      <c r="O3" s="167">
        <v>253.51870967741942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39</v>
      </c>
      <c r="G4" s="85" t="s">
        <v>40</v>
      </c>
      <c r="H4" s="88" t="s">
        <v>61</v>
      </c>
      <c r="I4" s="88">
        <v>13.1</v>
      </c>
      <c r="J4" s="89"/>
      <c r="K4" s="90" t="s">
        <v>18</v>
      </c>
      <c r="L4" s="91">
        <v>280</v>
      </c>
      <c r="M4" s="92">
        <f t="shared" si="0"/>
        <v>280</v>
      </c>
      <c r="N4" s="85" t="s">
        <v>12</v>
      </c>
      <c r="O4" s="168">
        <v>263.66322580645163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39</v>
      </c>
      <c r="G5" s="85" t="s">
        <v>40</v>
      </c>
      <c r="H5" s="88" t="s">
        <v>61</v>
      </c>
      <c r="I5" s="88">
        <v>13.1</v>
      </c>
      <c r="J5" s="89"/>
      <c r="K5" s="90" t="s">
        <v>18</v>
      </c>
      <c r="L5" s="91">
        <v>281</v>
      </c>
      <c r="M5" s="92">
        <f t="shared" si="0"/>
        <v>281</v>
      </c>
      <c r="N5" s="85" t="s">
        <v>12</v>
      </c>
      <c r="O5" s="168">
        <v>264.94612903225806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39</v>
      </c>
      <c r="G6" s="85" t="s">
        <v>40</v>
      </c>
      <c r="H6" s="88" t="s">
        <v>61</v>
      </c>
      <c r="I6" s="88">
        <v>13.1</v>
      </c>
      <c r="J6" s="89"/>
      <c r="K6" s="90" t="s">
        <v>18</v>
      </c>
      <c r="L6" s="91">
        <v>282</v>
      </c>
      <c r="M6" s="92">
        <f t="shared" si="0"/>
        <v>282</v>
      </c>
      <c r="N6" s="85" t="s">
        <v>12</v>
      </c>
      <c r="O6" s="168">
        <v>265.62161290322581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39</v>
      </c>
      <c r="G7" s="85" t="s">
        <v>40</v>
      </c>
      <c r="H7" s="88" t="s">
        <v>61</v>
      </c>
      <c r="I7" s="88">
        <v>13.1</v>
      </c>
      <c r="J7" s="89"/>
      <c r="K7" s="90" t="s">
        <v>18</v>
      </c>
      <c r="L7" s="91">
        <v>283</v>
      </c>
      <c r="M7" s="92">
        <f t="shared" si="0"/>
        <v>283</v>
      </c>
      <c r="N7" s="85" t="s">
        <v>12</v>
      </c>
      <c r="O7" s="168">
        <v>265.35548387096776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39</v>
      </c>
      <c r="G8" s="85" t="s">
        <v>40</v>
      </c>
      <c r="H8" s="88" t="s">
        <v>61</v>
      </c>
      <c r="I8" s="88">
        <v>13.1</v>
      </c>
      <c r="J8" s="89"/>
      <c r="K8" s="90" t="s">
        <v>18</v>
      </c>
      <c r="L8" s="91">
        <v>284</v>
      </c>
      <c r="M8" s="92">
        <f t="shared" si="0"/>
        <v>284</v>
      </c>
      <c r="N8" s="85" t="s">
        <v>12</v>
      </c>
      <c r="O8" s="168">
        <v>254.19645161290322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39</v>
      </c>
      <c r="G9" s="85" t="s">
        <v>40</v>
      </c>
      <c r="H9" s="88" t="s">
        <v>61</v>
      </c>
      <c r="I9" s="88">
        <v>13.1</v>
      </c>
      <c r="J9" s="89"/>
      <c r="K9" s="90" t="s">
        <v>18</v>
      </c>
      <c r="L9" s="91">
        <v>285</v>
      </c>
      <c r="M9" s="92">
        <f t="shared" si="0"/>
        <v>285</v>
      </c>
      <c r="N9" s="85" t="s">
        <v>12</v>
      </c>
      <c r="O9" s="168">
        <v>265.51516129032257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39</v>
      </c>
      <c r="G10" s="85" t="s">
        <v>40</v>
      </c>
      <c r="H10" s="88" t="s">
        <v>61</v>
      </c>
      <c r="I10" s="88">
        <v>13.1</v>
      </c>
      <c r="J10" s="89"/>
      <c r="K10" s="90" t="s">
        <v>18</v>
      </c>
      <c r="L10" s="91">
        <v>286</v>
      </c>
      <c r="M10" s="92">
        <f t="shared" si="0"/>
        <v>286</v>
      </c>
      <c r="N10" s="85" t="s">
        <v>12</v>
      </c>
      <c r="O10" s="168">
        <v>258.00064516129032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39</v>
      </c>
      <c r="G11" s="85" t="s">
        <v>40</v>
      </c>
      <c r="H11" s="88" t="s">
        <v>61</v>
      </c>
      <c r="I11" s="88">
        <v>13.1</v>
      </c>
      <c r="J11" s="89"/>
      <c r="K11" s="90" t="s">
        <v>18</v>
      </c>
      <c r="L11" s="91">
        <v>287</v>
      </c>
      <c r="M11" s="92">
        <f t="shared" si="0"/>
        <v>287</v>
      </c>
      <c r="N11" s="85" t="s">
        <v>12</v>
      </c>
      <c r="O11" s="167">
        <v>242.21032258064517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39</v>
      </c>
      <c r="G12" s="85" t="s">
        <v>40</v>
      </c>
      <c r="H12" s="88" t="s">
        <v>61</v>
      </c>
      <c r="I12" s="88">
        <v>13.1</v>
      </c>
      <c r="J12" s="89"/>
      <c r="K12" s="90" t="s">
        <v>18</v>
      </c>
      <c r="L12" s="91">
        <v>288</v>
      </c>
      <c r="M12" s="92">
        <f t="shared" si="0"/>
        <v>288</v>
      </c>
      <c r="N12" s="85" t="s">
        <v>12</v>
      </c>
      <c r="O12" s="168">
        <v>265.80774193548382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39</v>
      </c>
      <c r="G13" s="85" t="s">
        <v>40</v>
      </c>
      <c r="H13" s="88" t="s">
        <v>61</v>
      </c>
      <c r="I13" s="88">
        <v>13.1</v>
      </c>
      <c r="J13" s="89"/>
      <c r="K13" s="90" t="s">
        <v>18</v>
      </c>
      <c r="L13" s="91">
        <v>289</v>
      </c>
      <c r="M13" s="92">
        <f t="shared" si="0"/>
        <v>289</v>
      </c>
      <c r="N13" s="85" t="s">
        <v>12</v>
      </c>
      <c r="O13" s="168">
        <v>265.62161290322587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39</v>
      </c>
      <c r="G14" s="85" t="s">
        <v>40</v>
      </c>
      <c r="H14" s="88" t="s">
        <v>61</v>
      </c>
      <c r="I14" s="88">
        <v>13.1</v>
      </c>
      <c r="J14" s="89"/>
      <c r="K14" s="90" t="s">
        <v>18</v>
      </c>
      <c r="L14" s="91">
        <v>290</v>
      </c>
      <c r="M14" s="92">
        <f t="shared" si="0"/>
        <v>290</v>
      </c>
      <c r="N14" s="85" t="s">
        <v>12</v>
      </c>
      <c r="O14" s="168">
        <v>265.74225806451614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39</v>
      </c>
      <c r="G15" s="85" t="s">
        <v>40</v>
      </c>
      <c r="H15" s="88" t="s">
        <v>61</v>
      </c>
      <c r="I15" s="88">
        <v>13.1</v>
      </c>
      <c r="J15" s="89"/>
      <c r="K15" s="90" t="s">
        <v>18</v>
      </c>
      <c r="L15" s="91">
        <v>291</v>
      </c>
      <c r="M15" s="92">
        <f t="shared" si="0"/>
        <v>291</v>
      </c>
      <c r="N15" s="85" t="s">
        <v>12</v>
      </c>
      <c r="O15" s="168">
        <v>244.29741935483875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39</v>
      </c>
      <c r="G16" s="85" t="s">
        <v>40</v>
      </c>
      <c r="H16" s="88" t="s">
        <v>61</v>
      </c>
      <c r="I16" s="88">
        <v>13.1</v>
      </c>
      <c r="J16" s="89"/>
      <c r="K16" s="90" t="s">
        <v>18</v>
      </c>
      <c r="L16" s="91">
        <v>292</v>
      </c>
      <c r="M16" s="92">
        <f t="shared" si="0"/>
        <v>292</v>
      </c>
      <c r="N16" s="85" t="s">
        <v>12</v>
      </c>
      <c r="O16" s="168">
        <v>246.76129032258061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39</v>
      </c>
      <c r="G17" s="85" t="s">
        <v>40</v>
      </c>
      <c r="H17" s="88" t="s">
        <v>61</v>
      </c>
      <c r="I17" s="88">
        <v>13.1</v>
      </c>
      <c r="J17" s="89"/>
      <c r="K17" s="90" t="s">
        <v>18</v>
      </c>
      <c r="L17" s="91">
        <v>293</v>
      </c>
      <c r="M17" s="92">
        <f t="shared" si="0"/>
        <v>293</v>
      </c>
      <c r="N17" s="85" t="s">
        <v>12</v>
      </c>
      <c r="O17" s="168">
        <v>242.75483870967747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39</v>
      </c>
      <c r="G18" s="85" t="s">
        <v>40</v>
      </c>
      <c r="H18" s="88" t="s">
        <v>61</v>
      </c>
      <c r="I18" s="88">
        <v>13.1</v>
      </c>
      <c r="J18" s="89"/>
      <c r="K18" s="90" t="s">
        <v>18</v>
      </c>
      <c r="L18" s="91">
        <v>294</v>
      </c>
      <c r="M18" s="92">
        <f t="shared" si="0"/>
        <v>294</v>
      </c>
      <c r="N18" s="85" t="s">
        <v>12</v>
      </c>
      <c r="O18" s="168">
        <v>265.90064516129036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39</v>
      </c>
      <c r="G19" s="85" t="s">
        <v>40</v>
      </c>
      <c r="H19" s="88" t="s">
        <v>61</v>
      </c>
      <c r="I19" s="88">
        <v>13.1</v>
      </c>
      <c r="J19" s="89"/>
      <c r="K19" s="90" t="s">
        <v>18</v>
      </c>
      <c r="L19" s="91">
        <v>295</v>
      </c>
      <c r="M19" s="92">
        <f t="shared" si="0"/>
        <v>295</v>
      </c>
      <c r="N19" s="85" t="s">
        <v>12</v>
      </c>
      <c r="O19" s="167">
        <v>242.78096774193551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39</v>
      </c>
      <c r="G20" s="85" t="s">
        <v>40</v>
      </c>
      <c r="H20" s="88" t="s">
        <v>61</v>
      </c>
      <c r="I20" s="88">
        <v>13.1</v>
      </c>
      <c r="J20" s="89"/>
      <c r="K20" s="90" t="s">
        <v>18</v>
      </c>
      <c r="L20" s="91">
        <v>296</v>
      </c>
      <c r="M20" s="92">
        <f t="shared" si="0"/>
        <v>296</v>
      </c>
      <c r="N20" s="85" t="s">
        <v>12</v>
      </c>
      <c r="O20" s="168">
        <v>243.64322580645162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39</v>
      </c>
      <c r="G21" s="85" t="s">
        <v>40</v>
      </c>
      <c r="H21" s="88" t="s">
        <v>61</v>
      </c>
      <c r="I21" s="88">
        <v>13.1</v>
      </c>
      <c r="J21" s="89"/>
      <c r="K21" s="90" t="s">
        <v>18</v>
      </c>
      <c r="L21" s="91">
        <v>297</v>
      </c>
      <c r="M21" s="92">
        <f t="shared" si="0"/>
        <v>297</v>
      </c>
      <c r="N21" s="85" t="s">
        <v>12</v>
      </c>
      <c r="O21" s="168">
        <v>244.13354838709679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39</v>
      </c>
      <c r="G22" s="85" t="s">
        <v>40</v>
      </c>
      <c r="H22" s="88" t="s">
        <v>61</v>
      </c>
      <c r="I22" s="88">
        <v>13.1</v>
      </c>
      <c r="J22" s="89"/>
      <c r="K22" s="90" t="s">
        <v>18</v>
      </c>
      <c r="L22" s="91">
        <v>298</v>
      </c>
      <c r="M22" s="92">
        <f t="shared" si="0"/>
        <v>298</v>
      </c>
      <c r="N22" s="85" t="s">
        <v>12</v>
      </c>
      <c r="O22" s="168">
        <v>251.73032258064518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39</v>
      </c>
      <c r="G23" s="85" t="s">
        <v>40</v>
      </c>
      <c r="H23" s="88" t="s">
        <v>61</v>
      </c>
      <c r="I23" s="88">
        <v>13.1</v>
      </c>
      <c r="J23" s="89"/>
      <c r="K23" s="90" t="s">
        <v>18</v>
      </c>
      <c r="L23" s="91">
        <v>299</v>
      </c>
      <c r="M23" s="92">
        <f t="shared" si="0"/>
        <v>299</v>
      </c>
      <c r="N23" s="85" t="s">
        <v>12</v>
      </c>
      <c r="O23" s="168">
        <v>242.58612903225807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39</v>
      </c>
      <c r="G24" s="85" t="s">
        <v>40</v>
      </c>
      <c r="H24" s="88" t="s">
        <v>61</v>
      </c>
      <c r="I24" s="88">
        <v>13.1</v>
      </c>
      <c r="J24" s="89"/>
      <c r="K24" s="90" t="s">
        <v>18</v>
      </c>
      <c r="L24" s="91">
        <v>301</v>
      </c>
      <c r="M24" s="92">
        <f t="shared" si="0"/>
        <v>301</v>
      </c>
      <c r="N24" s="85" t="s">
        <v>12</v>
      </c>
      <c r="O24" s="168">
        <v>239.49677419354842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39</v>
      </c>
      <c r="G25" s="85" t="s">
        <v>40</v>
      </c>
      <c r="H25" s="88" t="s">
        <v>61</v>
      </c>
      <c r="I25" s="88">
        <v>13.1</v>
      </c>
      <c r="J25" s="89"/>
      <c r="K25" s="90" t="s">
        <v>140</v>
      </c>
      <c r="L25" s="91">
        <v>303</v>
      </c>
      <c r="M25" s="92">
        <f t="shared" si="0"/>
        <v>303</v>
      </c>
      <c r="N25" s="85" t="s">
        <v>12</v>
      </c>
      <c r="O25" s="168">
        <v>256.80451612903221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39</v>
      </c>
      <c r="G26" s="76" t="s">
        <v>40</v>
      </c>
      <c r="H26" s="80" t="s">
        <v>61</v>
      </c>
      <c r="I26" s="80">
        <v>13.1</v>
      </c>
      <c r="J26" s="77"/>
      <c r="K26" s="76" t="s">
        <v>139</v>
      </c>
      <c r="L26" s="81">
        <v>276</v>
      </c>
      <c r="M26" s="82">
        <f>L26</f>
        <v>276</v>
      </c>
      <c r="N26" s="76" t="s">
        <v>12</v>
      </c>
      <c r="O26" s="166">
        <v>231.0071428571429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39</v>
      </c>
      <c r="G27" s="85" t="s">
        <v>40</v>
      </c>
      <c r="H27" s="88" t="s">
        <v>61</v>
      </c>
      <c r="I27" s="88">
        <v>13.1</v>
      </c>
      <c r="J27" s="89"/>
      <c r="K27" s="90" t="s">
        <v>139</v>
      </c>
      <c r="L27" s="91">
        <v>278</v>
      </c>
      <c r="M27" s="92">
        <f t="shared" ref="M27:M49" si="1">L27</f>
        <v>278</v>
      </c>
      <c r="N27" s="85" t="s">
        <v>12</v>
      </c>
      <c r="O27" s="167">
        <v>253.40107142857147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39</v>
      </c>
      <c r="G28" s="85" t="s">
        <v>40</v>
      </c>
      <c r="H28" s="88" t="s">
        <v>61</v>
      </c>
      <c r="I28" s="88">
        <v>13.1</v>
      </c>
      <c r="J28" s="89"/>
      <c r="K28" s="90" t="s">
        <v>18</v>
      </c>
      <c r="L28" s="91">
        <v>280</v>
      </c>
      <c r="M28" s="92">
        <f t="shared" si="1"/>
        <v>280</v>
      </c>
      <c r="N28" s="85" t="s">
        <v>12</v>
      </c>
      <c r="O28" s="168">
        <v>263.61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39</v>
      </c>
      <c r="G29" s="85" t="s">
        <v>40</v>
      </c>
      <c r="H29" s="88" t="s">
        <v>61</v>
      </c>
      <c r="I29" s="88">
        <v>13.1</v>
      </c>
      <c r="J29" s="89"/>
      <c r="K29" s="90" t="s">
        <v>18</v>
      </c>
      <c r="L29" s="91">
        <v>281</v>
      </c>
      <c r="M29" s="92">
        <f t="shared" si="1"/>
        <v>281</v>
      </c>
      <c r="N29" s="85" t="s">
        <v>12</v>
      </c>
      <c r="O29" s="168">
        <v>264.85785714285714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39</v>
      </c>
      <c r="G30" s="85" t="s">
        <v>40</v>
      </c>
      <c r="H30" s="88" t="s">
        <v>61</v>
      </c>
      <c r="I30" s="88">
        <v>13.1</v>
      </c>
      <c r="J30" s="89"/>
      <c r="K30" s="90" t="s">
        <v>18</v>
      </c>
      <c r="L30" s="91">
        <v>282</v>
      </c>
      <c r="M30" s="92">
        <f t="shared" si="1"/>
        <v>282</v>
      </c>
      <c r="N30" s="85" t="s">
        <v>12</v>
      </c>
      <c r="O30" s="168">
        <v>265.52499999999998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39</v>
      </c>
      <c r="G31" s="85" t="s">
        <v>40</v>
      </c>
      <c r="H31" s="88" t="s">
        <v>61</v>
      </c>
      <c r="I31" s="88">
        <v>13.1</v>
      </c>
      <c r="J31" s="89"/>
      <c r="K31" s="90" t="s">
        <v>18</v>
      </c>
      <c r="L31" s="91">
        <v>283</v>
      </c>
      <c r="M31" s="92">
        <f t="shared" si="1"/>
        <v>283</v>
      </c>
      <c r="N31" s="85" t="s">
        <v>12</v>
      </c>
      <c r="O31" s="168">
        <v>265.27000000000004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39</v>
      </c>
      <c r="G32" s="85" t="s">
        <v>40</v>
      </c>
      <c r="H32" s="88" t="s">
        <v>61</v>
      </c>
      <c r="I32" s="88">
        <v>13.1</v>
      </c>
      <c r="J32" s="89"/>
      <c r="K32" s="90" t="s">
        <v>18</v>
      </c>
      <c r="L32" s="91">
        <v>284</v>
      </c>
      <c r="M32" s="92">
        <f t="shared" si="1"/>
        <v>284</v>
      </c>
      <c r="N32" s="85" t="s">
        <v>12</v>
      </c>
      <c r="O32" s="168">
        <v>254.14999999999995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39</v>
      </c>
      <c r="G33" s="85" t="s">
        <v>40</v>
      </c>
      <c r="H33" s="88" t="s">
        <v>61</v>
      </c>
      <c r="I33" s="88">
        <v>13.1</v>
      </c>
      <c r="J33" s="89"/>
      <c r="K33" s="90" t="s">
        <v>18</v>
      </c>
      <c r="L33" s="91">
        <v>285</v>
      </c>
      <c r="M33" s="92">
        <f t="shared" si="1"/>
        <v>285</v>
      </c>
      <c r="N33" s="85" t="s">
        <v>12</v>
      </c>
      <c r="O33" s="168">
        <v>265.44714285714286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39</v>
      </c>
      <c r="G34" s="85" t="s">
        <v>40</v>
      </c>
      <c r="H34" s="88" t="s">
        <v>61</v>
      </c>
      <c r="I34" s="88">
        <v>13.1</v>
      </c>
      <c r="J34" s="89"/>
      <c r="K34" s="90" t="s">
        <v>18</v>
      </c>
      <c r="L34" s="91">
        <v>286</v>
      </c>
      <c r="M34" s="92">
        <f t="shared" si="1"/>
        <v>286</v>
      </c>
      <c r="N34" s="85" t="s">
        <v>12</v>
      </c>
      <c r="O34" s="168">
        <v>257.80392857142846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39</v>
      </c>
      <c r="G35" s="85" t="s">
        <v>40</v>
      </c>
      <c r="H35" s="88" t="s">
        <v>61</v>
      </c>
      <c r="I35" s="88">
        <v>13.1</v>
      </c>
      <c r="J35" s="89"/>
      <c r="K35" s="90" t="s">
        <v>18</v>
      </c>
      <c r="L35" s="91">
        <v>287</v>
      </c>
      <c r="M35" s="92">
        <f t="shared" si="1"/>
        <v>287</v>
      </c>
      <c r="N35" s="85" t="s">
        <v>12</v>
      </c>
      <c r="O35" s="167">
        <v>242.03964285714281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39</v>
      </c>
      <c r="G36" s="85" t="s">
        <v>40</v>
      </c>
      <c r="H36" s="88" t="s">
        <v>61</v>
      </c>
      <c r="I36" s="88">
        <v>13.1</v>
      </c>
      <c r="J36" s="89"/>
      <c r="K36" s="90" t="s">
        <v>18</v>
      </c>
      <c r="L36" s="91">
        <v>288</v>
      </c>
      <c r="M36" s="92">
        <f t="shared" si="1"/>
        <v>288</v>
      </c>
      <c r="N36" s="85" t="s">
        <v>12</v>
      </c>
      <c r="O36" s="168">
        <v>265.67250000000007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39</v>
      </c>
      <c r="G37" s="85" t="s">
        <v>40</v>
      </c>
      <c r="H37" s="88" t="s">
        <v>61</v>
      </c>
      <c r="I37" s="88">
        <v>13.1</v>
      </c>
      <c r="J37" s="89"/>
      <c r="K37" s="90" t="s">
        <v>18</v>
      </c>
      <c r="L37" s="91">
        <v>289</v>
      </c>
      <c r="M37" s="92">
        <f t="shared" si="1"/>
        <v>289</v>
      </c>
      <c r="N37" s="85" t="s">
        <v>12</v>
      </c>
      <c r="O37" s="168">
        <v>265.45321428571424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39</v>
      </c>
      <c r="G38" s="85" t="s">
        <v>40</v>
      </c>
      <c r="H38" s="88" t="s">
        <v>61</v>
      </c>
      <c r="I38" s="88">
        <v>13.1</v>
      </c>
      <c r="J38" s="89"/>
      <c r="K38" s="90" t="s">
        <v>18</v>
      </c>
      <c r="L38" s="91">
        <v>290</v>
      </c>
      <c r="M38" s="92">
        <f t="shared" si="1"/>
        <v>290</v>
      </c>
      <c r="N38" s="85" t="s">
        <v>12</v>
      </c>
      <c r="O38" s="168">
        <v>265.5675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39</v>
      </c>
      <c r="G39" s="85" t="s">
        <v>40</v>
      </c>
      <c r="H39" s="88" t="s">
        <v>61</v>
      </c>
      <c r="I39" s="88">
        <v>13.1</v>
      </c>
      <c r="J39" s="89"/>
      <c r="K39" s="90" t="s">
        <v>18</v>
      </c>
      <c r="L39" s="91">
        <v>291</v>
      </c>
      <c r="M39" s="92">
        <f t="shared" si="1"/>
        <v>291</v>
      </c>
      <c r="N39" s="85" t="s">
        <v>12</v>
      </c>
      <c r="O39" s="168">
        <v>241.43571428571423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39</v>
      </c>
      <c r="G40" s="85" t="s">
        <v>40</v>
      </c>
      <c r="H40" s="88" t="s">
        <v>61</v>
      </c>
      <c r="I40" s="88">
        <v>13.1</v>
      </c>
      <c r="J40" s="89"/>
      <c r="K40" s="90" t="s">
        <v>18</v>
      </c>
      <c r="L40" s="91">
        <v>292</v>
      </c>
      <c r="M40" s="92">
        <f t="shared" si="1"/>
        <v>292</v>
      </c>
      <c r="N40" s="85" t="s">
        <v>12</v>
      </c>
      <c r="O40" s="168">
        <v>246.56428571428572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39</v>
      </c>
      <c r="G41" s="85" t="s">
        <v>40</v>
      </c>
      <c r="H41" s="88" t="s">
        <v>61</v>
      </c>
      <c r="I41" s="88">
        <v>13.1</v>
      </c>
      <c r="J41" s="89"/>
      <c r="K41" s="90" t="s">
        <v>18</v>
      </c>
      <c r="L41" s="91">
        <v>293</v>
      </c>
      <c r="M41" s="92">
        <f t="shared" si="1"/>
        <v>293</v>
      </c>
      <c r="N41" s="85" t="s">
        <v>12</v>
      </c>
      <c r="O41" s="168">
        <v>241.91285714285715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39</v>
      </c>
      <c r="G42" s="85" t="s">
        <v>40</v>
      </c>
      <c r="H42" s="88" t="s">
        <v>61</v>
      </c>
      <c r="I42" s="88">
        <v>13.1</v>
      </c>
      <c r="J42" s="89"/>
      <c r="K42" s="90" t="s">
        <v>18</v>
      </c>
      <c r="L42" s="91">
        <v>294</v>
      </c>
      <c r="M42" s="92">
        <f t="shared" si="1"/>
        <v>294</v>
      </c>
      <c r="N42" s="85" t="s">
        <v>12</v>
      </c>
      <c r="O42" s="168">
        <v>253.47785714285712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39</v>
      </c>
      <c r="G43" s="85" t="s">
        <v>40</v>
      </c>
      <c r="H43" s="88" t="s">
        <v>61</v>
      </c>
      <c r="I43" s="88">
        <v>13.1</v>
      </c>
      <c r="J43" s="89"/>
      <c r="K43" s="90" t="s">
        <v>18</v>
      </c>
      <c r="L43" s="91">
        <v>295</v>
      </c>
      <c r="M43" s="92">
        <f t="shared" si="1"/>
        <v>295</v>
      </c>
      <c r="N43" s="85" t="s">
        <v>12</v>
      </c>
      <c r="O43" s="167">
        <v>242.72321428571425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39</v>
      </c>
      <c r="G44" s="85" t="s">
        <v>40</v>
      </c>
      <c r="H44" s="88" t="s">
        <v>61</v>
      </c>
      <c r="I44" s="88">
        <v>13.1</v>
      </c>
      <c r="J44" s="89"/>
      <c r="K44" s="90" t="s">
        <v>18</v>
      </c>
      <c r="L44" s="91">
        <v>296</v>
      </c>
      <c r="M44" s="92">
        <f t="shared" si="1"/>
        <v>296</v>
      </c>
      <c r="N44" s="85" t="s">
        <v>12</v>
      </c>
      <c r="O44" s="168">
        <v>243.6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39</v>
      </c>
      <c r="G45" s="85" t="s">
        <v>40</v>
      </c>
      <c r="H45" s="88" t="s">
        <v>61</v>
      </c>
      <c r="I45" s="88">
        <v>13.1</v>
      </c>
      <c r="J45" s="89"/>
      <c r="K45" s="90" t="s">
        <v>18</v>
      </c>
      <c r="L45" s="91">
        <v>297</v>
      </c>
      <c r="M45" s="92">
        <f t="shared" si="1"/>
        <v>297</v>
      </c>
      <c r="N45" s="85" t="s">
        <v>12</v>
      </c>
      <c r="O45" s="168">
        <v>244.1575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39</v>
      </c>
      <c r="G46" s="85" t="s">
        <v>40</v>
      </c>
      <c r="H46" s="88" t="s">
        <v>61</v>
      </c>
      <c r="I46" s="88">
        <v>13.1</v>
      </c>
      <c r="J46" s="89"/>
      <c r="K46" s="90" t="s">
        <v>18</v>
      </c>
      <c r="L46" s="91">
        <v>298</v>
      </c>
      <c r="M46" s="92">
        <f t="shared" si="1"/>
        <v>298</v>
      </c>
      <c r="N46" s="85" t="s">
        <v>12</v>
      </c>
      <c r="O46" s="168">
        <v>251.63964285714286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39</v>
      </c>
      <c r="G47" s="85" t="s">
        <v>40</v>
      </c>
      <c r="H47" s="88" t="s">
        <v>61</v>
      </c>
      <c r="I47" s="88">
        <v>13.1</v>
      </c>
      <c r="J47" s="89"/>
      <c r="K47" s="90" t="s">
        <v>18</v>
      </c>
      <c r="L47" s="91">
        <v>299</v>
      </c>
      <c r="M47" s="92">
        <f t="shared" si="1"/>
        <v>299</v>
      </c>
      <c r="N47" s="85" t="s">
        <v>12</v>
      </c>
      <c r="O47" s="168">
        <v>242.56857142857146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39</v>
      </c>
      <c r="G48" s="85" t="s">
        <v>40</v>
      </c>
      <c r="H48" s="88" t="s">
        <v>61</v>
      </c>
      <c r="I48" s="88">
        <v>13.1</v>
      </c>
      <c r="J48" s="89"/>
      <c r="K48" s="90" t="s">
        <v>18</v>
      </c>
      <c r="L48" s="91">
        <v>301</v>
      </c>
      <c r="M48" s="92">
        <f t="shared" si="1"/>
        <v>301</v>
      </c>
      <c r="N48" s="85" t="s">
        <v>12</v>
      </c>
      <c r="O48" s="168">
        <v>239.5071428571429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39</v>
      </c>
      <c r="G49" s="85" t="s">
        <v>40</v>
      </c>
      <c r="H49" s="88" t="s">
        <v>61</v>
      </c>
      <c r="I49" s="88">
        <v>13.1</v>
      </c>
      <c r="J49" s="89"/>
      <c r="K49" s="90" t="s">
        <v>140</v>
      </c>
      <c r="L49" s="91">
        <v>303</v>
      </c>
      <c r="M49" s="92">
        <f t="shared" si="1"/>
        <v>303</v>
      </c>
      <c r="N49" s="85" t="s">
        <v>12</v>
      </c>
      <c r="O49" s="168">
        <v>256.70607142857142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39</v>
      </c>
      <c r="G50" s="76" t="s">
        <v>40</v>
      </c>
      <c r="H50" s="80" t="s">
        <v>61</v>
      </c>
      <c r="I50" s="80">
        <v>13.1</v>
      </c>
      <c r="J50" s="77"/>
      <c r="K50" s="76" t="s">
        <v>139</v>
      </c>
      <c r="L50" s="81">
        <v>276</v>
      </c>
      <c r="M50" s="82">
        <f>L50</f>
        <v>276</v>
      </c>
      <c r="N50" s="76" t="s">
        <v>12</v>
      </c>
      <c r="O50" s="166">
        <v>231.15032258064517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39</v>
      </c>
      <c r="G51" s="85" t="s">
        <v>40</v>
      </c>
      <c r="H51" s="88" t="s">
        <v>61</v>
      </c>
      <c r="I51" s="88">
        <v>13.1</v>
      </c>
      <c r="J51" s="89"/>
      <c r="K51" s="90" t="s">
        <v>139</v>
      </c>
      <c r="L51" s="91">
        <v>278</v>
      </c>
      <c r="M51" s="92">
        <f t="shared" ref="M51:M73" si="2">L51</f>
        <v>278</v>
      </c>
      <c r="N51" s="85" t="s">
        <v>12</v>
      </c>
      <c r="O51" s="167">
        <v>253.40096774193543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39</v>
      </c>
      <c r="G52" s="85" t="s">
        <v>40</v>
      </c>
      <c r="H52" s="88" t="s">
        <v>61</v>
      </c>
      <c r="I52" s="88">
        <v>13.1</v>
      </c>
      <c r="J52" s="89"/>
      <c r="K52" s="90" t="s">
        <v>18</v>
      </c>
      <c r="L52" s="91">
        <v>280</v>
      </c>
      <c r="M52" s="92">
        <f t="shared" si="2"/>
        <v>280</v>
      </c>
      <c r="N52" s="85" t="s">
        <v>12</v>
      </c>
      <c r="O52" s="168">
        <v>263.63838709677418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39</v>
      </c>
      <c r="G53" s="85" t="s">
        <v>40</v>
      </c>
      <c r="H53" s="88" t="s">
        <v>61</v>
      </c>
      <c r="I53" s="88">
        <v>13.1</v>
      </c>
      <c r="J53" s="89"/>
      <c r="K53" s="90" t="s">
        <v>18</v>
      </c>
      <c r="L53" s="91">
        <v>281</v>
      </c>
      <c r="M53" s="92">
        <f t="shared" si="2"/>
        <v>281</v>
      </c>
      <c r="N53" s="85" t="s">
        <v>12</v>
      </c>
      <c r="O53" s="168">
        <v>264.99709677419355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39</v>
      </c>
      <c r="G54" s="85" t="s">
        <v>40</v>
      </c>
      <c r="H54" s="88" t="s">
        <v>61</v>
      </c>
      <c r="I54" s="88">
        <v>13.1</v>
      </c>
      <c r="J54" s="89"/>
      <c r="K54" s="90" t="s">
        <v>18</v>
      </c>
      <c r="L54" s="91">
        <v>282</v>
      </c>
      <c r="M54" s="92">
        <f t="shared" si="2"/>
        <v>282</v>
      </c>
      <c r="N54" s="85" t="s">
        <v>12</v>
      </c>
      <c r="O54" s="168">
        <v>265.61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39</v>
      </c>
      <c r="G55" s="85" t="s">
        <v>40</v>
      </c>
      <c r="H55" s="88" t="s">
        <v>61</v>
      </c>
      <c r="I55" s="88">
        <v>13.1</v>
      </c>
      <c r="J55" s="89"/>
      <c r="K55" s="90" t="s">
        <v>18</v>
      </c>
      <c r="L55" s="91">
        <v>283</v>
      </c>
      <c r="M55" s="92">
        <f t="shared" si="2"/>
        <v>283</v>
      </c>
      <c r="N55" s="85" t="s">
        <v>12</v>
      </c>
      <c r="O55" s="168">
        <v>265.33903225806455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39</v>
      </c>
      <c r="G56" s="85" t="s">
        <v>40</v>
      </c>
      <c r="H56" s="88" t="s">
        <v>61</v>
      </c>
      <c r="I56" s="88">
        <v>13.1</v>
      </c>
      <c r="J56" s="89"/>
      <c r="K56" s="90" t="s">
        <v>18</v>
      </c>
      <c r="L56" s="91">
        <v>284</v>
      </c>
      <c r="M56" s="92">
        <f t="shared" si="2"/>
        <v>284</v>
      </c>
      <c r="N56" s="85" t="s">
        <v>12</v>
      </c>
      <c r="O56" s="168">
        <v>254.21451612903223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39</v>
      </c>
      <c r="G57" s="85" t="s">
        <v>40</v>
      </c>
      <c r="H57" s="88" t="s">
        <v>61</v>
      </c>
      <c r="I57" s="88">
        <v>13.1</v>
      </c>
      <c r="J57" s="89"/>
      <c r="K57" s="90" t="s">
        <v>18</v>
      </c>
      <c r="L57" s="91">
        <v>285</v>
      </c>
      <c r="M57" s="92">
        <f t="shared" si="2"/>
        <v>285</v>
      </c>
      <c r="N57" s="85" t="s">
        <v>12</v>
      </c>
      <c r="O57" s="168">
        <v>265.53677419354841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39</v>
      </c>
      <c r="G58" s="85" t="s">
        <v>40</v>
      </c>
      <c r="H58" s="88" t="s">
        <v>61</v>
      </c>
      <c r="I58" s="88">
        <v>13.1</v>
      </c>
      <c r="J58" s="89"/>
      <c r="K58" s="90" t="s">
        <v>18</v>
      </c>
      <c r="L58" s="91">
        <v>286</v>
      </c>
      <c r="M58" s="92">
        <f t="shared" si="2"/>
        <v>286</v>
      </c>
      <c r="N58" s="85" t="s">
        <v>12</v>
      </c>
      <c r="O58" s="168">
        <v>257.77999999999997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39</v>
      </c>
      <c r="G59" s="85" t="s">
        <v>40</v>
      </c>
      <c r="H59" s="88" t="s">
        <v>61</v>
      </c>
      <c r="I59" s="88">
        <v>13.1</v>
      </c>
      <c r="J59" s="89"/>
      <c r="K59" s="90" t="s">
        <v>18</v>
      </c>
      <c r="L59" s="91">
        <v>287</v>
      </c>
      <c r="M59" s="92">
        <f t="shared" si="2"/>
        <v>287</v>
      </c>
      <c r="N59" s="85" t="s">
        <v>12</v>
      </c>
      <c r="O59" s="167">
        <v>242.15741935483868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39</v>
      </c>
      <c r="G60" s="85" t="s">
        <v>40</v>
      </c>
      <c r="H60" s="88" t="s">
        <v>61</v>
      </c>
      <c r="I60" s="88">
        <v>13.1</v>
      </c>
      <c r="J60" s="89"/>
      <c r="K60" s="90" t="s">
        <v>18</v>
      </c>
      <c r="L60" s="91">
        <v>288</v>
      </c>
      <c r="M60" s="92">
        <f t="shared" si="2"/>
        <v>288</v>
      </c>
      <c r="N60" s="85" t="s">
        <v>12</v>
      </c>
      <c r="O60" s="168">
        <v>265.71096774193552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39</v>
      </c>
      <c r="G61" s="85" t="s">
        <v>40</v>
      </c>
      <c r="H61" s="88" t="s">
        <v>61</v>
      </c>
      <c r="I61" s="88">
        <v>13.1</v>
      </c>
      <c r="J61" s="89"/>
      <c r="K61" s="90" t="s">
        <v>18</v>
      </c>
      <c r="L61" s="91">
        <v>289</v>
      </c>
      <c r="M61" s="92">
        <f t="shared" si="2"/>
        <v>289</v>
      </c>
      <c r="N61" s="85" t="s">
        <v>12</v>
      </c>
      <c r="O61" s="168">
        <v>265.52741935483868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39</v>
      </c>
      <c r="G62" s="85" t="s">
        <v>40</v>
      </c>
      <c r="H62" s="88" t="s">
        <v>61</v>
      </c>
      <c r="I62" s="88">
        <v>13.1</v>
      </c>
      <c r="J62" s="89"/>
      <c r="K62" s="90" t="s">
        <v>18</v>
      </c>
      <c r="L62" s="91">
        <v>290</v>
      </c>
      <c r="M62" s="92">
        <f t="shared" si="2"/>
        <v>290</v>
      </c>
      <c r="N62" s="85" t="s">
        <v>12</v>
      </c>
      <c r="O62" s="168">
        <v>265.67322580645157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39</v>
      </c>
      <c r="G63" s="85" t="s">
        <v>40</v>
      </c>
      <c r="H63" s="88" t="s">
        <v>61</v>
      </c>
      <c r="I63" s="88">
        <v>13.1</v>
      </c>
      <c r="J63" s="89"/>
      <c r="K63" s="90" t="s">
        <v>18</v>
      </c>
      <c r="L63" s="91">
        <v>291</v>
      </c>
      <c r="M63" s="92">
        <f t="shared" si="2"/>
        <v>291</v>
      </c>
      <c r="N63" s="85" t="s">
        <v>12</v>
      </c>
      <c r="O63" s="168">
        <v>241.44322580645164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39</v>
      </c>
      <c r="G64" s="85" t="s">
        <v>40</v>
      </c>
      <c r="H64" s="88" t="s">
        <v>61</v>
      </c>
      <c r="I64" s="88">
        <v>13.1</v>
      </c>
      <c r="J64" s="89"/>
      <c r="K64" s="90" t="s">
        <v>18</v>
      </c>
      <c r="L64" s="91">
        <v>292</v>
      </c>
      <c r="M64" s="92">
        <f t="shared" si="2"/>
        <v>292</v>
      </c>
      <c r="N64" s="85" t="s">
        <v>12</v>
      </c>
      <c r="O64" s="168">
        <v>246.58806451612898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39</v>
      </c>
      <c r="G65" s="85" t="s">
        <v>40</v>
      </c>
      <c r="H65" s="88" t="s">
        <v>61</v>
      </c>
      <c r="I65" s="88">
        <v>13.1</v>
      </c>
      <c r="J65" s="89"/>
      <c r="K65" s="90" t="s">
        <v>18</v>
      </c>
      <c r="L65" s="91">
        <v>293</v>
      </c>
      <c r="M65" s="92">
        <f t="shared" si="2"/>
        <v>293</v>
      </c>
      <c r="N65" s="85" t="s">
        <v>12</v>
      </c>
      <c r="O65" s="168">
        <v>241.86612903225807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39</v>
      </c>
      <c r="G66" s="85" t="s">
        <v>40</v>
      </c>
      <c r="H66" s="88" t="s">
        <v>61</v>
      </c>
      <c r="I66" s="88">
        <v>13.1</v>
      </c>
      <c r="J66" s="89"/>
      <c r="K66" s="90" t="s">
        <v>18</v>
      </c>
      <c r="L66" s="91">
        <v>294</v>
      </c>
      <c r="M66" s="92">
        <f t="shared" si="2"/>
        <v>294</v>
      </c>
      <c r="N66" s="85" t="s">
        <v>12</v>
      </c>
      <c r="O66" s="168">
        <v>251.35225806451612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39</v>
      </c>
      <c r="G67" s="85" t="s">
        <v>40</v>
      </c>
      <c r="H67" s="88" t="s">
        <v>61</v>
      </c>
      <c r="I67" s="88">
        <v>13.1</v>
      </c>
      <c r="J67" s="89"/>
      <c r="K67" s="90" t="s">
        <v>18</v>
      </c>
      <c r="L67" s="91">
        <v>295</v>
      </c>
      <c r="M67" s="92">
        <f t="shared" si="2"/>
        <v>295</v>
      </c>
      <c r="N67" s="85" t="s">
        <v>12</v>
      </c>
      <c r="O67" s="167">
        <v>242.76612903225814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39</v>
      </c>
      <c r="G68" s="85" t="s">
        <v>40</v>
      </c>
      <c r="H68" s="88" t="s">
        <v>61</v>
      </c>
      <c r="I68" s="88">
        <v>13.1</v>
      </c>
      <c r="J68" s="89"/>
      <c r="K68" s="90" t="s">
        <v>18</v>
      </c>
      <c r="L68" s="91">
        <v>296</v>
      </c>
      <c r="M68" s="92">
        <f t="shared" si="2"/>
        <v>296</v>
      </c>
      <c r="N68" s="85" t="s">
        <v>12</v>
      </c>
      <c r="O68" s="168">
        <v>243.68806451612906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39</v>
      </c>
      <c r="G69" s="85" t="s">
        <v>40</v>
      </c>
      <c r="H69" s="88" t="s">
        <v>61</v>
      </c>
      <c r="I69" s="88">
        <v>13.1</v>
      </c>
      <c r="J69" s="89"/>
      <c r="K69" s="90" t="s">
        <v>18</v>
      </c>
      <c r="L69" s="91">
        <v>297</v>
      </c>
      <c r="M69" s="92">
        <f t="shared" si="2"/>
        <v>297</v>
      </c>
      <c r="N69" s="85" t="s">
        <v>12</v>
      </c>
      <c r="O69" s="168">
        <v>244.33903225806455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39</v>
      </c>
      <c r="G70" s="85" t="s">
        <v>40</v>
      </c>
      <c r="H70" s="88" t="s">
        <v>61</v>
      </c>
      <c r="I70" s="88">
        <v>13.1</v>
      </c>
      <c r="J70" s="89"/>
      <c r="K70" s="90" t="s">
        <v>18</v>
      </c>
      <c r="L70" s="91">
        <v>298</v>
      </c>
      <c r="M70" s="92">
        <f t="shared" si="2"/>
        <v>298</v>
      </c>
      <c r="N70" s="85" t="s">
        <v>12</v>
      </c>
      <c r="O70" s="168">
        <v>251.59935483870964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39</v>
      </c>
      <c r="G71" s="85" t="s">
        <v>40</v>
      </c>
      <c r="H71" s="88" t="s">
        <v>61</v>
      </c>
      <c r="I71" s="88">
        <v>13.1</v>
      </c>
      <c r="J71" s="89"/>
      <c r="K71" s="90" t="s">
        <v>18</v>
      </c>
      <c r="L71" s="91">
        <v>299</v>
      </c>
      <c r="M71" s="92">
        <f t="shared" si="2"/>
        <v>299</v>
      </c>
      <c r="N71" s="85" t="s">
        <v>12</v>
      </c>
      <c r="O71" s="168">
        <v>242.75580645161293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39</v>
      </c>
      <c r="G72" s="85" t="s">
        <v>40</v>
      </c>
      <c r="H72" s="88" t="s">
        <v>61</v>
      </c>
      <c r="I72" s="88">
        <v>13.1</v>
      </c>
      <c r="J72" s="89"/>
      <c r="K72" s="90" t="s">
        <v>18</v>
      </c>
      <c r="L72" s="91">
        <v>301</v>
      </c>
      <c r="M72" s="92">
        <f t="shared" si="2"/>
        <v>301</v>
      </c>
      <c r="N72" s="85" t="s">
        <v>12</v>
      </c>
      <c r="O72" s="168">
        <v>239.69838709677413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39</v>
      </c>
      <c r="G73" s="85" t="s">
        <v>40</v>
      </c>
      <c r="H73" s="88" t="s">
        <v>61</v>
      </c>
      <c r="I73" s="88">
        <v>13.1</v>
      </c>
      <c r="J73" s="89"/>
      <c r="K73" s="90" t="s">
        <v>140</v>
      </c>
      <c r="L73" s="91">
        <v>303</v>
      </c>
      <c r="M73" s="92">
        <f t="shared" si="2"/>
        <v>303</v>
      </c>
      <c r="N73" s="85" t="s">
        <v>12</v>
      </c>
      <c r="O73" s="168">
        <v>250.79741935483867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39</v>
      </c>
      <c r="G74" s="76" t="s">
        <v>40</v>
      </c>
      <c r="H74" s="80" t="s">
        <v>61</v>
      </c>
      <c r="I74" s="80">
        <v>13.1</v>
      </c>
      <c r="J74" s="77"/>
      <c r="K74" s="76" t="s">
        <v>139</v>
      </c>
      <c r="L74" s="81">
        <v>276</v>
      </c>
      <c r="M74" s="82">
        <f>L74</f>
        <v>276</v>
      </c>
      <c r="N74" s="76" t="s">
        <v>12</v>
      </c>
      <c r="O74" s="166">
        <v>231.46766666666664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39</v>
      </c>
      <c r="G75" s="85" t="s">
        <v>40</v>
      </c>
      <c r="H75" s="88" t="s">
        <v>61</v>
      </c>
      <c r="I75" s="88">
        <v>13.1</v>
      </c>
      <c r="J75" s="89"/>
      <c r="K75" s="90" t="s">
        <v>139</v>
      </c>
      <c r="L75" s="91">
        <v>278</v>
      </c>
      <c r="M75" s="92">
        <f t="shared" ref="M75:M97" si="3">L75</f>
        <v>278</v>
      </c>
      <c r="N75" s="85" t="s">
        <v>12</v>
      </c>
      <c r="O75" s="167">
        <v>253.72266666666661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39</v>
      </c>
      <c r="G76" s="85" t="s">
        <v>40</v>
      </c>
      <c r="H76" s="88" t="s">
        <v>61</v>
      </c>
      <c r="I76" s="88">
        <v>13.1</v>
      </c>
      <c r="J76" s="89"/>
      <c r="K76" s="90" t="s">
        <v>18</v>
      </c>
      <c r="L76" s="91">
        <v>280</v>
      </c>
      <c r="M76" s="92">
        <f t="shared" si="3"/>
        <v>280</v>
      </c>
      <c r="N76" s="85" t="s">
        <v>12</v>
      </c>
      <c r="O76" s="168">
        <v>263.80199999999996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39</v>
      </c>
      <c r="G77" s="85" t="s">
        <v>40</v>
      </c>
      <c r="H77" s="88" t="s">
        <v>61</v>
      </c>
      <c r="I77" s="88">
        <v>13.1</v>
      </c>
      <c r="J77" s="89"/>
      <c r="K77" s="90" t="s">
        <v>18</v>
      </c>
      <c r="L77" s="91">
        <v>281</v>
      </c>
      <c r="M77" s="92">
        <f t="shared" si="3"/>
        <v>281</v>
      </c>
      <c r="N77" s="85" t="s">
        <v>12</v>
      </c>
      <c r="O77" s="168">
        <v>265.17166666666668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39</v>
      </c>
      <c r="G78" s="85" t="s">
        <v>40</v>
      </c>
      <c r="H78" s="88" t="s">
        <v>61</v>
      </c>
      <c r="I78" s="88">
        <v>13.1</v>
      </c>
      <c r="J78" s="89"/>
      <c r="K78" s="90" t="s">
        <v>18</v>
      </c>
      <c r="L78" s="91">
        <v>282</v>
      </c>
      <c r="M78" s="92">
        <f t="shared" si="3"/>
        <v>282</v>
      </c>
      <c r="N78" s="85" t="s">
        <v>12</v>
      </c>
      <c r="O78" s="168">
        <v>265.76100000000002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39</v>
      </c>
      <c r="G79" s="85" t="s">
        <v>40</v>
      </c>
      <c r="H79" s="88" t="s">
        <v>61</v>
      </c>
      <c r="I79" s="88">
        <v>13.1</v>
      </c>
      <c r="J79" s="89"/>
      <c r="K79" s="90" t="s">
        <v>18</v>
      </c>
      <c r="L79" s="91">
        <v>283</v>
      </c>
      <c r="M79" s="92">
        <f t="shared" si="3"/>
        <v>283</v>
      </c>
      <c r="N79" s="85" t="s">
        <v>12</v>
      </c>
      <c r="O79" s="168">
        <v>265.4616666666667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39</v>
      </c>
      <c r="G80" s="85" t="s">
        <v>40</v>
      </c>
      <c r="H80" s="88" t="s">
        <v>61</v>
      </c>
      <c r="I80" s="88">
        <v>13.1</v>
      </c>
      <c r="J80" s="89"/>
      <c r="K80" s="90" t="s">
        <v>18</v>
      </c>
      <c r="L80" s="91">
        <v>284</v>
      </c>
      <c r="M80" s="92">
        <f t="shared" si="3"/>
        <v>284</v>
      </c>
      <c r="N80" s="85" t="s">
        <v>12</v>
      </c>
      <c r="O80" s="168">
        <v>254.64299999999997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39</v>
      </c>
      <c r="G81" s="85" t="s">
        <v>40</v>
      </c>
      <c r="H81" s="88" t="s">
        <v>61</v>
      </c>
      <c r="I81" s="88">
        <v>13.1</v>
      </c>
      <c r="J81" s="89"/>
      <c r="K81" s="90" t="s">
        <v>18</v>
      </c>
      <c r="L81" s="91">
        <v>285</v>
      </c>
      <c r="M81" s="92">
        <f t="shared" si="3"/>
        <v>285</v>
      </c>
      <c r="N81" s="85" t="s">
        <v>12</v>
      </c>
      <c r="O81" s="168">
        <v>265.67533333333336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39</v>
      </c>
      <c r="G82" s="85" t="s">
        <v>40</v>
      </c>
      <c r="H82" s="88" t="s">
        <v>61</v>
      </c>
      <c r="I82" s="88">
        <v>13.1</v>
      </c>
      <c r="J82" s="89"/>
      <c r="K82" s="90" t="s">
        <v>18</v>
      </c>
      <c r="L82" s="91">
        <v>286</v>
      </c>
      <c r="M82" s="92">
        <f t="shared" si="3"/>
        <v>286</v>
      </c>
      <c r="N82" s="85" t="s">
        <v>12</v>
      </c>
      <c r="O82" s="168">
        <v>258.00566666666668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39</v>
      </c>
      <c r="G83" s="85" t="s">
        <v>40</v>
      </c>
      <c r="H83" s="88" t="s">
        <v>61</v>
      </c>
      <c r="I83" s="88">
        <v>13.1</v>
      </c>
      <c r="J83" s="89"/>
      <c r="K83" s="90" t="s">
        <v>18</v>
      </c>
      <c r="L83" s="91">
        <v>287</v>
      </c>
      <c r="M83" s="92">
        <f t="shared" si="3"/>
        <v>287</v>
      </c>
      <c r="N83" s="85" t="s">
        <v>12</v>
      </c>
      <c r="O83" s="167">
        <v>242.46033333333338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39</v>
      </c>
      <c r="G84" s="85" t="s">
        <v>40</v>
      </c>
      <c r="H84" s="88" t="s">
        <v>61</v>
      </c>
      <c r="I84" s="88">
        <v>13.1</v>
      </c>
      <c r="J84" s="89"/>
      <c r="K84" s="90" t="s">
        <v>18</v>
      </c>
      <c r="L84" s="91">
        <v>288</v>
      </c>
      <c r="M84" s="92">
        <f t="shared" si="3"/>
        <v>288</v>
      </c>
      <c r="N84" s="85" t="s">
        <v>12</v>
      </c>
      <c r="O84" s="168">
        <v>265.88366666666667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39</v>
      </c>
      <c r="G85" s="85" t="s">
        <v>40</v>
      </c>
      <c r="H85" s="88" t="s">
        <v>61</v>
      </c>
      <c r="I85" s="88">
        <v>13.1</v>
      </c>
      <c r="J85" s="89"/>
      <c r="K85" s="90" t="s">
        <v>18</v>
      </c>
      <c r="L85" s="91">
        <v>289</v>
      </c>
      <c r="M85" s="92">
        <f t="shared" si="3"/>
        <v>289</v>
      </c>
      <c r="N85" s="85" t="s">
        <v>12</v>
      </c>
      <c r="O85" s="168">
        <v>265.69633333333337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39</v>
      </c>
      <c r="G86" s="85" t="s">
        <v>40</v>
      </c>
      <c r="H86" s="88" t="s">
        <v>61</v>
      </c>
      <c r="I86" s="88">
        <v>13.1</v>
      </c>
      <c r="J86" s="89"/>
      <c r="K86" s="90" t="s">
        <v>18</v>
      </c>
      <c r="L86" s="91">
        <v>290</v>
      </c>
      <c r="M86" s="92">
        <f t="shared" si="3"/>
        <v>290</v>
      </c>
      <c r="N86" s="85" t="s">
        <v>12</v>
      </c>
      <c r="O86" s="168">
        <v>265.87633333333332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39</v>
      </c>
      <c r="G87" s="85" t="s">
        <v>40</v>
      </c>
      <c r="H87" s="88" t="s">
        <v>61</v>
      </c>
      <c r="I87" s="88">
        <v>13.1</v>
      </c>
      <c r="J87" s="89"/>
      <c r="K87" s="90" t="s">
        <v>18</v>
      </c>
      <c r="L87" s="91">
        <v>291</v>
      </c>
      <c r="M87" s="92">
        <f t="shared" si="3"/>
        <v>291</v>
      </c>
      <c r="N87" s="85" t="s">
        <v>12</v>
      </c>
      <c r="O87" s="168">
        <v>241.62500000000006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39</v>
      </c>
      <c r="G88" s="85" t="s">
        <v>40</v>
      </c>
      <c r="H88" s="88" t="s">
        <v>61</v>
      </c>
      <c r="I88" s="88">
        <v>13.1</v>
      </c>
      <c r="J88" s="89"/>
      <c r="K88" s="90" t="s">
        <v>18</v>
      </c>
      <c r="L88" s="91">
        <v>292</v>
      </c>
      <c r="M88" s="92">
        <f t="shared" si="3"/>
        <v>292</v>
      </c>
      <c r="N88" s="85" t="s">
        <v>12</v>
      </c>
      <c r="O88" s="168">
        <v>246.8240000000001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39</v>
      </c>
      <c r="G89" s="85" t="s">
        <v>40</v>
      </c>
      <c r="H89" s="88" t="s">
        <v>61</v>
      </c>
      <c r="I89" s="88">
        <v>13.1</v>
      </c>
      <c r="J89" s="89"/>
      <c r="K89" s="90" t="s">
        <v>18</v>
      </c>
      <c r="L89" s="91">
        <v>293</v>
      </c>
      <c r="M89" s="92">
        <f t="shared" si="3"/>
        <v>293</v>
      </c>
      <c r="N89" s="85" t="s">
        <v>12</v>
      </c>
      <c r="O89" s="168">
        <v>241.92366666666663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39</v>
      </c>
      <c r="G90" s="85" t="s">
        <v>40</v>
      </c>
      <c r="H90" s="88" t="s">
        <v>61</v>
      </c>
      <c r="I90" s="88">
        <v>13.1</v>
      </c>
      <c r="J90" s="89"/>
      <c r="K90" s="90" t="s">
        <v>18</v>
      </c>
      <c r="L90" s="91">
        <v>294</v>
      </c>
      <c r="M90" s="92">
        <f t="shared" si="3"/>
        <v>294</v>
      </c>
      <c r="N90" s="85" t="s">
        <v>12</v>
      </c>
      <c r="O90" s="168">
        <v>252.26433333333335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39</v>
      </c>
      <c r="G91" s="85" t="s">
        <v>40</v>
      </c>
      <c r="H91" s="88" t="s">
        <v>61</v>
      </c>
      <c r="I91" s="88">
        <v>13.1</v>
      </c>
      <c r="J91" s="89"/>
      <c r="K91" s="90" t="s">
        <v>18</v>
      </c>
      <c r="L91" s="91">
        <v>295</v>
      </c>
      <c r="M91" s="92">
        <f t="shared" si="3"/>
        <v>295</v>
      </c>
      <c r="N91" s="85" t="s">
        <v>12</v>
      </c>
      <c r="O91" s="167">
        <v>242.94766666666666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39</v>
      </c>
      <c r="G92" s="85" t="s">
        <v>40</v>
      </c>
      <c r="H92" s="88" t="s">
        <v>61</v>
      </c>
      <c r="I92" s="88">
        <v>13.1</v>
      </c>
      <c r="J92" s="89"/>
      <c r="K92" s="90" t="s">
        <v>18</v>
      </c>
      <c r="L92" s="91">
        <v>296</v>
      </c>
      <c r="M92" s="92">
        <f t="shared" si="3"/>
        <v>296</v>
      </c>
      <c r="N92" s="85" t="s">
        <v>12</v>
      </c>
      <c r="O92" s="168">
        <v>243.86799999999999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39</v>
      </c>
      <c r="G93" s="85" t="s">
        <v>40</v>
      </c>
      <c r="H93" s="88" t="s">
        <v>61</v>
      </c>
      <c r="I93" s="88">
        <v>13.1</v>
      </c>
      <c r="J93" s="89"/>
      <c r="K93" s="90" t="s">
        <v>18</v>
      </c>
      <c r="L93" s="91">
        <v>297</v>
      </c>
      <c r="M93" s="92">
        <f t="shared" si="3"/>
        <v>297</v>
      </c>
      <c r="N93" s="85" t="s">
        <v>12</v>
      </c>
      <c r="O93" s="168">
        <v>244.49566666666664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39</v>
      </c>
      <c r="G94" s="85" t="s">
        <v>40</v>
      </c>
      <c r="H94" s="88" t="s">
        <v>61</v>
      </c>
      <c r="I94" s="88">
        <v>13.1</v>
      </c>
      <c r="J94" s="89"/>
      <c r="K94" s="90" t="s">
        <v>18</v>
      </c>
      <c r="L94" s="91">
        <v>298</v>
      </c>
      <c r="M94" s="92">
        <f t="shared" si="3"/>
        <v>298</v>
      </c>
      <c r="N94" s="85" t="s">
        <v>12</v>
      </c>
      <c r="O94" s="168">
        <v>251.82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39</v>
      </c>
      <c r="G95" s="85" t="s">
        <v>40</v>
      </c>
      <c r="H95" s="88" t="s">
        <v>61</v>
      </c>
      <c r="I95" s="88">
        <v>13.1</v>
      </c>
      <c r="J95" s="89"/>
      <c r="K95" s="90" t="s">
        <v>18</v>
      </c>
      <c r="L95" s="91">
        <v>299</v>
      </c>
      <c r="M95" s="92">
        <f t="shared" si="3"/>
        <v>299</v>
      </c>
      <c r="N95" s="85" t="s">
        <v>12</v>
      </c>
      <c r="O95" s="168">
        <v>242.88200000000003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39</v>
      </c>
      <c r="G96" s="85" t="s">
        <v>40</v>
      </c>
      <c r="H96" s="88" t="s">
        <v>61</v>
      </c>
      <c r="I96" s="88">
        <v>13.1</v>
      </c>
      <c r="J96" s="89"/>
      <c r="K96" s="90" t="s">
        <v>18</v>
      </c>
      <c r="L96" s="91">
        <v>301</v>
      </c>
      <c r="M96" s="92">
        <f t="shared" si="3"/>
        <v>301</v>
      </c>
      <c r="N96" s="85" t="s">
        <v>12</v>
      </c>
      <c r="O96" s="168">
        <v>239.89333333333326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39</v>
      </c>
      <c r="G97" s="85" t="s">
        <v>40</v>
      </c>
      <c r="H97" s="88" t="s">
        <v>61</v>
      </c>
      <c r="I97" s="88">
        <v>13.1</v>
      </c>
      <c r="J97" s="89"/>
      <c r="K97" s="90" t="s">
        <v>140</v>
      </c>
      <c r="L97" s="91">
        <v>303</v>
      </c>
      <c r="M97" s="92">
        <f t="shared" si="3"/>
        <v>303</v>
      </c>
      <c r="N97" s="85" t="s">
        <v>12</v>
      </c>
      <c r="O97" s="168">
        <v>243.13033333333334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39</v>
      </c>
      <c r="G98" s="76" t="s">
        <v>40</v>
      </c>
      <c r="H98" s="80" t="s">
        <v>61</v>
      </c>
      <c r="I98" s="80">
        <v>13.1</v>
      </c>
      <c r="J98" s="77"/>
      <c r="K98" s="76" t="s">
        <v>139</v>
      </c>
      <c r="L98" s="81">
        <v>276</v>
      </c>
      <c r="M98" s="82">
        <f>L98</f>
        <v>276</v>
      </c>
      <c r="N98" s="76" t="s">
        <v>12</v>
      </c>
      <c r="O98" s="166">
        <v>231.54870967741934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39</v>
      </c>
      <c r="G99" s="85" t="s">
        <v>40</v>
      </c>
      <c r="H99" s="88" t="s">
        <v>61</v>
      </c>
      <c r="I99" s="88">
        <v>13.1</v>
      </c>
      <c r="J99" s="89"/>
      <c r="K99" s="90" t="s">
        <v>139</v>
      </c>
      <c r="L99" s="91">
        <v>278</v>
      </c>
      <c r="M99" s="92">
        <f t="shared" ref="M99:M121" si="4">L99</f>
        <v>278</v>
      </c>
      <c r="N99" s="85" t="s">
        <v>12</v>
      </c>
      <c r="O99" s="167">
        <v>252.92290322580652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39</v>
      </c>
      <c r="G100" s="85" t="s">
        <v>40</v>
      </c>
      <c r="H100" s="88" t="s">
        <v>61</v>
      </c>
      <c r="I100" s="88">
        <v>13.1</v>
      </c>
      <c r="J100" s="89"/>
      <c r="K100" s="90" t="s">
        <v>18</v>
      </c>
      <c r="L100" s="91">
        <v>280</v>
      </c>
      <c r="M100" s="92">
        <f t="shared" si="4"/>
        <v>280</v>
      </c>
      <c r="N100" s="85" t="s">
        <v>12</v>
      </c>
      <c r="O100" s="168">
        <v>263.01290322580638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39</v>
      </c>
      <c r="G101" s="85" t="s">
        <v>40</v>
      </c>
      <c r="H101" s="88" t="s">
        <v>61</v>
      </c>
      <c r="I101" s="88">
        <v>13.1</v>
      </c>
      <c r="J101" s="89"/>
      <c r="K101" s="90" t="s">
        <v>18</v>
      </c>
      <c r="L101" s="91">
        <v>281</v>
      </c>
      <c r="M101" s="92">
        <f t="shared" si="4"/>
        <v>281</v>
      </c>
      <c r="N101" s="85" t="s">
        <v>12</v>
      </c>
      <c r="O101" s="168">
        <v>264.40129032258068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39</v>
      </c>
      <c r="G102" s="85" t="s">
        <v>40</v>
      </c>
      <c r="H102" s="88" t="s">
        <v>61</v>
      </c>
      <c r="I102" s="88">
        <v>13.1</v>
      </c>
      <c r="J102" s="89"/>
      <c r="K102" s="90" t="s">
        <v>18</v>
      </c>
      <c r="L102" s="91">
        <v>282</v>
      </c>
      <c r="M102" s="92">
        <f t="shared" si="4"/>
        <v>282</v>
      </c>
      <c r="N102" s="85" t="s">
        <v>12</v>
      </c>
      <c r="O102" s="168">
        <v>264.87903225806457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39</v>
      </c>
      <c r="G103" s="85" t="s">
        <v>40</v>
      </c>
      <c r="H103" s="88" t="s">
        <v>61</v>
      </c>
      <c r="I103" s="88">
        <v>13.1</v>
      </c>
      <c r="J103" s="89"/>
      <c r="K103" s="90" t="s">
        <v>18</v>
      </c>
      <c r="L103" s="91">
        <v>283</v>
      </c>
      <c r="M103" s="92">
        <f t="shared" si="4"/>
        <v>283</v>
      </c>
      <c r="N103" s="85" t="s">
        <v>12</v>
      </c>
      <c r="O103" s="168">
        <v>264.60580645161286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39</v>
      </c>
      <c r="G104" s="85" t="s">
        <v>40</v>
      </c>
      <c r="H104" s="88" t="s">
        <v>61</v>
      </c>
      <c r="I104" s="88">
        <v>13.1</v>
      </c>
      <c r="J104" s="89"/>
      <c r="K104" s="90" t="s">
        <v>18</v>
      </c>
      <c r="L104" s="91">
        <v>284</v>
      </c>
      <c r="M104" s="92">
        <f t="shared" si="4"/>
        <v>284</v>
      </c>
      <c r="N104" s="85" t="s">
        <v>12</v>
      </c>
      <c r="O104" s="168">
        <v>253.46258064516132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39</v>
      </c>
      <c r="G105" s="85" t="s">
        <v>40</v>
      </c>
      <c r="H105" s="88" t="s">
        <v>61</v>
      </c>
      <c r="I105" s="88">
        <v>13.1</v>
      </c>
      <c r="J105" s="89"/>
      <c r="K105" s="90" t="s">
        <v>18</v>
      </c>
      <c r="L105" s="91">
        <v>285</v>
      </c>
      <c r="M105" s="92">
        <f t="shared" si="4"/>
        <v>285</v>
      </c>
      <c r="N105" s="85" t="s">
        <v>12</v>
      </c>
      <c r="O105" s="168">
        <v>264.9283870967742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39</v>
      </c>
      <c r="G106" s="85" t="s">
        <v>40</v>
      </c>
      <c r="H106" s="88" t="s">
        <v>61</v>
      </c>
      <c r="I106" s="88">
        <v>13.1</v>
      </c>
      <c r="J106" s="89"/>
      <c r="K106" s="90" t="s">
        <v>18</v>
      </c>
      <c r="L106" s="91">
        <v>286</v>
      </c>
      <c r="M106" s="92">
        <f t="shared" si="4"/>
        <v>286</v>
      </c>
      <c r="N106" s="85" t="s">
        <v>12</v>
      </c>
      <c r="O106" s="168">
        <v>256.77967741935475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39</v>
      </c>
      <c r="G107" s="85" t="s">
        <v>40</v>
      </c>
      <c r="H107" s="88" t="s">
        <v>61</v>
      </c>
      <c r="I107" s="88">
        <v>13.1</v>
      </c>
      <c r="J107" s="89"/>
      <c r="K107" s="90" t="s">
        <v>18</v>
      </c>
      <c r="L107" s="91">
        <v>287</v>
      </c>
      <c r="M107" s="92">
        <f t="shared" si="4"/>
        <v>287</v>
      </c>
      <c r="N107" s="85" t="s">
        <v>12</v>
      </c>
      <c r="O107" s="167">
        <v>242.09741935483871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39</v>
      </c>
      <c r="G108" s="85" t="s">
        <v>40</v>
      </c>
      <c r="H108" s="88" t="s">
        <v>61</v>
      </c>
      <c r="I108" s="88">
        <v>13.1</v>
      </c>
      <c r="J108" s="89"/>
      <c r="K108" s="90" t="s">
        <v>18</v>
      </c>
      <c r="L108" s="91">
        <v>288</v>
      </c>
      <c r="M108" s="92">
        <f t="shared" si="4"/>
        <v>288</v>
      </c>
      <c r="N108" s="85" t="s">
        <v>12</v>
      </c>
      <c r="O108" s="168">
        <v>265.24096774193555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39</v>
      </c>
      <c r="G109" s="85" t="s">
        <v>40</v>
      </c>
      <c r="H109" s="88" t="s">
        <v>61</v>
      </c>
      <c r="I109" s="88">
        <v>13.1</v>
      </c>
      <c r="J109" s="89"/>
      <c r="K109" s="90" t="s">
        <v>18</v>
      </c>
      <c r="L109" s="91">
        <v>289</v>
      </c>
      <c r="M109" s="92">
        <f t="shared" si="4"/>
        <v>289</v>
      </c>
      <c r="N109" s="85" t="s">
        <v>12</v>
      </c>
      <c r="O109" s="168">
        <v>265.04645161290324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39</v>
      </c>
      <c r="G110" s="85" t="s">
        <v>40</v>
      </c>
      <c r="H110" s="88" t="s">
        <v>61</v>
      </c>
      <c r="I110" s="88">
        <v>13.1</v>
      </c>
      <c r="J110" s="89"/>
      <c r="K110" s="90" t="s">
        <v>18</v>
      </c>
      <c r="L110" s="91">
        <v>290</v>
      </c>
      <c r="M110" s="92">
        <f t="shared" si="4"/>
        <v>290</v>
      </c>
      <c r="N110" s="85" t="s">
        <v>12</v>
      </c>
      <c r="O110" s="168">
        <v>265.23161290322577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39</v>
      </c>
      <c r="G111" s="85" t="s">
        <v>40</v>
      </c>
      <c r="H111" s="88" t="s">
        <v>61</v>
      </c>
      <c r="I111" s="88">
        <v>13.1</v>
      </c>
      <c r="J111" s="89"/>
      <c r="K111" s="90" t="s">
        <v>18</v>
      </c>
      <c r="L111" s="91">
        <v>291</v>
      </c>
      <c r="M111" s="92">
        <f t="shared" si="4"/>
        <v>291</v>
      </c>
      <c r="N111" s="85" t="s">
        <v>12</v>
      </c>
      <c r="O111" s="168">
        <v>241.28225806451616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39</v>
      </c>
      <c r="G112" s="85" t="s">
        <v>40</v>
      </c>
      <c r="H112" s="88" t="s">
        <v>61</v>
      </c>
      <c r="I112" s="88">
        <v>13.1</v>
      </c>
      <c r="J112" s="89"/>
      <c r="K112" s="90" t="s">
        <v>18</v>
      </c>
      <c r="L112" s="91">
        <v>292</v>
      </c>
      <c r="M112" s="92">
        <f t="shared" si="4"/>
        <v>292</v>
      </c>
      <c r="N112" s="85" t="s">
        <v>12</v>
      </c>
      <c r="O112" s="168">
        <v>246.16806451612896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39</v>
      </c>
      <c r="G113" s="85" t="s">
        <v>40</v>
      </c>
      <c r="H113" s="88" t="s">
        <v>61</v>
      </c>
      <c r="I113" s="88">
        <v>13.1</v>
      </c>
      <c r="J113" s="89"/>
      <c r="K113" s="90" t="s">
        <v>18</v>
      </c>
      <c r="L113" s="91">
        <v>293</v>
      </c>
      <c r="M113" s="92">
        <f t="shared" si="4"/>
        <v>293</v>
      </c>
      <c r="N113" s="85" t="s">
        <v>12</v>
      </c>
      <c r="O113" s="168">
        <v>241.63290322580642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39</v>
      </c>
      <c r="G114" s="85" t="s">
        <v>40</v>
      </c>
      <c r="H114" s="88" t="s">
        <v>61</v>
      </c>
      <c r="I114" s="88">
        <v>13.1</v>
      </c>
      <c r="J114" s="89"/>
      <c r="K114" s="90" t="s">
        <v>18</v>
      </c>
      <c r="L114" s="91">
        <v>294</v>
      </c>
      <c r="M114" s="92">
        <f t="shared" si="4"/>
        <v>294</v>
      </c>
      <c r="N114" s="85" t="s">
        <v>12</v>
      </c>
      <c r="O114" s="168">
        <v>246.26258064516134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39</v>
      </c>
      <c r="G115" s="85" t="s">
        <v>40</v>
      </c>
      <c r="H115" s="88" t="s">
        <v>61</v>
      </c>
      <c r="I115" s="88">
        <v>13.1</v>
      </c>
      <c r="J115" s="89"/>
      <c r="K115" s="90" t="s">
        <v>18</v>
      </c>
      <c r="L115" s="91">
        <v>295</v>
      </c>
      <c r="M115" s="92">
        <f t="shared" si="4"/>
        <v>295</v>
      </c>
      <c r="N115" s="85" t="s">
        <v>12</v>
      </c>
      <c r="O115" s="167">
        <v>242.61645161290318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39</v>
      </c>
      <c r="G116" s="85" t="s">
        <v>40</v>
      </c>
      <c r="H116" s="88" t="s">
        <v>61</v>
      </c>
      <c r="I116" s="88">
        <v>13.1</v>
      </c>
      <c r="J116" s="89"/>
      <c r="K116" s="90" t="s">
        <v>18</v>
      </c>
      <c r="L116" s="91">
        <v>296</v>
      </c>
      <c r="M116" s="92">
        <f t="shared" si="4"/>
        <v>296</v>
      </c>
      <c r="N116" s="85" t="s">
        <v>12</v>
      </c>
      <c r="O116" s="168">
        <v>243.50903225806451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39</v>
      </c>
      <c r="G117" s="85" t="s">
        <v>40</v>
      </c>
      <c r="H117" s="88" t="s">
        <v>61</v>
      </c>
      <c r="I117" s="88">
        <v>13.1</v>
      </c>
      <c r="J117" s="89"/>
      <c r="K117" s="90" t="s">
        <v>18</v>
      </c>
      <c r="L117" s="91">
        <v>297</v>
      </c>
      <c r="M117" s="92">
        <f t="shared" si="4"/>
        <v>297</v>
      </c>
      <c r="N117" s="85" t="s">
        <v>12</v>
      </c>
      <c r="O117" s="168">
        <v>244.18935483870973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39</v>
      </c>
      <c r="G118" s="85" t="s">
        <v>40</v>
      </c>
      <c r="H118" s="88" t="s">
        <v>61</v>
      </c>
      <c r="I118" s="88">
        <v>13.1</v>
      </c>
      <c r="J118" s="89"/>
      <c r="K118" s="90" t="s">
        <v>18</v>
      </c>
      <c r="L118" s="91">
        <v>298</v>
      </c>
      <c r="M118" s="92">
        <f t="shared" si="4"/>
        <v>298</v>
      </c>
      <c r="N118" s="85" t="s">
        <v>12</v>
      </c>
      <c r="O118" s="168">
        <v>250.87903225806451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39</v>
      </c>
      <c r="G119" s="85" t="s">
        <v>40</v>
      </c>
      <c r="H119" s="88" t="s">
        <v>61</v>
      </c>
      <c r="I119" s="88">
        <v>13.1</v>
      </c>
      <c r="J119" s="89"/>
      <c r="K119" s="90" t="s">
        <v>18</v>
      </c>
      <c r="L119" s="91">
        <v>299</v>
      </c>
      <c r="M119" s="92">
        <f t="shared" si="4"/>
        <v>299</v>
      </c>
      <c r="N119" s="85" t="s">
        <v>12</v>
      </c>
      <c r="O119" s="168">
        <v>242.65225806451613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39</v>
      </c>
      <c r="G120" s="85" t="s">
        <v>40</v>
      </c>
      <c r="H120" s="88" t="s">
        <v>61</v>
      </c>
      <c r="I120" s="88">
        <v>13.1</v>
      </c>
      <c r="J120" s="89"/>
      <c r="K120" s="90" t="s">
        <v>18</v>
      </c>
      <c r="L120" s="91">
        <v>301</v>
      </c>
      <c r="M120" s="92">
        <f t="shared" si="4"/>
        <v>301</v>
      </c>
      <c r="N120" s="85" t="s">
        <v>12</v>
      </c>
      <c r="O120" s="168">
        <v>239.74580645161285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39</v>
      </c>
      <c r="G121" s="85" t="s">
        <v>40</v>
      </c>
      <c r="H121" s="88" t="s">
        <v>61</v>
      </c>
      <c r="I121" s="88">
        <v>13.1</v>
      </c>
      <c r="J121" s="89"/>
      <c r="K121" s="90" t="s">
        <v>140</v>
      </c>
      <c r="L121" s="91">
        <v>303</v>
      </c>
      <c r="M121" s="92">
        <f t="shared" si="4"/>
        <v>303</v>
      </c>
      <c r="N121" s="85" t="s">
        <v>12</v>
      </c>
      <c r="O121" s="168">
        <v>239.88064516129035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39</v>
      </c>
      <c r="G122" s="76" t="s">
        <v>40</v>
      </c>
      <c r="H122" s="80" t="s">
        <v>61</v>
      </c>
      <c r="I122" s="80">
        <v>13.1</v>
      </c>
      <c r="J122" s="77"/>
      <c r="K122" s="76" t="s">
        <v>139</v>
      </c>
      <c r="L122" s="81">
        <v>276</v>
      </c>
      <c r="M122" s="82">
        <f>L122</f>
        <v>276</v>
      </c>
      <c r="N122" s="76" t="s">
        <v>12</v>
      </c>
      <c r="O122" s="166">
        <v>231.46833333333328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39</v>
      </c>
      <c r="G123" s="85" t="s">
        <v>40</v>
      </c>
      <c r="H123" s="88" t="s">
        <v>61</v>
      </c>
      <c r="I123" s="88">
        <v>13.1</v>
      </c>
      <c r="J123" s="89"/>
      <c r="K123" s="90" t="s">
        <v>139</v>
      </c>
      <c r="L123" s="91">
        <v>278</v>
      </c>
      <c r="M123" s="92">
        <f t="shared" ref="M123:M145" si="5">L123</f>
        <v>278</v>
      </c>
      <c r="N123" s="85" t="s">
        <v>12</v>
      </c>
      <c r="O123" s="167">
        <v>252.90033333333335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39</v>
      </c>
      <c r="G124" s="85" t="s">
        <v>40</v>
      </c>
      <c r="H124" s="88" t="s">
        <v>61</v>
      </c>
      <c r="I124" s="88">
        <v>13.1</v>
      </c>
      <c r="J124" s="89"/>
      <c r="K124" s="90" t="s">
        <v>18</v>
      </c>
      <c r="L124" s="91">
        <v>280</v>
      </c>
      <c r="M124" s="92">
        <f t="shared" si="5"/>
        <v>280</v>
      </c>
      <c r="N124" s="85" t="s">
        <v>12</v>
      </c>
      <c r="O124" s="168">
        <v>263.02599999999995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39</v>
      </c>
      <c r="G125" s="85" t="s">
        <v>40</v>
      </c>
      <c r="H125" s="88" t="s">
        <v>61</v>
      </c>
      <c r="I125" s="88">
        <v>13.1</v>
      </c>
      <c r="J125" s="89"/>
      <c r="K125" s="90" t="s">
        <v>18</v>
      </c>
      <c r="L125" s="91">
        <v>281</v>
      </c>
      <c r="M125" s="92">
        <f t="shared" si="5"/>
        <v>281</v>
      </c>
      <c r="N125" s="85" t="s">
        <v>12</v>
      </c>
      <c r="O125" s="168">
        <v>264.46466666666663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39</v>
      </c>
      <c r="G126" s="85" t="s">
        <v>40</v>
      </c>
      <c r="H126" s="88" t="s">
        <v>61</v>
      </c>
      <c r="I126" s="88">
        <v>13.1</v>
      </c>
      <c r="J126" s="89"/>
      <c r="K126" s="90" t="s">
        <v>18</v>
      </c>
      <c r="L126" s="91">
        <v>282</v>
      </c>
      <c r="M126" s="92">
        <f t="shared" si="5"/>
        <v>282</v>
      </c>
      <c r="N126" s="85" t="s">
        <v>12</v>
      </c>
      <c r="O126" s="168">
        <v>264.89833333333331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39</v>
      </c>
      <c r="G127" s="85" t="s">
        <v>40</v>
      </c>
      <c r="H127" s="88" t="s">
        <v>61</v>
      </c>
      <c r="I127" s="88">
        <v>13.1</v>
      </c>
      <c r="J127" s="89"/>
      <c r="K127" s="90" t="s">
        <v>18</v>
      </c>
      <c r="L127" s="91">
        <v>283</v>
      </c>
      <c r="M127" s="92">
        <f t="shared" si="5"/>
        <v>283</v>
      </c>
      <c r="N127" s="85" t="s">
        <v>12</v>
      </c>
      <c r="O127" s="168">
        <v>264.5796666666667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39</v>
      </c>
      <c r="G128" s="85" t="s">
        <v>40</v>
      </c>
      <c r="H128" s="88" t="s">
        <v>61</v>
      </c>
      <c r="I128" s="88">
        <v>13.1</v>
      </c>
      <c r="J128" s="89"/>
      <c r="K128" s="90" t="s">
        <v>18</v>
      </c>
      <c r="L128" s="91">
        <v>284</v>
      </c>
      <c r="M128" s="92">
        <f t="shared" si="5"/>
        <v>284</v>
      </c>
      <c r="N128" s="85" t="s">
        <v>12</v>
      </c>
      <c r="O128" s="168">
        <v>253.35533333333336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39</v>
      </c>
      <c r="G129" s="85" t="s">
        <v>40</v>
      </c>
      <c r="H129" s="88" t="s">
        <v>61</v>
      </c>
      <c r="I129" s="88">
        <v>13.1</v>
      </c>
      <c r="J129" s="89"/>
      <c r="K129" s="90" t="s">
        <v>18</v>
      </c>
      <c r="L129" s="91">
        <v>285</v>
      </c>
      <c r="M129" s="92">
        <f t="shared" si="5"/>
        <v>285</v>
      </c>
      <c r="N129" s="85" t="s">
        <v>12</v>
      </c>
      <c r="O129" s="168">
        <v>264.89933333333329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39</v>
      </c>
      <c r="G130" s="85" t="s">
        <v>40</v>
      </c>
      <c r="H130" s="88" t="s">
        <v>61</v>
      </c>
      <c r="I130" s="88">
        <v>13.1</v>
      </c>
      <c r="J130" s="89"/>
      <c r="K130" s="90" t="s">
        <v>18</v>
      </c>
      <c r="L130" s="91">
        <v>286</v>
      </c>
      <c r="M130" s="92">
        <f t="shared" si="5"/>
        <v>286</v>
      </c>
      <c r="N130" s="85" t="s">
        <v>12</v>
      </c>
      <c r="O130" s="168">
        <v>256.96733333333333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39</v>
      </c>
      <c r="G131" s="85" t="s">
        <v>40</v>
      </c>
      <c r="H131" s="88" t="s">
        <v>61</v>
      </c>
      <c r="I131" s="88">
        <v>13.1</v>
      </c>
      <c r="J131" s="89"/>
      <c r="K131" s="90" t="s">
        <v>18</v>
      </c>
      <c r="L131" s="91">
        <v>287</v>
      </c>
      <c r="M131" s="92">
        <f t="shared" si="5"/>
        <v>287</v>
      </c>
      <c r="N131" s="85" t="s">
        <v>12</v>
      </c>
      <c r="O131" s="167">
        <v>241.89366666666666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39</v>
      </c>
      <c r="G132" s="85" t="s">
        <v>40</v>
      </c>
      <c r="H132" s="88" t="s">
        <v>61</v>
      </c>
      <c r="I132" s="88">
        <v>13.1</v>
      </c>
      <c r="J132" s="89"/>
      <c r="K132" s="90" t="s">
        <v>18</v>
      </c>
      <c r="L132" s="91">
        <v>288</v>
      </c>
      <c r="M132" s="92">
        <f t="shared" si="5"/>
        <v>288</v>
      </c>
      <c r="N132" s="85" t="s">
        <v>12</v>
      </c>
      <c r="O132" s="168">
        <v>265.19900000000001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39</v>
      </c>
      <c r="G133" s="85" t="s">
        <v>40</v>
      </c>
      <c r="H133" s="88" t="s">
        <v>61</v>
      </c>
      <c r="I133" s="88">
        <v>13.1</v>
      </c>
      <c r="J133" s="89"/>
      <c r="K133" s="90" t="s">
        <v>18</v>
      </c>
      <c r="L133" s="91">
        <v>289</v>
      </c>
      <c r="M133" s="92">
        <f t="shared" si="5"/>
        <v>289</v>
      </c>
      <c r="N133" s="85" t="s">
        <v>12</v>
      </c>
      <c r="O133" s="168">
        <v>265.17233333333343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39</v>
      </c>
      <c r="G134" s="85" t="s">
        <v>40</v>
      </c>
      <c r="H134" s="88" t="s">
        <v>61</v>
      </c>
      <c r="I134" s="88">
        <v>13.1</v>
      </c>
      <c r="J134" s="89"/>
      <c r="K134" s="90" t="s">
        <v>18</v>
      </c>
      <c r="L134" s="91">
        <v>290</v>
      </c>
      <c r="M134" s="92">
        <f t="shared" si="5"/>
        <v>290</v>
      </c>
      <c r="N134" s="85" t="s">
        <v>12</v>
      </c>
      <c r="O134" s="168">
        <v>265.30599999999998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39</v>
      </c>
      <c r="G135" s="85" t="s">
        <v>40</v>
      </c>
      <c r="H135" s="88" t="s">
        <v>61</v>
      </c>
      <c r="I135" s="88">
        <v>13.1</v>
      </c>
      <c r="J135" s="89"/>
      <c r="K135" s="90" t="s">
        <v>18</v>
      </c>
      <c r="L135" s="91">
        <v>291</v>
      </c>
      <c r="M135" s="92">
        <f t="shared" si="5"/>
        <v>291</v>
      </c>
      <c r="N135" s="85" t="s">
        <v>12</v>
      </c>
      <c r="O135" s="168">
        <v>241.07866666666663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39</v>
      </c>
      <c r="G136" s="85" t="s">
        <v>40</v>
      </c>
      <c r="H136" s="88" t="s">
        <v>61</v>
      </c>
      <c r="I136" s="88">
        <v>13.1</v>
      </c>
      <c r="J136" s="89"/>
      <c r="K136" s="90" t="s">
        <v>18</v>
      </c>
      <c r="L136" s="91">
        <v>292</v>
      </c>
      <c r="M136" s="92">
        <f t="shared" si="5"/>
        <v>292</v>
      </c>
      <c r="N136" s="85" t="s">
        <v>12</v>
      </c>
      <c r="O136" s="168">
        <v>246.36933333333337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39</v>
      </c>
      <c r="G137" s="85" t="s">
        <v>40</v>
      </c>
      <c r="H137" s="88" t="s">
        <v>61</v>
      </c>
      <c r="I137" s="88">
        <v>13.1</v>
      </c>
      <c r="J137" s="89"/>
      <c r="K137" s="90" t="s">
        <v>18</v>
      </c>
      <c r="L137" s="91">
        <v>293</v>
      </c>
      <c r="M137" s="92">
        <f t="shared" si="5"/>
        <v>293</v>
      </c>
      <c r="N137" s="85" t="s">
        <v>12</v>
      </c>
      <c r="O137" s="168">
        <v>241.37033333333332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39</v>
      </c>
      <c r="G138" s="85" t="s">
        <v>40</v>
      </c>
      <c r="H138" s="88" t="s">
        <v>61</v>
      </c>
      <c r="I138" s="88">
        <v>13.1</v>
      </c>
      <c r="J138" s="89"/>
      <c r="K138" s="90" t="s">
        <v>18</v>
      </c>
      <c r="L138" s="91">
        <v>294</v>
      </c>
      <c r="M138" s="92">
        <f t="shared" si="5"/>
        <v>294</v>
      </c>
      <c r="N138" s="85" t="s">
        <v>12</v>
      </c>
      <c r="O138" s="168">
        <v>244.44166666666672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39</v>
      </c>
      <c r="G139" s="85" t="s">
        <v>40</v>
      </c>
      <c r="H139" s="88" t="s">
        <v>61</v>
      </c>
      <c r="I139" s="88">
        <v>13.1</v>
      </c>
      <c r="J139" s="89"/>
      <c r="K139" s="90" t="s">
        <v>18</v>
      </c>
      <c r="L139" s="91">
        <v>295</v>
      </c>
      <c r="M139" s="92">
        <f t="shared" si="5"/>
        <v>295</v>
      </c>
      <c r="N139" s="85" t="s">
        <v>12</v>
      </c>
      <c r="O139" s="167">
        <v>242.41400000000002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39</v>
      </c>
      <c r="G140" s="85" t="s">
        <v>40</v>
      </c>
      <c r="H140" s="88" t="s">
        <v>61</v>
      </c>
      <c r="I140" s="88">
        <v>13.1</v>
      </c>
      <c r="J140" s="89"/>
      <c r="K140" s="90" t="s">
        <v>18</v>
      </c>
      <c r="L140" s="91">
        <v>296</v>
      </c>
      <c r="M140" s="92">
        <f t="shared" si="5"/>
        <v>296</v>
      </c>
      <c r="N140" s="85" t="s">
        <v>12</v>
      </c>
      <c r="O140" s="168">
        <v>243.36333333333332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39</v>
      </c>
      <c r="G141" s="85" t="s">
        <v>40</v>
      </c>
      <c r="H141" s="88" t="s">
        <v>61</v>
      </c>
      <c r="I141" s="88">
        <v>13.1</v>
      </c>
      <c r="J141" s="89"/>
      <c r="K141" s="90" t="s">
        <v>18</v>
      </c>
      <c r="L141" s="91">
        <v>297</v>
      </c>
      <c r="M141" s="92">
        <f t="shared" si="5"/>
        <v>297</v>
      </c>
      <c r="N141" s="85" t="s">
        <v>12</v>
      </c>
      <c r="O141" s="168">
        <v>244.05633333333336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39</v>
      </c>
      <c r="G142" s="85" t="s">
        <v>40</v>
      </c>
      <c r="H142" s="88" t="s">
        <v>61</v>
      </c>
      <c r="I142" s="88">
        <v>13.1</v>
      </c>
      <c r="J142" s="89"/>
      <c r="K142" s="90" t="s">
        <v>18</v>
      </c>
      <c r="L142" s="91">
        <v>298</v>
      </c>
      <c r="M142" s="92">
        <f t="shared" si="5"/>
        <v>298</v>
      </c>
      <c r="N142" s="85" t="s">
        <v>12</v>
      </c>
      <c r="O142" s="168">
        <v>250.81199999999998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39</v>
      </c>
      <c r="G143" s="85" t="s">
        <v>40</v>
      </c>
      <c r="H143" s="88" t="s">
        <v>61</v>
      </c>
      <c r="I143" s="88">
        <v>13.1</v>
      </c>
      <c r="J143" s="89"/>
      <c r="K143" s="90" t="s">
        <v>18</v>
      </c>
      <c r="L143" s="91">
        <v>299</v>
      </c>
      <c r="M143" s="92">
        <f t="shared" si="5"/>
        <v>299</v>
      </c>
      <c r="N143" s="85" t="s">
        <v>12</v>
      </c>
      <c r="O143" s="168">
        <v>242.5736666666667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39</v>
      </c>
      <c r="G144" s="85" t="s">
        <v>40</v>
      </c>
      <c r="H144" s="88" t="s">
        <v>61</v>
      </c>
      <c r="I144" s="88">
        <v>13.1</v>
      </c>
      <c r="J144" s="89"/>
      <c r="K144" s="90" t="s">
        <v>18</v>
      </c>
      <c r="L144" s="91">
        <v>301</v>
      </c>
      <c r="M144" s="92">
        <f t="shared" si="5"/>
        <v>301</v>
      </c>
      <c r="N144" s="85" t="s">
        <v>12</v>
      </c>
      <c r="O144" s="168">
        <v>239.63666666666666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39</v>
      </c>
      <c r="G145" s="85" t="s">
        <v>40</v>
      </c>
      <c r="H145" s="88" t="s">
        <v>61</v>
      </c>
      <c r="I145" s="88">
        <v>13.1</v>
      </c>
      <c r="J145" s="89"/>
      <c r="K145" s="90" t="s">
        <v>140</v>
      </c>
      <c r="L145" s="91">
        <v>303</v>
      </c>
      <c r="M145" s="92">
        <f t="shared" si="5"/>
        <v>303</v>
      </c>
      <c r="N145" s="85" t="s">
        <v>12</v>
      </c>
      <c r="O145" s="168">
        <v>239.80666666666667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39</v>
      </c>
      <c r="G146" s="76" t="s">
        <v>40</v>
      </c>
      <c r="H146" s="80" t="s">
        <v>61</v>
      </c>
      <c r="I146" s="80">
        <v>13.1</v>
      </c>
      <c r="J146" s="77"/>
      <c r="K146" s="76" t="s">
        <v>139</v>
      </c>
      <c r="L146" s="81">
        <v>276</v>
      </c>
      <c r="M146" s="82">
        <f>L146</f>
        <v>276</v>
      </c>
      <c r="N146" s="76" t="s">
        <v>12</v>
      </c>
      <c r="O146" s="166">
        <v>231.53645161290316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39</v>
      </c>
      <c r="G147" s="85" t="s">
        <v>40</v>
      </c>
      <c r="H147" s="88" t="s">
        <v>61</v>
      </c>
      <c r="I147" s="88">
        <v>13.1</v>
      </c>
      <c r="J147" s="89"/>
      <c r="K147" s="90" t="s">
        <v>139</v>
      </c>
      <c r="L147" s="91">
        <v>278</v>
      </c>
      <c r="M147" s="92">
        <f t="shared" ref="M147:M169" si="6">L147</f>
        <v>278</v>
      </c>
      <c r="N147" s="85" t="s">
        <v>12</v>
      </c>
      <c r="O147" s="167">
        <v>253.02870967741933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39</v>
      </c>
      <c r="G148" s="85" t="s">
        <v>40</v>
      </c>
      <c r="H148" s="88" t="s">
        <v>61</v>
      </c>
      <c r="I148" s="88">
        <v>13.1</v>
      </c>
      <c r="J148" s="89"/>
      <c r="K148" s="90" t="s">
        <v>18</v>
      </c>
      <c r="L148" s="91">
        <v>280</v>
      </c>
      <c r="M148" s="92">
        <f t="shared" si="6"/>
        <v>280</v>
      </c>
      <c r="N148" s="85" t="s">
        <v>12</v>
      </c>
      <c r="O148" s="168">
        <v>263.29580645161286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39</v>
      </c>
      <c r="G149" s="85" t="s">
        <v>40</v>
      </c>
      <c r="H149" s="88" t="s">
        <v>61</v>
      </c>
      <c r="I149" s="88">
        <v>13.1</v>
      </c>
      <c r="J149" s="89"/>
      <c r="K149" s="90" t="s">
        <v>18</v>
      </c>
      <c r="L149" s="91">
        <v>281</v>
      </c>
      <c r="M149" s="92">
        <f t="shared" si="6"/>
        <v>281</v>
      </c>
      <c r="N149" s="85" t="s">
        <v>12</v>
      </c>
      <c r="O149" s="168">
        <v>264.84612903225809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39</v>
      </c>
      <c r="G150" s="85" t="s">
        <v>40</v>
      </c>
      <c r="H150" s="88" t="s">
        <v>61</v>
      </c>
      <c r="I150" s="88">
        <v>13.1</v>
      </c>
      <c r="J150" s="89"/>
      <c r="K150" s="90" t="s">
        <v>18</v>
      </c>
      <c r="L150" s="91">
        <v>282</v>
      </c>
      <c r="M150" s="92">
        <f t="shared" si="6"/>
        <v>282</v>
      </c>
      <c r="N150" s="85" t="s">
        <v>12</v>
      </c>
      <c r="O150" s="168">
        <v>265.24161290322587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39</v>
      </c>
      <c r="G151" s="85" t="s">
        <v>40</v>
      </c>
      <c r="H151" s="88" t="s">
        <v>61</v>
      </c>
      <c r="I151" s="88">
        <v>13.1</v>
      </c>
      <c r="J151" s="89"/>
      <c r="K151" s="90" t="s">
        <v>18</v>
      </c>
      <c r="L151" s="91">
        <v>283</v>
      </c>
      <c r="M151" s="92">
        <f t="shared" si="6"/>
        <v>283</v>
      </c>
      <c r="N151" s="85" t="s">
        <v>12</v>
      </c>
      <c r="O151" s="168">
        <v>264.91677419354829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39</v>
      </c>
      <c r="G152" s="85" t="s">
        <v>40</v>
      </c>
      <c r="H152" s="88" t="s">
        <v>61</v>
      </c>
      <c r="I152" s="88">
        <v>13.1</v>
      </c>
      <c r="J152" s="89"/>
      <c r="K152" s="90" t="s">
        <v>18</v>
      </c>
      <c r="L152" s="91">
        <v>284</v>
      </c>
      <c r="M152" s="92">
        <f t="shared" si="6"/>
        <v>284</v>
      </c>
      <c r="N152" s="85" t="s">
        <v>12</v>
      </c>
      <c r="O152" s="168">
        <v>253.57322580645166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39</v>
      </c>
      <c r="G153" s="85" t="s">
        <v>40</v>
      </c>
      <c r="H153" s="88" t="s">
        <v>61</v>
      </c>
      <c r="I153" s="88">
        <v>13.1</v>
      </c>
      <c r="J153" s="89"/>
      <c r="K153" s="90" t="s">
        <v>18</v>
      </c>
      <c r="L153" s="91">
        <v>285</v>
      </c>
      <c r="M153" s="92">
        <f t="shared" si="6"/>
        <v>285</v>
      </c>
      <c r="N153" s="85" t="s">
        <v>12</v>
      </c>
      <c r="O153" s="168">
        <v>265.20032258064515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39</v>
      </c>
      <c r="G154" s="85" t="s">
        <v>40</v>
      </c>
      <c r="H154" s="88" t="s">
        <v>61</v>
      </c>
      <c r="I154" s="88">
        <v>13.1</v>
      </c>
      <c r="J154" s="89"/>
      <c r="K154" s="90" t="s">
        <v>18</v>
      </c>
      <c r="L154" s="91">
        <v>286</v>
      </c>
      <c r="M154" s="92">
        <f t="shared" si="6"/>
        <v>286</v>
      </c>
      <c r="N154" s="85" t="s">
        <v>12</v>
      </c>
      <c r="O154" s="168">
        <v>257.18225806451608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39</v>
      </c>
      <c r="G155" s="85" t="s">
        <v>40</v>
      </c>
      <c r="H155" s="88" t="s">
        <v>61</v>
      </c>
      <c r="I155" s="88">
        <v>13.1</v>
      </c>
      <c r="J155" s="89"/>
      <c r="K155" s="90" t="s">
        <v>18</v>
      </c>
      <c r="L155" s="91">
        <v>287</v>
      </c>
      <c r="M155" s="92">
        <f t="shared" si="6"/>
        <v>287</v>
      </c>
      <c r="N155" s="85" t="s">
        <v>12</v>
      </c>
      <c r="O155" s="167">
        <v>241.97032258064516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39</v>
      </c>
      <c r="G156" s="85" t="s">
        <v>40</v>
      </c>
      <c r="H156" s="88" t="s">
        <v>61</v>
      </c>
      <c r="I156" s="88">
        <v>13.1</v>
      </c>
      <c r="J156" s="89"/>
      <c r="K156" s="90" t="s">
        <v>18</v>
      </c>
      <c r="L156" s="91">
        <v>288</v>
      </c>
      <c r="M156" s="92">
        <f t="shared" si="6"/>
        <v>288</v>
      </c>
      <c r="N156" s="85" t="s">
        <v>12</v>
      </c>
      <c r="O156" s="168">
        <v>265.45096774193547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39</v>
      </c>
      <c r="G157" s="85" t="s">
        <v>40</v>
      </c>
      <c r="H157" s="88" t="s">
        <v>61</v>
      </c>
      <c r="I157" s="88">
        <v>13.1</v>
      </c>
      <c r="J157" s="89"/>
      <c r="K157" s="90" t="s">
        <v>18</v>
      </c>
      <c r="L157" s="91">
        <v>289</v>
      </c>
      <c r="M157" s="92">
        <f t="shared" si="6"/>
        <v>289</v>
      </c>
      <c r="N157" s="85" t="s">
        <v>12</v>
      </c>
      <c r="O157" s="168">
        <v>265.56225806451613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39</v>
      </c>
      <c r="G158" s="85" t="s">
        <v>40</v>
      </c>
      <c r="H158" s="88" t="s">
        <v>61</v>
      </c>
      <c r="I158" s="88">
        <v>13.1</v>
      </c>
      <c r="J158" s="89"/>
      <c r="K158" s="90" t="s">
        <v>18</v>
      </c>
      <c r="L158" s="91">
        <v>290</v>
      </c>
      <c r="M158" s="92">
        <f t="shared" si="6"/>
        <v>290</v>
      </c>
      <c r="N158" s="85" t="s">
        <v>12</v>
      </c>
      <c r="O158" s="168">
        <v>265.60483870967749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39</v>
      </c>
      <c r="G159" s="85" t="s">
        <v>40</v>
      </c>
      <c r="H159" s="88" t="s">
        <v>61</v>
      </c>
      <c r="I159" s="88">
        <v>13.1</v>
      </c>
      <c r="J159" s="89"/>
      <c r="K159" s="90" t="s">
        <v>18</v>
      </c>
      <c r="L159" s="91">
        <v>291</v>
      </c>
      <c r="M159" s="92">
        <f t="shared" si="6"/>
        <v>291</v>
      </c>
      <c r="N159" s="85" t="s">
        <v>12</v>
      </c>
      <c r="O159" s="168">
        <v>241.16161290322577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39</v>
      </c>
      <c r="G160" s="85" t="s">
        <v>40</v>
      </c>
      <c r="H160" s="88" t="s">
        <v>61</v>
      </c>
      <c r="I160" s="88">
        <v>13.1</v>
      </c>
      <c r="J160" s="89"/>
      <c r="K160" s="90" t="s">
        <v>18</v>
      </c>
      <c r="L160" s="91">
        <v>292</v>
      </c>
      <c r="M160" s="92">
        <f t="shared" si="6"/>
        <v>292</v>
      </c>
      <c r="N160" s="85" t="s">
        <v>12</v>
      </c>
      <c r="O160" s="168">
        <v>246.55870967741936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39</v>
      </c>
      <c r="G161" s="85" t="s">
        <v>40</v>
      </c>
      <c r="H161" s="88" t="s">
        <v>61</v>
      </c>
      <c r="I161" s="88">
        <v>13.1</v>
      </c>
      <c r="J161" s="89"/>
      <c r="K161" s="90" t="s">
        <v>18</v>
      </c>
      <c r="L161" s="91">
        <v>293</v>
      </c>
      <c r="M161" s="92">
        <f t="shared" si="6"/>
        <v>293</v>
      </c>
      <c r="N161" s="85" t="s">
        <v>12</v>
      </c>
      <c r="O161" s="168">
        <v>241.39935483870966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39</v>
      </c>
      <c r="G162" s="85" t="s">
        <v>40</v>
      </c>
      <c r="H162" s="88" t="s">
        <v>61</v>
      </c>
      <c r="I162" s="88">
        <v>13.1</v>
      </c>
      <c r="J162" s="89"/>
      <c r="K162" s="90" t="s">
        <v>18</v>
      </c>
      <c r="L162" s="91">
        <v>294</v>
      </c>
      <c r="M162" s="92">
        <f t="shared" si="6"/>
        <v>294</v>
      </c>
      <c r="N162" s="85" t="s">
        <v>12</v>
      </c>
      <c r="O162" s="168">
        <v>243.98193548387096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39</v>
      </c>
      <c r="G163" s="85" t="s">
        <v>40</v>
      </c>
      <c r="H163" s="88" t="s">
        <v>61</v>
      </c>
      <c r="I163" s="88">
        <v>13.1</v>
      </c>
      <c r="J163" s="89"/>
      <c r="K163" s="90" t="s">
        <v>18</v>
      </c>
      <c r="L163" s="91">
        <v>295</v>
      </c>
      <c r="M163" s="92">
        <f t="shared" si="6"/>
        <v>295</v>
      </c>
      <c r="N163" s="85" t="s">
        <v>12</v>
      </c>
      <c r="O163" s="167">
        <v>242.67032258064515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39</v>
      </c>
      <c r="G164" s="85" t="s">
        <v>40</v>
      </c>
      <c r="H164" s="88" t="s">
        <v>61</v>
      </c>
      <c r="I164" s="88">
        <v>13.1</v>
      </c>
      <c r="J164" s="89"/>
      <c r="K164" s="90" t="s">
        <v>18</v>
      </c>
      <c r="L164" s="91">
        <v>296</v>
      </c>
      <c r="M164" s="92">
        <f t="shared" si="6"/>
        <v>296</v>
      </c>
      <c r="N164" s="85" t="s">
        <v>12</v>
      </c>
      <c r="O164" s="168">
        <v>243.07580645161292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39</v>
      </c>
      <c r="G165" s="85" t="s">
        <v>40</v>
      </c>
      <c r="H165" s="88" t="s">
        <v>61</v>
      </c>
      <c r="I165" s="88">
        <v>13.1</v>
      </c>
      <c r="J165" s="89"/>
      <c r="K165" s="90" t="s">
        <v>18</v>
      </c>
      <c r="L165" s="91">
        <v>297</v>
      </c>
      <c r="M165" s="92">
        <f t="shared" si="6"/>
        <v>297</v>
      </c>
      <c r="N165" s="85" t="s">
        <v>12</v>
      </c>
      <c r="O165" s="168">
        <v>244.1409677419355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39</v>
      </c>
      <c r="G166" s="85" t="s">
        <v>40</v>
      </c>
      <c r="H166" s="88" t="s">
        <v>61</v>
      </c>
      <c r="I166" s="88">
        <v>13.1</v>
      </c>
      <c r="J166" s="89"/>
      <c r="K166" s="90" t="s">
        <v>18</v>
      </c>
      <c r="L166" s="91">
        <v>298</v>
      </c>
      <c r="M166" s="92">
        <f t="shared" si="6"/>
        <v>298</v>
      </c>
      <c r="N166" s="85" t="s">
        <v>12</v>
      </c>
      <c r="O166" s="168">
        <v>250.8887096774194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39</v>
      </c>
      <c r="G167" s="85" t="s">
        <v>40</v>
      </c>
      <c r="H167" s="88" t="s">
        <v>61</v>
      </c>
      <c r="I167" s="88">
        <v>13.1</v>
      </c>
      <c r="J167" s="89"/>
      <c r="K167" s="90" t="s">
        <v>18</v>
      </c>
      <c r="L167" s="91">
        <v>299</v>
      </c>
      <c r="M167" s="92">
        <f t="shared" si="6"/>
        <v>299</v>
      </c>
      <c r="N167" s="85" t="s">
        <v>12</v>
      </c>
      <c r="O167" s="168">
        <v>242.75741935483873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39</v>
      </c>
      <c r="G168" s="85" t="s">
        <v>40</v>
      </c>
      <c r="H168" s="88" t="s">
        <v>61</v>
      </c>
      <c r="I168" s="88">
        <v>13.1</v>
      </c>
      <c r="J168" s="89"/>
      <c r="K168" s="90" t="s">
        <v>18</v>
      </c>
      <c r="L168" s="91">
        <v>301</v>
      </c>
      <c r="M168" s="92">
        <f t="shared" si="6"/>
        <v>301</v>
      </c>
      <c r="N168" s="85" t="s">
        <v>12</v>
      </c>
      <c r="O168" s="168">
        <v>239.74193548387098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39</v>
      </c>
      <c r="G169" s="85" t="s">
        <v>40</v>
      </c>
      <c r="H169" s="88" t="s">
        <v>61</v>
      </c>
      <c r="I169" s="88">
        <v>13.1</v>
      </c>
      <c r="J169" s="89"/>
      <c r="K169" s="90" t="s">
        <v>140</v>
      </c>
      <c r="L169" s="91">
        <v>303</v>
      </c>
      <c r="M169" s="92">
        <f t="shared" si="6"/>
        <v>303</v>
      </c>
      <c r="N169" s="85" t="s">
        <v>12</v>
      </c>
      <c r="O169" s="168">
        <v>239.94935483870964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39</v>
      </c>
      <c r="G170" s="76" t="s">
        <v>40</v>
      </c>
      <c r="H170" s="80" t="s">
        <v>61</v>
      </c>
      <c r="I170" s="80">
        <v>13.1</v>
      </c>
      <c r="J170" s="77"/>
      <c r="K170" s="76" t="s">
        <v>139</v>
      </c>
      <c r="L170" s="81">
        <v>276</v>
      </c>
      <c r="M170" s="82">
        <f>L170</f>
        <v>276</v>
      </c>
      <c r="N170" s="76" t="s">
        <v>12</v>
      </c>
      <c r="O170" s="166">
        <v>231.70419354838711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39</v>
      </c>
      <c r="G171" s="85" t="s">
        <v>40</v>
      </c>
      <c r="H171" s="88" t="s">
        <v>61</v>
      </c>
      <c r="I171" s="88">
        <v>13.1</v>
      </c>
      <c r="J171" s="89"/>
      <c r="K171" s="90" t="s">
        <v>139</v>
      </c>
      <c r="L171" s="91">
        <v>278</v>
      </c>
      <c r="M171" s="92">
        <f t="shared" ref="M171:M193" si="7">L171</f>
        <v>278</v>
      </c>
      <c r="N171" s="85" t="s">
        <v>12</v>
      </c>
      <c r="O171" s="167">
        <v>253.63580645161289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39</v>
      </c>
      <c r="G172" s="85" t="s">
        <v>40</v>
      </c>
      <c r="H172" s="88" t="s">
        <v>61</v>
      </c>
      <c r="I172" s="88">
        <v>13.1</v>
      </c>
      <c r="J172" s="89"/>
      <c r="K172" s="90" t="s">
        <v>18</v>
      </c>
      <c r="L172" s="91">
        <v>280</v>
      </c>
      <c r="M172" s="92">
        <f t="shared" si="7"/>
        <v>280</v>
      </c>
      <c r="N172" s="85" t="s">
        <v>12</v>
      </c>
      <c r="O172" s="168">
        <v>263.61612903225813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39</v>
      </c>
      <c r="G173" s="85" t="s">
        <v>40</v>
      </c>
      <c r="H173" s="88" t="s">
        <v>61</v>
      </c>
      <c r="I173" s="88">
        <v>13.1</v>
      </c>
      <c r="J173" s="89"/>
      <c r="K173" s="90" t="s">
        <v>18</v>
      </c>
      <c r="L173" s="91">
        <v>281</v>
      </c>
      <c r="M173" s="92">
        <f t="shared" si="7"/>
        <v>281</v>
      </c>
      <c r="N173" s="85" t="s">
        <v>12</v>
      </c>
      <c r="O173" s="168">
        <v>265.18580645161285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39</v>
      </c>
      <c r="G174" s="85" t="s">
        <v>40</v>
      </c>
      <c r="H174" s="88" t="s">
        <v>61</v>
      </c>
      <c r="I174" s="88">
        <v>13.1</v>
      </c>
      <c r="J174" s="89"/>
      <c r="K174" s="90" t="s">
        <v>18</v>
      </c>
      <c r="L174" s="91">
        <v>282</v>
      </c>
      <c r="M174" s="92">
        <f t="shared" si="7"/>
        <v>282</v>
      </c>
      <c r="N174" s="85" t="s">
        <v>12</v>
      </c>
      <c r="O174" s="168">
        <v>265.56096774193554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39</v>
      </c>
      <c r="G175" s="85" t="s">
        <v>40</v>
      </c>
      <c r="H175" s="88" t="s">
        <v>61</v>
      </c>
      <c r="I175" s="88">
        <v>13.1</v>
      </c>
      <c r="J175" s="89"/>
      <c r="K175" s="90" t="s">
        <v>18</v>
      </c>
      <c r="L175" s="91">
        <v>283</v>
      </c>
      <c r="M175" s="92">
        <f t="shared" si="7"/>
        <v>283</v>
      </c>
      <c r="N175" s="85" t="s">
        <v>12</v>
      </c>
      <c r="O175" s="168">
        <v>265.31903225806457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39</v>
      </c>
      <c r="G176" s="85" t="s">
        <v>40</v>
      </c>
      <c r="H176" s="88" t="s">
        <v>61</v>
      </c>
      <c r="I176" s="88">
        <v>13.1</v>
      </c>
      <c r="J176" s="89"/>
      <c r="K176" s="90" t="s">
        <v>18</v>
      </c>
      <c r="L176" s="91">
        <v>284</v>
      </c>
      <c r="M176" s="92">
        <f t="shared" si="7"/>
        <v>284</v>
      </c>
      <c r="N176" s="85" t="s">
        <v>12</v>
      </c>
      <c r="O176" s="168">
        <v>254.2835483870968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39</v>
      </c>
      <c r="G177" s="85" t="s">
        <v>40</v>
      </c>
      <c r="H177" s="88" t="s">
        <v>61</v>
      </c>
      <c r="I177" s="88">
        <v>13.1</v>
      </c>
      <c r="J177" s="89"/>
      <c r="K177" s="90" t="s">
        <v>18</v>
      </c>
      <c r="L177" s="91">
        <v>285</v>
      </c>
      <c r="M177" s="92">
        <f t="shared" si="7"/>
        <v>285</v>
      </c>
      <c r="N177" s="85" t="s">
        <v>12</v>
      </c>
      <c r="O177" s="168">
        <v>265.56032258064511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39</v>
      </c>
      <c r="G178" s="85" t="s">
        <v>40</v>
      </c>
      <c r="H178" s="88" t="s">
        <v>61</v>
      </c>
      <c r="I178" s="88">
        <v>13.1</v>
      </c>
      <c r="J178" s="89"/>
      <c r="K178" s="90" t="s">
        <v>18</v>
      </c>
      <c r="L178" s="91">
        <v>286</v>
      </c>
      <c r="M178" s="92">
        <f t="shared" si="7"/>
        <v>286</v>
      </c>
      <c r="N178" s="85" t="s">
        <v>12</v>
      </c>
      <c r="O178" s="168">
        <v>258.04774193548394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39</v>
      </c>
      <c r="G179" s="85" t="s">
        <v>40</v>
      </c>
      <c r="H179" s="88" t="s">
        <v>61</v>
      </c>
      <c r="I179" s="88">
        <v>13.1</v>
      </c>
      <c r="J179" s="89"/>
      <c r="K179" s="90" t="s">
        <v>18</v>
      </c>
      <c r="L179" s="91">
        <v>287</v>
      </c>
      <c r="M179" s="92">
        <f t="shared" si="7"/>
        <v>287</v>
      </c>
      <c r="N179" s="85" t="s">
        <v>12</v>
      </c>
      <c r="O179" s="167">
        <v>242.28161290322583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39</v>
      </c>
      <c r="G180" s="85" t="s">
        <v>40</v>
      </c>
      <c r="H180" s="88" t="s">
        <v>61</v>
      </c>
      <c r="I180" s="88">
        <v>13.1</v>
      </c>
      <c r="J180" s="89"/>
      <c r="K180" s="90" t="s">
        <v>18</v>
      </c>
      <c r="L180" s="91">
        <v>288</v>
      </c>
      <c r="M180" s="92">
        <f t="shared" si="7"/>
        <v>288</v>
      </c>
      <c r="N180" s="85" t="s">
        <v>12</v>
      </c>
      <c r="O180" s="168">
        <v>265.73064516129028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39</v>
      </c>
      <c r="G181" s="85" t="s">
        <v>40</v>
      </c>
      <c r="H181" s="88" t="s">
        <v>61</v>
      </c>
      <c r="I181" s="88">
        <v>13.1</v>
      </c>
      <c r="J181" s="89"/>
      <c r="K181" s="90" t="s">
        <v>18</v>
      </c>
      <c r="L181" s="91">
        <v>289</v>
      </c>
      <c r="M181" s="92">
        <f t="shared" si="7"/>
        <v>289</v>
      </c>
      <c r="N181" s="85" t="s">
        <v>12</v>
      </c>
      <c r="O181" s="168">
        <v>265.6783870967742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39</v>
      </c>
      <c r="G182" s="85" t="s">
        <v>40</v>
      </c>
      <c r="H182" s="88" t="s">
        <v>61</v>
      </c>
      <c r="I182" s="88">
        <v>13.1</v>
      </c>
      <c r="J182" s="89"/>
      <c r="K182" s="90" t="s">
        <v>18</v>
      </c>
      <c r="L182" s="91">
        <v>290</v>
      </c>
      <c r="M182" s="92">
        <f t="shared" si="7"/>
        <v>290</v>
      </c>
      <c r="N182" s="85" t="s">
        <v>12</v>
      </c>
      <c r="O182" s="168">
        <v>265.68935483870968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39</v>
      </c>
      <c r="G183" s="85" t="s">
        <v>40</v>
      </c>
      <c r="H183" s="88" t="s">
        <v>61</v>
      </c>
      <c r="I183" s="88">
        <v>13.1</v>
      </c>
      <c r="J183" s="89"/>
      <c r="K183" s="90" t="s">
        <v>18</v>
      </c>
      <c r="L183" s="91">
        <v>291</v>
      </c>
      <c r="M183" s="92">
        <f t="shared" si="7"/>
        <v>291</v>
      </c>
      <c r="N183" s="85" t="s">
        <v>12</v>
      </c>
      <c r="O183" s="168">
        <v>241.47838709677418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39</v>
      </c>
      <c r="G184" s="85" t="s">
        <v>40</v>
      </c>
      <c r="H184" s="88" t="s">
        <v>61</v>
      </c>
      <c r="I184" s="88">
        <v>13.1</v>
      </c>
      <c r="J184" s="89"/>
      <c r="K184" s="90" t="s">
        <v>18</v>
      </c>
      <c r="L184" s="91">
        <v>292</v>
      </c>
      <c r="M184" s="92">
        <f t="shared" si="7"/>
        <v>292</v>
      </c>
      <c r="N184" s="85" t="s">
        <v>12</v>
      </c>
      <c r="O184" s="168">
        <v>246.85903225806453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39</v>
      </c>
      <c r="G185" s="85" t="s">
        <v>40</v>
      </c>
      <c r="H185" s="88" t="s">
        <v>61</v>
      </c>
      <c r="I185" s="88">
        <v>13.1</v>
      </c>
      <c r="J185" s="89"/>
      <c r="K185" s="90" t="s">
        <v>18</v>
      </c>
      <c r="L185" s="91">
        <v>293</v>
      </c>
      <c r="M185" s="92">
        <f t="shared" si="7"/>
        <v>293</v>
      </c>
      <c r="N185" s="85" t="s">
        <v>12</v>
      </c>
      <c r="O185" s="168">
        <v>241.6541935483871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39</v>
      </c>
      <c r="G186" s="85" t="s">
        <v>40</v>
      </c>
      <c r="H186" s="88" t="s">
        <v>61</v>
      </c>
      <c r="I186" s="88">
        <v>13.1</v>
      </c>
      <c r="J186" s="89"/>
      <c r="K186" s="90" t="s">
        <v>18</v>
      </c>
      <c r="L186" s="91">
        <v>294</v>
      </c>
      <c r="M186" s="92">
        <f t="shared" si="7"/>
        <v>294</v>
      </c>
      <c r="N186" s="85" t="s">
        <v>12</v>
      </c>
      <c r="O186" s="168">
        <v>244.38516129032257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39</v>
      </c>
      <c r="G187" s="85" t="s">
        <v>40</v>
      </c>
      <c r="H187" s="88" t="s">
        <v>61</v>
      </c>
      <c r="I187" s="88">
        <v>13.1</v>
      </c>
      <c r="J187" s="89"/>
      <c r="K187" s="90" t="s">
        <v>18</v>
      </c>
      <c r="L187" s="91">
        <v>295</v>
      </c>
      <c r="M187" s="92">
        <f t="shared" si="7"/>
        <v>295</v>
      </c>
      <c r="N187" s="85" t="s">
        <v>12</v>
      </c>
      <c r="O187" s="167">
        <v>242.91032258064513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39</v>
      </c>
      <c r="G188" s="85" t="s">
        <v>40</v>
      </c>
      <c r="H188" s="88" t="s">
        <v>61</v>
      </c>
      <c r="I188" s="88">
        <v>13.1</v>
      </c>
      <c r="J188" s="89"/>
      <c r="K188" s="90" t="s">
        <v>18</v>
      </c>
      <c r="L188" s="91">
        <v>296</v>
      </c>
      <c r="M188" s="92">
        <f t="shared" si="7"/>
        <v>296</v>
      </c>
      <c r="N188" s="85" t="s">
        <v>12</v>
      </c>
      <c r="O188" s="168">
        <v>242.64387096774192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39</v>
      </c>
      <c r="G189" s="85" t="s">
        <v>40</v>
      </c>
      <c r="H189" s="88" t="s">
        <v>61</v>
      </c>
      <c r="I189" s="88">
        <v>13.1</v>
      </c>
      <c r="J189" s="89"/>
      <c r="K189" s="90" t="s">
        <v>18</v>
      </c>
      <c r="L189" s="91">
        <v>297</v>
      </c>
      <c r="M189" s="92">
        <f t="shared" si="7"/>
        <v>297</v>
      </c>
      <c r="N189" s="85" t="s">
        <v>12</v>
      </c>
      <c r="O189" s="168">
        <v>244.53709677419354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39</v>
      </c>
      <c r="G190" s="85" t="s">
        <v>40</v>
      </c>
      <c r="H190" s="88" t="s">
        <v>61</v>
      </c>
      <c r="I190" s="88">
        <v>13.1</v>
      </c>
      <c r="J190" s="89"/>
      <c r="K190" s="90" t="s">
        <v>18</v>
      </c>
      <c r="L190" s="91">
        <v>298</v>
      </c>
      <c r="M190" s="92">
        <f t="shared" si="7"/>
        <v>298</v>
      </c>
      <c r="N190" s="85" t="s">
        <v>12</v>
      </c>
      <c r="O190" s="168">
        <v>251.36709677419353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39</v>
      </c>
      <c r="G191" s="85" t="s">
        <v>40</v>
      </c>
      <c r="H191" s="88" t="s">
        <v>61</v>
      </c>
      <c r="I191" s="88">
        <v>13.1</v>
      </c>
      <c r="J191" s="89"/>
      <c r="K191" s="90" t="s">
        <v>18</v>
      </c>
      <c r="L191" s="91">
        <v>299</v>
      </c>
      <c r="M191" s="92">
        <f t="shared" si="7"/>
        <v>299</v>
      </c>
      <c r="N191" s="85" t="s">
        <v>12</v>
      </c>
      <c r="O191" s="168">
        <v>243.05161290322579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39</v>
      </c>
      <c r="G192" s="85" t="s">
        <v>40</v>
      </c>
      <c r="H192" s="88" t="s">
        <v>61</v>
      </c>
      <c r="I192" s="88">
        <v>13.1</v>
      </c>
      <c r="J192" s="89"/>
      <c r="K192" s="90" t="s">
        <v>18</v>
      </c>
      <c r="L192" s="91">
        <v>301</v>
      </c>
      <c r="M192" s="92">
        <f t="shared" si="7"/>
        <v>301</v>
      </c>
      <c r="N192" s="85" t="s">
        <v>12</v>
      </c>
      <c r="O192" s="168">
        <v>240.01161290322577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39</v>
      </c>
      <c r="G193" s="85" t="s">
        <v>40</v>
      </c>
      <c r="H193" s="88" t="s">
        <v>61</v>
      </c>
      <c r="I193" s="88">
        <v>13.1</v>
      </c>
      <c r="J193" s="89"/>
      <c r="K193" s="90" t="s">
        <v>140</v>
      </c>
      <c r="L193" s="91">
        <v>303</v>
      </c>
      <c r="M193" s="92">
        <f t="shared" si="7"/>
        <v>303</v>
      </c>
      <c r="N193" s="85" t="s">
        <v>12</v>
      </c>
      <c r="O193" s="168">
        <v>240.27677419354839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39</v>
      </c>
      <c r="G194" s="76" t="s">
        <v>40</v>
      </c>
      <c r="H194" s="80" t="s">
        <v>61</v>
      </c>
      <c r="I194" s="80">
        <v>13.1</v>
      </c>
      <c r="J194" s="77"/>
      <c r="K194" s="76" t="s">
        <v>139</v>
      </c>
      <c r="L194" s="81">
        <v>276</v>
      </c>
      <c r="M194" s="82">
        <f>L194</f>
        <v>276</v>
      </c>
      <c r="N194" s="76" t="s">
        <v>12</v>
      </c>
      <c r="O194" s="166">
        <v>232.01666666666671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39</v>
      </c>
      <c r="G195" s="85" t="s">
        <v>40</v>
      </c>
      <c r="H195" s="88" t="s">
        <v>61</v>
      </c>
      <c r="I195" s="88">
        <v>13.1</v>
      </c>
      <c r="J195" s="89"/>
      <c r="K195" s="90" t="s">
        <v>139</v>
      </c>
      <c r="L195" s="91">
        <v>278</v>
      </c>
      <c r="M195" s="92">
        <f t="shared" ref="M195:M217" si="8">L195</f>
        <v>278</v>
      </c>
      <c r="N195" s="85" t="s">
        <v>12</v>
      </c>
      <c r="O195" s="167">
        <v>254.20500000000004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39</v>
      </c>
      <c r="G196" s="85" t="s">
        <v>40</v>
      </c>
      <c r="H196" s="88" t="s">
        <v>61</v>
      </c>
      <c r="I196" s="88">
        <v>13.1</v>
      </c>
      <c r="J196" s="89"/>
      <c r="K196" s="90" t="s">
        <v>18</v>
      </c>
      <c r="L196" s="91">
        <v>280</v>
      </c>
      <c r="M196" s="92">
        <f t="shared" si="8"/>
        <v>280</v>
      </c>
      <c r="N196" s="85" t="s">
        <v>12</v>
      </c>
      <c r="O196" s="168">
        <v>263.98233333333337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39</v>
      </c>
      <c r="G197" s="85" t="s">
        <v>40</v>
      </c>
      <c r="H197" s="88" t="s">
        <v>61</v>
      </c>
      <c r="I197" s="88">
        <v>13.1</v>
      </c>
      <c r="J197" s="89"/>
      <c r="K197" s="90" t="s">
        <v>18</v>
      </c>
      <c r="L197" s="91">
        <v>281</v>
      </c>
      <c r="M197" s="92">
        <f t="shared" si="8"/>
        <v>281</v>
      </c>
      <c r="N197" s="85" t="s">
        <v>12</v>
      </c>
      <c r="O197" s="168">
        <v>265.47733333333332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39</v>
      </c>
      <c r="G198" s="85" t="s">
        <v>40</v>
      </c>
      <c r="H198" s="88" t="s">
        <v>61</v>
      </c>
      <c r="I198" s="88">
        <v>13.1</v>
      </c>
      <c r="J198" s="89"/>
      <c r="K198" s="90" t="s">
        <v>18</v>
      </c>
      <c r="L198" s="91">
        <v>282</v>
      </c>
      <c r="M198" s="92">
        <f t="shared" si="8"/>
        <v>282</v>
      </c>
      <c r="N198" s="85" t="s">
        <v>12</v>
      </c>
      <c r="O198" s="168">
        <v>265.88300000000004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39</v>
      </c>
      <c r="G199" s="85" t="s">
        <v>40</v>
      </c>
      <c r="H199" s="88" t="s">
        <v>61</v>
      </c>
      <c r="I199" s="88">
        <v>13.1</v>
      </c>
      <c r="J199" s="89"/>
      <c r="K199" s="90" t="s">
        <v>18</v>
      </c>
      <c r="L199" s="91">
        <v>283</v>
      </c>
      <c r="M199" s="92">
        <f t="shared" si="8"/>
        <v>283</v>
      </c>
      <c r="N199" s="85" t="s">
        <v>12</v>
      </c>
      <c r="O199" s="168">
        <v>265.63400000000001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39</v>
      </c>
      <c r="G200" s="85" t="s">
        <v>40</v>
      </c>
      <c r="H200" s="88" t="s">
        <v>61</v>
      </c>
      <c r="I200" s="88">
        <v>13.1</v>
      </c>
      <c r="J200" s="89"/>
      <c r="K200" s="90" t="s">
        <v>18</v>
      </c>
      <c r="L200" s="91">
        <v>284</v>
      </c>
      <c r="M200" s="92">
        <f t="shared" si="8"/>
        <v>284</v>
      </c>
      <c r="N200" s="85" t="s">
        <v>12</v>
      </c>
      <c r="O200" s="168">
        <v>254.83999999999997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39</v>
      </c>
      <c r="G201" s="85" t="s">
        <v>40</v>
      </c>
      <c r="H201" s="88" t="s">
        <v>61</v>
      </c>
      <c r="I201" s="88">
        <v>13.1</v>
      </c>
      <c r="J201" s="89"/>
      <c r="K201" s="90" t="s">
        <v>18</v>
      </c>
      <c r="L201" s="91">
        <v>285</v>
      </c>
      <c r="M201" s="92">
        <f t="shared" si="8"/>
        <v>285</v>
      </c>
      <c r="N201" s="85" t="s">
        <v>12</v>
      </c>
      <c r="O201" s="168">
        <v>265.82266666666669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39</v>
      </c>
      <c r="G202" s="85" t="s">
        <v>40</v>
      </c>
      <c r="H202" s="88" t="s">
        <v>61</v>
      </c>
      <c r="I202" s="88">
        <v>13.1</v>
      </c>
      <c r="J202" s="89"/>
      <c r="K202" s="90" t="s">
        <v>18</v>
      </c>
      <c r="L202" s="91">
        <v>286</v>
      </c>
      <c r="M202" s="92">
        <f t="shared" si="8"/>
        <v>286</v>
      </c>
      <c r="N202" s="85" t="s">
        <v>12</v>
      </c>
      <c r="O202" s="168">
        <v>258.67433333333332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39</v>
      </c>
      <c r="G203" s="85" t="s">
        <v>40</v>
      </c>
      <c r="H203" s="88" t="s">
        <v>61</v>
      </c>
      <c r="I203" s="88">
        <v>13.1</v>
      </c>
      <c r="J203" s="89"/>
      <c r="K203" s="90" t="s">
        <v>18</v>
      </c>
      <c r="L203" s="91">
        <v>287</v>
      </c>
      <c r="M203" s="92">
        <f t="shared" si="8"/>
        <v>287</v>
      </c>
      <c r="N203" s="85" t="s">
        <v>12</v>
      </c>
      <c r="O203" s="167">
        <v>242.63299999999998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39</v>
      </c>
      <c r="G204" s="85" t="s">
        <v>40</v>
      </c>
      <c r="H204" s="88" t="s">
        <v>61</v>
      </c>
      <c r="I204" s="88">
        <v>13.1</v>
      </c>
      <c r="J204" s="89"/>
      <c r="K204" s="90" t="s">
        <v>18</v>
      </c>
      <c r="L204" s="91">
        <v>288</v>
      </c>
      <c r="M204" s="92">
        <f t="shared" si="8"/>
        <v>288</v>
      </c>
      <c r="N204" s="85" t="s">
        <v>12</v>
      </c>
      <c r="O204" s="168">
        <v>266.07599999999996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39</v>
      </c>
      <c r="G205" s="85" t="s">
        <v>40</v>
      </c>
      <c r="H205" s="88" t="s">
        <v>61</v>
      </c>
      <c r="I205" s="88">
        <v>13.1</v>
      </c>
      <c r="J205" s="89"/>
      <c r="K205" s="90" t="s">
        <v>18</v>
      </c>
      <c r="L205" s="91">
        <v>289</v>
      </c>
      <c r="M205" s="92">
        <f t="shared" si="8"/>
        <v>289</v>
      </c>
      <c r="N205" s="85" t="s">
        <v>12</v>
      </c>
      <c r="O205" s="168">
        <v>265.96199999999993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39</v>
      </c>
      <c r="G206" s="85" t="s">
        <v>40</v>
      </c>
      <c r="H206" s="88" t="s">
        <v>61</v>
      </c>
      <c r="I206" s="88">
        <v>13.1</v>
      </c>
      <c r="J206" s="89"/>
      <c r="K206" s="90" t="s">
        <v>18</v>
      </c>
      <c r="L206" s="91">
        <v>290</v>
      </c>
      <c r="M206" s="92">
        <f t="shared" si="8"/>
        <v>290</v>
      </c>
      <c r="N206" s="85" t="s">
        <v>12</v>
      </c>
      <c r="O206" s="168">
        <v>266.05999999999989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39</v>
      </c>
      <c r="G207" s="85" t="s">
        <v>40</v>
      </c>
      <c r="H207" s="88" t="s">
        <v>61</v>
      </c>
      <c r="I207" s="88">
        <v>13.1</v>
      </c>
      <c r="J207" s="89"/>
      <c r="K207" s="90" t="s">
        <v>18</v>
      </c>
      <c r="L207" s="91">
        <v>291</v>
      </c>
      <c r="M207" s="92">
        <f t="shared" si="8"/>
        <v>291</v>
      </c>
      <c r="N207" s="85" t="s">
        <v>12</v>
      </c>
      <c r="O207" s="168">
        <v>241.85566666666668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39</v>
      </c>
      <c r="G208" s="85" t="s">
        <v>40</v>
      </c>
      <c r="H208" s="88" t="s">
        <v>61</v>
      </c>
      <c r="I208" s="88">
        <v>13.1</v>
      </c>
      <c r="J208" s="89"/>
      <c r="K208" s="90" t="s">
        <v>18</v>
      </c>
      <c r="L208" s="91">
        <v>292</v>
      </c>
      <c r="M208" s="92">
        <f t="shared" si="8"/>
        <v>292</v>
      </c>
      <c r="N208" s="85" t="s">
        <v>12</v>
      </c>
      <c r="O208" s="168">
        <v>247.13933333333338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39</v>
      </c>
      <c r="G209" s="85" t="s">
        <v>40</v>
      </c>
      <c r="H209" s="88" t="s">
        <v>61</v>
      </c>
      <c r="I209" s="88">
        <v>13.1</v>
      </c>
      <c r="J209" s="89"/>
      <c r="K209" s="90" t="s">
        <v>18</v>
      </c>
      <c r="L209" s="91">
        <v>293</v>
      </c>
      <c r="M209" s="92">
        <f t="shared" si="8"/>
        <v>293</v>
      </c>
      <c r="N209" s="85" t="s">
        <v>12</v>
      </c>
      <c r="O209" s="168">
        <v>242.00066666666669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39</v>
      </c>
      <c r="G210" s="85" t="s">
        <v>40</v>
      </c>
      <c r="H210" s="88" t="s">
        <v>61</v>
      </c>
      <c r="I210" s="88">
        <v>13.1</v>
      </c>
      <c r="J210" s="89"/>
      <c r="K210" s="90" t="s">
        <v>18</v>
      </c>
      <c r="L210" s="91">
        <v>294</v>
      </c>
      <c r="M210" s="92">
        <f t="shared" si="8"/>
        <v>294</v>
      </c>
      <c r="N210" s="85" t="s">
        <v>12</v>
      </c>
      <c r="O210" s="168">
        <v>244.86166666666671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39</v>
      </c>
      <c r="G211" s="85" t="s">
        <v>40</v>
      </c>
      <c r="H211" s="88" t="s">
        <v>61</v>
      </c>
      <c r="I211" s="88">
        <v>13.1</v>
      </c>
      <c r="J211" s="89"/>
      <c r="K211" s="90" t="s">
        <v>18</v>
      </c>
      <c r="L211" s="91">
        <v>295</v>
      </c>
      <c r="M211" s="92">
        <f t="shared" si="8"/>
        <v>295</v>
      </c>
      <c r="N211" s="85" t="s">
        <v>12</v>
      </c>
      <c r="O211" s="167">
        <v>243.24666666666664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39</v>
      </c>
      <c r="G212" s="85" t="s">
        <v>40</v>
      </c>
      <c r="H212" s="88" t="s">
        <v>61</v>
      </c>
      <c r="I212" s="88">
        <v>13.1</v>
      </c>
      <c r="J212" s="89"/>
      <c r="K212" s="90" t="s">
        <v>18</v>
      </c>
      <c r="L212" s="91">
        <v>296</v>
      </c>
      <c r="M212" s="92">
        <f t="shared" si="8"/>
        <v>296</v>
      </c>
      <c r="N212" s="85" t="s">
        <v>12</v>
      </c>
      <c r="O212" s="168">
        <v>243.01266666666669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39</v>
      </c>
      <c r="G213" s="85" t="s">
        <v>40</v>
      </c>
      <c r="H213" s="88" t="s">
        <v>61</v>
      </c>
      <c r="I213" s="88">
        <v>13.1</v>
      </c>
      <c r="J213" s="89"/>
      <c r="K213" s="90" t="s">
        <v>18</v>
      </c>
      <c r="L213" s="91">
        <v>297</v>
      </c>
      <c r="M213" s="92">
        <f t="shared" si="8"/>
        <v>297</v>
      </c>
      <c r="N213" s="85" t="s">
        <v>12</v>
      </c>
      <c r="O213" s="168">
        <v>244.8716666666667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39</v>
      </c>
      <c r="G214" s="85" t="s">
        <v>40</v>
      </c>
      <c r="H214" s="88" t="s">
        <v>61</v>
      </c>
      <c r="I214" s="88">
        <v>13.1</v>
      </c>
      <c r="J214" s="89"/>
      <c r="K214" s="90" t="s">
        <v>18</v>
      </c>
      <c r="L214" s="91">
        <v>298</v>
      </c>
      <c r="M214" s="92">
        <f t="shared" si="8"/>
        <v>298</v>
      </c>
      <c r="N214" s="85" t="s">
        <v>12</v>
      </c>
      <c r="O214" s="168">
        <v>251.84466666666668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39</v>
      </c>
      <c r="G215" s="85" t="s">
        <v>40</v>
      </c>
      <c r="H215" s="88" t="s">
        <v>61</v>
      </c>
      <c r="I215" s="88">
        <v>13.1</v>
      </c>
      <c r="J215" s="89"/>
      <c r="K215" s="90" t="s">
        <v>18</v>
      </c>
      <c r="L215" s="91">
        <v>299</v>
      </c>
      <c r="M215" s="92">
        <f t="shared" si="8"/>
        <v>299</v>
      </c>
      <c r="N215" s="85" t="s">
        <v>12</v>
      </c>
      <c r="O215" s="168">
        <v>243.33333333333331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39</v>
      </c>
      <c r="G216" s="85" t="s">
        <v>40</v>
      </c>
      <c r="H216" s="88" t="s">
        <v>61</v>
      </c>
      <c r="I216" s="88">
        <v>13.1</v>
      </c>
      <c r="J216" s="89"/>
      <c r="K216" s="90" t="s">
        <v>18</v>
      </c>
      <c r="L216" s="91">
        <v>301</v>
      </c>
      <c r="M216" s="92">
        <f t="shared" si="8"/>
        <v>301</v>
      </c>
      <c r="N216" s="85" t="s">
        <v>12</v>
      </c>
      <c r="O216" s="168">
        <v>240.29333333333338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39</v>
      </c>
      <c r="G217" s="85" t="s">
        <v>40</v>
      </c>
      <c r="H217" s="88" t="s">
        <v>61</v>
      </c>
      <c r="I217" s="88">
        <v>13.1</v>
      </c>
      <c r="J217" s="89"/>
      <c r="K217" s="90" t="s">
        <v>140</v>
      </c>
      <c r="L217" s="91">
        <v>303</v>
      </c>
      <c r="M217" s="92">
        <f t="shared" si="8"/>
        <v>303</v>
      </c>
      <c r="N217" s="85" t="s">
        <v>12</v>
      </c>
      <c r="O217" s="168">
        <v>240.49966666666668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39</v>
      </c>
      <c r="G218" s="76" t="s">
        <v>40</v>
      </c>
      <c r="H218" s="80" t="s">
        <v>61</v>
      </c>
      <c r="I218" s="80">
        <v>13.1</v>
      </c>
      <c r="J218" s="77"/>
      <c r="K218" s="76" t="s">
        <v>139</v>
      </c>
      <c r="L218" s="81">
        <v>276</v>
      </c>
      <c r="M218" s="82">
        <f>L218</f>
        <v>276</v>
      </c>
      <c r="N218" s="76" t="s">
        <v>12</v>
      </c>
      <c r="O218" s="166">
        <v>232.2932258064516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39</v>
      </c>
      <c r="G219" s="85" t="s">
        <v>40</v>
      </c>
      <c r="H219" s="88" t="s">
        <v>61</v>
      </c>
      <c r="I219" s="88">
        <v>13.1</v>
      </c>
      <c r="J219" s="89"/>
      <c r="K219" s="90" t="s">
        <v>139</v>
      </c>
      <c r="L219" s="91">
        <v>278</v>
      </c>
      <c r="M219" s="92">
        <f t="shared" ref="M219:M241" si="9">L219</f>
        <v>278</v>
      </c>
      <c r="N219" s="85" t="s">
        <v>12</v>
      </c>
      <c r="O219" s="167">
        <v>254.46419354838704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39</v>
      </c>
      <c r="G220" s="85" t="s">
        <v>40</v>
      </c>
      <c r="H220" s="88" t="s">
        <v>61</v>
      </c>
      <c r="I220" s="88">
        <v>13.1</v>
      </c>
      <c r="J220" s="89"/>
      <c r="K220" s="90" t="s">
        <v>18</v>
      </c>
      <c r="L220" s="91">
        <v>280</v>
      </c>
      <c r="M220" s="92">
        <f t="shared" si="9"/>
        <v>280</v>
      </c>
      <c r="N220" s="85" t="s">
        <v>12</v>
      </c>
      <c r="O220" s="168">
        <v>264.08967741935481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39</v>
      </c>
      <c r="G221" s="85" t="s">
        <v>40</v>
      </c>
      <c r="H221" s="88" t="s">
        <v>61</v>
      </c>
      <c r="I221" s="88">
        <v>13.1</v>
      </c>
      <c r="J221" s="89"/>
      <c r="K221" s="90" t="s">
        <v>18</v>
      </c>
      <c r="L221" s="91">
        <v>281</v>
      </c>
      <c r="M221" s="92">
        <f t="shared" si="9"/>
        <v>281</v>
      </c>
      <c r="N221" s="85" t="s">
        <v>12</v>
      </c>
      <c r="O221" s="168">
        <v>265.52903225806455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39</v>
      </c>
      <c r="G222" s="85" t="s">
        <v>40</v>
      </c>
      <c r="H222" s="88" t="s">
        <v>61</v>
      </c>
      <c r="I222" s="88">
        <v>13.1</v>
      </c>
      <c r="J222" s="89"/>
      <c r="K222" s="90" t="s">
        <v>18</v>
      </c>
      <c r="L222" s="91">
        <v>282</v>
      </c>
      <c r="M222" s="92">
        <f t="shared" si="9"/>
        <v>282</v>
      </c>
      <c r="N222" s="85" t="s">
        <v>12</v>
      </c>
      <c r="O222" s="168">
        <v>266.00064516129032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39</v>
      </c>
      <c r="G223" s="85" t="s">
        <v>40</v>
      </c>
      <c r="H223" s="88" t="s">
        <v>61</v>
      </c>
      <c r="I223" s="88">
        <v>13.1</v>
      </c>
      <c r="J223" s="89"/>
      <c r="K223" s="90" t="s">
        <v>18</v>
      </c>
      <c r="L223" s="91">
        <v>283</v>
      </c>
      <c r="M223" s="92">
        <f t="shared" si="9"/>
        <v>283</v>
      </c>
      <c r="N223" s="85" t="s">
        <v>12</v>
      </c>
      <c r="O223" s="168">
        <v>265.70516129032256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39</v>
      </c>
      <c r="G224" s="85" t="s">
        <v>40</v>
      </c>
      <c r="H224" s="88" t="s">
        <v>61</v>
      </c>
      <c r="I224" s="88">
        <v>13.1</v>
      </c>
      <c r="J224" s="89"/>
      <c r="K224" s="90" t="s">
        <v>18</v>
      </c>
      <c r="L224" s="91">
        <v>284</v>
      </c>
      <c r="M224" s="92">
        <f t="shared" si="9"/>
        <v>284</v>
      </c>
      <c r="N224" s="85" t="s">
        <v>12</v>
      </c>
      <c r="O224" s="168">
        <v>254.9641935483871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39</v>
      </c>
      <c r="G225" s="85" t="s">
        <v>40</v>
      </c>
      <c r="H225" s="88" t="s">
        <v>61</v>
      </c>
      <c r="I225" s="88">
        <v>13.1</v>
      </c>
      <c r="J225" s="89"/>
      <c r="K225" s="90" t="s">
        <v>18</v>
      </c>
      <c r="L225" s="91">
        <v>285</v>
      </c>
      <c r="M225" s="92">
        <f t="shared" si="9"/>
        <v>285</v>
      </c>
      <c r="N225" s="85" t="s">
        <v>12</v>
      </c>
      <c r="O225" s="168">
        <v>265.9209677419355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39</v>
      </c>
      <c r="G226" s="85" t="s">
        <v>40</v>
      </c>
      <c r="H226" s="88" t="s">
        <v>61</v>
      </c>
      <c r="I226" s="88">
        <v>13.1</v>
      </c>
      <c r="J226" s="89"/>
      <c r="K226" s="90" t="s">
        <v>18</v>
      </c>
      <c r="L226" s="91">
        <v>286</v>
      </c>
      <c r="M226" s="92">
        <f t="shared" si="9"/>
        <v>286</v>
      </c>
      <c r="N226" s="85" t="s">
        <v>12</v>
      </c>
      <c r="O226" s="168">
        <v>258.67774193548388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39</v>
      </c>
      <c r="G227" s="85" t="s">
        <v>40</v>
      </c>
      <c r="H227" s="88" t="s">
        <v>61</v>
      </c>
      <c r="I227" s="88">
        <v>13.1</v>
      </c>
      <c r="J227" s="89"/>
      <c r="K227" s="90" t="s">
        <v>18</v>
      </c>
      <c r="L227" s="91">
        <v>287</v>
      </c>
      <c r="M227" s="92">
        <f t="shared" si="9"/>
        <v>287</v>
      </c>
      <c r="N227" s="85" t="s">
        <v>12</v>
      </c>
      <c r="O227" s="167">
        <v>242.9006451612903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39</v>
      </c>
      <c r="G228" s="85" t="s">
        <v>40</v>
      </c>
      <c r="H228" s="88" t="s">
        <v>61</v>
      </c>
      <c r="I228" s="88">
        <v>13.1</v>
      </c>
      <c r="J228" s="89"/>
      <c r="K228" s="90" t="s">
        <v>18</v>
      </c>
      <c r="L228" s="91">
        <v>288</v>
      </c>
      <c r="M228" s="92">
        <f t="shared" si="9"/>
        <v>288</v>
      </c>
      <c r="N228" s="85" t="s">
        <v>12</v>
      </c>
      <c r="O228" s="168">
        <v>266.16483870967744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39</v>
      </c>
      <c r="G229" s="85" t="s">
        <v>40</v>
      </c>
      <c r="H229" s="88" t="s">
        <v>61</v>
      </c>
      <c r="I229" s="88">
        <v>13.1</v>
      </c>
      <c r="J229" s="89"/>
      <c r="K229" s="90" t="s">
        <v>18</v>
      </c>
      <c r="L229" s="91">
        <v>289</v>
      </c>
      <c r="M229" s="92">
        <f t="shared" si="9"/>
        <v>289</v>
      </c>
      <c r="N229" s="85" t="s">
        <v>12</v>
      </c>
      <c r="O229" s="168">
        <v>265.98451612903227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39</v>
      </c>
      <c r="G230" s="85" t="s">
        <v>40</v>
      </c>
      <c r="H230" s="88" t="s">
        <v>61</v>
      </c>
      <c r="I230" s="88">
        <v>13.1</v>
      </c>
      <c r="J230" s="89"/>
      <c r="K230" s="90" t="s">
        <v>18</v>
      </c>
      <c r="L230" s="91">
        <v>290</v>
      </c>
      <c r="M230" s="92">
        <f t="shared" si="9"/>
        <v>290</v>
      </c>
      <c r="N230" s="85" t="s">
        <v>12</v>
      </c>
      <c r="O230" s="168">
        <v>266.13741935483864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39</v>
      </c>
      <c r="G231" s="85" t="s">
        <v>40</v>
      </c>
      <c r="H231" s="88" t="s">
        <v>61</v>
      </c>
      <c r="I231" s="88">
        <v>13.1</v>
      </c>
      <c r="J231" s="89"/>
      <c r="K231" s="90" t="s">
        <v>18</v>
      </c>
      <c r="L231" s="91">
        <v>291</v>
      </c>
      <c r="M231" s="92">
        <f t="shared" si="9"/>
        <v>291</v>
      </c>
      <c r="N231" s="85" t="s">
        <v>12</v>
      </c>
      <c r="O231" s="168">
        <v>242.10580645161289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39</v>
      </c>
      <c r="G232" s="85" t="s">
        <v>40</v>
      </c>
      <c r="H232" s="88" t="s">
        <v>61</v>
      </c>
      <c r="I232" s="88">
        <v>13.1</v>
      </c>
      <c r="J232" s="89"/>
      <c r="K232" s="90" t="s">
        <v>18</v>
      </c>
      <c r="L232" s="91">
        <v>292</v>
      </c>
      <c r="M232" s="92">
        <f t="shared" si="9"/>
        <v>292</v>
      </c>
      <c r="N232" s="85" t="s">
        <v>12</v>
      </c>
      <c r="O232" s="168">
        <v>245.83322580645157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39</v>
      </c>
      <c r="G233" s="85" t="s">
        <v>40</v>
      </c>
      <c r="H233" s="88" t="s">
        <v>61</v>
      </c>
      <c r="I233" s="88">
        <v>13.1</v>
      </c>
      <c r="J233" s="89"/>
      <c r="K233" s="90" t="s">
        <v>18</v>
      </c>
      <c r="L233" s="91">
        <v>293</v>
      </c>
      <c r="M233" s="92">
        <f t="shared" si="9"/>
        <v>293</v>
      </c>
      <c r="N233" s="85" t="s">
        <v>12</v>
      </c>
      <c r="O233" s="168">
        <v>242.1374193548387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39</v>
      </c>
      <c r="G234" s="85" t="s">
        <v>40</v>
      </c>
      <c r="H234" s="88" t="s">
        <v>61</v>
      </c>
      <c r="I234" s="88">
        <v>13.1</v>
      </c>
      <c r="J234" s="89"/>
      <c r="K234" s="90" t="s">
        <v>18</v>
      </c>
      <c r="L234" s="91">
        <v>294</v>
      </c>
      <c r="M234" s="92">
        <f t="shared" si="9"/>
        <v>294</v>
      </c>
      <c r="N234" s="85" t="s">
        <v>12</v>
      </c>
      <c r="O234" s="168">
        <v>245.151935483871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39</v>
      </c>
      <c r="G235" s="85" t="s">
        <v>40</v>
      </c>
      <c r="H235" s="88" t="s">
        <v>61</v>
      </c>
      <c r="I235" s="88">
        <v>13.1</v>
      </c>
      <c r="J235" s="89"/>
      <c r="K235" s="90" t="s">
        <v>18</v>
      </c>
      <c r="L235" s="91">
        <v>295</v>
      </c>
      <c r="M235" s="92">
        <f t="shared" si="9"/>
        <v>295</v>
      </c>
      <c r="N235" s="85" t="s">
        <v>12</v>
      </c>
      <c r="O235" s="167">
        <v>243.46645161290326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39</v>
      </c>
      <c r="G236" s="85" t="s">
        <v>40</v>
      </c>
      <c r="H236" s="88" t="s">
        <v>61</v>
      </c>
      <c r="I236" s="88">
        <v>13.1</v>
      </c>
      <c r="J236" s="89"/>
      <c r="K236" s="90" t="s">
        <v>18</v>
      </c>
      <c r="L236" s="91">
        <v>296</v>
      </c>
      <c r="M236" s="92">
        <f t="shared" si="9"/>
        <v>296</v>
      </c>
      <c r="N236" s="85" t="s">
        <v>12</v>
      </c>
      <c r="O236" s="168">
        <v>243.15258064516132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39</v>
      </c>
      <c r="G237" s="85" t="s">
        <v>40</v>
      </c>
      <c r="H237" s="88" t="s">
        <v>61</v>
      </c>
      <c r="I237" s="88">
        <v>13.1</v>
      </c>
      <c r="J237" s="89"/>
      <c r="K237" s="90" t="s">
        <v>18</v>
      </c>
      <c r="L237" s="91">
        <v>297</v>
      </c>
      <c r="M237" s="92">
        <f t="shared" si="9"/>
        <v>297</v>
      </c>
      <c r="N237" s="85" t="s">
        <v>12</v>
      </c>
      <c r="O237" s="168">
        <v>245.07290322580653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39</v>
      </c>
      <c r="G238" s="85" t="s">
        <v>40</v>
      </c>
      <c r="H238" s="88" t="s">
        <v>61</v>
      </c>
      <c r="I238" s="88">
        <v>13.1</v>
      </c>
      <c r="J238" s="89"/>
      <c r="K238" s="90" t="s">
        <v>18</v>
      </c>
      <c r="L238" s="91">
        <v>298</v>
      </c>
      <c r="M238" s="92">
        <f t="shared" si="9"/>
        <v>298</v>
      </c>
      <c r="N238" s="85" t="s">
        <v>12</v>
      </c>
      <c r="O238" s="168">
        <v>252.02451612903218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39</v>
      </c>
      <c r="G239" s="85" t="s">
        <v>40</v>
      </c>
      <c r="H239" s="88" t="s">
        <v>61</v>
      </c>
      <c r="I239" s="88">
        <v>13.1</v>
      </c>
      <c r="J239" s="89"/>
      <c r="K239" s="90" t="s">
        <v>18</v>
      </c>
      <c r="L239" s="91">
        <v>299</v>
      </c>
      <c r="M239" s="92">
        <f t="shared" si="9"/>
        <v>299</v>
      </c>
      <c r="N239" s="85" t="s">
        <v>12</v>
      </c>
      <c r="O239" s="168">
        <v>242.62806451612903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39</v>
      </c>
      <c r="G240" s="85" t="s">
        <v>40</v>
      </c>
      <c r="H240" s="88" t="s">
        <v>61</v>
      </c>
      <c r="I240" s="88">
        <v>13.1</v>
      </c>
      <c r="J240" s="89"/>
      <c r="K240" s="90" t="s">
        <v>18</v>
      </c>
      <c r="L240" s="91">
        <v>301</v>
      </c>
      <c r="M240" s="92">
        <f t="shared" si="9"/>
        <v>301</v>
      </c>
      <c r="N240" s="85" t="s">
        <v>12</v>
      </c>
      <c r="O240" s="168">
        <v>240.35193548387099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39</v>
      </c>
      <c r="G241" s="85" t="s">
        <v>40</v>
      </c>
      <c r="H241" s="88" t="s">
        <v>61</v>
      </c>
      <c r="I241" s="88">
        <v>13.1</v>
      </c>
      <c r="J241" s="89"/>
      <c r="K241" s="90" t="s">
        <v>140</v>
      </c>
      <c r="L241" s="91">
        <v>303</v>
      </c>
      <c r="M241" s="92">
        <f t="shared" si="9"/>
        <v>303</v>
      </c>
      <c r="N241" s="85" t="s">
        <v>12</v>
      </c>
      <c r="O241" s="168">
        <v>240.73064516129034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39</v>
      </c>
      <c r="G242" s="76" t="s">
        <v>40</v>
      </c>
      <c r="H242" s="80" t="s">
        <v>61</v>
      </c>
      <c r="I242" s="80">
        <v>13.1</v>
      </c>
      <c r="J242" s="77"/>
      <c r="K242" s="76" t="s">
        <v>139</v>
      </c>
      <c r="L242" s="81">
        <v>276</v>
      </c>
      <c r="M242" s="82">
        <f>L242</f>
        <v>276</v>
      </c>
      <c r="N242" s="76" t="s">
        <v>12</v>
      </c>
      <c r="O242" s="166">
        <v>232.45166666666665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39</v>
      </c>
      <c r="G243" s="85" t="s">
        <v>40</v>
      </c>
      <c r="H243" s="88" t="s">
        <v>61</v>
      </c>
      <c r="I243" s="88">
        <v>13.1</v>
      </c>
      <c r="J243" s="89"/>
      <c r="K243" s="90" t="s">
        <v>139</v>
      </c>
      <c r="L243" s="91">
        <v>278</v>
      </c>
      <c r="M243" s="92">
        <f t="shared" ref="M243:M265" si="10">L243</f>
        <v>278</v>
      </c>
      <c r="N243" s="85" t="s">
        <v>12</v>
      </c>
      <c r="O243" s="167">
        <v>254.63599999999994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39</v>
      </c>
      <c r="G244" s="85" t="s">
        <v>40</v>
      </c>
      <c r="H244" s="88" t="s">
        <v>61</v>
      </c>
      <c r="I244" s="88">
        <v>13.1</v>
      </c>
      <c r="J244" s="89"/>
      <c r="K244" s="90" t="s">
        <v>18</v>
      </c>
      <c r="L244" s="91">
        <v>280</v>
      </c>
      <c r="M244" s="92">
        <f t="shared" si="10"/>
        <v>280</v>
      </c>
      <c r="N244" s="85" t="s">
        <v>12</v>
      </c>
      <c r="O244" s="168">
        <v>264.12833333333339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39</v>
      </c>
      <c r="G245" s="85" t="s">
        <v>40</v>
      </c>
      <c r="H245" s="88" t="s">
        <v>61</v>
      </c>
      <c r="I245" s="88">
        <v>13.1</v>
      </c>
      <c r="J245" s="89"/>
      <c r="K245" s="90" t="s">
        <v>18</v>
      </c>
      <c r="L245" s="91">
        <v>281</v>
      </c>
      <c r="M245" s="92">
        <f t="shared" si="10"/>
        <v>281</v>
      </c>
      <c r="N245" s="85" t="s">
        <v>12</v>
      </c>
      <c r="O245" s="168">
        <v>265.39033333333327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39</v>
      </c>
      <c r="G246" s="85" t="s">
        <v>40</v>
      </c>
      <c r="H246" s="88" t="s">
        <v>61</v>
      </c>
      <c r="I246" s="88">
        <v>13.1</v>
      </c>
      <c r="J246" s="89"/>
      <c r="K246" s="90" t="s">
        <v>18</v>
      </c>
      <c r="L246" s="91">
        <v>282</v>
      </c>
      <c r="M246" s="92">
        <f t="shared" si="10"/>
        <v>282</v>
      </c>
      <c r="N246" s="85" t="s">
        <v>12</v>
      </c>
      <c r="O246" s="168">
        <v>265.90366666666671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39</v>
      </c>
      <c r="G247" s="85" t="s">
        <v>40</v>
      </c>
      <c r="H247" s="88" t="s">
        <v>61</v>
      </c>
      <c r="I247" s="88">
        <v>13.1</v>
      </c>
      <c r="J247" s="89"/>
      <c r="K247" s="90" t="s">
        <v>18</v>
      </c>
      <c r="L247" s="91">
        <v>283</v>
      </c>
      <c r="M247" s="92">
        <f t="shared" si="10"/>
        <v>283</v>
      </c>
      <c r="N247" s="85" t="s">
        <v>12</v>
      </c>
      <c r="O247" s="168">
        <v>265.64466666666669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39</v>
      </c>
      <c r="G248" s="85" t="s">
        <v>40</v>
      </c>
      <c r="H248" s="88" t="s">
        <v>61</v>
      </c>
      <c r="I248" s="88">
        <v>13.1</v>
      </c>
      <c r="J248" s="89"/>
      <c r="K248" s="90" t="s">
        <v>18</v>
      </c>
      <c r="L248" s="91">
        <v>284</v>
      </c>
      <c r="M248" s="92">
        <f t="shared" si="10"/>
        <v>284</v>
      </c>
      <c r="N248" s="85" t="s">
        <v>12</v>
      </c>
      <c r="O248" s="168">
        <v>254.52233333333336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39</v>
      </c>
      <c r="G249" s="85" t="s">
        <v>40</v>
      </c>
      <c r="H249" s="88" t="s">
        <v>61</v>
      </c>
      <c r="I249" s="88">
        <v>13.1</v>
      </c>
      <c r="J249" s="89"/>
      <c r="K249" s="90" t="s">
        <v>18</v>
      </c>
      <c r="L249" s="91">
        <v>285</v>
      </c>
      <c r="M249" s="92">
        <f t="shared" si="10"/>
        <v>285</v>
      </c>
      <c r="N249" s="85" t="s">
        <v>12</v>
      </c>
      <c r="O249" s="168">
        <v>265.80300000000005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39</v>
      </c>
      <c r="G250" s="85" t="s">
        <v>40</v>
      </c>
      <c r="H250" s="88" t="s">
        <v>61</v>
      </c>
      <c r="I250" s="88">
        <v>13.1</v>
      </c>
      <c r="J250" s="89"/>
      <c r="K250" s="90" t="s">
        <v>18</v>
      </c>
      <c r="L250" s="91">
        <v>286</v>
      </c>
      <c r="M250" s="92">
        <f t="shared" si="10"/>
        <v>286</v>
      </c>
      <c r="N250" s="85" t="s">
        <v>12</v>
      </c>
      <c r="O250" s="168">
        <v>258.14333333333337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39</v>
      </c>
      <c r="G251" s="85" t="s">
        <v>40</v>
      </c>
      <c r="H251" s="88" t="s">
        <v>61</v>
      </c>
      <c r="I251" s="88">
        <v>13.1</v>
      </c>
      <c r="J251" s="89"/>
      <c r="K251" s="90" t="s">
        <v>18</v>
      </c>
      <c r="L251" s="91">
        <v>287</v>
      </c>
      <c r="M251" s="92">
        <f t="shared" si="10"/>
        <v>287</v>
      </c>
      <c r="N251" s="85" t="s">
        <v>12</v>
      </c>
      <c r="O251" s="167">
        <v>242.8193333333333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39</v>
      </c>
      <c r="G252" s="85" t="s">
        <v>40</v>
      </c>
      <c r="H252" s="88" t="s">
        <v>61</v>
      </c>
      <c r="I252" s="88">
        <v>13.1</v>
      </c>
      <c r="J252" s="89"/>
      <c r="K252" s="90" t="s">
        <v>18</v>
      </c>
      <c r="L252" s="91">
        <v>288</v>
      </c>
      <c r="M252" s="92">
        <f t="shared" si="10"/>
        <v>288</v>
      </c>
      <c r="N252" s="85" t="s">
        <v>12</v>
      </c>
      <c r="O252" s="168">
        <v>266.06333333333333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39</v>
      </c>
      <c r="G253" s="85" t="s">
        <v>40</v>
      </c>
      <c r="H253" s="88" t="s">
        <v>61</v>
      </c>
      <c r="I253" s="88">
        <v>13.1</v>
      </c>
      <c r="J253" s="89"/>
      <c r="K253" s="90" t="s">
        <v>18</v>
      </c>
      <c r="L253" s="91">
        <v>289</v>
      </c>
      <c r="M253" s="92">
        <f t="shared" si="10"/>
        <v>289</v>
      </c>
      <c r="N253" s="85" t="s">
        <v>12</v>
      </c>
      <c r="O253" s="168">
        <v>265.88199999999995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39</v>
      </c>
      <c r="G254" s="85" t="s">
        <v>40</v>
      </c>
      <c r="H254" s="88" t="s">
        <v>61</v>
      </c>
      <c r="I254" s="88">
        <v>13.1</v>
      </c>
      <c r="J254" s="89"/>
      <c r="K254" s="90" t="s">
        <v>18</v>
      </c>
      <c r="L254" s="91">
        <v>290</v>
      </c>
      <c r="M254" s="92">
        <f t="shared" si="10"/>
        <v>290</v>
      </c>
      <c r="N254" s="85" t="s">
        <v>12</v>
      </c>
      <c r="O254" s="168">
        <v>266.04400000000004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39</v>
      </c>
      <c r="G255" s="85" t="s">
        <v>40</v>
      </c>
      <c r="H255" s="88" t="s">
        <v>61</v>
      </c>
      <c r="I255" s="88">
        <v>13.1</v>
      </c>
      <c r="J255" s="89"/>
      <c r="K255" s="90" t="s">
        <v>18</v>
      </c>
      <c r="L255" s="91">
        <v>291</v>
      </c>
      <c r="M255" s="92">
        <f t="shared" si="10"/>
        <v>291</v>
      </c>
      <c r="N255" s="85" t="s">
        <v>12</v>
      </c>
      <c r="O255" s="168">
        <v>242.1986666666667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39</v>
      </c>
      <c r="G256" s="85" t="s">
        <v>40</v>
      </c>
      <c r="H256" s="88" t="s">
        <v>61</v>
      </c>
      <c r="I256" s="88">
        <v>13.1</v>
      </c>
      <c r="J256" s="89"/>
      <c r="K256" s="90" t="s">
        <v>18</v>
      </c>
      <c r="L256" s="91">
        <v>292</v>
      </c>
      <c r="M256" s="92">
        <f t="shared" si="10"/>
        <v>292</v>
      </c>
      <c r="N256" s="85" t="s">
        <v>12</v>
      </c>
      <c r="O256" s="168">
        <v>243.34766666666667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39</v>
      </c>
      <c r="G257" s="85" t="s">
        <v>40</v>
      </c>
      <c r="H257" s="88" t="s">
        <v>61</v>
      </c>
      <c r="I257" s="88">
        <v>13.1</v>
      </c>
      <c r="J257" s="89"/>
      <c r="K257" s="90" t="s">
        <v>18</v>
      </c>
      <c r="L257" s="91">
        <v>293</v>
      </c>
      <c r="M257" s="92">
        <f t="shared" si="10"/>
        <v>293</v>
      </c>
      <c r="N257" s="85" t="s">
        <v>12</v>
      </c>
      <c r="O257" s="168">
        <v>242.16466666666662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39</v>
      </c>
      <c r="G258" s="85" t="s">
        <v>40</v>
      </c>
      <c r="H258" s="88" t="s">
        <v>61</v>
      </c>
      <c r="I258" s="88">
        <v>13.1</v>
      </c>
      <c r="J258" s="89"/>
      <c r="K258" s="90" t="s">
        <v>18</v>
      </c>
      <c r="L258" s="91">
        <v>294</v>
      </c>
      <c r="M258" s="92">
        <f t="shared" si="10"/>
        <v>294</v>
      </c>
      <c r="N258" s="85" t="s">
        <v>12</v>
      </c>
      <c r="O258" s="168">
        <v>245.16099999999994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39</v>
      </c>
      <c r="G259" s="85" t="s">
        <v>40</v>
      </c>
      <c r="H259" s="88" t="s">
        <v>61</v>
      </c>
      <c r="I259" s="88">
        <v>13.1</v>
      </c>
      <c r="J259" s="89"/>
      <c r="K259" s="90" t="s">
        <v>18</v>
      </c>
      <c r="L259" s="91">
        <v>295</v>
      </c>
      <c r="M259" s="92">
        <f t="shared" si="10"/>
        <v>295</v>
      </c>
      <c r="N259" s="85" t="s">
        <v>12</v>
      </c>
      <c r="O259" s="167">
        <v>243.51933333333335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39</v>
      </c>
      <c r="G260" s="85" t="s">
        <v>40</v>
      </c>
      <c r="H260" s="88" t="s">
        <v>61</v>
      </c>
      <c r="I260" s="88">
        <v>13.1</v>
      </c>
      <c r="J260" s="89"/>
      <c r="K260" s="90" t="s">
        <v>18</v>
      </c>
      <c r="L260" s="91">
        <v>296</v>
      </c>
      <c r="M260" s="92">
        <f t="shared" si="10"/>
        <v>296</v>
      </c>
      <c r="N260" s="85" t="s">
        <v>12</v>
      </c>
      <c r="O260" s="168">
        <v>243.01100000000005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39</v>
      </c>
      <c r="G261" s="85" t="s">
        <v>40</v>
      </c>
      <c r="H261" s="88" t="s">
        <v>61</v>
      </c>
      <c r="I261" s="88">
        <v>13.1</v>
      </c>
      <c r="J261" s="89"/>
      <c r="K261" s="90" t="s">
        <v>18</v>
      </c>
      <c r="L261" s="91">
        <v>297</v>
      </c>
      <c r="M261" s="92">
        <f t="shared" si="10"/>
        <v>297</v>
      </c>
      <c r="N261" s="85" t="s">
        <v>12</v>
      </c>
      <c r="O261" s="168">
        <v>245.03266666666664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39</v>
      </c>
      <c r="G262" s="85" t="s">
        <v>40</v>
      </c>
      <c r="H262" s="88" t="s">
        <v>61</v>
      </c>
      <c r="I262" s="88">
        <v>13.1</v>
      </c>
      <c r="J262" s="89"/>
      <c r="K262" s="90" t="s">
        <v>18</v>
      </c>
      <c r="L262" s="91">
        <v>298</v>
      </c>
      <c r="M262" s="92">
        <f t="shared" si="10"/>
        <v>298</v>
      </c>
      <c r="N262" s="85" t="s">
        <v>12</v>
      </c>
      <c r="O262" s="168">
        <v>251.893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39</v>
      </c>
      <c r="G263" s="85" t="s">
        <v>40</v>
      </c>
      <c r="H263" s="88" t="s">
        <v>61</v>
      </c>
      <c r="I263" s="88">
        <v>13.1</v>
      </c>
      <c r="J263" s="89"/>
      <c r="K263" s="90" t="s">
        <v>18</v>
      </c>
      <c r="L263" s="91">
        <v>299</v>
      </c>
      <c r="M263" s="92">
        <f t="shared" si="10"/>
        <v>299</v>
      </c>
      <c r="N263" s="85" t="s">
        <v>12</v>
      </c>
      <c r="O263" s="168">
        <v>242.26433333333335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39</v>
      </c>
      <c r="G264" s="85" t="s">
        <v>40</v>
      </c>
      <c r="H264" s="88" t="s">
        <v>61</v>
      </c>
      <c r="I264" s="88">
        <v>13.1</v>
      </c>
      <c r="J264" s="89"/>
      <c r="K264" s="90" t="s">
        <v>18</v>
      </c>
      <c r="L264" s="91">
        <v>301</v>
      </c>
      <c r="M264" s="92">
        <f t="shared" si="10"/>
        <v>301</v>
      </c>
      <c r="N264" s="85" t="s">
        <v>12</v>
      </c>
      <c r="O264" s="168">
        <v>240.32833333333332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39</v>
      </c>
      <c r="G265" s="85" t="s">
        <v>40</v>
      </c>
      <c r="H265" s="88" t="s">
        <v>61</v>
      </c>
      <c r="I265" s="88">
        <v>13.1</v>
      </c>
      <c r="J265" s="89"/>
      <c r="K265" s="90" t="s">
        <v>140</v>
      </c>
      <c r="L265" s="91">
        <v>303</v>
      </c>
      <c r="M265" s="92">
        <f t="shared" si="10"/>
        <v>303</v>
      </c>
      <c r="N265" s="85" t="s">
        <v>12</v>
      </c>
      <c r="O265" s="168">
        <v>240.76500000000007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39</v>
      </c>
      <c r="G266" s="76" t="s">
        <v>40</v>
      </c>
      <c r="H266" s="80" t="s">
        <v>61</v>
      </c>
      <c r="I266" s="80">
        <v>13.1</v>
      </c>
      <c r="J266" s="77"/>
      <c r="K266" s="76" t="s">
        <v>139</v>
      </c>
      <c r="L266" s="81">
        <v>276</v>
      </c>
      <c r="M266" s="82">
        <f>L266</f>
        <v>276</v>
      </c>
      <c r="N266" s="76" t="s">
        <v>12</v>
      </c>
      <c r="O266" s="166">
        <v>232.67258064516128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39</v>
      </c>
      <c r="G267" s="85" t="s">
        <v>40</v>
      </c>
      <c r="H267" s="88" t="s">
        <v>61</v>
      </c>
      <c r="I267" s="88">
        <v>13.1</v>
      </c>
      <c r="J267" s="89"/>
      <c r="K267" s="90" t="s">
        <v>139</v>
      </c>
      <c r="L267" s="91">
        <v>278</v>
      </c>
      <c r="M267" s="92">
        <f t="shared" ref="M267:M289" si="11">L267</f>
        <v>278</v>
      </c>
      <c r="N267" s="85" t="s">
        <v>12</v>
      </c>
      <c r="O267" s="167">
        <v>255.02129032258057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39</v>
      </c>
      <c r="G268" s="85" t="s">
        <v>40</v>
      </c>
      <c r="H268" s="88" t="s">
        <v>61</v>
      </c>
      <c r="I268" s="88">
        <v>13.1</v>
      </c>
      <c r="J268" s="89"/>
      <c r="K268" s="90" t="s">
        <v>18</v>
      </c>
      <c r="L268" s="91">
        <v>280</v>
      </c>
      <c r="M268" s="92">
        <f t="shared" si="11"/>
        <v>280</v>
      </c>
      <c r="N268" s="85" t="s">
        <v>12</v>
      </c>
      <c r="O268" s="168">
        <v>264.05903225806452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39</v>
      </c>
      <c r="G269" s="85" t="s">
        <v>40</v>
      </c>
      <c r="H269" s="88" t="s">
        <v>61</v>
      </c>
      <c r="I269" s="88">
        <v>13.1</v>
      </c>
      <c r="J269" s="89"/>
      <c r="K269" s="90" t="s">
        <v>18</v>
      </c>
      <c r="L269" s="91">
        <v>281</v>
      </c>
      <c r="M269" s="92">
        <f t="shared" si="11"/>
        <v>281</v>
      </c>
      <c r="N269" s="85" t="s">
        <v>12</v>
      </c>
      <c r="O269" s="168">
        <v>265.31096774193543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39</v>
      </c>
      <c r="G270" s="85" t="s">
        <v>40</v>
      </c>
      <c r="H270" s="88" t="s">
        <v>61</v>
      </c>
      <c r="I270" s="88">
        <v>13.1</v>
      </c>
      <c r="J270" s="89"/>
      <c r="K270" s="90" t="s">
        <v>18</v>
      </c>
      <c r="L270" s="91">
        <v>282</v>
      </c>
      <c r="M270" s="92">
        <f t="shared" si="11"/>
        <v>282</v>
      </c>
      <c r="N270" s="85" t="s">
        <v>12</v>
      </c>
      <c r="O270" s="168">
        <v>265.77903225806449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39</v>
      </c>
      <c r="G271" s="85" t="s">
        <v>40</v>
      </c>
      <c r="H271" s="88" t="s">
        <v>61</v>
      </c>
      <c r="I271" s="88">
        <v>13.1</v>
      </c>
      <c r="J271" s="89"/>
      <c r="K271" s="90" t="s">
        <v>18</v>
      </c>
      <c r="L271" s="91">
        <v>283</v>
      </c>
      <c r="M271" s="92">
        <f t="shared" si="11"/>
        <v>283</v>
      </c>
      <c r="N271" s="85" t="s">
        <v>12</v>
      </c>
      <c r="O271" s="168">
        <v>265.54354838709679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39</v>
      </c>
      <c r="G272" s="85" t="s">
        <v>40</v>
      </c>
      <c r="H272" s="88" t="s">
        <v>61</v>
      </c>
      <c r="I272" s="88">
        <v>13.1</v>
      </c>
      <c r="J272" s="89"/>
      <c r="K272" s="90" t="s">
        <v>18</v>
      </c>
      <c r="L272" s="91">
        <v>284</v>
      </c>
      <c r="M272" s="92">
        <f t="shared" si="11"/>
        <v>284</v>
      </c>
      <c r="N272" s="85" t="s">
        <v>12</v>
      </c>
      <c r="O272" s="168">
        <v>251.12903225806448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39</v>
      </c>
      <c r="G273" s="85" t="s">
        <v>40</v>
      </c>
      <c r="H273" s="88" t="s">
        <v>61</v>
      </c>
      <c r="I273" s="88">
        <v>13.1</v>
      </c>
      <c r="J273" s="89"/>
      <c r="K273" s="90" t="s">
        <v>18</v>
      </c>
      <c r="L273" s="91">
        <v>285</v>
      </c>
      <c r="M273" s="92">
        <f t="shared" si="11"/>
        <v>285</v>
      </c>
      <c r="N273" s="85" t="s">
        <v>12</v>
      </c>
      <c r="O273" s="168">
        <v>265.70999999999998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39</v>
      </c>
      <c r="G274" s="85" t="s">
        <v>40</v>
      </c>
      <c r="H274" s="88" t="s">
        <v>61</v>
      </c>
      <c r="I274" s="88">
        <v>13.1</v>
      </c>
      <c r="J274" s="89"/>
      <c r="K274" s="90" t="s">
        <v>18</v>
      </c>
      <c r="L274" s="91">
        <v>286</v>
      </c>
      <c r="M274" s="92">
        <f t="shared" si="11"/>
        <v>286</v>
      </c>
      <c r="N274" s="85" t="s">
        <v>12</v>
      </c>
      <c r="O274" s="168">
        <v>258.04774193548394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39</v>
      </c>
      <c r="G275" s="85" t="s">
        <v>40</v>
      </c>
      <c r="H275" s="88" t="s">
        <v>61</v>
      </c>
      <c r="I275" s="88">
        <v>13.1</v>
      </c>
      <c r="J275" s="89"/>
      <c r="K275" s="90" t="s">
        <v>18</v>
      </c>
      <c r="L275" s="91">
        <v>287</v>
      </c>
      <c r="M275" s="92">
        <f t="shared" si="11"/>
        <v>287</v>
      </c>
      <c r="N275" s="85" t="s">
        <v>12</v>
      </c>
      <c r="O275" s="167">
        <v>242.97741935483876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39</v>
      </c>
      <c r="G276" s="85" t="s">
        <v>40</v>
      </c>
      <c r="H276" s="88" t="s">
        <v>61</v>
      </c>
      <c r="I276" s="88">
        <v>13.1</v>
      </c>
      <c r="J276" s="89"/>
      <c r="K276" s="90" t="s">
        <v>18</v>
      </c>
      <c r="L276" s="91">
        <v>288</v>
      </c>
      <c r="M276" s="92">
        <f t="shared" si="11"/>
        <v>288</v>
      </c>
      <c r="N276" s="85" t="s">
        <v>12</v>
      </c>
      <c r="O276" s="168">
        <v>265.96419354838707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39</v>
      </c>
      <c r="G277" s="85" t="s">
        <v>40</v>
      </c>
      <c r="H277" s="88" t="s">
        <v>61</v>
      </c>
      <c r="I277" s="88">
        <v>13.1</v>
      </c>
      <c r="J277" s="89"/>
      <c r="K277" s="90" t="s">
        <v>18</v>
      </c>
      <c r="L277" s="91">
        <v>289</v>
      </c>
      <c r="M277" s="92">
        <f t="shared" si="11"/>
        <v>289</v>
      </c>
      <c r="N277" s="85" t="s">
        <v>12</v>
      </c>
      <c r="O277" s="168">
        <v>265.74806451612898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39</v>
      </c>
      <c r="G278" s="85" t="s">
        <v>40</v>
      </c>
      <c r="H278" s="88" t="s">
        <v>61</v>
      </c>
      <c r="I278" s="88">
        <v>13.1</v>
      </c>
      <c r="J278" s="89"/>
      <c r="K278" s="90" t="s">
        <v>18</v>
      </c>
      <c r="L278" s="91">
        <v>290</v>
      </c>
      <c r="M278" s="92">
        <f t="shared" si="11"/>
        <v>290</v>
      </c>
      <c r="N278" s="85" t="s">
        <v>12</v>
      </c>
      <c r="O278" s="168">
        <v>265.89354838709681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39</v>
      </c>
      <c r="G279" s="85" t="s">
        <v>40</v>
      </c>
      <c r="H279" s="88" t="s">
        <v>61</v>
      </c>
      <c r="I279" s="88">
        <v>13.1</v>
      </c>
      <c r="J279" s="89"/>
      <c r="K279" s="90" t="s">
        <v>18</v>
      </c>
      <c r="L279" s="91">
        <v>291</v>
      </c>
      <c r="M279" s="92">
        <f t="shared" si="11"/>
        <v>291</v>
      </c>
      <c r="N279" s="85" t="s">
        <v>12</v>
      </c>
      <c r="O279" s="168">
        <v>242.28612903225812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39</v>
      </c>
      <c r="G280" s="85" t="s">
        <v>40</v>
      </c>
      <c r="H280" s="88" t="s">
        <v>61</v>
      </c>
      <c r="I280" s="88">
        <v>13.1</v>
      </c>
      <c r="J280" s="89"/>
      <c r="K280" s="90" t="s">
        <v>18</v>
      </c>
      <c r="L280" s="91">
        <v>292</v>
      </c>
      <c r="M280" s="92">
        <f t="shared" si="11"/>
        <v>292</v>
      </c>
      <c r="N280" s="85" t="s">
        <v>12</v>
      </c>
      <c r="O280" s="168">
        <v>242.82903225806453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39</v>
      </c>
      <c r="G281" s="85" t="s">
        <v>40</v>
      </c>
      <c r="H281" s="88" t="s">
        <v>61</v>
      </c>
      <c r="I281" s="88">
        <v>13.1</v>
      </c>
      <c r="J281" s="89"/>
      <c r="K281" s="90" t="s">
        <v>18</v>
      </c>
      <c r="L281" s="91">
        <v>293</v>
      </c>
      <c r="M281" s="92">
        <f t="shared" si="11"/>
        <v>293</v>
      </c>
      <c r="N281" s="85" t="s">
        <v>12</v>
      </c>
      <c r="O281" s="168">
        <v>242.19967741935477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39</v>
      </c>
      <c r="G282" s="85" t="s">
        <v>40</v>
      </c>
      <c r="H282" s="88" t="s">
        <v>61</v>
      </c>
      <c r="I282" s="88">
        <v>13.1</v>
      </c>
      <c r="J282" s="89"/>
      <c r="K282" s="90" t="s">
        <v>18</v>
      </c>
      <c r="L282" s="91">
        <v>294</v>
      </c>
      <c r="M282" s="92">
        <f t="shared" si="11"/>
        <v>294</v>
      </c>
      <c r="N282" s="85" t="s">
        <v>12</v>
      </c>
      <c r="O282" s="168">
        <v>242.61451612903224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39</v>
      </c>
      <c r="G283" s="85" t="s">
        <v>40</v>
      </c>
      <c r="H283" s="88" t="s">
        <v>61</v>
      </c>
      <c r="I283" s="88">
        <v>13.1</v>
      </c>
      <c r="J283" s="89"/>
      <c r="K283" s="90" t="s">
        <v>18</v>
      </c>
      <c r="L283" s="91">
        <v>295</v>
      </c>
      <c r="M283" s="92">
        <f t="shared" si="11"/>
        <v>295</v>
      </c>
      <c r="N283" s="85" t="s">
        <v>12</v>
      </c>
      <c r="O283" s="167">
        <v>242.96483870967748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39</v>
      </c>
      <c r="G284" s="85" t="s">
        <v>40</v>
      </c>
      <c r="H284" s="88" t="s">
        <v>61</v>
      </c>
      <c r="I284" s="88">
        <v>13.1</v>
      </c>
      <c r="J284" s="89"/>
      <c r="K284" s="90" t="s">
        <v>18</v>
      </c>
      <c r="L284" s="91">
        <v>296</v>
      </c>
      <c r="M284" s="92">
        <f t="shared" si="11"/>
        <v>296</v>
      </c>
      <c r="N284" s="85" t="s">
        <v>12</v>
      </c>
      <c r="O284" s="168">
        <v>243.12290322580643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39</v>
      </c>
      <c r="G285" s="85" t="s">
        <v>40</v>
      </c>
      <c r="H285" s="88" t="s">
        <v>61</v>
      </c>
      <c r="I285" s="88">
        <v>13.1</v>
      </c>
      <c r="J285" s="89"/>
      <c r="K285" s="90" t="s">
        <v>18</v>
      </c>
      <c r="L285" s="91">
        <v>297</v>
      </c>
      <c r="M285" s="92">
        <f t="shared" si="11"/>
        <v>297</v>
      </c>
      <c r="N285" s="85" t="s">
        <v>12</v>
      </c>
      <c r="O285" s="168">
        <v>245.17129032258057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39</v>
      </c>
      <c r="G286" s="85" t="s">
        <v>40</v>
      </c>
      <c r="H286" s="88" t="s">
        <v>61</v>
      </c>
      <c r="I286" s="88">
        <v>13.1</v>
      </c>
      <c r="J286" s="89"/>
      <c r="K286" s="90" t="s">
        <v>18</v>
      </c>
      <c r="L286" s="91">
        <v>298</v>
      </c>
      <c r="M286" s="92">
        <f t="shared" si="11"/>
        <v>298</v>
      </c>
      <c r="N286" s="85" t="s">
        <v>12</v>
      </c>
      <c r="O286" s="168">
        <v>251.88645161290324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39</v>
      </c>
      <c r="G287" s="85" t="s">
        <v>40</v>
      </c>
      <c r="H287" s="88" t="s">
        <v>61</v>
      </c>
      <c r="I287" s="88">
        <v>13.1</v>
      </c>
      <c r="J287" s="89"/>
      <c r="K287" s="90" t="s">
        <v>18</v>
      </c>
      <c r="L287" s="91">
        <v>299</v>
      </c>
      <c r="M287" s="92">
        <f t="shared" si="11"/>
        <v>299</v>
      </c>
      <c r="N287" s="85" t="s">
        <v>12</v>
      </c>
      <c r="O287" s="168">
        <v>242.23354838709676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39</v>
      </c>
      <c r="G288" s="85" t="s">
        <v>40</v>
      </c>
      <c r="H288" s="88" t="s">
        <v>61</v>
      </c>
      <c r="I288" s="88">
        <v>13.1</v>
      </c>
      <c r="J288" s="89"/>
      <c r="K288" s="90" t="s">
        <v>18</v>
      </c>
      <c r="L288" s="91">
        <v>301</v>
      </c>
      <c r="M288" s="92">
        <f t="shared" si="11"/>
        <v>301</v>
      </c>
      <c r="N288" s="85" t="s">
        <v>12</v>
      </c>
      <c r="O288" s="168">
        <v>240.46354838709675</v>
      </c>
      <c r="P288" s="93" t="s">
        <v>13</v>
      </c>
    </row>
    <row r="289" spans="1:16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39</v>
      </c>
      <c r="G289" s="85" t="s">
        <v>40</v>
      </c>
      <c r="H289" s="88" t="s">
        <v>61</v>
      </c>
      <c r="I289" s="88">
        <v>13.1</v>
      </c>
      <c r="J289" s="89"/>
      <c r="K289" s="90" t="s">
        <v>140</v>
      </c>
      <c r="L289" s="91">
        <v>303</v>
      </c>
      <c r="M289" s="92">
        <f t="shared" si="11"/>
        <v>303</v>
      </c>
      <c r="N289" s="85" t="s">
        <v>12</v>
      </c>
      <c r="O289" s="168">
        <v>240.88354838709679</v>
      </c>
      <c r="P289" s="93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4"/>
  <sheetViews>
    <sheetView topLeftCell="A253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7.14062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41</v>
      </c>
      <c r="G2" s="76" t="s">
        <v>42</v>
      </c>
      <c r="H2" s="80" t="s">
        <v>61</v>
      </c>
      <c r="I2" s="80">
        <v>23.7</v>
      </c>
      <c r="J2" s="77"/>
      <c r="K2" s="76" t="s">
        <v>139</v>
      </c>
      <c r="L2" s="81">
        <v>276</v>
      </c>
      <c r="M2" s="82">
        <f>L2</f>
        <v>276</v>
      </c>
      <c r="N2" s="76" t="s">
        <v>12</v>
      </c>
      <c r="O2" s="166">
        <v>172.0767741935484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41</v>
      </c>
      <c r="G3" s="85" t="s">
        <v>42</v>
      </c>
      <c r="H3" s="88" t="s">
        <v>61</v>
      </c>
      <c r="I3" s="88">
        <v>23.7</v>
      </c>
      <c r="J3" s="89"/>
      <c r="K3" s="90" t="s">
        <v>139</v>
      </c>
      <c r="L3" s="91">
        <v>278</v>
      </c>
      <c r="M3" s="92">
        <f t="shared" ref="M3:M25" si="0">L3</f>
        <v>278</v>
      </c>
      <c r="N3" s="85" t="s">
        <v>12</v>
      </c>
      <c r="O3" s="167">
        <v>191.26967741935488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41</v>
      </c>
      <c r="G4" s="85" t="s">
        <v>42</v>
      </c>
      <c r="H4" s="88" t="s">
        <v>61</v>
      </c>
      <c r="I4" s="88">
        <v>23.7</v>
      </c>
      <c r="J4" s="89"/>
      <c r="K4" s="90" t="s">
        <v>139</v>
      </c>
      <c r="L4" s="91">
        <v>280</v>
      </c>
      <c r="M4" s="92">
        <f t="shared" si="0"/>
        <v>280</v>
      </c>
      <c r="N4" s="85" t="s">
        <v>12</v>
      </c>
      <c r="O4" s="168">
        <v>214.19612903225809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41</v>
      </c>
      <c r="G5" s="85" t="s">
        <v>42</v>
      </c>
      <c r="H5" s="88" t="s">
        <v>61</v>
      </c>
      <c r="I5" s="88">
        <v>23.7</v>
      </c>
      <c r="J5" s="89"/>
      <c r="K5" s="90" t="s">
        <v>139</v>
      </c>
      <c r="L5" s="91">
        <v>281</v>
      </c>
      <c r="M5" s="92">
        <f t="shared" si="0"/>
        <v>281</v>
      </c>
      <c r="N5" s="85" t="s">
        <v>12</v>
      </c>
      <c r="O5" s="168">
        <v>226.22193548387099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41</v>
      </c>
      <c r="G6" s="85" t="s">
        <v>42</v>
      </c>
      <c r="H6" s="88" t="s">
        <v>61</v>
      </c>
      <c r="I6" s="88">
        <v>23.7</v>
      </c>
      <c r="J6" s="89"/>
      <c r="K6" s="90" t="s">
        <v>18</v>
      </c>
      <c r="L6" s="91">
        <v>282</v>
      </c>
      <c r="M6" s="92">
        <f t="shared" si="0"/>
        <v>282</v>
      </c>
      <c r="N6" s="85" t="s">
        <v>12</v>
      </c>
      <c r="O6" s="168">
        <v>236.9829032258065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41</v>
      </c>
      <c r="G7" s="85" t="s">
        <v>42</v>
      </c>
      <c r="H7" s="88" t="s">
        <v>61</v>
      </c>
      <c r="I7" s="88">
        <v>23.7</v>
      </c>
      <c r="J7" s="89"/>
      <c r="K7" s="90" t="s">
        <v>18</v>
      </c>
      <c r="L7" s="91">
        <v>283</v>
      </c>
      <c r="M7" s="92">
        <f t="shared" si="0"/>
        <v>283</v>
      </c>
      <c r="N7" s="85" t="s">
        <v>12</v>
      </c>
      <c r="O7" s="168">
        <v>249.99193548387092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41</v>
      </c>
      <c r="G8" s="85" t="s">
        <v>42</v>
      </c>
      <c r="H8" s="88" t="s">
        <v>61</v>
      </c>
      <c r="I8" s="88">
        <v>23.7</v>
      </c>
      <c r="J8" s="89"/>
      <c r="K8" s="90" t="s">
        <v>18</v>
      </c>
      <c r="L8" s="91">
        <v>284</v>
      </c>
      <c r="M8" s="92">
        <f t="shared" si="0"/>
        <v>284</v>
      </c>
      <c r="N8" s="85" t="s">
        <v>12</v>
      </c>
      <c r="O8" s="168">
        <v>258.72451612903222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41</v>
      </c>
      <c r="G9" s="85" t="s">
        <v>42</v>
      </c>
      <c r="H9" s="88" t="s">
        <v>61</v>
      </c>
      <c r="I9" s="88">
        <v>23.7</v>
      </c>
      <c r="J9" s="89"/>
      <c r="K9" s="90" t="s">
        <v>18</v>
      </c>
      <c r="L9" s="91">
        <v>285</v>
      </c>
      <c r="M9" s="92">
        <f t="shared" si="0"/>
        <v>285</v>
      </c>
      <c r="N9" s="85" t="s">
        <v>12</v>
      </c>
      <c r="O9" s="168">
        <v>263.03516129032261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41</v>
      </c>
      <c r="G10" s="85" t="s">
        <v>42</v>
      </c>
      <c r="H10" s="88" t="s">
        <v>61</v>
      </c>
      <c r="I10" s="88">
        <v>23.7</v>
      </c>
      <c r="J10" s="89"/>
      <c r="K10" s="90" t="s">
        <v>18</v>
      </c>
      <c r="L10" s="91">
        <v>286</v>
      </c>
      <c r="M10" s="92">
        <f t="shared" si="0"/>
        <v>286</v>
      </c>
      <c r="N10" s="85" t="s">
        <v>12</v>
      </c>
      <c r="O10" s="168">
        <v>265.83806451612901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41</v>
      </c>
      <c r="G11" s="85" t="s">
        <v>42</v>
      </c>
      <c r="H11" s="88" t="s">
        <v>61</v>
      </c>
      <c r="I11" s="88">
        <v>23.7</v>
      </c>
      <c r="J11" s="89"/>
      <c r="K11" s="90" t="s">
        <v>18</v>
      </c>
      <c r="L11" s="91">
        <v>287</v>
      </c>
      <c r="M11" s="92">
        <f t="shared" si="0"/>
        <v>287</v>
      </c>
      <c r="N11" s="85" t="s">
        <v>12</v>
      </c>
      <c r="O11" s="167">
        <v>266.21870967741933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41</v>
      </c>
      <c r="G12" s="85" t="s">
        <v>42</v>
      </c>
      <c r="H12" s="88" t="s">
        <v>61</v>
      </c>
      <c r="I12" s="88">
        <v>23.7</v>
      </c>
      <c r="J12" s="89"/>
      <c r="K12" s="90" t="s">
        <v>18</v>
      </c>
      <c r="L12" s="91">
        <v>288</v>
      </c>
      <c r="M12" s="92">
        <f t="shared" si="0"/>
        <v>288</v>
      </c>
      <c r="N12" s="85" t="s">
        <v>12</v>
      </c>
      <c r="O12" s="168">
        <v>266.60580645161292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41</v>
      </c>
      <c r="G13" s="85" t="s">
        <v>42</v>
      </c>
      <c r="H13" s="88" t="s">
        <v>61</v>
      </c>
      <c r="I13" s="88">
        <v>23.7</v>
      </c>
      <c r="J13" s="89"/>
      <c r="K13" s="90" t="s">
        <v>18</v>
      </c>
      <c r="L13" s="91">
        <v>289</v>
      </c>
      <c r="M13" s="92">
        <f t="shared" si="0"/>
        <v>289</v>
      </c>
      <c r="N13" s="85" t="s">
        <v>12</v>
      </c>
      <c r="O13" s="168">
        <v>266.48483870967738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41</v>
      </c>
      <c r="G14" s="85" t="s">
        <v>42</v>
      </c>
      <c r="H14" s="88" t="s">
        <v>61</v>
      </c>
      <c r="I14" s="88">
        <v>23.7</v>
      </c>
      <c r="J14" s="89"/>
      <c r="K14" s="90" t="s">
        <v>18</v>
      </c>
      <c r="L14" s="91">
        <v>290</v>
      </c>
      <c r="M14" s="92">
        <f t="shared" si="0"/>
        <v>290</v>
      </c>
      <c r="N14" s="85" t="s">
        <v>12</v>
      </c>
      <c r="O14" s="168">
        <v>266.02161290322573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41</v>
      </c>
      <c r="G15" s="85" t="s">
        <v>42</v>
      </c>
      <c r="H15" s="88" t="s">
        <v>61</v>
      </c>
      <c r="I15" s="88">
        <v>23.7</v>
      </c>
      <c r="J15" s="89"/>
      <c r="K15" s="90" t="s">
        <v>18</v>
      </c>
      <c r="L15" s="91">
        <v>291</v>
      </c>
      <c r="M15" s="92">
        <f t="shared" si="0"/>
        <v>291</v>
      </c>
      <c r="N15" s="85" t="s">
        <v>12</v>
      </c>
      <c r="O15" s="168">
        <v>266.40129032258068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41</v>
      </c>
      <c r="G16" s="85" t="s">
        <v>42</v>
      </c>
      <c r="H16" s="88" t="s">
        <v>61</v>
      </c>
      <c r="I16" s="88">
        <v>23.7</v>
      </c>
      <c r="J16" s="89"/>
      <c r="K16" s="90" t="s">
        <v>18</v>
      </c>
      <c r="L16" s="91">
        <v>292</v>
      </c>
      <c r="M16" s="92">
        <f t="shared" si="0"/>
        <v>292</v>
      </c>
      <c r="N16" s="85" t="s">
        <v>12</v>
      </c>
      <c r="O16" s="168">
        <v>266.70806451612901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41</v>
      </c>
      <c r="G17" s="85" t="s">
        <v>42</v>
      </c>
      <c r="H17" s="88" t="s">
        <v>61</v>
      </c>
      <c r="I17" s="88">
        <v>23.7</v>
      </c>
      <c r="J17" s="89"/>
      <c r="K17" s="90" t="s">
        <v>18</v>
      </c>
      <c r="L17" s="91">
        <v>293</v>
      </c>
      <c r="M17" s="92">
        <f t="shared" si="0"/>
        <v>293</v>
      </c>
      <c r="N17" s="85" t="s">
        <v>12</v>
      </c>
      <c r="O17" s="168">
        <v>266.32064516129026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41</v>
      </c>
      <c r="G18" s="85" t="s">
        <v>42</v>
      </c>
      <c r="H18" s="88" t="s">
        <v>61</v>
      </c>
      <c r="I18" s="88">
        <v>23.7</v>
      </c>
      <c r="J18" s="89"/>
      <c r="K18" s="90" t="s">
        <v>18</v>
      </c>
      <c r="L18" s="91">
        <v>294</v>
      </c>
      <c r="M18" s="92">
        <f t="shared" si="0"/>
        <v>294</v>
      </c>
      <c r="N18" s="85" t="s">
        <v>12</v>
      </c>
      <c r="O18" s="168">
        <v>267.14903225806449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41</v>
      </c>
      <c r="G19" s="85" t="s">
        <v>42</v>
      </c>
      <c r="H19" s="88" t="s">
        <v>61</v>
      </c>
      <c r="I19" s="88">
        <v>23.7</v>
      </c>
      <c r="J19" s="89"/>
      <c r="K19" s="90" t="s">
        <v>18</v>
      </c>
      <c r="L19" s="91">
        <v>295</v>
      </c>
      <c r="M19" s="92">
        <f t="shared" si="0"/>
        <v>295</v>
      </c>
      <c r="N19" s="85" t="s">
        <v>12</v>
      </c>
      <c r="O19" s="167">
        <v>266.4225806451613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41</v>
      </c>
      <c r="G20" s="85" t="s">
        <v>42</v>
      </c>
      <c r="H20" s="88" t="s">
        <v>61</v>
      </c>
      <c r="I20" s="88">
        <v>23.7</v>
      </c>
      <c r="J20" s="89"/>
      <c r="K20" s="90" t="s">
        <v>18</v>
      </c>
      <c r="L20" s="91">
        <v>296</v>
      </c>
      <c r="M20" s="92">
        <f t="shared" si="0"/>
        <v>296</v>
      </c>
      <c r="N20" s="85" t="s">
        <v>12</v>
      </c>
      <c r="O20" s="168">
        <v>266.5396774193548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41</v>
      </c>
      <c r="G21" s="85" t="s">
        <v>42</v>
      </c>
      <c r="H21" s="88" t="s">
        <v>61</v>
      </c>
      <c r="I21" s="88">
        <v>23.7</v>
      </c>
      <c r="J21" s="89"/>
      <c r="K21" s="90" t="s">
        <v>18</v>
      </c>
      <c r="L21" s="91">
        <v>297</v>
      </c>
      <c r="M21" s="92">
        <f t="shared" si="0"/>
        <v>297</v>
      </c>
      <c r="N21" s="85" t="s">
        <v>12</v>
      </c>
      <c r="O21" s="168">
        <v>265.64354838709681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41</v>
      </c>
      <c r="G22" s="85" t="s">
        <v>42</v>
      </c>
      <c r="H22" s="88" t="s">
        <v>61</v>
      </c>
      <c r="I22" s="88">
        <v>23.7</v>
      </c>
      <c r="J22" s="89"/>
      <c r="K22" s="90" t="s">
        <v>18</v>
      </c>
      <c r="L22" s="91">
        <v>298</v>
      </c>
      <c r="M22" s="92">
        <f t="shared" si="0"/>
        <v>298</v>
      </c>
      <c r="N22" s="85" t="s">
        <v>12</v>
      </c>
      <c r="O22" s="168">
        <v>263.11741935483872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41</v>
      </c>
      <c r="G23" s="85" t="s">
        <v>42</v>
      </c>
      <c r="H23" s="88" t="s">
        <v>61</v>
      </c>
      <c r="I23" s="88">
        <v>23.7</v>
      </c>
      <c r="J23" s="89"/>
      <c r="K23" s="90" t="s">
        <v>18</v>
      </c>
      <c r="L23" s="91">
        <v>299</v>
      </c>
      <c r="M23" s="92">
        <f t="shared" si="0"/>
        <v>299</v>
      </c>
      <c r="N23" s="85" t="s">
        <v>12</v>
      </c>
      <c r="O23" s="168">
        <v>263.29645161290324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41</v>
      </c>
      <c r="G24" s="85" t="s">
        <v>42</v>
      </c>
      <c r="H24" s="88" t="s">
        <v>61</v>
      </c>
      <c r="I24" s="88">
        <v>23.7</v>
      </c>
      <c r="J24" s="89"/>
      <c r="K24" s="90" t="s">
        <v>18</v>
      </c>
      <c r="L24" s="91">
        <v>301</v>
      </c>
      <c r="M24" s="92">
        <f t="shared" si="0"/>
        <v>301</v>
      </c>
      <c r="N24" s="85" t="s">
        <v>12</v>
      </c>
      <c r="O24" s="168">
        <v>260.55161290322582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41</v>
      </c>
      <c r="G25" s="85" t="s">
        <v>42</v>
      </c>
      <c r="H25" s="88" t="s">
        <v>61</v>
      </c>
      <c r="I25" s="88">
        <v>23.7</v>
      </c>
      <c r="J25" s="89"/>
      <c r="K25" s="90" t="s">
        <v>140</v>
      </c>
      <c r="L25" s="91">
        <v>303</v>
      </c>
      <c r="M25" s="92">
        <f t="shared" si="0"/>
        <v>303</v>
      </c>
      <c r="N25" s="85" t="s">
        <v>12</v>
      </c>
      <c r="O25" s="168">
        <v>265.55290322580646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41</v>
      </c>
      <c r="G26" s="76" t="s">
        <v>42</v>
      </c>
      <c r="H26" s="80" t="s">
        <v>61</v>
      </c>
      <c r="I26" s="80">
        <v>23.7</v>
      </c>
      <c r="J26" s="77"/>
      <c r="K26" s="76" t="s">
        <v>139</v>
      </c>
      <c r="L26" s="81">
        <v>276</v>
      </c>
      <c r="M26" s="82">
        <f>L26</f>
        <v>276</v>
      </c>
      <c r="N26" s="76" t="s">
        <v>12</v>
      </c>
      <c r="O26" s="166">
        <v>172.98535714285711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41</v>
      </c>
      <c r="G27" s="85" t="s">
        <v>42</v>
      </c>
      <c r="H27" s="88" t="s">
        <v>61</v>
      </c>
      <c r="I27" s="88">
        <v>23.7</v>
      </c>
      <c r="J27" s="89"/>
      <c r="K27" s="90" t="s">
        <v>139</v>
      </c>
      <c r="L27" s="91">
        <v>278</v>
      </c>
      <c r="M27" s="92">
        <f t="shared" ref="M27:M49" si="1">L27</f>
        <v>278</v>
      </c>
      <c r="N27" s="85" t="s">
        <v>12</v>
      </c>
      <c r="O27" s="167">
        <v>192.11857142857144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41</v>
      </c>
      <c r="G28" s="85" t="s">
        <v>42</v>
      </c>
      <c r="H28" s="88" t="s">
        <v>61</v>
      </c>
      <c r="I28" s="88">
        <v>23.7</v>
      </c>
      <c r="J28" s="89"/>
      <c r="K28" s="90" t="s">
        <v>139</v>
      </c>
      <c r="L28" s="91">
        <v>280</v>
      </c>
      <c r="M28" s="92">
        <f t="shared" si="1"/>
        <v>280</v>
      </c>
      <c r="N28" s="85" t="s">
        <v>12</v>
      </c>
      <c r="O28" s="168">
        <v>214.34428571428566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41</v>
      </c>
      <c r="G29" s="85" t="s">
        <v>42</v>
      </c>
      <c r="H29" s="88" t="s">
        <v>61</v>
      </c>
      <c r="I29" s="88">
        <v>23.7</v>
      </c>
      <c r="J29" s="89"/>
      <c r="K29" s="90" t="s">
        <v>139</v>
      </c>
      <c r="L29" s="91">
        <v>281</v>
      </c>
      <c r="M29" s="92">
        <f t="shared" si="1"/>
        <v>281</v>
      </c>
      <c r="N29" s="85" t="s">
        <v>12</v>
      </c>
      <c r="O29" s="168">
        <v>225.97785714285715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41</v>
      </c>
      <c r="G30" s="85" t="s">
        <v>42</v>
      </c>
      <c r="H30" s="88" t="s">
        <v>61</v>
      </c>
      <c r="I30" s="88">
        <v>23.7</v>
      </c>
      <c r="J30" s="89"/>
      <c r="K30" s="90" t="s">
        <v>18</v>
      </c>
      <c r="L30" s="91">
        <v>282</v>
      </c>
      <c r="M30" s="92">
        <f t="shared" si="1"/>
        <v>282</v>
      </c>
      <c r="N30" s="85" t="s">
        <v>12</v>
      </c>
      <c r="O30" s="168">
        <v>236.25928571428571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41</v>
      </c>
      <c r="G31" s="85" t="s">
        <v>42</v>
      </c>
      <c r="H31" s="88" t="s">
        <v>61</v>
      </c>
      <c r="I31" s="88">
        <v>23.7</v>
      </c>
      <c r="J31" s="89"/>
      <c r="K31" s="90" t="s">
        <v>18</v>
      </c>
      <c r="L31" s="91">
        <v>283</v>
      </c>
      <c r="M31" s="92">
        <f t="shared" si="1"/>
        <v>283</v>
      </c>
      <c r="N31" s="85" t="s">
        <v>12</v>
      </c>
      <c r="O31" s="168">
        <v>248.74321428571429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41</v>
      </c>
      <c r="G32" s="85" t="s">
        <v>42</v>
      </c>
      <c r="H32" s="88" t="s">
        <v>61</v>
      </c>
      <c r="I32" s="88">
        <v>23.7</v>
      </c>
      <c r="J32" s="89"/>
      <c r="K32" s="90" t="s">
        <v>18</v>
      </c>
      <c r="L32" s="91">
        <v>284</v>
      </c>
      <c r="M32" s="92">
        <f t="shared" si="1"/>
        <v>284</v>
      </c>
      <c r="N32" s="85" t="s">
        <v>12</v>
      </c>
      <c r="O32" s="168">
        <v>258.33571428571423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41</v>
      </c>
      <c r="G33" s="85" t="s">
        <v>42</v>
      </c>
      <c r="H33" s="88" t="s">
        <v>61</v>
      </c>
      <c r="I33" s="88">
        <v>23.7</v>
      </c>
      <c r="J33" s="89"/>
      <c r="K33" s="90" t="s">
        <v>18</v>
      </c>
      <c r="L33" s="91">
        <v>285</v>
      </c>
      <c r="M33" s="92">
        <f t="shared" si="1"/>
        <v>285</v>
      </c>
      <c r="N33" s="85" t="s">
        <v>12</v>
      </c>
      <c r="O33" s="168">
        <v>262.56071428571425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41</v>
      </c>
      <c r="G34" s="85" t="s">
        <v>42</v>
      </c>
      <c r="H34" s="88" t="s">
        <v>61</v>
      </c>
      <c r="I34" s="88">
        <v>23.7</v>
      </c>
      <c r="J34" s="89"/>
      <c r="K34" s="90" t="s">
        <v>18</v>
      </c>
      <c r="L34" s="91">
        <v>286</v>
      </c>
      <c r="M34" s="92">
        <f t="shared" si="1"/>
        <v>286</v>
      </c>
      <c r="N34" s="85" t="s">
        <v>12</v>
      </c>
      <c r="O34" s="168">
        <v>265.76535714285717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41</v>
      </c>
      <c r="G35" s="85" t="s">
        <v>42</v>
      </c>
      <c r="H35" s="88" t="s">
        <v>61</v>
      </c>
      <c r="I35" s="88">
        <v>23.7</v>
      </c>
      <c r="J35" s="89"/>
      <c r="K35" s="90" t="s">
        <v>18</v>
      </c>
      <c r="L35" s="91">
        <v>287</v>
      </c>
      <c r="M35" s="92">
        <f t="shared" si="1"/>
        <v>287</v>
      </c>
      <c r="N35" s="85" t="s">
        <v>12</v>
      </c>
      <c r="O35" s="167">
        <v>266.13464285714286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41</v>
      </c>
      <c r="G36" s="85" t="s">
        <v>42</v>
      </c>
      <c r="H36" s="88" t="s">
        <v>61</v>
      </c>
      <c r="I36" s="88">
        <v>23.7</v>
      </c>
      <c r="J36" s="89"/>
      <c r="K36" s="90" t="s">
        <v>18</v>
      </c>
      <c r="L36" s="91">
        <v>288</v>
      </c>
      <c r="M36" s="92">
        <f t="shared" si="1"/>
        <v>288</v>
      </c>
      <c r="N36" s="85" t="s">
        <v>12</v>
      </c>
      <c r="O36" s="168">
        <v>266.54642857142858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41</v>
      </c>
      <c r="G37" s="85" t="s">
        <v>42</v>
      </c>
      <c r="H37" s="88" t="s">
        <v>61</v>
      </c>
      <c r="I37" s="88">
        <v>23.7</v>
      </c>
      <c r="J37" s="89"/>
      <c r="K37" s="90" t="s">
        <v>18</v>
      </c>
      <c r="L37" s="91">
        <v>289</v>
      </c>
      <c r="M37" s="92">
        <f t="shared" si="1"/>
        <v>289</v>
      </c>
      <c r="N37" s="85" t="s">
        <v>12</v>
      </c>
      <c r="O37" s="168">
        <v>266.34035714285716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41</v>
      </c>
      <c r="G38" s="85" t="s">
        <v>42</v>
      </c>
      <c r="H38" s="88" t="s">
        <v>61</v>
      </c>
      <c r="I38" s="88">
        <v>23.7</v>
      </c>
      <c r="J38" s="89"/>
      <c r="K38" s="90" t="s">
        <v>18</v>
      </c>
      <c r="L38" s="91">
        <v>290</v>
      </c>
      <c r="M38" s="92">
        <f t="shared" si="1"/>
        <v>290</v>
      </c>
      <c r="N38" s="85" t="s">
        <v>12</v>
      </c>
      <c r="O38" s="168">
        <v>265.93142857142857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41</v>
      </c>
      <c r="G39" s="85" t="s">
        <v>42</v>
      </c>
      <c r="H39" s="88" t="s">
        <v>61</v>
      </c>
      <c r="I39" s="88">
        <v>23.7</v>
      </c>
      <c r="J39" s="89"/>
      <c r="K39" s="90" t="s">
        <v>18</v>
      </c>
      <c r="L39" s="91">
        <v>291</v>
      </c>
      <c r="M39" s="92">
        <f t="shared" si="1"/>
        <v>291</v>
      </c>
      <c r="N39" s="85" t="s">
        <v>12</v>
      </c>
      <c r="O39" s="168">
        <v>266.34571428571434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41</v>
      </c>
      <c r="G40" s="85" t="s">
        <v>42</v>
      </c>
      <c r="H40" s="88" t="s">
        <v>61</v>
      </c>
      <c r="I40" s="88">
        <v>23.7</v>
      </c>
      <c r="J40" s="89"/>
      <c r="K40" s="90" t="s">
        <v>18</v>
      </c>
      <c r="L40" s="91">
        <v>292</v>
      </c>
      <c r="M40" s="92">
        <f t="shared" si="1"/>
        <v>292</v>
      </c>
      <c r="N40" s="85" t="s">
        <v>12</v>
      </c>
      <c r="O40" s="168">
        <v>266.84928571428571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41</v>
      </c>
      <c r="G41" s="85" t="s">
        <v>42</v>
      </c>
      <c r="H41" s="88" t="s">
        <v>61</v>
      </c>
      <c r="I41" s="88">
        <v>23.7</v>
      </c>
      <c r="J41" s="89"/>
      <c r="K41" s="90" t="s">
        <v>18</v>
      </c>
      <c r="L41" s="91">
        <v>293</v>
      </c>
      <c r="M41" s="92">
        <f t="shared" si="1"/>
        <v>293</v>
      </c>
      <c r="N41" s="85" t="s">
        <v>12</v>
      </c>
      <c r="O41" s="168">
        <v>266.33000000000004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41</v>
      </c>
      <c r="G42" s="85" t="s">
        <v>42</v>
      </c>
      <c r="H42" s="88" t="s">
        <v>61</v>
      </c>
      <c r="I42" s="88">
        <v>23.7</v>
      </c>
      <c r="J42" s="89"/>
      <c r="K42" s="90" t="s">
        <v>18</v>
      </c>
      <c r="L42" s="91">
        <v>294</v>
      </c>
      <c r="M42" s="92">
        <f t="shared" si="1"/>
        <v>294</v>
      </c>
      <c r="N42" s="85" t="s">
        <v>12</v>
      </c>
      <c r="O42" s="168">
        <v>267.23928571428559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41</v>
      </c>
      <c r="G43" s="85" t="s">
        <v>42</v>
      </c>
      <c r="H43" s="88" t="s">
        <v>61</v>
      </c>
      <c r="I43" s="88">
        <v>23.7</v>
      </c>
      <c r="J43" s="89"/>
      <c r="K43" s="90" t="s">
        <v>18</v>
      </c>
      <c r="L43" s="91">
        <v>295</v>
      </c>
      <c r="M43" s="92">
        <f t="shared" si="1"/>
        <v>295</v>
      </c>
      <c r="N43" s="85" t="s">
        <v>12</v>
      </c>
      <c r="O43" s="167">
        <v>266.43607142857144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41</v>
      </c>
      <c r="G44" s="85" t="s">
        <v>42</v>
      </c>
      <c r="H44" s="88" t="s">
        <v>61</v>
      </c>
      <c r="I44" s="88">
        <v>23.7</v>
      </c>
      <c r="J44" s="89"/>
      <c r="K44" s="90" t="s">
        <v>18</v>
      </c>
      <c r="L44" s="91">
        <v>296</v>
      </c>
      <c r="M44" s="92">
        <f t="shared" si="1"/>
        <v>296</v>
      </c>
      <c r="N44" s="85" t="s">
        <v>12</v>
      </c>
      <c r="O44" s="168">
        <v>266.71107142857147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41</v>
      </c>
      <c r="G45" s="85" t="s">
        <v>42</v>
      </c>
      <c r="H45" s="88" t="s">
        <v>61</v>
      </c>
      <c r="I45" s="88">
        <v>23.7</v>
      </c>
      <c r="J45" s="89"/>
      <c r="K45" s="90" t="s">
        <v>18</v>
      </c>
      <c r="L45" s="91">
        <v>297</v>
      </c>
      <c r="M45" s="92">
        <f t="shared" si="1"/>
        <v>297</v>
      </c>
      <c r="N45" s="85" t="s">
        <v>12</v>
      </c>
      <c r="O45" s="168">
        <v>265.73249999999996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41</v>
      </c>
      <c r="G46" s="85" t="s">
        <v>42</v>
      </c>
      <c r="H46" s="88" t="s">
        <v>61</v>
      </c>
      <c r="I46" s="88">
        <v>23.7</v>
      </c>
      <c r="J46" s="89"/>
      <c r="K46" s="90" t="s">
        <v>18</v>
      </c>
      <c r="L46" s="91">
        <v>298</v>
      </c>
      <c r="M46" s="92">
        <f t="shared" si="1"/>
        <v>298</v>
      </c>
      <c r="N46" s="85" t="s">
        <v>12</v>
      </c>
      <c r="O46" s="168">
        <v>261.2992857142857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41</v>
      </c>
      <c r="G47" s="85" t="s">
        <v>42</v>
      </c>
      <c r="H47" s="88" t="s">
        <v>61</v>
      </c>
      <c r="I47" s="88">
        <v>23.7</v>
      </c>
      <c r="J47" s="89"/>
      <c r="K47" s="90" t="s">
        <v>18</v>
      </c>
      <c r="L47" s="91">
        <v>299</v>
      </c>
      <c r="M47" s="92">
        <f t="shared" si="1"/>
        <v>299</v>
      </c>
      <c r="N47" s="85" t="s">
        <v>12</v>
      </c>
      <c r="O47" s="168">
        <v>263.24214285714288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41</v>
      </c>
      <c r="G48" s="85" t="s">
        <v>42</v>
      </c>
      <c r="H48" s="88" t="s">
        <v>61</v>
      </c>
      <c r="I48" s="88">
        <v>23.7</v>
      </c>
      <c r="J48" s="89"/>
      <c r="K48" s="90" t="s">
        <v>18</v>
      </c>
      <c r="L48" s="91">
        <v>301</v>
      </c>
      <c r="M48" s="92">
        <f t="shared" si="1"/>
        <v>301</v>
      </c>
      <c r="N48" s="85" t="s">
        <v>12</v>
      </c>
      <c r="O48" s="168">
        <v>259.02749999999997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41</v>
      </c>
      <c r="G49" s="85" t="s">
        <v>42</v>
      </c>
      <c r="H49" s="88" t="s">
        <v>61</v>
      </c>
      <c r="I49" s="88">
        <v>23.7</v>
      </c>
      <c r="J49" s="89"/>
      <c r="K49" s="90" t="s">
        <v>140</v>
      </c>
      <c r="L49" s="91">
        <v>303</v>
      </c>
      <c r="M49" s="92">
        <f t="shared" si="1"/>
        <v>303</v>
      </c>
      <c r="N49" s="85" t="s">
        <v>12</v>
      </c>
      <c r="O49" s="168">
        <v>265.56535714285712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41</v>
      </c>
      <c r="G50" s="76" t="s">
        <v>42</v>
      </c>
      <c r="H50" s="80" t="s">
        <v>61</v>
      </c>
      <c r="I50" s="80">
        <v>23.7</v>
      </c>
      <c r="J50" s="77"/>
      <c r="K50" s="76" t="s">
        <v>139</v>
      </c>
      <c r="L50" s="81">
        <v>276</v>
      </c>
      <c r="M50" s="82">
        <f>L50</f>
        <v>276</v>
      </c>
      <c r="N50" s="76" t="s">
        <v>12</v>
      </c>
      <c r="O50" s="166">
        <v>173.60483870967741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41</v>
      </c>
      <c r="G51" s="85" t="s">
        <v>42</v>
      </c>
      <c r="H51" s="88" t="s">
        <v>61</v>
      </c>
      <c r="I51" s="88">
        <v>23.7</v>
      </c>
      <c r="J51" s="89"/>
      <c r="K51" s="90" t="s">
        <v>139</v>
      </c>
      <c r="L51" s="91">
        <v>278</v>
      </c>
      <c r="M51" s="92">
        <f t="shared" ref="M51:M73" si="2">L51</f>
        <v>278</v>
      </c>
      <c r="N51" s="85" t="s">
        <v>12</v>
      </c>
      <c r="O51" s="167">
        <v>192.49354838709675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41</v>
      </c>
      <c r="G52" s="85" t="s">
        <v>42</v>
      </c>
      <c r="H52" s="88" t="s">
        <v>61</v>
      </c>
      <c r="I52" s="88">
        <v>23.7</v>
      </c>
      <c r="J52" s="89"/>
      <c r="K52" s="90" t="s">
        <v>139</v>
      </c>
      <c r="L52" s="91">
        <v>280</v>
      </c>
      <c r="M52" s="92">
        <f t="shared" si="2"/>
        <v>280</v>
      </c>
      <c r="N52" s="85" t="s">
        <v>12</v>
      </c>
      <c r="O52" s="168">
        <v>214.32193548387096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41</v>
      </c>
      <c r="G53" s="85" t="s">
        <v>42</v>
      </c>
      <c r="H53" s="88" t="s">
        <v>61</v>
      </c>
      <c r="I53" s="88">
        <v>23.7</v>
      </c>
      <c r="J53" s="89"/>
      <c r="K53" s="90" t="s">
        <v>139</v>
      </c>
      <c r="L53" s="91">
        <v>281</v>
      </c>
      <c r="M53" s="92">
        <f t="shared" si="2"/>
        <v>281</v>
      </c>
      <c r="N53" s="85" t="s">
        <v>12</v>
      </c>
      <c r="O53" s="168">
        <v>225.59612903225806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41</v>
      </c>
      <c r="G54" s="85" t="s">
        <v>42</v>
      </c>
      <c r="H54" s="88" t="s">
        <v>61</v>
      </c>
      <c r="I54" s="88">
        <v>23.7</v>
      </c>
      <c r="J54" s="89"/>
      <c r="K54" s="90" t="s">
        <v>18</v>
      </c>
      <c r="L54" s="91">
        <v>282</v>
      </c>
      <c r="M54" s="92">
        <f t="shared" si="2"/>
        <v>282</v>
      </c>
      <c r="N54" s="85" t="s">
        <v>12</v>
      </c>
      <c r="O54" s="168">
        <v>235.58774193548385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41</v>
      </c>
      <c r="G55" s="85" t="s">
        <v>42</v>
      </c>
      <c r="H55" s="88" t="s">
        <v>61</v>
      </c>
      <c r="I55" s="88">
        <v>23.7</v>
      </c>
      <c r="J55" s="89"/>
      <c r="K55" s="90" t="s">
        <v>18</v>
      </c>
      <c r="L55" s="91">
        <v>283</v>
      </c>
      <c r="M55" s="92">
        <f t="shared" si="2"/>
        <v>283</v>
      </c>
      <c r="N55" s="85" t="s">
        <v>12</v>
      </c>
      <c r="O55" s="168">
        <v>247.82129032258067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41</v>
      </c>
      <c r="G56" s="85" t="s">
        <v>42</v>
      </c>
      <c r="H56" s="88" t="s">
        <v>61</v>
      </c>
      <c r="I56" s="88">
        <v>23.7</v>
      </c>
      <c r="J56" s="89"/>
      <c r="K56" s="90" t="s">
        <v>18</v>
      </c>
      <c r="L56" s="91">
        <v>284</v>
      </c>
      <c r="M56" s="92">
        <f t="shared" si="2"/>
        <v>284</v>
      </c>
      <c r="N56" s="85" t="s">
        <v>12</v>
      </c>
      <c r="O56" s="168">
        <v>257.48741935483866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41</v>
      </c>
      <c r="G57" s="85" t="s">
        <v>42</v>
      </c>
      <c r="H57" s="88" t="s">
        <v>61</v>
      </c>
      <c r="I57" s="88">
        <v>23.7</v>
      </c>
      <c r="J57" s="89"/>
      <c r="K57" s="90" t="s">
        <v>18</v>
      </c>
      <c r="L57" s="91">
        <v>285</v>
      </c>
      <c r="M57" s="92">
        <f t="shared" si="2"/>
        <v>285</v>
      </c>
      <c r="N57" s="85" t="s">
        <v>12</v>
      </c>
      <c r="O57" s="168">
        <v>261.67709677419356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41</v>
      </c>
      <c r="G58" s="85" t="s">
        <v>42</v>
      </c>
      <c r="H58" s="88" t="s">
        <v>61</v>
      </c>
      <c r="I58" s="88">
        <v>23.7</v>
      </c>
      <c r="J58" s="89"/>
      <c r="K58" s="90" t="s">
        <v>18</v>
      </c>
      <c r="L58" s="91">
        <v>286</v>
      </c>
      <c r="M58" s="92">
        <f t="shared" si="2"/>
        <v>286</v>
      </c>
      <c r="N58" s="85" t="s">
        <v>12</v>
      </c>
      <c r="O58" s="168">
        <v>265.54258064516131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41</v>
      </c>
      <c r="G59" s="85" t="s">
        <v>42</v>
      </c>
      <c r="H59" s="88" t="s">
        <v>61</v>
      </c>
      <c r="I59" s="88">
        <v>23.7</v>
      </c>
      <c r="J59" s="89"/>
      <c r="K59" s="90" t="s">
        <v>18</v>
      </c>
      <c r="L59" s="91">
        <v>287</v>
      </c>
      <c r="M59" s="92">
        <f t="shared" si="2"/>
        <v>287</v>
      </c>
      <c r="N59" s="85" t="s">
        <v>12</v>
      </c>
      <c r="O59" s="167">
        <v>265.86774193548393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41</v>
      </c>
      <c r="G60" s="85" t="s">
        <v>42</v>
      </c>
      <c r="H60" s="88" t="s">
        <v>61</v>
      </c>
      <c r="I60" s="88">
        <v>23.7</v>
      </c>
      <c r="J60" s="89"/>
      <c r="K60" s="90" t="s">
        <v>18</v>
      </c>
      <c r="L60" s="91">
        <v>288</v>
      </c>
      <c r="M60" s="92">
        <f t="shared" si="2"/>
        <v>288</v>
      </c>
      <c r="N60" s="85" t="s">
        <v>12</v>
      </c>
      <c r="O60" s="168">
        <v>266.4122580645161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41</v>
      </c>
      <c r="G61" s="85" t="s">
        <v>42</v>
      </c>
      <c r="H61" s="88" t="s">
        <v>61</v>
      </c>
      <c r="I61" s="88">
        <v>23.7</v>
      </c>
      <c r="J61" s="89"/>
      <c r="K61" s="90" t="s">
        <v>18</v>
      </c>
      <c r="L61" s="91">
        <v>289</v>
      </c>
      <c r="M61" s="92">
        <f t="shared" si="2"/>
        <v>289</v>
      </c>
      <c r="N61" s="85" t="s">
        <v>12</v>
      </c>
      <c r="O61" s="168">
        <v>266.38032258064516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41</v>
      </c>
      <c r="G62" s="85" t="s">
        <v>42</v>
      </c>
      <c r="H62" s="88" t="s">
        <v>61</v>
      </c>
      <c r="I62" s="88">
        <v>23.7</v>
      </c>
      <c r="J62" s="89"/>
      <c r="K62" s="90" t="s">
        <v>18</v>
      </c>
      <c r="L62" s="91">
        <v>290</v>
      </c>
      <c r="M62" s="92">
        <f t="shared" si="2"/>
        <v>290</v>
      </c>
      <c r="N62" s="85" t="s">
        <v>12</v>
      </c>
      <c r="O62" s="168">
        <v>265.80193548387098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41</v>
      </c>
      <c r="G63" s="85" t="s">
        <v>42</v>
      </c>
      <c r="H63" s="88" t="s">
        <v>61</v>
      </c>
      <c r="I63" s="88">
        <v>23.7</v>
      </c>
      <c r="J63" s="89"/>
      <c r="K63" s="90" t="s">
        <v>18</v>
      </c>
      <c r="L63" s="91">
        <v>291</v>
      </c>
      <c r="M63" s="92">
        <f t="shared" si="2"/>
        <v>291</v>
      </c>
      <c r="N63" s="85" t="s">
        <v>12</v>
      </c>
      <c r="O63" s="168">
        <v>266.44032258064516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41</v>
      </c>
      <c r="G64" s="85" t="s">
        <v>42</v>
      </c>
      <c r="H64" s="88" t="s">
        <v>61</v>
      </c>
      <c r="I64" s="88">
        <v>23.7</v>
      </c>
      <c r="J64" s="89"/>
      <c r="K64" s="90" t="s">
        <v>18</v>
      </c>
      <c r="L64" s="91">
        <v>292</v>
      </c>
      <c r="M64" s="92">
        <f t="shared" si="2"/>
        <v>292</v>
      </c>
      <c r="N64" s="85" t="s">
        <v>12</v>
      </c>
      <c r="O64" s="168">
        <v>266.70580645161294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41</v>
      </c>
      <c r="G65" s="85" t="s">
        <v>42</v>
      </c>
      <c r="H65" s="88" t="s">
        <v>61</v>
      </c>
      <c r="I65" s="88">
        <v>23.7</v>
      </c>
      <c r="J65" s="89"/>
      <c r="K65" s="90" t="s">
        <v>18</v>
      </c>
      <c r="L65" s="91">
        <v>293</v>
      </c>
      <c r="M65" s="92">
        <f t="shared" si="2"/>
        <v>293</v>
      </c>
      <c r="N65" s="85" t="s">
        <v>12</v>
      </c>
      <c r="O65" s="168">
        <v>266.43290322580646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41</v>
      </c>
      <c r="G66" s="85" t="s">
        <v>42</v>
      </c>
      <c r="H66" s="88" t="s">
        <v>61</v>
      </c>
      <c r="I66" s="88">
        <v>23.7</v>
      </c>
      <c r="J66" s="89"/>
      <c r="K66" s="90" t="s">
        <v>18</v>
      </c>
      <c r="L66" s="91">
        <v>294</v>
      </c>
      <c r="M66" s="92">
        <f t="shared" si="2"/>
        <v>294</v>
      </c>
      <c r="N66" s="85" t="s">
        <v>12</v>
      </c>
      <c r="O66" s="168">
        <v>267.29967741935479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41</v>
      </c>
      <c r="G67" s="85" t="s">
        <v>42</v>
      </c>
      <c r="H67" s="88" t="s">
        <v>61</v>
      </c>
      <c r="I67" s="88">
        <v>23.7</v>
      </c>
      <c r="J67" s="89"/>
      <c r="K67" s="90" t="s">
        <v>18</v>
      </c>
      <c r="L67" s="91">
        <v>295</v>
      </c>
      <c r="M67" s="92">
        <f t="shared" si="2"/>
        <v>295</v>
      </c>
      <c r="N67" s="85" t="s">
        <v>12</v>
      </c>
      <c r="O67" s="167">
        <v>266.50225806451613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41</v>
      </c>
      <c r="G68" s="85" t="s">
        <v>42</v>
      </c>
      <c r="H68" s="88" t="s">
        <v>61</v>
      </c>
      <c r="I68" s="88">
        <v>23.7</v>
      </c>
      <c r="J68" s="89"/>
      <c r="K68" s="90" t="s">
        <v>18</v>
      </c>
      <c r="L68" s="91">
        <v>296</v>
      </c>
      <c r="M68" s="92">
        <f t="shared" si="2"/>
        <v>296</v>
      </c>
      <c r="N68" s="85" t="s">
        <v>12</v>
      </c>
      <c r="O68" s="168">
        <v>266.60225806451615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41</v>
      </c>
      <c r="G69" s="85" t="s">
        <v>42</v>
      </c>
      <c r="H69" s="88" t="s">
        <v>61</v>
      </c>
      <c r="I69" s="88">
        <v>23.7</v>
      </c>
      <c r="J69" s="89"/>
      <c r="K69" s="90" t="s">
        <v>18</v>
      </c>
      <c r="L69" s="91">
        <v>297</v>
      </c>
      <c r="M69" s="92">
        <f t="shared" si="2"/>
        <v>297</v>
      </c>
      <c r="N69" s="85" t="s">
        <v>12</v>
      </c>
      <c r="O69" s="168">
        <v>265.52709677419358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41</v>
      </c>
      <c r="G70" s="85" t="s">
        <v>42</v>
      </c>
      <c r="H70" s="88" t="s">
        <v>61</v>
      </c>
      <c r="I70" s="88">
        <v>23.7</v>
      </c>
      <c r="J70" s="89"/>
      <c r="K70" s="90" t="s">
        <v>18</v>
      </c>
      <c r="L70" s="91">
        <v>298</v>
      </c>
      <c r="M70" s="92">
        <f t="shared" si="2"/>
        <v>298</v>
      </c>
      <c r="N70" s="85" t="s">
        <v>12</v>
      </c>
      <c r="O70" s="168">
        <v>259.67354838709684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41</v>
      </c>
      <c r="G71" s="85" t="s">
        <v>42</v>
      </c>
      <c r="H71" s="88" t="s">
        <v>61</v>
      </c>
      <c r="I71" s="88">
        <v>23.7</v>
      </c>
      <c r="J71" s="89"/>
      <c r="K71" s="90" t="s">
        <v>18</v>
      </c>
      <c r="L71" s="91">
        <v>299</v>
      </c>
      <c r="M71" s="92">
        <f t="shared" si="2"/>
        <v>299</v>
      </c>
      <c r="N71" s="85" t="s">
        <v>12</v>
      </c>
      <c r="O71" s="168">
        <v>262.52129032258057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41</v>
      </c>
      <c r="G72" s="85" t="s">
        <v>42</v>
      </c>
      <c r="H72" s="88" t="s">
        <v>61</v>
      </c>
      <c r="I72" s="88">
        <v>23.7</v>
      </c>
      <c r="J72" s="89"/>
      <c r="K72" s="90" t="s">
        <v>18</v>
      </c>
      <c r="L72" s="91">
        <v>301</v>
      </c>
      <c r="M72" s="92">
        <f t="shared" si="2"/>
        <v>301</v>
      </c>
      <c r="N72" s="85" t="s">
        <v>12</v>
      </c>
      <c r="O72" s="168">
        <v>258.67774193548382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41</v>
      </c>
      <c r="G73" s="85" t="s">
        <v>42</v>
      </c>
      <c r="H73" s="88" t="s">
        <v>61</v>
      </c>
      <c r="I73" s="88">
        <v>23.7</v>
      </c>
      <c r="J73" s="89"/>
      <c r="K73" s="90" t="s">
        <v>140</v>
      </c>
      <c r="L73" s="91">
        <v>303</v>
      </c>
      <c r="M73" s="92">
        <f t="shared" si="2"/>
        <v>303</v>
      </c>
      <c r="N73" s="85" t="s">
        <v>12</v>
      </c>
      <c r="O73" s="168">
        <v>265.60741935483873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41</v>
      </c>
      <c r="G74" s="76" t="s">
        <v>42</v>
      </c>
      <c r="H74" s="80" t="s">
        <v>61</v>
      </c>
      <c r="I74" s="80">
        <v>23.7</v>
      </c>
      <c r="J74" s="77"/>
      <c r="K74" s="76" t="s">
        <v>139</v>
      </c>
      <c r="L74" s="81">
        <v>276</v>
      </c>
      <c r="M74" s="82">
        <f>L74</f>
        <v>276</v>
      </c>
      <c r="N74" s="76" t="s">
        <v>12</v>
      </c>
      <c r="O74" s="166">
        <v>174.14966666666658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41</v>
      </c>
      <c r="G75" s="85" t="s">
        <v>42</v>
      </c>
      <c r="H75" s="88" t="s">
        <v>61</v>
      </c>
      <c r="I75" s="88">
        <v>23.7</v>
      </c>
      <c r="J75" s="89"/>
      <c r="K75" s="90" t="s">
        <v>139</v>
      </c>
      <c r="L75" s="91">
        <v>278</v>
      </c>
      <c r="M75" s="92">
        <f t="shared" ref="M75:M97" si="3">L75</f>
        <v>278</v>
      </c>
      <c r="N75" s="85" t="s">
        <v>12</v>
      </c>
      <c r="O75" s="167">
        <v>193.05566666666658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41</v>
      </c>
      <c r="G76" s="85" t="s">
        <v>42</v>
      </c>
      <c r="H76" s="88" t="s">
        <v>61</v>
      </c>
      <c r="I76" s="88">
        <v>23.7</v>
      </c>
      <c r="J76" s="89"/>
      <c r="K76" s="90" t="s">
        <v>139</v>
      </c>
      <c r="L76" s="91">
        <v>280</v>
      </c>
      <c r="M76" s="92">
        <f t="shared" si="3"/>
        <v>280</v>
      </c>
      <c r="N76" s="85" t="s">
        <v>12</v>
      </c>
      <c r="O76" s="168">
        <v>214.44599999999994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41</v>
      </c>
      <c r="G77" s="85" t="s">
        <v>42</v>
      </c>
      <c r="H77" s="88" t="s">
        <v>61</v>
      </c>
      <c r="I77" s="88">
        <v>23.7</v>
      </c>
      <c r="J77" s="89"/>
      <c r="K77" s="90" t="s">
        <v>139</v>
      </c>
      <c r="L77" s="91">
        <v>281</v>
      </c>
      <c r="M77" s="92">
        <f t="shared" si="3"/>
        <v>281</v>
      </c>
      <c r="N77" s="85" t="s">
        <v>12</v>
      </c>
      <c r="O77" s="168">
        <v>225.536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41</v>
      </c>
      <c r="G78" s="85" t="s">
        <v>42</v>
      </c>
      <c r="H78" s="88" t="s">
        <v>61</v>
      </c>
      <c r="I78" s="88">
        <v>23.7</v>
      </c>
      <c r="J78" s="89"/>
      <c r="K78" s="90" t="s">
        <v>18</v>
      </c>
      <c r="L78" s="91">
        <v>282</v>
      </c>
      <c r="M78" s="92">
        <f t="shared" si="3"/>
        <v>282</v>
      </c>
      <c r="N78" s="85" t="s">
        <v>12</v>
      </c>
      <c r="O78" s="168">
        <v>235.5026666666667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41</v>
      </c>
      <c r="G79" s="85" t="s">
        <v>42</v>
      </c>
      <c r="H79" s="88" t="s">
        <v>61</v>
      </c>
      <c r="I79" s="88">
        <v>23.7</v>
      </c>
      <c r="J79" s="89"/>
      <c r="K79" s="90" t="s">
        <v>18</v>
      </c>
      <c r="L79" s="91">
        <v>283</v>
      </c>
      <c r="M79" s="92">
        <f t="shared" si="3"/>
        <v>283</v>
      </c>
      <c r="N79" s="85" t="s">
        <v>12</v>
      </c>
      <c r="O79" s="168">
        <v>247.78466666666665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41</v>
      </c>
      <c r="G80" s="85" t="s">
        <v>42</v>
      </c>
      <c r="H80" s="88" t="s">
        <v>61</v>
      </c>
      <c r="I80" s="88">
        <v>23.7</v>
      </c>
      <c r="J80" s="89"/>
      <c r="K80" s="90" t="s">
        <v>18</v>
      </c>
      <c r="L80" s="91">
        <v>284</v>
      </c>
      <c r="M80" s="92">
        <f t="shared" si="3"/>
        <v>284</v>
      </c>
      <c r="N80" s="85" t="s">
        <v>12</v>
      </c>
      <c r="O80" s="168">
        <v>258.02833333333336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41</v>
      </c>
      <c r="G81" s="85" t="s">
        <v>42</v>
      </c>
      <c r="H81" s="88" t="s">
        <v>61</v>
      </c>
      <c r="I81" s="88">
        <v>23.7</v>
      </c>
      <c r="J81" s="89"/>
      <c r="K81" s="90" t="s">
        <v>18</v>
      </c>
      <c r="L81" s="91">
        <v>285</v>
      </c>
      <c r="M81" s="92">
        <f t="shared" si="3"/>
        <v>285</v>
      </c>
      <c r="N81" s="85" t="s">
        <v>12</v>
      </c>
      <c r="O81" s="168">
        <v>262.21533333333326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41</v>
      </c>
      <c r="G82" s="85" t="s">
        <v>42</v>
      </c>
      <c r="H82" s="88" t="s">
        <v>61</v>
      </c>
      <c r="I82" s="88">
        <v>23.7</v>
      </c>
      <c r="J82" s="89"/>
      <c r="K82" s="90" t="s">
        <v>18</v>
      </c>
      <c r="L82" s="91">
        <v>286</v>
      </c>
      <c r="M82" s="92">
        <f t="shared" si="3"/>
        <v>286</v>
      </c>
      <c r="N82" s="85" t="s">
        <v>12</v>
      </c>
      <c r="O82" s="168">
        <v>265.88666666666671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41</v>
      </c>
      <c r="G83" s="85" t="s">
        <v>42</v>
      </c>
      <c r="H83" s="88" t="s">
        <v>61</v>
      </c>
      <c r="I83" s="88">
        <v>23.7</v>
      </c>
      <c r="J83" s="89"/>
      <c r="K83" s="90" t="s">
        <v>18</v>
      </c>
      <c r="L83" s="91">
        <v>287</v>
      </c>
      <c r="M83" s="92">
        <f t="shared" si="3"/>
        <v>287</v>
      </c>
      <c r="N83" s="85" t="s">
        <v>12</v>
      </c>
      <c r="O83" s="168">
        <v>265.75766666666658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41</v>
      </c>
      <c r="G84" s="85" t="s">
        <v>42</v>
      </c>
      <c r="H84" s="88" t="s">
        <v>61</v>
      </c>
      <c r="I84" s="88">
        <v>23.7</v>
      </c>
      <c r="J84" s="89"/>
      <c r="K84" s="90" t="s">
        <v>18</v>
      </c>
      <c r="L84" s="91">
        <v>288</v>
      </c>
      <c r="M84" s="92">
        <f t="shared" si="3"/>
        <v>288</v>
      </c>
      <c r="N84" s="85" t="s">
        <v>12</v>
      </c>
      <c r="O84" s="168">
        <v>266.57200000000006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41</v>
      </c>
      <c r="G85" s="85" t="s">
        <v>42</v>
      </c>
      <c r="H85" s="88" t="s">
        <v>61</v>
      </c>
      <c r="I85" s="88">
        <v>23.7</v>
      </c>
      <c r="J85" s="89"/>
      <c r="K85" s="90" t="s">
        <v>18</v>
      </c>
      <c r="L85" s="91">
        <v>289</v>
      </c>
      <c r="M85" s="92">
        <f t="shared" si="3"/>
        <v>289</v>
      </c>
      <c r="N85" s="85" t="s">
        <v>12</v>
      </c>
      <c r="O85" s="168">
        <v>266.63300000000004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41</v>
      </c>
      <c r="G86" s="85" t="s">
        <v>42</v>
      </c>
      <c r="H86" s="88" t="s">
        <v>61</v>
      </c>
      <c r="I86" s="88">
        <v>23.7</v>
      </c>
      <c r="J86" s="89"/>
      <c r="K86" s="90" t="s">
        <v>18</v>
      </c>
      <c r="L86" s="91">
        <v>290</v>
      </c>
      <c r="M86" s="92">
        <f t="shared" si="3"/>
        <v>290</v>
      </c>
      <c r="N86" s="85" t="s">
        <v>12</v>
      </c>
      <c r="O86" s="168">
        <v>265.94900000000001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41</v>
      </c>
      <c r="G87" s="85" t="s">
        <v>42</v>
      </c>
      <c r="H87" s="88" t="s">
        <v>61</v>
      </c>
      <c r="I87" s="88">
        <v>23.7</v>
      </c>
      <c r="J87" s="89"/>
      <c r="K87" s="90" t="s">
        <v>18</v>
      </c>
      <c r="L87" s="91">
        <v>291</v>
      </c>
      <c r="M87" s="92">
        <f t="shared" si="3"/>
        <v>291</v>
      </c>
      <c r="N87" s="85" t="s">
        <v>12</v>
      </c>
      <c r="O87" s="168">
        <v>266.79300000000006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41</v>
      </c>
      <c r="G88" s="85" t="s">
        <v>42</v>
      </c>
      <c r="H88" s="88" t="s">
        <v>61</v>
      </c>
      <c r="I88" s="88">
        <v>23.7</v>
      </c>
      <c r="J88" s="89"/>
      <c r="K88" s="90" t="s">
        <v>18</v>
      </c>
      <c r="L88" s="91">
        <v>292</v>
      </c>
      <c r="M88" s="92">
        <f t="shared" si="3"/>
        <v>292</v>
      </c>
      <c r="N88" s="85" t="s">
        <v>12</v>
      </c>
      <c r="O88" s="168">
        <v>266.97733333333343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41</v>
      </c>
      <c r="G89" s="85" t="s">
        <v>42</v>
      </c>
      <c r="H89" s="88" t="s">
        <v>61</v>
      </c>
      <c r="I89" s="88">
        <v>23.7</v>
      </c>
      <c r="J89" s="89"/>
      <c r="K89" s="90" t="s">
        <v>18</v>
      </c>
      <c r="L89" s="91">
        <v>293</v>
      </c>
      <c r="M89" s="92">
        <f t="shared" si="3"/>
        <v>293</v>
      </c>
      <c r="N89" s="85" t="s">
        <v>12</v>
      </c>
      <c r="O89" s="168">
        <v>266.68966666666671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41</v>
      </c>
      <c r="G90" s="85" t="s">
        <v>42</v>
      </c>
      <c r="H90" s="88" t="s">
        <v>61</v>
      </c>
      <c r="I90" s="88">
        <v>23.7</v>
      </c>
      <c r="J90" s="89"/>
      <c r="K90" s="90" t="s">
        <v>18</v>
      </c>
      <c r="L90" s="91">
        <v>294</v>
      </c>
      <c r="M90" s="92">
        <f t="shared" si="3"/>
        <v>294</v>
      </c>
      <c r="N90" s="85" t="s">
        <v>12</v>
      </c>
      <c r="O90" s="168">
        <v>267.5116666666666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41</v>
      </c>
      <c r="G91" s="85" t="s">
        <v>42</v>
      </c>
      <c r="H91" s="88" t="s">
        <v>61</v>
      </c>
      <c r="I91" s="88">
        <v>23.7</v>
      </c>
      <c r="J91" s="89"/>
      <c r="K91" s="90" t="s">
        <v>18</v>
      </c>
      <c r="L91" s="91">
        <v>295</v>
      </c>
      <c r="M91" s="92">
        <f t="shared" si="3"/>
        <v>295</v>
      </c>
      <c r="N91" s="85" t="s">
        <v>12</v>
      </c>
      <c r="O91" s="168">
        <v>266.66399999999999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41</v>
      </c>
      <c r="G92" s="85" t="s">
        <v>42</v>
      </c>
      <c r="H92" s="88" t="s">
        <v>61</v>
      </c>
      <c r="I92" s="88">
        <v>23.7</v>
      </c>
      <c r="J92" s="89"/>
      <c r="K92" s="90" t="s">
        <v>18</v>
      </c>
      <c r="L92" s="91">
        <v>296</v>
      </c>
      <c r="M92" s="92">
        <f t="shared" si="3"/>
        <v>296</v>
      </c>
      <c r="N92" s="85" t="s">
        <v>12</v>
      </c>
      <c r="O92" s="168">
        <v>266.43099999999998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41</v>
      </c>
      <c r="G93" s="85" t="s">
        <v>42</v>
      </c>
      <c r="H93" s="88" t="s">
        <v>61</v>
      </c>
      <c r="I93" s="88">
        <v>23.7</v>
      </c>
      <c r="J93" s="89"/>
      <c r="K93" s="90" t="s">
        <v>18</v>
      </c>
      <c r="L93" s="91">
        <v>297</v>
      </c>
      <c r="M93" s="92">
        <f t="shared" si="3"/>
        <v>297</v>
      </c>
      <c r="N93" s="85" t="s">
        <v>12</v>
      </c>
      <c r="O93" s="168">
        <v>265.80466666666661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41</v>
      </c>
      <c r="G94" s="85" t="s">
        <v>42</v>
      </c>
      <c r="H94" s="88" t="s">
        <v>61</v>
      </c>
      <c r="I94" s="88">
        <v>23.7</v>
      </c>
      <c r="J94" s="89"/>
      <c r="K94" s="90" t="s">
        <v>18</v>
      </c>
      <c r="L94" s="91">
        <v>298</v>
      </c>
      <c r="M94" s="92">
        <f t="shared" si="3"/>
        <v>298</v>
      </c>
      <c r="N94" s="85" t="s">
        <v>12</v>
      </c>
      <c r="O94" s="168">
        <v>260.16866666666664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41</v>
      </c>
      <c r="G95" s="85" t="s">
        <v>42</v>
      </c>
      <c r="H95" s="88" t="s">
        <v>61</v>
      </c>
      <c r="I95" s="88">
        <v>23.7</v>
      </c>
      <c r="J95" s="89"/>
      <c r="K95" s="90" t="s">
        <v>18</v>
      </c>
      <c r="L95" s="91">
        <v>299</v>
      </c>
      <c r="M95" s="92">
        <f t="shared" si="3"/>
        <v>299</v>
      </c>
      <c r="N95" s="85" t="s">
        <v>12</v>
      </c>
      <c r="O95" s="168">
        <v>262.30766666666659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41</v>
      </c>
      <c r="G96" s="85" t="s">
        <v>42</v>
      </c>
      <c r="H96" s="88" t="s">
        <v>61</v>
      </c>
      <c r="I96" s="88">
        <v>23.7</v>
      </c>
      <c r="J96" s="89"/>
      <c r="K96" s="90" t="s">
        <v>18</v>
      </c>
      <c r="L96" s="91">
        <v>301</v>
      </c>
      <c r="M96" s="92">
        <f t="shared" si="3"/>
        <v>301</v>
      </c>
      <c r="N96" s="85" t="s">
        <v>12</v>
      </c>
      <c r="O96" s="168">
        <v>259.28533333333331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41</v>
      </c>
      <c r="G97" s="85" t="s">
        <v>42</v>
      </c>
      <c r="H97" s="88" t="s">
        <v>61</v>
      </c>
      <c r="I97" s="88">
        <v>23.7</v>
      </c>
      <c r="J97" s="89"/>
      <c r="K97" s="90" t="s">
        <v>140</v>
      </c>
      <c r="L97" s="91">
        <v>303</v>
      </c>
      <c r="M97" s="92">
        <f t="shared" si="3"/>
        <v>303</v>
      </c>
      <c r="N97" s="85" t="s">
        <v>12</v>
      </c>
      <c r="O97" s="168">
        <v>265.8313333333333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41</v>
      </c>
      <c r="G98" s="76" t="s">
        <v>42</v>
      </c>
      <c r="H98" s="80" t="s">
        <v>61</v>
      </c>
      <c r="I98" s="80">
        <v>23.7</v>
      </c>
      <c r="J98" s="77"/>
      <c r="K98" s="76" t="s">
        <v>139</v>
      </c>
      <c r="L98" s="81">
        <v>276</v>
      </c>
      <c r="M98" s="82">
        <f>L98</f>
        <v>276</v>
      </c>
      <c r="N98" s="76" t="s">
        <v>12</v>
      </c>
      <c r="O98" s="166">
        <v>174.53193548387097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41</v>
      </c>
      <c r="G99" s="85" t="s">
        <v>42</v>
      </c>
      <c r="H99" s="88" t="s">
        <v>61</v>
      </c>
      <c r="I99" s="88">
        <v>23.7</v>
      </c>
      <c r="J99" s="89"/>
      <c r="K99" s="90" t="s">
        <v>139</v>
      </c>
      <c r="L99" s="91">
        <v>278</v>
      </c>
      <c r="M99" s="92">
        <f t="shared" ref="M99:M121" si="4">L99</f>
        <v>278</v>
      </c>
      <c r="N99" s="85" t="s">
        <v>12</v>
      </c>
      <c r="O99" s="167">
        <v>193.08645161290329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41</v>
      </c>
      <c r="G100" s="85" t="s">
        <v>42</v>
      </c>
      <c r="H100" s="88" t="s">
        <v>61</v>
      </c>
      <c r="I100" s="88">
        <v>23.7</v>
      </c>
      <c r="J100" s="89"/>
      <c r="K100" s="90" t="s">
        <v>139</v>
      </c>
      <c r="L100" s="91">
        <v>280</v>
      </c>
      <c r="M100" s="92">
        <f t="shared" si="4"/>
        <v>280</v>
      </c>
      <c r="N100" s="85" t="s">
        <v>12</v>
      </c>
      <c r="O100" s="168">
        <v>214.2858064516129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41</v>
      </c>
      <c r="G101" s="85" t="s">
        <v>42</v>
      </c>
      <c r="H101" s="88" t="s">
        <v>61</v>
      </c>
      <c r="I101" s="88">
        <v>23.7</v>
      </c>
      <c r="J101" s="89"/>
      <c r="K101" s="90" t="s">
        <v>139</v>
      </c>
      <c r="L101" s="91">
        <v>281</v>
      </c>
      <c r="M101" s="92">
        <f t="shared" si="4"/>
        <v>281</v>
      </c>
      <c r="N101" s="85" t="s">
        <v>12</v>
      </c>
      <c r="O101" s="168">
        <v>225.27225806451608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41</v>
      </c>
      <c r="G102" s="85" t="s">
        <v>42</v>
      </c>
      <c r="H102" s="88" t="s">
        <v>61</v>
      </c>
      <c r="I102" s="88">
        <v>23.7</v>
      </c>
      <c r="J102" s="89"/>
      <c r="K102" s="90" t="s">
        <v>18</v>
      </c>
      <c r="L102" s="91">
        <v>282</v>
      </c>
      <c r="M102" s="92">
        <f t="shared" si="4"/>
        <v>282</v>
      </c>
      <c r="N102" s="85" t="s">
        <v>12</v>
      </c>
      <c r="O102" s="168">
        <v>235.16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41</v>
      </c>
      <c r="G103" s="85" t="s">
        <v>42</v>
      </c>
      <c r="H103" s="88" t="s">
        <v>61</v>
      </c>
      <c r="I103" s="88">
        <v>23.7</v>
      </c>
      <c r="J103" s="89"/>
      <c r="K103" s="90" t="s">
        <v>18</v>
      </c>
      <c r="L103" s="91">
        <v>283</v>
      </c>
      <c r="M103" s="92">
        <f t="shared" si="4"/>
        <v>283</v>
      </c>
      <c r="N103" s="85" t="s">
        <v>12</v>
      </c>
      <c r="O103" s="168">
        <v>247.22774193548389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41</v>
      </c>
      <c r="G104" s="85" t="s">
        <v>42</v>
      </c>
      <c r="H104" s="88" t="s">
        <v>61</v>
      </c>
      <c r="I104" s="88">
        <v>23.7</v>
      </c>
      <c r="J104" s="89"/>
      <c r="K104" s="90" t="s">
        <v>18</v>
      </c>
      <c r="L104" s="91">
        <v>284</v>
      </c>
      <c r="M104" s="92">
        <f t="shared" si="4"/>
        <v>284</v>
      </c>
      <c r="N104" s="85" t="s">
        <v>12</v>
      </c>
      <c r="O104" s="168">
        <v>256.74870967741941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41</v>
      </c>
      <c r="G105" s="85" t="s">
        <v>42</v>
      </c>
      <c r="H105" s="88" t="s">
        <v>61</v>
      </c>
      <c r="I105" s="88">
        <v>23.7</v>
      </c>
      <c r="J105" s="89"/>
      <c r="K105" s="90" t="s">
        <v>18</v>
      </c>
      <c r="L105" s="91">
        <v>285</v>
      </c>
      <c r="M105" s="92">
        <f t="shared" si="4"/>
        <v>285</v>
      </c>
      <c r="N105" s="85" t="s">
        <v>12</v>
      </c>
      <c r="O105" s="168">
        <v>260.61483870967737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41</v>
      </c>
      <c r="G106" s="85" t="s">
        <v>42</v>
      </c>
      <c r="H106" s="88" t="s">
        <v>61</v>
      </c>
      <c r="I106" s="88">
        <v>23.7</v>
      </c>
      <c r="J106" s="89"/>
      <c r="K106" s="90" t="s">
        <v>18</v>
      </c>
      <c r="L106" s="91">
        <v>286</v>
      </c>
      <c r="M106" s="92">
        <f t="shared" si="4"/>
        <v>286</v>
      </c>
      <c r="N106" s="85" t="s">
        <v>12</v>
      </c>
      <c r="O106" s="168">
        <v>264.44870967741934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41</v>
      </c>
      <c r="G107" s="85" t="s">
        <v>42</v>
      </c>
      <c r="H107" s="88" t="s">
        <v>61</v>
      </c>
      <c r="I107" s="88">
        <v>23.7</v>
      </c>
      <c r="J107" s="89"/>
      <c r="K107" s="90" t="s">
        <v>18</v>
      </c>
      <c r="L107" s="91">
        <v>287</v>
      </c>
      <c r="M107" s="92">
        <f t="shared" si="4"/>
        <v>287</v>
      </c>
      <c r="N107" s="85" t="s">
        <v>12</v>
      </c>
      <c r="O107" s="167">
        <v>264.56483870967742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41</v>
      </c>
      <c r="G108" s="85" t="s">
        <v>42</v>
      </c>
      <c r="H108" s="88" t="s">
        <v>61</v>
      </c>
      <c r="I108" s="88">
        <v>23.7</v>
      </c>
      <c r="J108" s="89"/>
      <c r="K108" s="90" t="s">
        <v>18</v>
      </c>
      <c r="L108" s="91">
        <v>288</v>
      </c>
      <c r="M108" s="92">
        <f t="shared" si="4"/>
        <v>288</v>
      </c>
      <c r="N108" s="85" t="s">
        <v>12</v>
      </c>
      <c r="O108" s="168">
        <v>265.3670967741935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41</v>
      </c>
      <c r="G109" s="85" t="s">
        <v>42</v>
      </c>
      <c r="H109" s="88" t="s">
        <v>61</v>
      </c>
      <c r="I109" s="88">
        <v>23.7</v>
      </c>
      <c r="J109" s="89"/>
      <c r="K109" s="90" t="s">
        <v>18</v>
      </c>
      <c r="L109" s="91">
        <v>289</v>
      </c>
      <c r="M109" s="92">
        <f t="shared" si="4"/>
        <v>289</v>
      </c>
      <c r="N109" s="85" t="s">
        <v>12</v>
      </c>
      <c r="O109" s="168">
        <v>265.58032258064515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41</v>
      </c>
      <c r="G110" s="85" t="s">
        <v>42</v>
      </c>
      <c r="H110" s="88" t="s">
        <v>61</v>
      </c>
      <c r="I110" s="88">
        <v>23.7</v>
      </c>
      <c r="J110" s="89"/>
      <c r="K110" s="90" t="s">
        <v>18</v>
      </c>
      <c r="L110" s="91">
        <v>290</v>
      </c>
      <c r="M110" s="92">
        <f t="shared" si="4"/>
        <v>290</v>
      </c>
      <c r="N110" s="85" t="s">
        <v>12</v>
      </c>
      <c r="O110" s="168">
        <v>264.70354838709687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41</v>
      </c>
      <c r="G111" s="85" t="s">
        <v>42</v>
      </c>
      <c r="H111" s="88" t="s">
        <v>61</v>
      </c>
      <c r="I111" s="88">
        <v>23.7</v>
      </c>
      <c r="J111" s="89"/>
      <c r="K111" s="90" t="s">
        <v>18</v>
      </c>
      <c r="L111" s="91">
        <v>291</v>
      </c>
      <c r="M111" s="92">
        <f t="shared" si="4"/>
        <v>291</v>
      </c>
      <c r="N111" s="85" t="s">
        <v>12</v>
      </c>
      <c r="O111" s="168">
        <v>265.57677419354837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41</v>
      </c>
      <c r="G112" s="85" t="s">
        <v>42</v>
      </c>
      <c r="H112" s="88" t="s">
        <v>61</v>
      </c>
      <c r="I112" s="88">
        <v>23.7</v>
      </c>
      <c r="J112" s="89"/>
      <c r="K112" s="90" t="s">
        <v>18</v>
      </c>
      <c r="L112" s="91">
        <v>292</v>
      </c>
      <c r="M112" s="92">
        <f t="shared" si="4"/>
        <v>292</v>
      </c>
      <c r="N112" s="85" t="s">
        <v>12</v>
      </c>
      <c r="O112" s="168">
        <v>265.74225806451608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41</v>
      </c>
      <c r="G113" s="85" t="s">
        <v>42</v>
      </c>
      <c r="H113" s="88" t="s">
        <v>61</v>
      </c>
      <c r="I113" s="88">
        <v>23.7</v>
      </c>
      <c r="J113" s="89"/>
      <c r="K113" s="90" t="s">
        <v>18</v>
      </c>
      <c r="L113" s="91">
        <v>293</v>
      </c>
      <c r="M113" s="92">
        <f t="shared" si="4"/>
        <v>293</v>
      </c>
      <c r="N113" s="85" t="s">
        <v>12</v>
      </c>
      <c r="O113" s="168">
        <v>265.41387096774201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41</v>
      </c>
      <c r="G114" s="85" t="s">
        <v>42</v>
      </c>
      <c r="H114" s="88" t="s">
        <v>61</v>
      </c>
      <c r="I114" s="88">
        <v>23.7</v>
      </c>
      <c r="J114" s="89"/>
      <c r="K114" s="90" t="s">
        <v>18</v>
      </c>
      <c r="L114" s="91">
        <v>294</v>
      </c>
      <c r="M114" s="92">
        <f t="shared" si="4"/>
        <v>294</v>
      </c>
      <c r="N114" s="85" t="s">
        <v>12</v>
      </c>
      <c r="O114" s="168">
        <v>266.29354838709685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41</v>
      </c>
      <c r="G115" s="85" t="s">
        <v>42</v>
      </c>
      <c r="H115" s="88" t="s">
        <v>61</v>
      </c>
      <c r="I115" s="88">
        <v>23.7</v>
      </c>
      <c r="J115" s="89"/>
      <c r="K115" s="90" t="s">
        <v>18</v>
      </c>
      <c r="L115" s="91">
        <v>295</v>
      </c>
      <c r="M115" s="92">
        <f t="shared" si="4"/>
        <v>295</v>
      </c>
      <c r="N115" s="85" t="s">
        <v>12</v>
      </c>
      <c r="O115" s="167">
        <v>265.51096774193547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41</v>
      </c>
      <c r="G116" s="85" t="s">
        <v>42</v>
      </c>
      <c r="H116" s="88" t="s">
        <v>61</v>
      </c>
      <c r="I116" s="88">
        <v>23.7</v>
      </c>
      <c r="J116" s="89"/>
      <c r="K116" s="90" t="s">
        <v>18</v>
      </c>
      <c r="L116" s="91">
        <v>296</v>
      </c>
      <c r="M116" s="92">
        <f t="shared" si="4"/>
        <v>296</v>
      </c>
      <c r="N116" s="85" t="s">
        <v>12</v>
      </c>
      <c r="O116" s="168">
        <v>264.64064516129042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41</v>
      </c>
      <c r="G117" s="85" t="s">
        <v>42</v>
      </c>
      <c r="H117" s="88" t="s">
        <v>61</v>
      </c>
      <c r="I117" s="88">
        <v>23.7</v>
      </c>
      <c r="J117" s="89"/>
      <c r="K117" s="90" t="s">
        <v>18</v>
      </c>
      <c r="L117" s="91">
        <v>297</v>
      </c>
      <c r="M117" s="92">
        <f t="shared" si="4"/>
        <v>297</v>
      </c>
      <c r="N117" s="85" t="s">
        <v>12</v>
      </c>
      <c r="O117" s="168">
        <v>264.62419354838704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41</v>
      </c>
      <c r="G118" s="85" t="s">
        <v>42</v>
      </c>
      <c r="H118" s="88" t="s">
        <v>61</v>
      </c>
      <c r="I118" s="88">
        <v>23.7</v>
      </c>
      <c r="J118" s="89"/>
      <c r="K118" s="90" t="s">
        <v>18</v>
      </c>
      <c r="L118" s="91">
        <v>298</v>
      </c>
      <c r="M118" s="92">
        <f t="shared" si="4"/>
        <v>298</v>
      </c>
      <c r="N118" s="85" t="s">
        <v>12</v>
      </c>
      <c r="O118" s="168">
        <v>259.05290322580646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41</v>
      </c>
      <c r="G119" s="85" t="s">
        <v>42</v>
      </c>
      <c r="H119" s="88" t="s">
        <v>61</v>
      </c>
      <c r="I119" s="88">
        <v>23.7</v>
      </c>
      <c r="J119" s="89"/>
      <c r="K119" s="90" t="s">
        <v>18</v>
      </c>
      <c r="L119" s="91">
        <v>299</v>
      </c>
      <c r="M119" s="92">
        <f t="shared" si="4"/>
        <v>299</v>
      </c>
      <c r="N119" s="85" t="s">
        <v>12</v>
      </c>
      <c r="O119" s="168">
        <v>261.13161290322591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41</v>
      </c>
      <c r="G120" s="85" t="s">
        <v>42</v>
      </c>
      <c r="H120" s="88" t="s">
        <v>61</v>
      </c>
      <c r="I120" s="88">
        <v>23.7</v>
      </c>
      <c r="J120" s="89"/>
      <c r="K120" s="90" t="s">
        <v>18</v>
      </c>
      <c r="L120" s="91">
        <v>301</v>
      </c>
      <c r="M120" s="92">
        <f t="shared" si="4"/>
        <v>301</v>
      </c>
      <c r="N120" s="85" t="s">
        <v>12</v>
      </c>
      <c r="O120" s="168">
        <v>258.15225806451616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41</v>
      </c>
      <c r="G121" s="85" t="s">
        <v>42</v>
      </c>
      <c r="H121" s="88" t="s">
        <v>61</v>
      </c>
      <c r="I121" s="88">
        <v>23.7</v>
      </c>
      <c r="J121" s="89"/>
      <c r="K121" s="90" t="s">
        <v>140</v>
      </c>
      <c r="L121" s="91">
        <v>303</v>
      </c>
      <c r="M121" s="92">
        <f t="shared" si="4"/>
        <v>303</v>
      </c>
      <c r="N121" s="85" t="s">
        <v>12</v>
      </c>
      <c r="O121" s="168">
        <v>264.73903225806453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41</v>
      </c>
      <c r="G122" s="76" t="s">
        <v>42</v>
      </c>
      <c r="H122" s="80" t="s">
        <v>61</v>
      </c>
      <c r="I122" s="80">
        <v>23.7</v>
      </c>
      <c r="J122" s="77"/>
      <c r="K122" s="76" t="s">
        <v>139</v>
      </c>
      <c r="L122" s="81">
        <v>276</v>
      </c>
      <c r="M122" s="82">
        <f>L122</f>
        <v>276</v>
      </c>
      <c r="N122" s="76" t="s">
        <v>12</v>
      </c>
      <c r="O122" s="166">
        <v>174.94699999999997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41</v>
      </c>
      <c r="G123" s="85" t="s">
        <v>42</v>
      </c>
      <c r="H123" s="88" t="s">
        <v>61</v>
      </c>
      <c r="I123" s="88">
        <v>23.7</v>
      </c>
      <c r="J123" s="89"/>
      <c r="K123" s="90" t="s">
        <v>139</v>
      </c>
      <c r="L123" s="91">
        <v>278</v>
      </c>
      <c r="M123" s="92">
        <f t="shared" ref="M123:M145" si="5">L123</f>
        <v>278</v>
      </c>
      <c r="N123" s="85" t="s">
        <v>12</v>
      </c>
      <c r="O123" s="167">
        <v>193.35399999999998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41</v>
      </c>
      <c r="G124" s="85" t="s">
        <v>42</v>
      </c>
      <c r="H124" s="88" t="s">
        <v>61</v>
      </c>
      <c r="I124" s="88">
        <v>23.7</v>
      </c>
      <c r="J124" s="89"/>
      <c r="K124" s="90" t="s">
        <v>139</v>
      </c>
      <c r="L124" s="91">
        <v>280</v>
      </c>
      <c r="M124" s="92">
        <f t="shared" si="5"/>
        <v>280</v>
      </c>
      <c r="N124" s="85" t="s">
        <v>12</v>
      </c>
      <c r="O124" s="168">
        <v>214.19966666666673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41</v>
      </c>
      <c r="G125" s="85" t="s">
        <v>42</v>
      </c>
      <c r="H125" s="88" t="s">
        <v>61</v>
      </c>
      <c r="I125" s="88">
        <v>23.7</v>
      </c>
      <c r="J125" s="89"/>
      <c r="K125" s="90" t="s">
        <v>139</v>
      </c>
      <c r="L125" s="91">
        <v>281</v>
      </c>
      <c r="M125" s="92">
        <f t="shared" si="5"/>
        <v>281</v>
      </c>
      <c r="N125" s="85" t="s">
        <v>12</v>
      </c>
      <c r="O125" s="168">
        <v>225.09099999999992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41</v>
      </c>
      <c r="G126" s="85" t="s">
        <v>42</v>
      </c>
      <c r="H126" s="88" t="s">
        <v>61</v>
      </c>
      <c r="I126" s="88">
        <v>23.7</v>
      </c>
      <c r="J126" s="89"/>
      <c r="K126" s="90" t="s">
        <v>18</v>
      </c>
      <c r="L126" s="91">
        <v>282</v>
      </c>
      <c r="M126" s="92">
        <f t="shared" si="5"/>
        <v>282</v>
      </c>
      <c r="N126" s="85" t="s">
        <v>12</v>
      </c>
      <c r="O126" s="168">
        <v>234.80000000000004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41</v>
      </c>
      <c r="G127" s="85" t="s">
        <v>42</v>
      </c>
      <c r="H127" s="88" t="s">
        <v>61</v>
      </c>
      <c r="I127" s="88">
        <v>23.7</v>
      </c>
      <c r="J127" s="89"/>
      <c r="K127" s="90" t="s">
        <v>18</v>
      </c>
      <c r="L127" s="91">
        <v>283</v>
      </c>
      <c r="M127" s="92">
        <f t="shared" si="5"/>
        <v>283</v>
      </c>
      <c r="N127" s="85" t="s">
        <v>12</v>
      </c>
      <c r="O127" s="168">
        <v>246.66566666666671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41</v>
      </c>
      <c r="G128" s="85" t="s">
        <v>42</v>
      </c>
      <c r="H128" s="88" t="s">
        <v>61</v>
      </c>
      <c r="I128" s="88">
        <v>23.7</v>
      </c>
      <c r="J128" s="89"/>
      <c r="K128" s="90" t="s">
        <v>18</v>
      </c>
      <c r="L128" s="91">
        <v>284</v>
      </c>
      <c r="M128" s="92">
        <f t="shared" si="5"/>
        <v>284</v>
      </c>
      <c r="N128" s="85" t="s">
        <v>12</v>
      </c>
      <c r="O128" s="168">
        <v>256.44466666666665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41</v>
      </c>
      <c r="G129" s="85" t="s">
        <v>42</v>
      </c>
      <c r="H129" s="88" t="s">
        <v>61</v>
      </c>
      <c r="I129" s="88">
        <v>23.7</v>
      </c>
      <c r="J129" s="89"/>
      <c r="K129" s="90" t="s">
        <v>18</v>
      </c>
      <c r="L129" s="91">
        <v>285</v>
      </c>
      <c r="M129" s="92">
        <f t="shared" si="5"/>
        <v>285</v>
      </c>
      <c r="N129" s="85" t="s">
        <v>12</v>
      </c>
      <c r="O129" s="168">
        <v>260.24500000000006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41</v>
      </c>
      <c r="G130" s="85" t="s">
        <v>42</v>
      </c>
      <c r="H130" s="88" t="s">
        <v>61</v>
      </c>
      <c r="I130" s="88">
        <v>23.7</v>
      </c>
      <c r="J130" s="89"/>
      <c r="K130" s="90" t="s">
        <v>18</v>
      </c>
      <c r="L130" s="91">
        <v>286</v>
      </c>
      <c r="M130" s="92">
        <f t="shared" si="5"/>
        <v>286</v>
      </c>
      <c r="N130" s="85" t="s">
        <v>12</v>
      </c>
      <c r="O130" s="168">
        <v>264.36166666666668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41</v>
      </c>
      <c r="G131" s="85" t="s">
        <v>42</v>
      </c>
      <c r="H131" s="88" t="s">
        <v>61</v>
      </c>
      <c r="I131" s="88">
        <v>23.7</v>
      </c>
      <c r="J131" s="89"/>
      <c r="K131" s="90" t="s">
        <v>18</v>
      </c>
      <c r="L131" s="91">
        <v>287</v>
      </c>
      <c r="M131" s="92">
        <f t="shared" si="5"/>
        <v>287</v>
      </c>
      <c r="N131" s="85" t="s">
        <v>12</v>
      </c>
      <c r="O131" s="167">
        <v>259.96766666666662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41</v>
      </c>
      <c r="G132" s="85" t="s">
        <v>42</v>
      </c>
      <c r="H132" s="88" t="s">
        <v>61</v>
      </c>
      <c r="I132" s="88">
        <v>23.7</v>
      </c>
      <c r="J132" s="89"/>
      <c r="K132" s="90" t="s">
        <v>18</v>
      </c>
      <c r="L132" s="91">
        <v>288</v>
      </c>
      <c r="M132" s="92">
        <f t="shared" si="5"/>
        <v>288</v>
      </c>
      <c r="N132" s="85" t="s">
        <v>12</v>
      </c>
      <c r="O132" s="168">
        <v>265.2063333333333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41</v>
      </c>
      <c r="G133" s="85" t="s">
        <v>42</v>
      </c>
      <c r="H133" s="88" t="s">
        <v>61</v>
      </c>
      <c r="I133" s="88">
        <v>23.7</v>
      </c>
      <c r="J133" s="89"/>
      <c r="K133" s="90" t="s">
        <v>18</v>
      </c>
      <c r="L133" s="91">
        <v>289</v>
      </c>
      <c r="M133" s="92">
        <f t="shared" si="5"/>
        <v>289</v>
      </c>
      <c r="N133" s="85" t="s">
        <v>12</v>
      </c>
      <c r="O133" s="168">
        <v>265.53666666666669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41</v>
      </c>
      <c r="G134" s="85" t="s">
        <v>42</v>
      </c>
      <c r="H134" s="88" t="s">
        <v>61</v>
      </c>
      <c r="I134" s="88">
        <v>23.7</v>
      </c>
      <c r="J134" s="89"/>
      <c r="K134" s="90" t="s">
        <v>18</v>
      </c>
      <c r="L134" s="91">
        <v>290</v>
      </c>
      <c r="M134" s="92">
        <f t="shared" si="5"/>
        <v>290</v>
      </c>
      <c r="N134" s="85" t="s">
        <v>12</v>
      </c>
      <c r="O134" s="168">
        <v>264.59200000000004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41</v>
      </c>
      <c r="G135" s="85" t="s">
        <v>42</v>
      </c>
      <c r="H135" s="88" t="s">
        <v>61</v>
      </c>
      <c r="I135" s="88">
        <v>23.7</v>
      </c>
      <c r="J135" s="89"/>
      <c r="K135" s="90" t="s">
        <v>18</v>
      </c>
      <c r="L135" s="91">
        <v>291</v>
      </c>
      <c r="M135" s="92">
        <f t="shared" si="5"/>
        <v>291</v>
      </c>
      <c r="N135" s="85" t="s">
        <v>12</v>
      </c>
      <c r="O135" s="168">
        <v>264.79599999999999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41</v>
      </c>
      <c r="G136" s="85" t="s">
        <v>42</v>
      </c>
      <c r="H136" s="88" t="s">
        <v>61</v>
      </c>
      <c r="I136" s="88">
        <v>23.7</v>
      </c>
      <c r="J136" s="89"/>
      <c r="K136" s="90" t="s">
        <v>18</v>
      </c>
      <c r="L136" s="91">
        <v>292</v>
      </c>
      <c r="M136" s="92">
        <f t="shared" si="5"/>
        <v>292</v>
      </c>
      <c r="N136" s="85" t="s">
        <v>12</v>
      </c>
      <c r="O136" s="168">
        <v>266.1466666666667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41</v>
      </c>
      <c r="G137" s="85" t="s">
        <v>42</v>
      </c>
      <c r="H137" s="88" t="s">
        <v>61</v>
      </c>
      <c r="I137" s="88">
        <v>23.7</v>
      </c>
      <c r="J137" s="89"/>
      <c r="K137" s="90" t="s">
        <v>18</v>
      </c>
      <c r="L137" s="91">
        <v>293</v>
      </c>
      <c r="M137" s="92">
        <f t="shared" si="5"/>
        <v>293</v>
      </c>
      <c r="N137" s="85" t="s">
        <v>12</v>
      </c>
      <c r="O137" s="168">
        <v>265.36333333333334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41</v>
      </c>
      <c r="G138" s="85" t="s">
        <v>42</v>
      </c>
      <c r="H138" s="88" t="s">
        <v>61</v>
      </c>
      <c r="I138" s="88">
        <v>23.7</v>
      </c>
      <c r="J138" s="89"/>
      <c r="K138" s="90" t="s">
        <v>18</v>
      </c>
      <c r="L138" s="91">
        <v>294</v>
      </c>
      <c r="M138" s="92">
        <f t="shared" si="5"/>
        <v>294</v>
      </c>
      <c r="N138" s="85" t="s">
        <v>12</v>
      </c>
      <c r="O138" s="168">
        <v>266.30099999999999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41</v>
      </c>
      <c r="G139" s="85" t="s">
        <v>42</v>
      </c>
      <c r="H139" s="88" t="s">
        <v>61</v>
      </c>
      <c r="I139" s="88">
        <v>23.7</v>
      </c>
      <c r="J139" s="89"/>
      <c r="K139" s="90" t="s">
        <v>18</v>
      </c>
      <c r="L139" s="91">
        <v>295</v>
      </c>
      <c r="M139" s="92">
        <f t="shared" si="5"/>
        <v>295</v>
      </c>
      <c r="N139" s="85" t="s">
        <v>12</v>
      </c>
      <c r="O139" s="167">
        <v>265.47199999999998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41</v>
      </c>
      <c r="G140" s="85" t="s">
        <v>42</v>
      </c>
      <c r="H140" s="88" t="s">
        <v>61</v>
      </c>
      <c r="I140" s="88">
        <v>23.7</v>
      </c>
      <c r="J140" s="89"/>
      <c r="K140" s="90" t="s">
        <v>18</v>
      </c>
      <c r="L140" s="91">
        <v>296</v>
      </c>
      <c r="M140" s="92">
        <f t="shared" si="5"/>
        <v>296</v>
      </c>
      <c r="N140" s="85" t="s">
        <v>12</v>
      </c>
      <c r="O140" s="168">
        <v>260.94233333333329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41</v>
      </c>
      <c r="G141" s="85" t="s">
        <v>42</v>
      </c>
      <c r="H141" s="88" t="s">
        <v>61</v>
      </c>
      <c r="I141" s="88">
        <v>23.7</v>
      </c>
      <c r="J141" s="89"/>
      <c r="K141" s="90" t="s">
        <v>18</v>
      </c>
      <c r="L141" s="91">
        <v>297</v>
      </c>
      <c r="M141" s="92">
        <f t="shared" si="5"/>
        <v>297</v>
      </c>
      <c r="N141" s="85" t="s">
        <v>12</v>
      </c>
      <c r="O141" s="168">
        <v>264.60200000000003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41</v>
      </c>
      <c r="G142" s="85" t="s">
        <v>42</v>
      </c>
      <c r="H142" s="88" t="s">
        <v>61</v>
      </c>
      <c r="I142" s="88">
        <v>23.7</v>
      </c>
      <c r="J142" s="89"/>
      <c r="K142" s="90" t="s">
        <v>18</v>
      </c>
      <c r="L142" s="91">
        <v>298</v>
      </c>
      <c r="M142" s="92">
        <f t="shared" si="5"/>
        <v>298</v>
      </c>
      <c r="N142" s="85" t="s">
        <v>12</v>
      </c>
      <c r="O142" s="168">
        <v>259.41999999999996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41</v>
      </c>
      <c r="G143" s="85" t="s">
        <v>42</v>
      </c>
      <c r="H143" s="88" t="s">
        <v>61</v>
      </c>
      <c r="I143" s="88">
        <v>23.7</v>
      </c>
      <c r="J143" s="89"/>
      <c r="K143" s="90" t="s">
        <v>18</v>
      </c>
      <c r="L143" s="91">
        <v>299</v>
      </c>
      <c r="M143" s="92">
        <f t="shared" si="5"/>
        <v>299</v>
      </c>
      <c r="N143" s="85" t="s">
        <v>12</v>
      </c>
      <c r="O143" s="168">
        <v>260.75433333333336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41</v>
      </c>
      <c r="G144" s="85" t="s">
        <v>42</v>
      </c>
      <c r="H144" s="88" t="s">
        <v>61</v>
      </c>
      <c r="I144" s="88">
        <v>23.7</v>
      </c>
      <c r="J144" s="89"/>
      <c r="K144" s="90" t="s">
        <v>18</v>
      </c>
      <c r="L144" s="91">
        <v>301</v>
      </c>
      <c r="M144" s="92">
        <f t="shared" si="5"/>
        <v>301</v>
      </c>
      <c r="N144" s="85" t="s">
        <v>12</v>
      </c>
      <c r="O144" s="168">
        <v>258.49899999999997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41</v>
      </c>
      <c r="G145" s="85" t="s">
        <v>42</v>
      </c>
      <c r="H145" s="88" t="s">
        <v>61</v>
      </c>
      <c r="I145" s="88">
        <v>23.7</v>
      </c>
      <c r="J145" s="89"/>
      <c r="K145" s="90" t="s">
        <v>140</v>
      </c>
      <c r="L145" s="91">
        <v>303</v>
      </c>
      <c r="M145" s="92">
        <f t="shared" si="5"/>
        <v>303</v>
      </c>
      <c r="N145" s="85" t="s">
        <v>12</v>
      </c>
      <c r="O145" s="168">
        <v>264.83233333333322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41</v>
      </c>
      <c r="G146" s="76" t="s">
        <v>42</v>
      </c>
      <c r="H146" s="80" t="s">
        <v>61</v>
      </c>
      <c r="I146" s="80">
        <v>23.7</v>
      </c>
      <c r="J146" s="77"/>
      <c r="K146" s="76" t="s">
        <v>139</v>
      </c>
      <c r="L146" s="81">
        <v>276</v>
      </c>
      <c r="M146" s="82">
        <f>L146</f>
        <v>276</v>
      </c>
      <c r="N146" s="76" t="s">
        <v>12</v>
      </c>
      <c r="O146" s="166">
        <v>175.43419354838707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41</v>
      </c>
      <c r="G147" s="85" t="s">
        <v>42</v>
      </c>
      <c r="H147" s="88" t="s">
        <v>61</v>
      </c>
      <c r="I147" s="88">
        <v>23.7</v>
      </c>
      <c r="J147" s="89"/>
      <c r="K147" s="90" t="s">
        <v>139</v>
      </c>
      <c r="L147" s="91">
        <v>278</v>
      </c>
      <c r="M147" s="92">
        <f t="shared" ref="M147:M169" si="6">L147</f>
        <v>278</v>
      </c>
      <c r="N147" s="85" t="s">
        <v>12</v>
      </c>
      <c r="O147" s="167">
        <v>193.63032258064513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41</v>
      </c>
      <c r="G148" s="85" t="s">
        <v>42</v>
      </c>
      <c r="H148" s="88" t="s">
        <v>61</v>
      </c>
      <c r="I148" s="88">
        <v>23.7</v>
      </c>
      <c r="J148" s="89"/>
      <c r="K148" s="90" t="s">
        <v>139</v>
      </c>
      <c r="L148" s="91">
        <v>280</v>
      </c>
      <c r="M148" s="92">
        <f t="shared" si="6"/>
        <v>280</v>
      </c>
      <c r="N148" s="85" t="s">
        <v>12</v>
      </c>
      <c r="O148" s="168">
        <v>214.20032258064518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41</v>
      </c>
      <c r="G149" s="85" t="s">
        <v>42</v>
      </c>
      <c r="H149" s="88" t="s">
        <v>61</v>
      </c>
      <c r="I149" s="88">
        <v>23.7</v>
      </c>
      <c r="J149" s="89"/>
      <c r="K149" s="90" t="s">
        <v>139</v>
      </c>
      <c r="L149" s="91">
        <v>281</v>
      </c>
      <c r="M149" s="92">
        <f t="shared" si="6"/>
        <v>281</v>
      </c>
      <c r="N149" s="85" t="s">
        <v>12</v>
      </c>
      <c r="O149" s="168">
        <v>224.99741935483874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41</v>
      </c>
      <c r="G150" s="85" t="s">
        <v>42</v>
      </c>
      <c r="H150" s="88" t="s">
        <v>61</v>
      </c>
      <c r="I150" s="88">
        <v>23.7</v>
      </c>
      <c r="J150" s="89"/>
      <c r="K150" s="90" t="s">
        <v>18</v>
      </c>
      <c r="L150" s="91">
        <v>282</v>
      </c>
      <c r="M150" s="92">
        <f t="shared" si="6"/>
        <v>282</v>
      </c>
      <c r="N150" s="85" t="s">
        <v>12</v>
      </c>
      <c r="O150" s="168">
        <v>234.64967741935476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41</v>
      </c>
      <c r="G151" s="85" t="s">
        <v>42</v>
      </c>
      <c r="H151" s="88" t="s">
        <v>61</v>
      </c>
      <c r="I151" s="88">
        <v>23.7</v>
      </c>
      <c r="J151" s="89"/>
      <c r="K151" s="90" t="s">
        <v>18</v>
      </c>
      <c r="L151" s="91">
        <v>283</v>
      </c>
      <c r="M151" s="92">
        <f t="shared" si="6"/>
        <v>283</v>
      </c>
      <c r="N151" s="85" t="s">
        <v>12</v>
      </c>
      <c r="O151" s="168">
        <v>246.3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41</v>
      </c>
      <c r="G152" s="85" t="s">
        <v>42</v>
      </c>
      <c r="H152" s="88" t="s">
        <v>61</v>
      </c>
      <c r="I152" s="88">
        <v>23.7</v>
      </c>
      <c r="J152" s="89"/>
      <c r="K152" s="90" t="s">
        <v>18</v>
      </c>
      <c r="L152" s="91">
        <v>284</v>
      </c>
      <c r="M152" s="92">
        <f t="shared" si="6"/>
        <v>284</v>
      </c>
      <c r="N152" s="85" t="s">
        <v>12</v>
      </c>
      <c r="O152" s="168">
        <v>255.56870967741943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41</v>
      </c>
      <c r="G153" s="85" t="s">
        <v>42</v>
      </c>
      <c r="H153" s="88" t="s">
        <v>61</v>
      </c>
      <c r="I153" s="88">
        <v>23.7</v>
      </c>
      <c r="J153" s="89"/>
      <c r="K153" s="90" t="s">
        <v>18</v>
      </c>
      <c r="L153" s="91">
        <v>285</v>
      </c>
      <c r="M153" s="92">
        <f t="shared" si="6"/>
        <v>285</v>
      </c>
      <c r="N153" s="85" t="s">
        <v>12</v>
      </c>
      <c r="O153" s="168">
        <v>259.21032258064508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41</v>
      </c>
      <c r="G154" s="85" t="s">
        <v>42</v>
      </c>
      <c r="H154" s="88" t="s">
        <v>61</v>
      </c>
      <c r="I154" s="88">
        <v>23.7</v>
      </c>
      <c r="J154" s="89"/>
      <c r="K154" s="90" t="s">
        <v>18</v>
      </c>
      <c r="L154" s="91">
        <v>286</v>
      </c>
      <c r="M154" s="92">
        <f t="shared" si="6"/>
        <v>286</v>
      </c>
      <c r="N154" s="85" t="s">
        <v>12</v>
      </c>
      <c r="O154" s="168">
        <v>264.2306451612904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41</v>
      </c>
      <c r="G155" s="85" t="s">
        <v>42</v>
      </c>
      <c r="H155" s="88" t="s">
        <v>61</v>
      </c>
      <c r="I155" s="88">
        <v>23.7</v>
      </c>
      <c r="J155" s="89"/>
      <c r="K155" s="90" t="s">
        <v>18</v>
      </c>
      <c r="L155" s="91">
        <v>287</v>
      </c>
      <c r="M155" s="92">
        <f t="shared" si="6"/>
        <v>287</v>
      </c>
      <c r="N155" s="85" t="s">
        <v>12</v>
      </c>
      <c r="O155" s="167">
        <v>259.00451612903225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41</v>
      </c>
      <c r="G156" s="85" t="s">
        <v>42</v>
      </c>
      <c r="H156" s="88" t="s">
        <v>61</v>
      </c>
      <c r="I156" s="88">
        <v>23.7</v>
      </c>
      <c r="J156" s="89"/>
      <c r="K156" s="90" t="s">
        <v>18</v>
      </c>
      <c r="L156" s="91">
        <v>288</v>
      </c>
      <c r="M156" s="92">
        <f t="shared" si="6"/>
        <v>288</v>
      </c>
      <c r="N156" s="85" t="s">
        <v>12</v>
      </c>
      <c r="O156" s="168">
        <v>265.27193548387089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41</v>
      </c>
      <c r="G157" s="85" t="s">
        <v>42</v>
      </c>
      <c r="H157" s="88" t="s">
        <v>61</v>
      </c>
      <c r="I157" s="88">
        <v>23.7</v>
      </c>
      <c r="J157" s="89"/>
      <c r="K157" s="90" t="s">
        <v>18</v>
      </c>
      <c r="L157" s="91">
        <v>289</v>
      </c>
      <c r="M157" s="92">
        <f t="shared" si="6"/>
        <v>289</v>
      </c>
      <c r="N157" s="85" t="s">
        <v>12</v>
      </c>
      <c r="O157" s="168">
        <v>265.6958064516129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41</v>
      </c>
      <c r="G158" s="85" t="s">
        <v>42</v>
      </c>
      <c r="H158" s="88" t="s">
        <v>61</v>
      </c>
      <c r="I158" s="88">
        <v>23.7</v>
      </c>
      <c r="J158" s="89"/>
      <c r="K158" s="90" t="s">
        <v>18</v>
      </c>
      <c r="L158" s="91">
        <v>290</v>
      </c>
      <c r="M158" s="92">
        <f t="shared" si="6"/>
        <v>290</v>
      </c>
      <c r="N158" s="85" t="s">
        <v>12</v>
      </c>
      <c r="O158" s="168">
        <v>264.71225806451611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41</v>
      </c>
      <c r="G159" s="85" t="s">
        <v>42</v>
      </c>
      <c r="H159" s="88" t="s">
        <v>61</v>
      </c>
      <c r="I159" s="88">
        <v>23.7</v>
      </c>
      <c r="J159" s="89"/>
      <c r="K159" s="90" t="s">
        <v>18</v>
      </c>
      <c r="L159" s="91">
        <v>291</v>
      </c>
      <c r="M159" s="92">
        <f t="shared" si="6"/>
        <v>291</v>
      </c>
      <c r="N159" s="85" t="s">
        <v>12</v>
      </c>
      <c r="O159" s="168">
        <v>264.85225806451621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41</v>
      </c>
      <c r="G160" s="85" t="s">
        <v>42</v>
      </c>
      <c r="H160" s="88" t="s">
        <v>61</v>
      </c>
      <c r="I160" s="88">
        <v>23.7</v>
      </c>
      <c r="J160" s="89"/>
      <c r="K160" s="90" t="s">
        <v>18</v>
      </c>
      <c r="L160" s="91">
        <v>292</v>
      </c>
      <c r="M160" s="92">
        <f t="shared" si="6"/>
        <v>292</v>
      </c>
      <c r="N160" s="85" t="s">
        <v>12</v>
      </c>
      <c r="O160" s="168">
        <v>266.26580645161289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41</v>
      </c>
      <c r="G161" s="85" t="s">
        <v>42</v>
      </c>
      <c r="H161" s="88" t="s">
        <v>61</v>
      </c>
      <c r="I161" s="88">
        <v>23.7</v>
      </c>
      <c r="J161" s="89"/>
      <c r="K161" s="90" t="s">
        <v>18</v>
      </c>
      <c r="L161" s="91">
        <v>293</v>
      </c>
      <c r="M161" s="92">
        <f t="shared" si="6"/>
        <v>293</v>
      </c>
      <c r="N161" s="85" t="s">
        <v>12</v>
      </c>
      <c r="O161" s="168">
        <v>265.53451612903228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41</v>
      </c>
      <c r="G162" s="85" t="s">
        <v>42</v>
      </c>
      <c r="H162" s="88" t="s">
        <v>61</v>
      </c>
      <c r="I162" s="88">
        <v>23.7</v>
      </c>
      <c r="J162" s="89"/>
      <c r="K162" s="90" t="s">
        <v>18</v>
      </c>
      <c r="L162" s="91">
        <v>294</v>
      </c>
      <c r="M162" s="92">
        <f t="shared" si="6"/>
        <v>294</v>
      </c>
      <c r="N162" s="85" t="s">
        <v>12</v>
      </c>
      <c r="O162" s="168">
        <v>266.5422580645162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41</v>
      </c>
      <c r="G163" s="85" t="s">
        <v>42</v>
      </c>
      <c r="H163" s="88" t="s">
        <v>61</v>
      </c>
      <c r="I163" s="88">
        <v>23.7</v>
      </c>
      <c r="J163" s="89"/>
      <c r="K163" s="90" t="s">
        <v>18</v>
      </c>
      <c r="L163" s="91">
        <v>295</v>
      </c>
      <c r="M163" s="92">
        <f t="shared" si="6"/>
        <v>295</v>
      </c>
      <c r="N163" s="85" t="s">
        <v>12</v>
      </c>
      <c r="O163" s="167">
        <v>265.58741935483874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41</v>
      </c>
      <c r="G164" s="85" t="s">
        <v>42</v>
      </c>
      <c r="H164" s="88" t="s">
        <v>61</v>
      </c>
      <c r="I164" s="88">
        <v>23.7</v>
      </c>
      <c r="J164" s="89"/>
      <c r="K164" s="90" t="s">
        <v>18</v>
      </c>
      <c r="L164" s="91">
        <v>296</v>
      </c>
      <c r="M164" s="92">
        <f t="shared" si="6"/>
        <v>296</v>
      </c>
      <c r="N164" s="85" t="s">
        <v>12</v>
      </c>
      <c r="O164" s="168">
        <v>258.37322580645167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41</v>
      </c>
      <c r="G165" s="85" t="s">
        <v>42</v>
      </c>
      <c r="H165" s="88" t="s">
        <v>61</v>
      </c>
      <c r="I165" s="88">
        <v>23.7</v>
      </c>
      <c r="J165" s="89"/>
      <c r="K165" s="90" t="s">
        <v>18</v>
      </c>
      <c r="L165" s="91">
        <v>297</v>
      </c>
      <c r="M165" s="92">
        <f t="shared" si="6"/>
        <v>297</v>
      </c>
      <c r="N165" s="85" t="s">
        <v>12</v>
      </c>
      <c r="O165" s="168">
        <v>264.68935483870962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41</v>
      </c>
      <c r="G166" s="85" t="s">
        <v>42</v>
      </c>
      <c r="H166" s="88" t="s">
        <v>61</v>
      </c>
      <c r="I166" s="88">
        <v>23.7</v>
      </c>
      <c r="J166" s="89"/>
      <c r="K166" s="90" t="s">
        <v>18</v>
      </c>
      <c r="L166" s="91">
        <v>298</v>
      </c>
      <c r="M166" s="92">
        <f t="shared" si="6"/>
        <v>298</v>
      </c>
      <c r="N166" s="85" t="s">
        <v>12</v>
      </c>
      <c r="O166" s="168">
        <v>259.54129032258066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41</v>
      </c>
      <c r="G167" s="85" t="s">
        <v>42</v>
      </c>
      <c r="H167" s="88" t="s">
        <v>61</v>
      </c>
      <c r="I167" s="88">
        <v>23.7</v>
      </c>
      <c r="J167" s="89"/>
      <c r="K167" s="90" t="s">
        <v>18</v>
      </c>
      <c r="L167" s="91">
        <v>299</v>
      </c>
      <c r="M167" s="92">
        <f t="shared" si="6"/>
        <v>299</v>
      </c>
      <c r="N167" s="85" t="s">
        <v>12</v>
      </c>
      <c r="O167" s="168">
        <v>260.96870967741933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41</v>
      </c>
      <c r="G168" s="85" t="s">
        <v>42</v>
      </c>
      <c r="H168" s="88" t="s">
        <v>61</v>
      </c>
      <c r="I168" s="88">
        <v>23.7</v>
      </c>
      <c r="J168" s="89"/>
      <c r="K168" s="90" t="s">
        <v>18</v>
      </c>
      <c r="L168" s="91">
        <v>301</v>
      </c>
      <c r="M168" s="92">
        <f t="shared" si="6"/>
        <v>301</v>
      </c>
      <c r="N168" s="85" t="s">
        <v>12</v>
      </c>
      <c r="O168" s="168">
        <v>258.28870967741938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41</v>
      </c>
      <c r="G169" s="85" t="s">
        <v>42</v>
      </c>
      <c r="H169" s="88" t="s">
        <v>61</v>
      </c>
      <c r="I169" s="88">
        <v>23.7</v>
      </c>
      <c r="J169" s="89"/>
      <c r="K169" s="90" t="s">
        <v>140</v>
      </c>
      <c r="L169" s="91">
        <v>303</v>
      </c>
      <c r="M169" s="92">
        <f t="shared" si="6"/>
        <v>303</v>
      </c>
      <c r="N169" s="85" t="s">
        <v>12</v>
      </c>
      <c r="O169" s="168">
        <v>265.031935483871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41</v>
      </c>
      <c r="G170" s="76" t="s">
        <v>42</v>
      </c>
      <c r="H170" s="80" t="s">
        <v>61</v>
      </c>
      <c r="I170" s="80">
        <v>23.7</v>
      </c>
      <c r="J170" s="77"/>
      <c r="K170" s="76" t="s">
        <v>139</v>
      </c>
      <c r="L170" s="81">
        <v>276</v>
      </c>
      <c r="M170" s="82">
        <f>L170</f>
        <v>276</v>
      </c>
      <c r="N170" s="76" t="s">
        <v>12</v>
      </c>
      <c r="O170" s="166">
        <v>175.98161290322582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41</v>
      </c>
      <c r="G171" s="85" t="s">
        <v>42</v>
      </c>
      <c r="H171" s="88" t="s">
        <v>61</v>
      </c>
      <c r="I171" s="88">
        <v>23.7</v>
      </c>
      <c r="J171" s="89"/>
      <c r="K171" s="90" t="s">
        <v>139</v>
      </c>
      <c r="L171" s="91">
        <v>278</v>
      </c>
      <c r="M171" s="92">
        <f t="shared" ref="M171:M193" si="7">L171</f>
        <v>278</v>
      </c>
      <c r="N171" s="85" t="s">
        <v>12</v>
      </c>
      <c r="O171" s="167">
        <v>194.16709677419354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41</v>
      </c>
      <c r="G172" s="85" t="s">
        <v>42</v>
      </c>
      <c r="H172" s="88" t="s">
        <v>61</v>
      </c>
      <c r="I172" s="88">
        <v>23.7</v>
      </c>
      <c r="J172" s="89"/>
      <c r="K172" s="90" t="s">
        <v>139</v>
      </c>
      <c r="L172" s="91">
        <v>280</v>
      </c>
      <c r="M172" s="92">
        <f t="shared" si="7"/>
        <v>280</v>
      </c>
      <c r="N172" s="85" t="s">
        <v>12</v>
      </c>
      <c r="O172" s="168">
        <v>214.57129032258069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41</v>
      </c>
      <c r="G173" s="85" t="s">
        <v>42</v>
      </c>
      <c r="H173" s="88" t="s">
        <v>61</v>
      </c>
      <c r="I173" s="88">
        <v>23.7</v>
      </c>
      <c r="J173" s="89"/>
      <c r="K173" s="90" t="s">
        <v>139</v>
      </c>
      <c r="L173" s="91">
        <v>281</v>
      </c>
      <c r="M173" s="92">
        <f t="shared" si="7"/>
        <v>281</v>
      </c>
      <c r="N173" s="85" t="s">
        <v>12</v>
      </c>
      <c r="O173" s="168">
        <v>225.19129032258064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41</v>
      </c>
      <c r="G174" s="85" t="s">
        <v>42</v>
      </c>
      <c r="H174" s="88" t="s">
        <v>61</v>
      </c>
      <c r="I174" s="88">
        <v>23.7</v>
      </c>
      <c r="J174" s="89"/>
      <c r="K174" s="90" t="s">
        <v>18</v>
      </c>
      <c r="L174" s="91">
        <v>282</v>
      </c>
      <c r="M174" s="92">
        <f t="shared" si="7"/>
        <v>282</v>
      </c>
      <c r="N174" s="85" t="s">
        <v>12</v>
      </c>
      <c r="O174" s="168">
        <v>234.88677419354835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41</v>
      </c>
      <c r="G175" s="85" t="s">
        <v>42</v>
      </c>
      <c r="H175" s="88" t="s">
        <v>61</v>
      </c>
      <c r="I175" s="88">
        <v>23.7</v>
      </c>
      <c r="J175" s="89"/>
      <c r="K175" s="90" t="s">
        <v>18</v>
      </c>
      <c r="L175" s="91">
        <v>283</v>
      </c>
      <c r="M175" s="92">
        <f t="shared" si="7"/>
        <v>283</v>
      </c>
      <c r="N175" s="85" t="s">
        <v>12</v>
      </c>
      <c r="O175" s="168">
        <v>247.1651612903226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41</v>
      </c>
      <c r="G176" s="85" t="s">
        <v>42</v>
      </c>
      <c r="H176" s="88" t="s">
        <v>61</v>
      </c>
      <c r="I176" s="88">
        <v>23.7</v>
      </c>
      <c r="J176" s="89"/>
      <c r="K176" s="90" t="s">
        <v>18</v>
      </c>
      <c r="L176" s="91">
        <v>284</v>
      </c>
      <c r="M176" s="92">
        <f t="shared" si="7"/>
        <v>284</v>
      </c>
      <c r="N176" s="85" t="s">
        <v>12</v>
      </c>
      <c r="O176" s="168">
        <v>257.99516129032259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41</v>
      </c>
      <c r="G177" s="85" t="s">
        <v>42</v>
      </c>
      <c r="H177" s="88" t="s">
        <v>61</v>
      </c>
      <c r="I177" s="88">
        <v>23.7</v>
      </c>
      <c r="J177" s="89"/>
      <c r="K177" s="90" t="s">
        <v>18</v>
      </c>
      <c r="L177" s="91">
        <v>285</v>
      </c>
      <c r="M177" s="92">
        <f t="shared" si="7"/>
        <v>285</v>
      </c>
      <c r="N177" s="85" t="s">
        <v>12</v>
      </c>
      <c r="O177" s="168">
        <v>261.73419354838711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41</v>
      </c>
      <c r="G178" s="85" t="s">
        <v>42</v>
      </c>
      <c r="H178" s="88" t="s">
        <v>61</v>
      </c>
      <c r="I178" s="88">
        <v>23.7</v>
      </c>
      <c r="J178" s="89"/>
      <c r="K178" s="90" t="s">
        <v>18</v>
      </c>
      <c r="L178" s="91">
        <v>286</v>
      </c>
      <c r="M178" s="92">
        <f t="shared" si="7"/>
        <v>286</v>
      </c>
      <c r="N178" s="85" t="s">
        <v>12</v>
      </c>
      <c r="O178" s="168">
        <v>265.07419354838703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41</v>
      </c>
      <c r="G179" s="85" t="s">
        <v>42</v>
      </c>
      <c r="H179" s="88" t="s">
        <v>61</v>
      </c>
      <c r="I179" s="88">
        <v>23.7</v>
      </c>
      <c r="J179" s="89"/>
      <c r="K179" s="90" t="s">
        <v>18</v>
      </c>
      <c r="L179" s="91">
        <v>287</v>
      </c>
      <c r="M179" s="92">
        <f t="shared" si="7"/>
        <v>287</v>
      </c>
      <c r="N179" s="85" t="s">
        <v>12</v>
      </c>
      <c r="O179" s="167">
        <v>260.07516129032263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41</v>
      </c>
      <c r="G180" s="85" t="s">
        <v>42</v>
      </c>
      <c r="H180" s="88" t="s">
        <v>61</v>
      </c>
      <c r="I180" s="88">
        <v>23.7</v>
      </c>
      <c r="J180" s="89"/>
      <c r="K180" s="90" t="s">
        <v>18</v>
      </c>
      <c r="L180" s="91">
        <v>288</v>
      </c>
      <c r="M180" s="92">
        <f t="shared" si="7"/>
        <v>288</v>
      </c>
      <c r="N180" s="85" t="s">
        <v>12</v>
      </c>
      <c r="O180" s="168">
        <v>265.82548387096773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41</v>
      </c>
      <c r="G181" s="85" t="s">
        <v>42</v>
      </c>
      <c r="H181" s="88" t="s">
        <v>61</v>
      </c>
      <c r="I181" s="88">
        <v>23.7</v>
      </c>
      <c r="J181" s="89"/>
      <c r="K181" s="90" t="s">
        <v>18</v>
      </c>
      <c r="L181" s="91">
        <v>289</v>
      </c>
      <c r="M181" s="92">
        <f t="shared" si="7"/>
        <v>289</v>
      </c>
      <c r="N181" s="85" t="s">
        <v>12</v>
      </c>
      <c r="O181" s="168">
        <v>266.36483870967743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41</v>
      </c>
      <c r="G182" s="85" t="s">
        <v>42</v>
      </c>
      <c r="H182" s="88" t="s">
        <v>61</v>
      </c>
      <c r="I182" s="88">
        <v>23.7</v>
      </c>
      <c r="J182" s="89"/>
      <c r="K182" s="90" t="s">
        <v>18</v>
      </c>
      <c r="L182" s="91">
        <v>290</v>
      </c>
      <c r="M182" s="92">
        <f t="shared" si="7"/>
        <v>290</v>
      </c>
      <c r="N182" s="85" t="s">
        <v>12</v>
      </c>
      <c r="O182" s="168">
        <v>265.12225806451607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41</v>
      </c>
      <c r="G183" s="85" t="s">
        <v>42</v>
      </c>
      <c r="H183" s="88" t="s">
        <v>61</v>
      </c>
      <c r="I183" s="88">
        <v>23.7</v>
      </c>
      <c r="J183" s="89"/>
      <c r="K183" s="90" t="s">
        <v>18</v>
      </c>
      <c r="L183" s="91">
        <v>291</v>
      </c>
      <c r="M183" s="92">
        <f t="shared" si="7"/>
        <v>291</v>
      </c>
      <c r="N183" s="85" t="s">
        <v>12</v>
      </c>
      <c r="O183" s="168">
        <v>265.49354838709684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41</v>
      </c>
      <c r="G184" s="85" t="s">
        <v>42</v>
      </c>
      <c r="H184" s="88" t="s">
        <v>61</v>
      </c>
      <c r="I184" s="88">
        <v>23.7</v>
      </c>
      <c r="J184" s="89"/>
      <c r="K184" s="90" t="s">
        <v>18</v>
      </c>
      <c r="L184" s="91">
        <v>292</v>
      </c>
      <c r="M184" s="92">
        <f t="shared" si="7"/>
        <v>292</v>
      </c>
      <c r="N184" s="85" t="s">
        <v>12</v>
      </c>
      <c r="O184" s="168">
        <v>267.02516129032261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41</v>
      </c>
      <c r="G185" s="85" t="s">
        <v>42</v>
      </c>
      <c r="H185" s="88" t="s">
        <v>61</v>
      </c>
      <c r="I185" s="88">
        <v>23.7</v>
      </c>
      <c r="J185" s="89"/>
      <c r="K185" s="90" t="s">
        <v>18</v>
      </c>
      <c r="L185" s="91">
        <v>293</v>
      </c>
      <c r="M185" s="92">
        <f t="shared" si="7"/>
        <v>293</v>
      </c>
      <c r="N185" s="85" t="s">
        <v>12</v>
      </c>
      <c r="O185" s="168">
        <v>266.23225806451609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41</v>
      </c>
      <c r="G186" s="85" t="s">
        <v>42</v>
      </c>
      <c r="H186" s="88" t="s">
        <v>61</v>
      </c>
      <c r="I186" s="88">
        <v>23.7</v>
      </c>
      <c r="J186" s="89"/>
      <c r="K186" s="90" t="s">
        <v>18</v>
      </c>
      <c r="L186" s="91">
        <v>294</v>
      </c>
      <c r="M186" s="92">
        <f t="shared" si="7"/>
        <v>294</v>
      </c>
      <c r="N186" s="85" t="s">
        <v>12</v>
      </c>
      <c r="O186" s="168">
        <v>266.9535483870967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41</v>
      </c>
      <c r="G187" s="85" t="s">
        <v>42</v>
      </c>
      <c r="H187" s="88" t="s">
        <v>61</v>
      </c>
      <c r="I187" s="88">
        <v>23.7</v>
      </c>
      <c r="J187" s="89"/>
      <c r="K187" s="90" t="s">
        <v>18</v>
      </c>
      <c r="L187" s="91">
        <v>295</v>
      </c>
      <c r="M187" s="92">
        <f t="shared" si="7"/>
        <v>295</v>
      </c>
      <c r="N187" s="85" t="s">
        <v>12</v>
      </c>
      <c r="O187" s="167">
        <v>265.89548387096772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41</v>
      </c>
      <c r="G188" s="85" t="s">
        <v>42</v>
      </c>
      <c r="H188" s="88" t="s">
        <v>61</v>
      </c>
      <c r="I188" s="88">
        <v>23.7</v>
      </c>
      <c r="J188" s="89"/>
      <c r="K188" s="90" t="s">
        <v>18</v>
      </c>
      <c r="L188" s="91">
        <v>296</v>
      </c>
      <c r="M188" s="92">
        <f t="shared" si="7"/>
        <v>296</v>
      </c>
      <c r="N188" s="85" t="s">
        <v>12</v>
      </c>
      <c r="O188" s="168">
        <v>260.35774193548394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41</v>
      </c>
      <c r="G189" s="85" t="s">
        <v>42</v>
      </c>
      <c r="H189" s="88" t="s">
        <v>61</v>
      </c>
      <c r="I189" s="88">
        <v>23.7</v>
      </c>
      <c r="J189" s="89"/>
      <c r="K189" s="90" t="s">
        <v>18</v>
      </c>
      <c r="L189" s="91">
        <v>297</v>
      </c>
      <c r="M189" s="92">
        <f t="shared" si="7"/>
        <v>297</v>
      </c>
      <c r="N189" s="85" t="s">
        <v>12</v>
      </c>
      <c r="O189" s="168">
        <v>265.39129032258069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41</v>
      </c>
      <c r="G190" s="85" t="s">
        <v>42</v>
      </c>
      <c r="H190" s="88" t="s">
        <v>61</v>
      </c>
      <c r="I190" s="88">
        <v>23.7</v>
      </c>
      <c r="J190" s="89"/>
      <c r="K190" s="90" t="s">
        <v>18</v>
      </c>
      <c r="L190" s="91">
        <v>298</v>
      </c>
      <c r="M190" s="92">
        <f t="shared" si="7"/>
        <v>298</v>
      </c>
      <c r="N190" s="85" t="s">
        <v>12</v>
      </c>
      <c r="O190" s="168">
        <v>261.27419354838707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41</v>
      </c>
      <c r="G191" s="85" t="s">
        <v>42</v>
      </c>
      <c r="H191" s="88" t="s">
        <v>61</v>
      </c>
      <c r="I191" s="88">
        <v>23.7</v>
      </c>
      <c r="J191" s="89"/>
      <c r="K191" s="90" t="s">
        <v>18</v>
      </c>
      <c r="L191" s="91">
        <v>299</v>
      </c>
      <c r="M191" s="92">
        <f t="shared" si="7"/>
        <v>299</v>
      </c>
      <c r="N191" s="85" t="s">
        <v>12</v>
      </c>
      <c r="O191" s="168">
        <v>261.74129032258065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41</v>
      </c>
      <c r="G192" s="85" t="s">
        <v>42</v>
      </c>
      <c r="H192" s="88" t="s">
        <v>61</v>
      </c>
      <c r="I192" s="88">
        <v>23.7</v>
      </c>
      <c r="J192" s="89"/>
      <c r="K192" s="90" t="s">
        <v>18</v>
      </c>
      <c r="L192" s="91">
        <v>301</v>
      </c>
      <c r="M192" s="92">
        <f t="shared" si="7"/>
        <v>301</v>
      </c>
      <c r="N192" s="85" t="s">
        <v>12</v>
      </c>
      <c r="O192" s="168">
        <v>260.27290322580637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41</v>
      </c>
      <c r="G193" s="85" t="s">
        <v>42</v>
      </c>
      <c r="H193" s="88" t="s">
        <v>61</v>
      </c>
      <c r="I193" s="88">
        <v>23.7</v>
      </c>
      <c r="J193" s="89"/>
      <c r="K193" s="90" t="s">
        <v>140</v>
      </c>
      <c r="L193" s="91">
        <v>303</v>
      </c>
      <c r="M193" s="92">
        <f t="shared" si="7"/>
        <v>303</v>
      </c>
      <c r="N193" s="85" t="s">
        <v>12</v>
      </c>
      <c r="O193" s="168">
        <v>265.5745161290323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41</v>
      </c>
      <c r="G194" s="76" t="s">
        <v>42</v>
      </c>
      <c r="H194" s="80" t="s">
        <v>61</v>
      </c>
      <c r="I194" s="80">
        <v>23.7</v>
      </c>
      <c r="J194" s="77"/>
      <c r="K194" s="76" t="s">
        <v>139</v>
      </c>
      <c r="L194" s="81">
        <v>276</v>
      </c>
      <c r="M194" s="82">
        <f>L194</f>
        <v>276</v>
      </c>
      <c r="N194" s="76" t="s">
        <v>12</v>
      </c>
      <c r="O194" s="166">
        <v>176.98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41</v>
      </c>
      <c r="G195" s="85" t="s">
        <v>42</v>
      </c>
      <c r="H195" s="88" t="s">
        <v>61</v>
      </c>
      <c r="I195" s="88">
        <v>23.7</v>
      </c>
      <c r="J195" s="89"/>
      <c r="K195" s="90" t="s">
        <v>139</v>
      </c>
      <c r="L195" s="91">
        <v>278</v>
      </c>
      <c r="M195" s="92">
        <f t="shared" ref="M195:M217" si="8">L195</f>
        <v>278</v>
      </c>
      <c r="N195" s="85" t="s">
        <v>12</v>
      </c>
      <c r="O195" s="167">
        <v>194.87266666666667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41</v>
      </c>
      <c r="G196" s="85" t="s">
        <v>42</v>
      </c>
      <c r="H196" s="88" t="s">
        <v>61</v>
      </c>
      <c r="I196" s="88">
        <v>23.7</v>
      </c>
      <c r="J196" s="89"/>
      <c r="K196" s="90" t="s">
        <v>139</v>
      </c>
      <c r="L196" s="91">
        <v>280</v>
      </c>
      <c r="M196" s="92">
        <f t="shared" si="8"/>
        <v>280</v>
      </c>
      <c r="N196" s="85" t="s">
        <v>12</v>
      </c>
      <c r="O196" s="168">
        <v>215.2086666666666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41</v>
      </c>
      <c r="G197" s="85" t="s">
        <v>42</v>
      </c>
      <c r="H197" s="88" t="s">
        <v>61</v>
      </c>
      <c r="I197" s="88">
        <v>23.7</v>
      </c>
      <c r="J197" s="89"/>
      <c r="K197" s="90" t="s">
        <v>139</v>
      </c>
      <c r="L197" s="91">
        <v>281</v>
      </c>
      <c r="M197" s="92">
        <f t="shared" si="8"/>
        <v>281</v>
      </c>
      <c r="N197" s="85" t="s">
        <v>12</v>
      </c>
      <c r="O197" s="168">
        <v>226.15833333333336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41</v>
      </c>
      <c r="G198" s="85" t="s">
        <v>42</v>
      </c>
      <c r="H198" s="88" t="s">
        <v>61</v>
      </c>
      <c r="I198" s="88">
        <v>23.7</v>
      </c>
      <c r="J198" s="89"/>
      <c r="K198" s="90" t="s">
        <v>18</v>
      </c>
      <c r="L198" s="91">
        <v>282</v>
      </c>
      <c r="M198" s="92">
        <f t="shared" si="8"/>
        <v>282</v>
      </c>
      <c r="N198" s="85" t="s">
        <v>12</v>
      </c>
      <c r="O198" s="168">
        <v>236.21333333333328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41</v>
      </c>
      <c r="G199" s="85" t="s">
        <v>42</v>
      </c>
      <c r="H199" s="88" t="s">
        <v>61</v>
      </c>
      <c r="I199" s="88">
        <v>23.7</v>
      </c>
      <c r="J199" s="89"/>
      <c r="K199" s="90" t="s">
        <v>18</v>
      </c>
      <c r="L199" s="91">
        <v>283</v>
      </c>
      <c r="M199" s="92">
        <f t="shared" si="8"/>
        <v>283</v>
      </c>
      <c r="N199" s="85" t="s">
        <v>12</v>
      </c>
      <c r="O199" s="168">
        <v>249.64666666666665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41</v>
      </c>
      <c r="G200" s="85" t="s">
        <v>42</v>
      </c>
      <c r="H200" s="88" t="s">
        <v>61</v>
      </c>
      <c r="I200" s="88">
        <v>23.7</v>
      </c>
      <c r="J200" s="89"/>
      <c r="K200" s="90" t="s">
        <v>18</v>
      </c>
      <c r="L200" s="91">
        <v>284</v>
      </c>
      <c r="M200" s="92">
        <f t="shared" si="8"/>
        <v>284</v>
      </c>
      <c r="N200" s="85" t="s">
        <v>12</v>
      </c>
      <c r="O200" s="168">
        <v>261.05833333333345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41</v>
      </c>
      <c r="G201" s="85" t="s">
        <v>42</v>
      </c>
      <c r="H201" s="88" t="s">
        <v>61</v>
      </c>
      <c r="I201" s="88">
        <v>23.7</v>
      </c>
      <c r="J201" s="89"/>
      <c r="K201" s="90" t="s">
        <v>18</v>
      </c>
      <c r="L201" s="91">
        <v>285</v>
      </c>
      <c r="M201" s="92">
        <f t="shared" si="8"/>
        <v>285</v>
      </c>
      <c r="N201" s="85" t="s">
        <v>12</v>
      </c>
      <c r="O201" s="168">
        <v>264.50266666666681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41</v>
      </c>
      <c r="G202" s="85" t="s">
        <v>42</v>
      </c>
      <c r="H202" s="88" t="s">
        <v>61</v>
      </c>
      <c r="I202" s="88">
        <v>23.7</v>
      </c>
      <c r="J202" s="89"/>
      <c r="K202" s="90" t="s">
        <v>18</v>
      </c>
      <c r="L202" s="91">
        <v>286</v>
      </c>
      <c r="M202" s="92">
        <f t="shared" si="8"/>
        <v>286</v>
      </c>
      <c r="N202" s="85" t="s">
        <v>12</v>
      </c>
      <c r="O202" s="168">
        <v>265.9713333333334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41</v>
      </c>
      <c r="G203" s="85" t="s">
        <v>42</v>
      </c>
      <c r="H203" s="88" t="s">
        <v>61</v>
      </c>
      <c r="I203" s="88">
        <v>23.7</v>
      </c>
      <c r="J203" s="89"/>
      <c r="K203" s="90" t="s">
        <v>18</v>
      </c>
      <c r="L203" s="91">
        <v>287</v>
      </c>
      <c r="M203" s="92">
        <f t="shared" si="8"/>
        <v>287</v>
      </c>
      <c r="N203" s="85" t="s">
        <v>12</v>
      </c>
      <c r="O203" s="167">
        <v>261.488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41</v>
      </c>
      <c r="G204" s="85" t="s">
        <v>42</v>
      </c>
      <c r="H204" s="88" t="s">
        <v>61</v>
      </c>
      <c r="I204" s="88">
        <v>23.7</v>
      </c>
      <c r="J204" s="89"/>
      <c r="K204" s="90" t="s">
        <v>18</v>
      </c>
      <c r="L204" s="91">
        <v>288</v>
      </c>
      <c r="M204" s="92">
        <f t="shared" si="8"/>
        <v>288</v>
      </c>
      <c r="N204" s="85" t="s">
        <v>12</v>
      </c>
      <c r="O204" s="168">
        <v>266.4426666666667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41</v>
      </c>
      <c r="G205" s="85" t="s">
        <v>42</v>
      </c>
      <c r="H205" s="88" t="s">
        <v>61</v>
      </c>
      <c r="I205" s="88">
        <v>23.7</v>
      </c>
      <c r="J205" s="89"/>
      <c r="K205" s="90" t="s">
        <v>18</v>
      </c>
      <c r="L205" s="91">
        <v>289</v>
      </c>
      <c r="M205" s="92">
        <f t="shared" si="8"/>
        <v>289</v>
      </c>
      <c r="N205" s="85" t="s">
        <v>12</v>
      </c>
      <c r="O205" s="168">
        <v>266.98099999999999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41</v>
      </c>
      <c r="G206" s="85" t="s">
        <v>42</v>
      </c>
      <c r="H206" s="88" t="s">
        <v>61</v>
      </c>
      <c r="I206" s="88">
        <v>23.7</v>
      </c>
      <c r="J206" s="89"/>
      <c r="K206" s="90" t="s">
        <v>18</v>
      </c>
      <c r="L206" s="91">
        <v>290</v>
      </c>
      <c r="M206" s="92">
        <f t="shared" si="8"/>
        <v>290</v>
      </c>
      <c r="N206" s="85" t="s">
        <v>12</v>
      </c>
      <c r="O206" s="168">
        <v>265.70233333333334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41</v>
      </c>
      <c r="G207" s="85" t="s">
        <v>42</v>
      </c>
      <c r="H207" s="88" t="s">
        <v>61</v>
      </c>
      <c r="I207" s="88">
        <v>23.7</v>
      </c>
      <c r="J207" s="89"/>
      <c r="K207" s="90" t="s">
        <v>18</v>
      </c>
      <c r="L207" s="91">
        <v>291</v>
      </c>
      <c r="M207" s="92">
        <f t="shared" si="8"/>
        <v>291</v>
      </c>
      <c r="N207" s="85" t="s">
        <v>12</v>
      </c>
      <c r="O207" s="168">
        <v>266.0986666666667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41</v>
      </c>
      <c r="G208" s="85" t="s">
        <v>42</v>
      </c>
      <c r="H208" s="88" t="s">
        <v>61</v>
      </c>
      <c r="I208" s="88">
        <v>23.7</v>
      </c>
      <c r="J208" s="89"/>
      <c r="K208" s="90" t="s">
        <v>18</v>
      </c>
      <c r="L208" s="91">
        <v>292</v>
      </c>
      <c r="M208" s="92">
        <f t="shared" si="8"/>
        <v>292</v>
      </c>
      <c r="N208" s="85" t="s">
        <v>12</v>
      </c>
      <c r="O208" s="168">
        <v>267.96100000000001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41</v>
      </c>
      <c r="G209" s="85" t="s">
        <v>42</v>
      </c>
      <c r="H209" s="88" t="s">
        <v>61</v>
      </c>
      <c r="I209" s="88">
        <v>23.7</v>
      </c>
      <c r="J209" s="89"/>
      <c r="K209" s="90" t="s">
        <v>18</v>
      </c>
      <c r="L209" s="91">
        <v>293</v>
      </c>
      <c r="M209" s="92">
        <f t="shared" si="8"/>
        <v>293</v>
      </c>
      <c r="N209" s="85" t="s">
        <v>12</v>
      </c>
      <c r="O209" s="168">
        <v>266.77933333333328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41</v>
      </c>
      <c r="G210" s="85" t="s">
        <v>42</v>
      </c>
      <c r="H210" s="88" t="s">
        <v>61</v>
      </c>
      <c r="I210" s="88">
        <v>23.7</v>
      </c>
      <c r="J210" s="89"/>
      <c r="K210" s="90" t="s">
        <v>18</v>
      </c>
      <c r="L210" s="91">
        <v>294</v>
      </c>
      <c r="M210" s="92">
        <f t="shared" si="8"/>
        <v>294</v>
      </c>
      <c r="N210" s="85" t="s">
        <v>12</v>
      </c>
      <c r="O210" s="168">
        <v>267.56266666666664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41</v>
      </c>
      <c r="G211" s="85" t="s">
        <v>42</v>
      </c>
      <c r="H211" s="88" t="s">
        <v>61</v>
      </c>
      <c r="I211" s="88">
        <v>23.7</v>
      </c>
      <c r="J211" s="89"/>
      <c r="K211" s="90" t="s">
        <v>18</v>
      </c>
      <c r="L211" s="91">
        <v>295</v>
      </c>
      <c r="M211" s="92">
        <f t="shared" si="8"/>
        <v>295</v>
      </c>
      <c r="N211" s="85" t="s">
        <v>12</v>
      </c>
      <c r="O211" s="167">
        <v>266.56700000000001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41</v>
      </c>
      <c r="G212" s="85" t="s">
        <v>42</v>
      </c>
      <c r="H212" s="88" t="s">
        <v>61</v>
      </c>
      <c r="I212" s="88">
        <v>23.7</v>
      </c>
      <c r="J212" s="89"/>
      <c r="K212" s="90" t="s">
        <v>18</v>
      </c>
      <c r="L212" s="91">
        <v>296</v>
      </c>
      <c r="M212" s="92">
        <f t="shared" si="8"/>
        <v>296</v>
      </c>
      <c r="N212" s="85" t="s">
        <v>12</v>
      </c>
      <c r="O212" s="168">
        <v>261.77233333333334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41</v>
      </c>
      <c r="G213" s="85" t="s">
        <v>42</v>
      </c>
      <c r="H213" s="88" t="s">
        <v>61</v>
      </c>
      <c r="I213" s="88">
        <v>23.7</v>
      </c>
      <c r="J213" s="89"/>
      <c r="K213" s="90" t="s">
        <v>18</v>
      </c>
      <c r="L213" s="91">
        <v>297</v>
      </c>
      <c r="M213" s="92">
        <f t="shared" si="8"/>
        <v>297</v>
      </c>
      <c r="N213" s="85" t="s">
        <v>12</v>
      </c>
      <c r="O213" s="168">
        <v>265.89600000000002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41</v>
      </c>
      <c r="G214" s="85" t="s">
        <v>42</v>
      </c>
      <c r="H214" s="88" t="s">
        <v>61</v>
      </c>
      <c r="I214" s="88">
        <v>23.7</v>
      </c>
      <c r="J214" s="89"/>
      <c r="K214" s="90" t="s">
        <v>18</v>
      </c>
      <c r="L214" s="91">
        <v>298</v>
      </c>
      <c r="M214" s="92">
        <f t="shared" si="8"/>
        <v>298</v>
      </c>
      <c r="N214" s="85" t="s">
        <v>12</v>
      </c>
      <c r="O214" s="168">
        <v>262.71433333333334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41</v>
      </c>
      <c r="G215" s="85" t="s">
        <v>42</v>
      </c>
      <c r="H215" s="88" t="s">
        <v>61</v>
      </c>
      <c r="I215" s="88">
        <v>23.7</v>
      </c>
      <c r="J215" s="89"/>
      <c r="K215" s="90" t="s">
        <v>18</v>
      </c>
      <c r="L215" s="91">
        <v>299</v>
      </c>
      <c r="M215" s="92">
        <f t="shared" si="8"/>
        <v>299</v>
      </c>
      <c r="N215" s="85" t="s">
        <v>12</v>
      </c>
      <c r="O215" s="168">
        <v>263.34900000000005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41</v>
      </c>
      <c r="G216" s="85" t="s">
        <v>42</v>
      </c>
      <c r="H216" s="88" t="s">
        <v>61</v>
      </c>
      <c r="I216" s="88">
        <v>23.7</v>
      </c>
      <c r="J216" s="89"/>
      <c r="K216" s="90" t="s">
        <v>18</v>
      </c>
      <c r="L216" s="91">
        <v>301</v>
      </c>
      <c r="M216" s="92">
        <f t="shared" si="8"/>
        <v>301</v>
      </c>
      <c r="N216" s="85" t="s">
        <v>12</v>
      </c>
      <c r="O216" s="168">
        <v>261.78566666666666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41</v>
      </c>
      <c r="G217" s="85" t="s">
        <v>42</v>
      </c>
      <c r="H217" s="88" t="s">
        <v>61</v>
      </c>
      <c r="I217" s="88">
        <v>23.7</v>
      </c>
      <c r="J217" s="89"/>
      <c r="K217" s="90" t="s">
        <v>140</v>
      </c>
      <c r="L217" s="91">
        <v>303</v>
      </c>
      <c r="M217" s="92">
        <f t="shared" si="8"/>
        <v>303</v>
      </c>
      <c r="N217" s="85" t="s">
        <v>12</v>
      </c>
      <c r="O217" s="168">
        <v>265.89933333333335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41</v>
      </c>
      <c r="G218" s="76" t="s">
        <v>42</v>
      </c>
      <c r="H218" s="80" t="s">
        <v>61</v>
      </c>
      <c r="I218" s="80">
        <v>23.7</v>
      </c>
      <c r="J218" s="77"/>
      <c r="K218" s="76" t="s">
        <v>139</v>
      </c>
      <c r="L218" s="81">
        <v>276</v>
      </c>
      <c r="M218" s="82">
        <f>L218</f>
        <v>276</v>
      </c>
      <c r="N218" s="76" t="s">
        <v>12</v>
      </c>
      <c r="O218" s="166">
        <v>177.59225806451619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41</v>
      </c>
      <c r="G219" s="85" t="s">
        <v>42</v>
      </c>
      <c r="H219" s="88" t="s">
        <v>61</v>
      </c>
      <c r="I219" s="88">
        <v>23.7</v>
      </c>
      <c r="J219" s="89"/>
      <c r="K219" s="90" t="s">
        <v>139</v>
      </c>
      <c r="L219" s="91">
        <v>278</v>
      </c>
      <c r="M219" s="92">
        <f t="shared" ref="M219:M241" si="9">L219</f>
        <v>278</v>
      </c>
      <c r="N219" s="85" t="s">
        <v>12</v>
      </c>
      <c r="O219" s="167">
        <v>195.45645161290324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41</v>
      </c>
      <c r="G220" s="85" t="s">
        <v>42</v>
      </c>
      <c r="H220" s="88" t="s">
        <v>61</v>
      </c>
      <c r="I220" s="88">
        <v>23.7</v>
      </c>
      <c r="J220" s="89"/>
      <c r="K220" s="90" t="s">
        <v>139</v>
      </c>
      <c r="L220" s="91">
        <v>280</v>
      </c>
      <c r="M220" s="92">
        <f t="shared" si="9"/>
        <v>280</v>
      </c>
      <c r="N220" s="85" t="s">
        <v>12</v>
      </c>
      <c r="O220" s="168">
        <v>216.1506451612903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41</v>
      </c>
      <c r="G221" s="85" t="s">
        <v>42</v>
      </c>
      <c r="H221" s="88" t="s">
        <v>61</v>
      </c>
      <c r="I221" s="88">
        <v>23.7</v>
      </c>
      <c r="J221" s="89"/>
      <c r="K221" s="90" t="s">
        <v>139</v>
      </c>
      <c r="L221" s="91">
        <v>281</v>
      </c>
      <c r="M221" s="92">
        <f t="shared" si="9"/>
        <v>281</v>
      </c>
      <c r="N221" s="85" t="s">
        <v>12</v>
      </c>
      <c r="O221" s="168">
        <v>227.31870967741941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41</v>
      </c>
      <c r="G222" s="85" t="s">
        <v>42</v>
      </c>
      <c r="H222" s="88" t="s">
        <v>61</v>
      </c>
      <c r="I222" s="88">
        <v>23.7</v>
      </c>
      <c r="J222" s="89"/>
      <c r="K222" s="90" t="s">
        <v>18</v>
      </c>
      <c r="L222" s="91">
        <v>282</v>
      </c>
      <c r="M222" s="92">
        <f t="shared" si="9"/>
        <v>282</v>
      </c>
      <c r="N222" s="85" t="s">
        <v>12</v>
      </c>
      <c r="O222" s="168">
        <v>237.88516129032257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41</v>
      </c>
      <c r="G223" s="85" t="s">
        <v>42</v>
      </c>
      <c r="H223" s="88" t="s">
        <v>61</v>
      </c>
      <c r="I223" s="88">
        <v>23.7</v>
      </c>
      <c r="J223" s="89"/>
      <c r="K223" s="90" t="s">
        <v>18</v>
      </c>
      <c r="L223" s="91">
        <v>283</v>
      </c>
      <c r="M223" s="92">
        <f t="shared" si="9"/>
        <v>283</v>
      </c>
      <c r="N223" s="85" t="s">
        <v>12</v>
      </c>
      <c r="O223" s="168">
        <v>252.61548387096772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41</v>
      </c>
      <c r="G224" s="85" t="s">
        <v>42</v>
      </c>
      <c r="H224" s="88" t="s">
        <v>61</v>
      </c>
      <c r="I224" s="88">
        <v>23.7</v>
      </c>
      <c r="J224" s="89"/>
      <c r="K224" s="90" t="s">
        <v>18</v>
      </c>
      <c r="L224" s="91">
        <v>284</v>
      </c>
      <c r="M224" s="92">
        <f t="shared" si="9"/>
        <v>284</v>
      </c>
      <c r="N224" s="85" t="s">
        <v>12</v>
      </c>
      <c r="O224" s="168">
        <v>262.34419354838707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41</v>
      </c>
      <c r="G225" s="85" t="s">
        <v>42</v>
      </c>
      <c r="H225" s="88" t="s">
        <v>61</v>
      </c>
      <c r="I225" s="88">
        <v>23.7</v>
      </c>
      <c r="J225" s="89"/>
      <c r="K225" s="90" t="s">
        <v>18</v>
      </c>
      <c r="L225" s="91">
        <v>285</v>
      </c>
      <c r="M225" s="92">
        <f t="shared" si="9"/>
        <v>285</v>
      </c>
      <c r="N225" s="85" t="s">
        <v>12</v>
      </c>
      <c r="O225" s="168">
        <v>265.31064516129038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41</v>
      </c>
      <c r="G226" s="85" t="s">
        <v>42</v>
      </c>
      <c r="H226" s="88" t="s">
        <v>61</v>
      </c>
      <c r="I226" s="88">
        <v>23.7</v>
      </c>
      <c r="J226" s="89"/>
      <c r="K226" s="90" t="s">
        <v>18</v>
      </c>
      <c r="L226" s="91">
        <v>286</v>
      </c>
      <c r="M226" s="92">
        <f t="shared" si="9"/>
        <v>286</v>
      </c>
      <c r="N226" s="85" t="s">
        <v>12</v>
      </c>
      <c r="O226" s="168">
        <v>266.19387096774193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41</v>
      </c>
      <c r="G227" s="85" t="s">
        <v>42</v>
      </c>
      <c r="H227" s="88" t="s">
        <v>61</v>
      </c>
      <c r="I227" s="88">
        <v>23.7</v>
      </c>
      <c r="J227" s="89"/>
      <c r="K227" s="90" t="s">
        <v>18</v>
      </c>
      <c r="L227" s="91">
        <v>287</v>
      </c>
      <c r="M227" s="92">
        <f t="shared" si="9"/>
        <v>287</v>
      </c>
      <c r="N227" s="85" t="s">
        <v>12</v>
      </c>
      <c r="O227" s="167">
        <v>263.62645161290322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41</v>
      </c>
      <c r="G228" s="85" t="s">
        <v>42</v>
      </c>
      <c r="H228" s="88" t="s">
        <v>61</v>
      </c>
      <c r="I228" s="88">
        <v>23.7</v>
      </c>
      <c r="J228" s="89"/>
      <c r="K228" s="90" t="s">
        <v>18</v>
      </c>
      <c r="L228" s="91">
        <v>288</v>
      </c>
      <c r="M228" s="92">
        <f t="shared" si="9"/>
        <v>288</v>
      </c>
      <c r="N228" s="85" t="s">
        <v>12</v>
      </c>
      <c r="O228" s="168">
        <v>266.60709677419362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41</v>
      </c>
      <c r="G229" s="85" t="s">
        <v>42</v>
      </c>
      <c r="H229" s="88" t="s">
        <v>61</v>
      </c>
      <c r="I229" s="88">
        <v>23.7</v>
      </c>
      <c r="J229" s="89"/>
      <c r="K229" s="90" t="s">
        <v>18</v>
      </c>
      <c r="L229" s="91">
        <v>289</v>
      </c>
      <c r="M229" s="92">
        <f t="shared" si="9"/>
        <v>289</v>
      </c>
      <c r="N229" s="85" t="s">
        <v>12</v>
      </c>
      <c r="O229" s="168">
        <v>267.06290322580639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41</v>
      </c>
      <c r="G230" s="85" t="s">
        <v>42</v>
      </c>
      <c r="H230" s="88" t="s">
        <v>61</v>
      </c>
      <c r="I230" s="88">
        <v>23.7</v>
      </c>
      <c r="J230" s="89"/>
      <c r="K230" s="90" t="s">
        <v>18</v>
      </c>
      <c r="L230" s="91">
        <v>290</v>
      </c>
      <c r="M230" s="92">
        <f t="shared" si="9"/>
        <v>290</v>
      </c>
      <c r="N230" s="85" t="s">
        <v>12</v>
      </c>
      <c r="O230" s="168">
        <v>265.87483870967742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41</v>
      </c>
      <c r="G231" s="85" t="s">
        <v>42</v>
      </c>
      <c r="H231" s="88" t="s">
        <v>61</v>
      </c>
      <c r="I231" s="88">
        <v>23.7</v>
      </c>
      <c r="J231" s="89"/>
      <c r="K231" s="90" t="s">
        <v>18</v>
      </c>
      <c r="L231" s="91">
        <v>291</v>
      </c>
      <c r="M231" s="92">
        <f t="shared" si="9"/>
        <v>291</v>
      </c>
      <c r="N231" s="85" t="s">
        <v>12</v>
      </c>
      <c r="O231" s="168">
        <v>266.28483870967744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41</v>
      </c>
      <c r="G232" s="85" t="s">
        <v>42</v>
      </c>
      <c r="H232" s="88" t="s">
        <v>61</v>
      </c>
      <c r="I232" s="88">
        <v>23.7</v>
      </c>
      <c r="J232" s="89"/>
      <c r="K232" s="90" t="s">
        <v>18</v>
      </c>
      <c r="L232" s="91">
        <v>292</v>
      </c>
      <c r="M232" s="92">
        <f t="shared" si="9"/>
        <v>292</v>
      </c>
      <c r="N232" s="85" t="s">
        <v>12</v>
      </c>
      <c r="O232" s="168">
        <v>268.65516129032255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41</v>
      </c>
      <c r="G233" s="85" t="s">
        <v>42</v>
      </c>
      <c r="H233" s="88" t="s">
        <v>61</v>
      </c>
      <c r="I233" s="88">
        <v>23.7</v>
      </c>
      <c r="J233" s="89"/>
      <c r="K233" s="90" t="s">
        <v>18</v>
      </c>
      <c r="L233" s="91">
        <v>293</v>
      </c>
      <c r="M233" s="92">
        <f t="shared" si="9"/>
        <v>293</v>
      </c>
      <c r="N233" s="85" t="s">
        <v>12</v>
      </c>
      <c r="O233" s="168">
        <v>266.91354838709668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41</v>
      </c>
      <c r="G234" s="85" t="s">
        <v>42</v>
      </c>
      <c r="H234" s="88" t="s">
        <v>61</v>
      </c>
      <c r="I234" s="88">
        <v>23.7</v>
      </c>
      <c r="J234" s="89"/>
      <c r="K234" s="90" t="s">
        <v>18</v>
      </c>
      <c r="L234" s="91">
        <v>294</v>
      </c>
      <c r="M234" s="92">
        <f t="shared" si="9"/>
        <v>294</v>
      </c>
      <c r="N234" s="85" t="s">
        <v>12</v>
      </c>
      <c r="O234" s="168">
        <v>267.6887096774193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41</v>
      </c>
      <c r="G235" s="85" t="s">
        <v>42</v>
      </c>
      <c r="H235" s="88" t="s">
        <v>61</v>
      </c>
      <c r="I235" s="88">
        <v>23.7</v>
      </c>
      <c r="J235" s="89"/>
      <c r="K235" s="90" t="s">
        <v>18</v>
      </c>
      <c r="L235" s="91">
        <v>295</v>
      </c>
      <c r="M235" s="92">
        <f t="shared" si="9"/>
        <v>295</v>
      </c>
      <c r="N235" s="85" t="s">
        <v>12</v>
      </c>
      <c r="O235" s="167">
        <v>266.71677419354836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41</v>
      </c>
      <c r="G236" s="85" t="s">
        <v>42</v>
      </c>
      <c r="H236" s="88" t="s">
        <v>61</v>
      </c>
      <c r="I236" s="88">
        <v>23.7</v>
      </c>
      <c r="J236" s="89"/>
      <c r="K236" s="90" t="s">
        <v>18</v>
      </c>
      <c r="L236" s="91">
        <v>296</v>
      </c>
      <c r="M236" s="92">
        <f t="shared" si="9"/>
        <v>296</v>
      </c>
      <c r="N236" s="85" t="s">
        <v>12</v>
      </c>
      <c r="O236" s="168">
        <v>263.00258064516134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41</v>
      </c>
      <c r="G237" s="85" t="s">
        <v>42</v>
      </c>
      <c r="H237" s="88" t="s">
        <v>61</v>
      </c>
      <c r="I237" s="88">
        <v>23.7</v>
      </c>
      <c r="J237" s="89"/>
      <c r="K237" s="90" t="s">
        <v>18</v>
      </c>
      <c r="L237" s="91">
        <v>297</v>
      </c>
      <c r="M237" s="92">
        <f t="shared" si="9"/>
        <v>297</v>
      </c>
      <c r="N237" s="85" t="s">
        <v>12</v>
      </c>
      <c r="O237" s="168">
        <v>266.08064516129025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41</v>
      </c>
      <c r="G238" s="85" t="s">
        <v>42</v>
      </c>
      <c r="H238" s="88" t="s">
        <v>61</v>
      </c>
      <c r="I238" s="88">
        <v>23.7</v>
      </c>
      <c r="J238" s="89"/>
      <c r="K238" s="90" t="s">
        <v>18</v>
      </c>
      <c r="L238" s="91">
        <v>298</v>
      </c>
      <c r="M238" s="92">
        <f t="shared" si="9"/>
        <v>298</v>
      </c>
      <c r="N238" s="85" t="s">
        <v>12</v>
      </c>
      <c r="O238" s="168">
        <v>265.30935483870968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41</v>
      </c>
      <c r="G239" s="85" t="s">
        <v>42</v>
      </c>
      <c r="H239" s="88" t="s">
        <v>61</v>
      </c>
      <c r="I239" s="88">
        <v>23.7</v>
      </c>
      <c r="J239" s="89"/>
      <c r="K239" s="90" t="s">
        <v>18</v>
      </c>
      <c r="L239" s="91">
        <v>299</v>
      </c>
      <c r="M239" s="92">
        <f t="shared" si="9"/>
        <v>299</v>
      </c>
      <c r="N239" s="85" t="s">
        <v>12</v>
      </c>
      <c r="O239" s="168">
        <v>265.92741935483866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41</v>
      </c>
      <c r="G240" s="85" t="s">
        <v>42</v>
      </c>
      <c r="H240" s="88" t="s">
        <v>61</v>
      </c>
      <c r="I240" s="88">
        <v>23.7</v>
      </c>
      <c r="J240" s="89"/>
      <c r="K240" s="90" t="s">
        <v>18</v>
      </c>
      <c r="L240" s="91">
        <v>301</v>
      </c>
      <c r="M240" s="92">
        <f t="shared" si="9"/>
        <v>301</v>
      </c>
      <c r="N240" s="85" t="s">
        <v>12</v>
      </c>
      <c r="O240" s="168">
        <v>263.13806451612902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41</v>
      </c>
      <c r="G241" s="85" t="s">
        <v>42</v>
      </c>
      <c r="H241" s="88" t="s">
        <v>61</v>
      </c>
      <c r="I241" s="88">
        <v>23.7</v>
      </c>
      <c r="J241" s="89"/>
      <c r="K241" s="90" t="s">
        <v>140</v>
      </c>
      <c r="L241" s="91">
        <v>303</v>
      </c>
      <c r="M241" s="92">
        <f t="shared" si="9"/>
        <v>303</v>
      </c>
      <c r="N241" s="85" t="s">
        <v>12</v>
      </c>
      <c r="O241" s="168">
        <v>265.93322580645162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41</v>
      </c>
      <c r="G242" s="76" t="s">
        <v>42</v>
      </c>
      <c r="H242" s="80" t="s">
        <v>61</v>
      </c>
      <c r="I242" s="80">
        <v>23.7</v>
      </c>
      <c r="J242" s="77"/>
      <c r="K242" s="76" t="s">
        <v>139</v>
      </c>
      <c r="L242" s="81">
        <v>276</v>
      </c>
      <c r="M242" s="82">
        <f>L242</f>
        <v>276</v>
      </c>
      <c r="N242" s="76" t="s">
        <v>12</v>
      </c>
      <c r="O242" s="166">
        <v>178.38866666666669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41</v>
      </c>
      <c r="G243" s="85" t="s">
        <v>42</v>
      </c>
      <c r="H243" s="88" t="s">
        <v>61</v>
      </c>
      <c r="I243" s="88">
        <v>23.7</v>
      </c>
      <c r="J243" s="89"/>
      <c r="K243" s="90" t="s">
        <v>139</v>
      </c>
      <c r="L243" s="91">
        <v>278</v>
      </c>
      <c r="M243" s="92">
        <f t="shared" ref="M243:M265" si="10">L243</f>
        <v>278</v>
      </c>
      <c r="N243" s="85" t="s">
        <v>12</v>
      </c>
      <c r="O243" s="167">
        <v>196.15466666666674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41</v>
      </c>
      <c r="G244" s="85" t="s">
        <v>42</v>
      </c>
      <c r="H244" s="88" t="s">
        <v>61</v>
      </c>
      <c r="I244" s="88">
        <v>23.7</v>
      </c>
      <c r="J244" s="89"/>
      <c r="K244" s="90" t="s">
        <v>139</v>
      </c>
      <c r="L244" s="91">
        <v>280</v>
      </c>
      <c r="M244" s="92">
        <f t="shared" si="10"/>
        <v>280</v>
      </c>
      <c r="N244" s="85" t="s">
        <v>12</v>
      </c>
      <c r="O244" s="168">
        <v>217.04533333333339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41</v>
      </c>
      <c r="G245" s="85" t="s">
        <v>42</v>
      </c>
      <c r="H245" s="88" t="s">
        <v>61</v>
      </c>
      <c r="I245" s="88">
        <v>23.7</v>
      </c>
      <c r="J245" s="89"/>
      <c r="K245" s="90" t="s">
        <v>139</v>
      </c>
      <c r="L245" s="91">
        <v>281</v>
      </c>
      <c r="M245" s="92">
        <f t="shared" si="10"/>
        <v>281</v>
      </c>
      <c r="N245" s="85" t="s">
        <v>12</v>
      </c>
      <c r="O245" s="168">
        <v>228.14266666666666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41</v>
      </c>
      <c r="G246" s="85" t="s">
        <v>42</v>
      </c>
      <c r="H246" s="88" t="s">
        <v>61</v>
      </c>
      <c r="I246" s="88">
        <v>23.7</v>
      </c>
      <c r="J246" s="89"/>
      <c r="K246" s="90" t="s">
        <v>18</v>
      </c>
      <c r="L246" s="91">
        <v>282</v>
      </c>
      <c r="M246" s="92">
        <f t="shared" si="10"/>
        <v>282</v>
      </c>
      <c r="N246" s="85" t="s">
        <v>12</v>
      </c>
      <c r="O246" s="168">
        <v>238.28833333333333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41</v>
      </c>
      <c r="G247" s="85" t="s">
        <v>42</v>
      </c>
      <c r="H247" s="88" t="s">
        <v>61</v>
      </c>
      <c r="I247" s="88">
        <v>23.7</v>
      </c>
      <c r="J247" s="89"/>
      <c r="K247" s="90" t="s">
        <v>18</v>
      </c>
      <c r="L247" s="91">
        <v>283</v>
      </c>
      <c r="M247" s="92">
        <f t="shared" si="10"/>
        <v>283</v>
      </c>
      <c r="N247" s="85" t="s">
        <v>12</v>
      </c>
      <c r="O247" s="168">
        <v>251.11466666666664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41</v>
      </c>
      <c r="G248" s="85" t="s">
        <v>42</v>
      </c>
      <c r="H248" s="88" t="s">
        <v>61</v>
      </c>
      <c r="I248" s="88">
        <v>23.7</v>
      </c>
      <c r="J248" s="89"/>
      <c r="K248" s="90" t="s">
        <v>18</v>
      </c>
      <c r="L248" s="91">
        <v>284</v>
      </c>
      <c r="M248" s="92">
        <f t="shared" si="10"/>
        <v>284</v>
      </c>
      <c r="N248" s="85" t="s">
        <v>12</v>
      </c>
      <c r="O248" s="168">
        <v>260.702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41</v>
      </c>
      <c r="G249" s="85" t="s">
        <v>42</v>
      </c>
      <c r="H249" s="88" t="s">
        <v>61</v>
      </c>
      <c r="I249" s="88">
        <v>23.7</v>
      </c>
      <c r="J249" s="89"/>
      <c r="K249" s="90" t="s">
        <v>18</v>
      </c>
      <c r="L249" s="91">
        <v>285</v>
      </c>
      <c r="M249" s="92">
        <f t="shared" si="10"/>
        <v>285</v>
      </c>
      <c r="N249" s="85" t="s">
        <v>12</v>
      </c>
      <c r="O249" s="168">
        <v>263.8730000000001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41</v>
      </c>
      <c r="G250" s="85" t="s">
        <v>42</v>
      </c>
      <c r="H250" s="88" t="s">
        <v>61</v>
      </c>
      <c r="I250" s="88">
        <v>23.7</v>
      </c>
      <c r="J250" s="89"/>
      <c r="K250" s="90" t="s">
        <v>18</v>
      </c>
      <c r="L250" s="91">
        <v>286</v>
      </c>
      <c r="M250" s="92">
        <f t="shared" si="10"/>
        <v>286</v>
      </c>
      <c r="N250" s="85" t="s">
        <v>12</v>
      </c>
      <c r="O250" s="168">
        <v>266.12199999999996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41</v>
      </c>
      <c r="G251" s="85" t="s">
        <v>42</v>
      </c>
      <c r="H251" s="88" t="s">
        <v>61</v>
      </c>
      <c r="I251" s="88">
        <v>23.7</v>
      </c>
      <c r="J251" s="89"/>
      <c r="K251" s="90" t="s">
        <v>18</v>
      </c>
      <c r="L251" s="91">
        <v>287</v>
      </c>
      <c r="M251" s="92">
        <f t="shared" si="10"/>
        <v>287</v>
      </c>
      <c r="N251" s="85" t="s">
        <v>12</v>
      </c>
      <c r="O251" s="167">
        <v>261.3513333333334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41</v>
      </c>
      <c r="G252" s="85" t="s">
        <v>42</v>
      </c>
      <c r="H252" s="88" t="s">
        <v>61</v>
      </c>
      <c r="I252" s="88">
        <v>23.7</v>
      </c>
      <c r="J252" s="89"/>
      <c r="K252" s="90" t="s">
        <v>18</v>
      </c>
      <c r="L252" s="91">
        <v>288</v>
      </c>
      <c r="M252" s="92">
        <f t="shared" si="10"/>
        <v>288</v>
      </c>
      <c r="N252" s="85" t="s">
        <v>12</v>
      </c>
      <c r="O252" s="168">
        <v>266.41500000000002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41</v>
      </c>
      <c r="G253" s="85" t="s">
        <v>42</v>
      </c>
      <c r="H253" s="88" t="s">
        <v>61</v>
      </c>
      <c r="I253" s="88">
        <v>23.7</v>
      </c>
      <c r="J253" s="89"/>
      <c r="K253" s="90" t="s">
        <v>18</v>
      </c>
      <c r="L253" s="91">
        <v>289</v>
      </c>
      <c r="M253" s="92">
        <f t="shared" si="10"/>
        <v>289</v>
      </c>
      <c r="N253" s="85" t="s">
        <v>12</v>
      </c>
      <c r="O253" s="168">
        <v>266.64066666666673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41</v>
      </c>
      <c r="G254" s="85" t="s">
        <v>42</v>
      </c>
      <c r="H254" s="88" t="s">
        <v>61</v>
      </c>
      <c r="I254" s="88">
        <v>23.7</v>
      </c>
      <c r="J254" s="89"/>
      <c r="K254" s="90" t="s">
        <v>18</v>
      </c>
      <c r="L254" s="91">
        <v>290</v>
      </c>
      <c r="M254" s="92">
        <f t="shared" si="10"/>
        <v>290</v>
      </c>
      <c r="N254" s="85" t="s">
        <v>12</v>
      </c>
      <c r="O254" s="168">
        <v>265.67233333333331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41</v>
      </c>
      <c r="G255" s="85" t="s">
        <v>42</v>
      </c>
      <c r="H255" s="88" t="s">
        <v>61</v>
      </c>
      <c r="I255" s="88">
        <v>23.7</v>
      </c>
      <c r="J255" s="89"/>
      <c r="K255" s="90" t="s">
        <v>18</v>
      </c>
      <c r="L255" s="91">
        <v>291</v>
      </c>
      <c r="M255" s="92">
        <f t="shared" si="10"/>
        <v>291</v>
      </c>
      <c r="N255" s="85" t="s">
        <v>12</v>
      </c>
      <c r="O255" s="168">
        <v>266.005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41</v>
      </c>
      <c r="G256" s="85" t="s">
        <v>42</v>
      </c>
      <c r="H256" s="88" t="s">
        <v>61</v>
      </c>
      <c r="I256" s="88">
        <v>23.7</v>
      </c>
      <c r="J256" s="89"/>
      <c r="K256" s="90" t="s">
        <v>18</v>
      </c>
      <c r="L256" s="91">
        <v>292</v>
      </c>
      <c r="M256" s="92">
        <f t="shared" si="10"/>
        <v>292</v>
      </c>
      <c r="N256" s="85" t="s">
        <v>12</v>
      </c>
      <c r="O256" s="168">
        <v>267.89000000000004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41</v>
      </c>
      <c r="G257" s="85" t="s">
        <v>42</v>
      </c>
      <c r="H257" s="88" t="s">
        <v>61</v>
      </c>
      <c r="I257" s="88">
        <v>23.7</v>
      </c>
      <c r="J257" s="89"/>
      <c r="K257" s="90" t="s">
        <v>18</v>
      </c>
      <c r="L257" s="91">
        <v>293</v>
      </c>
      <c r="M257" s="92">
        <f t="shared" si="10"/>
        <v>293</v>
      </c>
      <c r="N257" s="85" t="s">
        <v>12</v>
      </c>
      <c r="O257" s="168">
        <v>266.37400000000002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41</v>
      </c>
      <c r="G258" s="85" t="s">
        <v>42</v>
      </c>
      <c r="H258" s="88" t="s">
        <v>61</v>
      </c>
      <c r="I258" s="88">
        <v>23.7</v>
      </c>
      <c r="J258" s="89"/>
      <c r="K258" s="90" t="s">
        <v>18</v>
      </c>
      <c r="L258" s="91">
        <v>294</v>
      </c>
      <c r="M258" s="92">
        <f t="shared" si="10"/>
        <v>294</v>
      </c>
      <c r="N258" s="85" t="s">
        <v>12</v>
      </c>
      <c r="O258" s="168">
        <v>261.98833333333334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41</v>
      </c>
      <c r="G259" s="85" t="s">
        <v>42</v>
      </c>
      <c r="H259" s="88" t="s">
        <v>61</v>
      </c>
      <c r="I259" s="88">
        <v>23.7</v>
      </c>
      <c r="J259" s="89"/>
      <c r="K259" s="90" t="s">
        <v>18</v>
      </c>
      <c r="L259" s="91">
        <v>295</v>
      </c>
      <c r="M259" s="92">
        <f t="shared" si="10"/>
        <v>295</v>
      </c>
      <c r="N259" s="85" t="s">
        <v>12</v>
      </c>
      <c r="O259" s="167">
        <v>266.50099999999998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41</v>
      </c>
      <c r="G260" s="85" t="s">
        <v>42</v>
      </c>
      <c r="H260" s="88" t="s">
        <v>61</v>
      </c>
      <c r="I260" s="88">
        <v>23.7</v>
      </c>
      <c r="J260" s="89"/>
      <c r="K260" s="90" t="s">
        <v>18</v>
      </c>
      <c r="L260" s="91">
        <v>296</v>
      </c>
      <c r="M260" s="92">
        <f t="shared" si="10"/>
        <v>296</v>
      </c>
      <c r="N260" s="85" t="s">
        <v>12</v>
      </c>
      <c r="O260" s="168">
        <v>261.03300000000002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41</v>
      </c>
      <c r="G261" s="85" t="s">
        <v>42</v>
      </c>
      <c r="H261" s="88" t="s">
        <v>61</v>
      </c>
      <c r="I261" s="88">
        <v>23.7</v>
      </c>
      <c r="J261" s="89"/>
      <c r="K261" s="90" t="s">
        <v>18</v>
      </c>
      <c r="L261" s="91">
        <v>297</v>
      </c>
      <c r="M261" s="92">
        <f t="shared" si="10"/>
        <v>297</v>
      </c>
      <c r="N261" s="85" t="s">
        <v>12</v>
      </c>
      <c r="O261" s="168">
        <v>265.79700000000003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41</v>
      </c>
      <c r="G262" s="85" t="s">
        <v>42</v>
      </c>
      <c r="H262" s="88" t="s">
        <v>61</v>
      </c>
      <c r="I262" s="88">
        <v>23.7</v>
      </c>
      <c r="J262" s="89"/>
      <c r="K262" s="90" t="s">
        <v>18</v>
      </c>
      <c r="L262" s="91">
        <v>298</v>
      </c>
      <c r="M262" s="92">
        <f t="shared" si="10"/>
        <v>298</v>
      </c>
      <c r="N262" s="85" t="s">
        <v>12</v>
      </c>
      <c r="O262" s="168">
        <v>262.73633333333339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41</v>
      </c>
      <c r="G263" s="85" t="s">
        <v>42</v>
      </c>
      <c r="H263" s="88" t="s">
        <v>61</v>
      </c>
      <c r="I263" s="88">
        <v>23.7</v>
      </c>
      <c r="J263" s="89"/>
      <c r="K263" s="90" t="s">
        <v>18</v>
      </c>
      <c r="L263" s="91">
        <v>299</v>
      </c>
      <c r="M263" s="92">
        <f t="shared" si="10"/>
        <v>299</v>
      </c>
      <c r="N263" s="85" t="s">
        <v>12</v>
      </c>
      <c r="O263" s="168">
        <v>262.90766666666667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41</v>
      </c>
      <c r="G264" s="85" t="s">
        <v>42</v>
      </c>
      <c r="H264" s="88" t="s">
        <v>61</v>
      </c>
      <c r="I264" s="88">
        <v>23.7</v>
      </c>
      <c r="J264" s="89"/>
      <c r="K264" s="90" t="s">
        <v>18</v>
      </c>
      <c r="L264" s="91">
        <v>301</v>
      </c>
      <c r="M264" s="92">
        <f t="shared" si="10"/>
        <v>301</v>
      </c>
      <c r="N264" s="85" t="s">
        <v>12</v>
      </c>
      <c r="O264" s="168">
        <v>261.17633333333328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41</v>
      </c>
      <c r="G265" s="85" t="s">
        <v>42</v>
      </c>
      <c r="H265" s="88" t="s">
        <v>61</v>
      </c>
      <c r="I265" s="88">
        <v>23.7</v>
      </c>
      <c r="J265" s="89"/>
      <c r="K265" s="90" t="s">
        <v>140</v>
      </c>
      <c r="L265" s="91">
        <v>303</v>
      </c>
      <c r="M265" s="92">
        <f t="shared" si="10"/>
        <v>303</v>
      </c>
      <c r="N265" s="85" t="s">
        <v>12</v>
      </c>
      <c r="O265" s="168">
        <v>265.476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41</v>
      </c>
      <c r="G266" s="76" t="s">
        <v>42</v>
      </c>
      <c r="H266" s="80" t="s">
        <v>61</v>
      </c>
      <c r="I266" s="80">
        <v>23.7</v>
      </c>
      <c r="J266" s="77"/>
      <c r="K266" s="76" t="s">
        <v>139</v>
      </c>
      <c r="L266" s="81">
        <v>276</v>
      </c>
      <c r="M266" s="82">
        <f>L266</f>
        <v>276</v>
      </c>
      <c r="N266" s="76" t="s">
        <v>12</v>
      </c>
      <c r="O266" s="166">
        <v>178.89064516129028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41</v>
      </c>
      <c r="G267" s="85" t="s">
        <v>42</v>
      </c>
      <c r="H267" s="88" t="s">
        <v>61</v>
      </c>
      <c r="I267" s="88">
        <v>23.7</v>
      </c>
      <c r="J267" s="89"/>
      <c r="K267" s="90" t="s">
        <v>139</v>
      </c>
      <c r="L267" s="91">
        <v>278</v>
      </c>
      <c r="M267" s="92">
        <f t="shared" ref="M267:M289" si="11">L267</f>
        <v>278</v>
      </c>
      <c r="N267" s="85" t="s">
        <v>12</v>
      </c>
      <c r="O267" s="167">
        <v>196.87290322580643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41</v>
      </c>
      <c r="G268" s="85" t="s">
        <v>42</v>
      </c>
      <c r="H268" s="88" t="s">
        <v>61</v>
      </c>
      <c r="I268" s="88">
        <v>23.7</v>
      </c>
      <c r="J268" s="89"/>
      <c r="K268" s="90" t="s">
        <v>139</v>
      </c>
      <c r="L268" s="91">
        <v>280</v>
      </c>
      <c r="M268" s="92">
        <f t="shared" si="11"/>
        <v>280</v>
      </c>
      <c r="N268" s="85" t="s">
        <v>12</v>
      </c>
      <c r="O268" s="168">
        <v>217.50645161290325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41</v>
      </c>
      <c r="G269" s="85" t="s">
        <v>42</v>
      </c>
      <c r="H269" s="88" t="s">
        <v>61</v>
      </c>
      <c r="I269" s="88">
        <v>23.7</v>
      </c>
      <c r="J269" s="89"/>
      <c r="K269" s="90" t="s">
        <v>139</v>
      </c>
      <c r="L269" s="91">
        <v>281</v>
      </c>
      <c r="M269" s="92">
        <f t="shared" si="11"/>
        <v>281</v>
      </c>
      <c r="N269" s="85" t="s">
        <v>12</v>
      </c>
      <c r="O269" s="168">
        <v>228.17193548387095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41</v>
      </c>
      <c r="G270" s="85" t="s">
        <v>42</v>
      </c>
      <c r="H270" s="88" t="s">
        <v>61</v>
      </c>
      <c r="I270" s="88">
        <v>23.7</v>
      </c>
      <c r="J270" s="89"/>
      <c r="K270" s="90" t="s">
        <v>18</v>
      </c>
      <c r="L270" s="91">
        <v>282</v>
      </c>
      <c r="M270" s="92">
        <f t="shared" si="11"/>
        <v>282</v>
      </c>
      <c r="N270" s="85" t="s">
        <v>12</v>
      </c>
      <c r="O270" s="168">
        <v>237.72967741935489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41</v>
      </c>
      <c r="G271" s="85" t="s">
        <v>42</v>
      </c>
      <c r="H271" s="88" t="s">
        <v>61</v>
      </c>
      <c r="I271" s="88">
        <v>23.7</v>
      </c>
      <c r="J271" s="89"/>
      <c r="K271" s="90" t="s">
        <v>18</v>
      </c>
      <c r="L271" s="91">
        <v>283</v>
      </c>
      <c r="M271" s="92">
        <f t="shared" si="11"/>
        <v>283</v>
      </c>
      <c r="N271" s="85" t="s">
        <v>12</v>
      </c>
      <c r="O271" s="168">
        <v>249.27064516129033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41</v>
      </c>
      <c r="G272" s="85" t="s">
        <v>42</v>
      </c>
      <c r="H272" s="88" t="s">
        <v>61</v>
      </c>
      <c r="I272" s="88">
        <v>23.7</v>
      </c>
      <c r="J272" s="89"/>
      <c r="K272" s="90" t="s">
        <v>18</v>
      </c>
      <c r="L272" s="91">
        <v>284</v>
      </c>
      <c r="M272" s="92">
        <f t="shared" si="11"/>
        <v>284</v>
      </c>
      <c r="N272" s="85" t="s">
        <v>12</v>
      </c>
      <c r="O272" s="168">
        <v>258.01774193548385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41</v>
      </c>
      <c r="G273" s="85" t="s">
        <v>42</v>
      </c>
      <c r="H273" s="88" t="s">
        <v>61</v>
      </c>
      <c r="I273" s="88">
        <v>23.7</v>
      </c>
      <c r="J273" s="89"/>
      <c r="K273" s="90" t="s">
        <v>18</v>
      </c>
      <c r="L273" s="91">
        <v>285</v>
      </c>
      <c r="M273" s="92">
        <f t="shared" si="11"/>
        <v>285</v>
      </c>
      <c r="N273" s="85" t="s">
        <v>12</v>
      </c>
      <c r="O273" s="168">
        <v>261.65548387096777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41</v>
      </c>
      <c r="G274" s="85" t="s">
        <v>42</v>
      </c>
      <c r="H274" s="88" t="s">
        <v>61</v>
      </c>
      <c r="I274" s="88">
        <v>23.7</v>
      </c>
      <c r="J274" s="89"/>
      <c r="K274" s="90" t="s">
        <v>18</v>
      </c>
      <c r="L274" s="91">
        <v>286</v>
      </c>
      <c r="M274" s="92">
        <f t="shared" si="11"/>
        <v>286</v>
      </c>
      <c r="N274" s="85" t="s">
        <v>12</v>
      </c>
      <c r="O274" s="168">
        <v>265.468064516129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41</v>
      </c>
      <c r="G275" s="85" t="s">
        <v>42</v>
      </c>
      <c r="H275" s="88" t="s">
        <v>61</v>
      </c>
      <c r="I275" s="88">
        <v>23.7</v>
      </c>
      <c r="J275" s="89"/>
      <c r="K275" s="90" t="s">
        <v>18</v>
      </c>
      <c r="L275" s="91">
        <v>287</v>
      </c>
      <c r="M275" s="92">
        <f t="shared" si="11"/>
        <v>287</v>
      </c>
      <c r="N275" s="85" t="s">
        <v>12</v>
      </c>
      <c r="O275" s="167">
        <v>259.5877419354839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41</v>
      </c>
      <c r="G276" s="85" t="s">
        <v>42</v>
      </c>
      <c r="H276" s="88" t="s">
        <v>61</v>
      </c>
      <c r="I276" s="88">
        <v>23.7</v>
      </c>
      <c r="J276" s="89"/>
      <c r="K276" s="90" t="s">
        <v>18</v>
      </c>
      <c r="L276" s="91">
        <v>288</v>
      </c>
      <c r="M276" s="92">
        <f t="shared" si="11"/>
        <v>288</v>
      </c>
      <c r="N276" s="85" t="s">
        <v>12</v>
      </c>
      <c r="O276" s="168">
        <v>266.22387096774196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41</v>
      </c>
      <c r="G277" s="85" t="s">
        <v>42</v>
      </c>
      <c r="H277" s="88" t="s">
        <v>61</v>
      </c>
      <c r="I277" s="88">
        <v>23.7</v>
      </c>
      <c r="J277" s="89"/>
      <c r="K277" s="90" t="s">
        <v>18</v>
      </c>
      <c r="L277" s="91">
        <v>289</v>
      </c>
      <c r="M277" s="92">
        <f t="shared" si="11"/>
        <v>289</v>
      </c>
      <c r="N277" s="85" t="s">
        <v>12</v>
      </c>
      <c r="O277" s="168">
        <v>266.32516129032263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41</v>
      </c>
      <c r="G278" s="85" t="s">
        <v>42</v>
      </c>
      <c r="H278" s="88" t="s">
        <v>61</v>
      </c>
      <c r="I278" s="88">
        <v>23.7</v>
      </c>
      <c r="J278" s="89"/>
      <c r="K278" s="90" t="s">
        <v>18</v>
      </c>
      <c r="L278" s="91">
        <v>290</v>
      </c>
      <c r="M278" s="92">
        <f t="shared" si="11"/>
        <v>290</v>
      </c>
      <c r="N278" s="85" t="s">
        <v>12</v>
      </c>
      <c r="O278" s="168">
        <v>265.12774193548393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41</v>
      </c>
      <c r="G279" s="85" t="s">
        <v>42</v>
      </c>
      <c r="H279" s="88" t="s">
        <v>61</v>
      </c>
      <c r="I279" s="88">
        <v>23.7</v>
      </c>
      <c r="J279" s="89"/>
      <c r="K279" s="90" t="s">
        <v>18</v>
      </c>
      <c r="L279" s="91">
        <v>291</v>
      </c>
      <c r="M279" s="92">
        <f t="shared" si="11"/>
        <v>291</v>
      </c>
      <c r="N279" s="85" t="s">
        <v>12</v>
      </c>
      <c r="O279" s="168">
        <v>265.53096774193551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41</v>
      </c>
      <c r="G280" s="85" t="s">
        <v>42</v>
      </c>
      <c r="H280" s="88" t="s">
        <v>61</v>
      </c>
      <c r="I280" s="88">
        <v>23.7</v>
      </c>
      <c r="J280" s="89"/>
      <c r="K280" s="90" t="s">
        <v>18</v>
      </c>
      <c r="L280" s="91">
        <v>292</v>
      </c>
      <c r="M280" s="92">
        <f t="shared" si="11"/>
        <v>292</v>
      </c>
      <c r="N280" s="85" t="s">
        <v>12</v>
      </c>
      <c r="O280" s="168">
        <v>267.21709677419358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41</v>
      </c>
      <c r="G281" s="85" t="s">
        <v>42</v>
      </c>
      <c r="H281" s="88" t="s">
        <v>61</v>
      </c>
      <c r="I281" s="88">
        <v>23.7</v>
      </c>
      <c r="J281" s="89"/>
      <c r="K281" s="90" t="s">
        <v>18</v>
      </c>
      <c r="L281" s="91">
        <v>293</v>
      </c>
      <c r="M281" s="92">
        <f t="shared" si="11"/>
        <v>293</v>
      </c>
      <c r="N281" s="85" t="s">
        <v>12</v>
      </c>
      <c r="O281" s="168">
        <v>265.75354838709671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41</v>
      </c>
      <c r="G282" s="85" t="s">
        <v>42</v>
      </c>
      <c r="H282" s="88" t="s">
        <v>61</v>
      </c>
      <c r="I282" s="88">
        <v>23.7</v>
      </c>
      <c r="J282" s="89"/>
      <c r="K282" s="90" t="s">
        <v>18</v>
      </c>
      <c r="L282" s="91">
        <v>294</v>
      </c>
      <c r="M282" s="92">
        <f t="shared" si="11"/>
        <v>294</v>
      </c>
      <c r="N282" s="85" t="s">
        <v>12</v>
      </c>
      <c r="O282" s="168">
        <v>260.0612903225807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41</v>
      </c>
      <c r="G283" s="85" t="s">
        <v>42</v>
      </c>
      <c r="H283" s="88" t="s">
        <v>61</v>
      </c>
      <c r="I283" s="88">
        <v>23.7</v>
      </c>
      <c r="J283" s="89"/>
      <c r="K283" s="90" t="s">
        <v>18</v>
      </c>
      <c r="L283" s="91">
        <v>295</v>
      </c>
      <c r="M283" s="92">
        <f t="shared" si="11"/>
        <v>295</v>
      </c>
      <c r="N283" s="85" t="s">
        <v>12</v>
      </c>
      <c r="O283" s="167">
        <v>265.82645161290321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41</v>
      </c>
      <c r="G284" s="85" t="s">
        <v>42</v>
      </c>
      <c r="H284" s="88" t="s">
        <v>61</v>
      </c>
      <c r="I284" s="88">
        <v>23.7</v>
      </c>
      <c r="J284" s="89"/>
      <c r="K284" s="90" t="s">
        <v>18</v>
      </c>
      <c r="L284" s="91">
        <v>296</v>
      </c>
      <c r="M284" s="92">
        <f t="shared" si="11"/>
        <v>296</v>
      </c>
      <c r="N284" s="85" t="s">
        <v>12</v>
      </c>
      <c r="O284" s="168">
        <v>259.14903225806455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41</v>
      </c>
      <c r="G285" s="85" t="s">
        <v>42</v>
      </c>
      <c r="H285" s="88" t="s">
        <v>61</v>
      </c>
      <c r="I285" s="88">
        <v>23.7</v>
      </c>
      <c r="J285" s="89"/>
      <c r="K285" s="90" t="s">
        <v>18</v>
      </c>
      <c r="L285" s="91">
        <v>297</v>
      </c>
      <c r="M285" s="92">
        <f t="shared" si="11"/>
        <v>297</v>
      </c>
      <c r="N285" s="85" t="s">
        <v>12</v>
      </c>
      <c r="O285" s="168">
        <v>265.26709677419359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41</v>
      </c>
      <c r="G286" s="85" t="s">
        <v>42</v>
      </c>
      <c r="H286" s="88" t="s">
        <v>61</v>
      </c>
      <c r="I286" s="88">
        <v>23.7</v>
      </c>
      <c r="J286" s="89"/>
      <c r="K286" s="90" t="s">
        <v>18</v>
      </c>
      <c r="L286" s="91">
        <v>298</v>
      </c>
      <c r="M286" s="92">
        <f t="shared" si="11"/>
        <v>298</v>
      </c>
      <c r="N286" s="85" t="s">
        <v>12</v>
      </c>
      <c r="O286" s="168">
        <v>260.28741935483873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41</v>
      </c>
      <c r="G287" s="85" t="s">
        <v>42</v>
      </c>
      <c r="H287" s="88" t="s">
        <v>61</v>
      </c>
      <c r="I287" s="88">
        <v>23.7</v>
      </c>
      <c r="J287" s="89"/>
      <c r="K287" s="90" t="s">
        <v>18</v>
      </c>
      <c r="L287" s="91">
        <v>299</v>
      </c>
      <c r="M287" s="92">
        <f t="shared" si="11"/>
        <v>299</v>
      </c>
      <c r="N287" s="85" t="s">
        <v>12</v>
      </c>
      <c r="O287" s="168">
        <v>262.44709677419348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41</v>
      </c>
      <c r="G288" s="85" t="s">
        <v>42</v>
      </c>
      <c r="H288" s="88" t="s">
        <v>61</v>
      </c>
      <c r="I288" s="88">
        <v>23.7</v>
      </c>
      <c r="J288" s="89"/>
      <c r="K288" s="90" t="s">
        <v>18</v>
      </c>
      <c r="L288" s="91">
        <v>301</v>
      </c>
      <c r="M288" s="92">
        <f t="shared" si="11"/>
        <v>301</v>
      </c>
      <c r="N288" s="85" t="s">
        <v>12</v>
      </c>
      <c r="O288" s="168">
        <v>259.48064516129028</v>
      </c>
      <c r="P288" s="93" t="s">
        <v>13</v>
      </c>
    </row>
    <row r="289" spans="1:17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41</v>
      </c>
      <c r="G289" s="85" t="s">
        <v>42</v>
      </c>
      <c r="H289" s="88" t="s">
        <v>61</v>
      </c>
      <c r="I289" s="88">
        <v>23.7</v>
      </c>
      <c r="J289" s="89"/>
      <c r="K289" s="90" t="s">
        <v>140</v>
      </c>
      <c r="L289" s="91">
        <v>303</v>
      </c>
      <c r="M289" s="92">
        <f t="shared" si="11"/>
        <v>303</v>
      </c>
      <c r="N289" s="85" t="s">
        <v>12</v>
      </c>
      <c r="O289" s="168">
        <v>264.96935483870971</v>
      </c>
      <c r="P289" s="93" t="s">
        <v>13</v>
      </c>
    </row>
    <row r="290" spans="1:17">
      <c r="A290" s="90"/>
      <c r="B290" s="90"/>
      <c r="C290" s="108"/>
      <c r="D290" s="87"/>
      <c r="E290" s="109"/>
      <c r="F290" s="109"/>
      <c r="G290" s="90"/>
      <c r="H290" s="109"/>
      <c r="I290" s="109"/>
      <c r="J290" s="106"/>
      <c r="K290" s="90"/>
      <c r="L290" s="94"/>
      <c r="M290" s="110"/>
      <c r="N290" s="90"/>
      <c r="O290" s="167"/>
      <c r="P290" s="111"/>
      <c r="Q290" s="112"/>
    </row>
    <row r="291" spans="1:17">
      <c r="A291" s="90"/>
      <c r="B291" s="90"/>
      <c r="C291" s="108"/>
      <c r="D291" s="87"/>
      <c r="E291" s="109"/>
      <c r="F291" s="109"/>
      <c r="G291" s="90"/>
      <c r="H291" s="109"/>
      <c r="I291" s="109"/>
      <c r="J291" s="106"/>
      <c r="K291" s="90"/>
      <c r="L291" s="94"/>
      <c r="M291" s="110"/>
      <c r="N291" s="90"/>
      <c r="O291" s="168"/>
      <c r="P291" s="111"/>
      <c r="Q291" s="112"/>
    </row>
    <row r="292" spans="1:17">
      <c r="A292" s="90"/>
      <c r="B292" s="90"/>
      <c r="C292" s="108"/>
      <c r="D292" s="87"/>
      <c r="E292" s="109"/>
      <c r="F292" s="109"/>
      <c r="G292" s="90"/>
      <c r="H292" s="109"/>
      <c r="I292" s="109"/>
      <c r="J292" s="106"/>
      <c r="K292" s="90"/>
      <c r="L292" s="94"/>
      <c r="M292" s="110"/>
      <c r="N292" s="90"/>
      <c r="O292" s="168"/>
      <c r="P292" s="111"/>
      <c r="Q292" s="112"/>
    </row>
    <row r="293" spans="1:17">
      <c r="A293" s="90"/>
      <c r="B293" s="90"/>
      <c r="C293" s="108"/>
      <c r="D293" s="87"/>
      <c r="E293" s="109"/>
      <c r="F293" s="109"/>
      <c r="G293" s="90"/>
      <c r="H293" s="109"/>
      <c r="I293" s="109"/>
      <c r="J293" s="106"/>
      <c r="K293" s="90"/>
      <c r="L293" s="94"/>
      <c r="M293" s="110"/>
      <c r="N293" s="90"/>
      <c r="O293" s="168"/>
      <c r="P293" s="111"/>
      <c r="Q293" s="112"/>
    </row>
    <row r="294" spans="1:17">
      <c r="A294" s="90"/>
      <c r="B294" s="90"/>
      <c r="C294" s="108"/>
      <c r="D294" s="87"/>
      <c r="E294" s="109"/>
      <c r="F294" s="109"/>
      <c r="G294" s="90"/>
      <c r="H294" s="109"/>
      <c r="I294" s="109"/>
      <c r="J294" s="106"/>
      <c r="K294" s="90"/>
      <c r="L294" s="94"/>
      <c r="M294" s="110"/>
      <c r="N294" s="90"/>
      <c r="O294" s="168"/>
      <c r="P294" s="111"/>
      <c r="Q294" s="112"/>
    </row>
    <row r="295" spans="1:17">
      <c r="A295" s="90"/>
      <c r="B295" s="90"/>
      <c r="C295" s="108"/>
      <c r="D295" s="87"/>
      <c r="E295" s="109"/>
      <c r="F295" s="109"/>
      <c r="G295" s="90"/>
      <c r="H295" s="109"/>
      <c r="I295" s="109"/>
      <c r="J295" s="106"/>
      <c r="K295" s="90"/>
      <c r="L295" s="94"/>
      <c r="M295" s="110"/>
      <c r="N295" s="90"/>
      <c r="O295" s="168"/>
      <c r="P295" s="111"/>
      <c r="Q295" s="112"/>
    </row>
    <row r="296" spans="1:17">
      <c r="A296" s="90"/>
      <c r="B296" s="90"/>
      <c r="C296" s="108"/>
      <c r="D296" s="87"/>
      <c r="E296" s="109"/>
      <c r="F296" s="109"/>
      <c r="G296" s="90"/>
      <c r="H296" s="109"/>
      <c r="I296" s="109"/>
      <c r="J296" s="106"/>
      <c r="K296" s="90"/>
      <c r="L296" s="94"/>
      <c r="M296" s="110"/>
      <c r="N296" s="90"/>
      <c r="O296" s="168"/>
      <c r="P296" s="111"/>
      <c r="Q296" s="112"/>
    </row>
    <row r="297" spans="1:17">
      <c r="A297" s="90"/>
      <c r="B297" s="90"/>
      <c r="C297" s="108"/>
      <c r="D297" s="87"/>
      <c r="E297" s="109"/>
      <c r="F297" s="109"/>
      <c r="G297" s="90"/>
      <c r="H297" s="109"/>
      <c r="I297" s="109"/>
      <c r="J297" s="106"/>
      <c r="K297" s="90"/>
      <c r="L297" s="94"/>
      <c r="M297" s="110"/>
      <c r="N297" s="90"/>
      <c r="O297" s="168"/>
      <c r="P297" s="111"/>
      <c r="Q297" s="112"/>
    </row>
    <row r="298" spans="1:17">
      <c r="A298" s="90"/>
      <c r="B298" s="90"/>
      <c r="C298" s="108"/>
      <c r="D298" s="87"/>
      <c r="E298" s="109"/>
      <c r="F298" s="109"/>
      <c r="G298" s="90"/>
      <c r="H298" s="109"/>
      <c r="I298" s="109"/>
      <c r="J298" s="106"/>
      <c r="K298" s="90"/>
      <c r="L298" s="94"/>
      <c r="M298" s="110"/>
      <c r="N298" s="90"/>
      <c r="O298" s="167"/>
      <c r="P298" s="111"/>
      <c r="Q298" s="112"/>
    </row>
    <row r="299" spans="1:17">
      <c r="A299" s="90"/>
      <c r="B299" s="90"/>
      <c r="C299" s="108"/>
      <c r="D299" s="87"/>
      <c r="E299" s="109"/>
      <c r="F299" s="109"/>
      <c r="G299" s="90"/>
      <c r="H299" s="109"/>
      <c r="I299" s="109"/>
      <c r="J299" s="106"/>
      <c r="K299" s="90"/>
      <c r="L299" s="94"/>
      <c r="M299" s="110"/>
      <c r="N299" s="90"/>
      <c r="O299" s="168"/>
      <c r="P299" s="111"/>
      <c r="Q299" s="112"/>
    </row>
    <row r="300" spans="1:17">
      <c r="A300" s="90"/>
      <c r="B300" s="90"/>
      <c r="C300" s="108"/>
      <c r="D300" s="87"/>
      <c r="E300" s="109"/>
      <c r="F300" s="109"/>
      <c r="G300" s="90"/>
      <c r="H300" s="109"/>
      <c r="I300" s="109"/>
      <c r="J300" s="106"/>
      <c r="K300" s="90"/>
      <c r="L300" s="94"/>
      <c r="M300" s="110"/>
      <c r="N300" s="90"/>
      <c r="O300" s="168"/>
      <c r="P300" s="111"/>
      <c r="Q300" s="112"/>
    </row>
    <row r="301" spans="1:17">
      <c r="A301" s="90"/>
      <c r="B301" s="90"/>
      <c r="C301" s="108"/>
      <c r="D301" s="87"/>
      <c r="E301" s="109"/>
      <c r="F301" s="109"/>
      <c r="G301" s="90"/>
      <c r="H301" s="109"/>
      <c r="I301" s="109"/>
      <c r="J301" s="106"/>
      <c r="K301" s="90"/>
      <c r="L301" s="94"/>
      <c r="M301" s="110"/>
      <c r="N301" s="90"/>
      <c r="O301" s="168"/>
      <c r="P301" s="111"/>
      <c r="Q301" s="112"/>
    </row>
    <row r="302" spans="1:17">
      <c r="A302" s="90"/>
      <c r="B302" s="90"/>
      <c r="C302" s="108"/>
      <c r="D302" s="87"/>
      <c r="E302" s="109"/>
      <c r="F302" s="109"/>
      <c r="G302" s="90"/>
      <c r="H302" s="109"/>
      <c r="I302" s="109"/>
      <c r="J302" s="106"/>
      <c r="K302" s="90"/>
      <c r="L302" s="94"/>
      <c r="M302" s="110"/>
      <c r="N302" s="90"/>
      <c r="O302" s="168"/>
      <c r="P302" s="111"/>
      <c r="Q302" s="112"/>
    </row>
    <row r="303" spans="1:17">
      <c r="A303" s="90"/>
      <c r="B303" s="90"/>
      <c r="C303" s="108"/>
      <c r="D303" s="87"/>
      <c r="E303" s="109"/>
      <c r="F303" s="109"/>
      <c r="G303" s="90"/>
      <c r="H303" s="109"/>
      <c r="I303" s="109"/>
      <c r="J303" s="106"/>
      <c r="K303" s="90"/>
      <c r="L303" s="94"/>
      <c r="M303" s="110"/>
      <c r="N303" s="90"/>
      <c r="O303" s="168"/>
      <c r="P303" s="111"/>
      <c r="Q303" s="112"/>
    </row>
    <row r="304" spans="1:17">
      <c r="A304" s="90"/>
      <c r="B304" s="90"/>
      <c r="C304" s="108"/>
      <c r="D304" s="87"/>
      <c r="E304" s="109"/>
      <c r="F304" s="109"/>
      <c r="G304" s="90"/>
      <c r="H304" s="109"/>
      <c r="I304" s="109"/>
      <c r="J304" s="106"/>
      <c r="K304" s="90"/>
      <c r="L304" s="94"/>
      <c r="M304" s="110"/>
      <c r="N304" s="90"/>
      <c r="O304" s="168"/>
      <c r="P304" s="111"/>
      <c r="Q304" s="112"/>
    </row>
    <row r="305" spans="1:17">
      <c r="A305" s="90"/>
      <c r="B305" s="90"/>
      <c r="C305" s="108"/>
      <c r="D305" s="87"/>
      <c r="E305" s="109"/>
      <c r="F305" s="109"/>
      <c r="G305" s="90"/>
      <c r="H305" s="109"/>
      <c r="I305" s="109"/>
      <c r="J305" s="106"/>
      <c r="K305" s="90"/>
      <c r="L305" s="94"/>
      <c r="M305" s="110"/>
      <c r="N305" s="90"/>
      <c r="O305" s="168"/>
      <c r="P305" s="111"/>
      <c r="Q305" s="112"/>
    </row>
    <row r="306" spans="1:17">
      <c r="A306" s="90"/>
      <c r="B306" s="90"/>
      <c r="C306" s="108"/>
      <c r="D306" s="87"/>
      <c r="E306" s="109"/>
      <c r="F306" s="109"/>
      <c r="G306" s="90"/>
      <c r="H306" s="109"/>
      <c r="I306" s="109"/>
      <c r="J306" s="106"/>
      <c r="K306" s="90"/>
      <c r="L306" s="94"/>
      <c r="M306" s="110"/>
      <c r="N306" s="90"/>
      <c r="O306" s="167"/>
      <c r="P306" s="111"/>
      <c r="Q306" s="112"/>
    </row>
    <row r="307" spans="1:17">
      <c r="A307" s="90"/>
      <c r="B307" s="90"/>
      <c r="C307" s="108"/>
      <c r="D307" s="87"/>
      <c r="E307" s="109"/>
      <c r="F307" s="109"/>
      <c r="G307" s="90"/>
      <c r="H307" s="109"/>
      <c r="I307" s="109"/>
      <c r="J307" s="106"/>
      <c r="K307" s="90"/>
      <c r="L307" s="94"/>
      <c r="M307" s="110"/>
      <c r="N307" s="90"/>
      <c r="O307" s="168"/>
      <c r="P307" s="111"/>
      <c r="Q307" s="112"/>
    </row>
    <row r="308" spans="1:17">
      <c r="A308" s="90"/>
      <c r="B308" s="90"/>
      <c r="C308" s="108"/>
      <c r="D308" s="87"/>
      <c r="E308" s="109"/>
      <c r="F308" s="109"/>
      <c r="G308" s="90"/>
      <c r="H308" s="109"/>
      <c r="I308" s="109"/>
      <c r="J308" s="106"/>
      <c r="K308" s="90"/>
      <c r="L308" s="94"/>
      <c r="M308" s="110"/>
      <c r="N308" s="90"/>
      <c r="O308" s="168"/>
      <c r="P308" s="111"/>
      <c r="Q308" s="112"/>
    </row>
    <row r="309" spans="1:17">
      <c r="A309" s="90"/>
      <c r="B309" s="90"/>
      <c r="C309" s="108"/>
      <c r="D309" s="87"/>
      <c r="E309" s="109"/>
      <c r="F309" s="109"/>
      <c r="G309" s="90"/>
      <c r="H309" s="109"/>
      <c r="I309" s="109"/>
      <c r="J309" s="106"/>
      <c r="K309" s="90"/>
      <c r="L309" s="94"/>
      <c r="M309" s="110"/>
      <c r="N309" s="90"/>
      <c r="O309" s="168"/>
      <c r="P309" s="111"/>
      <c r="Q309" s="112"/>
    </row>
    <row r="310" spans="1:17">
      <c r="A310" s="90"/>
      <c r="B310" s="90"/>
      <c r="C310" s="108"/>
      <c r="D310" s="87"/>
      <c r="E310" s="109"/>
      <c r="F310" s="109"/>
      <c r="G310" s="90"/>
      <c r="H310" s="109"/>
      <c r="I310" s="109"/>
      <c r="J310" s="106"/>
      <c r="K310" s="90"/>
      <c r="L310" s="94"/>
      <c r="M310" s="110"/>
      <c r="N310" s="90"/>
      <c r="O310" s="168"/>
      <c r="P310" s="111"/>
      <c r="Q310" s="112"/>
    </row>
    <row r="311" spans="1:17">
      <c r="A311" s="90"/>
      <c r="B311" s="90"/>
      <c r="C311" s="108"/>
      <c r="D311" s="87"/>
      <c r="E311" s="109"/>
      <c r="F311" s="109"/>
      <c r="G311" s="90"/>
      <c r="H311" s="109"/>
      <c r="I311" s="109"/>
      <c r="J311" s="106"/>
      <c r="K311" s="90"/>
      <c r="L311" s="94"/>
      <c r="M311" s="110"/>
      <c r="N311" s="90"/>
      <c r="O311" s="168"/>
      <c r="P311" s="111"/>
      <c r="Q311" s="112"/>
    </row>
    <row r="312" spans="1:17">
      <c r="A312" s="90"/>
      <c r="B312" s="90"/>
      <c r="C312" s="108"/>
      <c r="D312" s="87"/>
      <c r="E312" s="109"/>
      <c r="F312" s="109"/>
      <c r="G312" s="90"/>
      <c r="H312" s="109"/>
      <c r="I312" s="109"/>
      <c r="J312" s="106"/>
      <c r="K312" s="90"/>
      <c r="L312" s="94"/>
      <c r="M312" s="110"/>
      <c r="N312" s="90"/>
      <c r="O312" s="168"/>
      <c r="P312" s="111"/>
      <c r="Q312" s="112"/>
    </row>
    <row r="313" spans="1:17">
      <c r="A313" s="90"/>
      <c r="B313" s="90"/>
      <c r="C313" s="108"/>
      <c r="D313" s="87"/>
      <c r="E313" s="109"/>
      <c r="F313" s="109"/>
      <c r="G313" s="90"/>
      <c r="H313" s="109"/>
      <c r="I313" s="109"/>
      <c r="J313" s="106"/>
      <c r="K313" s="90"/>
      <c r="L313" s="94"/>
      <c r="M313" s="110"/>
      <c r="N313" s="90"/>
      <c r="O313" s="168"/>
      <c r="P313" s="111"/>
      <c r="Q313" s="112"/>
    </row>
    <row r="314" spans="1:17">
      <c r="A314" s="107"/>
      <c r="B314" s="107"/>
      <c r="C314" s="113"/>
      <c r="D314" s="114"/>
      <c r="E314" s="115"/>
      <c r="F314" s="115"/>
      <c r="G314" s="107"/>
      <c r="H314" s="115"/>
      <c r="I314" s="115"/>
      <c r="J314" s="107"/>
      <c r="K314" s="107"/>
      <c r="L314" s="116"/>
      <c r="M314" s="116"/>
      <c r="N314" s="107"/>
      <c r="O314" s="168"/>
      <c r="P314" s="107"/>
      <c r="Q314" s="112"/>
    </row>
  </sheetData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8"/>
  <sheetViews>
    <sheetView topLeftCell="A259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6.8554687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71093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1.2851562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43</v>
      </c>
      <c r="G2" s="76" t="s">
        <v>44</v>
      </c>
      <c r="H2" s="80" t="s">
        <v>61</v>
      </c>
      <c r="I2" s="80">
        <v>6.8</v>
      </c>
      <c r="J2" s="77"/>
      <c r="K2" s="76" t="s">
        <v>139</v>
      </c>
      <c r="L2" s="81">
        <v>276</v>
      </c>
      <c r="M2" s="82">
        <f>L2</f>
        <v>276</v>
      </c>
      <c r="N2" s="76" t="s">
        <v>12</v>
      </c>
      <c r="O2" s="166">
        <v>243.42935483870966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43</v>
      </c>
      <c r="G3" s="85" t="s">
        <v>44</v>
      </c>
      <c r="H3" s="88" t="s">
        <v>61</v>
      </c>
      <c r="I3" s="88">
        <v>6.8</v>
      </c>
      <c r="J3" s="89"/>
      <c r="K3" s="90" t="s">
        <v>139</v>
      </c>
      <c r="L3" s="91">
        <v>278</v>
      </c>
      <c r="M3" s="92">
        <f t="shared" ref="M3:M25" si="0">L3</f>
        <v>278</v>
      </c>
      <c r="N3" s="85" t="s">
        <v>12</v>
      </c>
      <c r="O3" s="167">
        <v>258.33387096774197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43</v>
      </c>
      <c r="G4" s="85" t="s">
        <v>44</v>
      </c>
      <c r="H4" s="88" t="s">
        <v>61</v>
      </c>
      <c r="I4" s="88">
        <v>6.8</v>
      </c>
      <c r="J4" s="89"/>
      <c r="K4" s="90" t="s">
        <v>139</v>
      </c>
      <c r="L4" s="91">
        <v>280</v>
      </c>
      <c r="M4" s="92">
        <f t="shared" si="0"/>
        <v>280</v>
      </c>
      <c r="N4" s="85" t="s">
        <v>12</v>
      </c>
      <c r="O4" s="173" t="s">
        <v>156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43</v>
      </c>
      <c r="G5" s="85" t="s">
        <v>44</v>
      </c>
      <c r="H5" s="88" t="s">
        <v>61</v>
      </c>
      <c r="I5" s="88">
        <v>6.8</v>
      </c>
      <c r="J5" s="89"/>
      <c r="K5" s="90" t="s">
        <v>18</v>
      </c>
      <c r="L5" s="91">
        <v>281</v>
      </c>
      <c r="M5" s="92">
        <f t="shared" si="0"/>
        <v>281</v>
      </c>
      <c r="N5" s="85" t="s">
        <v>12</v>
      </c>
      <c r="O5" s="167">
        <v>261.32322580645155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43</v>
      </c>
      <c r="G6" s="85" t="s">
        <v>44</v>
      </c>
      <c r="H6" s="88" t="s">
        <v>61</v>
      </c>
      <c r="I6" s="88">
        <v>6.8</v>
      </c>
      <c r="J6" s="89"/>
      <c r="K6" s="90" t="s">
        <v>18</v>
      </c>
      <c r="L6" s="91">
        <v>282</v>
      </c>
      <c r="M6" s="92">
        <f t="shared" si="0"/>
        <v>282</v>
      </c>
      <c r="N6" s="85" t="s">
        <v>12</v>
      </c>
      <c r="O6" s="167">
        <v>260.6112903225806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43</v>
      </c>
      <c r="G7" s="85" t="s">
        <v>44</v>
      </c>
      <c r="H7" s="88" t="s">
        <v>61</v>
      </c>
      <c r="I7" s="88">
        <v>6.8</v>
      </c>
      <c r="J7" s="89"/>
      <c r="K7" s="90" t="s">
        <v>18</v>
      </c>
      <c r="L7" s="91">
        <v>283</v>
      </c>
      <c r="M7" s="92">
        <f t="shared" si="0"/>
        <v>283</v>
      </c>
      <c r="N7" s="85" t="s">
        <v>12</v>
      </c>
      <c r="O7" s="167">
        <v>260.70193548387095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43</v>
      </c>
      <c r="G8" s="85" t="s">
        <v>44</v>
      </c>
      <c r="H8" s="88" t="s">
        <v>61</v>
      </c>
      <c r="I8" s="88">
        <v>6.8</v>
      </c>
      <c r="J8" s="89"/>
      <c r="K8" s="90" t="s">
        <v>18</v>
      </c>
      <c r="L8" s="91">
        <v>284</v>
      </c>
      <c r="M8" s="92">
        <f t="shared" si="0"/>
        <v>284</v>
      </c>
      <c r="N8" s="85" t="s">
        <v>12</v>
      </c>
      <c r="O8" s="173" t="s">
        <v>156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43</v>
      </c>
      <c r="G9" s="85" t="s">
        <v>44</v>
      </c>
      <c r="H9" s="88" t="s">
        <v>61</v>
      </c>
      <c r="I9" s="88">
        <v>6.8</v>
      </c>
      <c r="J9" s="89"/>
      <c r="K9" s="90" t="s">
        <v>18</v>
      </c>
      <c r="L9" s="91">
        <v>285</v>
      </c>
      <c r="M9" s="92">
        <f t="shared" si="0"/>
        <v>285</v>
      </c>
      <c r="N9" s="85" t="s">
        <v>12</v>
      </c>
      <c r="O9" s="167">
        <v>260.00774193548392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43</v>
      </c>
      <c r="G10" s="85" t="s">
        <v>44</v>
      </c>
      <c r="H10" s="88" t="s">
        <v>61</v>
      </c>
      <c r="I10" s="88">
        <v>6.8</v>
      </c>
      <c r="J10" s="89"/>
      <c r="K10" s="90" t="s">
        <v>18</v>
      </c>
      <c r="L10" s="91">
        <v>286</v>
      </c>
      <c r="M10" s="92">
        <f t="shared" si="0"/>
        <v>286</v>
      </c>
      <c r="N10" s="85" t="s">
        <v>12</v>
      </c>
      <c r="O10" s="167">
        <v>257.92709677419361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43</v>
      </c>
      <c r="G11" s="85" t="s">
        <v>44</v>
      </c>
      <c r="H11" s="88" t="s">
        <v>61</v>
      </c>
      <c r="I11" s="88">
        <v>6.8</v>
      </c>
      <c r="J11" s="89"/>
      <c r="K11" s="90" t="s">
        <v>18</v>
      </c>
      <c r="L11" s="91">
        <v>287</v>
      </c>
      <c r="M11" s="92">
        <f t="shared" si="0"/>
        <v>287</v>
      </c>
      <c r="N11" s="85" t="s">
        <v>12</v>
      </c>
      <c r="O11" s="167">
        <v>260.18096774193549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43</v>
      </c>
      <c r="G12" s="85" t="s">
        <v>44</v>
      </c>
      <c r="H12" s="88" t="s">
        <v>61</v>
      </c>
      <c r="I12" s="88">
        <v>6.8</v>
      </c>
      <c r="J12" s="89"/>
      <c r="K12" s="90" t="s">
        <v>18</v>
      </c>
      <c r="L12" s="91">
        <v>288</v>
      </c>
      <c r="M12" s="92">
        <f t="shared" si="0"/>
        <v>288</v>
      </c>
      <c r="N12" s="85" t="s">
        <v>12</v>
      </c>
      <c r="O12" s="167">
        <v>261.35677419354835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43</v>
      </c>
      <c r="G13" s="85" t="s">
        <v>44</v>
      </c>
      <c r="H13" s="88" t="s">
        <v>61</v>
      </c>
      <c r="I13" s="88">
        <v>6.8</v>
      </c>
      <c r="J13" s="89"/>
      <c r="K13" s="90" t="s">
        <v>18</v>
      </c>
      <c r="L13" s="91">
        <v>289</v>
      </c>
      <c r="M13" s="92">
        <f t="shared" si="0"/>
        <v>289</v>
      </c>
      <c r="N13" s="85" t="s">
        <v>12</v>
      </c>
      <c r="O13" s="167">
        <v>254.73677419354843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43</v>
      </c>
      <c r="G14" s="85" t="s">
        <v>44</v>
      </c>
      <c r="H14" s="88" t="s">
        <v>61</v>
      </c>
      <c r="I14" s="88">
        <v>6.8</v>
      </c>
      <c r="J14" s="89"/>
      <c r="K14" s="90" t="s">
        <v>18</v>
      </c>
      <c r="L14" s="91">
        <v>290</v>
      </c>
      <c r="M14" s="92">
        <f t="shared" si="0"/>
        <v>290</v>
      </c>
      <c r="N14" s="85" t="s">
        <v>12</v>
      </c>
      <c r="O14" s="167">
        <v>259.08999999999997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43</v>
      </c>
      <c r="G15" s="85" t="s">
        <v>44</v>
      </c>
      <c r="H15" s="88" t="s">
        <v>61</v>
      </c>
      <c r="I15" s="88">
        <v>6.8</v>
      </c>
      <c r="J15" s="89"/>
      <c r="K15" s="90" t="s">
        <v>18</v>
      </c>
      <c r="L15" s="91">
        <v>291</v>
      </c>
      <c r="M15" s="92">
        <f t="shared" si="0"/>
        <v>291</v>
      </c>
      <c r="N15" s="85" t="s">
        <v>12</v>
      </c>
      <c r="O15" s="167">
        <v>260.49064516129033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43</v>
      </c>
      <c r="G16" s="85" t="s">
        <v>44</v>
      </c>
      <c r="H16" s="88" t="s">
        <v>61</v>
      </c>
      <c r="I16" s="88">
        <v>6.8</v>
      </c>
      <c r="J16" s="89"/>
      <c r="K16" s="90" t="s">
        <v>18</v>
      </c>
      <c r="L16" s="91">
        <v>292</v>
      </c>
      <c r="M16" s="92">
        <f t="shared" si="0"/>
        <v>292</v>
      </c>
      <c r="N16" s="85" t="s">
        <v>12</v>
      </c>
      <c r="O16" s="167">
        <v>260.64193548387095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43</v>
      </c>
      <c r="G17" s="85" t="s">
        <v>44</v>
      </c>
      <c r="H17" s="88" t="s">
        <v>61</v>
      </c>
      <c r="I17" s="88">
        <v>6.8</v>
      </c>
      <c r="J17" s="89"/>
      <c r="K17" s="90" t="s">
        <v>18</v>
      </c>
      <c r="L17" s="91">
        <v>293</v>
      </c>
      <c r="M17" s="92">
        <f t="shared" si="0"/>
        <v>293</v>
      </c>
      <c r="N17" s="85" t="s">
        <v>12</v>
      </c>
      <c r="O17" s="173" t="s">
        <v>156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43</v>
      </c>
      <c r="G18" s="85" t="s">
        <v>44</v>
      </c>
      <c r="H18" s="88" t="s">
        <v>61</v>
      </c>
      <c r="I18" s="88">
        <v>6.8</v>
      </c>
      <c r="J18" s="89"/>
      <c r="K18" s="90" t="s">
        <v>18</v>
      </c>
      <c r="L18" s="91">
        <v>294</v>
      </c>
      <c r="M18" s="92">
        <f t="shared" si="0"/>
        <v>294</v>
      </c>
      <c r="N18" s="85" t="s">
        <v>12</v>
      </c>
      <c r="O18" s="167">
        <v>261.47903225806454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43</v>
      </c>
      <c r="G19" s="85" t="s">
        <v>44</v>
      </c>
      <c r="H19" s="88" t="s">
        <v>61</v>
      </c>
      <c r="I19" s="88">
        <v>6.8</v>
      </c>
      <c r="J19" s="89"/>
      <c r="K19" s="90" t="s">
        <v>18</v>
      </c>
      <c r="L19" s="91">
        <v>295</v>
      </c>
      <c r="M19" s="92">
        <f t="shared" si="0"/>
        <v>295</v>
      </c>
      <c r="N19" s="85" t="s">
        <v>12</v>
      </c>
      <c r="O19" s="167">
        <v>259.47129032258061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43</v>
      </c>
      <c r="G20" s="85" t="s">
        <v>44</v>
      </c>
      <c r="H20" s="88" t="s">
        <v>61</v>
      </c>
      <c r="I20" s="88">
        <v>6.8</v>
      </c>
      <c r="J20" s="89"/>
      <c r="K20" s="90" t="s">
        <v>18</v>
      </c>
      <c r="L20" s="91">
        <v>296</v>
      </c>
      <c r="M20" s="92">
        <f t="shared" si="0"/>
        <v>296</v>
      </c>
      <c r="N20" s="85" t="s">
        <v>12</v>
      </c>
      <c r="O20" s="167">
        <v>260.04903225806459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43</v>
      </c>
      <c r="G21" s="85" t="s">
        <v>44</v>
      </c>
      <c r="H21" s="88" t="s">
        <v>61</v>
      </c>
      <c r="I21" s="88">
        <v>6.8</v>
      </c>
      <c r="J21" s="89"/>
      <c r="K21" s="90" t="s">
        <v>18</v>
      </c>
      <c r="L21" s="91">
        <v>297</v>
      </c>
      <c r="M21" s="92">
        <f t="shared" si="0"/>
        <v>297</v>
      </c>
      <c r="N21" s="85" t="s">
        <v>12</v>
      </c>
      <c r="O21" s="173" t="s">
        <v>156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43</v>
      </c>
      <c r="G22" s="85" t="s">
        <v>44</v>
      </c>
      <c r="H22" s="88" t="s">
        <v>61</v>
      </c>
      <c r="I22" s="88">
        <v>6.8</v>
      </c>
      <c r="J22" s="89"/>
      <c r="K22" s="90" t="s">
        <v>140</v>
      </c>
      <c r="L22" s="91">
        <v>298</v>
      </c>
      <c r="M22" s="92">
        <f t="shared" si="0"/>
        <v>298</v>
      </c>
      <c r="N22" s="85" t="s">
        <v>12</v>
      </c>
      <c r="O22" s="167">
        <v>260.44290322580639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43</v>
      </c>
      <c r="G23" s="85" t="s">
        <v>44</v>
      </c>
      <c r="H23" s="88" t="s">
        <v>61</v>
      </c>
      <c r="I23" s="88">
        <v>6.8</v>
      </c>
      <c r="J23" s="89"/>
      <c r="K23" s="90" t="s">
        <v>140</v>
      </c>
      <c r="L23" s="91">
        <v>299</v>
      </c>
      <c r="M23" s="92">
        <f t="shared" si="0"/>
        <v>299</v>
      </c>
      <c r="N23" s="85" t="s">
        <v>12</v>
      </c>
      <c r="O23" s="167">
        <v>261.17612903225813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43</v>
      </c>
      <c r="G24" s="85" t="s">
        <v>44</v>
      </c>
      <c r="H24" s="88" t="s">
        <v>61</v>
      </c>
      <c r="I24" s="88">
        <v>6.8</v>
      </c>
      <c r="J24" s="89"/>
      <c r="K24" s="90" t="s">
        <v>140</v>
      </c>
      <c r="L24" s="91">
        <v>301</v>
      </c>
      <c r="M24" s="92">
        <f t="shared" si="0"/>
        <v>301</v>
      </c>
      <c r="N24" s="85" t="s">
        <v>12</v>
      </c>
      <c r="O24" s="168">
        <v>266.16193548387099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43</v>
      </c>
      <c r="G25" s="85" t="s">
        <v>44</v>
      </c>
      <c r="H25" s="88" t="s">
        <v>61</v>
      </c>
      <c r="I25" s="88">
        <v>6.8</v>
      </c>
      <c r="J25" s="89"/>
      <c r="K25" s="90" t="s">
        <v>140</v>
      </c>
      <c r="L25" s="91">
        <v>303</v>
      </c>
      <c r="M25" s="92">
        <f t="shared" si="0"/>
        <v>303</v>
      </c>
      <c r="N25" s="85" t="s">
        <v>12</v>
      </c>
      <c r="O25" s="168">
        <v>260.66064516129035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43</v>
      </c>
      <c r="G26" s="76" t="s">
        <v>44</v>
      </c>
      <c r="H26" s="80" t="s">
        <v>61</v>
      </c>
      <c r="I26" s="80">
        <v>6.8</v>
      </c>
      <c r="J26" s="77"/>
      <c r="K26" s="76" t="s">
        <v>139</v>
      </c>
      <c r="L26" s="81">
        <v>276</v>
      </c>
      <c r="M26" s="82">
        <f>L26</f>
        <v>276</v>
      </c>
      <c r="N26" s="76" t="s">
        <v>12</v>
      </c>
      <c r="O26" s="166">
        <v>243.03892857142858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43</v>
      </c>
      <c r="G27" s="85" t="s">
        <v>44</v>
      </c>
      <c r="H27" s="88" t="s">
        <v>61</v>
      </c>
      <c r="I27" s="88">
        <v>6.8</v>
      </c>
      <c r="J27" s="89"/>
      <c r="K27" s="90" t="s">
        <v>139</v>
      </c>
      <c r="L27" s="91">
        <v>278</v>
      </c>
      <c r="M27" s="92">
        <f t="shared" ref="M27:M49" si="1">L27</f>
        <v>278</v>
      </c>
      <c r="N27" s="85" t="s">
        <v>12</v>
      </c>
      <c r="O27" s="167">
        <v>258.35857142857151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43</v>
      </c>
      <c r="G28" s="85" t="s">
        <v>44</v>
      </c>
      <c r="H28" s="88" t="s">
        <v>61</v>
      </c>
      <c r="I28" s="88">
        <v>6.8</v>
      </c>
      <c r="J28" s="89"/>
      <c r="K28" s="90" t="s">
        <v>139</v>
      </c>
      <c r="L28" s="91">
        <v>280</v>
      </c>
      <c r="M28" s="92">
        <f t="shared" si="1"/>
        <v>280</v>
      </c>
      <c r="N28" s="85" t="s">
        <v>12</v>
      </c>
      <c r="O28" s="173" t="s">
        <v>156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43</v>
      </c>
      <c r="G29" s="85" t="s">
        <v>44</v>
      </c>
      <c r="H29" s="88" t="s">
        <v>61</v>
      </c>
      <c r="I29" s="88">
        <v>6.8</v>
      </c>
      <c r="J29" s="89"/>
      <c r="K29" s="90" t="s">
        <v>18</v>
      </c>
      <c r="L29" s="91">
        <v>281</v>
      </c>
      <c r="M29" s="92">
        <f t="shared" si="1"/>
        <v>281</v>
      </c>
      <c r="N29" s="85" t="s">
        <v>12</v>
      </c>
      <c r="O29" s="167">
        <v>261.75607142857143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43</v>
      </c>
      <c r="G30" s="85" t="s">
        <v>44</v>
      </c>
      <c r="H30" s="88" t="s">
        <v>61</v>
      </c>
      <c r="I30" s="88">
        <v>6.8</v>
      </c>
      <c r="J30" s="89"/>
      <c r="K30" s="90" t="s">
        <v>18</v>
      </c>
      <c r="L30" s="91">
        <v>282</v>
      </c>
      <c r="M30" s="92">
        <f t="shared" si="1"/>
        <v>282</v>
      </c>
      <c r="N30" s="85" t="s">
        <v>12</v>
      </c>
      <c r="O30" s="167">
        <v>260.44500000000005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43</v>
      </c>
      <c r="G31" s="85" t="s">
        <v>44</v>
      </c>
      <c r="H31" s="88" t="s">
        <v>61</v>
      </c>
      <c r="I31" s="88">
        <v>6.8</v>
      </c>
      <c r="J31" s="89"/>
      <c r="K31" s="90" t="s">
        <v>18</v>
      </c>
      <c r="L31" s="91">
        <v>283</v>
      </c>
      <c r="M31" s="92">
        <f t="shared" si="1"/>
        <v>283</v>
      </c>
      <c r="N31" s="85" t="s">
        <v>12</v>
      </c>
      <c r="O31" s="167">
        <v>260.23285714285709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43</v>
      </c>
      <c r="G32" s="85" t="s">
        <v>44</v>
      </c>
      <c r="H32" s="88" t="s">
        <v>61</v>
      </c>
      <c r="I32" s="88">
        <v>6.8</v>
      </c>
      <c r="J32" s="89"/>
      <c r="K32" s="90" t="s">
        <v>18</v>
      </c>
      <c r="L32" s="91">
        <v>284</v>
      </c>
      <c r="M32" s="92">
        <f t="shared" si="1"/>
        <v>284</v>
      </c>
      <c r="N32" s="85" t="s">
        <v>12</v>
      </c>
      <c r="O32" s="173" t="s">
        <v>156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43</v>
      </c>
      <c r="G33" s="85" t="s">
        <v>44</v>
      </c>
      <c r="H33" s="88" t="s">
        <v>61</v>
      </c>
      <c r="I33" s="88">
        <v>6.8</v>
      </c>
      <c r="J33" s="89"/>
      <c r="K33" s="90" t="s">
        <v>18</v>
      </c>
      <c r="L33" s="91">
        <v>285</v>
      </c>
      <c r="M33" s="92">
        <f t="shared" si="1"/>
        <v>285</v>
      </c>
      <c r="N33" s="85" t="s">
        <v>12</v>
      </c>
      <c r="O33" s="167">
        <v>259.9867857142857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43</v>
      </c>
      <c r="G34" s="85" t="s">
        <v>44</v>
      </c>
      <c r="H34" s="88" t="s">
        <v>61</v>
      </c>
      <c r="I34" s="88">
        <v>6.8</v>
      </c>
      <c r="J34" s="89"/>
      <c r="K34" s="90" t="s">
        <v>18</v>
      </c>
      <c r="L34" s="91">
        <v>286</v>
      </c>
      <c r="M34" s="92">
        <f t="shared" si="1"/>
        <v>286</v>
      </c>
      <c r="N34" s="85" t="s">
        <v>12</v>
      </c>
      <c r="O34" s="167">
        <v>258.15678571428572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43</v>
      </c>
      <c r="G35" s="85" t="s">
        <v>44</v>
      </c>
      <c r="H35" s="88" t="s">
        <v>61</v>
      </c>
      <c r="I35" s="88">
        <v>6.8</v>
      </c>
      <c r="J35" s="89"/>
      <c r="K35" s="90" t="s">
        <v>18</v>
      </c>
      <c r="L35" s="91">
        <v>287</v>
      </c>
      <c r="M35" s="92">
        <f t="shared" si="1"/>
        <v>287</v>
      </c>
      <c r="N35" s="85" t="s">
        <v>12</v>
      </c>
      <c r="O35" s="167">
        <v>259.96357142857141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43</v>
      </c>
      <c r="G36" s="85" t="s">
        <v>44</v>
      </c>
      <c r="H36" s="88" t="s">
        <v>61</v>
      </c>
      <c r="I36" s="88">
        <v>6.8</v>
      </c>
      <c r="J36" s="89"/>
      <c r="K36" s="90" t="s">
        <v>18</v>
      </c>
      <c r="L36" s="91">
        <v>288</v>
      </c>
      <c r="M36" s="92">
        <f t="shared" si="1"/>
        <v>288</v>
      </c>
      <c r="N36" s="85" t="s">
        <v>12</v>
      </c>
      <c r="O36" s="167">
        <v>260.65821428571434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43</v>
      </c>
      <c r="G37" s="85" t="s">
        <v>44</v>
      </c>
      <c r="H37" s="88" t="s">
        <v>61</v>
      </c>
      <c r="I37" s="88">
        <v>6.8</v>
      </c>
      <c r="J37" s="89"/>
      <c r="K37" s="90" t="s">
        <v>18</v>
      </c>
      <c r="L37" s="91">
        <v>289</v>
      </c>
      <c r="M37" s="92">
        <f t="shared" si="1"/>
        <v>289</v>
      </c>
      <c r="N37" s="85" t="s">
        <v>12</v>
      </c>
      <c r="O37" s="167">
        <v>254.92749999999992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43</v>
      </c>
      <c r="G38" s="85" t="s">
        <v>44</v>
      </c>
      <c r="H38" s="88" t="s">
        <v>61</v>
      </c>
      <c r="I38" s="88">
        <v>6.8</v>
      </c>
      <c r="J38" s="89"/>
      <c r="K38" s="90" t="s">
        <v>18</v>
      </c>
      <c r="L38" s="91">
        <v>290</v>
      </c>
      <c r="M38" s="92">
        <f t="shared" si="1"/>
        <v>290</v>
      </c>
      <c r="N38" s="85" t="s">
        <v>12</v>
      </c>
      <c r="O38" s="167">
        <v>258.90928571428566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43</v>
      </c>
      <c r="G39" s="85" t="s">
        <v>44</v>
      </c>
      <c r="H39" s="88" t="s">
        <v>61</v>
      </c>
      <c r="I39" s="88">
        <v>6.8</v>
      </c>
      <c r="J39" s="89"/>
      <c r="K39" s="90" t="s">
        <v>18</v>
      </c>
      <c r="L39" s="91">
        <v>291</v>
      </c>
      <c r="M39" s="92">
        <f t="shared" si="1"/>
        <v>291</v>
      </c>
      <c r="N39" s="85" t="s">
        <v>12</v>
      </c>
      <c r="O39" s="167">
        <v>260.13321428571425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43</v>
      </c>
      <c r="G40" s="85" t="s">
        <v>44</v>
      </c>
      <c r="H40" s="88" t="s">
        <v>61</v>
      </c>
      <c r="I40" s="88">
        <v>6.8</v>
      </c>
      <c r="J40" s="89"/>
      <c r="K40" s="90" t="s">
        <v>18</v>
      </c>
      <c r="L40" s="91">
        <v>292</v>
      </c>
      <c r="M40" s="92">
        <f t="shared" si="1"/>
        <v>292</v>
      </c>
      <c r="N40" s="85" t="s">
        <v>12</v>
      </c>
      <c r="O40" s="167">
        <v>260.5864285714286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43</v>
      </c>
      <c r="G41" s="85" t="s">
        <v>44</v>
      </c>
      <c r="H41" s="88" t="s">
        <v>61</v>
      </c>
      <c r="I41" s="88">
        <v>6.8</v>
      </c>
      <c r="J41" s="89"/>
      <c r="K41" s="90" t="s">
        <v>18</v>
      </c>
      <c r="L41" s="91">
        <v>293</v>
      </c>
      <c r="M41" s="92">
        <f t="shared" si="1"/>
        <v>293</v>
      </c>
      <c r="N41" s="85" t="s">
        <v>12</v>
      </c>
      <c r="O41" s="173" t="s">
        <v>156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43</v>
      </c>
      <c r="G42" s="85" t="s">
        <v>44</v>
      </c>
      <c r="H42" s="88" t="s">
        <v>61</v>
      </c>
      <c r="I42" s="88">
        <v>6.8</v>
      </c>
      <c r="J42" s="89"/>
      <c r="K42" s="90" t="s">
        <v>18</v>
      </c>
      <c r="L42" s="91">
        <v>294</v>
      </c>
      <c r="M42" s="92">
        <f t="shared" si="1"/>
        <v>294</v>
      </c>
      <c r="N42" s="85" t="s">
        <v>12</v>
      </c>
      <c r="O42" s="167">
        <v>261.17392857142858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43</v>
      </c>
      <c r="G43" s="85" t="s">
        <v>44</v>
      </c>
      <c r="H43" s="88" t="s">
        <v>61</v>
      </c>
      <c r="I43" s="88">
        <v>6.8</v>
      </c>
      <c r="J43" s="89"/>
      <c r="K43" s="90" t="s">
        <v>18</v>
      </c>
      <c r="L43" s="91">
        <v>295</v>
      </c>
      <c r="M43" s="92">
        <f t="shared" si="1"/>
        <v>295</v>
      </c>
      <c r="N43" s="85" t="s">
        <v>12</v>
      </c>
      <c r="O43" s="167">
        <v>259.11642857142857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43</v>
      </c>
      <c r="G44" s="85" t="s">
        <v>44</v>
      </c>
      <c r="H44" s="88" t="s">
        <v>61</v>
      </c>
      <c r="I44" s="88">
        <v>6.8</v>
      </c>
      <c r="J44" s="89"/>
      <c r="K44" s="90" t="s">
        <v>18</v>
      </c>
      <c r="L44" s="91">
        <v>296</v>
      </c>
      <c r="M44" s="92">
        <f t="shared" si="1"/>
        <v>296</v>
      </c>
      <c r="N44" s="85" t="s">
        <v>12</v>
      </c>
      <c r="O44" s="167">
        <v>259.75178571428575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43</v>
      </c>
      <c r="G45" s="85" t="s">
        <v>44</v>
      </c>
      <c r="H45" s="88" t="s">
        <v>61</v>
      </c>
      <c r="I45" s="88">
        <v>6.8</v>
      </c>
      <c r="J45" s="89"/>
      <c r="K45" s="90" t="s">
        <v>18</v>
      </c>
      <c r="L45" s="91">
        <v>297</v>
      </c>
      <c r="M45" s="92">
        <f t="shared" si="1"/>
        <v>297</v>
      </c>
      <c r="N45" s="85" t="s">
        <v>12</v>
      </c>
      <c r="O45" s="173" t="s">
        <v>156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43</v>
      </c>
      <c r="G46" s="85" t="s">
        <v>44</v>
      </c>
      <c r="H46" s="88" t="s">
        <v>61</v>
      </c>
      <c r="I46" s="88">
        <v>6.8</v>
      </c>
      <c r="J46" s="89"/>
      <c r="K46" s="90" t="s">
        <v>140</v>
      </c>
      <c r="L46" s="91">
        <v>298</v>
      </c>
      <c r="M46" s="92">
        <f t="shared" si="1"/>
        <v>298</v>
      </c>
      <c r="N46" s="85" t="s">
        <v>12</v>
      </c>
      <c r="O46" s="167">
        <v>260.25178571428563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43</v>
      </c>
      <c r="G47" s="85" t="s">
        <v>44</v>
      </c>
      <c r="H47" s="88" t="s">
        <v>61</v>
      </c>
      <c r="I47" s="88">
        <v>6.8</v>
      </c>
      <c r="J47" s="89"/>
      <c r="K47" s="90" t="s">
        <v>140</v>
      </c>
      <c r="L47" s="91">
        <v>299</v>
      </c>
      <c r="M47" s="92">
        <f t="shared" si="1"/>
        <v>299</v>
      </c>
      <c r="N47" s="85" t="s">
        <v>12</v>
      </c>
      <c r="O47" s="167">
        <v>261.21357142857136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43</v>
      </c>
      <c r="G48" s="85" t="s">
        <v>44</v>
      </c>
      <c r="H48" s="88" t="s">
        <v>61</v>
      </c>
      <c r="I48" s="88">
        <v>6.8</v>
      </c>
      <c r="J48" s="89"/>
      <c r="K48" s="90" t="s">
        <v>140</v>
      </c>
      <c r="L48" s="91">
        <v>301</v>
      </c>
      <c r="M48" s="92">
        <f t="shared" si="1"/>
        <v>301</v>
      </c>
      <c r="N48" s="85" t="s">
        <v>12</v>
      </c>
      <c r="O48" s="168">
        <v>265.84250000000003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43</v>
      </c>
      <c r="G49" s="85" t="s">
        <v>44</v>
      </c>
      <c r="H49" s="88" t="s">
        <v>61</v>
      </c>
      <c r="I49" s="88">
        <v>6.8</v>
      </c>
      <c r="J49" s="89"/>
      <c r="K49" s="90" t="s">
        <v>140</v>
      </c>
      <c r="L49" s="91">
        <v>303</v>
      </c>
      <c r="M49" s="92">
        <f t="shared" si="1"/>
        <v>303</v>
      </c>
      <c r="N49" s="85" t="s">
        <v>12</v>
      </c>
      <c r="O49" s="168">
        <v>260.24249999999995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43</v>
      </c>
      <c r="G50" s="76" t="s">
        <v>44</v>
      </c>
      <c r="H50" s="80" t="s">
        <v>61</v>
      </c>
      <c r="I50" s="80">
        <v>6.8</v>
      </c>
      <c r="J50" s="77"/>
      <c r="K50" s="76" t="s">
        <v>139</v>
      </c>
      <c r="L50" s="81">
        <v>276</v>
      </c>
      <c r="M50" s="82">
        <f>L50</f>
        <v>276</v>
      </c>
      <c r="N50" s="76" t="s">
        <v>12</v>
      </c>
      <c r="O50" s="166">
        <v>243.32451612903225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43</v>
      </c>
      <c r="G51" s="85" t="s">
        <v>44</v>
      </c>
      <c r="H51" s="88" t="s">
        <v>61</v>
      </c>
      <c r="I51" s="88">
        <v>6.8</v>
      </c>
      <c r="J51" s="89"/>
      <c r="K51" s="90" t="s">
        <v>139</v>
      </c>
      <c r="L51" s="91">
        <v>278</v>
      </c>
      <c r="M51" s="92">
        <f t="shared" ref="M51:M73" si="2">L51</f>
        <v>278</v>
      </c>
      <c r="N51" s="85" t="s">
        <v>12</v>
      </c>
      <c r="O51" s="167">
        <v>258.64129032258069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43</v>
      </c>
      <c r="G52" s="85" t="s">
        <v>44</v>
      </c>
      <c r="H52" s="88" t="s">
        <v>61</v>
      </c>
      <c r="I52" s="88">
        <v>6.8</v>
      </c>
      <c r="J52" s="89"/>
      <c r="K52" s="90" t="s">
        <v>139</v>
      </c>
      <c r="L52" s="91">
        <v>280</v>
      </c>
      <c r="M52" s="92">
        <f t="shared" si="2"/>
        <v>280</v>
      </c>
      <c r="N52" s="85" t="s">
        <v>12</v>
      </c>
      <c r="O52" s="173" t="s">
        <v>156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43</v>
      </c>
      <c r="G53" s="85" t="s">
        <v>44</v>
      </c>
      <c r="H53" s="88" t="s">
        <v>61</v>
      </c>
      <c r="I53" s="88">
        <v>6.8</v>
      </c>
      <c r="J53" s="89"/>
      <c r="K53" s="90" t="s">
        <v>18</v>
      </c>
      <c r="L53" s="91">
        <v>281</v>
      </c>
      <c r="M53" s="92">
        <f t="shared" si="2"/>
        <v>281</v>
      </c>
      <c r="N53" s="85" t="s">
        <v>12</v>
      </c>
      <c r="O53" s="167">
        <v>262.26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43</v>
      </c>
      <c r="G54" s="85" t="s">
        <v>44</v>
      </c>
      <c r="H54" s="88" t="s">
        <v>61</v>
      </c>
      <c r="I54" s="88">
        <v>6.8</v>
      </c>
      <c r="J54" s="89"/>
      <c r="K54" s="90" t="s">
        <v>18</v>
      </c>
      <c r="L54" s="91">
        <v>282</v>
      </c>
      <c r="M54" s="92">
        <f t="shared" si="2"/>
        <v>282</v>
      </c>
      <c r="N54" s="85" t="s">
        <v>12</v>
      </c>
      <c r="O54" s="167">
        <v>260.55161290322582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43</v>
      </c>
      <c r="G55" s="85" t="s">
        <v>44</v>
      </c>
      <c r="H55" s="88" t="s">
        <v>61</v>
      </c>
      <c r="I55" s="88">
        <v>6.8</v>
      </c>
      <c r="J55" s="89"/>
      <c r="K55" s="90" t="s">
        <v>18</v>
      </c>
      <c r="L55" s="91">
        <v>283</v>
      </c>
      <c r="M55" s="92">
        <f t="shared" si="2"/>
        <v>283</v>
      </c>
      <c r="N55" s="85" t="s">
        <v>12</v>
      </c>
      <c r="O55" s="167">
        <v>260.6374193548387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43</v>
      </c>
      <c r="G56" s="85" t="s">
        <v>44</v>
      </c>
      <c r="H56" s="88" t="s">
        <v>61</v>
      </c>
      <c r="I56" s="88">
        <v>6.8</v>
      </c>
      <c r="J56" s="89"/>
      <c r="K56" s="90" t="s">
        <v>18</v>
      </c>
      <c r="L56" s="91">
        <v>284</v>
      </c>
      <c r="M56" s="92">
        <f t="shared" si="2"/>
        <v>284</v>
      </c>
      <c r="N56" s="85" t="s">
        <v>12</v>
      </c>
      <c r="O56" s="173" t="s">
        <v>156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43</v>
      </c>
      <c r="G57" s="85" t="s">
        <v>44</v>
      </c>
      <c r="H57" s="88" t="s">
        <v>61</v>
      </c>
      <c r="I57" s="88">
        <v>6.8</v>
      </c>
      <c r="J57" s="89"/>
      <c r="K57" s="90" t="s">
        <v>18</v>
      </c>
      <c r="L57" s="91">
        <v>285</v>
      </c>
      <c r="M57" s="92">
        <f t="shared" si="2"/>
        <v>285</v>
      </c>
      <c r="N57" s="85" t="s">
        <v>12</v>
      </c>
      <c r="O57" s="167">
        <v>260.3496774193548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43</v>
      </c>
      <c r="G58" s="85" t="s">
        <v>44</v>
      </c>
      <c r="H58" s="88" t="s">
        <v>61</v>
      </c>
      <c r="I58" s="88">
        <v>6.8</v>
      </c>
      <c r="J58" s="89"/>
      <c r="K58" s="90" t="s">
        <v>18</v>
      </c>
      <c r="L58" s="91">
        <v>286</v>
      </c>
      <c r="M58" s="92">
        <f t="shared" si="2"/>
        <v>286</v>
      </c>
      <c r="N58" s="85" t="s">
        <v>12</v>
      </c>
      <c r="O58" s="167">
        <v>258.42032258064512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43</v>
      </c>
      <c r="G59" s="85" t="s">
        <v>44</v>
      </c>
      <c r="H59" s="88" t="s">
        <v>61</v>
      </c>
      <c r="I59" s="88">
        <v>6.8</v>
      </c>
      <c r="J59" s="89"/>
      <c r="K59" s="90" t="s">
        <v>18</v>
      </c>
      <c r="L59" s="91">
        <v>287</v>
      </c>
      <c r="M59" s="92">
        <f t="shared" si="2"/>
        <v>287</v>
      </c>
      <c r="N59" s="85" t="s">
        <v>12</v>
      </c>
      <c r="O59" s="167">
        <v>260.24225806451619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43</v>
      </c>
      <c r="G60" s="85" t="s">
        <v>44</v>
      </c>
      <c r="H60" s="88" t="s">
        <v>61</v>
      </c>
      <c r="I60" s="88">
        <v>6.8</v>
      </c>
      <c r="J60" s="89"/>
      <c r="K60" s="90" t="s">
        <v>18</v>
      </c>
      <c r="L60" s="91">
        <v>288</v>
      </c>
      <c r="M60" s="92">
        <f t="shared" si="2"/>
        <v>288</v>
      </c>
      <c r="N60" s="85" t="s">
        <v>12</v>
      </c>
      <c r="O60" s="167">
        <v>260.69645161290322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43</v>
      </c>
      <c r="G61" s="85" t="s">
        <v>44</v>
      </c>
      <c r="H61" s="88" t="s">
        <v>61</v>
      </c>
      <c r="I61" s="88">
        <v>6.8</v>
      </c>
      <c r="J61" s="89"/>
      <c r="K61" s="90" t="s">
        <v>18</v>
      </c>
      <c r="L61" s="91">
        <v>289</v>
      </c>
      <c r="M61" s="92">
        <f t="shared" si="2"/>
        <v>289</v>
      </c>
      <c r="N61" s="85" t="s">
        <v>12</v>
      </c>
      <c r="O61" s="167">
        <v>254.99354838709678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43</v>
      </c>
      <c r="G62" s="85" t="s">
        <v>44</v>
      </c>
      <c r="H62" s="88" t="s">
        <v>61</v>
      </c>
      <c r="I62" s="88">
        <v>6.8</v>
      </c>
      <c r="J62" s="89"/>
      <c r="K62" s="90" t="s">
        <v>18</v>
      </c>
      <c r="L62" s="91">
        <v>290</v>
      </c>
      <c r="M62" s="92">
        <f t="shared" si="2"/>
        <v>290</v>
      </c>
      <c r="N62" s="85" t="s">
        <v>12</v>
      </c>
      <c r="O62" s="167">
        <v>259.24193548387098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43</v>
      </c>
      <c r="G63" s="85" t="s">
        <v>44</v>
      </c>
      <c r="H63" s="88" t="s">
        <v>61</v>
      </c>
      <c r="I63" s="88">
        <v>6.8</v>
      </c>
      <c r="J63" s="89"/>
      <c r="K63" s="90" t="s">
        <v>18</v>
      </c>
      <c r="L63" s="91">
        <v>291</v>
      </c>
      <c r="M63" s="92">
        <f t="shared" si="2"/>
        <v>291</v>
      </c>
      <c r="N63" s="85" t="s">
        <v>12</v>
      </c>
      <c r="O63" s="167">
        <v>260.55580645161297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43</v>
      </c>
      <c r="G64" s="85" t="s">
        <v>44</v>
      </c>
      <c r="H64" s="88" t="s">
        <v>61</v>
      </c>
      <c r="I64" s="88">
        <v>6.8</v>
      </c>
      <c r="J64" s="89"/>
      <c r="K64" s="90" t="s">
        <v>18</v>
      </c>
      <c r="L64" s="91">
        <v>292</v>
      </c>
      <c r="M64" s="92">
        <f t="shared" si="2"/>
        <v>292</v>
      </c>
      <c r="N64" s="85" t="s">
        <v>12</v>
      </c>
      <c r="O64" s="167">
        <v>259.978064516129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43</v>
      </c>
      <c r="G65" s="85" t="s">
        <v>44</v>
      </c>
      <c r="H65" s="88" t="s">
        <v>61</v>
      </c>
      <c r="I65" s="88">
        <v>6.8</v>
      </c>
      <c r="J65" s="89"/>
      <c r="K65" s="90" t="s">
        <v>18</v>
      </c>
      <c r="L65" s="91">
        <v>293</v>
      </c>
      <c r="M65" s="92">
        <f t="shared" si="2"/>
        <v>293</v>
      </c>
      <c r="N65" s="85" t="s">
        <v>12</v>
      </c>
      <c r="O65" s="173" t="s">
        <v>156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43</v>
      </c>
      <c r="G66" s="85" t="s">
        <v>44</v>
      </c>
      <c r="H66" s="88" t="s">
        <v>61</v>
      </c>
      <c r="I66" s="88">
        <v>6.8</v>
      </c>
      <c r="J66" s="89"/>
      <c r="K66" s="90" t="s">
        <v>18</v>
      </c>
      <c r="L66" s="91">
        <v>294</v>
      </c>
      <c r="M66" s="92">
        <f t="shared" si="2"/>
        <v>294</v>
      </c>
      <c r="N66" s="85" t="s">
        <v>12</v>
      </c>
      <c r="O66" s="167">
        <v>261.42870967741925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43</v>
      </c>
      <c r="G67" s="85" t="s">
        <v>44</v>
      </c>
      <c r="H67" s="88" t="s">
        <v>61</v>
      </c>
      <c r="I67" s="88">
        <v>6.8</v>
      </c>
      <c r="J67" s="89"/>
      <c r="K67" s="90" t="s">
        <v>18</v>
      </c>
      <c r="L67" s="91">
        <v>295</v>
      </c>
      <c r="M67" s="92">
        <f t="shared" si="2"/>
        <v>295</v>
      </c>
      <c r="N67" s="85" t="s">
        <v>12</v>
      </c>
      <c r="O67" s="167">
        <v>259.24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43</v>
      </c>
      <c r="G68" s="85" t="s">
        <v>44</v>
      </c>
      <c r="H68" s="88" t="s">
        <v>61</v>
      </c>
      <c r="I68" s="88">
        <v>6.8</v>
      </c>
      <c r="J68" s="89"/>
      <c r="K68" s="90" t="s">
        <v>18</v>
      </c>
      <c r="L68" s="91">
        <v>296</v>
      </c>
      <c r="M68" s="92">
        <f t="shared" si="2"/>
        <v>296</v>
      </c>
      <c r="N68" s="85" t="s">
        <v>12</v>
      </c>
      <c r="O68" s="167">
        <v>260.01838709677423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43</v>
      </c>
      <c r="G69" s="85" t="s">
        <v>44</v>
      </c>
      <c r="H69" s="88" t="s">
        <v>61</v>
      </c>
      <c r="I69" s="88">
        <v>6.8</v>
      </c>
      <c r="J69" s="89"/>
      <c r="K69" s="90" t="s">
        <v>18</v>
      </c>
      <c r="L69" s="91">
        <v>297</v>
      </c>
      <c r="M69" s="92">
        <f t="shared" si="2"/>
        <v>297</v>
      </c>
      <c r="N69" s="85" t="s">
        <v>12</v>
      </c>
      <c r="O69" s="173" t="s">
        <v>156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43</v>
      </c>
      <c r="G70" s="85" t="s">
        <v>44</v>
      </c>
      <c r="H70" s="88" t="s">
        <v>61</v>
      </c>
      <c r="I70" s="88">
        <v>6.8</v>
      </c>
      <c r="J70" s="89"/>
      <c r="K70" s="90" t="s">
        <v>140</v>
      </c>
      <c r="L70" s="91">
        <v>298</v>
      </c>
      <c r="M70" s="92">
        <f t="shared" si="2"/>
        <v>298</v>
      </c>
      <c r="N70" s="85" t="s">
        <v>12</v>
      </c>
      <c r="O70" s="167">
        <v>260.49096774193555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43</v>
      </c>
      <c r="G71" s="85" t="s">
        <v>44</v>
      </c>
      <c r="H71" s="88" t="s">
        <v>61</v>
      </c>
      <c r="I71" s="88">
        <v>6.8</v>
      </c>
      <c r="J71" s="89"/>
      <c r="K71" s="90" t="s">
        <v>140</v>
      </c>
      <c r="L71" s="91">
        <v>299</v>
      </c>
      <c r="M71" s="92">
        <f t="shared" si="2"/>
        <v>299</v>
      </c>
      <c r="N71" s="85" t="s">
        <v>12</v>
      </c>
      <c r="O71" s="167">
        <v>261.70032258064521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43</v>
      </c>
      <c r="G72" s="85" t="s">
        <v>44</v>
      </c>
      <c r="H72" s="88" t="s">
        <v>61</v>
      </c>
      <c r="I72" s="88">
        <v>6.8</v>
      </c>
      <c r="J72" s="89"/>
      <c r="K72" s="90" t="s">
        <v>140</v>
      </c>
      <c r="L72" s="91">
        <v>301</v>
      </c>
      <c r="M72" s="92">
        <f t="shared" si="2"/>
        <v>301</v>
      </c>
      <c r="N72" s="85" t="s">
        <v>12</v>
      </c>
      <c r="O72" s="168">
        <v>265.92935483870974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43</v>
      </c>
      <c r="G73" s="85" t="s">
        <v>44</v>
      </c>
      <c r="H73" s="88" t="s">
        <v>61</v>
      </c>
      <c r="I73" s="88">
        <v>6.8</v>
      </c>
      <c r="J73" s="89"/>
      <c r="K73" s="90" t="s">
        <v>140</v>
      </c>
      <c r="L73" s="91">
        <v>303</v>
      </c>
      <c r="M73" s="92">
        <f t="shared" si="2"/>
        <v>303</v>
      </c>
      <c r="N73" s="85" t="s">
        <v>12</v>
      </c>
      <c r="O73" s="168">
        <v>260.36258064516136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43</v>
      </c>
      <c r="G74" s="76" t="s">
        <v>44</v>
      </c>
      <c r="H74" s="80" t="s">
        <v>61</v>
      </c>
      <c r="I74" s="80">
        <v>6.8</v>
      </c>
      <c r="J74" s="77"/>
      <c r="K74" s="76" t="s">
        <v>139</v>
      </c>
      <c r="L74" s="81">
        <v>276</v>
      </c>
      <c r="M74" s="82">
        <f>L74</f>
        <v>276</v>
      </c>
      <c r="N74" s="76" t="s">
        <v>12</v>
      </c>
      <c r="O74" s="166">
        <v>243.18033333333332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43</v>
      </c>
      <c r="G75" s="85" t="s">
        <v>44</v>
      </c>
      <c r="H75" s="88" t="s">
        <v>61</v>
      </c>
      <c r="I75" s="88">
        <v>6.8</v>
      </c>
      <c r="J75" s="89"/>
      <c r="K75" s="90" t="s">
        <v>139</v>
      </c>
      <c r="L75" s="91">
        <v>278</v>
      </c>
      <c r="M75" s="92">
        <f t="shared" ref="M75:M97" si="3">L75</f>
        <v>278</v>
      </c>
      <c r="N75" s="85" t="s">
        <v>12</v>
      </c>
      <c r="O75" s="167">
        <v>257.68833333333333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43</v>
      </c>
      <c r="G76" s="85" t="s">
        <v>44</v>
      </c>
      <c r="H76" s="88" t="s">
        <v>61</v>
      </c>
      <c r="I76" s="88">
        <v>6.8</v>
      </c>
      <c r="J76" s="89"/>
      <c r="K76" s="90" t="s">
        <v>139</v>
      </c>
      <c r="L76" s="91">
        <v>280</v>
      </c>
      <c r="M76" s="92">
        <f t="shared" si="3"/>
        <v>280</v>
      </c>
      <c r="N76" s="85" t="s">
        <v>12</v>
      </c>
      <c r="O76" s="173" t="s">
        <v>156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43</v>
      </c>
      <c r="G77" s="85" t="s">
        <v>44</v>
      </c>
      <c r="H77" s="88" t="s">
        <v>61</v>
      </c>
      <c r="I77" s="88">
        <v>6.8</v>
      </c>
      <c r="J77" s="89"/>
      <c r="K77" s="90" t="s">
        <v>18</v>
      </c>
      <c r="L77" s="91">
        <v>281</v>
      </c>
      <c r="M77" s="92">
        <f t="shared" si="3"/>
        <v>281</v>
      </c>
      <c r="N77" s="85" t="s">
        <v>12</v>
      </c>
      <c r="O77" s="167">
        <v>261.97233333333338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43</v>
      </c>
      <c r="G78" s="85" t="s">
        <v>44</v>
      </c>
      <c r="H78" s="88" t="s">
        <v>61</v>
      </c>
      <c r="I78" s="88">
        <v>6.8</v>
      </c>
      <c r="J78" s="89"/>
      <c r="K78" s="90" t="s">
        <v>18</v>
      </c>
      <c r="L78" s="91">
        <v>282</v>
      </c>
      <c r="M78" s="92">
        <f t="shared" si="3"/>
        <v>282</v>
      </c>
      <c r="N78" s="85" t="s">
        <v>12</v>
      </c>
      <c r="O78" s="167">
        <v>259.5379999999999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43</v>
      </c>
      <c r="G79" s="85" t="s">
        <v>44</v>
      </c>
      <c r="H79" s="88" t="s">
        <v>61</v>
      </c>
      <c r="I79" s="88">
        <v>6.8</v>
      </c>
      <c r="J79" s="89"/>
      <c r="K79" s="90" t="s">
        <v>18</v>
      </c>
      <c r="L79" s="91">
        <v>283</v>
      </c>
      <c r="M79" s="92">
        <f t="shared" si="3"/>
        <v>283</v>
      </c>
      <c r="N79" s="85" t="s">
        <v>12</v>
      </c>
      <c r="O79" s="167">
        <v>259.38600000000008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43</v>
      </c>
      <c r="G80" s="85" t="s">
        <v>44</v>
      </c>
      <c r="H80" s="88" t="s">
        <v>61</v>
      </c>
      <c r="I80" s="88">
        <v>6.8</v>
      </c>
      <c r="J80" s="89"/>
      <c r="K80" s="90" t="s">
        <v>18</v>
      </c>
      <c r="L80" s="91">
        <v>284</v>
      </c>
      <c r="M80" s="92">
        <f t="shared" si="3"/>
        <v>284</v>
      </c>
      <c r="N80" s="85" t="s">
        <v>12</v>
      </c>
      <c r="O80" s="173" t="s">
        <v>156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43</v>
      </c>
      <c r="G81" s="85" t="s">
        <v>44</v>
      </c>
      <c r="H81" s="88" t="s">
        <v>61</v>
      </c>
      <c r="I81" s="88">
        <v>6.8</v>
      </c>
      <c r="J81" s="89"/>
      <c r="K81" s="90" t="s">
        <v>18</v>
      </c>
      <c r="L81" s="91">
        <v>285</v>
      </c>
      <c r="M81" s="92">
        <f t="shared" si="3"/>
        <v>285</v>
      </c>
      <c r="N81" s="85" t="s">
        <v>12</v>
      </c>
      <c r="O81" s="167">
        <v>259.84366666666659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43</v>
      </c>
      <c r="G82" s="85" t="s">
        <v>44</v>
      </c>
      <c r="H82" s="88" t="s">
        <v>61</v>
      </c>
      <c r="I82" s="88">
        <v>6.8</v>
      </c>
      <c r="J82" s="89"/>
      <c r="K82" s="90" t="s">
        <v>18</v>
      </c>
      <c r="L82" s="91">
        <v>286</v>
      </c>
      <c r="M82" s="92">
        <f t="shared" si="3"/>
        <v>286</v>
      </c>
      <c r="N82" s="85" t="s">
        <v>12</v>
      </c>
      <c r="O82" s="167">
        <v>258.17366666666663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43</v>
      </c>
      <c r="G83" s="85" t="s">
        <v>44</v>
      </c>
      <c r="H83" s="88" t="s">
        <v>61</v>
      </c>
      <c r="I83" s="88">
        <v>6.8</v>
      </c>
      <c r="J83" s="89"/>
      <c r="K83" s="90" t="s">
        <v>18</v>
      </c>
      <c r="L83" s="91">
        <v>287</v>
      </c>
      <c r="M83" s="92">
        <f t="shared" si="3"/>
        <v>287</v>
      </c>
      <c r="N83" s="85" t="s">
        <v>12</v>
      </c>
      <c r="O83" s="167">
        <v>259.70733333333334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43</v>
      </c>
      <c r="G84" s="85" t="s">
        <v>44</v>
      </c>
      <c r="H84" s="88" t="s">
        <v>61</v>
      </c>
      <c r="I84" s="88">
        <v>6.8</v>
      </c>
      <c r="J84" s="89"/>
      <c r="K84" s="90" t="s">
        <v>18</v>
      </c>
      <c r="L84" s="91">
        <v>288</v>
      </c>
      <c r="M84" s="92">
        <f t="shared" si="3"/>
        <v>288</v>
      </c>
      <c r="N84" s="85" t="s">
        <v>12</v>
      </c>
      <c r="O84" s="167">
        <v>259.63766666666669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43</v>
      </c>
      <c r="G85" s="85" t="s">
        <v>44</v>
      </c>
      <c r="H85" s="88" t="s">
        <v>61</v>
      </c>
      <c r="I85" s="88">
        <v>6.8</v>
      </c>
      <c r="J85" s="89"/>
      <c r="K85" s="90" t="s">
        <v>18</v>
      </c>
      <c r="L85" s="91">
        <v>289</v>
      </c>
      <c r="M85" s="92">
        <f t="shared" si="3"/>
        <v>289</v>
      </c>
      <c r="N85" s="85" t="s">
        <v>12</v>
      </c>
      <c r="O85" s="167">
        <v>254.29899999999995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43</v>
      </c>
      <c r="G86" s="85" t="s">
        <v>44</v>
      </c>
      <c r="H86" s="88" t="s">
        <v>61</v>
      </c>
      <c r="I86" s="88">
        <v>6.8</v>
      </c>
      <c r="J86" s="89"/>
      <c r="K86" s="90" t="s">
        <v>18</v>
      </c>
      <c r="L86" s="91">
        <v>290</v>
      </c>
      <c r="M86" s="92">
        <f t="shared" si="3"/>
        <v>290</v>
      </c>
      <c r="N86" s="85" t="s">
        <v>12</v>
      </c>
      <c r="O86" s="167">
        <v>258.81066666666669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43</v>
      </c>
      <c r="G87" s="85" t="s">
        <v>44</v>
      </c>
      <c r="H87" s="88" t="s">
        <v>61</v>
      </c>
      <c r="I87" s="88">
        <v>6.8</v>
      </c>
      <c r="J87" s="89"/>
      <c r="K87" s="90" t="s">
        <v>18</v>
      </c>
      <c r="L87" s="91">
        <v>291</v>
      </c>
      <c r="M87" s="92">
        <f t="shared" si="3"/>
        <v>291</v>
      </c>
      <c r="N87" s="85" t="s">
        <v>12</v>
      </c>
      <c r="O87" s="167">
        <v>259.98899999999998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43</v>
      </c>
      <c r="G88" s="85" t="s">
        <v>44</v>
      </c>
      <c r="H88" s="88" t="s">
        <v>61</v>
      </c>
      <c r="I88" s="88">
        <v>6.8</v>
      </c>
      <c r="J88" s="89"/>
      <c r="K88" s="90" t="s">
        <v>18</v>
      </c>
      <c r="L88" s="91">
        <v>292</v>
      </c>
      <c r="M88" s="92">
        <f t="shared" si="3"/>
        <v>292</v>
      </c>
      <c r="N88" s="85" t="s">
        <v>12</v>
      </c>
      <c r="O88" s="167">
        <v>257.97399999999999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43</v>
      </c>
      <c r="G89" s="85" t="s">
        <v>44</v>
      </c>
      <c r="H89" s="88" t="s">
        <v>61</v>
      </c>
      <c r="I89" s="88">
        <v>6.8</v>
      </c>
      <c r="J89" s="89"/>
      <c r="K89" s="90" t="s">
        <v>18</v>
      </c>
      <c r="L89" s="91">
        <v>293</v>
      </c>
      <c r="M89" s="92">
        <f t="shared" si="3"/>
        <v>293</v>
      </c>
      <c r="N89" s="85" t="s">
        <v>12</v>
      </c>
      <c r="O89" s="167">
        <v>215.35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43</v>
      </c>
      <c r="G90" s="85" t="s">
        <v>44</v>
      </c>
      <c r="H90" s="88" t="s">
        <v>61</v>
      </c>
      <c r="I90" s="88">
        <v>6.8</v>
      </c>
      <c r="J90" s="89"/>
      <c r="K90" s="90" t="s">
        <v>18</v>
      </c>
      <c r="L90" s="91">
        <v>294</v>
      </c>
      <c r="M90" s="92">
        <f t="shared" si="3"/>
        <v>294</v>
      </c>
      <c r="N90" s="85" t="s">
        <v>12</v>
      </c>
      <c r="O90" s="167">
        <v>261.43333333333334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43</v>
      </c>
      <c r="G91" s="85" t="s">
        <v>44</v>
      </c>
      <c r="H91" s="88" t="s">
        <v>61</v>
      </c>
      <c r="I91" s="88">
        <v>6.8</v>
      </c>
      <c r="J91" s="89"/>
      <c r="K91" s="90" t="s">
        <v>18</v>
      </c>
      <c r="L91" s="91">
        <v>295</v>
      </c>
      <c r="M91" s="92">
        <f t="shared" si="3"/>
        <v>295</v>
      </c>
      <c r="N91" s="85" t="s">
        <v>12</v>
      </c>
      <c r="O91" s="167">
        <v>258.83233333333334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43</v>
      </c>
      <c r="G92" s="85" t="s">
        <v>44</v>
      </c>
      <c r="H92" s="88" t="s">
        <v>61</v>
      </c>
      <c r="I92" s="88">
        <v>6.8</v>
      </c>
      <c r="J92" s="89"/>
      <c r="K92" s="90" t="s">
        <v>18</v>
      </c>
      <c r="L92" s="91">
        <v>296</v>
      </c>
      <c r="M92" s="92">
        <f t="shared" si="3"/>
        <v>296</v>
      </c>
      <c r="N92" s="85" t="s">
        <v>12</v>
      </c>
      <c r="O92" s="167">
        <v>259.47133333333335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43</v>
      </c>
      <c r="G93" s="85" t="s">
        <v>44</v>
      </c>
      <c r="H93" s="88" t="s">
        <v>61</v>
      </c>
      <c r="I93" s="88">
        <v>6.8</v>
      </c>
      <c r="J93" s="89"/>
      <c r="K93" s="90" t="s">
        <v>18</v>
      </c>
      <c r="L93" s="91">
        <v>297</v>
      </c>
      <c r="M93" s="92">
        <f t="shared" si="3"/>
        <v>297</v>
      </c>
      <c r="N93" s="85" t="s">
        <v>12</v>
      </c>
      <c r="O93" s="173" t="s">
        <v>156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43</v>
      </c>
      <c r="G94" s="85" t="s">
        <v>44</v>
      </c>
      <c r="H94" s="88" t="s">
        <v>61</v>
      </c>
      <c r="I94" s="88">
        <v>6.8</v>
      </c>
      <c r="J94" s="89"/>
      <c r="K94" s="90" t="s">
        <v>140</v>
      </c>
      <c r="L94" s="91">
        <v>298</v>
      </c>
      <c r="M94" s="92">
        <f t="shared" si="3"/>
        <v>298</v>
      </c>
      <c r="N94" s="85" t="s">
        <v>12</v>
      </c>
      <c r="O94" s="167">
        <v>260.03699999999998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43</v>
      </c>
      <c r="G95" s="85" t="s">
        <v>44</v>
      </c>
      <c r="H95" s="88" t="s">
        <v>61</v>
      </c>
      <c r="I95" s="88">
        <v>6.8</v>
      </c>
      <c r="J95" s="89"/>
      <c r="K95" s="90" t="s">
        <v>140</v>
      </c>
      <c r="L95" s="91">
        <v>299</v>
      </c>
      <c r="M95" s="92">
        <f t="shared" si="3"/>
        <v>299</v>
      </c>
      <c r="N95" s="85" t="s">
        <v>12</v>
      </c>
      <c r="O95" s="167">
        <v>260.08866666666665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43</v>
      </c>
      <c r="G96" s="85" t="s">
        <v>44</v>
      </c>
      <c r="H96" s="88" t="s">
        <v>61</v>
      </c>
      <c r="I96" s="88">
        <v>6.8</v>
      </c>
      <c r="J96" s="89"/>
      <c r="K96" s="90" t="s">
        <v>140</v>
      </c>
      <c r="L96" s="91">
        <v>301</v>
      </c>
      <c r="M96" s="92">
        <f t="shared" si="3"/>
        <v>301</v>
      </c>
      <c r="N96" s="85" t="s">
        <v>12</v>
      </c>
      <c r="O96" s="168">
        <v>265.36433333333332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43</v>
      </c>
      <c r="G97" s="85" t="s">
        <v>44</v>
      </c>
      <c r="H97" s="88" t="s">
        <v>61</v>
      </c>
      <c r="I97" s="88">
        <v>6.8</v>
      </c>
      <c r="J97" s="89"/>
      <c r="K97" s="90" t="s">
        <v>140</v>
      </c>
      <c r="L97" s="91">
        <v>303</v>
      </c>
      <c r="M97" s="92">
        <f t="shared" si="3"/>
        <v>303</v>
      </c>
      <c r="N97" s="85" t="s">
        <v>12</v>
      </c>
      <c r="O97" s="168">
        <v>259.92666666666662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43</v>
      </c>
      <c r="G98" s="76" t="s">
        <v>44</v>
      </c>
      <c r="H98" s="80" t="s">
        <v>61</v>
      </c>
      <c r="I98" s="80">
        <v>6.8</v>
      </c>
      <c r="J98" s="77"/>
      <c r="K98" s="76" t="s">
        <v>139</v>
      </c>
      <c r="L98" s="81">
        <v>276</v>
      </c>
      <c r="M98" s="82">
        <f>L98</f>
        <v>276</v>
      </c>
      <c r="N98" s="76" t="s">
        <v>12</v>
      </c>
      <c r="O98" s="166">
        <v>241.64161290322576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43</v>
      </c>
      <c r="G99" s="85" t="s">
        <v>44</v>
      </c>
      <c r="H99" s="88" t="s">
        <v>61</v>
      </c>
      <c r="I99" s="88">
        <v>6.8</v>
      </c>
      <c r="J99" s="89"/>
      <c r="K99" s="90" t="s">
        <v>139</v>
      </c>
      <c r="L99" s="91">
        <v>278</v>
      </c>
      <c r="M99" s="92">
        <f t="shared" ref="M99:M121" si="4">L99</f>
        <v>278</v>
      </c>
      <c r="N99" s="85" t="s">
        <v>12</v>
      </c>
      <c r="O99" s="167">
        <v>255.64290322580652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43</v>
      </c>
      <c r="G100" s="85" t="s">
        <v>44</v>
      </c>
      <c r="H100" s="88" t="s">
        <v>61</v>
      </c>
      <c r="I100" s="88">
        <v>6.8</v>
      </c>
      <c r="J100" s="89"/>
      <c r="K100" s="90" t="s">
        <v>139</v>
      </c>
      <c r="L100" s="91">
        <v>280</v>
      </c>
      <c r="M100" s="92">
        <f t="shared" si="4"/>
        <v>280</v>
      </c>
      <c r="N100" s="85" t="s">
        <v>12</v>
      </c>
      <c r="O100" s="167">
        <v>101.17500000000001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43</v>
      </c>
      <c r="G101" s="85" t="s">
        <v>44</v>
      </c>
      <c r="H101" s="88" t="s">
        <v>61</v>
      </c>
      <c r="I101" s="88">
        <v>6.8</v>
      </c>
      <c r="J101" s="89"/>
      <c r="K101" s="90" t="s">
        <v>18</v>
      </c>
      <c r="L101" s="91">
        <v>281</v>
      </c>
      <c r="M101" s="92">
        <f t="shared" si="4"/>
        <v>281</v>
      </c>
      <c r="N101" s="85" t="s">
        <v>12</v>
      </c>
      <c r="O101" s="167">
        <v>259.74032258064523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43</v>
      </c>
      <c r="G102" s="85" t="s">
        <v>44</v>
      </c>
      <c r="H102" s="88" t="s">
        <v>61</v>
      </c>
      <c r="I102" s="88">
        <v>6.8</v>
      </c>
      <c r="J102" s="89"/>
      <c r="K102" s="90" t="s">
        <v>18</v>
      </c>
      <c r="L102" s="91">
        <v>282</v>
      </c>
      <c r="M102" s="92">
        <f t="shared" si="4"/>
        <v>282</v>
      </c>
      <c r="N102" s="85" t="s">
        <v>12</v>
      </c>
      <c r="O102" s="167">
        <v>257.61129032258071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43</v>
      </c>
      <c r="G103" s="85" t="s">
        <v>44</v>
      </c>
      <c r="H103" s="88" t="s">
        <v>61</v>
      </c>
      <c r="I103" s="88">
        <v>6.8</v>
      </c>
      <c r="J103" s="89"/>
      <c r="K103" s="90" t="s">
        <v>18</v>
      </c>
      <c r="L103" s="91">
        <v>283</v>
      </c>
      <c r="M103" s="92">
        <f t="shared" si="4"/>
        <v>283</v>
      </c>
      <c r="N103" s="85" t="s">
        <v>12</v>
      </c>
      <c r="O103" s="167">
        <v>256.93838709677419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43</v>
      </c>
      <c r="G104" s="85" t="s">
        <v>44</v>
      </c>
      <c r="H104" s="88" t="s">
        <v>61</v>
      </c>
      <c r="I104" s="88">
        <v>6.8</v>
      </c>
      <c r="J104" s="89"/>
      <c r="K104" s="90" t="s">
        <v>18</v>
      </c>
      <c r="L104" s="91">
        <v>284</v>
      </c>
      <c r="M104" s="92">
        <f t="shared" si="4"/>
        <v>284</v>
      </c>
      <c r="N104" s="85" t="s">
        <v>12</v>
      </c>
      <c r="O104" s="173" t="s">
        <v>156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43</v>
      </c>
      <c r="G105" s="85" t="s">
        <v>44</v>
      </c>
      <c r="H105" s="88" t="s">
        <v>61</v>
      </c>
      <c r="I105" s="88">
        <v>6.8</v>
      </c>
      <c r="J105" s="89"/>
      <c r="K105" s="90" t="s">
        <v>18</v>
      </c>
      <c r="L105" s="91">
        <v>285</v>
      </c>
      <c r="M105" s="92">
        <f t="shared" si="4"/>
        <v>285</v>
      </c>
      <c r="N105" s="85" t="s">
        <v>12</v>
      </c>
      <c r="O105" s="167">
        <v>257.36387096774189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43</v>
      </c>
      <c r="G106" s="85" t="s">
        <v>44</v>
      </c>
      <c r="H106" s="88" t="s">
        <v>61</v>
      </c>
      <c r="I106" s="88">
        <v>6.8</v>
      </c>
      <c r="J106" s="89"/>
      <c r="K106" s="90" t="s">
        <v>18</v>
      </c>
      <c r="L106" s="91">
        <v>286</v>
      </c>
      <c r="M106" s="92">
        <f t="shared" si="4"/>
        <v>286</v>
      </c>
      <c r="N106" s="85" t="s">
        <v>12</v>
      </c>
      <c r="O106" s="167">
        <v>255.7296774193548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43</v>
      </c>
      <c r="G107" s="85" t="s">
        <v>44</v>
      </c>
      <c r="H107" s="88" t="s">
        <v>61</v>
      </c>
      <c r="I107" s="88">
        <v>6.8</v>
      </c>
      <c r="J107" s="89"/>
      <c r="K107" s="90" t="s">
        <v>18</v>
      </c>
      <c r="L107" s="91">
        <v>287</v>
      </c>
      <c r="M107" s="92">
        <f t="shared" si="4"/>
        <v>287</v>
      </c>
      <c r="N107" s="85" t="s">
        <v>12</v>
      </c>
      <c r="O107" s="167">
        <v>257.29806451612899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43</v>
      </c>
      <c r="G108" s="85" t="s">
        <v>44</v>
      </c>
      <c r="H108" s="88" t="s">
        <v>61</v>
      </c>
      <c r="I108" s="88">
        <v>6.8</v>
      </c>
      <c r="J108" s="89"/>
      <c r="K108" s="90" t="s">
        <v>18</v>
      </c>
      <c r="L108" s="91">
        <v>288</v>
      </c>
      <c r="M108" s="92">
        <f t="shared" si="4"/>
        <v>288</v>
      </c>
      <c r="N108" s="85" t="s">
        <v>12</v>
      </c>
      <c r="O108" s="167">
        <v>257.15419354838707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43</v>
      </c>
      <c r="G109" s="85" t="s">
        <v>44</v>
      </c>
      <c r="H109" s="88" t="s">
        <v>61</v>
      </c>
      <c r="I109" s="88">
        <v>6.8</v>
      </c>
      <c r="J109" s="89"/>
      <c r="K109" s="90" t="s">
        <v>18</v>
      </c>
      <c r="L109" s="91">
        <v>289</v>
      </c>
      <c r="M109" s="92">
        <f t="shared" si="4"/>
        <v>289</v>
      </c>
      <c r="N109" s="85" t="s">
        <v>12</v>
      </c>
      <c r="O109" s="167">
        <v>252.54548387096767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43</v>
      </c>
      <c r="G110" s="85" t="s">
        <v>44</v>
      </c>
      <c r="H110" s="88" t="s">
        <v>61</v>
      </c>
      <c r="I110" s="88">
        <v>6.8</v>
      </c>
      <c r="J110" s="89"/>
      <c r="K110" s="90" t="s">
        <v>18</v>
      </c>
      <c r="L110" s="91">
        <v>290</v>
      </c>
      <c r="M110" s="92">
        <f t="shared" si="4"/>
        <v>290</v>
      </c>
      <c r="N110" s="85" t="s">
        <v>12</v>
      </c>
      <c r="O110" s="167">
        <v>256.33935483870971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43</v>
      </c>
      <c r="G111" s="85" t="s">
        <v>44</v>
      </c>
      <c r="H111" s="88" t="s">
        <v>61</v>
      </c>
      <c r="I111" s="88">
        <v>6.8</v>
      </c>
      <c r="J111" s="89"/>
      <c r="K111" s="90" t="s">
        <v>18</v>
      </c>
      <c r="L111" s="91">
        <v>291</v>
      </c>
      <c r="M111" s="92">
        <f t="shared" si="4"/>
        <v>291</v>
      </c>
      <c r="N111" s="85" t="s">
        <v>12</v>
      </c>
      <c r="O111" s="167">
        <v>257.67870967741936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43</v>
      </c>
      <c r="G112" s="85" t="s">
        <v>44</v>
      </c>
      <c r="H112" s="88" t="s">
        <v>61</v>
      </c>
      <c r="I112" s="88">
        <v>6.8</v>
      </c>
      <c r="J112" s="89"/>
      <c r="K112" s="90" t="s">
        <v>18</v>
      </c>
      <c r="L112" s="91">
        <v>292</v>
      </c>
      <c r="M112" s="92">
        <f t="shared" si="4"/>
        <v>292</v>
      </c>
      <c r="N112" s="85" t="s">
        <v>12</v>
      </c>
      <c r="O112" s="167">
        <v>255.38000000000002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43</v>
      </c>
      <c r="G113" s="85" t="s">
        <v>44</v>
      </c>
      <c r="H113" s="88" t="s">
        <v>61</v>
      </c>
      <c r="I113" s="88">
        <v>6.8</v>
      </c>
      <c r="J113" s="89"/>
      <c r="K113" s="90" t="s">
        <v>18</v>
      </c>
      <c r="L113" s="91">
        <v>293</v>
      </c>
      <c r="M113" s="92">
        <f t="shared" si="4"/>
        <v>293</v>
      </c>
      <c r="N113" s="85" t="s">
        <v>12</v>
      </c>
      <c r="O113" s="167">
        <v>159.35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43</v>
      </c>
      <c r="G114" s="85" t="s">
        <v>44</v>
      </c>
      <c r="H114" s="88" t="s">
        <v>61</v>
      </c>
      <c r="I114" s="88">
        <v>6.8</v>
      </c>
      <c r="J114" s="89"/>
      <c r="K114" s="90" t="s">
        <v>18</v>
      </c>
      <c r="L114" s="91">
        <v>294</v>
      </c>
      <c r="M114" s="92">
        <f t="shared" si="4"/>
        <v>294</v>
      </c>
      <c r="N114" s="85" t="s">
        <v>12</v>
      </c>
      <c r="O114" s="167">
        <v>259.11838709677426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43</v>
      </c>
      <c r="G115" s="85" t="s">
        <v>44</v>
      </c>
      <c r="H115" s="88" t="s">
        <v>61</v>
      </c>
      <c r="I115" s="88">
        <v>6.8</v>
      </c>
      <c r="J115" s="89"/>
      <c r="K115" s="90" t="s">
        <v>18</v>
      </c>
      <c r="L115" s="91">
        <v>295</v>
      </c>
      <c r="M115" s="92">
        <f t="shared" si="4"/>
        <v>295</v>
      </c>
      <c r="N115" s="85" t="s">
        <v>12</v>
      </c>
      <c r="O115" s="167">
        <v>256.33838709677417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43</v>
      </c>
      <c r="G116" s="85" t="s">
        <v>44</v>
      </c>
      <c r="H116" s="88" t="s">
        <v>61</v>
      </c>
      <c r="I116" s="88">
        <v>6.8</v>
      </c>
      <c r="J116" s="89"/>
      <c r="K116" s="90" t="s">
        <v>18</v>
      </c>
      <c r="L116" s="91">
        <v>296</v>
      </c>
      <c r="M116" s="92">
        <f t="shared" si="4"/>
        <v>296</v>
      </c>
      <c r="N116" s="85" t="s">
        <v>12</v>
      </c>
      <c r="O116" s="167">
        <v>257.01806451612907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43</v>
      </c>
      <c r="G117" s="85" t="s">
        <v>44</v>
      </c>
      <c r="H117" s="88" t="s">
        <v>61</v>
      </c>
      <c r="I117" s="88">
        <v>6.8</v>
      </c>
      <c r="J117" s="89"/>
      <c r="K117" s="90" t="s">
        <v>18</v>
      </c>
      <c r="L117" s="91">
        <v>297</v>
      </c>
      <c r="M117" s="92">
        <f t="shared" si="4"/>
        <v>297</v>
      </c>
      <c r="N117" s="85" t="s">
        <v>12</v>
      </c>
      <c r="O117" s="173" t="s">
        <v>156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43</v>
      </c>
      <c r="G118" s="85" t="s">
        <v>44</v>
      </c>
      <c r="H118" s="88" t="s">
        <v>61</v>
      </c>
      <c r="I118" s="88">
        <v>6.8</v>
      </c>
      <c r="J118" s="89"/>
      <c r="K118" s="90" t="s">
        <v>140</v>
      </c>
      <c r="L118" s="91">
        <v>298</v>
      </c>
      <c r="M118" s="92">
        <f t="shared" si="4"/>
        <v>298</v>
      </c>
      <c r="N118" s="85" t="s">
        <v>12</v>
      </c>
      <c r="O118" s="167">
        <v>257.27032258064514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43</v>
      </c>
      <c r="G119" s="85" t="s">
        <v>44</v>
      </c>
      <c r="H119" s="88" t="s">
        <v>61</v>
      </c>
      <c r="I119" s="88">
        <v>6.8</v>
      </c>
      <c r="J119" s="89"/>
      <c r="K119" s="90" t="s">
        <v>140</v>
      </c>
      <c r="L119" s="91">
        <v>299</v>
      </c>
      <c r="M119" s="92">
        <f t="shared" si="4"/>
        <v>299</v>
      </c>
      <c r="N119" s="85" t="s">
        <v>12</v>
      </c>
      <c r="O119" s="167">
        <v>256.88612903225811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43</v>
      </c>
      <c r="G120" s="85" t="s">
        <v>44</v>
      </c>
      <c r="H120" s="88" t="s">
        <v>61</v>
      </c>
      <c r="I120" s="88">
        <v>6.8</v>
      </c>
      <c r="J120" s="89"/>
      <c r="K120" s="90" t="s">
        <v>140</v>
      </c>
      <c r="L120" s="91">
        <v>301</v>
      </c>
      <c r="M120" s="92">
        <f t="shared" si="4"/>
        <v>301</v>
      </c>
      <c r="N120" s="85" t="s">
        <v>12</v>
      </c>
      <c r="O120" s="168">
        <v>257.27032258064514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43</v>
      </c>
      <c r="G121" s="85" t="s">
        <v>44</v>
      </c>
      <c r="H121" s="88" t="s">
        <v>61</v>
      </c>
      <c r="I121" s="88">
        <v>6.8</v>
      </c>
      <c r="J121" s="89"/>
      <c r="K121" s="90" t="s">
        <v>140</v>
      </c>
      <c r="L121" s="91">
        <v>303</v>
      </c>
      <c r="M121" s="92">
        <f t="shared" si="4"/>
        <v>303</v>
      </c>
      <c r="N121" s="85" t="s">
        <v>12</v>
      </c>
      <c r="O121" s="168">
        <v>256.88612903225811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43</v>
      </c>
      <c r="G122" s="76" t="s">
        <v>44</v>
      </c>
      <c r="H122" s="80" t="s">
        <v>61</v>
      </c>
      <c r="I122" s="80">
        <v>6.8</v>
      </c>
      <c r="J122" s="77"/>
      <c r="K122" s="76" t="s">
        <v>139</v>
      </c>
      <c r="L122" s="81">
        <v>276</v>
      </c>
      <c r="M122" s="82">
        <f>L122</f>
        <v>276</v>
      </c>
      <c r="N122" s="76" t="s">
        <v>12</v>
      </c>
      <c r="O122" s="166">
        <v>242.72933333333339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43</v>
      </c>
      <c r="G123" s="85" t="s">
        <v>44</v>
      </c>
      <c r="H123" s="88" t="s">
        <v>61</v>
      </c>
      <c r="I123" s="88">
        <v>6.8</v>
      </c>
      <c r="J123" s="89"/>
      <c r="K123" s="90" t="s">
        <v>139</v>
      </c>
      <c r="L123" s="91">
        <v>278</v>
      </c>
      <c r="M123" s="92">
        <f t="shared" ref="M123:M145" si="5">L123</f>
        <v>278</v>
      </c>
      <c r="N123" s="85" t="s">
        <v>12</v>
      </c>
      <c r="O123" s="167">
        <v>257.29199999999997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43</v>
      </c>
      <c r="G124" s="85" t="s">
        <v>44</v>
      </c>
      <c r="H124" s="88" t="s">
        <v>61</v>
      </c>
      <c r="I124" s="88">
        <v>6.8</v>
      </c>
      <c r="J124" s="89"/>
      <c r="K124" s="90" t="s">
        <v>139</v>
      </c>
      <c r="L124" s="91">
        <v>280</v>
      </c>
      <c r="M124" s="92">
        <f t="shared" si="5"/>
        <v>280</v>
      </c>
      <c r="N124" s="85" t="s">
        <v>12</v>
      </c>
      <c r="O124" s="173" t="s">
        <v>156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43</v>
      </c>
      <c r="G125" s="85" t="s">
        <v>44</v>
      </c>
      <c r="H125" s="88" t="s">
        <v>61</v>
      </c>
      <c r="I125" s="88">
        <v>6.8</v>
      </c>
      <c r="J125" s="89"/>
      <c r="K125" s="90" t="s">
        <v>18</v>
      </c>
      <c r="L125" s="91">
        <v>281</v>
      </c>
      <c r="M125" s="92">
        <f t="shared" si="5"/>
        <v>281</v>
      </c>
      <c r="N125" s="85" t="s">
        <v>12</v>
      </c>
      <c r="O125" s="167">
        <v>261.23133333333334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43</v>
      </c>
      <c r="G126" s="85" t="s">
        <v>44</v>
      </c>
      <c r="H126" s="88" t="s">
        <v>61</v>
      </c>
      <c r="I126" s="88">
        <v>6.8</v>
      </c>
      <c r="J126" s="89"/>
      <c r="K126" s="90" t="s">
        <v>18</v>
      </c>
      <c r="L126" s="91">
        <v>282</v>
      </c>
      <c r="M126" s="92">
        <f t="shared" si="5"/>
        <v>282</v>
      </c>
      <c r="N126" s="85" t="s">
        <v>12</v>
      </c>
      <c r="O126" s="167">
        <v>258.33933333333329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43</v>
      </c>
      <c r="G127" s="85" t="s">
        <v>44</v>
      </c>
      <c r="H127" s="88" t="s">
        <v>61</v>
      </c>
      <c r="I127" s="88">
        <v>6.8</v>
      </c>
      <c r="J127" s="89"/>
      <c r="K127" s="90" t="s">
        <v>18</v>
      </c>
      <c r="L127" s="91">
        <v>283</v>
      </c>
      <c r="M127" s="92">
        <f t="shared" si="5"/>
        <v>283</v>
      </c>
      <c r="N127" s="85" t="s">
        <v>12</v>
      </c>
      <c r="O127" s="167">
        <v>258.43933333333331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43</v>
      </c>
      <c r="G128" s="85" t="s">
        <v>44</v>
      </c>
      <c r="H128" s="88" t="s">
        <v>61</v>
      </c>
      <c r="I128" s="88">
        <v>6.8</v>
      </c>
      <c r="J128" s="89"/>
      <c r="K128" s="90" t="s">
        <v>18</v>
      </c>
      <c r="L128" s="91">
        <v>284</v>
      </c>
      <c r="M128" s="92">
        <f t="shared" si="5"/>
        <v>284</v>
      </c>
      <c r="N128" s="85" t="s">
        <v>12</v>
      </c>
      <c r="O128" s="173" t="s">
        <v>156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43</v>
      </c>
      <c r="G129" s="85" t="s">
        <v>44</v>
      </c>
      <c r="H129" s="88" t="s">
        <v>61</v>
      </c>
      <c r="I129" s="88">
        <v>6.8</v>
      </c>
      <c r="J129" s="89"/>
      <c r="K129" s="90" t="s">
        <v>18</v>
      </c>
      <c r="L129" s="91">
        <v>285</v>
      </c>
      <c r="M129" s="92">
        <f t="shared" si="5"/>
        <v>285</v>
      </c>
      <c r="N129" s="85" t="s">
        <v>12</v>
      </c>
      <c r="O129" s="167">
        <v>257.93733333333324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43</v>
      </c>
      <c r="G130" s="85" t="s">
        <v>44</v>
      </c>
      <c r="H130" s="88" t="s">
        <v>61</v>
      </c>
      <c r="I130" s="88">
        <v>6.8</v>
      </c>
      <c r="J130" s="89"/>
      <c r="K130" s="90" t="s">
        <v>18</v>
      </c>
      <c r="L130" s="91">
        <v>286</v>
      </c>
      <c r="M130" s="92">
        <f t="shared" si="5"/>
        <v>286</v>
      </c>
      <c r="N130" s="85" t="s">
        <v>12</v>
      </c>
      <c r="O130" s="167">
        <v>256.65133333333335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43</v>
      </c>
      <c r="G131" s="85" t="s">
        <v>44</v>
      </c>
      <c r="H131" s="88" t="s">
        <v>61</v>
      </c>
      <c r="I131" s="88">
        <v>6.8</v>
      </c>
      <c r="J131" s="89"/>
      <c r="K131" s="90" t="s">
        <v>18</v>
      </c>
      <c r="L131" s="91">
        <v>287</v>
      </c>
      <c r="M131" s="92">
        <f t="shared" si="5"/>
        <v>287</v>
      </c>
      <c r="N131" s="85" t="s">
        <v>12</v>
      </c>
      <c r="O131" s="167">
        <v>258.58666666666664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43</v>
      </c>
      <c r="G132" s="85" t="s">
        <v>44</v>
      </c>
      <c r="H132" s="88" t="s">
        <v>61</v>
      </c>
      <c r="I132" s="88">
        <v>6.8</v>
      </c>
      <c r="J132" s="89"/>
      <c r="K132" s="90" t="s">
        <v>18</v>
      </c>
      <c r="L132" s="91">
        <v>288</v>
      </c>
      <c r="M132" s="92">
        <f t="shared" si="5"/>
        <v>288</v>
      </c>
      <c r="N132" s="85" t="s">
        <v>12</v>
      </c>
      <c r="O132" s="167">
        <v>258.47966666666667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43</v>
      </c>
      <c r="G133" s="85" t="s">
        <v>44</v>
      </c>
      <c r="H133" s="88" t="s">
        <v>61</v>
      </c>
      <c r="I133" s="88">
        <v>6.8</v>
      </c>
      <c r="J133" s="89"/>
      <c r="K133" s="90" t="s">
        <v>18</v>
      </c>
      <c r="L133" s="91">
        <v>289</v>
      </c>
      <c r="M133" s="92">
        <f t="shared" si="5"/>
        <v>289</v>
      </c>
      <c r="N133" s="85" t="s">
        <v>12</v>
      </c>
      <c r="O133" s="167">
        <v>253.62533333333334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43</v>
      </c>
      <c r="G134" s="85" t="s">
        <v>44</v>
      </c>
      <c r="H134" s="88" t="s">
        <v>61</v>
      </c>
      <c r="I134" s="88">
        <v>6.8</v>
      </c>
      <c r="J134" s="89"/>
      <c r="K134" s="90" t="s">
        <v>18</v>
      </c>
      <c r="L134" s="91">
        <v>290</v>
      </c>
      <c r="M134" s="92">
        <f t="shared" si="5"/>
        <v>290</v>
      </c>
      <c r="N134" s="85" t="s">
        <v>12</v>
      </c>
      <c r="O134" s="167">
        <v>256.85699999999997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43</v>
      </c>
      <c r="G135" s="85" t="s">
        <v>44</v>
      </c>
      <c r="H135" s="88" t="s">
        <v>61</v>
      </c>
      <c r="I135" s="88">
        <v>6.8</v>
      </c>
      <c r="J135" s="89"/>
      <c r="K135" s="90" t="s">
        <v>18</v>
      </c>
      <c r="L135" s="91">
        <v>291</v>
      </c>
      <c r="M135" s="92">
        <f t="shared" si="5"/>
        <v>291</v>
      </c>
      <c r="N135" s="85" t="s">
        <v>12</v>
      </c>
      <c r="O135" s="167">
        <v>256.77866666666671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43</v>
      </c>
      <c r="G136" s="85" t="s">
        <v>44</v>
      </c>
      <c r="H136" s="88" t="s">
        <v>61</v>
      </c>
      <c r="I136" s="88">
        <v>6.8</v>
      </c>
      <c r="J136" s="89"/>
      <c r="K136" s="90" t="s">
        <v>18</v>
      </c>
      <c r="L136" s="91">
        <v>292</v>
      </c>
      <c r="M136" s="92">
        <f t="shared" si="5"/>
        <v>292</v>
      </c>
      <c r="N136" s="85" t="s">
        <v>12</v>
      </c>
      <c r="O136" s="167">
        <v>257.22699999999998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43</v>
      </c>
      <c r="G137" s="85" t="s">
        <v>44</v>
      </c>
      <c r="H137" s="88" t="s">
        <v>61</v>
      </c>
      <c r="I137" s="88">
        <v>6.8</v>
      </c>
      <c r="J137" s="89"/>
      <c r="K137" s="90" t="s">
        <v>18</v>
      </c>
      <c r="L137" s="91">
        <v>293</v>
      </c>
      <c r="M137" s="92">
        <f t="shared" si="5"/>
        <v>293</v>
      </c>
      <c r="N137" s="85" t="s">
        <v>12</v>
      </c>
      <c r="O137" s="173" t="s">
        <v>156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43</v>
      </c>
      <c r="G138" s="85" t="s">
        <v>44</v>
      </c>
      <c r="H138" s="88" t="s">
        <v>61</v>
      </c>
      <c r="I138" s="88">
        <v>6.8</v>
      </c>
      <c r="J138" s="89"/>
      <c r="K138" s="90" t="s">
        <v>18</v>
      </c>
      <c r="L138" s="91">
        <v>294</v>
      </c>
      <c r="M138" s="92">
        <f t="shared" si="5"/>
        <v>294</v>
      </c>
      <c r="N138" s="85" t="s">
        <v>12</v>
      </c>
      <c r="O138" s="167">
        <v>260.1049999999999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43</v>
      </c>
      <c r="G139" s="85" t="s">
        <v>44</v>
      </c>
      <c r="H139" s="88" t="s">
        <v>61</v>
      </c>
      <c r="I139" s="88">
        <v>6.8</v>
      </c>
      <c r="J139" s="89"/>
      <c r="K139" s="90" t="s">
        <v>18</v>
      </c>
      <c r="L139" s="91">
        <v>295</v>
      </c>
      <c r="M139" s="92">
        <f t="shared" si="5"/>
        <v>295</v>
      </c>
      <c r="N139" s="85" t="s">
        <v>12</v>
      </c>
      <c r="O139" s="167">
        <v>256.96366666666665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43</v>
      </c>
      <c r="G140" s="85" t="s">
        <v>44</v>
      </c>
      <c r="H140" s="88" t="s">
        <v>61</v>
      </c>
      <c r="I140" s="88">
        <v>6.8</v>
      </c>
      <c r="J140" s="89"/>
      <c r="K140" s="90" t="s">
        <v>18</v>
      </c>
      <c r="L140" s="91">
        <v>296</v>
      </c>
      <c r="M140" s="92">
        <f t="shared" si="5"/>
        <v>296</v>
      </c>
      <c r="N140" s="85" t="s">
        <v>12</v>
      </c>
      <c r="O140" s="167">
        <v>258.22233333333338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43</v>
      </c>
      <c r="G141" s="85" t="s">
        <v>44</v>
      </c>
      <c r="H141" s="88" t="s">
        <v>61</v>
      </c>
      <c r="I141" s="88">
        <v>6.8</v>
      </c>
      <c r="J141" s="89"/>
      <c r="K141" s="90" t="s">
        <v>18</v>
      </c>
      <c r="L141" s="91">
        <v>297</v>
      </c>
      <c r="M141" s="92">
        <f t="shared" si="5"/>
        <v>297</v>
      </c>
      <c r="N141" s="85" t="s">
        <v>12</v>
      </c>
      <c r="O141" s="173" t="s">
        <v>156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43</v>
      </c>
      <c r="G142" s="85" t="s">
        <v>44</v>
      </c>
      <c r="H142" s="88" t="s">
        <v>61</v>
      </c>
      <c r="I142" s="88">
        <v>6.8</v>
      </c>
      <c r="J142" s="89"/>
      <c r="K142" s="90" t="s">
        <v>140</v>
      </c>
      <c r="L142" s="91">
        <v>298</v>
      </c>
      <c r="M142" s="92">
        <f t="shared" si="5"/>
        <v>298</v>
      </c>
      <c r="N142" s="85" t="s">
        <v>12</v>
      </c>
      <c r="O142" s="167">
        <v>258.53499999999997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43</v>
      </c>
      <c r="G143" s="85" t="s">
        <v>44</v>
      </c>
      <c r="H143" s="88" t="s">
        <v>61</v>
      </c>
      <c r="I143" s="88">
        <v>6.8</v>
      </c>
      <c r="J143" s="89"/>
      <c r="K143" s="90" t="s">
        <v>140</v>
      </c>
      <c r="L143" s="91">
        <v>299</v>
      </c>
      <c r="M143" s="92">
        <f t="shared" si="5"/>
        <v>299</v>
      </c>
      <c r="N143" s="85" t="s">
        <v>12</v>
      </c>
      <c r="O143" s="167">
        <v>259.06299999999999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43</v>
      </c>
      <c r="G144" s="85" t="s">
        <v>44</v>
      </c>
      <c r="H144" s="88" t="s">
        <v>61</v>
      </c>
      <c r="I144" s="88">
        <v>6.8</v>
      </c>
      <c r="J144" s="89"/>
      <c r="K144" s="90" t="s">
        <v>140</v>
      </c>
      <c r="L144" s="91">
        <v>301</v>
      </c>
      <c r="M144" s="92">
        <f t="shared" si="5"/>
        <v>301</v>
      </c>
      <c r="N144" s="85" t="s">
        <v>12</v>
      </c>
      <c r="O144" s="168">
        <v>263.3896666666667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43</v>
      </c>
      <c r="G145" s="85" t="s">
        <v>44</v>
      </c>
      <c r="H145" s="88" t="s">
        <v>61</v>
      </c>
      <c r="I145" s="88">
        <v>6.8</v>
      </c>
      <c r="J145" s="89"/>
      <c r="K145" s="90" t="s">
        <v>140</v>
      </c>
      <c r="L145" s="91">
        <v>303</v>
      </c>
      <c r="M145" s="92">
        <f t="shared" si="5"/>
        <v>303</v>
      </c>
      <c r="N145" s="85" t="s">
        <v>12</v>
      </c>
      <c r="O145" s="168">
        <v>258.78233333333338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43</v>
      </c>
      <c r="G146" s="76" t="s">
        <v>44</v>
      </c>
      <c r="H146" s="80" t="s">
        <v>61</v>
      </c>
      <c r="I146" s="80">
        <v>6.8</v>
      </c>
      <c r="J146" s="77"/>
      <c r="K146" s="76" t="s">
        <v>139</v>
      </c>
      <c r="L146" s="81">
        <v>276</v>
      </c>
      <c r="M146" s="82">
        <f>L146</f>
        <v>276</v>
      </c>
      <c r="N146" s="76" t="s">
        <v>12</v>
      </c>
      <c r="O146" s="166">
        <v>243.34903225806457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43</v>
      </c>
      <c r="G147" s="85" t="s">
        <v>44</v>
      </c>
      <c r="H147" s="88" t="s">
        <v>61</v>
      </c>
      <c r="I147" s="88">
        <v>6.8</v>
      </c>
      <c r="J147" s="89"/>
      <c r="K147" s="90" t="s">
        <v>139</v>
      </c>
      <c r="L147" s="91">
        <v>278</v>
      </c>
      <c r="M147" s="92">
        <f t="shared" ref="M147:M169" si="6">L147</f>
        <v>278</v>
      </c>
      <c r="N147" s="85" t="s">
        <v>12</v>
      </c>
      <c r="O147" s="167">
        <v>258.03580645161287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43</v>
      </c>
      <c r="G148" s="85" t="s">
        <v>44</v>
      </c>
      <c r="H148" s="88" t="s">
        <v>61</v>
      </c>
      <c r="I148" s="88">
        <v>6.8</v>
      </c>
      <c r="J148" s="89"/>
      <c r="K148" s="90" t="s">
        <v>139</v>
      </c>
      <c r="L148" s="91">
        <v>280</v>
      </c>
      <c r="M148" s="92">
        <f t="shared" si="6"/>
        <v>280</v>
      </c>
      <c r="N148" s="85" t="s">
        <v>12</v>
      </c>
      <c r="O148" s="173" t="s">
        <v>156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43</v>
      </c>
      <c r="G149" s="85" t="s">
        <v>44</v>
      </c>
      <c r="H149" s="88" t="s">
        <v>61</v>
      </c>
      <c r="I149" s="88">
        <v>6.8</v>
      </c>
      <c r="J149" s="89"/>
      <c r="K149" s="90" t="s">
        <v>18</v>
      </c>
      <c r="L149" s="91">
        <v>281</v>
      </c>
      <c r="M149" s="92">
        <f t="shared" si="6"/>
        <v>281</v>
      </c>
      <c r="N149" s="85" t="s">
        <v>12</v>
      </c>
      <c r="O149" s="167">
        <v>261.42612903225802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43</v>
      </c>
      <c r="G150" s="85" t="s">
        <v>44</v>
      </c>
      <c r="H150" s="88" t="s">
        <v>61</v>
      </c>
      <c r="I150" s="88">
        <v>6.8</v>
      </c>
      <c r="J150" s="89"/>
      <c r="K150" s="90" t="s">
        <v>18</v>
      </c>
      <c r="L150" s="91">
        <v>282</v>
      </c>
      <c r="M150" s="92">
        <f t="shared" si="6"/>
        <v>282</v>
      </c>
      <c r="N150" s="85" t="s">
        <v>12</v>
      </c>
      <c r="O150" s="167">
        <v>258.58612903225804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43</v>
      </c>
      <c r="G151" s="85" t="s">
        <v>44</v>
      </c>
      <c r="H151" s="88" t="s">
        <v>61</v>
      </c>
      <c r="I151" s="88">
        <v>6.8</v>
      </c>
      <c r="J151" s="89"/>
      <c r="K151" s="90" t="s">
        <v>18</v>
      </c>
      <c r="L151" s="91">
        <v>283</v>
      </c>
      <c r="M151" s="92">
        <f t="shared" si="6"/>
        <v>283</v>
      </c>
      <c r="N151" s="85" t="s">
        <v>12</v>
      </c>
      <c r="O151" s="167">
        <v>258.8406451612903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43</v>
      </c>
      <c r="G152" s="85" t="s">
        <v>44</v>
      </c>
      <c r="H152" s="88" t="s">
        <v>61</v>
      </c>
      <c r="I152" s="88">
        <v>6.8</v>
      </c>
      <c r="J152" s="89"/>
      <c r="K152" s="90" t="s">
        <v>18</v>
      </c>
      <c r="L152" s="91">
        <v>284</v>
      </c>
      <c r="M152" s="92">
        <f t="shared" si="6"/>
        <v>284</v>
      </c>
      <c r="N152" s="85" t="s">
        <v>12</v>
      </c>
      <c r="O152" s="173" t="s">
        <v>156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43</v>
      </c>
      <c r="G153" s="85" t="s">
        <v>44</v>
      </c>
      <c r="H153" s="88" t="s">
        <v>61</v>
      </c>
      <c r="I153" s="88">
        <v>6.8</v>
      </c>
      <c r="J153" s="89"/>
      <c r="K153" s="90" t="s">
        <v>18</v>
      </c>
      <c r="L153" s="91">
        <v>285</v>
      </c>
      <c r="M153" s="92">
        <f t="shared" si="6"/>
        <v>285</v>
      </c>
      <c r="N153" s="85" t="s">
        <v>12</v>
      </c>
      <c r="O153" s="167">
        <v>258.22903225806454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43</v>
      </c>
      <c r="G154" s="85" t="s">
        <v>44</v>
      </c>
      <c r="H154" s="88" t="s">
        <v>61</v>
      </c>
      <c r="I154" s="88">
        <v>6.8</v>
      </c>
      <c r="J154" s="89"/>
      <c r="K154" s="90" t="s">
        <v>18</v>
      </c>
      <c r="L154" s="91">
        <v>286</v>
      </c>
      <c r="M154" s="92">
        <f t="shared" si="6"/>
        <v>286</v>
      </c>
      <c r="N154" s="85" t="s">
        <v>12</v>
      </c>
      <c r="O154" s="167">
        <v>257.29354838709679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43</v>
      </c>
      <c r="G155" s="85" t="s">
        <v>44</v>
      </c>
      <c r="H155" s="88" t="s">
        <v>61</v>
      </c>
      <c r="I155" s="88">
        <v>6.8</v>
      </c>
      <c r="J155" s="89"/>
      <c r="K155" s="90" t="s">
        <v>18</v>
      </c>
      <c r="L155" s="91">
        <v>287</v>
      </c>
      <c r="M155" s="92">
        <f t="shared" si="6"/>
        <v>287</v>
      </c>
      <c r="N155" s="85" t="s">
        <v>12</v>
      </c>
      <c r="O155" s="167">
        <v>258.79032258064518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43</v>
      </c>
      <c r="G156" s="85" t="s">
        <v>44</v>
      </c>
      <c r="H156" s="88" t="s">
        <v>61</v>
      </c>
      <c r="I156" s="88">
        <v>6.8</v>
      </c>
      <c r="J156" s="89"/>
      <c r="K156" s="90" t="s">
        <v>18</v>
      </c>
      <c r="L156" s="91">
        <v>288</v>
      </c>
      <c r="M156" s="92">
        <f t="shared" si="6"/>
        <v>288</v>
      </c>
      <c r="N156" s="85" t="s">
        <v>12</v>
      </c>
      <c r="O156" s="167">
        <v>257.0467741935484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43</v>
      </c>
      <c r="G157" s="85" t="s">
        <v>44</v>
      </c>
      <c r="H157" s="88" t="s">
        <v>61</v>
      </c>
      <c r="I157" s="88">
        <v>6.8</v>
      </c>
      <c r="J157" s="89"/>
      <c r="K157" s="90" t="s">
        <v>18</v>
      </c>
      <c r="L157" s="91">
        <v>289</v>
      </c>
      <c r="M157" s="92">
        <f t="shared" si="6"/>
        <v>289</v>
      </c>
      <c r="N157" s="85" t="s">
        <v>12</v>
      </c>
      <c r="O157" s="167">
        <v>253.82419354838709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43</v>
      </c>
      <c r="G158" s="85" t="s">
        <v>44</v>
      </c>
      <c r="H158" s="88" t="s">
        <v>61</v>
      </c>
      <c r="I158" s="88">
        <v>6.8</v>
      </c>
      <c r="J158" s="89"/>
      <c r="K158" s="90" t="s">
        <v>18</v>
      </c>
      <c r="L158" s="91">
        <v>290</v>
      </c>
      <c r="M158" s="92">
        <f t="shared" si="6"/>
        <v>290</v>
      </c>
      <c r="N158" s="85" t="s">
        <v>12</v>
      </c>
      <c r="O158" s="167">
        <v>257.00774193548392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43</v>
      </c>
      <c r="G159" s="85" t="s">
        <v>44</v>
      </c>
      <c r="H159" s="88" t="s">
        <v>61</v>
      </c>
      <c r="I159" s="88">
        <v>6.8</v>
      </c>
      <c r="J159" s="89"/>
      <c r="K159" s="90" t="s">
        <v>18</v>
      </c>
      <c r="L159" s="91">
        <v>291</v>
      </c>
      <c r="M159" s="92">
        <f t="shared" si="6"/>
        <v>291</v>
      </c>
      <c r="N159" s="85" t="s">
        <v>12</v>
      </c>
      <c r="O159" s="167">
        <v>256.99225806451625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43</v>
      </c>
      <c r="G160" s="85" t="s">
        <v>44</v>
      </c>
      <c r="H160" s="88" t="s">
        <v>61</v>
      </c>
      <c r="I160" s="88">
        <v>6.8</v>
      </c>
      <c r="J160" s="89"/>
      <c r="K160" s="90" t="s">
        <v>18</v>
      </c>
      <c r="L160" s="91">
        <v>292</v>
      </c>
      <c r="M160" s="92">
        <f t="shared" si="6"/>
        <v>292</v>
      </c>
      <c r="N160" s="85" t="s">
        <v>12</v>
      </c>
      <c r="O160" s="167">
        <v>257.5074193548387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43</v>
      </c>
      <c r="G161" s="85" t="s">
        <v>44</v>
      </c>
      <c r="H161" s="88" t="s">
        <v>61</v>
      </c>
      <c r="I161" s="88">
        <v>6.8</v>
      </c>
      <c r="J161" s="89"/>
      <c r="K161" s="90" t="s">
        <v>18</v>
      </c>
      <c r="L161" s="91">
        <v>293</v>
      </c>
      <c r="M161" s="92">
        <f t="shared" si="6"/>
        <v>293</v>
      </c>
      <c r="N161" s="85" t="s">
        <v>12</v>
      </c>
      <c r="O161" s="167">
        <v>269.88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43</v>
      </c>
      <c r="G162" s="85" t="s">
        <v>44</v>
      </c>
      <c r="H162" s="88" t="s">
        <v>61</v>
      </c>
      <c r="I162" s="88">
        <v>6.8</v>
      </c>
      <c r="J162" s="89"/>
      <c r="K162" s="90" t="s">
        <v>18</v>
      </c>
      <c r="L162" s="91">
        <v>294</v>
      </c>
      <c r="M162" s="92">
        <f t="shared" si="6"/>
        <v>294</v>
      </c>
      <c r="N162" s="85" t="s">
        <v>12</v>
      </c>
      <c r="O162" s="167">
        <v>260.47258064516132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43</v>
      </c>
      <c r="G163" s="85" t="s">
        <v>44</v>
      </c>
      <c r="H163" s="88" t="s">
        <v>61</v>
      </c>
      <c r="I163" s="88">
        <v>6.8</v>
      </c>
      <c r="J163" s="89"/>
      <c r="K163" s="90" t="s">
        <v>18</v>
      </c>
      <c r="L163" s="91">
        <v>295</v>
      </c>
      <c r="M163" s="92">
        <f t="shared" si="6"/>
        <v>295</v>
      </c>
      <c r="N163" s="85" t="s">
        <v>12</v>
      </c>
      <c r="O163" s="167">
        <v>257.1054838709677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43</v>
      </c>
      <c r="G164" s="85" t="s">
        <v>44</v>
      </c>
      <c r="H164" s="88" t="s">
        <v>61</v>
      </c>
      <c r="I164" s="88">
        <v>6.8</v>
      </c>
      <c r="J164" s="89"/>
      <c r="K164" s="90" t="s">
        <v>18</v>
      </c>
      <c r="L164" s="91">
        <v>296</v>
      </c>
      <c r="M164" s="92">
        <f t="shared" si="6"/>
        <v>296</v>
      </c>
      <c r="N164" s="85" t="s">
        <v>12</v>
      </c>
      <c r="O164" s="167">
        <v>258.0409677419355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43</v>
      </c>
      <c r="G165" s="85" t="s">
        <v>44</v>
      </c>
      <c r="H165" s="88" t="s">
        <v>61</v>
      </c>
      <c r="I165" s="88">
        <v>6.8</v>
      </c>
      <c r="J165" s="89"/>
      <c r="K165" s="90" t="s">
        <v>18</v>
      </c>
      <c r="L165" s="91">
        <v>297</v>
      </c>
      <c r="M165" s="92">
        <f t="shared" si="6"/>
        <v>297</v>
      </c>
      <c r="N165" s="85" t="s">
        <v>12</v>
      </c>
      <c r="O165" s="173" t="s">
        <v>156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43</v>
      </c>
      <c r="G166" s="85" t="s">
        <v>44</v>
      </c>
      <c r="H166" s="88" t="s">
        <v>61</v>
      </c>
      <c r="I166" s="88">
        <v>6.8</v>
      </c>
      <c r="J166" s="89"/>
      <c r="K166" s="90" t="s">
        <v>140</v>
      </c>
      <c r="L166" s="91">
        <v>298</v>
      </c>
      <c r="M166" s="92">
        <f t="shared" si="6"/>
        <v>298</v>
      </c>
      <c r="N166" s="85" t="s">
        <v>12</v>
      </c>
      <c r="O166" s="167">
        <v>258.34612903225803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43</v>
      </c>
      <c r="G167" s="85" t="s">
        <v>44</v>
      </c>
      <c r="H167" s="88" t="s">
        <v>61</v>
      </c>
      <c r="I167" s="88">
        <v>6.8</v>
      </c>
      <c r="J167" s="89"/>
      <c r="K167" s="90" t="s">
        <v>140</v>
      </c>
      <c r="L167" s="91">
        <v>299</v>
      </c>
      <c r="M167" s="92">
        <f t="shared" si="6"/>
        <v>299</v>
      </c>
      <c r="N167" s="85" t="s">
        <v>12</v>
      </c>
      <c r="O167" s="167">
        <v>259.60225806451615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43</v>
      </c>
      <c r="G168" s="85" t="s">
        <v>44</v>
      </c>
      <c r="H168" s="88" t="s">
        <v>61</v>
      </c>
      <c r="I168" s="88">
        <v>6.8</v>
      </c>
      <c r="J168" s="89"/>
      <c r="K168" s="90" t="s">
        <v>140</v>
      </c>
      <c r="L168" s="91">
        <v>301</v>
      </c>
      <c r="M168" s="92">
        <f t="shared" si="6"/>
        <v>301</v>
      </c>
      <c r="N168" s="85" t="s">
        <v>12</v>
      </c>
      <c r="O168" s="168">
        <v>263.25903225806451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43</v>
      </c>
      <c r="G169" s="85" t="s">
        <v>44</v>
      </c>
      <c r="H169" s="88" t="s">
        <v>61</v>
      </c>
      <c r="I169" s="88">
        <v>6.8</v>
      </c>
      <c r="J169" s="89"/>
      <c r="K169" s="90" t="s">
        <v>140</v>
      </c>
      <c r="L169" s="91">
        <v>303</v>
      </c>
      <c r="M169" s="92">
        <f t="shared" si="6"/>
        <v>303</v>
      </c>
      <c r="N169" s="85" t="s">
        <v>12</v>
      </c>
      <c r="O169" s="168">
        <v>259.17903225806452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43</v>
      </c>
      <c r="G170" s="76" t="s">
        <v>44</v>
      </c>
      <c r="H170" s="80" t="s">
        <v>61</v>
      </c>
      <c r="I170" s="80">
        <v>6.8</v>
      </c>
      <c r="J170" s="77"/>
      <c r="K170" s="76" t="s">
        <v>139</v>
      </c>
      <c r="L170" s="81">
        <v>276</v>
      </c>
      <c r="M170" s="82">
        <f>L170</f>
        <v>276</v>
      </c>
      <c r="N170" s="76" t="s">
        <v>12</v>
      </c>
      <c r="O170" s="166">
        <v>243.07354838709682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43</v>
      </c>
      <c r="G171" s="85" t="s">
        <v>44</v>
      </c>
      <c r="H171" s="88" t="s">
        <v>61</v>
      </c>
      <c r="I171" s="88">
        <v>6.8</v>
      </c>
      <c r="J171" s="89"/>
      <c r="K171" s="90" t="s">
        <v>139</v>
      </c>
      <c r="L171" s="91">
        <v>278</v>
      </c>
      <c r="M171" s="92">
        <f t="shared" ref="M171:M193" si="7">L171</f>
        <v>278</v>
      </c>
      <c r="N171" s="85" t="s">
        <v>12</v>
      </c>
      <c r="O171" s="167">
        <v>256.42387096774195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43</v>
      </c>
      <c r="G172" s="85" t="s">
        <v>44</v>
      </c>
      <c r="H172" s="88" t="s">
        <v>61</v>
      </c>
      <c r="I172" s="88">
        <v>6.8</v>
      </c>
      <c r="J172" s="89"/>
      <c r="K172" s="90" t="s">
        <v>139</v>
      </c>
      <c r="L172" s="91">
        <v>280</v>
      </c>
      <c r="M172" s="92">
        <f t="shared" si="7"/>
        <v>280</v>
      </c>
      <c r="N172" s="85" t="s">
        <v>12</v>
      </c>
      <c r="O172" s="173" t="s">
        <v>156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43</v>
      </c>
      <c r="G173" s="85" t="s">
        <v>44</v>
      </c>
      <c r="H173" s="88" t="s">
        <v>61</v>
      </c>
      <c r="I173" s="88">
        <v>6.8</v>
      </c>
      <c r="J173" s="89"/>
      <c r="K173" s="90" t="s">
        <v>18</v>
      </c>
      <c r="L173" s="91">
        <v>281</v>
      </c>
      <c r="M173" s="92">
        <f t="shared" si="7"/>
        <v>281</v>
      </c>
      <c r="N173" s="85" t="s">
        <v>12</v>
      </c>
      <c r="O173" s="167">
        <v>259.87096774193543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43</v>
      </c>
      <c r="G174" s="85" t="s">
        <v>44</v>
      </c>
      <c r="H174" s="88" t="s">
        <v>61</v>
      </c>
      <c r="I174" s="88">
        <v>6.8</v>
      </c>
      <c r="J174" s="89"/>
      <c r="K174" s="90" t="s">
        <v>18</v>
      </c>
      <c r="L174" s="91">
        <v>282</v>
      </c>
      <c r="M174" s="92">
        <f t="shared" si="7"/>
        <v>282</v>
      </c>
      <c r="N174" s="85" t="s">
        <v>12</v>
      </c>
      <c r="O174" s="167">
        <v>257.3551612903226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43</v>
      </c>
      <c r="G175" s="85" t="s">
        <v>44</v>
      </c>
      <c r="H175" s="88" t="s">
        <v>61</v>
      </c>
      <c r="I175" s="88">
        <v>6.8</v>
      </c>
      <c r="J175" s="89"/>
      <c r="K175" s="90" t="s">
        <v>18</v>
      </c>
      <c r="L175" s="91">
        <v>283</v>
      </c>
      <c r="M175" s="92">
        <f t="shared" si="7"/>
        <v>283</v>
      </c>
      <c r="N175" s="85" t="s">
        <v>12</v>
      </c>
      <c r="O175" s="167">
        <v>257.40258064516127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43</v>
      </c>
      <c r="G176" s="85" t="s">
        <v>44</v>
      </c>
      <c r="H176" s="88" t="s">
        <v>61</v>
      </c>
      <c r="I176" s="88">
        <v>6.8</v>
      </c>
      <c r="J176" s="89"/>
      <c r="K176" s="90" t="s">
        <v>18</v>
      </c>
      <c r="L176" s="91">
        <v>284</v>
      </c>
      <c r="M176" s="92">
        <f t="shared" si="7"/>
        <v>284</v>
      </c>
      <c r="N176" s="85" t="s">
        <v>12</v>
      </c>
      <c r="O176" s="173" t="s">
        <v>156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43</v>
      </c>
      <c r="G177" s="85" t="s">
        <v>44</v>
      </c>
      <c r="H177" s="88" t="s">
        <v>61</v>
      </c>
      <c r="I177" s="88">
        <v>6.8</v>
      </c>
      <c r="J177" s="89"/>
      <c r="K177" s="90" t="s">
        <v>18</v>
      </c>
      <c r="L177" s="91">
        <v>285</v>
      </c>
      <c r="M177" s="92">
        <f t="shared" si="7"/>
        <v>285</v>
      </c>
      <c r="N177" s="85" t="s">
        <v>12</v>
      </c>
      <c r="O177" s="167">
        <v>256.31645161290317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43</v>
      </c>
      <c r="G178" s="85" t="s">
        <v>44</v>
      </c>
      <c r="H178" s="88" t="s">
        <v>61</v>
      </c>
      <c r="I178" s="88">
        <v>6.8</v>
      </c>
      <c r="J178" s="89"/>
      <c r="K178" s="90" t="s">
        <v>18</v>
      </c>
      <c r="L178" s="91">
        <v>286</v>
      </c>
      <c r="M178" s="92">
        <f t="shared" si="7"/>
        <v>286</v>
      </c>
      <c r="N178" s="85" t="s">
        <v>12</v>
      </c>
      <c r="O178" s="167">
        <v>256.75225806451613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43</v>
      </c>
      <c r="G179" s="85" t="s">
        <v>44</v>
      </c>
      <c r="H179" s="88" t="s">
        <v>61</v>
      </c>
      <c r="I179" s="88">
        <v>6.8</v>
      </c>
      <c r="J179" s="89"/>
      <c r="K179" s="90" t="s">
        <v>18</v>
      </c>
      <c r="L179" s="91">
        <v>287</v>
      </c>
      <c r="M179" s="92">
        <f t="shared" si="7"/>
        <v>287</v>
      </c>
      <c r="N179" s="85" t="s">
        <v>12</v>
      </c>
      <c r="O179" s="167">
        <v>258.28903225806448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43</v>
      </c>
      <c r="G180" s="85" t="s">
        <v>44</v>
      </c>
      <c r="H180" s="88" t="s">
        <v>61</v>
      </c>
      <c r="I180" s="88">
        <v>6.8</v>
      </c>
      <c r="J180" s="89"/>
      <c r="K180" s="90" t="s">
        <v>18</v>
      </c>
      <c r="L180" s="91">
        <v>288</v>
      </c>
      <c r="M180" s="92">
        <f t="shared" si="7"/>
        <v>288</v>
      </c>
      <c r="N180" s="85" t="s">
        <v>12</v>
      </c>
      <c r="O180" s="167">
        <v>255.76129032258069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43</v>
      </c>
      <c r="G181" s="85" t="s">
        <v>44</v>
      </c>
      <c r="H181" s="88" t="s">
        <v>61</v>
      </c>
      <c r="I181" s="88">
        <v>6.8</v>
      </c>
      <c r="J181" s="89"/>
      <c r="K181" s="90" t="s">
        <v>18</v>
      </c>
      <c r="L181" s="91">
        <v>289</v>
      </c>
      <c r="M181" s="92">
        <f t="shared" si="7"/>
        <v>289</v>
      </c>
      <c r="N181" s="85" t="s">
        <v>12</v>
      </c>
      <c r="O181" s="167">
        <v>253.71935483870968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43</v>
      </c>
      <c r="G182" s="85" t="s">
        <v>44</v>
      </c>
      <c r="H182" s="88" t="s">
        <v>61</v>
      </c>
      <c r="I182" s="88">
        <v>6.8</v>
      </c>
      <c r="J182" s="89"/>
      <c r="K182" s="90" t="s">
        <v>18</v>
      </c>
      <c r="L182" s="91">
        <v>290</v>
      </c>
      <c r="M182" s="92">
        <f t="shared" si="7"/>
        <v>290</v>
      </c>
      <c r="N182" s="85" t="s">
        <v>12</v>
      </c>
      <c r="O182" s="167">
        <v>257.00967741935483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43</v>
      </c>
      <c r="G183" s="85" t="s">
        <v>44</v>
      </c>
      <c r="H183" s="88" t="s">
        <v>61</v>
      </c>
      <c r="I183" s="88">
        <v>6.8</v>
      </c>
      <c r="J183" s="89"/>
      <c r="K183" s="90" t="s">
        <v>18</v>
      </c>
      <c r="L183" s="91">
        <v>291</v>
      </c>
      <c r="M183" s="92">
        <f t="shared" si="7"/>
        <v>291</v>
      </c>
      <c r="N183" s="85" t="s">
        <v>12</v>
      </c>
      <c r="O183" s="167">
        <v>256.32322580645166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43</v>
      </c>
      <c r="G184" s="85" t="s">
        <v>44</v>
      </c>
      <c r="H184" s="88" t="s">
        <v>61</v>
      </c>
      <c r="I184" s="88">
        <v>6.8</v>
      </c>
      <c r="J184" s="89"/>
      <c r="K184" s="90" t="s">
        <v>18</v>
      </c>
      <c r="L184" s="91">
        <v>292</v>
      </c>
      <c r="M184" s="92">
        <f t="shared" si="7"/>
        <v>292</v>
      </c>
      <c r="N184" s="85" t="s">
        <v>12</v>
      </c>
      <c r="O184" s="167">
        <v>256.00741935483865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43</v>
      </c>
      <c r="G185" s="85" t="s">
        <v>44</v>
      </c>
      <c r="H185" s="88" t="s">
        <v>61</v>
      </c>
      <c r="I185" s="88">
        <v>6.8</v>
      </c>
      <c r="J185" s="89"/>
      <c r="K185" s="90" t="s">
        <v>18</v>
      </c>
      <c r="L185" s="91">
        <v>293</v>
      </c>
      <c r="M185" s="92">
        <f t="shared" si="7"/>
        <v>293</v>
      </c>
      <c r="N185" s="85" t="s">
        <v>12</v>
      </c>
      <c r="O185" s="173" t="s">
        <v>156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43</v>
      </c>
      <c r="G186" s="85" t="s">
        <v>44</v>
      </c>
      <c r="H186" s="88" t="s">
        <v>61</v>
      </c>
      <c r="I186" s="88">
        <v>6.8</v>
      </c>
      <c r="J186" s="89"/>
      <c r="K186" s="90" t="s">
        <v>18</v>
      </c>
      <c r="L186" s="91">
        <v>294</v>
      </c>
      <c r="M186" s="92">
        <f t="shared" si="7"/>
        <v>294</v>
      </c>
      <c r="N186" s="85" t="s">
        <v>12</v>
      </c>
      <c r="O186" s="167">
        <v>259.93645161290323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43</v>
      </c>
      <c r="G187" s="85" t="s">
        <v>44</v>
      </c>
      <c r="H187" s="88" t="s">
        <v>61</v>
      </c>
      <c r="I187" s="88">
        <v>6.8</v>
      </c>
      <c r="J187" s="89"/>
      <c r="K187" s="90" t="s">
        <v>18</v>
      </c>
      <c r="L187" s="91">
        <v>295</v>
      </c>
      <c r="M187" s="92">
        <f t="shared" si="7"/>
        <v>295</v>
      </c>
      <c r="N187" s="85" t="s">
        <v>12</v>
      </c>
      <c r="O187" s="167">
        <v>256.95129032258069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43</v>
      </c>
      <c r="G188" s="85" t="s">
        <v>44</v>
      </c>
      <c r="H188" s="88" t="s">
        <v>61</v>
      </c>
      <c r="I188" s="88">
        <v>6.8</v>
      </c>
      <c r="J188" s="89"/>
      <c r="K188" s="90" t="s">
        <v>18</v>
      </c>
      <c r="L188" s="91">
        <v>296</v>
      </c>
      <c r="M188" s="92">
        <f t="shared" si="7"/>
        <v>296</v>
      </c>
      <c r="N188" s="85" t="s">
        <v>12</v>
      </c>
      <c r="O188" s="167">
        <v>257.09419354838707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43</v>
      </c>
      <c r="G189" s="85" t="s">
        <v>44</v>
      </c>
      <c r="H189" s="88" t="s">
        <v>61</v>
      </c>
      <c r="I189" s="88">
        <v>6.8</v>
      </c>
      <c r="J189" s="89"/>
      <c r="K189" s="90" t="s">
        <v>18</v>
      </c>
      <c r="L189" s="91">
        <v>297</v>
      </c>
      <c r="M189" s="92">
        <f t="shared" si="7"/>
        <v>297</v>
      </c>
      <c r="N189" s="85" t="s">
        <v>12</v>
      </c>
      <c r="O189" s="173" t="s">
        <v>156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43</v>
      </c>
      <c r="G190" s="85" t="s">
        <v>44</v>
      </c>
      <c r="H190" s="88" t="s">
        <v>61</v>
      </c>
      <c r="I190" s="88">
        <v>6.8</v>
      </c>
      <c r="J190" s="89"/>
      <c r="K190" s="90" t="s">
        <v>140</v>
      </c>
      <c r="L190" s="91">
        <v>298</v>
      </c>
      <c r="M190" s="92">
        <f t="shared" si="7"/>
        <v>298</v>
      </c>
      <c r="N190" s="85" t="s">
        <v>12</v>
      </c>
      <c r="O190" s="167">
        <v>258.09161290322584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43</v>
      </c>
      <c r="G191" s="85" t="s">
        <v>44</v>
      </c>
      <c r="H191" s="88" t="s">
        <v>61</v>
      </c>
      <c r="I191" s="88">
        <v>6.8</v>
      </c>
      <c r="J191" s="89"/>
      <c r="K191" s="90" t="s">
        <v>140</v>
      </c>
      <c r="L191" s="91">
        <v>299</v>
      </c>
      <c r="M191" s="92">
        <f t="shared" si="7"/>
        <v>299</v>
      </c>
      <c r="N191" s="85" t="s">
        <v>12</v>
      </c>
      <c r="O191" s="167">
        <v>257.98354838709679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43</v>
      </c>
      <c r="G192" s="85" t="s">
        <v>44</v>
      </c>
      <c r="H192" s="88" t="s">
        <v>61</v>
      </c>
      <c r="I192" s="88">
        <v>6.8</v>
      </c>
      <c r="J192" s="89"/>
      <c r="K192" s="90" t="s">
        <v>140</v>
      </c>
      <c r="L192" s="91">
        <v>301</v>
      </c>
      <c r="M192" s="92">
        <f t="shared" si="7"/>
        <v>301</v>
      </c>
      <c r="N192" s="85" t="s">
        <v>12</v>
      </c>
      <c r="O192" s="168">
        <v>262.17064516129034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43</v>
      </c>
      <c r="G193" s="85" t="s">
        <v>44</v>
      </c>
      <c r="H193" s="88" t="s">
        <v>61</v>
      </c>
      <c r="I193" s="88">
        <v>6.8</v>
      </c>
      <c r="J193" s="89"/>
      <c r="K193" s="90" t="s">
        <v>140</v>
      </c>
      <c r="L193" s="91">
        <v>303</v>
      </c>
      <c r="M193" s="92">
        <f t="shared" si="7"/>
        <v>303</v>
      </c>
      <c r="N193" s="85" t="s">
        <v>12</v>
      </c>
      <c r="O193" s="168">
        <v>258.58806451612907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43</v>
      </c>
      <c r="G194" s="76" t="s">
        <v>44</v>
      </c>
      <c r="H194" s="80" t="s">
        <v>61</v>
      </c>
      <c r="I194" s="80">
        <v>6.8</v>
      </c>
      <c r="J194" s="77"/>
      <c r="K194" s="76" t="s">
        <v>139</v>
      </c>
      <c r="L194" s="81">
        <v>276</v>
      </c>
      <c r="M194" s="82">
        <f>L194</f>
        <v>276</v>
      </c>
      <c r="N194" s="76" t="s">
        <v>12</v>
      </c>
      <c r="O194" s="166">
        <v>240.49566666666669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43</v>
      </c>
      <c r="G195" s="85" t="s">
        <v>44</v>
      </c>
      <c r="H195" s="88" t="s">
        <v>61</v>
      </c>
      <c r="I195" s="88">
        <v>6.8</v>
      </c>
      <c r="J195" s="89"/>
      <c r="K195" s="90" t="s">
        <v>139</v>
      </c>
      <c r="L195" s="91">
        <v>278</v>
      </c>
      <c r="M195" s="92">
        <f t="shared" ref="M195:M217" si="8">L195</f>
        <v>278</v>
      </c>
      <c r="N195" s="85" t="s">
        <v>12</v>
      </c>
      <c r="O195" s="167">
        <v>253.61433333333324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43</v>
      </c>
      <c r="G196" s="85" t="s">
        <v>44</v>
      </c>
      <c r="H196" s="88" t="s">
        <v>61</v>
      </c>
      <c r="I196" s="88">
        <v>6.8</v>
      </c>
      <c r="J196" s="89"/>
      <c r="K196" s="90" t="s">
        <v>139</v>
      </c>
      <c r="L196" s="91">
        <v>280</v>
      </c>
      <c r="M196" s="92">
        <f t="shared" si="8"/>
        <v>280</v>
      </c>
      <c r="N196" s="85" t="s">
        <v>12</v>
      </c>
      <c r="O196" s="173" t="s">
        <v>156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43</v>
      </c>
      <c r="G197" s="85" t="s">
        <v>44</v>
      </c>
      <c r="H197" s="88" t="s">
        <v>61</v>
      </c>
      <c r="I197" s="88">
        <v>6.8</v>
      </c>
      <c r="J197" s="89"/>
      <c r="K197" s="90" t="s">
        <v>18</v>
      </c>
      <c r="L197" s="91">
        <v>281</v>
      </c>
      <c r="M197" s="92">
        <f t="shared" si="8"/>
        <v>281</v>
      </c>
      <c r="N197" s="85" t="s">
        <v>12</v>
      </c>
      <c r="O197" s="167">
        <v>256.25200000000001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43</v>
      </c>
      <c r="G198" s="85" t="s">
        <v>44</v>
      </c>
      <c r="H198" s="88" t="s">
        <v>61</v>
      </c>
      <c r="I198" s="88">
        <v>6.8</v>
      </c>
      <c r="J198" s="89"/>
      <c r="K198" s="90" t="s">
        <v>18</v>
      </c>
      <c r="L198" s="91">
        <v>282</v>
      </c>
      <c r="M198" s="92">
        <f t="shared" si="8"/>
        <v>282</v>
      </c>
      <c r="N198" s="85" t="s">
        <v>12</v>
      </c>
      <c r="O198" s="167">
        <v>253.07400000000004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43</v>
      </c>
      <c r="G199" s="85" t="s">
        <v>44</v>
      </c>
      <c r="H199" s="88" t="s">
        <v>61</v>
      </c>
      <c r="I199" s="88">
        <v>6.8</v>
      </c>
      <c r="J199" s="89"/>
      <c r="K199" s="90" t="s">
        <v>18</v>
      </c>
      <c r="L199" s="91">
        <v>283</v>
      </c>
      <c r="M199" s="92">
        <f t="shared" si="8"/>
        <v>283</v>
      </c>
      <c r="N199" s="85" t="s">
        <v>12</v>
      </c>
      <c r="O199" s="167">
        <v>253.9023333333333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43</v>
      </c>
      <c r="G200" s="85" t="s">
        <v>44</v>
      </c>
      <c r="H200" s="88" t="s">
        <v>61</v>
      </c>
      <c r="I200" s="88">
        <v>6.8</v>
      </c>
      <c r="J200" s="89"/>
      <c r="K200" s="90" t="s">
        <v>18</v>
      </c>
      <c r="L200" s="91">
        <v>284</v>
      </c>
      <c r="M200" s="92">
        <f t="shared" si="8"/>
        <v>284</v>
      </c>
      <c r="N200" s="85" t="s">
        <v>12</v>
      </c>
      <c r="O200" s="173" t="s">
        <v>156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43</v>
      </c>
      <c r="G201" s="85" t="s">
        <v>44</v>
      </c>
      <c r="H201" s="88" t="s">
        <v>61</v>
      </c>
      <c r="I201" s="88">
        <v>6.8</v>
      </c>
      <c r="J201" s="89"/>
      <c r="K201" s="90" t="s">
        <v>18</v>
      </c>
      <c r="L201" s="91">
        <v>285</v>
      </c>
      <c r="M201" s="92">
        <f t="shared" si="8"/>
        <v>285</v>
      </c>
      <c r="N201" s="85" t="s">
        <v>12</v>
      </c>
      <c r="O201" s="167">
        <v>253.0213333333333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43</v>
      </c>
      <c r="G202" s="85" t="s">
        <v>44</v>
      </c>
      <c r="H202" s="88" t="s">
        <v>61</v>
      </c>
      <c r="I202" s="88">
        <v>6.8</v>
      </c>
      <c r="J202" s="89"/>
      <c r="K202" s="90" t="s">
        <v>18</v>
      </c>
      <c r="L202" s="91">
        <v>286</v>
      </c>
      <c r="M202" s="92">
        <f t="shared" si="8"/>
        <v>286</v>
      </c>
      <c r="N202" s="85" t="s">
        <v>12</v>
      </c>
      <c r="O202" s="167">
        <v>253.33766666666665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43</v>
      </c>
      <c r="G203" s="85" t="s">
        <v>44</v>
      </c>
      <c r="H203" s="88" t="s">
        <v>61</v>
      </c>
      <c r="I203" s="88">
        <v>6.8</v>
      </c>
      <c r="J203" s="89"/>
      <c r="K203" s="90" t="s">
        <v>18</v>
      </c>
      <c r="L203" s="91">
        <v>287</v>
      </c>
      <c r="M203" s="92">
        <f t="shared" si="8"/>
        <v>287</v>
      </c>
      <c r="N203" s="85" t="s">
        <v>12</v>
      </c>
      <c r="O203" s="167">
        <v>255.37699999999998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43</v>
      </c>
      <c r="G204" s="85" t="s">
        <v>44</v>
      </c>
      <c r="H204" s="88" t="s">
        <v>61</v>
      </c>
      <c r="I204" s="88">
        <v>6.8</v>
      </c>
      <c r="J204" s="89"/>
      <c r="K204" s="90" t="s">
        <v>18</v>
      </c>
      <c r="L204" s="91">
        <v>288</v>
      </c>
      <c r="M204" s="92">
        <f t="shared" si="8"/>
        <v>288</v>
      </c>
      <c r="N204" s="85" t="s">
        <v>12</v>
      </c>
      <c r="O204" s="167">
        <v>252.45666666666662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43</v>
      </c>
      <c r="G205" s="85" t="s">
        <v>44</v>
      </c>
      <c r="H205" s="88" t="s">
        <v>61</v>
      </c>
      <c r="I205" s="88">
        <v>6.8</v>
      </c>
      <c r="J205" s="89"/>
      <c r="K205" s="90" t="s">
        <v>18</v>
      </c>
      <c r="L205" s="91">
        <v>289</v>
      </c>
      <c r="M205" s="92">
        <f t="shared" si="8"/>
        <v>289</v>
      </c>
      <c r="N205" s="85" t="s">
        <v>12</v>
      </c>
      <c r="O205" s="167">
        <v>251.4053333333334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43</v>
      </c>
      <c r="G206" s="85" t="s">
        <v>44</v>
      </c>
      <c r="H206" s="88" t="s">
        <v>61</v>
      </c>
      <c r="I206" s="88">
        <v>6.8</v>
      </c>
      <c r="J206" s="89"/>
      <c r="K206" s="90" t="s">
        <v>18</v>
      </c>
      <c r="L206" s="91">
        <v>290</v>
      </c>
      <c r="M206" s="92">
        <f t="shared" si="8"/>
        <v>290</v>
      </c>
      <c r="N206" s="85" t="s">
        <v>12</v>
      </c>
      <c r="O206" s="167">
        <v>254.863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43</v>
      </c>
      <c r="G207" s="85" t="s">
        <v>44</v>
      </c>
      <c r="H207" s="88" t="s">
        <v>61</v>
      </c>
      <c r="I207" s="88">
        <v>6.8</v>
      </c>
      <c r="J207" s="89"/>
      <c r="K207" s="90" t="s">
        <v>18</v>
      </c>
      <c r="L207" s="91">
        <v>291</v>
      </c>
      <c r="M207" s="92">
        <f t="shared" si="8"/>
        <v>291</v>
      </c>
      <c r="N207" s="85" t="s">
        <v>12</v>
      </c>
      <c r="O207" s="167">
        <v>253.49799999999999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43</v>
      </c>
      <c r="G208" s="85" t="s">
        <v>44</v>
      </c>
      <c r="H208" s="88" t="s">
        <v>61</v>
      </c>
      <c r="I208" s="88">
        <v>6.8</v>
      </c>
      <c r="J208" s="89"/>
      <c r="K208" s="90" t="s">
        <v>18</v>
      </c>
      <c r="L208" s="91">
        <v>292</v>
      </c>
      <c r="M208" s="92">
        <f t="shared" si="8"/>
        <v>292</v>
      </c>
      <c r="N208" s="85" t="s">
        <v>12</v>
      </c>
      <c r="O208" s="167">
        <v>251.65800000000007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43</v>
      </c>
      <c r="G209" s="85" t="s">
        <v>44</v>
      </c>
      <c r="H209" s="88" t="s">
        <v>61</v>
      </c>
      <c r="I209" s="88">
        <v>6.8</v>
      </c>
      <c r="J209" s="89"/>
      <c r="K209" s="90" t="s">
        <v>18</v>
      </c>
      <c r="L209" s="91">
        <v>293</v>
      </c>
      <c r="M209" s="92">
        <f t="shared" si="8"/>
        <v>293</v>
      </c>
      <c r="N209" s="85" t="s">
        <v>12</v>
      </c>
      <c r="O209" s="173" t="s">
        <v>156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43</v>
      </c>
      <c r="G210" s="85" t="s">
        <v>44</v>
      </c>
      <c r="H210" s="88" t="s">
        <v>61</v>
      </c>
      <c r="I210" s="88">
        <v>6.8</v>
      </c>
      <c r="J210" s="89"/>
      <c r="K210" s="90" t="s">
        <v>18</v>
      </c>
      <c r="L210" s="91">
        <v>294</v>
      </c>
      <c r="M210" s="92">
        <f t="shared" si="8"/>
        <v>294</v>
      </c>
      <c r="N210" s="85" t="s">
        <v>12</v>
      </c>
      <c r="O210" s="167">
        <v>257.45799999999991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43</v>
      </c>
      <c r="G211" s="85" t="s">
        <v>44</v>
      </c>
      <c r="H211" s="88" t="s">
        <v>61</v>
      </c>
      <c r="I211" s="88">
        <v>6.8</v>
      </c>
      <c r="J211" s="89"/>
      <c r="K211" s="90" t="s">
        <v>18</v>
      </c>
      <c r="L211" s="91">
        <v>295</v>
      </c>
      <c r="M211" s="92">
        <f t="shared" si="8"/>
        <v>295</v>
      </c>
      <c r="N211" s="85" t="s">
        <v>12</v>
      </c>
      <c r="O211" s="167">
        <v>254.06399999999999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43</v>
      </c>
      <c r="G212" s="85" t="s">
        <v>44</v>
      </c>
      <c r="H212" s="88" t="s">
        <v>61</v>
      </c>
      <c r="I212" s="88">
        <v>6.8</v>
      </c>
      <c r="J212" s="89"/>
      <c r="K212" s="90" t="s">
        <v>18</v>
      </c>
      <c r="L212" s="91">
        <v>296</v>
      </c>
      <c r="M212" s="92">
        <f t="shared" si="8"/>
        <v>296</v>
      </c>
      <c r="N212" s="85" t="s">
        <v>12</v>
      </c>
      <c r="O212" s="167">
        <v>253.94166666666675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43</v>
      </c>
      <c r="G213" s="85" t="s">
        <v>44</v>
      </c>
      <c r="H213" s="88" t="s">
        <v>61</v>
      </c>
      <c r="I213" s="88">
        <v>6.8</v>
      </c>
      <c r="J213" s="89"/>
      <c r="K213" s="90" t="s">
        <v>18</v>
      </c>
      <c r="L213" s="91">
        <v>297</v>
      </c>
      <c r="M213" s="92">
        <f t="shared" si="8"/>
        <v>297</v>
      </c>
      <c r="N213" s="85" t="s">
        <v>12</v>
      </c>
      <c r="O213" s="173" t="s">
        <v>156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43</v>
      </c>
      <c r="G214" s="85" t="s">
        <v>44</v>
      </c>
      <c r="H214" s="88" t="s">
        <v>61</v>
      </c>
      <c r="I214" s="88">
        <v>6.8</v>
      </c>
      <c r="J214" s="89"/>
      <c r="K214" s="90" t="s">
        <v>140</v>
      </c>
      <c r="L214" s="91">
        <v>298</v>
      </c>
      <c r="M214" s="92">
        <f t="shared" si="8"/>
        <v>298</v>
      </c>
      <c r="N214" s="85" t="s">
        <v>12</v>
      </c>
      <c r="O214" s="167">
        <v>255.18833333333333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43</v>
      </c>
      <c r="G215" s="85" t="s">
        <v>44</v>
      </c>
      <c r="H215" s="88" t="s">
        <v>61</v>
      </c>
      <c r="I215" s="88">
        <v>6.8</v>
      </c>
      <c r="J215" s="89"/>
      <c r="K215" s="90" t="s">
        <v>140</v>
      </c>
      <c r="L215" s="91">
        <v>299</v>
      </c>
      <c r="M215" s="92">
        <f t="shared" si="8"/>
        <v>299</v>
      </c>
      <c r="N215" s="85" t="s">
        <v>12</v>
      </c>
      <c r="O215" s="167">
        <v>254.26566666666662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43</v>
      </c>
      <c r="G216" s="85" t="s">
        <v>44</v>
      </c>
      <c r="H216" s="88" t="s">
        <v>61</v>
      </c>
      <c r="I216" s="88">
        <v>6.8</v>
      </c>
      <c r="J216" s="89"/>
      <c r="K216" s="90" t="s">
        <v>140</v>
      </c>
      <c r="L216" s="91">
        <v>301</v>
      </c>
      <c r="M216" s="92">
        <f t="shared" si="8"/>
        <v>301</v>
      </c>
      <c r="N216" s="85" t="s">
        <v>12</v>
      </c>
      <c r="O216" s="168">
        <v>258.55233333333337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43</v>
      </c>
      <c r="G217" s="85" t="s">
        <v>44</v>
      </c>
      <c r="H217" s="88" t="s">
        <v>61</v>
      </c>
      <c r="I217" s="88">
        <v>6.8</v>
      </c>
      <c r="J217" s="89"/>
      <c r="K217" s="90" t="s">
        <v>140</v>
      </c>
      <c r="L217" s="91">
        <v>303</v>
      </c>
      <c r="M217" s="92">
        <f t="shared" si="8"/>
        <v>303</v>
      </c>
      <c r="N217" s="85" t="s">
        <v>12</v>
      </c>
      <c r="O217" s="168">
        <v>255.20466666666664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43</v>
      </c>
      <c r="G218" s="76" t="s">
        <v>44</v>
      </c>
      <c r="H218" s="80" t="s">
        <v>61</v>
      </c>
      <c r="I218" s="80">
        <v>6.8</v>
      </c>
      <c r="J218" s="77"/>
      <c r="K218" s="76" t="s">
        <v>139</v>
      </c>
      <c r="L218" s="81">
        <v>276</v>
      </c>
      <c r="M218" s="82">
        <f>L218</f>
        <v>276</v>
      </c>
      <c r="N218" s="76" t="s">
        <v>12</v>
      </c>
      <c r="O218" s="166">
        <v>238.63806451612902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43</v>
      </c>
      <c r="G219" s="85" t="s">
        <v>44</v>
      </c>
      <c r="H219" s="88" t="s">
        <v>61</v>
      </c>
      <c r="I219" s="88">
        <v>6.8</v>
      </c>
      <c r="J219" s="89"/>
      <c r="K219" s="90" t="s">
        <v>139</v>
      </c>
      <c r="L219" s="91">
        <v>278</v>
      </c>
      <c r="M219" s="92">
        <f t="shared" ref="M219:M241" si="9">L219</f>
        <v>278</v>
      </c>
      <c r="N219" s="85" t="s">
        <v>12</v>
      </c>
      <c r="O219" s="167">
        <v>251.2522580645161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43</v>
      </c>
      <c r="G220" s="85" t="s">
        <v>44</v>
      </c>
      <c r="H220" s="88" t="s">
        <v>61</v>
      </c>
      <c r="I220" s="88">
        <v>6.8</v>
      </c>
      <c r="J220" s="89"/>
      <c r="K220" s="90" t="s">
        <v>139</v>
      </c>
      <c r="L220" s="91">
        <v>280</v>
      </c>
      <c r="M220" s="92">
        <f t="shared" si="9"/>
        <v>280</v>
      </c>
      <c r="N220" s="85" t="s">
        <v>12</v>
      </c>
      <c r="O220" s="173" t="s">
        <v>156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43</v>
      </c>
      <c r="G221" s="85" t="s">
        <v>44</v>
      </c>
      <c r="H221" s="88" t="s">
        <v>61</v>
      </c>
      <c r="I221" s="88">
        <v>6.8</v>
      </c>
      <c r="J221" s="89"/>
      <c r="K221" s="90" t="s">
        <v>18</v>
      </c>
      <c r="L221" s="91">
        <v>281</v>
      </c>
      <c r="M221" s="92">
        <f t="shared" si="9"/>
        <v>281</v>
      </c>
      <c r="N221" s="85" t="s">
        <v>12</v>
      </c>
      <c r="O221" s="167">
        <v>253.11548387096778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43</v>
      </c>
      <c r="G222" s="85" t="s">
        <v>44</v>
      </c>
      <c r="H222" s="88" t="s">
        <v>61</v>
      </c>
      <c r="I222" s="88">
        <v>6.8</v>
      </c>
      <c r="J222" s="89"/>
      <c r="K222" s="90" t="s">
        <v>18</v>
      </c>
      <c r="L222" s="91">
        <v>282</v>
      </c>
      <c r="M222" s="92">
        <f t="shared" si="9"/>
        <v>282</v>
      </c>
      <c r="N222" s="85" t="s">
        <v>12</v>
      </c>
      <c r="O222" s="167">
        <v>248.67451612903224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43</v>
      </c>
      <c r="G223" s="85" t="s">
        <v>44</v>
      </c>
      <c r="H223" s="88" t="s">
        <v>61</v>
      </c>
      <c r="I223" s="88">
        <v>6.8</v>
      </c>
      <c r="J223" s="89"/>
      <c r="K223" s="90" t="s">
        <v>18</v>
      </c>
      <c r="L223" s="91">
        <v>283</v>
      </c>
      <c r="M223" s="92">
        <f t="shared" si="9"/>
        <v>283</v>
      </c>
      <c r="N223" s="85" t="s">
        <v>12</v>
      </c>
      <c r="O223" s="167">
        <v>250.09612903225806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43</v>
      </c>
      <c r="G224" s="85" t="s">
        <v>44</v>
      </c>
      <c r="H224" s="88" t="s">
        <v>61</v>
      </c>
      <c r="I224" s="88">
        <v>6.8</v>
      </c>
      <c r="J224" s="89"/>
      <c r="K224" s="90" t="s">
        <v>18</v>
      </c>
      <c r="L224" s="91">
        <v>284</v>
      </c>
      <c r="M224" s="92">
        <f t="shared" si="9"/>
        <v>284</v>
      </c>
      <c r="N224" s="85" t="s">
        <v>12</v>
      </c>
      <c r="O224" s="173" t="s">
        <v>156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43</v>
      </c>
      <c r="G225" s="85" t="s">
        <v>44</v>
      </c>
      <c r="H225" s="88" t="s">
        <v>61</v>
      </c>
      <c r="I225" s="88">
        <v>6.8</v>
      </c>
      <c r="J225" s="89"/>
      <c r="K225" s="90" t="s">
        <v>18</v>
      </c>
      <c r="L225" s="91">
        <v>285</v>
      </c>
      <c r="M225" s="92">
        <f t="shared" si="9"/>
        <v>285</v>
      </c>
      <c r="N225" s="85" t="s">
        <v>12</v>
      </c>
      <c r="O225" s="167">
        <v>248.85612903225808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43</v>
      </c>
      <c r="G226" s="85" t="s">
        <v>44</v>
      </c>
      <c r="H226" s="88" t="s">
        <v>61</v>
      </c>
      <c r="I226" s="88">
        <v>6.8</v>
      </c>
      <c r="J226" s="89"/>
      <c r="K226" s="90" t="s">
        <v>18</v>
      </c>
      <c r="L226" s="91">
        <v>286</v>
      </c>
      <c r="M226" s="92">
        <f t="shared" si="9"/>
        <v>286</v>
      </c>
      <c r="N226" s="85" t="s">
        <v>12</v>
      </c>
      <c r="O226" s="167">
        <v>250.34096774193543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43</v>
      </c>
      <c r="G227" s="85" t="s">
        <v>44</v>
      </c>
      <c r="H227" s="88" t="s">
        <v>61</v>
      </c>
      <c r="I227" s="88">
        <v>6.8</v>
      </c>
      <c r="J227" s="89"/>
      <c r="K227" s="90" t="s">
        <v>18</v>
      </c>
      <c r="L227" s="91">
        <v>287</v>
      </c>
      <c r="M227" s="92">
        <f t="shared" si="9"/>
        <v>287</v>
      </c>
      <c r="N227" s="85" t="s">
        <v>12</v>
      </c>
      <c r="O227" s="167">
        <v>252.36193548387092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43</v>
      </c>
      <c r="G228" s="85" t="s">
        <v>44</v>
      </c>
      <c r="H228" s="88" t="s">
        <v>61</v>
      </c>
      <c r="I228" s="88">
        <v>6.8</v>
      </c>
      <c r="J228" s="89"/>
      <c r="K228" s="90" t="s">
        <v>18</v>
      </c>
      <c r="L228" s="91">
        <v>288</v>
      </c>
      <c r="M228" s="92">
        <f t="shared" si="9"/>
        <v>288</v>
      </c>
      <c r="N228" s="85" t="s">
        <v>12</v>
      </c>
      <c r="O228" s="167">
        <v>249.15677419354839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43</v>
      </c>
      <c r="G229" s="85" t="s">
        <v>44</v>
      </c>
      <c r="H229" s="88" t="s">
        <v>61</v>
      </c>
      <c r="I229" s="88">
        <v>6.8</v>
      </c>
      <c r="J229" s="89"/>
      <c r="K229" s="90" t="s">
        <v>18</v>
      </c>
      <c r="L229" s="91">
        <v>289</v>
      </c>
      <c r="M229" s="92">
        <f t="shared" si="9"/>
        <v>289</v>
      </c>
      <c r="N229" s="85" t="s">
        <v>12</v>
      </c>
      <c r="O229" s="167">
        <v>249.24161290322579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43</v>
      </c>
      <c r="G230" s="85" t="s">
        <v>44</v>
      </c>
      <c r="H230" s="88" t="s">
        <v>61</v>
      </c>
      <c r="I230" s="88">
        <v>6.8</v>
      </c>
      <c r="J230" s="89"/>
      <c r="K230" s="90" t="s">
        <v>18</v>
      </c>
      <c r="L230" s="91">
        <v>290</v>
      </c>
      <c r="M230" s="92">
        <f t="shared" si="9"/>
        <v>290</v>
      </c>
      <c r="N230" s="85" t="s">
        <v>12</v>
      </c>
      <c r="O230" s="167">
        <v>251.58516129032256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43</v>
      </c>
      <c r="G231" s="85" t="s">
        <v>44</v>
      </c>
      <c r="H231" s="88" t="s">
        <v>61</v>
      </c>
      <c r="I231" s="88">
        <v>6.8</v>
      </c>
      <c r="J231" s="89"/>
      <c r="K231" s="90" t="s">
        <v>18</v>
      </c>
      <c r="L231" s="91">
        <v>291</v>
      </c>
      <c r="M231" s="92">
        <f t="shared" si="9"/>
        <v>291</v>
      </c>
      <c r="N231" s="85" t="s">
        <v>12</v>
      </c>
      <c r="O231" s="167">
        <v>250.71677419354842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43</v>
      </c>
      <c r="G232" s="85" t="s">
        <v>44</v>
      </c>
      <c r="H232" s="88" t="s">
        <v>61</v>
      </c>
      <c r="I232" s="88">
        <v>6.8</v>
      </c>
      <c r="J232" s="89"/>
      <c r="K232" s="90" t="s">
        <v>18</v>
      </c>
      <c r="L232" s="91">
        <v>292</v>
      </c>
      <c r="M232" s="92">
        <f t="shared" si="9"/>
        <v>292</v>
      </c>
      <c r="N232" s="85" t="s">
        <v>12</v>
      </c>
      <c r="O232" s="167">
        <v>247.24322580645159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43</v>
      </c>
      <c r="G233" s="85" t="s">
        <v>44</v>
      </c>
      <c r="H233" s="88" t="s">
        <v>61</v>
      </c>
      <c r="I233" s="88">
        <v>6.8</v>
      </c>
      <c r="J233" s="89"/>
      <c r="K233" s="90" t="s">
        <v>18</v>
      </c>
      <c r="L233" s="91">
        <v>293</v>
      </c>
      <c r="M233" s="92">
        <f t="shared" si="9"/>
        <v>293</v>
      </c>
      <c r="N233" s="85" t="s">
        <v>12</v>
      </c>
      <c r="O233" s="173" t="s">
        <v>156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43</v>
      </c>
      <c r="G234" s="85" t="s">
        <v>44</v>
      </c>
      <c r="H234" s="88" t="s">
        <v>61</v>
      </c>
      <c r="I234" s="88">
        <v>6.8</v>
      </c>
      <c r="J234" s="89"/>
      <c r="K234" s="90" t="s">
        <v>18</v>
      </c>
      <c r="L234" s="91">
        <v>294</v>
      </c>
      <c r="M234" s="92">
        <f t="shared" si="9"/>
        <v>294</v>
      </c>
      <c r="N234" s="85" t="s">
        <v>12</v>
      </c>
      <c r="O234" s="167">
        <v>254.18774193548381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43</v>
      </c>
      <c r="G235" s="85" t="s">
        <v>44</v>
      </c>
      <c r="H235" s="88" t="s">
        <v>61</v>
      </c>
      <c r="I235" s="88">
        <v>6.8</v>
      </c>
      <c r="J235" s="89"/>
      <c r="K235" s="90" t="s">
        <v>18</v>
      </c>
      <c r="L235" s="91">
        <v>295</v>
      </c>
      <c r="M235" s="92">
        <f t="shared" si="9"/>
        <v>295</v>
      </c>
      <c r="N235" s="85" t="s">
        <v>12</v>
      </c>
      <c r="O235" s="167">
        <v>251.09612903225806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43</v>
      </c>
      <c r="G236" s="85" t="s">
        <v>44</v>
      </c>
      <c r="H236" s="88" t="s">
        <v>61</v>
      </c>
      <c r="I236" s="88">
        <v>6.8</v>
      </c>
      <c r="J236" s="89"/>
      <c r="K236" s="90" t="s">
        <v>18</v>
      </c>
      <c r="L236" s="91">
        <v>296</v>
      </c>
      <c r="M236" s="92">
        <f t="shared" si="9"/>
        <v>296</v>
      </c>
      <c r="N236" s="85" t="s">
        <v>12</v>
      </c>
      <c r="O236" s="167">
        <v>250.30870967741939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43</v>
      </c>
      <c r="G237" s="85" t="s">
        <v>44</v>
      </c>
      <c r="H237" s="88" t="s">
        <v>61</v>
      </c>
      <c r="I237" s="88">
        <v>6.8</v>
      </c>
      <c r="J237" s="89"/>
      <c r="K237" s="90" t="s">
        <v>18</v>
      </c>
      <c r="L237" s="91">
        <v>297</v>
      </c>
      <c r="M237" s="92">
        <f t="shared" si="9"/>
        <v>297</v>
      </c>
      <c r="N237" s="85" t="s">
        <v>12</v>
      </c>
      <c r="O237" s="173" t="s">
        <v>156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43</v>
      </c>
      <c r="G238" s="85" t="s">
        <v>44</v>
      </c>
      <c r="H238" s="88" t="s">
        <v>61</v>
      </c>
      <c r="I238" s="88">
        <v>6.8</v>
      </c>
      <c r="J238" s="89"/>
      <c r="K238" s="90" t="s">
        <v>140</v>
      </c>
      <c r="L238" s="91">
        <v>298</v>
      </c>
      <c r="M238" s="92">
        <f t="shared" si="9"/>
        <v>298</v>
      </c>
      <c r="N238" s="85" t="s">
        <v>12</v>
      </c>
      <c r="O238" s="167">
        <v>251.73000000000005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43</v>
      </c>
      <c r="G239" s="85" t="s">
        <v>44</v>
      </c>
      <c r="H239" s="88" t="s">
        <v>61</v>
      </c>
      <c r="I239" s="88">
        <v>6.8</v>
      </c>
      <c r="J239" s="89"/>
      <c r="K239" s="90" t="s">
        <v>140</v>
      </c>
      <c r="L239" s="91">
        <v>299</v>
      </c>
      <c r="M239" s="92">
        <f t="shared" si="9"/>
        <v>299</v>
      </c>
      <c r="N239" s="85" t="s">
        <v>12</v>
      </c>
      <c r="O239" s="167">
        <v>250.48483870967743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43</v>
      </c>
      <c r="G240" s="85" t="s">
        <v>44</v>
      </c>
      <c r="H240" s="88" t="s">
        <v>61</v>
      </c>
      <c r="I240" s="88">
        <v>6.8</v>
      </c>
      <c r="J240" s="89"/>
      <c r="K240" s="90" t="s">
        <v>140</v>
      </c>
      <c r="L240" s="91">
        <v>301</v>
      </c>
      <c r="M240" s="92">
        <f t="shared" si="9"/>
        <v>301</v>
      </c>
      <c r="N240" s="85" t="s">
        <v>12</v>
      </c>
      <c r="O240" s="168">
        <v>255.12741935483874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43</v>
      </c>
      <c r="G241" s="85" t="s">
        <v>44</v>
      </c>
      <c r="H241" s="88" t="s">
        <v>61</v>
      </c>
      <c r="I241" s="88">
        <v>6.8</v>
      </c>
      <c r="J241" s="89"/>
      <c r="K241" s="90" t="s">
        <v>140</v>
      </c>
      <c r="L241" s="91">
        <v>303</v>
      </c>
      <c r="M241" s="92">
        <f t="shared" si="9"/>
        <v>303</v>
      </c>
      <c r="N241" s="85" t="s">
        <v>12</v>
      </c>
      <c r="O241" s="168">
        <v>251.62580645161299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43</v>
      </c>
      <c r="G242" s="76" t="s">
        <v>44</v>
      </c>
      <c r="H242" s="80" t="s">
        <v>61</v>
      </c>
      <c r="I242" s="80">
        <v>6.8</v>
      </c>
      <c r="J242" s="77"/>
      <c r="K242" s="76" t="s">
        <v>139</v>
      </c>
      <c r="L242" s="81">
        <v>276</v>
      </c>
      <c r="M242" s="82">
        <f>L242</f>
        <v>276</v>
      </c>
      <c r="N242" s="76" t="s">
        <v>12</v>
      </c>
      <c r="O242" s="166">
        <v>236.82333333333335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43</v>
      </c>
      <c r="G243" s="85" t="s">
        <v>44</v>
      </c>
      <c r="H243" s="88" t="s">
        <v>61</v>
      </c>
      <c r="I243" s="88">
        <v>6.8</v>
      </c>
      <c r="J243" s="89"/>
      <c r="K243" s="90" t="s">
        <v>139</v>
      </c>
      <c r="L243" s="91">
        <v>278</v>
      </c>
      <c r="M243" s="92">
        <f t="shared" ref="M243:M265" si="10">L243</f>
        <v>278</v>
      </c>
      <c r="N243" s="85" t="s">
        <v>12</v>
      </c>
      <c r="O243" s="167">
        <v>248.20099999999996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43</v>
      </c>
      <c r="G244" s="85" t="s">
        <v>44</v>
      </c>
      <c r="H244" s="88" t="s">
        <v>61</v>
      </c>
      <c r="I244" s="88">
        <v>6.8</v>
      </c>
      <c r="J244" s="89"/>
      <c r="K244" s="90" t="s">
        <v>139</v>
      </c>
      <c r="L244" s="91">
        <v>280</v>
      </c>
      <c r="M244" s="92">
        <f t="shared" si="10"/>
        <v>280</v>
      </c>
      <c r="N244" s="85" t="s">
        <v>12</v>
      </c>
      <c r="O244" s="173" t="s">
        <v>156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43</v>
      </c>
      <c r="G245" s="85" t="s">
        <v>44</v>
      </c>
      <c r="H245" s="88" t="s">
        <v>61</v>
      </c>
      <c r="I245" s="88">
        <v>6.8</v>
      </c>
      <c r="J245" s="89"/>
      <c r="K245" s="90" t="s">
        <v>18</v>
      </c>
      <c r="L245" s="91">
        <v>281</v>
      </c>
      <c r="M245" s="92">
        <f t="shared" si="10"/>
        <v>281</v>
      </c>
      <c r="N245" s="85" t="s">
        <v>12</v>
      </c>
      <c r="O245" s="167">
        <v>250.45566666666662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43</v>
      </c>
      <c r="G246" s="85" t="s">
        <v>44</v>
      </c>
      <c r="H246" s="88" t="s">
        <v>61</v>
      </c>
      <c r="I246" s="88">
        <v>6.8</v>
      </c>
      <c r="J246" s="89"/>
      <c r="K246" s="90" t="s">
        <v>18</v>
      </c>
      <c r="L246" s="91">
        <v>282</v>
      </c>
      <c r="M246" s="92">
        <f t="shared" si="10"/>
        <v>282</v>
      </c>
      <c r="N246" s="85" t="s">
        <v>12</v>
      </c>
      <c r="O246" s="167">
        <v>245.20633333333328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43</v>
      </c>
      <c r="G247" s="85" t="s">
        <v>44</v>
      </c>
      <c r="H247" s="88" t="s">
        <v>61</v>
      </c>
      <c r="I247" s="88">
        <v>6.8</v>
      </c>
      <c r="J247" s="89"/>
      <c r="K247" s="90" t="s">
        <v>18</v>
      </c>
      <c r="L247" s="91">
        <v>283</v>
      </c>
      <c r="M247" s="92">
        <f t="shared" si="10"/>
        <v>283</v>
      </c>
      <c r="N247" s="85" t="s">
        <v>12</v>
      </c>
      <c r="O247" s="167">
        <v>246.85866666666666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43</v>
      </c>
      <c r="G248" s="85" t="s">
        <v>44</v>
      </c>
      <c r="H248" s="88" t="s">
        <v>61</v>
      </c>
      <c r="I248" s="88">
        <v>6.8</v>
      </c>
      <c r="J248" s="89"/>
      <c r="K248" s="90" t="s">
        <v>18</v>
      </c>
      <c r="L248" s="91">
        <v>284</v>
      </c>
      <c r="M248" s="92">
        <f t="shared" si="10"/>
        <v>284</v>
      </c>
      <c r="N248" s="85" t="s">
        <v>12</v>
      </c>
      <c r="O248" s="173" t="s">
        <v>156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43</v>
      </c>
      <c r="G249" s="85" t="s">
        <v>44</v>
      </c>
      <c r="H249" s="88" t="s">
        <v>61</v>
      </c>
      <c r="I249" s="88">
        <v>6.8</v>
      </c>
      <c r="J249" s="89"/>
      <c r="K249" s="90" t="s">
        <v>18</v>
      </c>
      <c r="L249" s="91">
        <v>285</v>
      </c>
      <c r="M249" s="92">
        <f t="shared" si="10"/>
        <v>285</v>
      </c>
      <c r="N249" s="85" t="s">
        <v>12</v>
      </c>
      <c r="O249" s="167">
        <v>245.63866666666664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43</v>
      </c>
      <c r="G250" s="85" t="s">
        <v>44</v>
      </c>
      <c r="H250" s="88" t="s">
        <v>61</v>
      </c>
      <c r="I250" s="88">
        <v>6.8</v>
      </c>
      <c r="J250" s="89"/>
      <c r="K250" s="90" t="s">
        <v>18</v>
      </c>
      <c r="L250" s="91">
        <v>286</v>
      </c>
      <c r="M250" s="92">
        <f t="shared" si="10"/>
        <v>286</v>
      </c>
      <c r="N250" s="85" t="s">
        <v>12</v>
      </c>
      <c r="O250" s="167">
        <v>248.04700000000003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43</v>
      </c>
      <c r="G251" s="85" t="s">
        <v>44</v>
      </c>
      <c r="H251" s="88" t="s">
        <v>61</v>
      </c>
      <c r="I251" s="88">
        <v>6.8</v>
      </c>
      <c r="J251" s="89"/>
      <c r="K251" s="90" t="s">
        <v>18</v>
      </c>
      <c r="L251" s="91">
        <v>287</v>
      </c>
      <c r="M251" s="92">
        <f t="shared" si="10"/>
        <v>287</v>
      </c>
      <c r="N251" s="85" t="s">
        <v>12</v>
      </c>
      <c r="O251" s="167">
        <v>250.08533333333335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43</v>
      </c>
      <c r="G252" s="85" t="s">
        <v>44</v>
      </c>
      <c r="H252" s="88" t="s">
        <v>61</v>
      </c>
      <c r="I252" s="88">
        <v>6.8</v>
      </c>
      <c r="J252" s="89"/>
      <c r="K252" s="90" t="s">
        <v>18</v>
      </c>
      <c r="L252" s="91">
        <v>288</v>
      </c>
      <c r="M252" s="92">
        <f t="shared" si="10"/>
        <v>288</v>
      </c>
      <c r="N252" s="85" t="s">
        <v>12</v>
      </c>
      <c r="O252" s="167">
        <v>246.26033333333331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43</v>
      </c>
      <c r="G253" s="85" t="s">
        <v>44</v>
      </c>
      <c r="H253" s="88" t="s">
        <v>61</v>
      </c>
      <c r="I253" s="88">
        <v>6.8</v>
      </c>
      <c r="J253" s="89"/>
      <c r="K253" s="90" t="s">
        <v>18</v>
      </c>
      <c r="L253" s="91">
        <v>289</v>
      </c>
      <c r="M253" s="92">
        <f t="shared" si="10"/>
        <v>289</v>
      </c>
      <c r="N253" s="85" t="s">
        <v>12</v>
      </c>
      <c r="O253" s="167">
        <v>246.71033333333335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43</v>
      </c>
      <c r="G254" s="85" t="s">
        <v>44</v>
      </c>
      <c r="H254" s="88" t="s">
        <v>61</v>
      </c>
      <c r="I254" s="88">
        <v>6.8</v>
      </c>
      <c r="J254" s="89"/>
      <c r="K254" s="90" t="s">
        <v>18</v>
      </c>
      <c r="L254" s="91">
        <v>290</v>
      </c>
      <c r="M254" s="92">
        <f t="shared" si="10"/>
        <v>290</v>
      </c>
      <c r="N254" s="85" t="s">
        <v>12</v>
      </c>
      <c r="O254" s="167">
        <v>249.29566666666668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43</v>
      </c>
      <c r="G255" s="85" t="s">
        <v>44</v>
      </c>
      <c r="H255" s="88" t="s">
        <v>61</v>
      </c>
      <c r="I255" s="88">
        <v>6.8</v>
      </c>
      <c r="J255" s="89"/>
      <c r="K255" s="90" t="s">
        <v>18</v>
      </c>
      <c r="L255" s="91">
        <v>291</v>
      </c>
      <c r="M255" s="92">
        <f t="shared" si="10"/>
        <v>291</v>
      </c>
      <c r="N255" s="85" t="s">
        <v>12</v>
      </c>
      <c r="O255" s="167">
        <v>247.78633333333335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43</v>
      </c>
      <c r="G256" s="85" t="s">
        <v>44</v>
      </c>
      <c r="H256" s="88" t="s">
        <v>61</v>
      </c>
      <c r="I256" s="88">
        <v>6.8</v>
      </c>
      <c r="J256" s="89"/>
      <c r="K256" s="90" t="s">
        <v>18</v>
      </c>
      <c r="L256" s="91">
        <v>292</v>
      </c>
      <c r="M256" s="92">
        <f t="shared" si="10"/>
        <v>292</v>
      </c>
      <c r="N256" s="85" t="s">
        <v>12</v>
      </c>
      <c r="O256" s="167">
        <v>244.10766666666666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43</v>
      </c>
      <c r="G257" s="85" t="s">
        <v>44</v>
      </c>
      <c r="H257" s="88" t="s">
        <v>61</v>
      </c>
      <c r="I257" s="88">
        <v>6.8</v>
      </c>
      <c r="J257" s="89"/>
      <c r="K257" s="90" t="s">
        <v>18</v>
      </c>
      <c r="L257" s="91">
        <v>293</v>
      </c>
      <c r="M257" s="92">
        <f t="shared" si="10"/>
        <v>293</v>
      </c>
      <c r="N257" s="85" t="s">
        <v>12</v>
      </c>
      <c r="O257" s="173" t="s">
        <v>156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43</v>
      </c>
      <c r="G258" s="85" t="s">
        <v>44</v>
      </c>
      <c r="H258" s="88" t="s">
        <v>61</v>
      </c>
      <c r="I258" s="88">
        <v>6.8</v>
      </c>
      <c r="J258" s="89"/>
      <c r="K258" s="90" t="s">
        <v>18</v>
      </c>
      <c r="L258" s="91">
        <v>294</v>
      </c>
      <c r="M258" s="92">
        <f t="shared" si="10"/>
        <v>294</v>
      </c>
      <c r="N258" s="85" t="s">
        <v>12</v>
      </c>
      <c r="O258" s="167">
        <v>251.20399999999998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43</v>
      </c>
      <c r="G259" s="85" t="s">
        <v>44</v>
      </c>
      <c r="H259" s="88" t="s">
        <v>61</v>
      </c>
      <c r="I259" s="88">
        <v>6.8</v>
      </c>
      <c r="J259" s="89"/>
      <c r="K259" s="90" t="s">
        <v>18</v>
      </c>
      <c r="L259" s="91">
        <v>295</v>
      </c>
      <c r="M259" s="92">
        <f t="shared" si="10"/>
        <v>295</v>
      </c>
      <c r="N259" s="85" t="s">
        <v>12</v>
      </c>
      <c r="O259" s="167">
        <v>248.15066666666669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43</v>
      </c>
      <c r="G260" s="85" t="s">
        <v>44</v>
      </c>
      <c r="H260" s="88" t="s">
        <v>61</v>
      </c>
      <c r="I260" s="88">
        <v>6.8</v>
      </c>
      <c r="J260" s="89"/>
      <c r="K260" s="90" t="s">
        <v>18</v>
      </c>
      <c r="L260" s="91">
        <v>296</v>
      </c>
      <c r="M260" s="92">
        <f t="shared" si="10"/>
        <v>296</v>
      </c>
      <c r="N260" s="85" t="s">
        <v>12</v>
      </c>
      <c r="O260" s="167">
        <v>246.9306666666667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43</v>
      </c>
      <c r="G261" s="85" t="s">
        <v>44</v>
      </c>
      <c r="H261" s="88" t="s">
        <v>61</v>
      </c>
      <c r="I261" s="88">
        <v>6.8</v>
      </c>
      <c r="J261" s="89"/>
      <c r="K261" s="90" t="s">
        <v>18</v>
      </c>
      <c r="L261" s="91">
        <v>297</v>
      </c>
      <c r="M261" s="92">
        <f t="shared" si="10"/>
        <v>297</v>
      </c>
      <c r="N261" s="85" t="s">
        <v>12</v>
      </c>
      <c r="O261" s="173" t="s">
        <v>156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43</v>
      </c>
      <c r="G262" s="85" t="s">
        <v>44</v>
      </c>
      <c r="H262" s="88" t="s">
        <v>61</v>
      </c>
      <c r="I262" s="88">
        <v>6.8</v>
      </c>
      <c r="J262" s="89"/>
      <c r="K262" s="90" t="s">
        <v>140</v>
      </c>
      <c r="L262" s="91">
        <v>298</v>
      </c>
      <c r="M262" s="92">
        <f t="shared" si="10"/>
        <v>298</v>
      </c>
      <c r="N262" s="85" t="s">
        <v>12</v>
      </c>
      <c r="O262" s="167">
        <v>249.90333333333331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43</v>
      </c>
      <c r="G263" s="85" t="s">
        <v>44</v>
      </c>
      <c r="H263" s="88" t="s">
        <v>61</v>
      </c>
      <c r="I263" s="88">
        <v>6.8</v>
      </c>
      <c r="J263" s="89"/>
      <c r="K263" s="90" t="s">
        <v>140</v>
      </c>
      <c r="L263" s="91">
        <v>299</v>
      </c>
      <c r="M263" s="92">
        <f t="shared" si="10"/>
        <v>299</v>
      </c>
      <c r="N263" s="85" t="s">
        <v>12</v>
      </c>
      <c r="O263" s="167">
        <v>247.13599999999997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43</v>
      </c>
      <c r="G264" s="85" t="s">
        <v>44</v>
      </c>
      <c r="H264" s="88" t="s">
        <v>61</v>
      </c>
      <c r="I264" s="88">
        <v>6.8</v>
      </c>
      <c r="J264" s="89"/>
      <c r="K264" s="90" t="s">
        <v>140</v>
      </c>
      <c r="L264" s="91">
        <v>301</v>
      </c>
      <c r="M264" s="92">
        <f t="shared" si="10"/>
        <v>301</v>
      </c>
      <c r="N264" s="85" t="s">
        <v>12</v>
      </c>
      <c r="O264" s="168">
        <v>252.20533333333333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43</v>
      </c>
      <c r="G265" s="85" t="s">
        <v>44</v>
      </c>
      <c r="H265" s="88" t="s">
        <v>61</v>
      </c>
      <c r="I265" s="88">
        <v>6.8</v>
      </c>
      <c r="J265" s="89"/>
      <c r="K265" s="90" t="s">
        <v>140</v>
      </c>
      <c r="L265" s="91">
        <v>303</v>
      </c>
      <c r="M265" s="92">
        <f t="shared" si="10"/>
        <v>303</v>
      </c>
      <c r="N265" s="85" t="s">
        <v>12</v>
      </c>
      <c r="O265" s="168">
        <v>248.66766666666672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43</v>
      </c>
      <c r="G266" s="76" t="s">
        <v>44</v>
      </c>
      <c r="H266" s="80" t="s">
        <v>61</v>
      </c>
      <c r="I266" s="80">
        <v>6.8</v>
      </c>
      <c r="J266" s="77"/>
      <c r="K266" s="76" t="s">
        <v>139</v>
      </c>
      <c r="L266" s="81">
        <v>276</v>
      </c>
      <c r="M266" s="82">
        <f>L266</f>
        <v>276</v>
      </c>
      <c r="N266" s="76" t="s">
        <v>12</v>
      </c>
      <c r="O266" s="166">
        <v>235.5622580645161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43</v>
      </c>
      <c r="G267" s="85" t="s">
        <v>44</v>
      </c>
      <c r="H267" s="88" t="s">
        <v>61</v>
      </c>
      <c r="I267" s="88">
        <v>6.8</v>
      </c>
      <c r="J267" s="89"/>
      <c r="K267" s="90" t="s">
        <v>139</v>
      </c>
      <c r="L267" s="91">
        <v>278</v>
      </c>
      <c r="M267" s="92">
        <f t="shared" ref="M267:M289" si="11">L267</f>
        <v>278</v>
      </c>
      <c r="N267" s="85" t="s">
        <v>12</v>
      </c>
      <c r="O267" s="167">
        <v>246.86935483870974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43</v>
      </c>
      <c r="G268" s="85" t="s">
        <v>44</v>
      </c>
      <c r="H268" s="88" t="s">
        <v>61</v>
      </c>
      <c r="I268" s="88">
        <v>6.8</v>
      </c>
      <c r="J268" s="89"/>
      <c r="K268" s="90" t="s">
        <v>139</v>
      </c>
      <c r="L268" s="91">
        <v>280</v>
      </c>
      <c r="M268" s="92">
        <f t="shared" si="11"/>
        <v>280</v>
      </c>
      <c r="N268" s="85" t="s">
        <v>12</v>
      </c>
      <c r="O268" s="173" t="s">
        <v>156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43</v>
      </c>
      <c r="G269" s="85" t="s">
        <v>44</v>
      </c>
      <c r="H269" s="88" t="s">
        <v>61</v>
      </c>
      <c r="I269" s="88">
        <v>6.8</v>
      </c>
      <c r="J269" s="89"/>
      <c r="K269" s="90" t="s">
        <v>18</v>
      </c>
      <c r="L269" s="91">
        <v>281</v>
      </c>
      <c r="M269" s="92">
        <f t="shared" si="11"/>
        <v>281</v>
      </c>
      <c r="N269" s="85" t="s">
        <v>12</v>
      </c>
      <c r="O269" s="167">
        <v>249.34741935483876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43</v>
      </c>
      <c r="G270" s="85" t="s">
        <v>44</v>
      </c>
      <c r="H270" s="88" t="s">
        <v>61</v>
      </c>
      <c r="I270" s="88">
        <v>6.8</v>
      </c>
      <c r="J270" s="89"/>
      <c r="K270" s="90" t="s">
        <v>18</v>
      </c>
      <c r="L270" s="91">
        <v>282</v>
      </c>
      <c r="M270" s="92">
        <f t="shared" si="11"/>
        <v>282</v>
      </c>
      <c r="N270" s="85" t="s">
        <v>12</v>
      </c>
      <c r="O270" s="167">
        <v>245.16032258064513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43</v>
      </c>
      <c r="G271" s="85" t="s">
        <v>44</v>
      </c>
      <c r="H271" s="88" t="s">
        <v>61</v>
      </c>
      <c r="I271" s="88">
        <v>6.8</v>
      </c>
      <c r="J271" s="89"/>
      <c r="K271" s="90" t="s">
        <v>18</v>
      </c>
      <c r="L271" s="91">
        <v>283</v>
      </c>
      <c r="M271" s="92">
        <f t="shared" si="11"/>
        <v>283</v>
      </c>
      <c r="N271" s="85" t="s">
        <v>12</v>
      </c>
      <c r="O271" s="167">
        <v>246.83161290322579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43</v>
      </c>
      <c r="G272" s="85" t="s">
        <v>44</v>
      </c>
      <c r="H272" s="88" t="s">
        <v>61</v>
      </c>
      <c r="I272" s="88">
        <v>6.8</v>
      </c>
      <c r="J272" s="89"/>
      <c r="K272" s="90" t="s">
        <v>18</v>
      </c>
      <c r="L272" s="91">
        <v>284</v>
      </c>
      <c r="M272" s="92">
        <f t="shared" si="11"/>
        <v>284</v>
      </c>
      <c r="N272" s="85" t="s">
        <v>12</v>
      </c>
      <c r="O272" s="173" t="s">
        <v>156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43</v>
      </c>
      <c r="G273" s="85" t="s">
        <v>44</v>
      </c>
      <c r="H273" s="88" t="s">
        <v>61</v>
      </c>
      <c r="I273" s="88">
        <v>6.8</v>
      </c>
      <c r="J273" s="89"/>
      <c r="K273" s="90" t="s">
        <v>18</v>
      </c>
      <c r="L273" s="91">
        <v>285</v>
      </c>
      <c r="M273" s="92">
        <f t="shared" si="11"/>
        <v>285</v>
      </c>
      <c r="N273" s="85" t="s">
        <v>12</v>
      </c>
      <c r="O273" s="167">
        <v>245.69838709677418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43</v>
      </c>
      <c r="G274" s="85" t="s">
        <v>44</v>
      </c>
      <c r="H274" s="88" t="s">
        <v>61</v>
      </c>
      <c r="I274" s="88">
        <v>6.8</v>
      </c>
      <c r="J274" s="89"/>
      <c r="K274" s="90" t="s">
        <v>18</v>
      </c>
      <c r="L274" s="91">
        <v>286</v>
      </c>
      <c r="M274" s="92">
        <f t="shared" si="11"/>
        <v>286</v>
      </c>
      <c r="N274" s="85" t="s">
        <v>12</v>
      </c>
      <c r="O274" s="167">
        <v>247.81387096774193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43</v>
      </c>
      <c r="G275" s="85" t="s">
        <v>44</v>
      </c>
      <c r="H275" s="88" t="s">
        <v>61</v>
      </c>
      <c r="I275" s="88">
        <v>6.8</v>
      </c>
      <c r="J275" s="89"/>
      <c r="K275" s="90" t="s">
        <v>18</v>
      </c>
      <c r="L275" s="91">
        <v>287</v>
      </c>
      <c r="M275" s="92">
        <f t="shared" si="11"/>
        <v>287</v>
      </c>
      <c r="N275" s="85" t="s">
        <v>12</v>
      </c>
      <c r="O275" s="167">
        <v>249.49870967741938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43</v>
      </c>
      <c r="G276" s="85" t="s">
        <v>44</v>
      </c>
      <c r="H276" s="88" t="s">
        <v>61</v>
      </c>
      <c r="I276" s="88">
        <v>6.8</v>
      </c>
      <c r="J276" s="89"/>
      <c r="K276" s="90" t="s">
        <v>18</v>
      </c>
      <c r="L276" s="91">
        <v>288</v>
      </c>
      <c r="M276" s="92">
        <f t="shared" si="11"/>
        <v>288</v>
      </c>
      <c r="N276" s="85" t="s">
        <v>12</v>
      </c>
      <c r="O276" s="167">
        <v>245.80290322580646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43</v>
      </c>
      <c r="G277" s="85" t="s">
        <v>44</v>
      </c>
      <c r="H277" s="88" t="s">
        <v>61</v>
      </c>
      <c r="I277" s="88">
        <v>6.8</v>
      </c>
      <c r="J277" s="89"/>
      <c r="K277" s="90" t="s">
        <v>18</v>
      </c>
      <c r="L277" s="91">
        <v>289</v>
      </c>
      <c r="M277" s="92">
        <f t="shared" si="11"/>
        <v>289</v>
      </c>
      <c r="N277" s="85" t="s">
        <v>12</v>
      </c>
      <c r="O277" s="167">
        <v>245.85258064516131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43</v>
      </c>
      <c r="G278" s="85" t="s">
        <v>44</v>
      </c>
      <c r="H278" s="88" t="s">
        <v>61</v>
      </c>
      <c r="I278" s="88">
        <v>6.8</v>
      </c>
      <c r="J278" s="89"/>
      <c r="K278" s="90" t="s">
        <v>18</v>
      </c>
      <c r="L278" s="91">
        <v>290</v>
      </c>
      <c r="M278" s="92">
        <f t="shared" si="11"/>
        <v>290</v>
      </c>
      <c r="N278" s="85" t="s">
        <v>12</v>
      </c>
      <c r="O278" s="167">
        <v>249.1390322580645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43</v>
      </c>
      <c r="G279" s="85" t="s">
        <v>44</v>
      </c>
      <c r="H279" s="88" t="s">
        <v>61</v>
      </c>
      <c r="I279" s="88">
        <v>6.8</v>
      </c>
      <c r="J279" s="89"/>
      <c r="K279" s="90" t="s">
        <v>18</v>
      </c>
      <c r="L279" s="91">
        <v>291</v>
      </c>
      <c r="M279" s="92">
        <f t="shared" si="11"/>
        <v>291</v>
      </c>
      <c r="N279" s="85" t="s">
        <v>12</v>
      </c>
      <c r="O279" s="167">
        <v>247.26032258064515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43</v>
      </c>
      <c r="G280" s="85" t="s">
        <v>44</v>
      </c>
      <c r="H280" s="88" t="s">
        <v>61</v>
      </c>
      <c r="I280" s="88">
        <v>6.8</v>
      </c>
      <c r="J280" s="89"/>
      <c r="K280" s="90" t="s">
        <v>18</v>
      </c>
      <c r="L280" s="91">
        <v>292</v>
      </c>
      <c r="M280" s="92">
        <f t="shared" si="11"/>
        <v>292</v>
      </c>
      <c r="N280" s="85" t="s">
        <v>12</v>
      </c>
      <c r="O280" s="167">
        <v>244.0970967741936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43</v>
      </c>
      <c r="G281" s="85" t="s">
        <v>44</v>
      </c>
      <c r="H281" s="88" t="s">
        <v>61</v>
      </c>
      <c r="I281" s="88">
        <v>6.8</v>
      </c>
      <c r="J281" s="89"/>
      <c r="K281" s="90" t="s">
        <v>18</v>
      </c>
      <c r="L281" s="91">
        <v>293</v>
      </c>
      <c r="M281" s="92">
        <f t="shared" si="11"/>
        <v>293</v>
      </c>
      <c r="N281" s="85" t="s">
        <v>12</v>
      </c>
      <c r="O281" s="173" t="s">
        <v>156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43</v>
      </c>
      <c r="G282" s="85" t="s">
        <v>44</v>
      </c>
      <c r="H282" s="88" t="s">
        <v>61</v>
      </c>
      <c r="I282" s="88">
        <v>6.8</v>
      </c>
      <c r="J282" s="89"/>
      <c r="K282" s="90" t="s">
        <v>18</v>
      </c>
      <c r="L282" s="91">
        <v>294</v>
      </c>
      <c r="M282" s="92">
        <f t="shared" si="11"/>
        <v>294</v>
      </c>
      <c r="N282" s="85" t="s">
        <v>12</v>
      </c>
      <c r="O282" s="167">
        <v>252.15741935483868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43</v>
      </c>
      <c r="G283" s="85" t="s">
        <v>44</v>
      </c>
      <c r="H283" s="88" t="s">
        <v>61</v>
      </c>
      <c r="I283" s="88">
        <v>6.8</v>
      </c>
      <c r="J283" s="89"/>
      <c r="K283" s="90" t="s">
        <v>18</v>
      </c>
      <c r="L283" s="91">
        <v>295</v>
      </c>
      <c r="M283" s="92">
        <f t="shared" si="11"/>
        <v>295</v>
      </c>
      <c r="N283" s="85" t="s">
        <v>12</v>
      </c>
      <c r="O283" s="167">
        <v>247.59258064516132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43</v>
      </c>
      <c r="G284" s="85" t="s">
        <v>44</v>
      </c>
      <c r="H284" s="88" t="s">
        <v>61</v>
      </c>
      <c r="I284" s="88">
        <v>6.8</v>
      </c>
      <c r="J284" s="89"/>
      <c r="K284" s="90" t="s">
        <v>18</v>
      </c>
      <c r="L284" s="91">
        <v>296</v>
      </c>
      <c r="M284" s="92">
        <f t="shared" si="11"/>
        <v>296</v>
      </c>
      <c r="N284" s="85" t="s">
        <v>12</v>
      </c>
      <c r="O284" s="167">
        <v>246.72580645161287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43</v>
      </c>
      <c r="G285" s="85" t="s">
        <v>44</v>
      </c>
      <c r="H285" s="88" t="s">
        <v>61</v>
      </c>
      <c r="I285" s="88">
        <v>6.8</v>
      </c>
      <c r="J285" s="89"/>
      <c r="K285" s="90" t="s">
        <v>18</v>
      </c>
      <c r="L285" s="91">
        <v>297</v>
      </c>
      <c r="M285" s="92">
        <f t="shared" si="11"/>
        <v>297</v>
      </c>
      <c r="N285" s="85" t="s">
        <v>12</v>
      </c>
      <c r="O285" s="173" t="s">
        <v>156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43</v>
      </c>
      <c r="G286" s="85" t="s">
        <v>44</v>
      </c>
      <c r="H286" s="88" t="s">
        <v>61</v>
      </c>
      <c r="I286" s="88">
        <v>6.8</v>
      </c>
      <c r="J286" s="89"/>
      <c r="K286" s="90" t="s">
        <v>140</v>
      </c>
      <c r="L286" s="91">
        <v>298</v>
      </c>
      <c r="M286" s="92">
        <f t="shared" si="11"/>
        <v>298</v>
      </c>
      <c r="N286" s="85" t="s">
        <v>12</v>
      </c>
      <c r="O286" s="167">
        <v>250.17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43</v>
      </c>
      <c r="G287" s="85" t="s">
        <v>44</v>
      </c>
      <c r="H287" s="88" t="s">
        <v>61</v>
      </c>
      <c r="I287" s="88">
        <v>6.8</v>
      </c>
      <c r="J287" s="89"/>
      <c r="K287" s="90" t="s">
        <v>140</v>
      </c>
      <c r="L287" s="91">
        <v>299</v>
      </c>
      <c r="M287" s="92">
        <f t="shared" si="11"/>
        <v>299</v>
      </c>
      <c r="N287" s="85" t="s">
        <v>12</v>
      </c>
      <c r="O287" s="167">
        <v>246.92000000000002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43</v>
      </c>
      <c r="G288" s="85" t="s">
        <v>44</v>
      </c>
      <c r="H288" s="88" t="s">
        <v>61</v>
      </c>
      <c r="I288" s="88">
        <v>6.8</v>
      </c>
      <c r="J288" s="89"/>
      <c r="K288" s="90" t="s">
        <v>140</v>
      </c>
      <c r="L288" s="91">
        <v>301</v>
      </c>
      <c r="M288" s="92">
        <f t="shared" si="11"/>
        <v>301</v>
      </c>
      <c r="N288" s="85" t="s">
        <v>12</v>
      </c>
      <c r="O288" s="168">
        <v>251.69322580645164</v>
      </c>
      <c r="P288" s="93" t="s">
        <v>13</v>
      </c>
    </row>
    <row r="289" spans="1:16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43</v>
      </c>
      <c r="G289" s="85" t="s">
        <v>44</v>
      </c>
      <c r="H289" s="88" t="s">
        <v>61</v>
      </c>
      <c r="I289" s="88">
        <v>6.8</v>
      </c>
      <c r="J289" s="89"/>
      <c r="K289" s="90" t="s">
        <v>140</v>
      </c>
      <c r="L289" s="91">
        <v>303</v>
      </c>
      <c r="M289" s="92">
        <f t="shared" si="11"/>
        <v>303</v>
      </c>
      <c r="N289" s="85" t="s">
        <v>12</v>
      </c>
      <c r="O289" s="168">
        <v>248.32483870967744</v>
      </c>
      <c r="P289" s="93" t="s">
        <v>13</v>
      </c>
    </row>
    <row r="290" spans="1:16">
      <c r="O290" s="168"/>
    </row>
    <row r="291" spans="1:16">
      <c r="O291" s="168"/>
    </row>
    <row r="292" spans="1:16">
      <c r="O292" s="168"/>
    </row>
    <row r="293" spans="1:16">
      <c r="O293" s="168"/>
    </row>
    <row r="294" spans="1:16">
      <c r="O294" s="168"/>
    </row>
    <row r="295" spans="1:16">
      <c r="O295" s="168"/>
    </row>
    <row r="296" spans="1:16">
      <c r="O296" s="168"/>
    </row>
    <row r="297" spans="1:16">
      <c r="O297" s="168"/>
    </row>
    <row r="298" spans="1:16">
      <c r="O298" s="168"/>
    </row>
    <row r="299" spans="1:16">
      <c r="O299" s="168"/>
    </row>
    <row r="300" spans="1:16">
      <c r="O300" s="168"/>
    </row>
    <row r="301" spans="1:16">
      <c r="O301" s="168"/>
    </row>
    <row r="302" spans="1:16">
      <c r="O302" s="168"/>
    </row>
    <row r="303" spans="1:16">
      <c r="O303" s="168"/>
    </row>
    <row r="304" spans="1:16">
      <c r="O304" s="168"/>
    </row>
    <row r="305" spans="15:15">
      <c r="O305" s="168"/>
    </row>
    <row r="306" spans="15:15">
      <c r="O306" s="168"/>
    </row>
    <row r="307" spans="15:15">
      <c r="O307" s="168"/>
    </row>
    <row r="308" spans="15:15">
      <c r="O308" s="168"/>
    </row>
    <row r="309" spans="15:15">
      <c r="O309" s="168"/>
    </row>
    <row r="310" spans="15:15">
      <c r="O310" s="168"/>
    </row>
    <row r="311" spans="15:15">
      <c r="O311" s="168"/>
    </row>
    <row r="312" spans="15:15">
      <c r="O312" s="168"/>
    </row>
    <row r="313" spans="15:15">
      <c r="O313" s="168"/>
    </row>
    <row r="314" spans="15:15">
      <c r="O314" s="168"/>
    </row>
    <row r="315" spans="15:15">
      <c r="O315" s="168"/>
    </row>
    <row r="316" spans="15:15">
      <c r="O316" s="168"/>
    </row>
    <row r="317" spans="15:15">
      <c r="O317" s="168"/>
    </row>
    <row r="318" spans="15:15">
      <c r="O318" s="168"/>
    </row>
    <row r="319" spans="15:15">
      <c r="O319" s="168"/>
    </row>
    <row r="320" spans="15:15">
      <c r="O320" s="168"/>
    </row>
    <row r="321" spans="15:15">
      <c r="O321" s="168"/>
    </row>
    <row r="322" spans="15:15">
      <c r="O322" s="168"/>
    </row>
    <row r="323" spans="15:15">
      <c r="O323" s="168"/>
    </row>
    <row r="324" spans="15:15">
      <c r="O324" s="168"/>
    </row>
    <row r="325" spans="15:15">
      <c r="O325" s="168"/>
    </row>
    <row r="326" spans="15:15">
      <c r="O326" s="168"/>
    </row>
    <row r="327" spans="15:15">
      <c r="O327" s="168"/>
    </row>
    <row r="328" spans="15:15">
      <c r="O328" s="168"/>
    </row>
    <row r="329" spans="15:15">
      <c r="O329" s="168"/>
    </row>
    <row r="330" spans="15:15">
      <c r="O330" s="168"/>
    </row>
    <row r="331" spans="15:15">
      <c r="O331" s="168"/>
    </row>
    <row r="332" spans="15:15">
      <c r="O332" s="168"/>
    </row>
    <row r="333" spans="15:15">
      <c r="O333" s="168"/>
    </row>
    <row r="334" spans="15:15">
      <c r="O334" s="168"/>
    </row>
    <row r="335" spans="15:15">
      <c r="O335" s="168"/>
    </row>
    <row r="336" spans="15:15">
      <c r="O336" s="168"/>
    </row>
    <row r="337" spans="15:15">
      <c r="O337" s="168"/>
    </row>
    <row r="338" spans="15:15">
      <c r="O338" s="168"/>
    </row>
    <row r="339" spans="15:15">
      <c r="O339" s="168"/>
    </row>
    <row r="340" spans="15:15">
      <c r="O340" s="168"/>
    </row>
    <row r="341" spans="15:15">
      <c r="O341" s="168"/>
    </row>
    <row r="342" spans="15:15">
      <c r="O342" s="168"/>
    </row>
    <row r="343" spans="15:15">
      <c r="O343" s="168"/>
    </row>
    <row r="344" spans="15:15">
      <c r="O344" s="168"/>
    </row>
    <row r="345" spans="15:15">
      <c r="O345" s="168"/>
    </row>
    <row r="346" spans="15:15">
      <c r="O346" s="168"/>
    </row>
    <row r="347" spans="15:15">
      <c r="O347" s="168"/>
    </row>
    <row r="348" spans="15:15">
      <c r="O348" s="168"/>
    </row>
    <row r="349" spans="15:15">
      <c r="O349" s="168"/>
    </row>
    <row r="350" spans="15:15">
      <c r="O350" s="168"/>
    </row>
    <row r="351" spans="15:15">
      <c r="O351" s="168"/>
    </row>
    <row r="352" spans="15:15">
      <c r="O352" s="168"/>
    </row>
    <row r="353" spans="15:15">
      <c r="O353" s="168"/>
    </row>
    <row r="354" spans="15:15">
      <c r="O354" s="168"/>
    </row>
    <row r="355" spans="15:15">
      <c r="O355" s="168"/>
    </row>
    <row r="356" spans="15:15">
      <c r="O356" s="168"/>
    </row>
    <row r="357" spans="15:15">
      <c r="O357" s="168"/>
    </row>
    <row r="358" spans="15:15">
      <c r="O358" s="168"/>
    </row>
    <row r="359" spans="15:15">
      <c r="O359" s="168"/>
    </row>
    <row r="360" spans="15:15">
      <c r="O360" s="168"/>
    </row>
    <row r="361" spans="15:15">
      <c r="O361" s="168"/>
    </row>
    <row r="362" spans="15:15">
      <c r="O362" s="168"/>
    </row>
    <row r="363" spans="15:15">
      <c r="O363" s="168"/>
    </row>
    <row r="364" spans="15:15">
      <c r="O364" s="168"/>
    </row>
    <row r="365" spans="15:15">
      <c r="O365" s="168"/>
    </row>
    <row r="366" spans="15:15">
      <c r="O366" s="168"/>
    </row>
    <row r="367" spans="15:15">
      <c r="O367" s="168"/>
    </row>
    <row r="368" spans="15:15">
      <c r="O368" s="168"/>
    </row>
    <row r="369" spans="15:15">
      <c r="O369" s="168"/>
    </row>
    <row r="370" spans="15:15">
      <c r="O370" s="168"/>
    </row>
    <row r="371" spans="15:15">
      <c r="O371" s="168"/>
    </row>
    <row r="372" spans="15:15">
      <c r="O372" s="168"/>
    </row>
    <row r="373" spans="15:15">
      <c r="O373" s="168"/>
    </row>
    <row r="374" spans="15:15">
      <c r="O374" s="168"/>
    </row>
    <row r="375" spans="15:15">
      <c r="O375" s="168"/>
    </row>
    <row r="376" spans="15:15">
      <c r="O376" s="168"/>
    </row>
    <row r="377" spans="15:15">
      <c r="O377" s="168"/>
    </row>
    <row r="378" spans="15:15">
      <c r="O378" s="168"/>
    </row>
    <row r="379" spans="15:15">
      <c r="O379" s="168"/>
    </row>
    <row r="380" spans="15:15">
      <c r="O380" s="168"/>
    </row>
    <row r="381" spans="15:15">
      <c r="O381" s="168"/>
    </row>
    <row r="382" spans="15:15">
      <c r="O382" s="168"/>
    </row>
    <row r="383" spans="15:15">
      <c r="O383" s="168"/>
    </row>
    <row r="384" spans="15:15">
      <c r="O384" s="168"/>
    </row>
    <row r="385" spans="15:15">
      <c r="O385" s="168"/>
    </row>
    <row r="386" spans="15:15">
      <c r="O386" s="168"/>
    </row>
    <row r="387" spans="15:15">
      <c r="O387" s="168"/>
    </row>
    <row r="388" spans="15:15">
      <c r="O388" s="168"/>
    </row>
  </sheetData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5"/>
  <sheetViews>
    <sheetView topLeftCell="A166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6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3.71093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9.140625" style="172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45</v>
      </c>
      <c r="G2" s="76" t="s">
        <v>46</v>
      </c>
      <c r="H2" s="80" t="s">
        <v>61</v>
      </c>
      <c r="I2" s="80">
        <v>2</v>
      </c>
      <c r="J2" s="77"/>
      <c r="K2" s="76" t="s">
        <v>139</v>
      </c>
      <c r="L2" s="81">
        <v>276</v>
      </c>
      <c r="M2" s="82">
        <f>L2</f>
        <v>276</v>
      </c>
      <c r="N2" s="76" t="s">
        <v>12</v>
      </c>
      <c r="O2" s="166">
        <v>209.60096774193548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45</v>
      </c>
      <c r="G3" s="85" t="s">
        <v>46</v>
      </c>
      <c r="H3" s="88" t="s">
        <v>61</v>
      </c>
      <c r="I3" s="88">
        <v>2</v>
      </c>
      <c r="J3" s="89"/>
      <c r="K3" s="90" t="s">
        <v>139</v>
      </c>
      <c r="L3" s="91">
        <v>278</v>
      </c>
      <c r="M3" s="92">
        <f t="shared" ref="M3:M25" si="0">L3</f>
        <v>278</v>
      </c>
      <c r="N3" s="85" t="s">
        <v>12</v>
      </c>
      <c r="O3" s="167">
        <v>229.16225806451612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45</v>
      </c>
      <c r="G4" s="85" t="s">
        <v>46</v>
      </c>
      <c r="H4" s="88" t="s">
        <v>61</v>
      </c>
      <c r="I4" s="88">
        <v>2</v>
      </c>
      <c r="J4" s="89"/>
      <c r="K4" s="90" t="s">
        <v>18</v>
      </c>
      <c r="L4" s="91">
        <v>280</v>
      </c>
      <c r="M4" s="92">
        <f t="shared" si="0"/>
        <v>280</v>
      </c>
      <c r="N4" s="85" t="s">
        <v>12</v>
      </c>
      <c r="O4" s="168">
        <v>246.14064516129034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45</v>
      </c>
      <c r="G5" s="85" t="s">
        <v>46</v>
      </c>
      <c r="H5" s="88" t="s">
        <v>61</v>
      </c>
      <c r="I5" s="88">
        <v>2</v>
      </c>
      <c r="J5" s="89"/>
      <c r="K5" s="90" t="s">
        <v>18</v>
      </c>
      <c r="L5" s="91">
        <v>281</v>
      </c>
      <c r="M5" s="92">
        <f t="shared" si="0"/>
        <v>281</v>
      </c>
      <c r="N5" s="85" t="s">
        <v>12</v>
      </c>
      <c r="O5" s="168">
        <v>259.94064516129032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45</v>
      </c>
      <c r="G6" s="85" t="s">
        <v>46</v>
      </c>
      <c r="H6" s="88" t="s">
        <v>61</v>
      </c>
      <c r="I6" s="88">
        <v>2</v>
      </c>
      <c r="J6" s="89"/>
      <c r="K6" s="90" t="s">
        <v>18</v>
      </c>
      <c r="L6" s="91">
        <v>282</v>
      </c>
      <c r="M6" s="92">
        <f t="shared" si="0"/>
        <v>282</v>
      </c>
      <c r="N6" s="85" t="s">
        <v>12</v>
      </c>
      <c r="O6" s="168">
        <v>261.91064516129029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45</v>
      </c>
      <c r="G7" s="85" t="s">
        <v>46</v>
      </c>
      <c r="H7" s="88" t="s">
        <v>61</v>
      </c>
      <c r="I7" s="88">
        <v>2</v>
      </c>
      <c r="J7" s="89"/>
      <c r="K7" s="90" t="s">
        <v>18</v>
      </c>
      <c r="L7" s="91">
        <v>283</v>
      </c>
      <c r="M7" s="92">
        <f t="shared" si="0"/>
        <v>283</v>
      </c>
      <c r="N7" s="85" t="s">
        <v>12</v>
      </c>
      <c r="O7" s="168">
        <v>263.23451612903227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45</v>
      </c>
      <c r="G8" s="85" t="s">
        <v>46</v>
      </c>
      <c r="H8" s="88" t="s">
        <v>61</v>
      </c>
      <c r="I8" s="88">
        <v>2</v>
      </c>
      <c r="J8" s="89"/>
      <c r="K8" s="90" t="s">
        <v>18</v>
      </c>
      <c r="L8" s="91">
        <v>284</v>
      </c>
      <c r="M8" s="92">
        <f t="shared" si="0"/>
        <v>284</v>
      </c>
      <c r="N8" s="85" t="s">
        <v>12</v>
      </c>
      <c r="O8" s="168">
        <v>264.19290322580645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45</v>
      </c>
      <c r="G9" s="85" t="s">
        <v>46</v>
      </c>
      <c r="H9" s="88" t="s">
        <v>61</v>
      </c>
      <c r="I9" s="88">
        <v>2</v>
      </c>
      <c r="J9" s="89"/>
      <c r="K9" s="90" t="s">
        <v>18</v>
      </c>
      <c r="L9" s="91">
        <v>285</v>
      </c>
      <c r="M9" s="92">
        <f t="shared" si="0"/>
        <v>285</v>
      </c>
      <c r="N9" s="85" t="s">
        <v>12</v>
      </c>
      <c r="O9" s="168">
        <v>263.43709677419355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45</v>
      </c>
      <c r="G10" s="85" t="s">
        <v>46</v>
      </c>
      <c r="H10" s="88" t="s">
        <v>61</v>
      </c>
      <c r="I10" s="88">
        <v>2</v>
      </c>
      <c r="J10" s="89"/>
      <c r="K10" s="90" t="s">
        <v>18</v>
      </c>
      <c r="L10" s="91">
        <v>286</v>
      </c>
      <c r="M10" s="92">
        <f t="shared" si="0"/>
        <v>286</v>
      </c>
      <c r="N10" s="85" t="s">
        <v>12</v>
      </c>
      <c r="O10" s="168">
        <v>266.72870967741943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45</v>
      </c>
      <c r="G11" s="85" t="s">
        <v>46</v>
      </c>
      <c r="H11" s="88" t="s">
        <v>61</v>
      </c>
      <c r="I11" s="88">
        <v>2</v>
      </c>
      <c r="J11" s="89"/>
      <c r="K11" s="90" t="s">
        <v>18</v>
      </c>
      <c r="L11" s="91">
        <v>287</v>
      </c>
      <c r="M11" s="92">
        <f t="shared" si="0"/>
        <v>287</v>
      </c>
      <c r="N11" s="85" t="s">
        <v>12</v>
      </c>
      <c r="O11" s="167">
        <v>261.0977419354839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45</v>
      </c>
      <c r="G12" s="85" t="s">
        <v>46</v>
      </c>
      <c r="H12" s="88" t="s">
        <v>61</v>
      </c>
      <c r="I12" s="88">
        <v>2</v>
      </c>
      <c r="J12" s="89"/>
      <c r="K12" s="90" t="s">
        <v>18</v>
      </c>
      <c r="L12" s="91">
        <v>288</v>
      </c>
      <c r="M12" s="92">
        <f t="shared" si="0"/>
        <v>288</v>
      </c>
      <c r="N12" s="85" t="s">
        <v>12</v>
      </c>
      <c r="O12" s="167">
        <v>266.34999999999997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45</v>
      </c>
      <c r="G13" s="85" t="s">
        <v>46</v>
      </c>
      <c r="H13" s="88" t="s">
        <v>61</v>
      </c>
      <c r="I13" s="88">
        <v>2</v>
      </c>
      <c r="J13" s="89"/>
      <c r="K13" s="90" t="s">
        <v>18</v>
      </c>
      <c r="L13" s="91">
        <v>289</v>
      </c>
      <c r="M13" s="92">
        <f t="shared" si="0"/>
        <v>289</v>
      </c>
      <c r="N13" s="85" t="s">
        <v>12</v>
      </c>
      <c r="O13" s="173" t="s">
        <v>156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45</v>
      </c>
      <c r="G14" s="85" t="s">
        <v>46</v>
      </c>
      <c r="H14" s="88" t="s">
        <v>61</v>
      </c>
      <c r="I14" s="88">
        <v>2</v>
      </c>
      <c r="J14" s="89"/>
      <c r="K14" s="90" t="s">
        <v>18</v>
      </c>
      <c r="L14" s="91">
        <v>290</v>
      </c>
      <c r="M14" s="92">
        <f t="shared" si="0"/>
        <v>290</v>
      </c>
      <c r="N14" s="85" t="s">
        <v>12</v>
      </c>
      <c r="O14" s="167">
        <v>261.55774193548382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45</v>
      </c>
      <c r="G15" s="85" t="s">
        <v>46</v>
      </c>
      <c r="H15" s="88" t="s">
        <v>61</v>
      </c>
      <c r="I15" s="88">
        <v>2</v>
      </c>
      <c r="J15" s="89"/>
      <c r="K15" s="90" t="s">
        <v>18</v>
      </c>
      <c r="L15" s="91">
        <v>291</v>
      </c>
      <c r="M15" s="92">
        <f t="shared" si="0"/>
        <v>291</v>
      </c>
      <c r="N15" s="85" t="s">
        <v>12</v>
      </c>
      <c r="O15" s="167">
        <v>262.10290322580641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45</v>
      </c>
      <c r="G16" s="85" t="s">
        <v>46</v>
      </c>
      <c r="H16" s="88" t="s">
        <v>61</v>
      </c>
      <c r="I16" s="88">
        <v>2</v>
      </c>
      <c r="J16" s="89"/>
      <c r="K16" s="90" t="s">
        <v>18</v>
      </c>
      <c r="L16" s="91">
        <v>292</v>
      </c>
      <c r="M16" s="92">
        <f t="shared" si="0"/>
        <v>292</v>
      </c>
      <c r="N16" s="85" t="s">
        <v>12</v>
      </c>
      <c r="O16" s="167">
        <v>263.70838709677423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45</v>
      </c>
      <c r="G17" s="85" t="s">
        <v>46</v>
      </c>
      <c r="H17" s="88" t="s">
        <v>61</v>
      </c>
      <c r="I17" s="88">
        <v>2</v>
      </c>
      <c r="J17" s="89"/>
      <c r="K17" s="90" t="s">
        <v>18</v>
      </c>
      <c r="L17" s="91">
        <v>293</v>
      </c>
      <c r="M17" s="92">
        <f t="shared" si="0"/>
        <v>293</v>
      </c>
      <c r="N17" s="85" t="s">
        <v>12</v>
      </c>
      <c r="O17" s="167">
        <v>268.65258064516132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45</v>
      </c>
      <c r="G18" s="85" t="s">
        <v>46</v>
      </c>
      <c r="H18" s="88" t="s">
        <v>61</v>
      </c>
      <c r="I18" s="88">
        <v>2</v>
      </c>
      <c r="J18" s="89"/>
      <c r="K18" s="90" t="s">
        <v>18</v>
      </c>
      <c r="L18" s="91">
        <v>294</v>
      </c>
      <c r="M18" s="92">
        <f t="shared" si="0"/>
        <v>294</v>
      </c>
      <c r="N18" s="85" t="s">
        <v>12</v>
      </c>
      <c r="O18" s="167">
        <v>262.18612903225807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45</v>
      </c>
      <c r="G19" s="85" t="s">
        <v>46</v>
      </c>
      <c r="H19" s="88" t="s">
        <v>61</v>
      </c>
      <c r="I19" s="88">
        <v>2</v>
      </c>
      <c r="J19" s="89"/>
      <c r="K19" s="90" t="s">
        <v>140</v>
      </c>
      <c r="L19" s="91">
        <v>295</v>
      </c>
      <c r="M19" s="92">
        <f t="shared" si="0"/>
        <v>295</v>
      </c>
      <c r="N19" s="85" t="s">
        <v>12</v>
      </c>
      <c r="O19" s="167">
        <v>266.79826086956524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45</v>
      </c>
      <c r="G20" s="85" t="s">
        <v>46</v>
      </c>
      <c r="H20" s="88" t="s">
        <v>61</v>
      </c>
      <c r="I20" s="88">
        <v>2</v>
      </c>
      <c r="J20" s="89"/>
      <c r="K20" s="90" t="s">
        <v>140</v>
      </c>
      <c r="L20" s="91">
        <v>296</v>
      </c>
      <c r="M20" s="92">
        <f t="shared" si="0"/>
        <v>296</v>
      </c>
      <c r="N20" s="85" t="s">
        <v>12</v>
      </c>
      <c r="O20" s="167">
        <v>259.69548387096773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45</v>
      </c>
      <c r="G21" s="85" t="s">
        <v>46</v>
      </c>
      <c r="H21" s="88" t="s">
        <v>61</v>
      </c>
      <c r="I21" s="88">
        <v>2</v>
      </c>
      <c r="J21" s="89"/>
      <c r="K21" s="90" t="s">
        <v>140</v>
      </c>
      <c r="L21" s="91">
        <v>297</v>
      </c>
      <c r="M21" s="92">
        <f t="shared" si="0"/>
        <v>297</v>
      </c>
      <c r="N21" s="85" t="s">
        <v>12</v>
      </c>
      <c r="O21" s="167">
        <v>264.38225806451607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45</v>
      </c>
      <c r="G22" s="85" t="s">
        <v>46</v>
      </c>
      <c r="H22" s="88" t="s">
        <v>61</v>
      </c>
      <c r="I22" s="88">
        <v>2</v>
      </c>
      <c r="J22" s="89"/>
      <c r="K22" s="90" t="s">
        <v>140</v>
      </c>
      <c r="L22" s="91">
        <v>298</v>
      </c>
      <c r="M22" s="92">
        <f t="shared" si="0"/>
        <v>298</v>
      </c>
      <c r="N22" s="85" t="s">
        <v>12</v>
      </c>
      <c r="O22" s="167">
        <v>258.5977419354839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45</v>
      </c>
      <c r="G23" s="85" t="s">
        <v>46</v>
      </c>
      <c r="H23" s="88" t="s">
        <v>61</v>
      </c>
      <c r="I23" s="88">
        <v>2</v>
      </c>
      <c r="J23" s="89"/>
      <c r="K23" s="90" t="s">
        <v>140</v>
      </c>
      <c r="L23" s="91">
        <v>299</v>
      </c>
      <c r="M23" s="92">
        <f t="shared" si="0"/>
        <v>299</v>
      </c>
      <c r="N23" s="85" t="s">
        <v>12</v>
      </c>
      <c r="O23" s="167">
        <v>261.64387096774192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45</v>
      </c>
      <c r="G24" s="85" t="s">
        <v>46</v>
      </c>
      <c r="H24" s="88" t="s">
        <v>61</v>
      </c>
      <c r="I24" s="88">
        <v>2</v>
      </c>
      <c r="J24" s="89"/>
      <c r="K24" s="90" t="s">
        <v>140</v>
      </c>
      <c r="L24" s="91">
        <v>301</v>
      </c>
      <c r="M24" s="92">
        <f t="shared" si="0"/>
        <v>301</v>
      </c>
      <c r="N24" s="85" t="s">
        <v>12</v>
      </c>
      <c r="O24" s="167">
        <v>260.58322580645154</v>
      </c>
      <c r="P24" s="93" t="s">
        <v>13</v>
      </c>
      <c r="Q24" s="112"/>
    </row>
    <row r="25" spans="1:17">
      <c r="A25" s="85" t="s">
        <v>21</v>
      </c>
      <c r="B25" s="77" t="s">
        <v>141</v>
      </c>
      <c r="C25" s="86">
        <v>8788</v>
      </c>
      <c r="D25" s="87" t="s">
        <v>157</v>
      </c>
      <c r="E25" s="88" t="s">
        <v>10</v>
      </c>
      <c r="F25" s="88" t="s">
        <v>45</v>
      </c>
      <c r="G25" s="85" t="s">
        <v>46</v>
      </c>
      <c r="H25" s="88" t="s">
        <v>61</v>
      </c>
      <c r="I25" s="88">
        <v>2</v>
      </c>
      <c r="J25" s="89"/>
      <c r="K25" s="90" t="s">
        <v>140</v>
      </c>
      <c r="L25" s="91">
        <v>303</v>
      </c>
      <c r="M25" s="92">
        <f t="shared" si="0"/>
        <v>303</v>
      </c>
      <c r="N25" s="85" t="s">
        <v>12</v>
      </c>
      <c r="O25" s="168">
        <v>262.97580645161298</v>
      </c>
      <c r="P25" s="93" t="s">
        <v>13</v>
      </c>
      <c r="Q25" s="112"/>
    </row>
    <row r="26" spans="1:17">
      <c r="A26" s="76" t="s">
        <v>21</v>
      </c>
      <c r="B26" s="77" t="s">
        <v>141</v>
      </c>
      <c r="C26" s="78">
        <v>8788</v>
      </c>
      <c r="D26" s="79" t="s">
        <v>158</v>
      </c>
      <c r="E26" s="80" t="s">
        <v>10</v>
      </c>
      <c r="F26" s="80" t="s">
        <v>45</v>
      </c>
      <c r="G26" s="76" t="s">
        <v>46</v>
      </c>
      <c r="H26" s="80" t="s">
        <v>61</v>
      </c>
      <c r="I26" s="80">
        <v>2</v>
      </c>
      <c r="J26" s="77"/>
      <c r="K26" s="76" t="s">
        <v>139</v>
      </c>
      <c r="L26" s="81">
        <v>276</v>
      </c>
      <c r="M26" s="82">
        <f>L26</f>
        <v>276</v>
      </c>
      <c r="N26" s="76" t="s">
        <v>12</v>
      </c>
      <c r="O26" s="166">
        <v>209.60785714285711</v>
      </c>
      <c r="P26" s="8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45</v>
      </c>
      <c r="G27" s="85" t="s">
        <v>46</v>
      </c>
      <c r="H27" s="88" t="s">
        <v>61</v>
      </c>
      <c r="I27" s="88">
        <v>2</v>
      </c>
      <c r="J27" s="89"/>
      <c r="K27" s="90" t="s">
        <v>139</v>
      </c>
      <c r="L27" s="91">
        <v>278</v>
      </c>
      <c r="M27" s="92">
        <f t="shared" ref="M27:M49" si="1">L27</f>
        <v>278</v>
      </c>
      <c r="N27" s="85" t="s">
        <v>12</v>
      </c>
      <c r="O27" s="167">
        <v>229.09357142857147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45</v>
      </c>
      <c r="G28" s="85" t="s">
        <v>46</v>
      </c>
      <c r="H28" s="88" t="s">
        <v>61</v>
      </c>
      <c r="I28" s="88">
        <v>2</v>
      </c>
      <c r="J28" s="89"/>
      <c r="K28" s="90" t="s">
        <v>18</v>
      </c>
      <c r="L28" s="91">
        <v>280</v>
      </c>
      <c r="M28" s="92">
        <f t="shared" si="1"/>
        <v>280</v>
      </c>
      <c r="N28" s="85" t="s">
        <v>12</v>
      </c>
      <c r="O28" s="168">
        <v>246.42607142857142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45</v>
      </c>
      <c r="G29" s="85" t="s">
        <v>46</v>
      </c>
      <c r="H29" s="88" t="s">
        <v>61</v>
      </c>
      <c r="I29" s="88">
        <v>2</v>
      </c>
      <c r="J29" s="89"/>
      <c r="K29" s="90" t="s">
        <v>18</v>
      </c>
      <c r="L29" s="91">
        <v>281</v>
      </c>
      <c r="M29" s="92">
        <f t="shared" si="1"/>
        <v>281</v>
      </c>
      <c r="N29" s="85" t="s">
        <v>12</v>
      </c>
      <c r="O29" s="168">
        <v>260.55607142857144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45</v>
      </c>
      <c r="G30" s="85" t="s">
        <v>46</v>
      </c>
      <c r="H30" s="88" t="s">
        <v>61</v>
      </c>
      <c r="I30" s="88">
        <v>2</v>
      </c>
      <c r="J30" s="89"/>
      <c r="K30" s="90" t="s">
        <v>18</v>
      </c>
      <c r="L30" s="91">
        <v>282</v>
      </c>
      <c r="M30" s="92">
        <f t="shared" si="1"/>
        <v>282</v>
      </c>
      <c r="N30" s="85" t="s">
        <v>12</v>
      </c>
      <c r="O30" s="168">
        <v>262.33999999999997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45</v>
      </c>
      <c r="G31" s="85" t="s">
        <v>46</v>
      </c>
      <c r="H31" s="88" t="s">
        <v>61</v>
      </c>
      <c r="I31" s="88">
        <v>2</v>
      </c>
      <c r="J31" s="89"/>
      <c r="K31" s="90" t="s">
        <v>18</v>
      </c>
      <c r="L31" s="91">
        <v>283</v>
      </c>
      <c r="M31" s="92">
        <f t="shared" si="1"/>
        <v>283</v>
      </c>
      <c r="N31" s="85" t="s">
        <v>12</v>
      </c>
      <c r="O31" s="168">
        <v>263.26750000000004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45</v>
      </c>
      <c r="G32" s="85" t="s">
        <v>46</v>
      </c>
      <c r="H32" s="88" t="s">
        <v>61</v>
      </c>
      <c r="I32" s="88">
        <v>2</v>
      </c>
      <c r="J32" s="89"/>
      <c r="K32" s="90" t="s">
        <v>18</v>
      </c>
      <c r="L32" s="91">
        <v>284</v>
      </c>
      <c r="M32" s="92">
        <f t="shared" si="1"/>
        <v>284</v>
      </c>
      <c r="N32" s="85" t="s">
        <v>12</v>
      </c>
      <c r="O32" s="168">
        <v>263.82678571428562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45</v>
      </c>
      <c r="G33" s="85" t="s">
        <v>46</v>
      </c>
      <c r="H33" s="88" t="s">
        <v>61</v>
      </c>
      <c r="I33" s="88">
        <v>2</v>
      </c>
      <c r="J33" s="89"/>
      <c r="K33" s="90" t="s">
        <v>18</v>
      </c>
      <c r="L33" s="91">
        <v>285</v>
      </c>
      <c r="M33" s="92">
        <f t="shared" si="1"/>
        <v>285</v>
      </c>
      <c r="N33" s="85" t="s">
        <v>12</v>
      </c>
      <c r="O33" s="168">
        <v>263.79321428571427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45</v>
      </c>
      <c r="G34" s="85" t="s">
        <v>46</v>
      </c>
      <c r="H34" s="88" t="s">
        <v>61</v>
      </c>
      <c r="I34" s="88">
        <v>2</v>
      </c>
      <c r="J34" s="89"/>
      <c r="K34" s="90" t="s">
        <v>18</v>
      </c>
      <c r="L34" s="91">
        <v>286</v>
      </c>
      <c r="M34" s="92">
        <f t="shared" si="1"/>
        <v>286</v>
      </c>
      <c r="N34" s="85" t="s">
        <v>12</v>
      </c>
      <c r="O34" s="168">
        <v>266.66500000000002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45</v>
      </c>
      <c r="G35" s="85" t="s">
        <v>46</v>
      </c>
      <c r="H35" s="88" t="s">
        <v>61</v>
      </c>
      <c r="I35" s="88">
        <v>2</v>
      </c>
      <c r="J35" s="89"/>
      <c r="K35" s="90" t="s">
        <v>18</v>
      </c>
      <c r="L35" s="91">
        <v>287</v>
      </c>
      <c r="M35" s="92">
        <f t="shared" si="1"/>
        <v>287</v>
      </c>
      <c r="N35" s="85" t="s">
        <v>12</v>
      </c>
      <c r="O35" s="167">
        <v>261.94678571428568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45</v>
      </c>
      <c r="G36" s="85" t="s">
        <v>46</v>
      </c>
      <c r="H36" s="88" t="s">
        <v>61</v>
      </c>
      <c r="I36" s="88">
        <v>2</v>
      </c>
      <c r="J36" s="89"/>
      <c r="K36" s="90" t="s">
        <v>18</v>
      </c>
      <c r="L36" s="91">
        <v>288</v>
      </c>
      <c r="M36" s="92">
        <f t="shared" si="1"/>
        <v>288</v>
      </c>
      <c r="N36" s="85" t="s">
        <v>12</v>
      </c>
      <c r="O36" s="168">
        <v>266.95571428571429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45</v>
      </c>
      <c r="G37" s="85" t="s">
        <v>46</v>
      </c>
      <c r="H37" s="88" t="s">
        <v>61</v>
      </c>
      <c r="I37" s="88">
        <v>2</v>
      </c>
      <c r="J37" s="89"/>
      <c r="K37" s="90" t="s">
        <v>18</v>
      </c>
      <c r="L37" s="91">
        <v>289</v>
      </c>
      <c r="M37" s="92">
        <f t="shared" si="1"/>
        <v>289</v>
      </c>
      <c r="N37" s="85" t="s">
        <v>12</v>
      </c>
      <c r="O37" s="170" t="s">
        <v>156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45</v>
      </c>
      <c r="G38" s="85" t="s">
        <v>46</v>
      </c>
      <c r="H38" s="88" t="s">
        <v>61</v>
      </c>
      <c r="I38" s="88">
        <v>2</v>
      </c>
      <c r="J38" s="89"/>
      <c r="K38" s="90" t="s">
        <v>18</v>
      </c>
      <c r="L38" s="91">
        <v>290</v>
      </c>
      <c r="M38" s="92">
        <f t="shared" si="1"/>
        <v>290</v>
      </c>
      <c r="N38" s="85" t="s">
        <v>12</v>
      </c>
      <c r="O38" s="168">
        <v>261.78999999999991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45</v>
      </c>
      <c r="G39" s="85" t="s">
        <v>46</v>
      </c>
      <c r="H39" s="88" t="s">
        <v>61</v>
      </c>
      <c r="I39" s="88">
        <v>2</v>
      </c>
      <c r="J39" s="89"/>
      <c r="K39" s="90" t="s">
        <v>18</v>
      </c>
      <c r="L39" s="91">
        <v>291</v>
      </c>
      <c r="M39" s="92">
        <f t="shared" si="1"/>
        <v>291</v>
      </c>
      <c r="N39" s="85" t="s">
        <v>12</v>
      </c>
      <c r="O39" s="168">
        <v>262.73035714285709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45</v>
      </c>
      <c r="G40" s="85" t="s">
        <v>46</v>
      </c>
      <c r="H40" s="88" t="s">
        <v>61</v>
      </c>
      <c r="I40" s="88">
        <v>2</v>
      </c>
      <c r="J40" s="89"/>
      <c r="K40" s="90" t="s">
        <v>18</v>
      </c>
      <c r="L40" s="91">
        <v>292</v>
      </c>
      <c r="M40" s="92">
        <f t="shared" si="1"/>
        <v>292</v>
      </c>
      <c r="N40" s="85" t="s">
        <v>12</v>
      </c>
      <c r="O40" s="168">
        <v>263.45821428571435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45</v>
      </c>
      <c r="G41" s="85" t="s">
        <v>46</v>
      </c>
      <c r="H41" s="88" t="s">
        <v>61</v>
      </c>
      <c r="I41" s="88">
        <v>2</v>
      </c>
      <c r="J41" s="89"/>
      <c r="K41" s="90" t="s">
        <v>18</v>
      </c>
      <c r="L41" s="91">
        <v>293</v>
      </c>
      <c r="M41" s="92">
        <f t="shared" si="1"/>
        <v>293</v>
      </c>
      <c r="N41" s="85" t="s">
        <v>12</v>
      </c>
      <c r="O41" s="168">
        <v>267.95857142857142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45</v>
      </c>
      <c r="G42" s="85" t="s">
        <v>46</v>
      </c>
      <c r="H42" s="88" t="s">
        <v>61</v>
      </c>
      <c r="I42" s="88">
        <v>2</v>
      </c>
      <c r="J42" s="89"/>
      <c r="K42" s="90" t="s">
        <v>18</v>
      </c>
      <c r="L42" s="91">
        <v>294</v>
      </c>
      <c r="M42" s="92">
        <f t="shared" si="1"/>
        <v>294</v>
      </c>
      <c r="N42" s="85" t="s">
        <v>12</v>
      </c>
      <c r="O42" s="168">
        <v>262.46964285714284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45</v>
      </c>
      <c r="G43" s="85" t="s">
        <v>46</v>
      </c>
      <c r="H43" s="88" t="s">
        <v>61</v>
      </c>
      <c r="I43" s="88">
        <v>2</v>
      </c>
      <c r="J43" s="89"/>
      <c r="K43" s="90" t="s">
        <v>140</v>
      </c>
      <c r="L43" s="91">
        <v>295</v>
      </c>
      <c r="M43" s="92">
        <f t="shared" si="1"/>
        <v>295</v>
      </c>
      <c r="N43" s="85" t="s">
        <v>12</v>
      </c>
      <c r="O43" s="167">
        <v>264.59814814814814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45</v>
      </c>
      <c r="G44" s="85" t="s">
        <v>46</v>
      </c>
      <c r="H44" s="88" t="s">
        <v>61</v>
      </c>
      <c r="I44" s="88">
        <v>2</v>
      </c>
      <c r="J44" s="89"/>
      <c r="K44" s="90" t="s">
        <v>140</v>
      </c>
      <c r="L44" s="91">
        <v>296</v>
      </c>
      <c r="M44" s="92">
        <f t="shared" si="1"/>
        <v>296</v>
      </c>
      <c r="N44" s="85" t="s">
        <v>12</v>
      </c>
      <c r="O44" s="168">
        <v>260.30464285714282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45</v>
      </c>
      <c r="G45" s="85" t="s">
        <v>46</v>
      </c>
      <c r="H45" s="88" t="s">
        <v>61</v>
      </c>
      <c r="I45" s="88">
        <v>2</v>
      </c>
      <c r="J45" s="89"/>
      <c r="K45" s="90" t="s">
        <v>140</v>
      </c>
      <c r="L45" s="91">
        <v>297</v>
      </c>
      <c r="M45" s="92">
        <f t="shared" si="1"/>
        <v>297</v>
      </c>
      <c r="N45" s="85" t="s">
        <v>12</v>
      </c>
      <c r="O45" s="168">
        <v>264.53571428571428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45</v>
      </c>
      <c r="G46" s="85" t="s">
        <v>46</v>
      </c>
      <c r="H46" s="88" t="s">
        <v>61</v>
      </c>
      <c r="I46" s="88">
        <v>2</v>
      </c>
      <c r="J46" s="89"/>
      <c r="K46" s="90" t="s">
        <v>140</v>
      </c>
      <c r="L46" s="91">
        <v>298</v>
      </c>
      <c r="M46" s="92">
        <f t="shared" si="1"/>
        <v>298</v>
      </c>
      <c r="N46" s="85" t="s">
        <v>12</v>
      </c>
      <c r="O46" s="168">
        <v>248.61964285714294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45</v>
      </c>
      <c r="G47" s="85" t="s">
        <v>46</v>
      </c>
      <c r="H47" s="88" t="s">
        <v>61</v>
      </c>
      <c r="I47" s="88">
        <v>2</v>
      </c>
      <c r="J47" s="89"/>
      <c r="K47" s="90" t="s">
        <v>140</v>
      </c>
      <c r="L47" s="91">
        <v>299</v>
      </c>
      <c r="M47" s="92">
        <f t="shared" si="1"/>
        <v>299</v>
      </c>
      <c r="N47" s="85" t="s">
        <v>12</v>
      </c>
      <c r="O47" s="168">
        <v>262.10500000000002</v>
      </c>
      <c r="P47" s="93" t="s">
        <v>13</v>
      </c>
      <c r="Q47" s="112"/>
    </row>
    <row r="48" spans="1:17">
      <c r="A48" s="85" t="s">
        <v>21</v>
      </c>
      <c r="B48" s="77" t="s">
        <v>141</v>
      </c>
      <c r="C48" s="86">
        <v>8788</v>
      </c>
      <c r="D48" s="87" t="s">
        <v>158</v>
      </c>
      <c r="E48" s="88" t="s">
        <v>10</v>
      </c>
      <c r="F48" s="88" t="s">
        <v>45</v>
      </c>
      <c r="G48" s="85" t="s">
        <v>46</v>
      </c>
      <c r="H48" s="88" t="s">
        <v>61</v>
      </c>
      <c r="I48" s="88">
        <v>2</v>
      </c>
      <c r="J48" s="89"/>
      <c r="K48" s="90" t="s">
        <v>140</v>
      </c>
      <c r="L48" s="91">
        <v>301</v>
      </c>
      <c r="M48" s="92">
        <f t="shared" si="1"/>
        <v>301</v>
      </c>
      <c r="N48" s="85" t="s">
        <v>12</v>
      </c>
      <c r="O48" s="168">
        <v>260.8617857142857</v>
      </c>
      <c r="P48" s="9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158</v>
      </c>
      <c r="E49" s="88" t="s">
        <v>10</v>
      </c>
      <c r="F49" s="88" t="s">
        <v>45</v>
      </c>
      <c r="G49" s="85" t="s">
        <v>46</v>
      </c>
      <c r="H49" s="88" t="s">
        <v>61</v>
      </c>
      <c r="I49" s="88">
        <v>2</v>
      </c>
      <c r="J49" s="89"/>
      <c r="K49" s="90" t="s">
        <v>140</v>
      </c>
      <c r="L49" s="91">
        <v>303</v>
      </c>
      <c r="M49" s="92">
        <f t="shared" si="1"/>
        <v>303</v>
      </c>
      <c r="N49" s="85" t="s">
        <v>12</v>
      </c>
      <c r="O49" s="168">
        <v>263.07607142857142</v>
      </c>
      <c r="P49" s="93" t="s">
        <v>13</v>
      </c>
      <c r="Q49" s="112"/>
    </row>
    <row r="50" spans="1:17">
      <c r="A50" s="76" t="s">
        <v>21</v>
      </c>
      <c r="B50" s="77" t="s">
        <v>141</v>
      </c>
      <c r="C50" s="78">
        <v>8788</v>
      </c>
      <c r="D50" s="79" t="s">
        <v>159</v>
      </c>
      <c r="E50" s="80" t="s">
        <v>10</v>
      </c>
      <c r="F50" s="80" t="s">
        <v>45</v>
      </c>
      <c r="G50" s="76" t="s">
        <v>46</v>
      </c>
      <c r="H50" s="80" t="s">
        <v>61</v>
      </c>
      <c r="I50" s="80">
        <v>2</v>
      </c>
      <c r="J50" s="77"/>
      <c r="K50" s="76" t="s">
        <v>139</v>
      </c>
      <c r="L50" s="81">
        <v>276</v>
      </c>
      <c r="M50" s="82">
        <f>L50</f>
        <v>276</v>
      </c>
      <c r="N50" s="76" t="s">
        <v>12</v>
      </c>
      <c r="O50" s="166">
        <v>209.78483870967739</v>
      </c>
      <c r="P50" s="8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45</v>
      </c>
      <c r="G51" s="85" t="s">
        <v>46</v>
      </c>
      <c r="H51" s="88" t="s">
        <v>61</v>
      </c>
      <c r="I51" s="88">
        <v>2</v>
      </c>
      <c r="J51" s="89"/>
      <c r="K51" s="90" t="s">
        <v>139</v>
      </c>
      <c r="L51" s="91">
        <v>278</v>
      </c>
      <c r="M51" s="92">
        <f t="shared" ref="M51:M73" si="2">L51</f>
        <v>278</v>
      </c>
      <c r="N51" s="85" t="s">
        <v>12</v>
      </c>
      <c r="O51" s="167">
        <v>229.20161290322582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45</v>
      </c>
      <c r="G52" s="85" t="s">
        <v>46</v>
      </c>
      <c r="H52" s="88" t="s">
        <v>61</v>
      </c>
      <c r="I52" s="88">
        <v>2</v>
      </c>
      <c r="J52" s="89"/>
      <c r="K52" s="90" t="s">
        <v>18</v>
      </c>
      <c r="L52" s="91">
        <v>280</v>
      </c>
      <c r="M52" s="92">
        <f t="shared" si="2"/>
        <v>280</v>
      </c>
      <c r="N52" s="85" t="s">
        <v>12</v>
      </c>
      <c r="O52" s="168">
        <v>246.62870967741935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45</v>
      </c>
      <c r="G53" s="85" t="s">
        <v>46</v>
      </c>
      <c r="H53" s="88" t="s">
        <v>61</v>
      </c>
      <c r="I53" s="88">
        <v>2</v>
      </c>
      <c r="J53" s="89"/>
      <c r="K53" s="90" t="s">
        <v>18</v>
      </c>
      <c r="L53" s="91">
        <v>281</v>
      </c>
      <c r="M53" s="92">
        <f t="shared" si="2"/>
        <v>281</v>
      </c>
      <c r="N53" s="85" t="s">
        <v>12</v>
      </c>
      <c r="O53" s="168">
        <v>260.85096774193551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45</v>
      </c>
      <c r="G54" s="85" t="s">
        <v>46</v>
      </c>
      <c r="H54" s="88" t="s">
        <v>61</v>
      </c>
      <c r="I54" s="88">
        <v>2</v>
      </c>
      <c r="J54" s="89"/>
      <c r="K54" s="90" t="s">
        <v>18</v>
      </c>
      <c r="L54" s="91">
        <v>282</v>
      </c>
      <c r="M54" s="92">
        <f t="shared" si="2"/>
        <v>282</v>
      </c>
      <c r="N54" s="85" t="s">
        <v>12</v>
      </c>
      <c r="O54" s="168">
        <v>262.39354838709681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45</v>
      </c>
      <c r="G55" s="85" t="s">
        <v>46</v>
      </c>
      <c r="H55" s="88" t="s">
        <v>61</v>
      </c>
      <c r="I55" s="88">
        <v>2</v>
      </c>
      <c r="J55" s="89"/>
      <c r="K55" s="90" t="s">
        <v>18</v>
      </c>
      <c r="L55" s="91">
        <v>283</v>
      </c>
      <c r="M55" s="92">
        <f t="shared" si="2"/>
        <v>283</v>
      </c>
      <c r="N55" s="85" t="s">
        <v>12</v>
      </c>
      <c r="O55" s="168">
        <v>263.47483870967744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45</v>
      </c>
      <c r="G56" s="85" t="s">
        <v>46</v>
      </c>
      <c r="H56" s="88" t="s">
        <v>61</v>
      </c>
      <c r="I56" s="88">
        <v>2</v>
      </c>
      <c r="J56" s="89"/>
      <c r="K56" s="90" t="s">
        <v>18</v>
      </c>
      <c r="L56" s="91">
        <v>284</v>
      </c>
      <c r="M56" s="92">
        <f t="shared" si="2"/>
        <v>284</v>
      </c>
      <c r="N56" s="85" t="s">
        <v>12</v>
      </c>
      <c r="O56" s="168">
        <v>263.73419354838705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45</v>
      </c>
      <c r="G57" s="85" t="s">
        <v>46</v>
      </c>
      <c r="H57" s="88" t="s">
        <v>61</v>
      </c>
      <c r="I57" s="88">
        <v>2</v>
      </c>
      <c r="J57" s="89"/>
      <c r="K57" s="90" t="s">
        <v>18</v>
      </c>
      <c r="L57" s="91">
        <v>285</v>
      </c>
      <c r="M57" s="92">
        <f t="shared" si="2"/>
        <v>285</v>
      </c>
      <c r="N57" s="85" t="s">
        <v>12</v>
      </c>
      <c r="O57" s="168">
        <v>263.8683870967742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45</v>
      </c>
      <c r="G58" s="85" t="s">
        <v>46</v>
      </c>
      <c r="H58" s="88" t="s">
        <v>61</v>
      </c>
      <c r="I58" s="88">
        <v>2</v>
      </c>
      <c r="J58" s="89"/>
      <c r="K58" s="90" t="s">
        <v>18</v>
      </c>
      <c r="L58" s="91">
        <v>286</v>
      </c>
      <c r="M58" s="92">
        <f t="shared" si="2"/>
        <v>286</v>
      </c>
      <c r="N58" s="85" t="s">
        <v>12</v>
      </c>
      <c r="O58" s="168">
        <v>266.58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45</v>
      </c>
      <c r="G59" s="85" t="s">
        <v>46</v>
      </c>
      <c r="H59" s="88" t="s">
        <v>61</v>
      </c>
      <c r="I59" s="88">
        <v>2</v>
      </c>
      <c r="J59" s="89"/>
      <c r="K59" s="90" t="s">
        <v>18</v>
      </c>
      <c r="L59" s="91">
        <v>287</v>
      </c>
      <c r="M59" s="92">
        <f t="shared" si="2"/>
        <v>287</v>
      </c>
      <c r="N59" s="85" t="s">
        <v>12</v>
      </c>
      <c r="O59" s="167">
        <v>262.25774193548386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45</v>
      </c>
      <c r="G60" s="85" t="s">
        <v>46</v>
      </c>
      <c r="H60" s="88" t="s">
        <v>61</v>
      </c>
      <c r="I60" s="88">
        <v>2</v>
      </c>
      <c r="J60" s="89"/>
      <c r="K60" s="90" t="s">
        <v>18</v>
      </c>
      <c r="L60" s="91">
        <v>288</v>
      </c>
      <c r="M60" s="92">
        <f t="shared" si="2"/>
        <v>288</v>
      </c>
      <c r="N60" s="85" t="s">
        <v>12</v>
      </c>
      <c r="O60" s="168">
        <v>267.14806451612907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45</v>
      </c>
      <c r="G61" s="85" t="s">
        <v>46</v>
      </c>
      <c r="H61" s="88" t="s">
        <v>61</v>
      </c>
      <c r="I61" s="88">
        <v>2</v>
      </c>
      <c r="J61" s="89"/>
      <c r="K61" s="90" t="s">
        <v>18</v>
      </c>
      <c r="L61" s="91">
        <v>289</v>
      </c>
      <c r="M61" s="92">
        <f t="shared" si="2"/>
        <v>289</v>
      </c>
      <c r="N61" s="85" t="s">
        <v>12</v>
      </c>
      <c r="O61" s="170" t="s">
        <v>156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45</v>
      </c>
      <c r="G62" s="85" t="s">
        <v>46</v>
      </c>
      <c r="H62" s="88" t="s">
        <v>61</v>
      </c>
      <c r="I62" s="88">
        <v>2</v>
      </c>
      <c r="J62" s="89"/>
      <c r="K62" s="90" t="s">
        <v>18</v>
      </c>
      <c r="L62" s="91">
        <v>290</v>
      </c>
      <c r="M62" s="92">
        <f t="shared" si="2"/>
        <v>290</v>
      </c>
      <c r="N62" s="85" t="s">
        <v>12</v>
      </c>
      <c r="O62" s="168">
        <v>261.75322580645167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45</v>
      </c>
      <c r="G63" s="85" t="s">
        <v>46</v>
      </c>
      <c r="H63" s="88" t="s">
        <v>61</v>
      </c>
      <c r="I63" s="88">
        <v>2</v>
      </c>
      <c r="J63" s="89"/>
      <c r="K63" s="90" t="s">
        <v>18</v>
      </c>
      <c r="L63" s="91">
        <v>291</v>
      </c>
      <c r="M63" s="92">
        <f t="shared" si="2"/>
        <v>291</v>
      </c>
      <c r="N63" s="85" t="s">
        <v>12</v>
      </c>
      <c r="O63" s="168">
        <v>262.91548387096776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45</v>
      </c>
      <c r="G64" s="85" t="s">
        <v>46</v>
      </c>
      <c r="H64" s="88" t="s">
        <v>61</v>
      </c>
      <c r="I64" s="88">
        <v>2</v>
      </c>
      <c r="J64" s="89"/>
      <c r="K64" s="90" t="s">
        <v>18</v>
      </c>
      <c r="L64" s="91">
        <v>292</v>
      </c>
      <c r="M64" s="92">
        <f t="shared" si="2"/>
        <v>292</v>
      </c>
      <c r="N64" s="85" t="s">
        <v>12</v>
      </c>
      <c r="O64" s="168">
        <v>263.44225806451618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45</v>
      </c>
      <c r="G65" s="85" t="s">
        <v>46</v>
      </c>
      <c r="H65" s="88" t="s">
        <v>61</v>
      </c>
      <c r="I65" s="88">
        <v>2</v>
      </c>
      <c r="J65" s="89"/>
      <c r="K65" s="90" t="s">
        <v>18</v>
      </c>
      <c r="L65" s="91">
        <v>293</v>
      </c>
      <c r="M65" s="92">
        <f t="shared" si="2"/>
        <v>293</v>
      </c>
      <c r="N65" s="85" t="s">
        <v>12</v>
      </c>
      <c r="O65" s="168">
        <v>266.95000000000005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45</v>
      </c>
      <c r="G66" s="85" t="s">
        <v>46</v>
      </c>
      <c r="H66" s="88" t="s">
        <v>61</v>
      </c>
      <c r="I66" s="88">
        <v>2</v>
      </c>
      <c r="J66" s="89"/>
      <c r="K66" s="90" t="s">
        <v>18</v>
      </c>
      <c r="L66" s="91">
        <v>294</v>
      </c>
      <c r="M66" s="92">
        <f t="shared" si="2"/>
        <v>294</v>
      </c>
      <c r="N66" s="85" t="s">
        <v>12</v>
      </c>
      <c r="O66" s="168">
        <v>262.6109677419355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45</v>
      </c>
      <c r="G67" s="85" t="s">
        <v>46</v>
      </c>
      <c r="H67" s="88" t="s">
        <v>61</v>
      </c>
      <c r="I67" s="88">
        <v>2</v>
      </c>
      <c r="J67" s="89"/>
      <c r="K67" s="90" t="s">
        <v>140</v>
      </c>
      <c r="L67" s="91">
        <v>295</v>
      </c>
      <c r="M67" s="92">
        <f t="shared" si="2"/>
        <v>295</v>
      </c>
      <c r="N67" s="85" t="s">
        <v>12</v>
      </c>
      <c r="O67" s="167">
        <v>234.63806451612905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45</v>
      </c>
      <c r="G68" s="85" t="s">
        <v>46</v>
      </c>
      <c r="H68" s="88" t="s">
        <v>61</v>
      </c>
      <c r="I68" s="88">
        <v>2</v>
      </c>
      <c r="J68" s="89"/>
      <c r="K68" s="90" t="s">
        <v>140</v>
      </c>
      <c r="L68" s="91">
        <v>296</v>
      </c>
      <c r="M68" s="92">
        <f t="shared" si="2"/>
        <v>296</v>
      </c>
      <c r="N68" s="85" t="s">
        <v>12</v>
      </c>
      <c r="O68" s="168">
        <v>260.52870967741939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45</v>
      </c>
      <c r="G69" s="85" t="s">
        <v>46</v>
      </c>
      <c r="H69" s="88" t="s">
        <v>61</v>
      </c>
      <c r="I69" s="88">
        <v>2</v>
      </c>
      <c r="J69" s="89"/>
      <c r="K69" s="90" t="s">
        <v>140</v>
      </c>
      <c r="L69" s="91">
        <v>297</v>
      </c>
      <c r="M69" s="92">
        <f t="shared" si="2"/>
        <v>297</v>
      </c>
      <c r="N69" s="85" t="s">
        <v>12</v>
      </c>
      <c r="O69" s="168">
        <v>263.09516129032261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45</v>
      </c>
      <c r="G70" s="85" t="s">
        <v>46</v>
      </c>
      <c r="H70" s="88" t="s">
        <v>61</v>
      </c>
      <c r="I70" s="88">
        <v>2</v>
      </c>
      <c r="J70" s="89"/>
      <c r="K70" s="90" t="s">
        <v>140</v>
      </c>
      <c r="L70" s="91">
        <v>298</v>
      </c>
      <c r="M70" s="92">
        <f t="shared" si="2"/>
        <v>298</v>
      </c>
      <c r="N70" s="85" t="s">
        <v>12</v>
      </c>
      <c r="O70" s="168">
        <v>248.84709677419357</v>
      </c>
      <c r="P70" s="93" t="s">
        <v>13</v>
      </c>
      <c r="Q70" s="112"/>
    </row>
    <row r="71" spans="1:17">
      <c r="A71" s="85" t="s">
        <v>21</v>
      </c>
      <c r="B71" s="77" t="s">
        <v>141</v>
      </c>
      <c r="C71" s="86">
        <v>8788</v>
      </c>
      <c r="D71" s="87" t="s">
        <v>159</v>
      </c>
      <c r="E71" s="88" t="s">
        <v>10</v>
      </c>
      <c r="F71" s="88" t="s">
        <v>45</v>
      </c>
      <c r="G71" s="85" t="s">
        <v>46</v>
      </c>
      <c r="H71" s="88" t="s">
        <v>61</v>
      </c>
      <c r="I71" s="88">
        <v>2</v>
      </c>
      <c r="J71" s="89"/>
      <c r="K71" s="90" t="s">
        <v>140</v>
      </c>
      <c r="L71" s="91">
        <v>299</v>
      </c>
      <c r="M71" s="92">
        <f t="shared" si="2"/>
        <v>299</v>
      </c>
      <c r="N71" s="85" t="s">
        <v>12</v>
      </c>
      <c r="O71" s="168">
        <v>262.1767741935484</v>
      </c>
      <c r="P71" s="9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159</v>
      </c>
      <c r="E72" s="88" t="s">
        <v>10</v>
      </c>
      <c r="F72" s="88" t="s">
        <v>45</v>
      </c>
      <c r="G72" s="85" t="s">
        <v>46</v>
      </c>
      <c r="H72" s="88" t="s">
        <v>61</v>
      </c>
      <c r="I72" s="88">
        <v>2</v>
      </c>
      <c r="J72" s="89"/>
      <c r="K72" s="90" t="s">
        <v>140</v>
      </c>
      <c r="L72" s="91">
        <v>301</v>
      </c>
      <c r="M72" s="92">
        <f t="shared" si="2"/>
        <v>301</v>
      </c>
      <c r="N72" s="85" t="s">
        <v>12</v>
      </c>
      <c r="O72" s="168">
        <v>260.5393548387097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159</v>
      </c>
      <c r="E73" s="88" t="s">
        <v>10</v>
      </c>
      <c r="F73" s="88" t="s">
        <v>45</v>
      </c>
      <c r="G73" s="85" t="s">
        <v>46</v>
      </c>
      <c r="H73" s="88" t="s">
        <v>61</v>
      </c>
      <c r="I73" s="88">
        <v>2</v>
      </c>
      <c r="J73" s="89"/>
      <c r="K73" s="90" t="s">
        <v>140</v>
      </c>
      <c r="L73" s="91">
        <v>303</v>
      </c>
      <c r="M73" s="92">
        <f t="shared" si="2"/>
        <v>303</v>
      </c>
      <c r="N73" s="85" t="s">
        <v>12</v>
      </c>
      <c r="O73" s="168">
        <v>263.10032258064513</v>
      </c>
      <c r="P73" s="93" t="s">
        <v>13</v>
      </c>
      <c r="Q73" s="112"/>
    </row>
    <row r="74" spans="1:17">
      <c r="A74" s="76" t="s">
        <v>21</v>
      </c>
      <c r="B74" s="77" t="s">
        <v>141</v>
      </c>
      <c r="C74" s="78">
        <v>8788</v>
      </c>
      <c r="D74" s="79" t="s">
        <v>160</v>
      </c>
      <c r="E74" s="80" t="s">
        <v>10</v>
      </c>
      <c r="F74" s="80" t="s">
        <v>45</v>
      </c>
      <c r="G74" s="76" t="s">
        <v>46</v>
      </c>
      <c r="H74" s="80" t="s">
        <v>61</v>
      </c>
      <c r="I74" s="80">
        <v>2</v>
      </c>
      <c r="J74" s="77"/>
      <c r="K74" s="76" t="s">
        <v>139</v>
      </c>
      <c r="L74" s="81">
        <v>276</v>
      </c>
      <c r="M74" s="82">
        <f>L74</f>
        <v>276</v>
      </c>
      <c r="N74" s="76" t="s">
        <v>12</v>
      </c>
      <c r="O74" s="166">
        <v>210.08666666666659</v>
      </c>
      <c r="P74" s="8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45</v>
      </c>
      <c r="G75" s="85" t="s">
        <v>46</v>
      </c>
      <c r="H75" s="88" t="s">
        <v>61</v>
      </c>
      <c r="I75" s="88">
        <v>2</v>
      </c>
      <c r="J75" s="89"/>
      <c r="K75" s="90" t="s">
        <v>139</v>
      </c>
      <c r="L75" s="91">
        <v>278</v>
      </c>
      <c r="M75" s="92">
        <f t="shared" ref="M75:M97" si="3">L75</f>
        <v>278</v>
      </c>
      <c r="N75" s="85" t="s">
        <v>12</v>
      </c>
      <c r="O75" s="167">
        <v>229.43100000000001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45</v>
      </c>
      <c r="G76" s="85" t="s">
        <v>46</v>
      </c>
      <c r="H76" s="88" t="s">
        <v>61</v>
      </c>
      <c r="I76" s="88">
        <v>2</v>
      </c>
      <c r="J76" s="89"/>
      <c r="K76" s="90" t="s">
        <v>18</v>
      </c>
      <c r="L76" s="91">
        <v>280</v>
      </c>
      <c r="M76" s="92">
        <f t="shared" si="3"/>
        <v>280</v>
      </c>
      <c r="N76" s="85" t="s">
        <v>12</v>
      </c>
      <c r="O76" s="168">
        <v>247.09366666666656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45</v>
      </c>
      <c r="G77" s="85" t="s">
        <v>46</v>
      </c>
      <c r="H77" s="88" t="s">
        <v>61</v>
      </c>
      <c r="I77" s="88">
        <v>2</v>
      </c>
      <c r="J77" s="89"/>
      <c r="K77" s="90" t="s">
        <v>18</v>
      </c>
      <c r="L77" s="91">
        <v>281</v>
      </c>
      <c r="M77" s="92">
        <f t="shared" si="3"/>
        <v>281</v>
      </c>
      <c r="N77" s="85" t="s">
        <v>12</v>
      </c>
      <c r="O77" s="168">
        <v>261.15500000000003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45</v>
      </c>
      <c r="G78" s="85" t="s">
        <v>46</v>
      </c>
      <c r="H78" s="88" t="s">
        <v>61</v>
      </c>
      <c r="I78" s="88">
        <v>2</v>
      </c>
      <c r="J78" s="89"/>
      <c r="K78" s="90" t="s">
        <v>18</v>
      </c>
      <c r="L78" s="91">
        <v>282</v>
      </c>
      <c r="M78" s="92">
        <f t="shared" si="3"/>
        <v>282</v>
      </c>
      <c r="N78" s="85" t="s">
        <v>12</v>
      </c>
      <c r="O78" s="168">
        <v>262.69466666666665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45</v>
      </c>
      <c r="G79" s="85" t="s">
        <v>46</v>
      </c>
      <c r="H79" s="88" t="s">
        <v>61</v>
      </c>
      <c r="I79" s="88">
        <v>2</v>
      </c>
      <c r="J79" s="89"/>
      <c r="K79" s="90" t="s">
        <v>18</v>
      </c>
      <c r="L79" s="91">
        <v>283</v>
      </c>
      <c r="M79" s="92">
        <f t="shared" si="3"/>
        <v>283</v>
      </c>
      <c r="N79" s="85" t="s">
        <v>12</v>
      </c>
      <c r="O79" s="168">
        <v>263.67833333333334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45</v>
      </c>
      <c r="G80" s="85" t="s">
        <v>46</v>
      </c>
      <c r="H80" s="88" t="s">
        <v>61</v>
      </c>
      <c r="I80" s="88">
        <v>2</v>
      </c>
      <c r="J80" s="89"/>
      <c r="K80" s="90" t="s">
        <v>18</v>
      </c>
      <c r="L80" s="91">
        <v>284</v>
      </c>
      <c r="M80" s="92">
        <f t="shared" si="3"/>
        <v>284</v>
      </c>
      <c r="N80" s="85" t="s">
        <v>12</v>
      </c>
      <c r="O80" s="168">
        <v>263.85866666666664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45</v>
      </c>
      <c r="G81" s="85" t="s">
        <v>46</v>
      </c>
      <c r="H81" s="88" t="s">
        <v>61</v>
      </c>
      <c r="I81" s="88">
        <v>2</v>
      </c>
      <c r="J81" s="89"/>
      <c r="K81" s="90" t="s">
        <v>18</v>
      </c>
      <c r="L81" s="91">
        <v>285</v>
      </c>
      <c r="M81" s="92">
        <f t="shared" si="3"/>
        <v>285</v>
      </c>
      <c r="N81" s="85" t="s">
        <v>12</v>
      </c>
      <c r="O81" s="168">
        <v>263.59500000000003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45</v>
      </c>
      <c r="G82" s="85" t="s">
        <v>46</v>
      </c>
      <c r="H82" s="88" t="s">
        <v>61</v>
      </c>
      <c r="I82" s="88">
        <v>2</v>
      </c>
      <c r="J82" s="89"/>
      <c r="K82" s="90" t="s">
        <v>18</v>
      </c>
      <c r="L82" s="91">
        <v>286</v>
      </c>
      <c r="M82" s="92">
        <f t="shared" si="3"/>
        <v>286</v>
      </c>
      <c r="N82" s="85" t="s">
        <v>12</v>
      </c>
      <c r="O82" s="168">
        <v>266.74533333333335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45</v>
      </c>
      <c r="G83" s="85" t="s">
        <v>46</v>
      </c>
      <c r="H83" s="88" t="s">
        <v>61</v>
      </c>
      <c r="I83" s="88">
        <v>2</v>
      </c>
      <c r="J83" s="89"/>
      <c r="K83" s="90" t="s">
        <v>18</v>
      </c>
      <c r="L83" s="91">
        <v>287</v>
      </c>
      <c r="M83" s="92">
        <f t="shared" si="3"/>
        <v>287</v>
      </c>
      <c r="N83" s="85" t="s">
        <v>12</v>
      </c>
      <c r="O83" s="167">
        <v>262.65733333333338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45</v>
      </c>
      <c r="G84" s="85" t="s">
        <v>46</v>
      </c>
      <c r="H84" s="88" t="s">
        <v>61</v>
      </c>
      <c r="I84" s="88">
        <v>2</v>
      </c>
      <c r="J84" s="89"/>
      <c r="K84" s="90" t="s">
        <v>18</v>
      </c>
      <c r="L84" s="91">
        <v>288</v>
      </c>
      <c r="M84" s="92">
        <f t="shared" si="3"/>
        <v>288</v>
      </c>
      <c r="N84" s="85" t="s">
        <v>12</v>
      </c>
      <c r="O84" s="168">
        <v>267.36266666666666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45</v>
      </c>
      <c r="G85" s="85" t="s">
        <v>46</v>
      </c>
      <c r="H85" s="88" t="s">
        <v>61</v>
      </c>
      <c r="I85" s="88">
        <v>2</v>
      </c>
      <c r="J85" s="89"/>
      <c r="K85" s="90" t="s">
        <v>18</v>
      </c>
      <c r="L85" s="91">
        <v>289</v>
      </c>
      <c r="M85" s="92">
        <f t="shared" si="3"/>
        <v>289</v>
      </c>
      <c r="N85" s="85" t="s">
        <v>12</v>
      </c>
      <c r="O85" s="170" t="s">
        <v>156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45</v>
      </c>
      <c r="G86" s="85" t="s">
        <v>46</v>
      </c>
      <c r="H86" s="88" t="s">
        <v>61</v>
      </c>
      <c r="I86" s="88">
        <v>2</v>
      </c>
      <c r="J86" s="89"/>
      <c r="K86" s="90" t="s">
        <v>18</v>
      </c>
      <c r="L86" s="91">
        <v>290</v>
      </c>
      <c r="M86" s="92">
        <f t="shared" si="3"/>
        <v>290</v>
      </c>
      <c r="N86" s="85" t="s">
        <v>12</v>
      </c>
      <c r="O86" s="168">
        <v>261.87566666666663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45</v>
      </c>
      <c r="G87" s="85" t="s">
        <v>46</v>
      </c>
      <c r="H87" s="88" t="s">
        <v>61</v>
      </c>
      <c r="I87" s="88">
        <v>2</v>
      </c>
      <c r="J87" s="89"/>
      <c r="K87" s="90" t="s">
        <v>18</v>
      </c>
      <c r="L87" s="91">
        <v>291</v>
      </c>
      <c r="M87" s="92">
        <f t="shared" si="3"/>
        <v>291</v>
      </c>
      <c r="N87" s="85" t="s">
        <v>12</v>
      </c>
      <c r="O87" s="168">
        <v>263.20133333333337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45</v>
      </c>
      <c r="G88" s="85" t="s">
        <v>46</v>
      </c>
      <c r="H88" s="88" t="s">
        <v>61</v>
      </c>
      <c r="I88" s="88">
        <v>2</v>
      </c>
      <c r="J88" s="89"/>
      <c r="K88" s="90" t="s">
        <v>18</v>
      </c>
      <c r="L88" s="91">
        <v>292</v>
      </c>
      <c r="M88" s="92">
        <f t="shared" si="3"/>
        <v>292</v>
      </c>
      <c r="N88" s="85" t="s">
        <v>12</v>
      </c>
      <c r="O88" s="168">
        <v>263.8313333333333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45</v>
      </c>
      <c r="G89" s="85" t="s">
        <v>46</v>
      </c>
      <c r="H89" s="88" t="s">
        <v>61</v>
      </c>
      <c r="I89" s="88">
        <v>2</v>
      </c>
      <c r="J89" s="89"/>
      <c r="K89" s="90" t="s">
        <v>18</v>
      </c>
      <c r="L89" s="91">
        <v>293</v>
      </c>
      <c r="M89" s="92">
        <f t="shared" si="3"/>
        <v>293</v>
      </c>
      <c r="N89" s="85" t="s">
        <v>12</v>
      </c>
      <c r="O89" s="168">
        <v>267.38533333333334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45</v>
      </c>
      <c r="G90" s="85" t="s">
        <v>46</v>
      </c>
      <c r="H90" s="88" t="s">
        <v>61</v>
      </c>
      <c r="I90" s="88">
        <v>2</v>
      </c>
      <c r="J90" s="89"/>
      <c r="K90" s="90" t="s">
        <v>18</v>
      </c>
      <c r="L90" s="91">
        <v>294</v>
      </c>
      <c r="M90" s="92">
        <f t="shared" si="3"/>
        <v>294</v>
      </c>
      <c r="N90" s="85" t="s">
        <v>12</v>
      </c>
      <c r="O90" s="168">
        <v>262.81833333333333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45</v>
      </c>
      <c r="G91" s="85" t="s">
        <v>46</v>
      </c>
      <c r="H91" s="88" t="s">
        <v>61</v>
      </c>
      <c r="I91" s="88">
        <v>2</v>
      </c>
      <c r="J91" s="89"/>
      <c r="K91" s="90" t="s">
        <v>140</v>
      </c>
      <c r="L91" s="91">
        <v>295</v>
      </c>
      <c r="M91" s="92">
        <f t="shared" si="3"/>
        <v>295</v>
      </c>
      <c r="N91" s="85" t="s">
        <v>12</v>
      </c>
      <c r="O91" s="167">
        <v>264.17571428571426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45</v>
      </c>
      <c r="G92" s="85" t="s">
        <v>46</v>
      </c>
      <c r="H92" s="88" t="s">
        <v>61</v>
      </c>
      <c r="I92" s="88">
        <v>2</v>
      </c>
      <c r="J92" s="89"/>
      <c r="K92" s="90" t="s">
        <v>140</v>
      </c>
      <c r="L92" s="91">
        <v>296</v>
      </c>
      <c r="M92" s="92">
        <f t="shared" si="3"/>
        <v>296</v>
      </c>
      <c r="N92" s="85" t="s">
        <v>12</v>
      </c>
      <c r="O92" s="168">
        <v>261.01833333333332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45</v>
      </c>
      <c r="G93" s="85" t="s">
        <v>46</v>
      </c>
      <c r="H93" s="88" t="s">
        <v>61</v>
      </c>
      <c r="I93" s="88">
        <v>2</v>
      </c>
      <c r="J93" s="89"/>
      <c r="K93" s="90" t="s">
        <v>140</v>
      </c>
      <c r="L93" s="91">
        <v>297</v>
      </c>
      <c r="M93" s="92">
        <f t="shared" si="3"/>
        <v>297</v>
      </c>
      <c r="N93" s="85" t="s">
        <v>12</v>
      </c>
      <c r="O93" s="168">
        <v>262.1606666666666</v>
      </c>
      <c r="P93" s="93" t="s">
        <v>13</v>
      </c>
      <c r="Q93" s="112"/>
    </row>
    <row r="94" spans="1:17">
      <c r="A94" s="85" t="s">
        <v>21</v>
      </c>
      <c r="B94" s="77" t="s">
        <v>141</v>
      </c>
      <c r="C94" s="86">
        <v>8788</v>
      </c>
      <c r="D94" s="87" t="s">
        <v>160</v>
      </c>
      <c r="E94" s="88" t="s">
        <v>10</v>
      </c>
      <c r="F94" s="88" t="s">
        <v>45</v>
      </c>
      <c r="G94" s="85" t="s">
        <v>46</v>
      </c>
      <c r="H94" s="88" t="s">
        <v>61</v>
      </c>
      <c r="I94" s="88">
        <v>2</v>
      </c>
      <c r="J94" s="89"/>
      <c r="K94" s="90" t="s">
        <v>140</v>
      </c>
      <c r="L94" s="91">
        <v>298</v>
      </c>
      <c r="M94" s="92">
        <f t="shared" si="3"/>
        <v>298</v>
      </c>
      <c r="N94" s="85" t="s">
        <v>12</v>
      </c>
      <c r="O94" s="168">
        <v>249.20833333333334</v>
      </c>
      <c r="P94" s="9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160</v>
      </c>
      <c r="E95" s="88" t="s">
        <v>10</v>
      </c>
      <c r="F95" s="88" t="s">
        <v>45</v>
      </c>
      <c r="G95" s="85" t="s">
        <v>46</v>
      </c>
      <c r="H95" s="88" t="s">
        <v>61</v>
      </c>
      <c r="I95" s="88">
        <v>2</v>
      </c>
      <c r="J95" s="89"/>
      <c r="K95" s="90" t="s">
        <v>140</v>
      </c>
      <c r="L95" s="91">
        <v>299</v>
      </c>
      <c r="M95" s="92">
        <f t="shared" si="3"/>
        <v>299</v>
      </c>
      <c r="N95" s="85" t="s">
        <v>12</v>
      </c>
      <c r="O95" s="168">
        <v>262.29766666666671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160</v>
      </c>
      <c r="E96" s="88" t="s">
        <v>10</v>
      </c>
      <c r="F96" s="88" t="s">
        <v>45</v>
      </c>
      <c r="G96" s="85" t="s">
        <v>46</v>
      </c>
      <c r="H96" s="88" t="s">
        <v>61</v>
      </c>
      <c r="I96" s="88">
        <v>2</v>
      </c>
      <c r="J96" s="89"/>
      <c r="K96" s="90" t="s">
        <v>140</v>
      </c>
      <c r="L96" s="91">
        <v>301</v>
      </c>
      <c r="M96" s="92">
        <f t="shared" si="3"/>
        <v>301</v>
      </c>
      <c r="N96" s="85" t="s">
        <v>12</v>
      </c>
      <c r="O96" s="168">
        <v>260.92666666666668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160</v>
      </c>
      <c r="E97" s="88" t="s">
        <v>10</v>
      </c>
      <c r="F97" s="88" t="s">
        <v>45</v>
      </c>
      <c r="G97" s="85" t="s">
        <v>46</v>
      </c>
      <c r="H97" s="88" t="s">
        <v>61</v>
      </c>
      <c r="I97" s="88">
        <v>2</v>
      </c>
      <c r="J97" s="89"/>
      <c r="K97" s="90" t="s">
        <v>140</v>
      </c>
      <c r="L97" s="91">
        <v>303</v>
      </c>
      <c r="M97" s="92">
        <f t="shared" si="3"/>
        <v>303</v>
      </c>
      <c r="N97" s="85" t="s">
        <v>12</v>
      </c>
      <c r="O97" s="168">
        <v>263.14633333333342</v>
      </c>
      <c r="P97" s="93" t="s">
        <v>13</v>
      </c>
      <c r="Q97" s="112"/>
    </row>
    <row r="98" spans="1:17">
      <c r="A98" s="76" t="s">
        <v>21</v>
      </c>
      <c r="B98" s="77" t="s">
        <v>141</v>
      </c>
      <c r="C98" s="78">
        <v>8788</v>
      </c>
      <c r="D98" s="79" t="s">
        <v>161</v>
      </c>
      <c r="E98" s="80" t="s">
        <v>10</v>
      </c>
      <c r="F98" s="80" t="s">
        <v>45</v>
      </c>
      <c r="G98" s="76" t="s">
        <v>46</v>
      </c>
      <c r="H98" s="80" t="s">
        <v>61</v>
      </c>
      <c r="I98" s="80">
        <v>2</v>
      </c>
      <c r="J98" s="77"/>
      <c r="K98" s="76" t="s">
        <v>139</v>
      </c>
      <c r="L98" s="81">
        <v>276</v>
      </c>
      <c r="M98" s="82">
        <f>L98</f>
        <v>276</v>
      </c>
      <c r="N98" s="76" t="s">
        <v>12</v>
      </c>
      <c r="O98" s="166">
        <v>210.22225806451613</v>
      </c>
      <c r="P98" s="8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45</v>
      </c>
      <c r="G99" s="85" t="s">
        <v>46</v>
      </c>
      <c r="H99" s="88" t="s">
        <v>61</v>
      </c>
      <c r="I99" s="88">
        <v>2</v>
      </c>
      <c r="J99" s="89"/>
      <c r="K99" s="90" t="s">
        <v>139</v>
      </c>
      <c r="L99" s="91">
        <v>278</v>
      </c>
      <c r="M99" s="92">
        <f t="shared" ref="M99:M121" si="4">L99</f>
        <v>278</v>
      </c>
      <c r="N99" s="85" t="s">
        <v>12</v>
      </c>
      <c r="O99" s="167">
        <v>229.36967741935482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45</v>
      </c>
      <c r="G100" s="85" t="s">
        <v>46</v>
      </c>
      <c r="H100" s="88" t="s">
        <v>61</v>
      </c>
      <c r="I100" s="88">
        <v>2</v>
      </c>
      <c r="J100" s="89"/>
      <c r="K100" s="90" t="s">
        <v>18</v>
      </c>
      <c r="L100" s="91">
        <v>280</v>
      </c>
      <c r="M100" s="92">
        <f t="shared" si="4"/>
        <v>280</v>
      </c>
      <c r="N100" s="85" t="s">
        <v>12</v>
      </c>
      <c r="O100" s="168">
        <v>246.06870967741932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45</v>
      </c>
      <c r="G101" s="85" t="s">
        <v>46</v>
      </c>
      <c r="H101" s="88" t="s">
        <v>61</v>
      </c>
      <c r="I101" s="88">
        <v>2</v>
      </c>
      <c r="J101" s="89"/>
      <c r="K101" s="90" t="s">
        <v>18</v>
      </c>
      <c r="L101" s="91">
        <v>281</v>
      </c>
      <c r="M101" s="92">
        <f t="shared" si="4"/>
        <v>281</v>
      </c>
      <c r="N101" s="85" t="s">
        <v>12</v>
      </c>
      <c r="O101" s="168">
        <v>259.07645161290321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45</v>
      </c>
      <c r="G102" s="85" t="s">
        <v>46</v>
      </c>
      <c r="H102" s="88" t="s">
        <v>61</v>
      </c>
      <c r="I102" s="88">
        <v>2</v>
      </c>
      <c r="J102" s="89"/>
      <c r="K102" s="90" t="s">
        <v>18</v>
      </c>
      <c r="L102" s="91">
        <v>282</v>
      </c>
      <c r="M102" s="92">
        <f t="shared" si="4"/>
        <v>282</v>
      </c>
      <c r="N102" s="85" t="s">
        <v>12</v>
      </c>
      <c r="O102" s="168">
        <v>260.97483870967744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45</v>
      </c>
      <c r="G103" s="85" t="s">
        <v>46</v>
      </c>
      <c r="H103" s="88" t="s">
        <v>61</v>
      </c>
      <c r="I103" s="88">
        <v>2</v>
      </c>
      <c r="J103" s="89"/>
      <c r="K103" s="90" t="s">
        <v>18</v>
      </c>
      <c r="L103" s="91">
        <v>283</v>
      </c>
      <c r="M103" s="92">
        <f t="shared" si="4"/>
        <v>283</v>
      </c>
      <c r="N103" s="85" t="s">
        <v>12</v>
      </c>
      <c r="O103" s="168">
        <v>262.51548387096767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45</v>
      </c>
      <c r="G104" s="85" t="s">
        <v>46</v>
      </c>
      <c r="H104" s="88" t="s">
        <v>61</v>
      </c>
      <c r="I104" s="88">
        <v>2</v>
      </c>
      <c r="J104" s="89"/>
      <c r="K104" s="90" t="s">
        <v>18</v>
      </c>
      <c r="L104" s="91">
        <v>284</v>
      </c>
      <c r="M104" s="92">
        <f t="shared" si="4"/>
        <v>284</v>
      </c>
      <c r="N104" s="85" t="s">
        <v>12</v>
      </c>
      <c r="O104" s="168">
        <v>262.72483870967739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45</v>
      </c>
      <c r="G105" s="85" t="s">
        <v>46</v>
      </c>
      <c r="H105" s="88" t="s">
        <v>61</v>
      </c>
      <c r="I105" s="88">
        <v>2</v>
      </c>
      <c r="J105" s="89"/>
      <c r="K105" s="90" t="s">
        <v>18</v>
      </c>
      <c r="L105" s="91">
        <v>285</v>
      </c>
      <c r="M105" s="92">
        <f t="shared" si="4"/>
        <v>285</v>
      </c>
      <c r="N105" s="85" t="s">
        <v>12</v>
      </c>
      <c r="O105" s="168">
        <v>261.70967741935482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45</v>
      </c>
      <c r="G106" s="85" t="s">
        <v>46</v>
      </c>
      <c r="H106" s="88" t="s">
        <v>61</v>
      </c>
      <c r="I106" s="88">
        <v>2</v>
      </c>
      <c r="J106" s="89"/>
      <c r="K106" s="90" t="s">
        <v>18</v>
      </c>
      <c r="L106" s="91">
        <v>286</v>
      </c>
      <c r="M106" s="92">
        <f t="shared" si="4"/>
        <v>286</v>
      </c>
      <c r="N106" s="85" t="s">
        <v>12</v>
      </c>
      <c r="O106" s="168">
        <v>265.75677419354844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45</v>
      </c>
      <c r="G107" s="85" t="s">
        <v>46</v>
      </c>
      <c r="H107" s="88" t="s">
        <v>61</v>
      </c>
      <c r="I107" s="88">
        <v>2</v>
      </c>
      <c r="J107" s="89"/>
      <c r="K107" s="90" t="s">
        <v>18</v>
      </c>
      <c r="L107" s="91">
        <v>287</v>
      </c>
      <c r="M107" s="92">
        <f t="shared" si="4"/>
        <v>287</v>
      </c>
      <c r="N107" s="85" t="s">
        <v>12</v>
      </c>
      <c r="O107" s="167">
        <v>260.79838709677421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45</v>
      </c>
      <c r="G108" s="85" t="s">
        <v>46</v>
      </c>
      <c r="H108" s="88" t="s">
        <v>61</v>
      </c>
      <c r="I108" s="88">
        <v>2</v>
      </c>
      <c r="J108" s="89"/>
      <c r="K108" s="90" t="s">
        <v>18</v>
      </c>
      <c r="L108" s="91">
        <v>288</v>
      </c>
      <c r="M108" s="92">
        <f t="shared" si="4"/>
        <v>288</v>
      </c>
      <c r="N108" s="85" t="s">
        <v>12</v>
      </c>
      <c r="O108" s="168">
        <v>265.55193548387092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45</v>
      </c>
      <c r="G109" s="85" t="s">
        <v>46</v>
      </c>
      <c r="H109" s="88" t="s">
        <v>61</v>
      </c>
      <c r="I109" s="88">
        <v>2</v>
      </c>
      <c r="J109" s="89"/>
      <c r="K109" s="90" t="s">
        <v>18</v>
      </c>
      <c r="L109" s="91">
        <v>289</v>
      </c>
      <c r="M109" s="92">
        <f t="shared" si="4"/>
        <v>289</v>
      </c>
      <c r="N109" s="85" t="s">
        <v>12</v>
      </c>
      <c r="O109" s="170" t="s">
        <v>156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45</v>
      </c>
      <c r="G110" s="85" t="s">
        <v>46</v>
      </c>
      <c r="H110" s="88" t="s">
        <v>61</v>
      </c>
      <c r="I110" s="88">
        <v>2</v>
      </c>
      <c r="J110" s="89"/>
      <c r="K110" s="90" t="s">
        <v>18</v>
      </c>
      <c r="L110" s="91">
        <v>290</v>
      </c>
      <c r="M110" s="92">
        <f t="shared" si="4"/>
        <v>290</v>
      </c>
      <c r="N110" s="85" t="s">
        <v>12</v>
      </c>
      <c r="O110" s="168">
        <v>260.27580645161282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45</v>
      </c>
      <c r="G111" s="85" t="s">
        <v>46</v>
      </c>
      <c r="H111" s="88" t="s">
        <v>61</v>
      </c>
      <c r="I111" s="88">
        <v>2</v>
      </c>
      <c r="J111" s="89"/>
      <c r="K111" s="90" t="s">
        <v>18</v>
      </c>
      <c r="L111" s="91">
        <v>291</v>
      </c>
      <c r="M111" s="92">
        <f t="shared" si="4"/>
        <v>291</v>
      </c>
      <c r="N111" s="85" t="s">
        <v>12</v>
      </c>
      <c r="O111" s="168">
        <v>261.21999999999997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45</v>
      </c>
      <c r="G112" s="85" t="s">
        <v>46</v>
      </c>
      <c r="H112" s="88" t="s">
        <v>61</v>
      </c>
      <c r="I112" s="88">
        <v>2</v>
      </c>
      <c r="J112" s="89"/>
      <c r="K112" s="90" t="s">
        <v>18</v>
      </c>
      <c r="L112" s="91">
        <v>292</v>
      </c>
      <c r="M112" s="92">
        <f t="shared" si="4"/>
        <v>292</v>
      </c>
      <c r="N112" s="85" t="s">
        <v>12</v>
      </c>
      <c r="O112" s="168">
        <v>262.94838709677418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45</v>
      </c>
      <c r="G113" s="85" t="s">
        <v>46</v>
      </c>
      <c r="H113" s="88" t="s">
        <v>61</v>
      </c>
      <c r="I113" s="88">
        <v>2</v>
      </c>
      <c r="J113" s="89"/>
      <c r="K113" s="90" t="s">
        <v>18</v>
      </c>
      <c r="L113" s="91">
        <v>293</v>
      </c>
      <c r="M113" s="92">
        <f t="shared" si="4"/>
        <v>293</v>
      </c>
      <c r="N113" s="85" t="s">
        <v>12</v>
      </c>
      <c r="O113" s="168">
        <v>266.23354838709679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45</v>
      </c>
      <c r="G114" s="85" t="s">
        <v>46</v>
      </c>
      <c r="H114" s="88" t="s">
        <v>61</v>
      </c>
      <c r="I114" s="88">
        <v>2</v>
      </c>
      <c r="J114" s="89"/>
      <c r="K114" s="90" t="s">
        <v>18</v>
      </c>
      <c r="L114" s="91">
        <v>294</v>
      </c>
      <c r="M114" s="92">
        <f t="shared" si="4"/>
        <v>294</v>
      </c>
      <c r="N114" s="85" t="s">
        <v>12</v>
      </c>
      <c r="O114" s="168">
        <v>261.28645161290325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45</v>
      </c>
      <c r="G115" s="85" t="s">
        <v>46</v>
      </c>
      <c r="H115" s="88" t="s">
        <v>61</v>
      </c>
      <c r="I115" s="88">
        <v>2</v>
      </c>
      <c r="J115" s="89"/>
      <c r="K115" s="90" t="s">
        <v>140</v>
      </c>
      <c r="L115" s="91">
        <v>295</v>
      </c>
      <c r="M115" s="92">
        <f t="shared" si="4"/>
        <v>295</v>
      </c>
      <c r="N115" s="85" t="s">
        <v>12</v>
      </c>
      <c r="O115" s="167">
        <v>255.34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45</v>
      </c>
      <c r="G116" s="85" t="s">
        <v>46</v>
      </c>
      <c r="H116" s="88" t="s">
        <v>61</v>
      </c>
      <c r="I116" s="88">
        <v>2</v>
      </c>
      <c r="J116" s="89"/>
      <c r="K116" s="90" t="s">
        <v>140</v>
      </c>
      <c r="L116" s="91">
        <v>296</v>
      </c>
      <c r="M116" s="92">
        <f t="shared" si="4"/>
        <v>296</v>
      </c>
      <c r="N116" s="85" t="s">
        <v>12</v>
      </c>
      <c r="O116" s="168">
        <v>259.01774193548385</v>
      </c>
      <c r="P116" s="93" t="s">
        <v>13</v>
      </c>
      <c r="Q116" s="112"/>
    </row>
    <row r="117" spans="1:17">
      <c r="A117" s="85" t="s">
        <v>21</v>
      </c>
      <c r="B117" s="77" t="s">
        <v>141</v>
      </c>
      <c r="C117" s="86">
        <v>8788</v>
      </c>
      <c r="D117" s="87" t="s">
        <v>161</v>
      </c>
      <c r="E117" s="88" t="s">
        <v>10</v>
      </c>
      <c r="F117" s="88" t="s">
        <v>45</v>
      </c>
      <c r="G117" s="85" t="s">
        <v>46</v>
      </c>
      <c r="H117" s="88" t="s">
        <v>61</v>
      </c>
      <c r="I117" s="88">
        <v>2</v>
      </c>
      <c r="J117" s="89"/>
      <c r="K117" s="90" t="s">
        <v>140</v>
      </c>
      <c r="L117" s="91">
        <v>297</v>
      </c>
      <c r="M117" s="92">
        <f t="shared" si="4"/>
        <v>297</v>
      </c>
      <c r="N117" s="85" t="s">
        <v>12</v>
      </c>
      <c r="O117" s="168">
        <v>259.97419354838718</v>
      </c>
      <c r="P117" s="9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161</v>
      </c>
      <c r="E118" s="88" t="s">
        <v>10</v>
      </c>
      <c r="F118" s="88" t="s">
        <v>45</v>
      </c>
      <c r="G118" s="85" t="s">
        <v>46</v>
      </c>
      <c r="H118" s="88" t="s">
        <v>61</v>
      </c>
      <c r="I118" s="88">
        <v>2</v>
      </c>
      <c r="J118" s="89"/>
      <c r="K118" s="90" t="s">
        <v>140</v>
      </c>
      <c r="L118" s="91">
        <v>298</v>
      </c>
      <c r="M118" s="92">
        <f t="shared" si="4"/>
        <v>298</v>
      </c>
      <c r="N118" s="85" t="s">
        <v>12</v>
      </c>
      <c r="O118" s="168">
        <v>247.94580645161287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161</v>
      </c>
      <c r="E119" s="88" t="s">
        <v>10</v>
      </c>
      <c r="F119" s="88" t="s">
        <v>45</v>
      </c>
      <c r="G119" s="85" t="s">
        <v>46</v>
      </c>
      <c r="H119" s="88" t="s">
        <v>61</v>
      </c>
      <c r="I119" s="88">
        <v>2</v>
      </c>
      <c r="J119" s="89"/>
      <c r="K119" s="90" t="s">
        <v>140</v>
      </c>
      <c r="L119" s="91">
        <v>299</v>
      </c>
      <c r="M119" s="92">
        <f t="shared" si="4"/>
        <v>299</v>
      </c>
      <c r="N119" s="85" t="s">
        <v>12</v>
      </c>
      <c r="O119" s="168">
        <v>260.59322580645158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161</v>
      </c>
      <c r="E120" s="88" t="s">
        <v>10</v>
      </c>
      <c r="F120" s="88" t="s">
        <v>45</v>
      </c>
      <c r="G120" s="85" t="s">
        <v>46</v>
      </c>
      <c r="H120" s="88" t="s">
        <v>61</v>
      </c>
      <c r="I120" s="88">
        <v>2</v>
      </c>
      <c r="J120" s="89"/>
      <c r="K120" s="90" t="s">
        <v>140</v>
      </c>
      <c r="L120" s="91">
        <v>301</v>
      </c>
      <c r="M120" s="92">
        <f t="shared" si="4"/>
        <v>301</v>
      </c>
      <c r="N120" s="85" t="s">
        <v>12</v>
      </c>
      <c r="O120" s="168">
        <v>258.82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161</v>
      </c>
      <c r="E121" s="88" t="s">
        <v>10</v>
      </c>
      <c r="F121" s="88" t="s">
        <v>45</v>
      </c>
      <c r="G121" s="85" t="s">
        <v>46</v>
      </c>
      <c r="H121" s="88" t="s">
        <v>61</v>
      </c>
      <c r="I121" s="88">
        <v>2</v>
      </c>
      <c r="J121" s="89"/>
      <c r="K121" s="90" t="s">
        <v>140</v>
      </c>
      <c r="L121" s="91">
        <v>303</v>
      </c>
      <c r="M121" s="92">
        <f t="shared" si="4"/>
        <v>303</v>
      </c>
      <c r="N121" s="85" t="s">
        <v>12</v>
      </c>
      <c r="O121" s="168">
        <v>261.5641935483871</v>
      </c>
      <c r="P121" s="93" t="s">
        <v>13</v>
      </c>
      <c r="Q121" s="112"/>
    </row>
    <row r="122" spans="1:17">
      <c r="A122" s="76" t="s">
        <v>21</v>
      </c>
      <c r="B122" s="77" t="s">
        <v>141</v>
      </c>
      <c r="C122" s="78">
        <v>8788</v>
      </c>
      <c r="D122" s="79" t="s">
        <v>162</v>
      </c>
      <c r="E122" s="80" t="s">
        <v>10</v>
      </c>
      <c r="F122" s="80" t="s">
        <v>45</v>
      </c>
      <c r="G122" s="76" t="s">
        <v>46</v>
      </c>
      <c r="H122" s="80" t="s">
        <v>61</v>
      </c>
      <c r="I122" s="80">
        <v>2</v>
      </c>
      <c r="J122" s="77"/>
      <c r="K122" s="76" t="s">
        <v>139</v>
      </c>
      <c r="L122" s="81">
        <v>276</v>
      </c>
      <c r="M122" s="82">
        <f>L122</f>
        <v>276</v>
      </c>
      <c r="N122" s="76" t="s">
        <v>12</v>
      </c>
      <c r="O122" s="166">
        <v>210.33466666666666</v>
      </c>
      <c r="P122" s="8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45</v>
      </c>
      <c r="G123" s="85" t="s">
        <v>46</v>
      </c>
      <c r="H123" s="88" t="s">
        <v>61</v>
      </c>
      <c r="I123" s="88">
        <v>2</v>
      </c>
      <c r="J123" s="89"/>
      <c r="K123" s="90" t="s">
        <v>139</v>
      </c>
      <c r="L123" s="91">
        <v>278</v>
      </c>
      <c r="M123" s="92">
        <f t="shared" ref="M123:M145" si="5">L123</f>
        <v>278</v>
      </c>
      <c r="N123" s="85" t="s">
        <v>12</v>
      </c>
      <c r="O123" s="167">
        <v>229.19899999999998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45</v>
      </c>
      <c r="G124" s="85" t="s">
        <v>46</v>
      </c>
      <c r="H124" s="88" t="s">
        <v>61</v>
      </c>
      <c r="I124" s="88">
        <v>2</v>
      </c>
      <c r="J124" s="89"/>
      <c r="K124" s="90" t="s">
        <v>18</v>
      </c>
      <c r="L124" s="91">
        <v>280</v>
      </c>
      <c r="M124" s="92">
        <f t="shared" si="5"/>
        <v>280</v>
      </c>
      <c r="N124" s="85" t="s">
        <v>12</v>
      </c>
      <c r="O124" s="168">
        <v>246.56233333333333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45</v>
      </c>
      <c r="G125" s="85" t="s">
        <v>46</v>
      </c>
      <c r="H125" s="88" t="s">
        <v>61</v>
      </c>
      <c r="I125" s="88">
        <v>2</v>
      </c>
      <c r="J125" s="89"/>
      <c r="K125" s="90" t="s">
        <v>18</v>
      </c>
      <c r="L125" s="91">
        <v>281</v>
      </c>
      <c r="M125" s="92">
        <f t="shared" si="5"/>
        <v>281</v>
      </c>
      <c r="N125" s="85" t="s">
        <v>12</v>
      </c>
      <c r="O125" s="168">
        <v>260.12833333333333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45</v>
      </c>
      <c r="G126" s="85" t="s">
        <v>46</v>
      </c>
      <c r="H126" s="88" t="s">
        <v>61</v>
      </c>
      <c r="I126" s="88">
        <v>2</v>
      </c>
      <c r="J126" s="89"/>
      <c r="K126" s="90" t="s">
        <v>18</v>
      </c>
      <c r="L126" s="91">
        <v>282</v>
      </c>
      <c r="M126" s="92">
        <f t="shared" si="5"/>
        <v>282</v>
      </c>
      <c r="N126" s="85" t="s">
        <v>12</v>
      </c>
      <c r="O126" s="168">
        <v>261.63300000000004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45</v>
      </c>
      <c r="G127" s="85" t="s">
        <v>46</v>
      </c>
      <c r="H127" s="88" t="s">
        <v>61</v>
      </c>
      <c r="I127" s="88">
        <v>2</v>
      </c>
      <c r="J127" s="89"/>
      <c r="K127" s="90" t="s">
        <v>18</v>
      </c>
      <c r="L127" s="91">
        <v>283</v>
      </c>
      <c r="M127" s="92">
        <f t="shared" si="5"/>
        <v>283</v>
      </c>
      <c r="N127" s="85" t="s">
        <v>12</v>
      </c>
      <c r="O127" s="168">
        <v>262.4546666666667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45</v>
      </c>
      <c r="G128" s="85" t="s">
        <v>46</v>
      </c>
      <c r="H128" s="88" t="s">
        <v>61</v>
      </c>
      <c r="I128" s="88">
        <v>2</v>
      </c>
      <c r="J128" s="89"/>
      <c r="K128" s="90" t="s">
        <v>18</v>
      </c>
      <c r="L128" s="91">
        <v>284</v>
      </c>
      <c r="M128" s="92">
        <f t="shared" si="5"/>
        <v>284</v>
      </c>
      <c r="N128" s="85" t="s">
        <v>12</v>
      </c>
      <c r="O128" s="168">
        <v>262.82633333333331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45</v>
      </c>
      <c r="G129" s="85" t="s">
        <v>46</v>
      </c>
      <c r="H129" s="88" t="s">
        <v>61</v>
      </c>
      <c r="I129" s="88">
        <v>2</v>
      </c>
      <c r="J129" s="89"/>
      <c r="K129" s="90" t="s">
        <v>18</v>
      </c>
      <c r="L129" s="91">
        <v>285</v>
      </c>
      <c r="M129" s="92">
        <f t="shared" si="5"/>
        <v>285</v>
      </c>
      <c r="N129" s="85" t="s">
        <v>12</v>
      </c>
      <c r="O129" s="168">
        <v>262.62400000000002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45</v>
      </c>
      <c r="G130" s="85" t="s">
        <v>46</v>
      </c>
      <c r="H130" s="88" t="s">
        <v>61</v>
      </c>
      <c r="I130" s="88">
        <v>2</v>
      </c>
      <c r="J130" s="89"/>
      <c r="K130" s="90" t="s">
        <v>18</v>
      </c>
      <c r="L130" s="91">
        <v>286</v>
      </c>
      <c r="M130" s="92">
        <f t="shared" si="5"/>
        <v>286</v>
      </c>
      <c r="N130" s="85" t="s">
        <v>12</v>
      </c>
      <c r="O130" s="168">
        <v>265.77466666666675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45</v>
      </c>
      <c r="G131" s="85" t="s">
        <v>46</v>
      </c>
      <c r="H131" s="88" t="s">
        <v>61</v>
      </c>
      <c r="I131" s="88">
        <v>2</v>
      </c>
      <c r="J131" s="89"/>
      <c r="K131" s="90" t="s">
        <v>18</v>
      </c>
      <c r="L131" s="91">
        <v>287</v>
      </c>
      <c r="M131" s="92">
        <f t="shared" si="5"/>
        <v>287</v>
      </c>
      <c r="N131" s="85" t="s">
        <v>12</v>
      </c>
      <c r="O131" s="168">
        <v>261.5243333333334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45</v>
      </c>
      <c r="G132" s="85" t="s">
        <v>46</v>
      </c>
      <c r="H132" s="88" t="s">
        <v>61</v>
      </c>
      <c r="I132" s="88">
        <v>2</v>
      </c>
      <c r="J132" s="89"/>
      <c r="K132" s="90" t="s">
        <v>18</v>
      </c>
      <c r="L132" s="91">
        <v>288</v>
      </c>
      <c r="M132" s="92">
        <f t="shared" si="5"/>
        <v>288</v>
      </c>
      <c r="N132" s="85" t="s">
        <v>12</v>
      </c>
      <c r="O132" s="168">
        <v>266.28333333333336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45</v>
      </c>
      <c r="G133" s="85" t="s">
        <v>46</v>
      </c>
      <c r="H133" s="88" t="s">
        <v>61</v>
      </c>
      <c r="I133" s="88">
        <v>2</v>
      </c>
      <c r="J133" s="89"/>
      <c r="K133" s="90" t="s">
        <v>18</v>
      </c>
      <c r="L133" s="91">
        <v>289</v>
      </c>
      <c r="M133" s="92">
        <f t="shared" si="5"/>
        <v>289</v>
      </c>
      <c r="N133" s="85" t="s">
        <v>12</v>
      </c>
      <c r="O133" s="170" t="s">
        <v>156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45</v>
      </c>
      <c r="G134" s="85" t="s">
        <v>46</v>
      </c>
      <c r="H134" s="88" t="s">
        <v>61</v>
      </c>
      <c r="I134" s="88">
        <v>2</v>
      </c>
      <c r="J134" s="89"/>
      <c r="K134" s="90" t="s">
        <v>18</v>
      </c>
      <c r="L134" s="91">
        <v>290</v>
      </c>
      <c r="M134" s="92">
        <f t="shared" si="5"/>
        <v>290</v>
      </c>
      <c r="N134" s="85" t="s">
        <v>12</v>
      </c>
      <c r="O134" s="168">
        <v>260.71466666666669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45</v>
      </c>
      <c r="G135" s="85" t="s">
        <v>46</v>
      </c>
      <c r="H135" s="88" t="s">
        <v>61</v>
      </c>
      <c r="I135" s="88">
        <v>2</v>
      </c>
      <c r="J135" s="89"/>
      <c r="K135" s="90" t="s">
        <v>18</v>
      </c>
      <c r="L135" s="91">
        <v>291</v>
      </c>
      <c r="M135" s="92">
        <f t="shared" si="5"/>
        <v>291</v>
      </c>
      <c r="N135" s="85" t="s">
        <v>12</v>
      </c>
      <c r="O135" s="168">
        <v>261.91566666666665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45</v>
      </c>
      <c r="G136" s="85" t="s">
        <v>46</v>
      </c>
      <c r="H136" s="88" t="s">
        <v>61</v>
      </c>
      <c r="I136" s="88">
        <v>2</v>
      </c>
      <c r="J136" s="89"/>
      <c r="K136" s="90" t="s">
        <v>18</v>
      </c>
      <c r="L136" s="91">
        <v>292</v>
      </c>
      <c r="M136" s="92">
        <f t="shared" si="5"/>
        <v>292</v>
      </c>
      <c r="N136" s="85" t="s">
        <v>12</v>
      </c>
      <c r="O136" s="168">
        <v>262.82833333333338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45</v>
      </c>
      <c r="G137" s="85" t="s">
        <v>46</v>
      </c>
      <c r="H137" s="88" t="s">
        <v>61</v>
      </c>
      <c r="I137" s="88">
        <v>2</v>
      </c>
      <c r="J137" s="89"/>
      <c r="K137" s="90" t="s">
        <v>18</v>
      </c>
      <c r="L137" s="91">
        <v>293</v>
      </c>
      <c r="M137" s="92">
        <f t="shared" si="5"/>
        <v>293</v>
      </c>
      <c r="N137" s="85" t="s">
        <v>12</v>
      </c>
      <c r="O137" s="168">
        <v>266.53433333333328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45</v>
      </c>
      <c r="G138" s="85" t="s">
        <v>46</v>
      </c>
      <c r="H138" s="88" t="s">
        <v>61</v>
      </c>
      <c r="I138" s="88">
        <v>2</v>
      </c>
      <c r="J138" s="89"/>
      <c r="K138" s="90" t="s">
        <v>18</v>
      </c>
      <c r="L138" s="91">
        <v>294</v>
      </c>
      <c r="M138" s="92">
        <f t="shared" si="5"/>
        <v>294</v>
      </c>
      <c r="N138" s="85" t="s">
        <v>12</v>
      </c>
      <c r="O138" s="168">
        <v>261.97466666666674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45</v>
      </c>
      <c r="G139" s="85" t="s">
        <v>46</v>
      </c>
      <c r="H139" s="88" t="s">
        <v>61</v>
      </c>
      <c r="I139" s="88">
        <v>2</v>
      </c>
      <c r="J139" s="89"/>
      <c r="K139" s="90" t="s">
        <v>140</v>
      </c>
      <c r="L139" s="91">
        <v>295</v>
      </c>
      <c r="M139" s="92">
        <f t="shared" si="5"/>
        <v>295</v>
      </c>
      <c r="N139" s="85" t="s">
        <v>12</v>
      </c>
      <c r="O139" s="173" t="s">
        <v>156</v>
      </c>
      <c r="P139" s="93" t="s">
        <v>13</v>
      </c>
      <c r="Q139" s="112"/>
    </row>
    <row r="140" spans="1:17">
      <c r="A140" s="85" t="s">
        <v>21</v>
      </c>
      <c r="B140" s="77" t="s">
        <v>141</v>
      </c>
      <c r="C140" s="86">
        <v>8788</v>
      </c>
      <c r="D140" s="87" t="s">
        <v>162</v>
      </c>
      <c r="E140" s="88" t="s">
        <v>10</v>
      </c>
      <c r="F140" s="88" t="s">
        <v>45</v>
      </c>
      <c r="G140" s="85" t="s">
        <v>46</v>
      </c>
      <c r="H140" s="88" t="s">
        <v>61</v>
      </c>
      <c r="I140" s="88">
        <v>2</v>
      </c>
      <c r="J140" s="89"/>
      <c r="K140" s="90" t="s">
        <v>140</v>
      </c>
      <c r="L140" s="91">
        <v>296</v>
      </c>
      <c r="M140" s="92">
        <f t="shared" si="5"/>
        <v>296</v>
      </c>
      <c r="N140" s="85" t="s">
        <v>12</v>
      </c>
      <c r="O140" s="168">
        <v>259.98599999999999</v>
      </c>
      <c r="P140" s="9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162</v>
      </c>
      <c r="E141" s="88" t="s">
        <v>10</v>
      </c>
      <c r="F141" s="88" t="s">
        <v>45</v>
      </c>
      <c r="G141" s="85" t="s">
        <v>46</v>
      </c>
      <c r="H141" s="88" t="s">
        <v>61</v>
      </c>
      <c r="I141" s="88">
        <v>2</v>
      </c>
      <c r="J141" s="89"/>
      <c r="K141" s="90" t="s">
        <v>140</v>
      </c>
      <c r="L141" s="91">
        <v>297</v>
      </c>
      <c r="M141" s="92">
        <f t="shared" si="5"/>
        <v>297</v>
      </c>
      <c r="N141" s="85" t="s">
        <v>12</v>
      </c>
      <c r="O141" s="168">
        <v>260.98099999999999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162</v>
      </c>
      <c r="E142" s="88" t="s">
        <v>10</v>
      </c>
      <c r="F142" s="88" t="s">
        <v>45</v>
      </c>
      <c r="G142" s="85" t="s">
        <v>46</v>
      </c>
      <c r="H142" s="88" t="s">
        <v>61</v>
      </c>
      <c r="I142" s="88">
        <v>2</v>
      </c>
      <c r="J142" s="89"/>
      <c r="K142" s="90" t="s">
        <v>140</v>
      </c>
      <c r="L142" s="91">
        <v>298</v>
      </c>
      <c r="M142" s="92">
        <f t="shared" si="5"/>
        <v>298</v>
      </c>
      <c r="N142" s="85" t="s">
        <v>12</v>
      </c>
      <c r="O142" s="168">
        <v>248.447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162</v>
      </c>
      <c r="E143" s="88" t="s">
        <v>10</v>
      </c>
      <c r="F143" s="88" t="s">
        <v>45</v>
      </c>
      <c r="G143" s="85" t="s">
        <v>46</v>
      </c>
      <c r="H143" s="88" t="s">
        <v>61</v>
      </c>
      <c r="I143" s="88">
        <v>2</v>
      </c>
      <c r="J143" s="89"/>
      <c r="K143" s="90" t="s">
        <v>140</v>
      </c>
      <c r="L143" s="91">
        <v>299</v>
      </c>
      <c r="M143" s="92">
        <f t="shared" si="5"/>
        <v>299</v>
      </c>
      <c r="N143" s="85" t="s">
        <v>12</v>
      </c>
      <c r="O143" s="168">
        <v>261.21733333333327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162</v>
      </c>
      <c r="E144" s="88" t="s">
        <v>10</v>
      </c>
      <c r="F144" s="88" t="s">
        <v>45</v>
      </c>
      <c r="G144" s="85" t="s">
        <v>46</v>
      </c>
      <c r="H144" s="88" t="s">
        <v>61</v>
      </c>
      <c r="I144" s="88">
        <v>2</v>
      </c>
      <c r="J144" s="89"/>
      <c r="K144" s="90" t="s">
        <v>140</v>
      </c>
      <c r="L144" s="91">
        <v>301</v>
      </c>
      <c r="M144" s="92">
        <f t="shared" si="5"/>
        <v>301</v>
      </c>
      <c r="N144" s="85" t="s">
        <v>12</v>
      </c>
      <c r="O144" s="168">
        <v>259.92866666666669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162</v>
      </c>
      <c r="E145" s="88" t="s">
        <v>10</v>
      </c>
      <c r="F145" s="88" t="s">
        <v>45</v>
      </c>
      <c r="G145" s="85" t="s">
        <v>46</v>
      </c>
      <c r="H145" s="88" t="s">
        <v>61</v>
      </c>
      <c r="I145" s="88">
        <v>2</v>
      </c>
      <c r="J145" s="89"/>
      <c r="K145" s="90" t="s">
        <v>140</v>
      </c>
      <c r="L145" s="91">
        <v>303</v>
      </c>
      <c r="M145" s="92">
        <f t="shared" si="5"/>
        <v>303</v>
      </c>
      <c r="N145" s="85" t="s">
        <v>12</v>
      </c>
      <c r="O145" s="168">
        <v>261.86166666666662</v>
      </c>
      <c r="P145" s="93" t="s">
        <v>13</v>
      </c>
      <c r="Q145" s="112"/>
    </row>
    <row r="146" spans="1:17">
      <c r="A146" s="76" t="s">
        <v>21</v>
      </c>
      <c r="B146" s="77" t="s">
        <v>141</v>
      </c>
      <c r="C146" s="78">
        <v>8788</v>
      </c>
      <c r="D146" s="79" t="s">
        <v>163</v>
      </c>
      <c r="E146" s="80" t="s">
        <v>10</v>
      </c>
      <c r="F146" s="80" t="s">
        <v>45</v>
      </c>
      <c r="G146" s="76" t="s">
        <v>46</v>
      </c>
      <c r="H146" s="80" t="s">
        <v>61</v>
      </c>
      <c r="I146" s="80">
        <v>2</v>
      </c>
      <c r="J146" s="77"/>
      <c r="K146" s="76" t="s">
        <v>139</v>
      </c>
      <c r="L146" s="81">
        <v>276</v>
      </c>
      <c r="M146" s="82">
        <f>L146</f>
        <v>276</v>
      </c>
      <c r="N146" s="76" t="s">
        <v>12</v>
      </c>
      <c r="O146" s="166">
        <v>210.54838709677421</v>
      </c>
      <c r="P146" s="8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45</v>
      </c>
      <c r="G147" s="85" t="s">
        <v>46</v>
      </c>
      <c r="H147" s="88" t="s">
        <v>61</v>
      </c>
      <c r="I147" s="88">
        <v>2</v>
      </c>
      <c r="J147" s="89"/>
      <c r="K147" s="90" t="s">
        <v>139</v>
      </c>
      <c r="L147" s="91">
        <v>278</v>
      </c>
      <c r="M147" s="92">
        <f t="shared" ref="M147:M169" si="6">L147</f>
        <v>278</v>
      </c>
      <c r="N147" s="85" t="s">
        <v>12</v>
      </c>
      <c r="O147" s="167">
        <v>229.45612903225802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45</v>
      </c>
      <c r="G148" s="85" t="s">
        <v>46</v>
      </c>
      <c r="H148" s="88" t="s">
        <v>61</v>
      </c>
      <c r="I148" s="88">
        <v>2</v>
      </c>
      <c r="J148" s="89"/>
      <c r="K148" s="90" t="s">
        <v>18</v>
      </c>
      <c r="L148" s="91">
        <v>280</v>
      </c>
      <c r="M148" s="92">
        <f t="shared" si="6"/>
        <v>280</v>
      </c>
      <c r="N148" s="85" t="s">
        <v>12</v>
      </c>
      <c r="O148" s="168">
        <v>246.5296774193549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45</v>
      </c>
      <c r="G149" s="85" t="s">
        <v>46</v>
      </c>
      <c r="H149" s="88" t="s">
        <v>61</v>
      </c>
      <c r="I149" s="88">
        <v>2</v>
      </c>
      <c r="J149" s="89"/>
      <c r="K149" s="90" t="s">
        <v>18</v>
      </c>
      <c r="L149" s="91">
        <v>281</v>
      </c>
      <c r="M149" s="92">
        <f t="shared" si="6"/>
        <v>281</v>
      </c>
      <c r="N149" s="85" t="s">
        <v>12</v>
      </c>
      <c r="O149" s="168">
        <v>260.89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45</v>
      </c>
      <c r="G150" s="85" t="s">
        <v>46</v>
      </c>
      <c r="H150" s="88" t="s">
        <v>61</v>
      </c>
      <c r="I150" s="88">
        <v>2</v>
      </c>
      <c r="J150" s="89"/>
      <c r="K150" s="90" t="s">
        <v>18</v>
      </c>
      <c r="L150" s="91">
        <v>282</v>
      </c>
      <c r="M150" s="92">
        <f t="shared" si="6"/>
        <v>282</v>
      </c>
      <c r="N150" s="85" t="s">
        <v>12</v>
      </c>
      <c r="O150" s="168">
        <v>261.93483870967736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45</v>
      </c>
      <c r="G151" s="85" t="s">
        <v>46</v>
      </c>
      <c r="H151" s="88" t="s">
        <v>61</v>
      </c>
      <c r="I151" s="88">
        <v>2</v>
      </c>
      <c r="J151" s="89"/>
      <c r="K151" s="90" t="s">
        <v>18</v>
      </c>
      <c r="L151" s="91">
        <v>283</v>
      </c>
      <c r="M151" s="92">
        <f t="shared" si="6"/>
        <v>283</v>
      </c>
      <c r="N151" s="85" t="s">
        <v>12</v>
      </c>
      <c r="O151" s="168">
        <v>262.10161290322577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45</v>
      </c>
      <c r="G152" s="85" t="s">
        <v>46</v>
      </c>
      <c r="H152" s="88" t="s">
        <v>61</v>
      </c>
      <c r="I152" s="88">
        <v>2</v>
      </c>
      <c r="J152" s="89"/>
      <c r="K152" s="90" t="s">
        <v>18</v>
      </c>
      <c r="L152" s="91">
        <v>284</v>
      </c>
      <c r="M152" s="92">
        <f t="shared" si="6"/>
        <v>284</v>
      </c>
      <c r="N152" s="85" t="s">
        <v>12</v>
      </c>
      <c r="O152" s="168">
        <v>263.85451612903222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45</v>
      </c>
      <c r="G153" s="85" t="s">
        <v>46</v>
      </c>
      <c r="H153" s="88" t="s">
        <v>61</v>
      </c>
      <c r="I153" s="88">
        <v>2</v>
      </c>
      <c r="J153" s="89"/>
      <c r="K153" s="90" t="s">
        <v>18</v>
      </c>
      <c r="L153" s="91">
        <v>285</v>
      </c>
      <c r="M153" s="92">
        <f t="shared" si="6"/>
        <v>285</v>
      </c>
      <c r="N153" s="85" t="s">
        <v>12</v>
      </c>
      <c r="O153" s="168">
        <v>263.0409677419355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45</v>
      </c>
      <c r="G154" s="85" t="s">
        <v>46</v>
      </c>
      <c r="H154" s="88" t="s">
        <v>61</v>
      </c>
      <c r="I154" s="88">
        <v>2</v>
      </c>
      <c r="J154" s="89"/>
      <c r="K154" s="90" t="s">
        <v>18</v>
      </c>
      <c r="L154" s="91">
        <v>286</v>
      </c>
      <c r="M154" s="92">
        <f t="shared" si="6"/>
        <v>286</v>
      </c>
      <c r="N154" s="85" t="s">
        <v>12</v>
      </c>
      <c r="O154" s="168">
        <v>265.77870967741939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45</v>
      </c>
      <c r="G155" s="85" t="s">
        <v>46</v>
      </c>
      <c r="H155" s="88" t="s">
        <v>61</v>
      </c>
      <c r="I155" s="88">
        <v>2</v>
      </c>
      <c r="J155" s="89"/>
      <c r="K155" s="90" t="s">
        <v>18</v>
      </c>
      <c r="L155" s="91">
        <v>287</v>
      </c>
      <c r="M155" s="92">
        <f t="shared" si="6"/>
        <v>287</v>
      </c>
      <c r="N155" s="85" t="s">
        <v>12</v>
      </c>
      <c r="O155" s="168">
        <v>261.54612903225808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45</v>
      </c>
      <c r="G156" s="85" t="s">
        <v>46</v>
      </c>
      <c r="H156" s="88" t="s">
        <v>61</v>
      </c>
      <c r="I156" s="88">
        <v>2</v>
      </c>
      <c r="J156" s="89"/>
      <c r="K156" s="90" t="s">
        <v>18</v>
      </c>
      <c r="L156" s="91">
        <v>288</v>
      </c>
      <c r="M156" s="92">
        <f t="shared" si="6"/>
        <v>288</v>
      </c>
      <c r="N156" s="85" t="s">
        <v>12</v>
      </c>
      <c r="O156" s="168">
        <v>266.62548387096768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45</v>
      </c>
      <c r="G157" s="85" t="s">
        <v>46</v>
      </c>
      <c r="H157" s="88" t="s">
        <v>61</v>
      </c>
      <c r="I157" s="88">
        <v>2</v>
      </c>
      <c r="J157" s="89"/>
      <c r="K157" s="90" t="s">
        <v>18</v>
      </c>
      <c r="L157" s="91">
        <v>289</v>
      </c>
      <c r="M157" s="92">
        <f t="shared" si="6"/>
        <v>289</v>
      </c>
      <c r="N157" s="85" t="s">
        <v>12</v>
      </c>
      <c r="O157" s="170" t="s">
        <v>156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45</v>
      </c>
      <c r="G158" s="85" t="s">
        <v>46</v>
      </c>
      <c r="H158" s="88" t="s">
        <v>61</v>
      </c>
      <c r="I158" s="88">
        <v>2</v>
      </c>
      <c r="J158" s="89"/>
      <c r="K158" s="90" t="s">
        <v>18</v>
      </c>
      <c r="L158" s="91">
        <v>290</v>
      </c>
      <c r="M158" s="92">
        <f t="shared" si="6"/>
        <v>290</v>
      </c>
      <c r="N158" s="85" t="s">
        <v>12</v>
      </c>
      <c r="O158" s="168">
        <v>261.12838709677413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45</v>
      </c>
      <c r="G159" s="85" t="s">
        <v>46</v>
      </c>
      <c r="H159" s="88" t="s">
        <v>61</v>
      </c>
      <c r="I159" s="88">
        <v>2</v>
      </c>
      <c r="J159" s="89"/>
      <c r="K159" s="90" t="s">
        <v>18</v>
      </c>
      <c r="L159" s="91">
        <v>291</v>
      </c>
      <c r="M159" s="92">
        <f t="shared" si="6"/>
        <v>291</v>
      </c>
      <c r="N159" s="85" t="s">
        <v>12</v>
      </c>
      <c r="O159" s="168">
        <v>262.12483870967742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45</v>
      </c>
      <c r="G160" s="85" t="s">
        <v>46</v>
      </c>
      <c r="H160" s="88" t="s">
        <v>61</v>
      </c>
      <c r="I160" s="88">
        <v>2</v>
      </c>
      <c r="J160" s="89"/>
      <c r="K160" s="90" t="s">
        <v>18</v>
      </c>
      <c r="L160" s="91">
        <v>292</v>
      </c>
      <c r="M160" s="92">
        <f t="shared" si="6"/>
        <v>292</v>
      </c>
      <c r="N160" s="85" t="s">
        <v>12</v>
      </c>
      <c r="O160" s="168">
        <v>262.92548387096775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45</v>
      </c>
      <c r="G161" s="85" t="s">
        <v>46</v>
      </c>
      <c r="H161" s="88" t="s">
        <v>61</v>
      </c>
      <c r="I161" s="88">
        <v>2</v>
      </c>
      <c r="J161" s="89"/>
      <c r="K161" s="90" t="s">
        <v>18</v>
      </c>
      <c r="L161" s="91">
        <v>293</v>
      </c>
      <c r="M161" s="92">
        <f t="shared" si="6"/>
        <v>293</v>
      </c>
      <c r="N161" s="85" t="s">
        <v>12</v>
      </c>
      <c r="O161" s="168">
        <v>266.85161290322583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45</v>
      </c>
      <c r="G162" s="85" t="s">
        <v>46</v>
      </c>
      <c r="H162" s="88" t="s">
        <v>61</v>
      </c>
      <c r="I162" s="88">
        <v>2</v>
      </c>
      <c r="J162" s="89"/>
      <c r="K162" s="90" t="s">
        <v>18</v>
      </c>
      <c r="L162" s="91">
        <v>294</v>
      </c>
      <c r="M162" s="92">
        <f t="shared" si="6"/>
        <v>294</v>
      </c>
      <c r="N162" s="85" t="s">
        <v>12</v>
      </c>
      <c r="O162" s="168">
        <v>262.4209677419355</v>
      </c>
      <c r="P162" s="93" t="s">
        <v>13</v>
      </c>
      <c r="Q162" s="112"/>
    </row>
    <row r="163" spans="1:17">
      <c r="A163" s="85" t="s">
        <v>21</v>
      </c>
      <c r="B163" s="77" t="s">
        <v>141</v>
      </c>
      <c r="C163" s="86">
        <v>8788</v>
      </c>
      <c r="D163" s="87" t="s">
        <v>163</v>
      </c>
      <c r="E163" s="88" t="s">
        <v>10</v>
      </c>
      <c r="F163" s="88" t="s">
        <v>45</v>
      </c>
      <c r="G163" s="85" t="s">
        <v>46</v>
      </c>
      <c r="H163" s="88" t="s">
        <v>61</v>
      </c>
      <c r="I163" s="88">
        <v>2</v>
      </c>
      <c r="J163" s="89"/>
      <c r="K163" s="90" t="s">
        <v>140</v>
      </c>
      <c r="L163" s="91">
        <v>295</v>
      </c>
      <c r="M163" s="92">
        <f t="shared" si="6"/>
        <v>295</v>
      </c>
      <c r="N163" s="85" t="s">
        <v>12</v>
      </c>
      <c r="O163" s="170" t="s">
        <v>156</v>
      </c>
      <c r="P163" s="9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163</v>
      </c>
      <c r="E164" s="88" t="s">
        <v>10</v>
      </c>
      <c r="F164" s="88" t="s">
        <v>45</v>
      </c>
      <c r="G164" s="85" t="s">
        <v>46</v>
      </c>
      <c r="H164" s="88" t="s">
        <v>61</v>
      </c>
      <c r="I164" s="88">
        <v>2</v>
      </c>
      <c r="J164" s="89"/>
      <c r="K164" s="90" t="s">
        <v>140</v>
      </c>
      <c r="L164" s="91">
        <v>296</v>
      </c>
      <c r="M164" s="92">
        <f t="shared" si="6"/>
        <v>296</v>
      </c>
      <c r="N164" s="85" t="s">
        <v>12</v>
      </c>
      <c r="O164" s="168">
        <v>259.58193548387095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163</v>
      </c>
      <c r="E165" s="88" t="s">
        <v>10</v>
      </c>
      <c r="F165" s="88" t="s">
        <v>45</v>
      </c>
      <c r="G165" s="85" t="s">
        <v>46</v>
      </c>
      <c r="H165" s="88" t="s">
        <v>61</v>
      </c>
      <c r="I165" s="88">
        <v>2</v>
      </c>
      <c r="J165" s="89"/>
      <c r="K165" s="90" t="s">
        <v>140</v>
      </c>
      <c r="L165" s="91">
        <v>297</v>
      </c>
      <c r="M165" s="92">
        <f t="shared" si="6"/>
        <v>297</v>
      </c>
      <c r="N165" s="85" t="s">
        <v>12</v>
      </c>
      <c r="O165" s="168">
        <v>260.98290322580641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163</v>
      </c>
      <c r="E166" s="88" t="s">
        <v>10</v>
      </c>
      <c r="F166" s="88" t="s">
        <v>45</v>
      </c>
      <c r="G166" s="85" t="s">
        <v>46</v>
      </c>
      <c r="H166" s="88" t="s">
        <v>61</v>
      </c>
      <c r="I166" s="88">
        <v>2</v>
      </c>
      <c r="J166" s="89"/>
      <c r="K166" s="90" t="s">
        <v>140</v>
      </c>
      <c r="L166" s="91">
        <v>298</v>
      </c>
      <c r="M166" s="92">
        <f t="shared" si="6"/>
        <v>298</v>
      </c>
      <c r="N166" s="85" t="s">
        <v>12</v>
      </c>
      <c r="O166" s="168">
        <v>248.39000000000001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163</v>
      </c>
      <c r="E167" s="88" t="s">
        <v>10</v>
      </c>
      <c r="F167" s="88" t="s">
        <v>45</v>
      </c>
      <c r="G167" s="85" t="s">
        <v>46</v>
      </c>
      <c r="H167" s="88" t="s">
        <v>61</v>
      </c>
      <c r="I167" s="88">
        <v>2</v>
      </c>
      <c r="J167" s="89"/>
      <c r="K167" s="90" t="s">
        <v>140</v>
      </c>
      <c r="L167" s="91">
        <v>299</v>
      </c>
      <c r="M167" s="92">
        <f t="shared" si="6"/>
        <v>299</v>
      </c>
      <c r="N167" s="85" t="s">
        <v>12</v>
      </c>
      <c r="O167" s="168">
        <v>261.29774193548388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163</v>
      </c>
      <c r="E168" s="88" t="s">
        <v>10</v>
      </c>
      <c r="F168" s="88" t="s">
        <v>45</v>
      </c>
      <c r="G168" s="85" t="s">
        <v>46</v>
      </c>
      <c r="H168" s="88" t="s">
        <v>61</v>
      </c>
      <c r="I168" s="88">
        <v>2</v>
      </c>
      <c r="J168" s="89"/>
      <c r="K168" s="90" t="s">
        <v>140</v>
      </c>
      <c r="L168" s="91">
        <v>301</v>
      </c>
      <c r="M168" s="92">
        <f t="shared" si="6"/>
        <v>301</v>
      </c>
      <c r="N168" s="85" t="s">
        <v>12</v>
      </c>
      <c r="O168" s="168">
        <v>259.51999999999987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163</v>
      </c>
      <c r="E169" s="88" t="s">
        <v>10</v>
      </c>
      <c r="F169" s="88" t="s">
        <v>45</v>
      </c>
      <c r="G169" s="85" t="s">
        <v>46</v>
      </c>
      <c r="H169" s="88" t="s">
        <v>61</v>
      </c>
      <c r="I169" s="88">
        <v>2</v>
      </c>
      <c r="J169" s="89"/>
      <c r="K169" s="90" t="s">
        <v>140</v>
      </c>
      <c r="L169" s="91">
        <v>303</v>
      </c>
      <c r="M169" s="92">
        <f t="shared" si="6"/>
        <v>303</v>
      </c>
      <c r="N169" s="85" t="s">
        <v>12</v>
      </c>
      <c r="O169" s="168">
        <v>261.92774193548382</v>
      </c>
      <c r="P169" s="93" t="s">
        <v>13</v>
      </c>
      <c r="Q169" s="112"/>
    </row>
    <row r="170" spans="1:17">
      <c r="A170" s="76" t="s">
        <v>21</v>
      </c>
      <c r="B170" s="77" t="s">
        <v>141</v>
      </c>
      <c r="C170" s="78">
        <v>8788</v>
      </c>
      <c r="D170" s="79" t="s">
        <v>164</v>
      </c>
      <c r="E170" s="80" t="s">
        <v>10</v>
      </c>
      <c r="F170" s="80" t="s">
        <v>45</v>
      </c>
      <c r="G170" s="76" t="s">
        <v>46</v>
      </c>
      <c r="H170" s="80" t="s">
        <v>61</v>
      </c>
      <c r="I170" s="80">
        <v>2</v>
      </c>
      <c r="J170" s="77"/>
      <c r="K170" s="76" t="s">
        <v>139</v>
      </c>
      <c r="L170" s="81">
        <v>276</v>
      </c>
      <c r="M170" s="82">
        <f>L170</f>
        <v>276</v>
      </c>
      <c r="N170" s="76" t="s">
        <v>12</v>
      </c>
      <c r="O170" s="166">
        <v>210.76451612903224</v>
      </c>
      <c r="P170" s="8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45</v>
      </c>
      <c r="G171" s="85" t="s">
        <v>46</v>
      </c>
      <c r="H171" s="88" t="s">
        <v>61</v>
      </c>
      <c r="I171" s="88">
        <v>2</v>
      </c>
      <c r="J171" s="89"/>
      <c r="K171" s="90" t="s">
        <v>139</v>
      </c>
      <c r="L171" s="91">
        <v>278</v>
      </c>
      <c r="M171" s="92">
        <f t="shared" ref="M171:M193" si="7">L171</f>
        <v>278</v>
      </c>
      <c r="N171" s="85" t="s">
        <v>12</v>
      </c>
      <c r="O171" s="167">
        <v>229.8325806451613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45</v>
      </c>
      <c r="G172" s="85" t="s">
        <v>46</v>
      </c>
      <c r="H172" s="88" t="s">
        <v>61</v>
      </c>
      <c r="I172" s="88">
        <v>2</v>
      </c>
      <c r="J172" s="89"/>
      <c r="K172" s="90" t="s">
        <v>18</v>
      </c>
      <c r="L172" s="91">
        <v>280</v>
      </c>
      <c r="M172" s="92">
        <f t="shared" si="7"/>
        <v>280</v>
      </c>
      <c r="N172" s="85" t="s">
        <v>12</v>
      </c>
      <c r="O172" s="168">
        <v>245.49612903225804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45</v>
      </c>
      <c r="G173" s="85" t="s">
        <v>46</v>
      </c>
      <c r="H173" s="88" t="s">
        <v>61</v>
      </c>
      <c r="I173" s="88">
        <v>2</v>
      </c>
      <c r="J173" s="89"/>
      <c r="K173" s="90" t="s">
        <v>18</v>
      </c>
      <c r="L173" s="91">
        <v>281</v>
      </c>
      <c r="M173" s="92">
        <f t="shared" si="7"/>
        <v>281</v>
      </c>
      <c r="N173" s="85" t="s">
        <v>12</v>
      </c>
      <c r="O173" s="168">
        <v>261.81612903225812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45</v>
      </c>
      <c r="G174" s="85" t="s">
        <v>46</v>
      </c>
      <c r="H174" s="88" t="s">
        <v>61</v>
      </c>
      <c r="I174" s="88">
        <v>2</v>
      </c>
      <c r="J174" s="89"/>
      <c r="K174" s="90" t="s">
        <v>18</v>
      </c>
      <c r="L174" s="91">
        <v>282</v>
      </c>
      <c r="M174" s="92">
        <f t="shared" si="7"/>
        <v>282</v>
      </c>
      <c r="N174" s="85" t="s">
        <v>12</v>
      </c>
      <c r="O174" s="168">
        <v>261.93290322580634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45</v>
      </c>
      <c r="G175" s="85" t="s">
        <v>46</v>
      </c>
      <c r="H175" s="88" t="s">
        <v>61</v>
      </c>
      <c r="I175" s="88">
        <v>2</v>
      </c>
      <c r="J175" s="89"/>
      <c r="K175" s="90" t="s">
        <v>18</v>
      </c>
      <c r="L175" s="91">
        <v>283</v>
      </c>
      <c r="M175" s="92">
        <f t="shared" si="7"/>
        <v>283</v>
      </c>
      <c r="N175" s="85" t="s">
        <v>12</v>
      </c>
      <c r="O175" s="168">
        <v>261.87354838709678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45</v>
      </c>
      <c r="G176" s="85" t="s">
        <v>46</v>
      </c>
      <c r="H176" s="88" t="s">
        <v>61</v>
      </c>
      <c r="I176" s="88">
        <v>2</v>
      </c>
      <c r="J176" s="89"/>
      <c r="K176" s="90" t="s">
        <v>18</v>
      </c>
      <c r="L176" s="91">
        <v>284</v>
      </c>
      <c r="M176" s="92">
        <f t="shared" si="7"/>
        <v>284</v>
      </c>
      <c r="N176" s="85" t="s">
        <v>12</v>
      </c>
      <c r="O176" s="168">
        <v>264.00258064516129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45</v>
      </c>
      <c r="G177" s="85" t="s">
        <v>46</v>
      </c>
      <c r="H177" s="88" t="s">
        <v>61</v>
      </c>
      <c r="I177" s="88">
        <v>2</v>
      </c>
      <c r="J177" s="89"/>
      <c r="K177" s="90" t="s">
        <v>18</v>
      </c>
      <c r="L177" s="91">
        <v>285</v>
      </c>
      <c r="M177" s="92">
        <f t="shared" si="7"/>
        <v>285</v>
      </c>
      <c r="N177" s="85" t="s">
        <v>12</v>
      </c>
      <c r="O177" s="168">
        <v>263.4535483870967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45</v>
      </c>
      <c r="G178" s="85" t="s">
        <v>46</v>
      </c>
      <c r="H178" s="88" t="s">
        <v>61</v>
      </c>
      <c r="I178" s="88">
        <v>2</v>
      </c>
      <c r="J178" s="89"/>
      <c r="K178" s="90" t="s">
        <v>18</v>
      </c>
      <c r="L178" s="91">
        <v>286</v>
      </c>
      <c r="M178" s="92">
        <f t="shared" si="7"/>
        <v>286</v>
      </c>
      <c r="N178" s="85" t="s">
        <v>12</v>
      </c>
      <c r="O178" s="168">
        <v>265.6683870967741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45</v>
      </c>
      <c r="G179" s="85" t="s">
        <v>46</v>
      </c>
      <c r="H179" s="88" t="s">
        <v>61</v>
      </c>
      <c r="I179" s="88">
        <v>2</v>
      </c>
      <c r="J179" s="89"/>
      <c r="K179" s="90" t="s">
        <v>18</v>
      </c>
      <c r="L179" s="91">
        <v>287</v>
      </c>
      <c r="M179" s="92">
        <f t="shared" si="7"/>
        <v>287</v>
      </c>
      <c r="N179" s="85" t="s">
        <v>12</v>
      </c>
      <c r="O179" s="168">
        <v>261.8683870967742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45</v>
      </c>
      <c r="G180" s="85" t="s">
        <v>46</v>
      </c>
      <c r="H180" s="88" t="s">
        <v>61</v>
      </c>
      <c r="I180" s="88">
        <v>2</v>
      </c>
      <c r="J180" s="89"/>
      <c r="K180" s="90" t="s">
        <v>18</v>
      </c>
      <c r="L180" s="91">
        <v>288</v>
      </c>
      <c r="M180" s="92">
        <f t="shared" si="7"/>
        <v>288</v>
      </c>
      <c r="N180" s="85" t="s">
        <v>12</v>
      </c>
      <c r="O180" s="168">
        <v>266.24612903225801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45</v>
      </c>
      <c r="G181" s="85" t="s">
        <v>46</v>
      </c>
      <c r="H181" s="88" t="s">
        <v>61</v>
      </c>
      <c r="I181" s="88">
        <v>2</v>
      </c>
      <c r="J181" s="89"/>
      <c r="K181" s="90" t="s">
        <v>18</v>
      </c>
      <c r="L181" s="91">
        <v>289</v>
      </c>
      <c r="M181" s="92">
        <f t="shared" si="7"/>
        <v>289</v>
      </c>
      <c r="N181" s="85" t="s">
        <v>12</v>
      </c>
      <c r="O181" s="170" t="s">
        <v>156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45</v>
      </c>
      <c r="G182" s="85" t="s">
        <v>46</v>
      </c>
      <c r="H182" s="88" t="s">
        <v>61</v>
      </c>
      <c r="I182" s="88">
        <v>2</v>
      </c>
      <c r="J182" s="89"/>
      <c r="K182" s="90" t="s">
        <v>18</v>
      </c>
      <c r="L182" s="91">
        <v>290</v>
      </c>
      <c r="M182" s="92">
        <f t="shared" si="7"/>
        <v>290</v>
      </c>
      <c r="N182" s="85" t="s">
        <v>12</v>
      </c>
      <c r="O182" s="168">
        <v>261.02580645161288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45</v>
      </c>
      <c r="G183" s="85" t="s">
        <v>46</v>
      </c>
      <c r="H183" s="88" t="s">
        <v>61</v>
      </c>
      <c r="I183" s="88">
        <v>2</v>
      </c>
      <c r="J183" s="89"/>
      <c r="K183" s="90" t="s">
        <v>18</v>
      </c>
      <c r="L183" s="91">
        <v>291</v>
      </c>
      <c r="M183" s="92">
        <f t="shared" si="7"/>
        <v>291</v>
      </c>
      <c r="N183" s="85" t="s">
        <v>12</v>
      </c>
      <c r="O183" s="168">
        <v>262.60580645161292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45</v>
      </c>
      <c r="G184" s="85" t="s">
        <v>46</v>
      </c>
      <c r="H184" s="88" t="s">
        <v>61</v>
      </c>
      <c r="I184" s="88">
        <v>2</v>
      </c>
      <c r="J184" s="89"/>
      <c r="K184" s="90" t="s">
        <v>18</v>
      </c>
      <c r="L184" s="91">
        <v>292</v>
      </c>
      <c r="M184" s="92">
        <f t="shared" si="7"/>
        <v>292</v>
      </c>
      <c r="N184" s="85" t="s">
        <v>12</v>
      </c>
      <c r="O184" s="168">
        <v>263.30967741935478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45</v>
      </c>
      <c r="G185" s="85" t="s">
        <v>46</v>
      </c>
      <c r="H185" s="88" t="s">
        <v>61</v>
      </c>
      <c r="I185" s="88">
        <v>2</v>
      </c>
      <c r="J185" s="89"/>
      <c r="K185" s="90" t="s">
        <v>18</v>
      </c>
      <c r="L185" s="91">
        <v>293</v>
      </c>
      <c r="M185" s="92">
        <f t="shared" si="7"/>
        <v>293</v>
      </c>
      <c r="N185" s="85" t="s">
        <v>12</v>
      </c>
      <c r="O185" s="168">
        <v>266.94612903225811</v>
      </c>
      <c r="P185" s="93" t="s">
        <v>13</v>
      </c>
      <c r="Q185" s="112"/>
    </row>
    <row r="186" spans="1:17">
      <c r="A186" s="85" t="s">
        <v>21</v>
      </c>
      <c r="B186" s="77" t="s">
        <v>141</v>
      </c>
      <c r="C186" s="86">
        <v>8788</v>
      </c>
      <c r="D186" s="87" t="s">
        <v>164</v>
      </c>
      <c r="E186" s="88" t="s">
        <v>10</v>
      </c>
      <c r="F186" s="88" t="s">
        <v>45</v>
      </c>
      <c r="G186" s="85" t="s">
        <v>46</v>
      </c>
      <c r="H186" s="88" t="s">
        <v>61</v>
      </c>
      <c r="I186" s="88">
        <v>2</v>
      </c>
      <c r="J186" s="89"/>
      <c r="K186" s="90" t="s">
        <v>18</v>
      </c>
      <c r="L186" s="91">
        <v>294</v>
      </c>
      <c r="M186" s="92">
        <f t="shared" si="7"/>
        <v>294</v>
      </c>
      <c r="N186" s="85" t="s">
        <v>12</v>
      </c>
      <c r="O186" s="168">
        <v>262.38193548387102</v>
      </c>
      <c r="P186" s="9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164</v>
      </c>
      <c r="E187" s="88" t="s">
        <v>10</v>
      </c>
      <c r="F187" s="88" t="s">
        <v>45</v>
      </c>
      <c r="G187" s="85" t="s">
        <v>46</v>
      </c>
      <c r="H187" s="88" t="s">
        <v>61</v>
      </c>
      <c r="I187" s="88">
        <v>2</v>
      </c>
      <c r="J187" s="89"/>
      <c r="K187" s="90" t="s">
        <v>140</v>
      </c>
      <c r="L187" s="91">
        <v>295</v>
      </c>
      <c r="M187" s="92">
        <f t="shared" si="7"/>
        <v>295</v>
      </c>
      <c r="N187" s="85" t="s">
        <v>12</v>
      </c>
      <c r="O187" s="170" t="s">
        <v>156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164</v>
      </c>
      <c r="E188" s="88" t="s">
        <v>10</v>
      </c>
      <c r="F188" s="88" t="s">
        <v>45</v>
      </c>
      <c r="G188" s="85" t="s">
        <v>46</v>
      </c>
      <c r="H188" s="88" t="s">
        <v>61</v>
      </c>
      <c r="I188" s="88">
        <v>2</v>
      </c>
      <c r="J188" s="89"/>
      <c r="K188" s="90" t="s">
        <v>140</v>
      </c>
      <c r="L188" s="91">
        <v>296</v>
      </c>
      <c r="M188" s="92">
        <f t="shared" si="7"/>
        <v>296</v>
      </c>
      <c r="N188" s="85" t="s">
        <v>12</v>
      </c>
      <c r="O188" s="168">
        <v>259.88838709677418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164</v>
      </c>
      <c r="E189" s="88" t="s">
        <v>10</v>
      </c>
      <c r="F189" s="88" t="s">
        <v>45</v>
      </c>
      <c r="G189" s="85" t="s">
        <v>46</v>
      </c>
      <c r="H189" s="88" t="s">
        <v>61</v>
      </c>
      <c r="I189" s="88">
        <v>2</v>
      </c>
      <c r="J189" s="89"/>
      <c r="K189" s="90" t="s">
        <v>140</v>
      </c>
      <c r="L189" s="91">
        <v>297</v>
      </c>
      <c r="M189" s="92">
        <f t="shared" si="7"/>
        <v>297</v>
      </c>
      <c r="N189" s="85" t="s">
        <v>12</v>
      </c>
      <c r="O189" s="168">
        <v>260.68451612903232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164</v>
      </c>
      <c r="E190" s="88" t="s">
        <v>10</v>
      </c>
      <c r="F190" s="88" t="s">
        <v>45</v>
      </c>
      <c r="G190" s="85" t="s">
        <v>46</v>
      </c>
      <c r="H190" s="88" t="s">
        <v>61</v>
      </c>
      <c r="I190" s="88">
        <v>2</v>
      </c>
      <c r="J190" s="89"/>
      <c r="K190" s="90" t="s">
        <v>140</v>
      </c>
      <c r="L190" s="91">
        <v>298</v>
      </c>
      <c r="M190" s="92">
        <f t="shared" si="7"/>
        <v>298</v>
      </c>
      <c r="N190" s="85" t="s">
        <v>12</v>
      </c>
      <c r="O190" s="168">
        <v>246.89870967741939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164</v>
      </c>
      <c r="E191" s="88" t="s">
        <v>10</v>
      </c>
      <c r="F191" s="88" t="s">
        <v>45</v>
      </c>
      <c r="G191" s="85" t="s">
        <v>46</v>
      </c>
      <c r="H191" s="88" t="s">
        <v>61</v>
      </c>
      <c r="I191" s="88">
        <v>2</v>
      </c>
      <c r="J191" s="89"/>
      <c r="K191" s="90" t="s">
        <v>140</v>
      </c>
      <c r="L191" s="91">
        <v>299</v>
      </c>
      <c r="M191" s="92">
        <f t="shared" si="7"/>
        <v>299</v>
      </c>
      <c r="N191" s="85" t="s">
        <v>12</v>
      </c>
      <c r="O191" s="168">
        <v>261.94000000000005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164</v>
      </c>
      <c r="E192" s="88" t="s">
        <v>10</v>
      </c>
      <c r="F192" s="88" t="s">
        <v>45</v>
      </c>
      <c r="G192" s="85" t="s">
        <v>46</v>
      </c>
      <c r="H192" s="88" t="s">
        <v>61</v>
      </c>
      <c r="I192" s="88">
        <v>2</v>
      </c>
      <c r="J192" s="89"/>
      <c r="K192" s="90" t="s">
        <v>140</v>
      </c>
      <c r="L192" s="91">
        <v>301</v>
      </c>
      <c r="M192" s="92">
        <f t="shared" si="7"/>
        <v>301</v>
      </c>
      <c r="N192" s="85" t="s">
        <v>12</v>
      </c>
      <c r="O192" s="168">
        <v>259.97612903225803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164</v>
      </c>
      <c r="E193" s="88" t="s">
        <v>10</v>
      </c>
      <c r="F193" s="88" t="s">
        <v>45</v>
      </c>
      <c r="G193" s="85" t="s">
        <v>46</v>
      </c>
      <c r="H193" s="88" t="s">
        <v>61</v>
      </c>
      <c r="I193" s="88">
        <v>2</v>
      </c>
      <c r="J193" s="89"/>
      <c r="K193" s="90" t="s">
        <v>140</v>
      </c>
      <c r="L193" s="91">
        <v>303</v>
      </c>
      <c r="M193" s="92">
        <f t="shared" si="7"/>
        <v>303</v>
      </c>
      <c r="N193" s="85" t="s">
        <v>12</v>
      </c>
      <c r="O193" s="168">
        <v>260.4212903225806</v>
      </c>
      <c r="P193" s="93" t="s">
        <v>13</v>
      </c>
      <c r="Q193" s="112"/>
    </row>
    <row r="194" spans="1:17">
      <c r="A194" s="76" t="s">
        <v>21</v>
      </c>
      <c r="B194" s="77" t="s">
        <v>141</v>
      </c>
      <c r="C194" s="78">
        <v>8788</v>
      </c>
      <c r="D194" s="79" t="s">
        <v>165</v>
      </c>
      <c r="E194" s="80" t="s">
        <v>10</v>
      </c>
      <c r="F194" s="80" t="s">
        <v>45</v>
      </c>
      <c r="G194" s="76" t="s">
        <v>46</v>
      </c>
      <c r="H194" s="80" t="s">
        <v>61</v>
      </c>
      <c r="I194" s="80">
        <v>2</v>
      </c>
      <c r="J194" s="77"/>
      <c r="K194" s="76" t="s">
        <v>139</v>
      </c>
      <c r="L194" s="81">
        <v>276</v>
      </c>
      <c r="M194" s="82">
        <f>L194</f>
        <v>276</v>
      </c>
      <c r="N194" s="76" t="s">
        <v>12</v>
      </c>
      <c r="O194" s="166">
        <v>211.09000000000006</v>
      </c>
      <c r="P194" s="8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45</v>
      </c>
      <c r="G195" s="85" t="s">
        <v>46</v>
      </c>
      <c r="H195" s="88" t="s">
        <v>61</v>
      </c>
      <c r="I195" s="88">
        <v>2</v>
      </c>
      <c r="J195" s="89"/>
      <c r="K195" s="90" t="s">
        <v>139</v>
      </c>
      <c r="L195" s="91">
        <v>278</v>
      </c>
      <c r="M195" s="92">
        <f t="shared" ref="M195:M217" si="8">L195</f>
        <v>278</v>
      </c>
      <c r="N195" s="85" t="s">
        <v>12</v>
      </c>
      <c r="O195" s="167">
        <v>230.22866666666667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45</v>
      </c>
      <c r="G196" s="85" t="s">
        <v>46</v>
      </c>
      <c r="H196" s="88" t="s">
        <v>61</v>
      </c>
      <c r="I196" s="88">
        <v>2</v>
      </c>
      <c r="J196" s="89"/>
      <c r="K196" s="90" t="s">
        <v>18</v>
      </c>
      <c r="L196" s="91">
        <v>280</v>
      </c>
      <c r="M196" s="92">
        <f t="shared" si="8"/>
        <v>280</v>
      </c>
      <c r="N196" s="85" t="s">
        <v>12</v>
      </c>
      <c r="O196" s="168">
        <v>246.2713333333333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45</v>
      </c>
      <c r="G197" s="85" t="s">
        <v>46</v>
      </c>
      <c r="H197" s="88" t="s">
        <v>61</v>
      </c>
      <c r="I197" s="88">
        <v>2</v>
      </c>
      <c r="J197" s="89"/>
      <c r="K197" s="90" t="s">
        <v>18</v>
      </c>
      <c r="L197" s="91">
        <v>281</v>
      </c>
      <c r="M197" s="92">
        <f t="shared" si="8"/>
        <v>281</v>
      </c>
      <c r="N197" s="85" t="s">
        <v>12</v>
      </c>
      <c r="O197" s="168">
        <v>261.93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45</v>
      </c>
      <c r="G198" s="85" t="s">
        <v>46</v>
      </c>
      <c r="H198" s="88" t="s">
        <v>61</v>
      </c>
      <c r="I198" s="88">
        <v>2</v>
      </c>
      <c r="J198" s="89"/>
      <c r="K198" s="90" t="s">
        <v>18</v>
      </c>
      <c r="L198" s="91">
        <v>282</v>
      </c>
      <c r="M198" s="92">
        <f t="shared" si="8"/>
        <v>282</v>
      </c>
      <c r="N198" s="85" t="s">
        <v>12</v>
      </c>
      <c r="O198" s="168">
        <v>261.87333333333333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45</v>
      </c>
      <c r="G199" s="85" t="s">
        <v>46</v>
      </c>
      <c r="H199" s="88" t="s">
        <v>61</v>
      </c>
      <c r="I199" s="88">
        <v>2</v>
      </c>
      <c r="J199" s="89"/>
      <c r="K199" s="90" t="s">
        <v>18</v>
      </c>
      <c r="L199" s="91">
        <v>283</v>
      </c>
      <c r="M199" s="92">
        <f t="shared" si="8"/>
        <v>283</v>
      </c>
      <c r="N199" s="85" t="s">
        <v>12</v>
      </c>
      <c r="O199" s="168">
        <v>262.86633333333333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45</v>
      </c>
      <c r="G200" s="85" t="s">
        <v>46</v>
      </c>
      <c r="H200" s="88" t="s">
        <v>61</v>
      </c>
      <c r="I200" s="88">
        <v>2</v>
      </c>
      <c r="J200" s="89"/>
      <c r="K200" s="90" t="s">
        <v>18</v>
      </c>
      <c r="L200" s="91">
        <v>284</v>
      </c>
      <c r="M200" s="92">
        <f t="shared" si="8"/>
        <v>284</v>
      </c>
      <c r="N200" s="85" t="s">
        <v>12</v>
      </c>
      <c r="O200" s="168">
        <v>263.56966666666665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45</v>
      </c>
      <c r="G201" s="85" t="s">
        <v>46</v>
      </c>
      <c r="H201" s="88" t="s">
        <v>61</v>
      </c>
      <c r="I201" s="88">
        <v>2</v>
      </c>
      <c r="J201" s="89"/>
      <c r="K201" s="90" t="s">
        <v>18</v>
      </c>
      <c r="L201" s="91">
        <v>285</v>
      </c>
      <c r="M201" s="92">
        <f t="shared" si="8"/>
        <v>285</v>
      </c>
      <c r="N201" s="85" t="s">
        <v>12</v>
      </c>
      <c r="O201" s="168">
        <v>263.89500000000004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45</v>
      </c>
      <c r="G202" s="85" t="s">
        <v>46</v>
      </c>
      <c r="H202" s="88" t="s">
        <v>61</v>
      </c>
      <c r="I202" s="88">
        <v>2</v>
      </c>
      <c r="J202" s="89"/>
      <c r="K202" s="90" t="s">
        <v>18</v>
      </c>
      <c r="L202" s="91">
        <v>286</v>
      </c>
      <c r="M202" s="92">
        <f t="shared" si="8"/>
        <v>286</v>
      </c>
      <c r="N202" s="85" t="s">
        <v>12</v>
      </c>
      <c r="O202" s="168">
        <v>265.79633333333334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45</v>
      </c>
      <c r="G203" s="85" t="s">
        <v>46</v>
      </c>
      <c r="H203" s="88" t="s">
        <v>61</v>
      </c>
      <c r="I203" s="88">
        <v>2</v>
      </c>
      <c r="J203" s="89"/>
      <c r="K203" s="90" t="s">
        <v>18</v>
      </c>
      <c r="L203" s="91">
        <v>287</v>
      </c>
      <c r="M203" s="92">
        <f t="shared" si="8"/>
        <v>287</v>
      </c>
      <c r="N203" s="85" t="s">
        <v>12</v>
      </c>
      <c r="O203" s="168">
        <v>262.16966666666656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45</v>
      </c>
      <c r="G204" s="85" t="s">
        <v>46</v>
      </c>
      <c r="H204" s="88" t="s">
        <v>61</v>
      </c>
      <c r="I204" s="88">
        <v>2</v>
      </c>
      <c r="J204" s="89"/>
      <c r="K204" s="90" t="s">
        <v>18</v>
      </c>
      <c r="L204" s="91">
        <v>288</v>
      </c>
      <c r="M204" s="92">
        <f t="shared" si="8"/>
        <v>288</v>
      </c>
      <c r="N204" s="85" t="s">
        <v>12</v>
      </c>
      <c r="O204" s="168">
        <v>266.70766666666668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45</v>
      </c>
      <c r="G205" s="85" t="s">
        <v>46</v>
      </c>
      <c r="H205" s="88" t="s">
        <v>61</v>
      </c>
      <c r="I205" s="88">
        <v>2</v>
      </c>
      <c r="J205" s="89"/>
      <c r="K205" s="90" t="s">
        <v>18</v>
      </c>
      <c r="L205" s="91">
        <v>289</v>
      </c>
      <c r="M205" s="92">
        <f t="shared" si="8"/>
        <v>289</v>
      </c>
      <c r="N205" s="85" t="s">
        <v>12</v>
      </c>
      <c r="O205" s="170" t="s">
        <v>156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45</v>
      </c>
      <c r="G206" s="85" t="s">
        <v>46</v>
      </c>
      <c r="H206" s="88" t="s">
        <v>61</v>
      </c>
      <c r="I206" s="88">
        <v>2</v>
      </c>
      <c r="J206" s="89"/>
      <c r="K206" s="90" t="s">
        <v>18</v>
      </c>
      <c r="L206" s="91">
        <v>290</v>
      </c>
      <c r="M206" s="92">
        <f t="shared" si="8"/>
        <v>290</v>
      </c>
      <c r="N206" s="85" t="s">
        <v>12</v>
      </c>
      <c r="O206" s="168">
        <v>261.22766666666661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45</v>
      </c>
      <c r="G207" s="85" t="s">
        <v>46</v>
      </c>
      <c r="H207" s="88" t="s">
        <v>61</v>
      </c>
      <c r="I207" s="88">
        <v>2</v>
      </c>
      <c r="J207" s="89"/>
      <c r="K207" s="90" t="s">
        <v>18</v>
      </c>
      <c r="L207" s="91">
        <v>291</v>
      </c>
      <c r="M207" s="92">
        <f t="shared" si="8"/>
        <v>291</v>
      </c>
      <c r="N207" s="85" t="s">
        <v>12</v>
      </c>
      <c r="O207" s="168">
        <v>263.24700000000001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45</v>
      </c>
      <c r="G208" s="85" t="s">
        <v>46</v>
      </c>
      <c r="H208" s="88" t="s">
        <v>61</v>
      </c>
      <c r="I208" s="88">
        <v>2</v>
      </c>
      <c r="J208" s="89"/>
      <c r="K208" s="90" t="s">
        <v>18</v>
      </c>
      <c r="L208" s="91">
        <v>292</v>
      </c>
      <c r="M208" s="92">
        <f t="shared" si="8"/>
        <v>292</v>
      </c>
      <c r="N208" s="85" t="s">
        <v>12</v>
      </c>
      <c r="O208" s="168">
        <v>263.62833333333333</v>
      </c>
      <c r="P208" s="93" t="s">
        <v>13</v>
      </c>
      <c r="Q208" s="112"/>
    </row>
    <row r="209" spans="1:17">
      <c r="A209" s="85" t="s">
        <v>21</v>
      </c>
      <c r="B209" s="77" t="s">
        <v>141</v>
      </c>
      <c r="C209" s="86">
        <v>8788</v>
      </c>
      <c r="D209" s="87" t="s">
        <v>165</v>
      </c>
      <c r="E209" s="88" t="s">
        <v>10</v>
      </c>
      <c r="F209" s="88" t="s">
        <v>45</v>
      </c>
      <c r="G209" s="85" t="s">
        <v>46</v>
      </c>
      <c r="H209" s="88" t="s">
        <v>61</v>
      </c>
      <c r="I209" s="88">
        <v>2</v>
      </c>
      <c r="J209" s="89"/>
      <c r="K209" s="90" t="s">
        <v>18</v>
      </c>
      <c r="L209" s="91">
        <v>293</v>
      </c>
      <c r="M209" s="92">
        <f t="shared" si="8"/>
        <v>293</v>
      </c>
      <c r="N209" s="85" t="s">
        <v>12</v>
      </c>
      <c r="O209" s="168">
        <v>267.21300000000002</v>
      </c>
      <c r="P209" s="9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165</v>
      </c>
      <c r="E210" s="88" t="s">
        <v>10</v>
      </c>
      <c r="F210" s="88" t="s">
        <v>45</v>
      </c>
      <c r="G210" s="85" t="s">
        <v>46</v>
      </c>
      <c r="H210" s="88" t="s">
        <v>61</v>
      </c>
      <c r="I210" s="88">
        <v>2</v>
      </c>
      <c r="J210" s="89"/>
      <c r="K210" s="90" t="s">
        <v>18</v>
      </c>
      <c r="L210" s="91">
        <v>294</v>
      </c>
      <c r="M210" s="92">
        <f t="shared" si="8"/>
        <v>294</v>
      </c>
      <c r="N210" s="85" t="s">
        <v>12</v>
      </c>
      <c r="O210" s="168">
        <v>263.10700000000003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165</v>
      </c>
      <c r="E211" s="88" t="s">
        <v>10</v>
      </c>
      <c r="F211" s="88" t="s">
        <v>45</v>
      </c>
      <c r="G211" s="85" t="s">
        <v>46</v>
      </c>
      <c r="H211" s="88" t="s">
        <v>61</v>
      </c>
      <c r="I211" s="88">
        <v>2</v>
      </c>
      <c r="J211" s="89"/>
      <c r="K211" s="90" t="s">
        <v>140</v>
      </c>
      <c r="L211" s="91">
        <v>295</v>
      </c>
      <c r="M211" s="92">
        <f t="shared" si="8"/>
        <v>295</v>
      </c>
      <c r="N211" s="85" t="s">
        <v>12</v>
      </c>
      <c r="O211" s="168">
        <v>267.21300000000002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165</v>
      </c>
      <c r="E212" s="88" t="s">
        <v>10</v>
      </c>
      <c r="F212" s="88" t="s">
        <v>45</v>
      </c>
      <c r="G212" s="85" t="s">
        <v>46</v>
      </c>
      <c r="H212" s="88" t="s">
        <v>61</v>
      </c>
      <c r="I212" s="88">
        <v>2</v>
      </c>
      <c r="J212" s="89"/>
      <c r="K212" s="90" t="s">
        <v>140</v>
      </c>
      <c r="L212" s="91">
        <v>296</v>
      </c>
      <c r="M212" s="92">
        <f t="shared" si="8"/>
        <v>296</v>
      </c>
      <c r="N212" s="85" t="s">
        <v>12</v>
      </c>
      <c r="O212" s="168">
        <v>263.10700000000003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165</v>
      </c>
      <c r="E213" s="88" t="s">
        <v>10</v>
      </c>
      <c r="F213" s="88" t="s">
        <v>45</v>
      </c>
      <c r="G213" s="85" t="s">
        <v>46</v>
      </c>
      <c r="H213" s="88" t="s">
        <v>61</v>
      </c>
      <c r="I213" s="88">
        <v>2</v>
      </c>
      <c r="J213" s="89"/>
      <c r="K213" s="90" t="s">
        <v>140</v>
      </c>
      <c r="L213" s="91">
        <v>297</v>
      </c>
      <c r="M213" s="92">
        <f t="shared" si="8"/>
        <v>297</v>
      </c>
      <c r="N213" s="85" t="s">
        <v>12</v>
      </c>
      <c r="O213" s="168">
        <v>267.21300000000002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165</v>
      </c>
      <c r="E214" s="88" t="s">
        <v>10</v>
      </c>
      <c r="F214" s="88" t="s">
        <v>45</v>
      </c>
      <c r="G214" s="85" t="s">
        <v>46</v>
      </c>
      <c r="H214" s="88" t="s">
        <v>61</v>
      </c>
      <c r="I214" s="88">
        <v>2</v>
      </c>
      <c r="J214" s="89"/>
      <c r="K214" s="90" t="s">
        <v>140</v>
      </c>
      <c r="L214" s="91">
        <v>298</v>
      </c>
      <c r="M214" s="92">
        <f t="shared" si="8"/>
        <v>298</v>
      </c>
      <c r="N214" s="85" t="s">
        <v>12</v>
      </c>
      <c r="O214" s="168">
        <v>247.08499999999992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165</v>
      </c>
      <c r="E215" s="88" t="s">
        <v>10</v>
      </c>
      <c r="F215" s="88" t="s">
        <v>45</v>
      </c>
      <c r="G215" s="85" t="s">
        <v>46</v>
      </c>
      <c r="H215" s="88" t="s">
        <v>61</v>
      </c>
      <c r="I215" s="88">
        <v>2</v>
      </c>
      <c r="J215" s="89"/>
      <c r="K215" s="90" t="s">
        <v>140</v>
      </c>
      <c r="L215" s="91">
        <v>299</v>
      </c>
      <c r="M215" s="92">
        <f t="shared" si="8"/>
        <v>299</v>
      </c>
      <c r="N215" s="85" t="s">
        <v>12</v>
      </c>
      <c r="O215" s="168">
        <v>262.53666666666669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165</v>
      </c>
      <c r="E216" s="88" t="s">
        <v>10</v>
      </c>
      <c r="F216" s="88" t="s">
        <v>45</v>
      </c>
      <c r="G216" s="85" t="s">
        <v>46</v>
      </c>
      <c r="H216" s="88" t="s">
        <v>61</v>
      </c>
      <c r="I216" s="88">
        <v>2</v>
      </c>
      <c r="J216" s="89"/>
      <c r="K216" s="90" t="s">
        <v>140</v>
      </c>
      <c r="L216" s="91">
        <v>301</v>
      </c>
      <c r="M216" s="92">
        <f t="shared" si="8"/>
        <v>301</v>
      </c>
      <c r="N216" s="85" t="s">
        <v>12</v>
      </c>
      <c r="O216" s="168">
        <v>260.78133333333335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165</v>
      </c>
      <c r="E217" s="88" t="s">
        <v>10</v>
      </c>
      <c r="F217" s="88" t="s">
        <v>45</v>
      </c>
      <c r="G217" s="85" t="s">
        <v>46</v>
      </c>
      <c r="H217" s="88" t="s">
        <v>61</v>
      </c>
      <c r="I217" s="88">
        <v>2</v>
      </c>
      <c r="J217" s="89"/>
      <c r="K217" s="90" t="s">
        <v>140</v>
      </c>
      <c r="L217" s="91">
        <v>303</v>
      </c>
      <c r="M217" s="92">
        <f t="shared" si="8"/>
        <v>303</v>
      </c>
      <c r="N217" s="85" t="s">
        <v>12</v>
      </c>
      <c r="O217" s="168">
        <v>261.11900000000003</v>
      </c>
      <c r="P217" s="93" t="s">
        <v>13</v>
      </c>
      <c r="Q217" s="112"/>
    </row>
    <row r="218" spans="1:17">
      <c r="A218" s="76" t="s">
        <v>21</v>
      </c>
      <c r="B218" s="77" t="s">
        <v>141</v>
      </c>
      <c r="C218" s="78">
        <v>8788</v>
      </c>
      <c r="D218" s="79" t="s">
        <v>166</v>
      </c>
      <c r="E218" s="80" t="s">
        <v>10</v>
      </c>
      <c r="F218" s="80" t="s">
        <v>45</v>
      </c>
      <c r="G218" s="76" t="s">
        <v>46</v>
      </c>
      <c r="H218" s="80" t="s">
        <v>61</v>
      </c>
      <c r="I218" s="80">
        <v>2</v>
      </c>
      <c r="J218" s="77"/>
      <c r="K218" s="76" t="s">
        <v>139</v>
      </c>
      <c r="L218" s="81">
        <v>276</v>
      </c>
      <c r="M218" s="82">
        <f>L218</f>
        <v>276</v>
      </c>
      <c r="N218" s="76" t="s">
        <v>12</v>
      </c>
      <c r="O218" s="166">
        <v>211.41387096774193</v>
      </c>
      <c r="P218" s="8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45</v>
      </c>
      <c r="G219" s="85" t="s">
        <v>46</v>
      </c>
      <c r="H219" s="88" t="s">
        <v>61</v>
      </c>
      <c r="I219" s="88">
        <v>2</v>
      </c>
      <c r="J219" s="89"/>
      <c r="K219" s="90" t="s">
        <v>139</v>
      </c>
      <c r="L219" s="91">
        <v>278</v>
      </c>
      <c r="M219" s="92">
        <f t="shared" ref="M219:M241" si="9">L219</f>
        <v>278</v>
      </c>
      <c r="N219" s="85" t="s">
        <v>12</v>
      </c>
      <c r="O219" s="167">
        <v>230.63322580645163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45</v>
      </c>
      <c r="G220" s="85" t="s">
        <v>46</v>
      </c>
      <c r="H220" s="88" t="s">
        <v>61</v>
      </c>
      <c r="I220" s="88">
        <v>2</v>
      </c>
      <c r="J220" s="89"/>
      <c r="K220" s="90" t="s">
        <v>18</v>
      </c>
      <c r="L220" s="91">
        <v>280</v>
      </c>
      <c r="M220" s="92">
        <f t="shared" si="9"/>
        <v>280</v>
      </c>
      <c r="N220" s="85" t="s">
        <v>12</v>
      </c>
      <c r="O220" s="168">
        <v>246.93580645161293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45</v>
      </c>
      <c r="G221" s="85" t="s">
        <v>46</v>
      </c>
      <c r="H221" s="88" t="s">
        <v>61</v>
      </c>
      <c r="I221" s="88">
        <v>2</v>
      </c>
      <c r="J221" s="89"/>
      <c r="K221" s="90" t="s">
        <v>18</v>
      </c>
      <c r="L221" s="91">
        <v>281</v>
      </c>
      <c r="M221" s="92">
        <f t="shared" si="9"/>
        <v>281</v>
      </c>
      <c r="N221" s="85" t="s">
        <v>12</v>
      </c>
      <c r="O221" s="168">
        <v>261.22064516129029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45</v>
      </c>
      <c r="G222" s="85" t="s">
        <v>46</v>
      </c>
      <c r="H222" s="88" t="s">
        <v>61</v>
      </c>
      <c r="I222" s="88">
        <v>2</v>
      </c>
      <c r="J222" s="89"/>
      <c r="K222" s="90" t="s">
        <v>18</v>
      </c>
      <c r="L222" s="91">
        <v>282</v>
      </c>
      <c r="M222" s="92">
        <f t="shared" si="9"/>
        <v>282</v>
      </c>
      <c r="N222" s="85" t="s">
        <v>12</v>
      </c>
      <c r="O222" s="168">
        <v>261.33290322580649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45</v>
      </c>
      <c r="G223" s="85" t="s">
        <v>46</v>
      </c>
      <c r="H223" s="88" t="s">
        <v>61</v>
      </c>
      <c r="I223" s="88">
        <v>2</v>
      </c>
      <c r="J223" s="89"/>
      <c r="K223" s="90" t="s">
        <v>18</v>
      </c>
      <c r="L223" s="91">
        <v>283</v>
      </c>
      <c r="M223" s="92">
        <f t="shared" si="9"/>
        <v>283</v>
      </c>
      <c r="N223" s="85" t="s">
        <v>12</v>
      </c>
      <c r="O223" s="168">
        <v>262.93516129032253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45</v>
      </c>
      <c r="G224" s="85" t="s">
        <v>46</v>
      </c>
      <c r="H224" s="88" t="s">
        <v>61</v>
      </c>
      <c r="I224" s="88">
        <v>2</v>
      </c>
      <c r="J224" s="89"/>
      <c r="K224" s="90" t="s">
        <v>18</v>
      </c>
      <c r="L224" s="91">
        <v>284</v>
      </c>
      <c r="M224" s="92">
        <f t="shared" si="9"/>
        <v>284</v>
      </c>
      <c r="N224" s="85" t="s">
        <v>12</v>
      </c>
      <c r="O224" s="168">
        <v>263.61903225806452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45</v>
      </c>
      <c r="G225" s="85" t="s">
        <v>46</v>
      </c>
      <c r="H225" s="88" t="s">
        <v>61</v>
      </c>
      <c r="I225" s="88">
        <v>2</v>
      </c>
      <c r="J225" s="89"/>
      <c r="K225" s="90" t="s">
        <v>18</v>
      </c>
      <c r="L225" s="91">
        <v>285</v>
      </c>
      <c r="M225" s="92">
        <f t="shared" si="9"/>
        <v>285</v>
      </c>
      <c r="N225" s="85" t="s">
        <v>12</v>
      </c>
      <c r="O225" s="168">
        <v>263.68548387096769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45</v>
      </c>
      <c r="G226" s="85" t="s">
        <v>46</v>
      </c>
      <c r="H226" s="88" t="s">
        <v>61</v>
      </c>
      <c r="I226" s="88">
        <v>2</v>
      </c>
      <c r="J226" s="89"/>
      <c r="K226" s="90" t="s">
        <v>18</v>
      </c>
      <c r="L226" s="91">
        <v>286</v>
      </c>
      <c r="M226" s="92">
        <f t="shared" si="9"/>
        <v>286</v>
      </c>
      <c r="N226" s="85" t="s">
        <v>12</v>
      </c>
      <c r="O226" s="168">
        <v>265.82225806451612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45</v>
      </c>
      <c r="G227" s="85" t="s">
        <v>46</v>
      </c>
      <c r="H227" s="88" t="s">
        <v>61</v>
      </c>
      <c r="I227" s="88">
        <v>2</v>
      </c>
      <c r="J227" s="89"/>
      <c r="K227" s="90" t="s">
        <v>18</v>
      </c>
      <c r="L227" s="91">
        <v>287</v>
      </c>
      <c r="M227" s="92">
        <f t="shared" si="9"/>
        <v>287</v>
      </c>
      <c r="N227" s="85" t="s">
        <v>12</v>
      </c>
      <c r="O227" s="168">
        <v>262.23774193548388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45</v>
      </c>
      <c r="G228" s="85" t="s">
        <v>46</v>
      </c>
      <c r="H228" s="88" t="s">
        <v>61</v>
      </c>
      <c r="I228" s="88">
        <v>2</v>
      </c>
      <c r="J228" s="89"/>
      <c r="K228" s="90" t="s">
        <v>18</v>
      </c>
      <c r="L228" s="91">
        <v>288</v>
      </c>
      <c r="M228" s="92">
        <f t="shared" si="9"/>
        <v>288</v>
      </c>
      <c r="N228" s="85" t="s">
        <v>12</v>
      </c>
      <c r="O228" s="168">
        <v>266.68580645161285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45</v>
      </c>
      <c r="G229" s="85" t="s">
        <v>46</v>
      </c>
      <c r="H229" s="88" t="s">
        <v>61</v>
      </c>
      <c r="I229" s="88">
        <v>2</v>
      </c>
      <c r="J229" s="89"/>
      <c r="K229" s="90" t="s">
        <v>18</v>
      </c>
      <c r="L229" s="91">
        <v>289</v>
      </c>
      <c r="M229" s="92">
        <f t="shared" si="9"/>
        <v>289</v>
      </c>
      <c r="N229" s="85" t="s">
        <v>12</v>
      </c>
      <c r="O229" s="170" t="s">
        <v>156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45</v>
      </c>
      <c r="G230" s="85" t="s">
        <v>46</v>
      </c>
      <c r="H230" s="88" t="s">
        <v>61</v>
      </c>
      <c r="I230" s="88">
        <v>2</v>
      </c>
      <c r="J230" s="89"/>
      <c r="K230" s="90" t="s">
        <v>18</v>
      </c>
      <c r="L230" s="91">
        <v>290</v>
      </c>
      <c r="M230" s="92">
        <f t="shared" si="9"/>
        <v>290</v>
      </c>
      <c r="N230" s="85" t="s">
        <v>12</v>
      </c>
      <c r="O230" s="168">
        <v>261.16483870967744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45</v>
      </c>
      <c r="G231" s="85" t="s">
        <v>46</v>
      </c>
      <c r="H231" s="88" t="s">
        <v>61</v>
      </c>
      <c r="I231" s="88">
        <v>2</v>
      </c>
      <c r="J231" s="89"/>
      <c r="K231" s="90" t="s">
        <v>18</v>
      </c>
      <c r="L231" s="91">
        <v>291</v>
      </c>
      <c r="M231" s="92">
        <f t="shared" si="9"/>
        <v>291</v>
      </c>
      <c r="N231" s="85" t="s">
        <v>12</v>
      </c>
      <c r="O231" s="168">
        <v>263.18903225806457</v>
      </c>
      <c r="P231" s="93" t="s">
        <v>13</v>
      </c>
      <c r="Q231" s="112"/>
    </row>
    <row r="232" spans="1:17">
      <c r="A232" s="85" t="s">
        <v>21</v>
      </c>
      <c r="B232" s="77" t="s">
        <v>141</v>
      </c>
      <c r="C232" s="86">
        <v>8788</v>
      </c>
      <c r="D232" s="87" t="s">
        <v>166</v>
      </c>
      <c r="E232" s="88" t="s">
        <v>10</v>
      </c>
      <c r="F232" s="88" t="s">
        <v>45</v>
      </c>
      <c r="G232" s="85" t="s">
        <v>46</v>
      </c>
      <c r="H232" s="88" t="s">
        <v>61</v>
      </c>
      <c r="I232" s="88">
        <v>2</v>
      </c>
      <c r="J232" s="89"/>
      <c r="K232" s="90" t="s">
        <v>18</v>
      </c>
      <c r="L232" s="91">
        <v>292</v>
      </c>
      <c r="M232" s="92">
        <f t="shared" si="9"/>
        <v>292</v>
      </c>
      <c r="N232" s="85" t="s">
        <v>12</v>
      </c>
      <c r="O232" s="168">
        <v>263.57258064516128</v>
      </c>
      <c r="P232" s="9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166</v>
      </c>
      <c r="E233" s="88" t="s">
        <v>10</v>
      </c>
      <c r="F233" s="88" t="s">
        <v>45</v>
      </c>
      <c r="G233" s="85" t="s">
        <v>46</v>
      </c>
      <c r="H233" s="88" t="s">
        <v>61</v>
      </c>
      <c r="I233" s="88">
        <v>2</v>
      </c>
      <c r="J233" s="89"/>
      <c r="K233" s="90" t="s">
        <v>18</v>
      </c>
      <c r="L233" s="91">
        <v>293</v>
      </c>
      <c r="M233" s="92">
        <f t="shared" si="9"/>
        <v>293</v>
      </c>
      <c r="N233" s="85" t="s">
        <v>12</v>
      </c>
      <c r="O233" s="168">
        <v>267.16612903225808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166</v>
      </c>
      <c r="E234" s="88" t="s">
        <v>10</v>
      </c>
      <c r="F234" s="88" t="s">
        <v>45</v>
      </c>
      <c r="G234" s="85" t="s">
        <v>46</v>
      </c>
      <c r="H234" s="88" t="s">
        <v>61</v>
      </c>
      <c r="I234" s="88">
        <v>2</v>
      </c>
      <c r="J234" s="89"/>
      <c r="K234" s="90" t="s">
        <v>18</v>
      </c>
      <c r="L234" s="91">
        <v>294</v>
      </c>
      <c r="M234" s="92">
        <f t="shared" si="9"/>
        <v>294</v>
      </c>
      <c r="N234" s="85" t="s">
        <v>12</v>
      </c>
      <c r="O234" s="168">
        <v>263.01548387096773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166</v>
      </c>
      <c r="E235" s="88" t="s">
        <v>10</v>
      </c>
      <c r="F235" s="88" t="s">
        <v>45</v>
      </c>
      <c r="G235" s="85" t="s">
        <v>46</v>
      </c>
      <c r="H235" s="88" t="s">
        <v>61</v>
      </c>
      <c r="I235" s="88">
        <v>2</v>
      </c>
      <c r="J235" s="89"/>
      <c r="K235" s="90" t="s">
        <v>140</v>
      </c>
      <c r="L235" s="91">
        <v>295</v>
      </c>
      <c r="M235" s="92">
        <f t="shared" si="9"/>
        <v>295</v>
      </c>
      <c r="N235" s="85" t="s">
        <v>12</v>
      </c>
      <c r="O235" s="167">
        <v>216.04774193548388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166</v>
      </c>
      <c r="E236" s="88" t="s">
        <v>10</v>
      </c>
      <c r="F236" s="88" t="s">
        <v>45</v>
      </c>
      <c r="G236" s="85" t="s">
        <v>46</v>
      </c>
      <c r="H236" s="88" t="s">
        <v>61</v>
      </c>
      <c r="I236" s="88">
        <v>2</v>
      </c>
      <c r="J236" s="89"/>
      <c r="K236" s="90" t="s">
        <v>140</v>
      </c>
      <c r="L236" s="91">
        <v>296</v>
      </c>
      <c r="M236" s="92">
        <f t="shared" si="9"/>
        <v>296</v>
      </c>
      <c r="N236" s="85" t="s">
        <v>12</v>
      </c>
      <c r="O236" s="168">
        <v>260.61935483870968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166</v>
      </c>
      <c r="E237" s="88" t="s">
        <v>10</v>
      </c>
      <c r="F237" s="88" t="s">
        <v>45</v>
      </c>
      <c r="G237" s="85" t="s">
        <v>46</v>
      </c>
      <c r="H237" s="88" t="s">
        <v>61</v>
      </c>
      <c r="I237" s="88">
        <v>2</v>
      </c>
      <c r="J237" s="89"/>
      <c r="K237" s="90" t="s">
        <v>140</v>
      </c>
      <c r="L237" s="91">
        <v>297</v>
      </c>
      <c r="M237" s="92">
        <f t="shared" si="9"/>
        <v>297</v>
      </c>
      <c r="N237" s="85" t="s">
        <v>12</v>
      </c>
      <c r="O237" s="168">
        <v>261.74483870967742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166</v>
      </c>
      <c r="E238" s="88" t="s">
        <v>10</v>
      </c>
      <c r="F238" s="88" t="s">
        <v>45</v>
      </c>
      <c r="G238" s="85" t="s">
        <v>46</v>
      </c>
      <c r="H238" s="88" t="s">
        <v>61</v>
      </c>
      <c r="I238" s="88">
        <v>2</v>
      </c>
      <c r="J238" s="89"/>
      <c r="K238" s="90" t="s">
        <v>140</v>
      </c>
      <c r="L238" s="91">
        <v>298</v>
      </c>
      <c r="M238" s="92">
        <f t="shared" si="9"/>
        <v>298</v>
      </c>
      <c r="N238" s="85" t="s">
        <v>12</v>
      </c>
      <c r="O238" s="168">
        <v>247.71451612903221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166</v>
      </c>
      <c r="E239" s="88" t="s">
        <v>10</v>
      </c>
      <c r="F239" s="88" t="s">
        <v>45</v>
      </c>
      <c r="G239" s="85" t="s">
        <v>46</v>
      </c>
      <c r="H239" s="88" t="s">
        <v>61</v>
      </c>
      <c r="I239" s="88">
        <v>2</v>
      </c>
      <c r="J239" s="89"/>
      <c r="K239" s="90" t="s">
        <v>140</v>
      </c>
      <c r="L239" s="91">
        <v>299</v>
      </c>
      <c r="M239" s="92">
        <f t="shared" si="9"/>
        <v>299</v>
      </c>
      <c r="N239" s="85" t="s">
        <v>12</v>
      </c>
      <c r="O239" s="168">
        <v>262.57451612903225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166</v>
      </c>
      <c r="E240" s="88" t="s">
        <v>10</v>
      </c>
      <c r="F240" s="88" t="s">
        <v>45</v>
      </c>
      <c r="G240" s="85" t="s">
        <v>46</v>
      </c>
      <c r="H240" s="88" t="s">
        <v>61</v>
      </c>
      <c r="I240" s="88">
        <v>2</v>
      </c>
      <c r="J240" s="89"/>
      <c r="K240" s="90" t="s">
        <v>140</v>
      </c>
      <c r="L240" s="91">
        <v>301</v>
      </c>
      <c r="M240" s="92">
        <f t="shared" si="9"/>
        <v>301</v>
      </c>
      <c r="N240" s="85" t="s">
        <v>12</v>
      </c>
      <c r="O240" s="168">
        <v>260.5977419354839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166</v>
      </c>
      <c r="E241" s="88" t="s">
        <v>10</v>
      </c>
      <c r="F241" s="88" t="s">
        <v>45</v>
      </c>
      <c r="G241" s="85" t="s">
        <v>46</v>
      </c>
      <c r="H241" s="88" t="s">
        <v>61</v>
      </c>
      <c r="I241" s="88">
        <v>2</v>
      </c>
      <c r="J241" s="89"/>
      <c r="K241" s="90" t="s">
        <v>140</v>
      </c>
      <c r="L241" s="91">
        <v>303</v>
      </c>
      <c r="M241" s="92">
        <f t="shared" si="9"/>
        <v>303</v>
      </c>
      <c r="N241" s="85" t="s">
        <v>12</v>
      </c>
      <c r="O241" s="168">
        <v>261.3012903225806</v>
      </c>
      <c r="P241" s="93" t="s">
        <v>13</v>
      </c>
      <c r="Q241" s="112"/>
    </row>
    <row r="242" spans="1:17">
      <c r="A242" s="76" t="s">
        <v>21</v>
      </c>
      <c r="B242" s="77" t="s">
        <v>141</v>
      </c>
      <c r="C242" s="78">
        <v>8788</v>
      </c>
      <c r="D242" s="79" t="s">
        <v>167</v>
      </c>
      <c r="E242" s="80" t="s">
        <v>10</v>
      </c>
      <c r="F242" s="80" t="s">
        <v>45</v>
      </c>
      <c r="G242" s="76" t="s">
        <v>46</v>
      </c>
      <c r="H242" s="80" t="s">
        <v>61</v>
      </c>
      <c r="I242" s="80">
        <v>2</v>
      </c>
      <c r="J242" s="77"/>
      <c r="K242" s="76" t="s">
        <v>139</v>
      </c>
      <c r="L242" s="81">
        <v>276</v>
      </c>
      <c r="M242" s="82">
        <f>L242</f>
        <v>276</v>
      </c>
      <c r="N242" s="76" t="s">
        <v>12</v>
      </c>
      <c r="O242" s="166">
        <v>211.66166666666669</v>
      </c>
      <c r="P242" s="8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45</v>
      </c>
      <c r="G243" s="85" t="s">
        <v>46</v>
      </c>
      <c r="H243" s="88" t="s">
        <v>61</v>
      </c>
      <c r="I243" s="88">
        <v>2</v>
      </c>
      <c r="J243" s="89"/>
      <c r="K243" s="90" t="s">
        <v>139</v>
      </c>
      <c r="L243" s="91">
        <v>278</v>
      </c>
      <c r="M243" s="92">
        <f t="shared" ref="M243:M265" si="10">L243</f>
        <v>278</v>
      </c>
      <c r="N243" s="85" t="s">
        <v>12</v>
      </c>
      <c r="O243" s="167">
        <v>230.69899999999996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45</v>
      </c>
      <c r="G244" s="85" t="s">
        <v>46</v>
      </c>
      <c r="H244" s="88" t="s">
        <v>61</v>
      </c>
      <c r="I244" s="88">
        <v>2</v>
      </c>
      <c r="J244" s="89"/>
      <c r="K244" s="90" t="s">
        <v>18</v>
      </c>
      <c r="L244" s="91">
        <v>280</v>
      </c>
      <c r="M244" s="92">
        <f t="shared" si="10"/>
        <v>280</v>
      </c>
      <c r="N244" s="85" t="s">
        <v>12</v>
      </c>
      <c r="O244" s="168">
        <v>246.25300000000007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45</v>
      </c>
      <c r="G245" s="85" t="s">
        <v>46</v>
      </c>
      <c r="H245" s="88" t="s">
        <v>61</v>
      </c>
      <c r="I245" s="88">
        <v>2</v>
      </c>
      <c r="J245" s="89"/>
      <c r="K245" s="90" t="s">
        <v>18</v>
      </c>
      <c r="L245" s="91">
        <v>281</v>
      </c>
      <c r="M245" s="92">
        <f t="shared" si="10"/>
        <v>281</v>
      </c>
      <c r="N245" s="85" t="s">
        <v>12</v>
      </c>
      <c r="O245" s="168">
        <v>259.68433333333331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45</v>
      </c>
      <c r="G246" s="85" t="s">
        <v>46</v>
      </c>
      <c r="H246" s="88" t="s">
        <v>61</v>
      </c>
      <c r="I246" s="88">
        <v>2</v>
      </c>
      <c r="J246" s="89"/>
      <c r="K246" s="90" t="s">
        <v>18</v>
      </c>
      <c r="L246" s="91">
        <v>282</v>
      </c>
      <c r="M246" s="92">
        <f t="shared" si="10"/>
        <v>282</v>
      </c>
      <c r="N246" s="85" t="s">
        <v>12</v>
      </c>
      <c r="O246" s="168">
        <v>260.21699999999993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45</v>
      </c>
      <c r="G247" s="85" t="s">
        <v>46</v>
      </c>
      <c r="H247" s="88" t="s">
        <v>61</v>
      </c>
      <c r="I247" s="88">
        <v>2</v>
      </c>
      <c r="J247" s="89"/>
      <c r="K247" s="90" t="s">
        <v>18</v>
      </c>
      <c r="L247" s="91">
        <v>283</v>
      </c>
      <c r="M247" s="92">
        <f t="shared" si="10"/>
        <v>283</v>
      </c>
      <c r="N247" s="85" t="s">
        <v>12</v>
      </c>
      <c r="O247" s="168">
        <v>263.19299999999998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45</v>
      </c>
      <c r="G248" s="85" t="s">
        <v>46</v>
      </c>
      <c r="H248" s="88" t="s">
        <v>61</v>
      </c>
      <c r="I248" s="88">
        <v>2</v>
      </c>
      <c r="J248" s="89"/>
      <c r="K248" s="90" t="s">
        <v>18</v>
      </c>
      <c r="L248" s="91">
        <v>284</v>
      </c>
      <c r="M248" s="92">
        <f t="shared" si="10"/>
        <v>284</v>
      </c>
      <c r="N248" s="85" t="s">
        <v>12</v>
      </c>
      <c r="O248" s="168">
        <v>262.89166666666659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45</v>
      </c>
      <c r="G249" s="85" t="s">
        <v>46</v>
      </c>
      <c r="H249" s="88" t="s">
        <v>61</v>
      </c>
      <c r="I249" s="88">
        <v>2</v>
      </c>
      <c r="J249" s="89"/>
      <c r="K249" s="90" t="s">
        <v>18</v>
      </c>
      <c r="L249" s="91">
        <v>285</v>
      </c>
      <c r="M249" s="92">
        <f t="shared" si="10"/>
        <v>285</v>
      </c>
      <c r="N249" s="85" t="s">
        <v>12</v>
      </c>
      <c r="O249" s="168">
        <v>262.60000000000002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45</v>
      </c>
      <c r="G250" s="85" t="s">
        <v>46</v>
      </c>
      <c r="H250" s="88" t="s">
        <v>61</v>
      </c>
      <c r="I250" s="88">
        <v>2</v>
      </c>
      <c r="J250" s="89"/>
      <c r="K250" s="90" t="s">
        <v>18</v>
      </c>
      <c r="L250" s="91">
        <v>286</v>
      </c>
      <c r="M250" s="92">
        <f t="shared" si="10"/>
        <v>286</v>
      </c>
      <c r="N250" s="85" t="s">
        <v>12</v>
      </c>
      <c r="O250" s="168">
        <v>265.50700000000001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45</v>
      </c>
      <c r="G251" s="85" t="s">
        <v>46</v>
      </c>
      <c r="H251" s="88" t="s">
        <v>61</v>
      </c>
      <c r="I251" s="88">
        <v>2</v>
      </c>
      <c r="J251" s="89"/>
      <c r="K251" s="90" t="s">
        <v>18</v>
      </c>
      <c r="L251" s="91">
        <v>287</v>
      </c>
      <c r="M251" s="92">
        <f t="shared" si="10"/>
        <v>287</v>
      </c>
      <c r="N251" s="85" t="s">
        <v>12</v>
      </c>
      <c r="O251" s="168">
        <v>261.31400000000002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45</v>
      </c>
      <c r="G252" s="85" t="s">
        <v>46</v>
      </c>
      <c r="H252" s="88" t="s">
        <v>61</v>
      </c>
      <c r="I252" s="88">
        <v>2</v>
      </c>
      <c r="J252" s="89"/>
      <c r="K252" s="90" t="s">
        <v>18</v>
      </c>
      <c r="L252" s="91">
        <v>288</v>
      </c>
      <c r="M252" s="92">
        <f t="shared" si="10"/>
        <v>288</v>
      </c>
      <c r="N252" s="85" t="s">
        <v>12</v>
      </c>
      <c r="O252" s="168">
        <v>265.85399999999998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45</v>
      </c>
      <c r="G253" s="85" t="s">
        <v>46</v>
      </c>
      <c r="H253" s="88" t="s">
        <v>61</v>
      </c>
      <c r="I253" s="88">
        <v>2</v>
      </c>
      <c r="J253" s="89"/>
      <c r="K253" s="90" t="s">
        <v>18</v>
      </c>
      <c r="L253" s="91">
        <v>289</v>
      </c>
      <c r="M253" s="92">
        <f t="shared" si="10"/>
        <v>289</v>
      </c>
      <c r="N253" s="85" t="s">
        <v>12</v>
      </c>
      <c r="O253" s="170" t="s">
        <v>156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45</v>
      </c>
      <c r="G254" s="85" t="s">
        <v>46</v>
      </c>
      <c r="H254" s="88" t="s">
        <v>61</v>
      </c>
      <c r="I254" s="88">
        <v>2</v>
      </c>
      <c r="J254" s="89"/>
      <c r="K254" s="90" t="s">
        <v>18</v>
      </c>
      <c r="L254" s="91">
        <v>290</v>
      </c>
      <c r="M254" s="92">
        <f t="shared" si="10"/>
        <v>290</v>
      </c>
      <c r="N254" s="85" t="s">
        <v>12</v>
      </c>
      <c r="O254" s="168">
        <v>260.52333333333337</v>
      </c>
      <c r="P254" s="93" t="s">
        <v>13</v>
      </c>
      <c r="Q254" s="112"/>
    </row>
    <row r="255" spans="1:17">
      <c r="A255" s="85" t="s">
        <v>21</v>
      </c>
      <c r="B255" s="77" t="s">
        <v>141</v>
      </c>
      <c r="C255" s="86">
        <v>8788</v>
      </c>
      <c r="D255" s="87" t="s">
        <v>167</v>
      </c>
      <c r="E255" s="88" t="s">
        <v>10</v>
      </c>
      <c r="F255" s="88" t="s">
        <v>45</v>
      </c>
      <c r="G255" s="85" t="s">
        <v>46</v>
      </c>
      <c r="H255" s="88" t="s">
        <v>61</v>
      </c>
      <c r="I255" s="88">
        <v>2</v>
      </c>
      <c r="J255" s="89"/>
      <c r="K255" s="90" t="s">
        <v>18</v>
      </c>
      <c r="L255" s="91">
        <v>291</v>
      </c>
      <c r="M255" s="92">
        <f t="shared" si="10"/>
        <v>291</v>
      </c>
      <c r="N255" s="85" t="s">
        <v>12</v>
      </c>
      <c r="O255" s="168">
        <v>262.18433333333331</v>
      </c>
      <c r="P255" s="9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167</v>
      </c>
      <c r="E256" s="88" t="s">
        <v>10</v>
      </c>
      <c r="F256" s="88" t="s">
        <v>45</v>
      </c>
      <c r="G256" s="85" t="s">
        <v>46</v>
      </c>
      <c r="H256" s="88" t="s">
        <v>61</v>
      </c>
      <c r="I256" s="88">
        <v>2</v>
      </c>
      <c r="J256" s="89"/>
      <c r="K256" s="90" t="s">
        <v>18</v>
      </c>
      <c r="L256" s="91">
        <v>292</v>
      </c>
      <c r="M256" s="92">
        <f t="shared" si="10"/>
        <v>292</v>
      </c>
      <c r="N256" s="85" t="s">
        <v>12</v>
      </c>
      <c r="O256" s="168">
        <v>263.67999999999995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167</v>
      </c>
      <c r="E257" s="88" t="s">
        <v>10</v>
      </c>
      <c r="F257" s="88" t="s">
        <v>45</v>
      </c>
      <c r="G257" s="85" t="s">
        <v>46</v>
      </c>
      <c r="H257" s="88" t="s">
        <v>61</v>
      </c>
      <c r="I257" s="88">
        <v>2</v>
      </c>
      <c r="J257" s="89"/>
      <c r="K257" s="90" t="s">
        <v>18</v>
      </c>
      <c r="L257" s="91">
        <v>293</v>
      </c>
      <c r="M257" s="92">
        <f t="shared" si="10"/>
        <v>293</v>
      </c>
      <c r="N257" s="85" t="s">
        <v>12</v>
      </c>
      <c r="O257" s="168">
        <v>266.44366666666662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167</v>
      </c>
      <c r="E258" s="88" t="s">
        <v>10</v>
      </c>
      <c r="F258" s="88" t="s">
        <v>45</v>
      </c>
      <c r="G258" s="85" t="s">
        <v>46</v>
      </c>
      <c r="H258" s="88" t="s">
        <v>61</v>
      </c>
      <c r="I258" s="88">
        <v>2</v>
      </c>
      <c r="J258" s="89"/>
      <c r="K258" s="90" t="s">
        <v>18</v>
      </c>
      <c r="L258" s="91">
        <v>294</v>
      </c>
      <c r="M258" s="92">
        <f t="shared" si="10"/>
        <v>294</v>
      </c>
      <c r="N258" s="85" t="s">
        <v>12</v>
      </c>
      <c r="O258" s="168">
        <v>262.06766666666664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167</v>
      </c>
      <c r="E259" s="88" t="s">
        <v>10</v>
      </c>
      <c r="F259" s="88" t="s">
        <v>45</v>
      </c>
      <c r="G259" s="85" t="s">
        <v>46</v>
      </c>
      <c r="H259" s="88" t="s">
        <v>61</v>
      </c>
      <c r="I259" s="88">
        <v>2</v>
      </c>
      <c r="J259" s="89"/>
      <c r="K259" s="90" t="s">
        <v>140</v>
      </c>
      <c r="L259" s="91">
        <v>295</v>
      </c>
      <c r="M259" s="92">
        <f t="shared" si="10"/>
        <v>295</v>
      </c>
      <c r="N259" s="85" t="s">
        <v>12</v>
      </c>
      <c r="O259" s="167">
        <v>261.63333333333333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167</v>
      </c>
      <c r="E260" s="88" t="s">
        <v>10</v>
      </c>
      <c r="F260" s="88" t="s">
        <v>45</v>
      </c>
      <c r="G260" s="85" t="s">
        <v>46</v>
      </c>
      <c r="H260" s="88" t="s">
        <v>61</v>
      </c>
      <c r="I260" s="88">
        <v>2</v>
      </c>
      <c r="J260" s="89"/>
      <c r="K260" s="90" t="s">
        <v>140</v>
      </c>
      <c r="L260" s="91">
        <v>296</v>
      </c>
      <c r="M260" s="92">
        <f t="shared" si="10"/>
        <v>296</v>
      </c>
      <c r="N260" s="85" t="s">
        <v>12</v>
      </c>
      <c r="O260" s="168">
        <v>260.10133333333334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167</v>
      </c>
      <c r="E261" s="88" t="s">
        <v>10</v>
      </c>
      <c r="F261" s="88" t="s">
        <v>45</v>
      </c>
      <c r="G261" s="85" t="s">
        <v>46</v>
      </c>
      <c r="H261" s="88" t="s">
        <v>61</v>
      </c>
      <c r="I261" s="88">
        <v>2</v>
      </c>
      <c r="J261" s="89"/>
      <c r="K261" s="90" t="s">
        <v>140</v>
      </c>
      <c r="L261" s="91">
        <v>297</v>
      </c>
      <c r="M261" s="92">
        <f t="shared" si="10"/>
        <v>297</v>
      </c>
      <c r="N261" s="85" t="s">
        <v>12</v>
      </c>
      <c r="O261" s="168">
        <v>260.7906666666666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167</v>
      </c>
      <c r="E262" s="88" t="s">
        <v>10</v>
      </c>
      <c r="F262" s="88" t="s">
        <v>45</v>
      </c>
      <c r="G262" s="85" t="s">
        <v>46</v>
      </c>
      <c r="H262" s="88" t="s">
        <v>61</v>
      </c>
      <c r="I262" s="88">
        <v>2</v>
      </c>
      <c r="J262" s="89"/>
      <c r="K262" s="90" t="s">
        <v>140</v>
      </c>
      <c r="L262" s="91">
        <v>298</v>
      </c>
      <c r="M262" s="92">
        <f t="shared" si="10"/>
        <v>298</v>
      </c>
      <c r="N262" s="85" t="s">
        <v>12</v>
      </c>
      <c r="O262" s="168">
        <v>247.03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167</v>
      </c>
      <c r="E263" s="88" t="s">
        <v>10</v>
      </c>
      <c r="F263" s="88" t="s">
        <v>45</v>
      </c>
      <c r="G263" s="85" t="s">
        <v>46</v>
      </c>
      <c r="H263" s="88" t="s">
        <v>61</v>
      </c>
      <c r="I263" s="88">
        <v>2</v>
      </c>
      <c r="J263" s="89"/>
      <c r="K263" s="90" t="s">
        <v>140</v>
      </c>
      <c r="L263" s="91">
        <v>299</v>
      </c>
      <c r="M263" s="92">
        <f t="shared" si="10"/>
        <v>299</v>
      </c>
      <c r="N263" s="85" t="s">
        <v>12</v>
      </c>
      <c r="O263" s="168">
        <v>261.71566666666666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167</v>
      </c>
      <c r="E264" s="88" t="s">
        <v>10</v>
      </c>
      <c r="F264" s="88" t="s">
        <v>45</v>
      </c>
      <c r="G264" s="85" t="s">
        <v>46</v>
      </c>
      <c r="H264" s="88" t="s">
        <v>61</v>
      </c>
      <c r="I264" s="88">
        <v>2</v>
      </c>
      <c r="J264" s="89"/>
      <c r="K264" s="90" t="s">
        <v>140</v>
      </c>
      <c r="L264" s="91">
        <v>301</v>
      </c>
      <c r="M264" s="92">
        <f t="shared" si="10"/>
        <v>301</v>
      </c>
      <c r="N264" s="85" t="s">
        <v>12</v>
      </c>
      <c r="O264" s="168">
        <v>260.10566666666665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167</v>
      </c>
      <c r="E265" s="88" t="s">
        <v>10</v>
      </c>
      <c r="F265" s="88" t="s">
        <v>45</v>
      </c>
      <c r="G265" s="85" t="s">
        <v>46</v>
      </c>
      <c r="H265" s="88" t="s">
        <v>61</v>
      </c>
      <c r="I265" s="88">
        <v>2</v>
      </c>
      <c r="J265" s="89"/>
      <c r="K265" s="90" t="s">
        <v>140</v>
      </c>
      <c r="L265" s="91">
        <v>303</v>
      </c>
      <c r="M265" s="92">
        <f t="shared" si="10"/>
        <v>303</v>
      </c>
      <c r="N265" s="85" t="s">
        <v>12</v>
      </c>
      <c r="O265" s="168">
        <v>260.46800000000002</v>
      </c>
      <c r="P265" s="93" t="s">
        <v>13</v>
      </c>
      <c r="Q265" s="112"/>
    </row>
    <row r="266" spans="1:17">
      <c r="A266" s="76" t="s">
        <v>21</v>
      </c>
      <c r="B266" s="77" t="s">
        <v>141</v>
      </c>
      <c r="C266" s="78">
        <v>8788</v>
      </c>
      <c r="D266" s="79" t="s">
        <v>168</v>
      </c>
      <c r="E266" s="80" t="s">
        <v>10</v>
      </c>
      <c r="F266" s="80" t="s">
        <v>45</v>
      </c>
      <c r="G266" s="76" t="s">
        <v>46</v>
      </c>
      <c r="H266" s="80" t="s">
        <v>61</v>
      </c>
      <c r="I266" s="80">
        <v>2</v>
      </c>
      <c r="J266" s="77"/>
      <c r="K266" s="76" t="s">
        <v>139</v>
      </c>
      <c r="L266" s="81">
        <v>276</v>
      </c>
      <c r="M266" s="82">
        <f>L266</f>
        <v>276</v>
      </c>
      <c r="N266" s="76" t="s">
        <v>12</v>
      </c>
      <c r="O266" s="166">
        <v>211.79774193548383</v>
      </c>
      <c r="P266" s="8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45</v>
      </c>
      <c r="G267" s="85" t="s">
        <v>46</v>
      </c>
      <c r="H267" s="88" t="s">
        <v>61</v>
      </c>
      <c r="I267" s="88">
        <v>2</v>
      </c>
      <c r="J267" s="89"/>
      <c r="K267" s="90" t="s">
        <v>139</v>
      </c>
      <c r="L267" s="91">
        <v>278</v>
      </c>
      <c r="M267" s="92">
        <f t="shared" ref="M267:M289" si="11">L267</f>
        <v>278</v>
      </c>
      <c r="N267" s="85" t="s">
        <v>12</v>
      </c>
      <c r="O267" s="167">
        <v>230.57580645161295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45</v>
      </c>
      <c r="G268" s="85" t="s">
        <v>46</v>
      </c>
      <c r="H268" s="88" t="s">
        <v>61</v>
      </c>
      <c r="I268" s="88">
        <v>2</v>
      </c>
      <c r="J268" s="89"/>
      <c r="K268" s="90" t="s">
        <v>18</v>
      </c>
      <c r="L268" s="91">
        <v>280</v>
      </c>
      <c r="M268" s="92">
        <f t="shared" si="11"/>
        <v>280</v>
      </c>
      <c r="N268" s="85" t="s">
        <v>12</v>
      </c>
      <c r="O268" s="168">
        <v>245.54290322580647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45</v>
      </c>
      <c r="G269" s="85" t="s">
        <v>46</v>
      </c>
      <c r="H269" s="88" t="s">
        <v>61</v>
      </c>
      <c r="I269" s="88">
        <v>2</v>
      </c>
      <c r="J269" s="89"/>
      <c r="K269" s="90" t="s">
        <v>18</v>
      </c>
      <c r="L269" s="91">
        <v>281</v>
      </c>
      <c r="M269" s="92">
        <f t="shared" si="11"/>
        <v>281</v>
      </c>
      <c r="N269" s="85" t="s">
        <v>12</v>
      </c>
      <c r="O269" s="168">
        <v>258.48645161290324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45</v>
      </c>
      <c r="G270" s="85" t="s">
        <v>46</v>
      </c>
      <c r="H270" s="88" t="s">
        <v>61</v>
      </c>
      <c r="I270" s="88">
        <v>2</v>
      </c>
      <c r="J270" s="89"/>
      <c r="K270" s="90" t="s">
        <v>18</v>
      </c>
      <c r="L270" s="91">
        <v>282</v>
      </c>
      <c r="M270" s="92">
        <f t="shared" si="11"/>
        <v>282</v>
      </c>
      <c r="N270" s="85" t="s">
        <v>12</v>
      </c>
      <c r="O270" s="168">
        <v>259.13580645161289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45</v>
      </c>
      <c r="G271" s="85" t="s">
        <v>46</v>
      </c>
      <c r="H271" s="88" t="s">
        <v>61</v>
      </c>
      <c r="I271" s="88">
        <v>2</v>
      </c>
      <c r="J271" s="89"/>
      <c r="K271" s="90" t="s">
        <v>18</v>
      </c>
      <c r="L271" s="91">
        <v>283</v>
      </c>
      <c r="M271" s="92">
        <f t="shared" si="11"/>
        <v>283</v>
      </c>
      <c r="N271" s="85" t="s">
        <v>12</v>
      </c>
      <c r="O271" s="168">
        <v>263.21290322580643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45</v>
      </c>
      <c r="G272" s="85" t="s">
        <v>46</v>
      </c>
      <c r="H272" s="88" t="s">
        <v>61</v>
      </c>
      <c r="I272" s="88">
        <v>2</v>
      </c>
      <c r="J272" s="89"/>
      <c r="K272" s="90" t="s">
        <v>18</v>
      </c>
      <c r="L272" s="91">
        <v>284</v>
      </c>
      <c r="M272" s="92">
        <f t="shared" si="11"/>
        <v>284</v>
      </c>
      <c r="N272" s="85" t="s">
        <v>12</v>
      </c>
      <c r="O272" s="168">
        <v>262.65677419354836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45</v>
      </c>
      <c r="G273" s="85" t="s">
        <v>46</v>
      </c>
      <c r="H273" s="88" t="s">
        <v>61</v>
      </c>
      <c r="I273" s="88">
        <v>2</v>
      </c>
      <c r="J273" s="89"/>
      <c r="K273" s="90" t="s">
        <v>18</v>
      </c>
      <c r="L273" s="91">
        <v>285</v>
      </c>
      <c r="M273" s="92">
        <f t="shared" si="11"/>
        <v>285</v>
      </c>
      <c r="N273" s="85" t="s">
        <v>12</v>
      </c>
      <c r="O273" s="168">
        <v>261.34322580645164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45</v>
      </c>
      <c r="G274" s="85" t="s">
        <v>46</v>
      </c>
      <c r="H274" s="88" t="s">
        <v>61</v>
      </c>
      <c r="I274" s="88">
        <v>2</v>
      </c>
      <c r="J274" s="89"/>
      <c r="K274" s="90" t="s">
        <v>18</v>
      </c>
      <c r="L274" s="91">
        <v>286</v>
      </c>
      <c r="M274" s="92">
        <f t="shared" si="11"/>
        <v>286</v>
      </c>
      <c r="N274" s="85" t="s">
        <v>12</v>
      </c>
      <c r="O274" s="168">
        <v>265.77580645161288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45</v>
      </c>
      <c r="G275" s="85" t="s">
        <v>46</v>
      </c>
      <c r="H275" s="88" t="s">
        <v>61</v>
      </c>
      <c r="I275" s="88">
        <v>2</v>
      </c>
      <c r="J275" s="89"/>
      <c r="K275" s="90" t="s">
        <v>18</v>
      </c>
      <c r="L275" s="91">
        <v>287</v>
      </c>
      <c r="M275" s="92">
        <f t="shared" si="11"/>
        <v>287</v>
      </c>
      <c r="N275" s="85" t="s">
        <v>12</v>
      </c>
      <c r="O275" s="168">
        <v>260.21903225806449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45</v>
      </c>
      <c r="G276" s="85" t="s">
        <v>46</v>
      </c>
      <c r="H276" s="88" t="s">
        <v>61</v>
      </c>
      <c r="I276" s="88">
        <v>2</v>
      </c>
      <c r="J276" s="89"/>
      <c r="K276" s="90" t="s">
        <v>18</v>
      </c>
      <c r="L276" s="91">
        <v>288</v>
      </c>
      <c r="M276" s="92">
        <f t="shared" si="11"/>
        <v>288</v>
      </c>
      <c r="N276" s="85" t="s">
        <v>12</v>
      </c>
      <c r="O276" s="168">
        <v>265.45677419354837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45</v>
      </c>
      <c r="G277" s="85" t="s">
        <v>46</v>
      </c>
      <c r="H277" s="88" t="s">
        <v>61</v>
      </c>
      <c r="I277" s="88">
        <v>2</v>
      </c>
      <c r="J277" s="89"/>
      <c r="K277" s="90" t="s">
        <v>18</v>
      </c>
      <c r="L277" s="91">
        <v>289</v>
      </c>
      <c r="M277" s="92">
        <f t="shared" si="11"/>
        <v>289</v>
      </c>
      <c r="N277" s="85" t="s">
        <v>12</v>
      </c>
      <c r="O277" s="170" t="s">
        <v>156</v>
      </c>
      <c r="P277" s="93" t="s">
        <v>13</v>
      </c>
      <c r="Q277" s="112"/>
    </row>
    <row r="278" spans="1:17">
      <c r="A278" s="85" t="s">
        <v>21</v>
      </c>
      <c r="B278" s="77" t="s">
        <v>141</v>
      </c>
      <c r="C278" s="86">
        <v>8788</v>
      </c>
      <c r="D278" s="87" t="s">
        <v>168</v>
      </c>
      <c r="E278" s="88" t="s">
        <v>10</v>
      </c>
      <c r="F278" s="88" t="s">
        <v>45</v>
      </c>
      <c r="G278" s="85" t="s">
        <v>46</v>
      </c>
      <c r="H278" s="88" t="s">
        <v>61</v>
      </c>
      <c r="I278" s="88">
        <v>2</v>
      </c>
      <c r="J278" s="89"/>
      <c r="K278" s="90" t="s">
        <v>18</v>
      </c>
      <c r="L278" s="91">
        <v>290</v>
      </c>
      <c r="M278" s="92">
        <f t="shared" si="11"/>
        <v>290</v>
      </c>
      <c r="N278" s="85" t="s">
        <v>12</v>
      </c>
      <c r="O278" s="168">
        <v>259.46419354838719</v>
      </c>
      <c r="P278" s="93" t="s">
        <v>13</v>
      </c>
    </row>
    <row r="279" spans="1:17">
      <c r="A279" s="85" t="s">
        <v>21</v>
      </c>
      <c r="B279" s="77" t="s">
        <v>141</v>
      </c>
      <c r="C279" s="86">
        <v>8788</v>
      </c>
      <c r="D279" s="87" t="s">
        <v>168</v>
      </c>
      <c r="E279" s="88" t="s">
        <v>10</v>
      </c>
      <c r="F279" s="88" t="s">
        <v>45</v>
      </c>
      <c r="G279" s="85" t="s">
        <v>46</v>
      </c>
      <c r="H279" s="88" t="s">
        <v>61</v>
      </c>
      <c r="I279" s="88">
        <v>2</v>
      </c>
      <c r="J279" s="89"/>
      <c r="K279" s="90" t="s">
        <v>18</v>
      </c>
      <c r="L279" s="91">
        <v>291</v>
      </c>
      <c r="M279" s="92">
        <f t="shared" si="11"/>
        <v>291</v>
      </c>
      <c r="N279" s="85" t="s">
        <v>12</v>
      </c>
      <c r="O279" s="168">
        <v>260.97354838709674</v>
      </c>
      <c r="P279" s="93" t="s">
        <v>13</v>
      </c>
    </row>
    <row r="280" spans="1:17">
      <c r="A280" s="85" t="s">
        <v>21</v>
      </c>
      <c r="B280" s="77" t="s">
        <v>141</v>
      </c>
      <c r="C280" s="86">
        <v>8788</v>
      </c>
      <c r="D280" s="87" t="s">
        <v>168</v>
      </c>
      <c r="E280" s="88" t="s">
        <v>10</v>
      </c>
      <c r="F280" s="88" t="s">
        <v>45</v>
      </c>
      <c r="G280" s="85" t="s">
        <v>46</v>
      </c>
      <c r="H280" s="88" t="s">
        <v>61</v>
      </c>
      <c r="I280" s="88">
        <v>2</v>
      </c>
      <c r="J280" s="89"/>
      <c r="K280" s="90" t="s">
        <v>18</v>
      </c>
      <c r="L280" s="91">
        <v>292</v>
      </c>
      <c r="M280" s="92">
        <f t="shared" si="11"/>
        <v>292</v>
      </c>
      <c r="N280" s="85" t="s">
        <v>12</v>
      </c>
      <c r="O280" s="168">
        <v>263.05064516129028</v>
      </c>
      <c r="P280" s="93" t="s">
        <v>13</v>
      </c>
    </row>
    <row r="281" spans="1:17">
      <c r="A281" s="85" t="s">
        <v>21</v>
      </c>
      <c r="B281" s="77" t="s">
        <v>141</v>
      </c>
      <c r="C281" s="86">
        <v>8788</v>
      </c>
      <c r="D281" s="87" t="s">
        <v>168</v>
      </c>
      <c r="E281" s="88" t="s">
        <v>10</v>
      </c>
      <c r="F281" s="88" t="s">
        <v>45</v>
      </c>
      <c r="G281" s="85" t="s">
        <v>46</v>
      </c>
      <c r="H281" s="88" t="s">
        <v>61</v>
      </c>
      <c r="I281" s="88">
        <v>2</v>
      </c>
      <c r="J281" s="89"/>
      <c r="K281" s="90" t="s">
        <v>18</v>
      </c>
      <c r="L281" s="91">
        <v>293</v>
      </c>
      <c r="M281" s="92">
        <f t="shared" si="11"/>
        <v>293</v>
      </c>
      <c r="N281" s="85" t="s">
        <v>12</v>
      </c>
      <c r="O281" s="168">
        <v>265.86161290322576</v>
      </c>
      <c r="P281" s="93" t="s">
        <v>13</v>
      </c>
    </row>
    <row r="282" spans="1:17">
      <c r="A282" s="85" t="s">
        <v>21</v>
      </c>
      <c r="B282" s="77" t="s">
        <v>141</v>
      </c>
      <c r="C282" s="86">
        <v>8788</v>
      </c>
      <c r="D282" s="87" t="s">
        <v>168</v>
      </c>
      <c r="E282" s="88" t="s">
        <v>10</v>
      </c>
      <c r="F282" s="88" t="s">
        <v>45</v>
      </c>
      <c r="G282" s="85" t="s">
        <v>46</v>
      </c>
      <c r="H282" s="88" t="s">
        <v>61</v>
      </c>
      <c r="I282" s="88">
        <v>2</v>
      </c>
      <c r="J282" s="89"/>
      <c r="K282" s="90" t="s">
        <v>18</v>
      </c>
      <c r="L282" s="91">
        <v>294</v>
      </c>
      <c r="M282" s="92">
        <f t="shared" si="11"/>
        <v>294</v>
      </c>
      <c r="N282" s="85" t="s">
        <v>12</v>
      </c>
      <c r="O282" s="168">
        <v>260.7677419354838</v>
      </c>
      <c r="P282" s="93" t="s">
        <v>13</v>
      </c>
    </row>
    <row r="283" spans="1:17">
      <c r="A283" s="85" t="s">
        <v>21</v>
      </c>
      <c r="B283" s="77" t="s">
        <v>141</v>
      </c>
      <c r="C283" s="86">
        <v>8788</v>
      </c>
      <c r="D283" s="87" t="s">
        <v>168</v>
      </c>
      <c r="E283" s="88" t="s">
        <v>10</v>
      </c>
      <c r="F283" s="88" t="s">
        <v>45</v>
      </c>
      <c r="G283" s="85" t="s">
        <v>46</v>
      </c>
      <c r="H283" s="88" t="s">
        <v>61</v>
      </c>
      <c r="I283" s="88">
        <v>2</v>
      </c>
      <c r="J283" s="89"/>
      <c r="K283" s="90" t="s">
        <v>140</v>
      </c>
      <c r="L283" s="91">
        <v>295</v>
      </c>
      <c r="M283" s="92">
        <f t="shared" si="11"/>
        <v>295</v>
      </c>
      <c r="N283" s="85" t="s">
        <v>12</v>
      </c>
      <c r="O283" s="167">
        <v>262.91899999999998</v>
      </c>
      <c r="P283" s="93" t="s">
        <v>13</v>
      </c>
    </row>
    <row r="284" spans="1:17">
      <c r="A284" s="85" t="s">
        <v>21</v>
      </c>
      <c r="B284" s="77" t="s">
        <v>141</v>
      </c>
      <c r="C284" s="86">
        <v>8788</v>
      </c>
      <c r="D284" s="87" t="s">
        <v>168</v>
      </c>
      <c r="E284" s="88" t="s">
        <v>10</v>
      </c>
      <c r="F284" s="88" t="s">
        <v>45</v>
      </c>
      <c r="G284" s="85" t="s">
        <v>46</v>
      </c>
      <c r="H284" s="88" t="s">
        <v>61</v>
      </c>
      <c r="I284" s="88">
        <v>2</v>
      </c>
      <c r="J284" s="89"/>
      <c r="K284" s="90" t="s">
        <v>140</v>
      </c>
      <c r="L284" s="91">
        <v>296</v>
      </c>
      <c r="M284" s="92">
        <f t="shared" si="11"/>
        <v>296</v>
      </c>
      <c r="N284" s="85" t="s">
        <v>12</v>
      </c>
      <c r="O284" s="168">
        <v>259.00516129032263</v>
      </c>
      <c r="P284" s="93" t="s">
        <v>13</v>
      </c>
    </row>
    <row r="285" spans="1:17">
      <c r="A285" s="85" t="s">
        <v>21</v>
      </c>
      <c r="B285" s="77" t="s">
        <v>141</v>
      </c>
      <c r="C285" s="86">
        <v>8788</v>
      </c>
      <c r="D285" s="87" t="s">
        <v>168</v>
      </c>
      <c r="E285" s="88" t="s">
        <v>10</v>
      </c>
      <c r="F285" s="88" t="s">
        <v>45</v>
      </c>
      <c r="G285" s="85" t="s">
        <v>46</v>
      </c>
      <c r="H285" s="88" t="s">
        <v>61</v>
      </c>
      <c r="I285" s="88">
        <v>2</v>
      </c>
      <c r="J285" s="89"/>
      <c r="K285" s="90" t="s">
        <v>140</v>
      </c>
      <c r="L285" s="91">
        <v>297</v>
      </c>
      <c r="M285" s="92">
        <f t="shared" si="11"/>
        <v>297</v>
      </c>
      <c r="N285" s="85" t="s">
        <v>12</v>
      </c>
      <c r="O285" s="168">
        <v>259.84516129032255</v>
      </c>
      <c r="P285" s="93" t="s">
        <v>13</v>
      </c>
    </row>
    <row r="286" spans="1:17">
      <c r="A286" s="85" t="s">
        <v>21</v>
      </c>
      <c r="B286" s="77" t="s">
        <v>141</v>
      </c>
      <c r="C286" s="86">
        <v>8788</v>
      </c>
      <c r="D286" s="87" t="s">
        <v>168</v>
      </c>
      <c r="E286" s="88" t="s">
        <v>10</v>
      </c>
      <c r="F286" s="88" t="s">
        <v>45</v>
      </c>
      <c r="G286" s="85" t="s">
        <v>46</v>
      </c>
      <c r="H286" s="88" t="s">
        <v>61</v>
      </c>
      <c r="I286" s="88">
        <v>2</v>
      </c>
      <c r="J286" s="89"/>
      <c r="K286" s="90" t="s">
        <v>140</v>
      </c>
      <c r="L286" s="91">
        <v>298</v>
      </c>
      <c r="M286" s="92">
        <f t="shared" si="11"/>
        <v>298</v>
      </c>
      <c r="N286" s="85" t="s">
        <v>12</v>
      </c>
      <c r="O286" s="168">
        <v>246.32387096774195</v>
      </c>
      <c r="P286" s="93" t="s">
        <v>13</v>
      </c>
    </row>
    <row r="287" spans="1:17">
      <c r="A287" s="85" t="s">
        <v>21</v>
      </c>
      <c r="B287" s="77" t="s">
        <v>141</v>
      </c>
      <c r="C287" s="86">
        <v>8788</v>
      </c>
      <c r="D287" s="87" t="s">
        <v>168</v>
      </c>
      <c r="E287" s="88" t="s">
        <v>10</v>
      </c>
      <c r="F287" s="88" t="s">
        <v>45</v>
      </c>
      <c r="G287" s="85" t="s">
        <v>46</v>
      </c>
      <c r="H287" s="88" t="s">
        <v>61</v>
      </c>
      <c r="I287" s="88">
        <v>2</v>
      </c>
      <c r="J287" s="89"/>
      <c r="K287" s="90" t="s">
        <v>140</v>
      </c>
      <c r="L287" s="91">
        <v>299</v>
      </c>
      <c r="M287" s="92">
        <f t="shared" si="11"/>
        <v>299</v>
      </c>
      <c r="N287" s="85" t="s">
        <v>12</v>
      </c>
      <c r="O287" s="168">
        <v>260.59451612903229</v>
      </c>
      <c r="P287" s="93" t="s">
        <v>13</v>
      </c>
    </row>
    <row r="288" spans="1:17">
      <c r="A288" s="85" t="s">
        <v>21</v>
      </c>
      <c r="B288" s="77" t="s">
        <v>141</v>
      </c>
      <c r="C288" s="86">
        <v>8788</v>
      </c>
      <c r="D288" s="87" t="s">
        <v>168</v>
      </c>
      <c r="E288" s="88" t="s">
        <v>10</v>
      </c>
      <c r="F288" s="88" t="s">
        <v>45</v>
      </c>
      <c r="G288" s="85" t="s">
        <v>46</v>
      </c>
      <c r="H288" s="88" t="s">
        <v>61</v>
      </c>
      <c r="I288" s="88">
        <v>2</v>
      </c>
      <c r="J288" s="89"/>
      <c r="K288" s="90" t="s">
        <v>140</v>
      </c>
      <c r="L288" s="91">
        <v>301</v>
      </c>
      <c r="M288" s="92">
        <f t="shared" si="11"/>
        <v>301</v>
      </c>
      <c r="N288" s="85" t="s">
        <v>12</v>
      </c>
      <c r="O288" s="168">
        <v>258.90741935483868</v>
      </c>
      <c r="P288" s="93" t="s">
        <v>13</v>
      </c>
    </row>
    <row r="289" spans="1:17">
      <c r="A289" s="85" t="s">
        <v>21</v>
      </c>
      <c r="B289" s="77" t="s">
        <v>141</v>
      </c>
      <c r="C289" s="86">
        <v>8788</v>
      </c>
      <c r="D289" s="87" t="s">
        <v>168</v>
      </c>
      <c r="E289" s="88" t="s">
        <v>10</v>
      </c>
      <c r="F289" s="88" t="s">
        <v>45</v>
      </c>
      <c r="G289" s="85" t="s">
        <v>46</v>
      </c>
      <c r="H289" s="88" t="s">
        <v>61</v>
      </c>
      <c r="I289" s="88">
        <v>2</v>
      </c>
      <c r="J289" s="89"/>
      <c r="K289" s="90" t="s">
        <v>140</v>
      </c>
      <c r="L289" s="91">
        <v>303</v>
      </c>
      <c r="M289" s="92">
        <f t="shared" si="11"/>
        <v>303</v>
      </c>
      <c r="N289" s="85" t="s">
        <v>12</v>
      </c>
      <c r="O289" s="168">
        <v>259.57032258064515</v>
      </c>
      <c r="P289" s="93" t="s">
        <v>13</v>
      </c>
    </row>
    <row r="290" spans="1:17">
      <c r="A290" s="90"/>
      <c r="B290" s="90"/>
      <c r="C290" s="108"/>
      <c r="D290" s="87"/>
      <c r="E290" s="109"/>
      <c r="F290" s="109"/>
      <c r="G290" s="90"/>
      <c r="H290" s="109"/>
      <c r="I290" s="109"/>
      <c r="J290" s="106"/>
      <c r="K290" s="90"/>
      <c r="L290" s="94"/>
      <c r="M290" s="110"/>
      <c r="N290" s="90"/>
      <c r="O290" s="167"/>
      <c r="P290" s="111"/>
      <c r="Q290" s="112"/>
    </row>
    <row r="291" spans="1:17">
      <c r="A291" s="90"/>
      <c r="B291" s="90"/>
      <c r="C291" s="108"/>
      <c r="D291" s="87"/>
      <c r="E291" s="109"/>
      <c r="F291" s="109"/>
      <c r="G291" s="90"/>
      <c r="H291" s="109"/>
      <c r="I291" s="109"/>
      <c r="J291" s="106"/>
      <c r="K291" s="90"/>
      <c r="L291" s="94"/>
      <c r="M291" s="110"/>
      <c r="N291" s="90"/>
      <c r="O291" s="168"/>
      <c r="P291" s="111"/>
      <c r="Q291" s="112"/>
    </row>
    <row r="292" spans="1:17">
      <c r="A292" s="90"/>
      <c r="B292" s="90"/>
      <c r="C292" s="108"/>
      <c r="D292" s="87"/>
      <c r="E292" s="109"/>
      <c r="F292" s="109"/>
      <c r="G292" s="90"/>
      <c r="H292" s="109"/>
      <c r="I292" s="109"/>
      <c r="J292" s="106"/>
      <c r="K292" s="90"/>
      <c r="L292" s="94"/>
      <c r="M292" s="110"/>
      <c r="N292" s="90"/>
      <c r="O292" s="168"/>
      <c r="P292" s="111"/>
      <c r="Q292" s="112"/>
    </row>
    <row r="293" spans="1:17">
      <c r="A293" s="90"/>
      <c r="B293" s="90"/>
      <c r="C293" s="108"/>
      <c r="D293" s="87"/>
      <c r="E293" s="109"/>
      <c r="F293" s="109"/>
      <c r="G293" s="90"/>
      <c r="H293" s="109"/>
      <c r="I293" s="109"/>
      <c r="J293" s="106"/>
      <c r="K293" s="90"/>
      <c r="L293" s="94"/>
      <c r="M293" s="110"/>
      <c r="N293" s="90"/>
      <c r="O293" s="168"/>
      <c r="P293" s="111"/>
      <c r="Q293" s="112"/>
    </row>
    <row r="294" spans="1:17">
      <c r="A294" s="90"/>
      <c r="B294" s="90"/>
      <c r="C294" s="108"/>
      <c r="D294" s="87"/>
      <c r="E294" s="109"/>
      <c r="F294" s="109"/>
      <c r="G294" s="90"/>
      <c r="H294" s="109"/>
      <c r="I294" s="109"/>
      <c r="J294" s="106"/>
      <c r="K294" s="90"/>
      <c r="L294" s="94"/>
      <c r="M294" s="110"/>
      <c r="N294" s="90"/>
      <c r="O294" s="168"/>
      <c r="P294" s="111"/>
      <c r="Q294" s="112"/>
    </row>
    <row r="295" spans="1:17">
      <c r="A295" s="90"/>
      <c r="B295" s="90"/>
      <c r="C295" s="108"/>
      <c r="D295" s="87"/>
      <c r="E295" s="109"/>
      <c r="F295" s="109"/>
      <c r="G295" s="90"/>
      <c r="H295" s="109"/>
      <c r="I295" s="109"/>
      <c r="J295" s="106"/>
      <c r="K295" s="90"/>
      <c r="L295" s="94"/>
      <c r="M295" s="110"/>
      <c r="N295" s="90"/>
      <c r="O295" s="168"/>
      <c r="P295" s="111"/>
      <c r="Q295" s="112"/>
    </row>
    <row r="296" spans="1:17">
      <c r="A296" s="90"/>
      <c r="B296" s="90"/>
      <c r="C296" s="108"/>
      <c r="D296" s="87"/>
      <c r="E296" s="109"/>
      <c r="F296" s="109"/>
      <c r="G296" s="90"/>
      <c r="H296" s="109"/>
      <c r="I296" s="109"/>
      <c r="J296" s="106"/>
      <c r="K296" s="90"/>
      <c r="L296" s="94"/>
      <c r="M296" s="110"/>
      <c r="N296" s="90"/>
      <c r="O296" s="168"/>
      <c r="P296" s="111"/>
      <c r="Q296" s="112"/>
    </row>
    <row r="297" spans="1:17">
      <c r="A297" s="90"/>
      <c r="B297" s="90"/>
      <c r="C297" s="108"/>
      <c r="D297" s="87"/>
      <c r="E297" s="109"/>
      <c r="F297" s="109"/>
      <c r="G297" s="90"/>
      <c r="H297" s="109"/>
      <c r="I297" s="109"/>
      <c r="J297" s="106"/>
      <c r="K297" s="90"/>
      <c r="L297" s="94"/>
      <c r="M297" s="110"/>
      <c r="N297" s="90"/>
      <c r="O297" s="168"/>
      <c r="P297" s="111"/>
      <c r="Q297" s="112"/>
    </row>
    <row r="298" spans="1:17">
      <c r="A298" s="90"/>
      <c r="B298" s="90"/>
      <c r="C298" s="108"/>
      <c r="D298" s="87"/>
      <c r="E298" s="109"/>
      <c r="F298" s="109"/>
      <c r="G298" s="90"/>
      <c r="H298" s="109"/>
      <c r="I298" s="109"/>
      <c r="J298" s="106"/>
      <c r="K298" s="90"/>
      <c r="L298" s="94"/>
      <c r="M298" s="110"/>
      <c r="N298" s="90"/>
      <c r="O298" s="167"/>
      <c r="P298" s="111"/>
      <c r="Q298" s="112"/>
    </row>
    <row r="299" spans="1:17">
      <c r="A299" s="90"/>
      <c r="B299" s="90"/>
      <c r="C299" s="108"/>
      <c r="D299" s="87"/>
      <c r="E299" s="109"/>
      <c r="F299" s="109"/>
      <c r="G299" s="90"/>
      <c r="H299" s="109"/>
      <c r="I299" s="109"/>
      <c r="J299" s="106"/>
      <c r="K299" s="90"/>
      <c r="L299" s="94"/>
      <c r="M299" s="110"/>
      <c r="N299" s="90"/>
      <c r="O299" s="168"/>
      <c r="P299" s="111"/>
      <c r="Q299" s="112"/>
    </row>
    <row r="300" spans="1:17">
      <c r="A300" s="90"/>
      <c r="B300" s="90"/>
      <c r="C300" s="108"/>
      <c r="D300" s="87"/>
      <c r="E300" s="109"/>
      <c r="F300" s="109"/>
      <c r="G300" s="90"/>
      <c r="H300" s="109"/>
      <c r="I300" s="109"/>
      <c r="J300" s="106"/>
      <c r="K300" s="90"/>
      <c r="L300" s="94"/>
      <c r="M300" s="110"/>
      <c r="N300" s="90"/>
      <c r="O300" s="168"/>
      <c r="P300" s="111"/>
      <c r="Q300" s="112"/>
    </row>
    <row r="301" spans="1:17">
      <c r="A301" s="90"/>
      <c r="B301" s="90"/>
      <c r="C301" s="108"/>
      <c r="D301" s="87"/>
      <c r="E301" s="109"/>
      <c r="F301" s="109"/>
      <c r="G301" s="90"/>
      <c r="H301" s="109"/>
      <c r="I301" s="109"/>
      <c r="J301" s="106"/>
      <c r="K301" s="90"/>
      <c r="L301" s="94"/>
      <c r="M301" s="110"/>
      <c r="N301" s="90"/>
      <c r="O301" s="168"/>
      <c r="P301" s="111"/>
      <c r="Q301" s="112"/>
    </row>
    <row r="302" spans="1:17">
      <c r="A302" s="90"/>
      <c r="B302" s="90"/>
      <c r="C302" s="108"/>
      <c r="D302" s="87"/>
      <c r="E302" s="109"/>
      <c r="F302" s="109"/>
      <c r="G302" s="90"/>
      <c r="H302" s="109"/>
      <c r="I302" s="109"/>
      <c r="J302" s="106"/>
      <c r="K302" s="90"/>
      <c r="L302" s="94"/>
      <c r="M302" s="110"/>
      <c r="N302" s="90"/>
      <c r="O302" s="168"/>
      <c r="P302" s="111"/>
      <c r="Q302" s="112"/>
    </row>
    <row r="303" spans="1:17">
      <c r="A303" s="90"/>
      <c r="B303" s="90"/>
      <c r="C303" s="108"/>
      <c r="D303" s="87"/>
      <c r="E303" s="109"/>
      <c r="F303" s="109"/>
      <c r="G303" s="90"/>
      <c r="H303" s="109"/>
      <c r="I303" s="109"/>
      <c r="J303" s="106"/>
      <c r="K303" s="90"/>
      <c r="L303" s="94"/>
      <c r="M303" s="110"/>
      <c r="N303" s="90"/>
      <c r="O303" s="168"/>
      <c r="P303" s="111"/>
      <c r="Q303" s="112"/>
    </row>
    <row r="304" spans="1:17">
      <c r="A304" s="90"/>
      <c r="B304" s="90"/>
      <c r="C304" s="108"/>
      <c r="D304" s="87"/>
      <c r="E304" s="109"/>
      <c r="F304" s="109"/>
      <c r="G304" s="90"/>
      <c r="H304" s="109"/>
      <c r="I304" s="109"/>
      <c r="J304" s="106"/>
      <c r="K304" s="90"/>
      <c r="L304" s="94"/>
      <c r="M304" s="110"/>
      <c r="N304" s="90"/>
      <c r="O304" s="168"/>
      <c r="P304" s="111"/>
      <c r="Q304" s="112"/>
    </row>
    <row r="305" spans="1:17">
      <c r="A305" s="90"/>
      <c r="B305" s="90"/>
      <c r="C305" s="108"/>
      <c r="D305" s="87"/>
      <c r="E305" s="109"/>
      <c r="F305" s="109"/>
      <c r="G305" s="90"/>
      <c r="H305" s="109"/>
      <c r="I305" s="109"/>
      <c r="J305" s="106"/>
      <c r="K305" s="90"/>
      <c r="L305" s="94"/>
      <c r="M305" s="110"/>
      <c r="N305" s="90"/>
      <c r="O305" s="168"/>
      <c r="P305" s="111"/>
      <c r="Q305" s="112"/>
    </row>
    <row r="306" spans="1:17">
      <c r="A306" s="90"/>
      <c r="B306" s="90"/>
      <c r="C306" s="108"/>
      <c r="D306" s="87"/>
      <c r="E306" s="109"/>
      <c r="F306" s="109"/>
      <c r="G306" s="90"/>
      <c r="H306" s="109"/>
      <c r="I306" s="109"/>
      <c r="J306" s="106"/>
      <c r="K306" s="90"/>
      <c r="L306" s="94"/>
      <c r="M306" s="110"/>
      <c r="N306" s="90"/>
      <c r="O306" s="167"/>
      <c r="P306" s="111"/>
      <c r="Q306" s="112"/>
    </row>
    <row r="307" spans="1:17">
      <c r="A307" s="90"/>
      <c r="B307" s="90"/>
      <c r="C307" s="108"/>
      <c r="D307" s="87"/>
      <c r="E307" s="109"/>
      <c r="F307" s="109"/>
      <c r="G307" s="90"/>
      <c r="H307" s="109"/>
      <c r="I307" s="109"/>
      <c r="J307" s="106"/>
      <c r="K307" s="90"/>
      <c r="L307" s="94"/>
      <c r="M307" s="110"/>
      <c r="N307" s="90"/>
      <c r="O307" s="168"/>
      <c r="P307" s="111"/>
      <c r="Q307" s="112"/>
    </row>
    <row r="308" spans="1:17">
      <c r="A308" s="90"/>
      <c r="B308" s="90"/>
      <c r="C308" s="108"/>
      <c r="D308" s="87"/>
      <c r="E308" s="109"/>
      <c r="F308" s="109"/>
      <c r="G308" s="90"/>
      <c r="H308" s="109"/>
      <c r="I308" s="109"/>
      <c r="J308" s="106"/>
      <c r="K308" s="90"/>
      <c r="L308" s="94"/>
      <c r="M308" s="110"/>
      <c r="N308" s="90"/>
      <c r="O308" s="168"/>
      <c r="P308" s="111"/>
      <c r="Q308" s="112"/>
    </row>
    <row r="309" spans="1:17">
      <c r="A309" s="90"/>
      <c r="B309" s="90"/>
      <c r="C309" s="108"/>
      <c r="D309" s="87"/>
      <c r="E309" s="109"/>
      <c r="F309" s="109"/>
      <c r="G309" s="90"/>
      <c r="H309" s="109"/>
      <c r="I309" s="109"/>
      <c r="J309" s="106"/>
      <c r="K309" s="90"/>
      <c r="L309" s="94"/>
      <c r="M309" s="110"/>
      <c r="N309" s="90"/>
      <c r="O309" s="168"/>
      <c r="P309" s="111"/>
      <c r="Q309" s="112"/>
    </row>
    <row r="310" spans="1:17">
      <c r="A310" s="90"/>
      <c r="B310" s="90"/>
      <c r="C310" s="108"/>
      <c r="D310" s="87"/>
      <c r="E310" s="109"/>
      <c r="F310" s="109"/>
      <c r="G310" s="90"/>
      <c r="H310" s="109"/>
      <c r="I310" s="109"/>
      <c r="J310" s="106"/>
      <c r="K310" s="90"/>
      <c r="L310" s="94"/>
      <c r="M310" s="110"/>
      <c r="N310" s="90"/>
      <c r="O310" s="168"/>
      <c r="P310" s="111"/>
      <c r="Q310" s="112"/>
    </row>
    <row r="311" spans="1:17">
      <c r="A311" s="90"/>
      <c r="B311" s="90"/>
      <c r="C311" s="108"/>
      <c r="D311" s="87"/>
      <c r="E311" s="109"/>
      <c r="F311" s="109"/>
      <c r="G311" s="90"/>
      <c r="H311" s="109"/>
      <c r="I311" s="109"/>
      <c r="J311" s="106"/>
      <c r="K311" s="90"/>
      <c r="L311" s="94"/>
      <c r="M311" s="110"/>
      <c r="N311" s="90"/>
      <c r="O311" s="168"/>
      <c r="P311" s="111"/>
      <c r="Q311" s="112"/>
    </row>
    <row r="312" spans="1:17">
      <c r="A312" s="90"/>
      <c r="B312" s="90"/>
      <c r="C312" s="108"/>
      <c r="D312" s="87"/>
      <c r="E312" s="109"/>
      <c r="F312" s="109"/>
      <c r="G312" s="90"/>
      <c r="H312" s="109"/>
      <c r="I312" s="109"/>
      <c r="J312" s="106"/>
      <c r="K312" s="90"/>
      <c r="L312" s="94"/>
      <c r="M312" s="110"/>
      <c r="N312" s="90"/>
      <c r="O312" s="168"/>
      <c r="P312" s="111"/>
      <c r="Q312" s="112"/>
    </row>
    <row r="313" spans="1:17">
      <c r="A313" s="90"/>
      <c r="B313" s="90"/>
      <c r="C313" s="108"/>
      <c r="D313" s="87"/>
      <c r="E313" s="109"/>
      <c r="F313" s="109"/>
      <c r="G313" s="90"/>
      <c r="H313" s="109"/>
      <c r="I313" s="109"/>
      <c r="J313" s="106"/>
      <c r="K313" s="90"/>
      <c r="L313" s="94"/>
      <c r="M313" s="110"/>
      <c r="N313" s="90"/>
      <c r="O313" s="168"/>
      <c r="P313" s="111"/>
      <c r="Q313" s="112"/>
    </row>
    <row r="314" spans="1:17">
      <c r="A314" s="107"/>
      <c r="B314" s="107"/>
      <c r="C314" s="113"/>
      <c r="D314" s="114"/>
      <c r="E314" s="115"/>
      <c r="F314" s="115"/>
      <c r="G314" s="107"/>
      <c r="H314" s="115"/>
      <c r="I314" s="115"/>
      <c r="J314" s="107"/>
      <c r="K314" s="107"/>
      <c r="L314" s="116"/>
      <c r="M314" s="116"/>
      <c r="N314" s="107"/>
      <c r="O314" s="168"/>
      <c r="P314" s="107"/>
      <c r="Q314" s="112"/>
    </row>
    <row r="315" spans="1:17">
      <c r="A315" s="107"/>
      <c r="B315" s="107"/>
      <c r="C315" s="113"/>
      <c r="D315" s="114"/>
      <c r="E315" s="115"/>
      <c r="F315" s="115"/>
      <c r="G315" s="107"/>
      <c r="H315" s="115"/>
      <c r="I315" s="115"/>
      <c r="J315" s="107"/>
      <c r="K315" s="107"/>
      <c r="L315" s="116"/>
      <c r="M315" s="116"/>
      <c r="N315" s="107"/>
      <c r="O315" s="168"/>
      <c r="P315" s="107"/>
      <c r="Q315" s="112"/>
    </row>
  </sheetData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"/>
  <sheetViews>
    <sheetView topLeftCell="A235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8.4257812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425781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0.4257812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47</v>
      </c>
      <c r="G2" s="76" t="s">
        <v>48</v>
      </c>
      <c r="H2" s="80" t="s">
        <v>62</v>
      </c>
      <c r="I2" s="80">
        <v>4.4000000000000004</v>
      </c>
      <c r="J2" s="77"/>
      <c r="K2" s="76" t="s">
        <v>139</v>
      </c>
      <c r="L2" s="81">
        <v>252.7</v>
      </c>
      <c r="M2" s="82">
        <f>L2</f>
        <v>252.7</v>
      </c>
      <c r="N2" s="76" t="s">
        <v>12</v>
      </c>
      <c r="O2" s="169">
        <v>32.709032258064518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47</v>
      </c>
      <c r="G3" s="85" t="s">
        <v>48</v>
      </c>
      <c r="H3" s="88" t="s">
        <v>62</v>
      </c>
      <c r="I3" s="109">
        <v>4.4000000000000004</v>
      </c>
      <c r="J3" s="89"/>
      <c r="K3" s="90" t="s">
        <v>139</v>
      </c>
      <c r="L3" s="91">
        <v>260.7</v>
      </c>
      <c r="M3" s="92">
        <f t="shared" ref="M3:M24" si="0">L3</f>
        <v>260.7</v>
      </c>
      <c r="N3" s="85" t="s">
        <v>12</v>
      </c>
      <c r="O3" s="168">
        <v>46.359354838709685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47</v>
      </c>
      <c r="G4" s="85" t="s">
        <v>48</v>
      </c>
      <c r="H4" s="88" t="s">
        <v>62</v>
      </c>
      <c r="I4" s="109">
        <v>4.4000000000000004</v>
      </c>
      <c r="J4" s="89"/>
      <c r="K4" s="90" t="s">
        <v>139</v>
      </c>
      <c r="L4" s="91">
        <v>264.7</v>
      </c>
      <c r="M4" s="92">
        <f t="shared" si="0"/>
        <v>264.7</v>
      </c>
      <c r="N4" s="85" t="s">
        <v>12</v>
      </c>
      <c r="O4" s="168">
        <v>56.863225806451609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47</v>
      </c>
      <c r="G5" s="85" t="s">
        <v>48</v>
      </c>
      <c r="H5" s="88" t="s">
        <v>62</v>
      </c>
      <c r="I5" s="109">
        <v>4.4000000000000004</v>
      </c>
      <c r="J5" s="89"/>
      <c r="K5" s="90" t="s">
        <v>139</v>
      </c>
      <c r="L5" s="91">
        <v>266.7</v>
      </c>
      <c r="M5" s="92">
        <f t="shared" si="0"/>
        <v>266.7</v>
      </c>
      <c r="N5" s="85" t="s">
        <v>12</v>
      </c>
      <c r="O5" s="168">
        <v>63.480645161290333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47</v>
      </c>
      <c r="G6" s="85" t="s">
        <v>48</v>
      </c>
      <c r="H6" s="88" t="s">
        <v>62</v>
      </c>
      <c r="I6" s="109">
        <v>4.4000000000000004</v>
      </c>
      <c r="J6" s="89"/>
      <c r="K6" s="90" t="s">
        <v>139</v>
      </c>
      <c r="L6" s="91">
        <v>267.7</v>
      </c>
      <c r="M6" s="92">
        <f t="shared" si="0"/>
        <v>267.7</v>
      </c>
      <c r="N6" s="85" t="s">
        <v>12</v>
      </c>
      <c r="O6" s="168">
        <v>67.197741935483876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47</v>
      </c>
      <c r="G7" s="85" t="s">
        <v>48</v>
      </c>
      <c r="H7" s="88" t="s">
        <v>62</v>
      </c>
      <c r="I7" s="109">
        <v>4.4000000000000004</v>
      </c>
      <c r="J7" s="89"/>
      <c r="K7" s="90" t="s">
        <v>139</v>
      </c>
      <c r="L7" s="91">
        <v>268.7</v>
      </c>
      <c r="M7" s="92">
        <f t="shared" si="0"/>
        <v>268.7</v>
      </c>
      <c r="N7" s="85" t="s">
        <v>12</v>
      </c>
      <c r="O7" s="168">
        <v>67.197741935483876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47</v>
      </c>
      <c r="G8" s="85" t="s">
        <v>48</v>
      </c>
      <c r="H8" s="88" t="s">
        <v>62</v>
      </c>
      <c r="I8" s="109">
        <v>4.4000000000000004</v>
      </c>
      <c r="J8" s="89"/>
      <c r="K8" s="90" t="s">
        <v>139</v>
      </c>
      <c r="L8" s="91">
        <v>269.7</v>
      </c>
      <c r="M8" s="92">
        <f t="shared" si="0"/>
        <v>269.7</v>
      </c>
      <c r="N8" s="85" t="s">
        <v>12</v>
      </c>
      <c r="O8" s="168">
        <v>75.472903225806462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47</v>
      </c>
      <c r="G9" s="85" t="s">
        <v>48</v>
      </c>
      <c r="H9" s="88" t="s">
        <v>62</v>
      </c>
      <c r="I9" s="109">
        <v>4.4000000000000004</v>
      </c>
      <c r="J9" s="89"/>
      <c r="K9" s="90" t="s">
        <v>139</v>
      </c>
      <c r="L9" s="91">
        <v>270.7</v>
      </c>
      <c r="M9" s="92">
        <f t="shared" si="0"/>
        <v>270.7</v>
      </c>
      <c r="N9" s="85" t="s">
        <v>12</v>
      </c>
      <c r="O9" s="168">
        <v>79.622580645161293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47</v>
      </c>
      <c r="G10" s="85" t="s">
        <v>48</v>
      </c>
      <c r="H10" s="88" t="s">
        <v>62</v>
      </c>
      <c r="I10" s="109">
        <v>4.4000000000000004</v>
      </c>
      <c r="J10" s="89"/>
      <c r="K10" s="90" t="s">
        <v>139</v>
      </c>
      <c r="L10" s="91">
        <v>271.7</v>
      </c>
      <c r="M10" s="92">
        <f t="shared" si="0"/>
        <v>271.7</v>
      </c>
      <c r="N10" s="85" t="s">
        <v>12</v>
      </c>
      <c r="O10" s="167">
        <v>70.498387096774223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47</v>
      </c>
      <c r="G11" s="85" t="s">
        <v>48</v>
      </c>
      <c r="H11" s="88" t="s">
        <v>62</v>
      </c>
      <c r="I11" s="109">
        <v>4.4000000000000004</v>
      </c>
      <c r="J11" s="89"/>
      <c r="K11" s="90" t="s">
        <v>139</v>
      </c>
      <c r="L11" s="91">
        <v>272.7</v>
      </c>
      <c r="M11" s="92">
        <f t="shared" si="0"/>
        <v>272.7</v>
      </c>
      <c r="N11" s="85" t="s">
        <v>12</v>
      </c>
      <c r="O11" s="168">
        <v>70.498387096774223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47</v>
      </c>
      <c r="G12" s="85" t="s">
        <v>48</v>
      </c>
      <c r="H12" s="88" t="s">
        <v>62</v>
      </c>
      <c r="I12" s="109">
        <v>4.4000000000000004</v>
      </c>
      <c r="J12" s="89"/>
      <c r="K12" s="90" t="s">
        <v>139</v>
      </c>
      <c r="L12" s="91">
        <v>273.7</v>
      </c>
      <c r="M12" s="92">
        <f t="shared" si="0"/>
        <v>273.7</v>
      </c>
      <c r="N12" s="85" t="s">
        <v>12</v>
      </c>
      <c r="O12" s="168">
        <v>95.279354838709622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47</v>
      </c>
      <c r="G13" s="85" t="s">
        <v>48</v>
      </c>
      <c r="H13" s="88" t="s">
        <v>62</v>
      </c>
      <c r="I13" s="109">
        <v>4.4000000000000004</v>
      </c>
      <c r="J13" s="89"/>
      <c r="K13" s="90" t="s">
        <v>139</v>
      </c>
      <c r="L13" s="91">
        <v>274.7</v>
      </c>
      <c r="M13" s="92">
        <f t="shared" si="0"/>
        <v>274.7</v>
      </c>
      <c r="N13" s="85" t="s">
        <v>12</v>
      </c>
      <c r="O13" s="168">
        <v>100.58806451612905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47</v>
      </c>
      <c r="G14" s="85" t="s">
        <v>48</v>
      </c>
      <c r="H14" s="88" t="s">
        <v>62</v>
      </c>
      <c r="I14" s="109">
        <v>4.4000000000000004</v>
      </c>
      <c r="J14" s="89"/>
      <c r="K14" s="90" t="s">
        <v>18</v>
      </c>
      <c r="L14" s="91">
        <v>275.7</v>
      </c>
      <c r="M14" s="92">
        <f t="shared" si="0"/>
        <v>275.7</v>
      </c>
      <c r="N14" s="85" t="s">
        <v>12</v>
      </c>
      <c r="O14" s="168">
        <v>106.02967741935483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47</v>
      </c>
      <c r="G15" s="85" t="s">
        <v>48</v>
      </c>
      <c r="H15" s="88" t="s">
        <v>62</v>
      </c>
      <c r="I15" s="109">
        <v>4.4000000000000004</v>
      </c>
      <c r="J15" s="89"/>
      <c r="K15" s="90" t="s">
        <v>18</v>
      </c>
      <c r="L15" s="91">
        <v>277.7</v>
      </c>
      <c r="M15" s="92">
        <f t="shared" si="0"/>
        <v>277.7</v>
      </c>
      <c r="N15" s="85" t="s">
        <v>12</v>
      </c>
      <c r="O15" s="168">
        <v>118.19129032258064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47</v>
      </c>
      <c r="G16" s="85" t="s">
        <v>48</v>
      </c>
      <c r="H16" s="88" t="s">
        <v>62</v>
      </c>
      <c r="I16" s="109">
        <v>4.4000000000000004</v>
      </c>
      <c r="J16" s="89"/>
      <c r="K16" s="90" t="s">
        <v>134</v>
      </c>
      <c r="L16" s="91">
        <v>279.7</v>
      </c>
      <c r="M16" s="92">
        <f t="shared" si="0"/>
        <v>279.7</v>
      </c>
      <c r="N16" s="85" t="s">
        <v>12</v>
      </c>
      <c r="O16" s="168">
        <v>129.91161290322583</v>
      </c>
      <c r="P16" s="93" t="s">
        <v>13</v>
      </c>
      <c r="Q16" s="112"/>
    </row>
    <row r="17" spans="1:18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47</v>
      </c>
      <c r="G17" s="85" t="s">
        <v>48</v>
      </c>
      <c r="H17" s="88" t="s">
        <v>62</v>
      </c>
      <c r="I17" s="109">
        <v>4.4000000000000004</v>
      </c>
      <c r="J17" s="89"/>
      <c r="K17" s="90" t="s">
        <v>18</v>
      </c>
      <c r="L17" s="91">
        <v>281.7</v>
      </c>
      <c r="M17" s="92">
        <f t="shared" si="0"/>
        <v>281.7</v>
      </c>
      <c r="N17" s="85" t="s">
        <v>12</v>
      </c>
      <c r="O17" s="168">
        <v>141.27709677419358</v>
      </c>
      <c r="P17" s="93" t="s">
        <v>13</v>
      </c>
      <c r="Q17" s="112"/>
    </row>
    <row r="18" spans="1:18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47</v>
      </c>
      <c r="G18" s="85" t="s">
        <v>48</v>
      </c>
      <c r="H18" s="88" t="s">
        <v>62</v>
      </c>
      <c r="I18" s="109">
        <v>4.4000000000000004</v>
      </c>
      <c r="J18" s="89"/>
      <c r="K18" s="90" t="s">
        <v>18</v>
      </c>
      <c r="L18" s="91">
        <v>283.7</v>
      </c>
      <c r="M18" s="92">
        <f t="shared" si="0"/>
        <v>283.7</v>
      </c>
      <c r="N18" s="85" t="s">
        <v>12</v>
      </c>
      <c r="O18" s="167">
        <v>146.71580645161291</v>
      </c>
      <c r="P18" s="93" t="s">
        <v>13</v>
      </c>
      <c r="Q18" s="112"/>
    </row>
    <row r="19" spans="1:18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47</v>
      </c>
      <c r="G19" s="85" t="s">
        <v>48</v>
      </c>
      <c r="H19" s="88" t="s">
        <v>62</v>
      </c>
      <c r="I19" s="109">
        <v>4.4000000000000004</v>
      </c>
      <c r="J19" s="89"/>
      <c r="K19" s="90" t="s">
        <v>18</v>
      </c>
      <c r="L19" s="91">
        <v>285.7</v>
      </c>
      <c r="M19" s="92">
        <f t="shared" si="0"/>
        <v>285.7</v>
      </c>
      <c r="N19" s="85" t="s">
        <v>12</v>
      </c>
      <c r="O19" s="168">
        <v>156.92612903225802</v>
      </c>
      <c r="P19" s="93" t="s">
        <v>13</v>
      </c>
      <c r="Q19" s="112"/>
    </row>
    <row r="20" spans="1:18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47</v>
      </c>
      <c r="G20" s="85" t="s">
        <v>48</v>
      </c>
      <c r="H20" s="88" t="s">
        <v>62</v>
      </c>
      <c r="I20" s="109">
        <v>4.4000000000000004</v>
      </c>
      <c r="J20" s="89"/>
      <c r="K20" s="90" t="s">
        <v>18</v>
      </c>
      <c r="L20" s="91">
        <v>287.7</v>
      </c>
      <c r="M20" s="92">
        <f t="shared" si="0"/>
        <v>287.7</v>
      </c>
      <c r="N20" s="85" t="s">
        <v>12</v>
      </c>
      <c r="O20" s="168">
        <v>153.92354838709679</v>
      </c>
      <c r="P20" s="93" t="s">
        <v>13</v>
      </c>
      <c r="Q20" s="112"/>
    </row>
    <row r="21" spans="1:18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47</v>
      </c>
      <c r="G21" s="85" t="s">
        <v>48</v>
      </c>
      <c r="H21" s="88" t="s">
        <v>62</v>
      </c>
      <c r="I21" s="109">
        <v>4.4000000000000004</v>
      </c>
      <c r="J21" s="89"/>
      <c r="K21" s="90" t="s">
        <v>18</v>
      </c>
      <c r="L21" s="91">
        <v>289.7</v>
      </c>
      <c r="M21" s="92">
        <f t="shared" si="0"/>
        <v>289.7</v>
      </c>
      <c r="N21" s="85" t="s">
        <v>12</v>
      </c>
      <c r="O21" s="168">
        <v>153.92354838709679</v>
      </c>
      <c r="P21" s="93" t="s">
        <v>13</v>
      </c>
      <c r="Q21" s="112"/>
    </row>
    <row r="22" spans="1:18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47</v>
      </c>
      <c r="G22" s="85" t="s">
        <v>48</v>
      </c>
      <c r="H22" s="88" t="s">
        <v>62</v>
      </c>
      <c r="I22" s="109">
        <v>4.4000000000000004</v>
      </c>
      <c r="J22" s="89"/>
      <c r="K22" s="90" t="s">
        <v>140</v>
      </c>
      <c r="L22" s="91">
        <v>291.7</v>
      </c>
      <c r="M22" s="92">
        <f t="shared" si="0"/>
        <v>291.7</v>
      </c>
      <c r="N22" s="85" t="s">
        <v>12</v>
      </c>
      <c r="O22" s="168">
        <v>134.51709677419356</v>
      </c>
      <c r="P22" s="93" t="s">
        <v>13</v>
      </c>
      <c r="Q22" s="112"/>
    </row>
    <row r="23" spans="1:18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47</v>
      </c>
      <c r="G23" s="85" t="s">
        <v>48</v>
      </c>
      <c r="H23" s="88" t="s">
        <v>62</v>
      </c>
      <c r="I23" s="109">
        <v>4.4000000000000004</v>
      </c>
      <c r="J23" s="89"/>
      <c r="K23" s="90" t="s">
        <v>140</v>
      </c>
      <c r="L23" s="91">
        <v>293.7</v>
      </c>
      <c r="M23" s="92">
        <f t="shared" si="0"/>
        <v>293.7</v>
      </c>
      <c r="N23" s="85" t="s">
        <v>12</v>
      </c>
      <c r="O23" s="168">
        <v>134.51709677419356</v>
      </c>
      <c r="P23" s="93" t="s">
        <v>13</v>
      </c>
      <c r="Q23" s="112"/>
    </row>
    <row r="24" spans="1:18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47</v>
      </c>
      <c r="G24" s="85" t="s">
        <v>48</v>
      </c>
      <c r="H24" s="88" t="s">
        <v>62</v>
      </c>
      <c r="I24" s="109">
        <v>4.4000000000000004</v>
      </c>
      <c r="J24" s="89"/>
      <c r="K24" s="90" t="s">
        <v>140</v>
      </c>
      <c r="L24" s="91">
        <v>296.7</v>
      </c>
      <c r="M24" s="92">
        <f t="shared" si="0"/>
        <v>296.7</v>
      </c>
      <c r="N24" s="85" t="s">
        <v>12</v>
      </c>
      <c r="O24" s="168">
        <v>103.82709677419356</v>
      </c>
      <c r="P24" s="93" t="s">
        <v>13</v>
      </c>
      <c r="Q24" s="112"/>
    </row>
    <row r="25" spans="1:18" s="74" customFormat="1">
      <c r="A25" s="76" t="s">
        <v>21</v>
      </c>
      <c r="B25" s="77" t="s">
        <v>141</v>
      </c>
      <c r="C25" s="78">
        <v>8788</v>
      </c>
      <c r="D25" s="79" t="s">
        <v>158</v>
      </c>
      <c r="E25" s="80" t="s">
        <v>10</v>
      </c>
      <c r="F25" s="80" t="s">
        <v>47</v>
      </c>
      <c r="G25" s="76" t="s">
        <v>48</v>
      </c>
      <c r="H25" s="80" t="s">
        <v>62</v>
      </c>
      <c r="I25" s="80">
        <v>4.4000000000000004</v>
      </c>
      <c r="J25" s="77"/>
      <c r="K25" s="76" t="s">
        <v>139</v>
      </c>
      <c r="L25" s="81">
        <v>252.7</v>
      </c>
      <c r="M25" s="82">
        <f>L25</f>
        <v>252.7</v>
      </c>
      <c r="N25" s="76" t="s">
        <v>12</v>
      </c>
      <c r="O25" s="169">
        <v>32.857142857142861</v>
      </c>
      <c r="P25" s="83" t="s">
        <v>13</v>
      </c>
      <c r="Q25" s="112"/>
      <c r="R25" s="75"/>
    </row>
    <row r="26" spans="1:18" s="74" customFormat="1">
      <c r="A26" s="85" t="s">
        <v>21</v>
      </c>
      <c r="B26" s="77" t="s">
        <v>141</v>
      </c>
      <c r="C26" s="86">
        <v>8788</v>
      </c>
      <c r="D26" s="87" t="s">
        <v>158</v>
      </c>
      <c r="E26" s="88" t="s">
        <v>10</v>
      </c>
      <c r="F26" s="88" t="s">
        <v>47</v>
      </c>
      <c r="G26" s="85" t="s">
        <v>48</v>
      </c>
      <c r="H26" s="88" t="s">
        <v>62</v>
      </c>
      <c r="I26" s="109">
        <v>4.4000000000000004</v>
      </c>
      <c r="J26" s="89"/>
      <c r="K26" s="90" t="s">
        <v>139</v>
      </c>
      <c r="L26" s="91">
        <v>260.7</v>
      </c>
      <c r="M26" s="92">
        <f t="shared" ref="M26:M47" si="1">L26</f>
        <v>260.7</v>
      </c>
      <c r="N26" s="85" t="s">
        <v>12</v>
      </c>
      <c r="O26" s="168">
        <v>46.523928571428563</v>
      </c>
      <c r="P26" s="93" t="s">
        <v>13</v>
      </c>
      <c r="Q26" s="112"/>
      <c r="R26" s="75"/>
    </row>
    <row r="27" spans="1:18" s="74" customFormat="1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47</v>
      </c>
      <c r="G27" s="85" t="s">
        <v>48</v>
      </c>
      <c r="H27" s="88" t="s">
        <v>62</v>
      </c>
      <c r="I27" s="109">
        <v>4.4000000000000004</v>
      </c>
      <c r="J27" s="89"/>
      <c r="K27" s="90" t="s">
        <v>139</v>
      </c>
      <c r="L27" s="91">
        <v>264.7</v>
      </c>
      <c r="M27" s="92">
        <f t="shared" si="1"/>
        <v>264.7</v>
      </c>
      <c r="N27" s="85" t="s">
        <v>12</v>
      </c>
      <c r="O27" s="168">
        <v>56.990714285714297</v>
      </c>
      <c r="P27" s="93" t="s">
        <v>13</v>
      </c>
      <c r="Q27" s="112"/>
      <c r="R27" s="75"/>
    </row>
    <row r="28" spans="1:18" s="74" customFormat="1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47</v>
      </c>
      <c r="G28" s="85" t="s">
        <v>48</v>
      </c>
      <c r="H28" s="88" t="s">
        <v>62</v>
      </c>
      <c r="I28" s="109">
        <v>4.4000000000000004</v>
      </c>
      <c r="J28" s="89"/>
      <c r="K28" s="90" t="s">
        <v>139</v>
      </c>
      <c r="L28" s="91">
        <v>266.7</v>
      </c>
      <c r="M28" s="92">
        <f t="shared" si="1"/>
        <v>266.7</v>
      </c>
      <c r="N28" s="85" t="s">
        <v>12</v>
      </c>
      <c r="O28" s="168">
        <v>63.572142857142858</v>
      </c>
      <c r="P28" s="93" t="s">
        <v>13</v>
      </c>
      <c r="Q28" s="112"/>
      <c r="R28" s="75"/>
    </row>
    <row r="29" spans="1:18" s="74" customFormat="1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47</v>
      </c>
      <c r="G29" s="85" t="s">
        <v>48</v>
      </c>
      <c r="H29" s="88" t="s">
        <v>62</v>
      </c>
      <c r="I29" s="109">
        <v>4.4000000000000004</v>
      </c>
      <c r="J29" s="89"/>
      <c r="K29" s="90" t="s">
        <v>139</v>
      </c>
      <c r="L29" s="91">
        <v>267.7</v>
      </c>
      <c r="M29" s="92">
        <f t="shared" si="1"/>
        <v>267.7</v>
      </c>
      <c r="N29" s="85" t="s">
        <v>12</v>
      </c>
      <c r="O29" s="168">
        <v>67.15428571428572</v>
      </c>
      <c r="P29" s="93" t="s">
        <v>13</v>
      </c>
      <c r="Q29" s="112"/>
      <c r="R29" s="75"/>
    </row>
    <row r="30" spans="1:18" s="74" customFormat="1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47</v>
      </c>
      <c r="G30" s="85" t="s">
        <v>48</v>
      </c>
      <c r="H30" s="88" t="s">
        <v>62</v>
      </c>
      <c r="I30" s="109">
        <v>4.4000000000000004</v>
      </c>
      <c r="J30" s="89"/>
      <c r="K30" s="90" t="s">
        <v>139</v>
      </c>
      <c r="L30" s="91">
        <v>268.7</v>
      </c>
      <c r="M30" s="92">
        <f t="shared" si="1"/>
        <v>268.7</v>
      </c>
      <c r="N30" s="85" t="s">
        <v>12</v>
      </c>
      <c r="O30" s="168">
        <v>67.15428571428572</v>
      </c>
      <c r="P30" s="93" t="s">
        <v>13</v>
      </c>
      <c r="Q30" s="112"/>
      <c r="R30" s="75"/>
    </row>
    <row r="31" spans="1:18" s="74" customFormat="1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47</v>
      </c>
      <c r="G31" s="85" t="s">
        <v>48</v>
      </c>
      <c r="H31" s="88" t="s">
        <v>62</v>
      </c>
      <c r="I31" s="109">
        <v>4.4000000000000004</v>
      </c>
      <c r="J31" s="89"/>
      <c r="K31" s="90" t="s">
        <v>139</v>
      </c>
      <c r="L31" s="91">
        <v>269.7</v>
      </c>
      <c r="M31" s="92">
        <f t="shared" si="1"/>
        <v>269.7</v>
      </c>
      <c r="N31" s="85" t="s">
        <v>12</v>
      </c>
      <c r="O31" s="168">
        <v>75.395714285714263</v>
      </c>
      <c r="P31" s="93" t="s">
        <v>13</v>
      </c>
      <c r="Q31" s="112"/>
      <c r="R31" s="75"/>
    </row>
    <row r="32" spans="1:18" s="74" customFormat="1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47</v>
      </c>
      <c r="G32" s="85" t="s">
        <v>48</v>
      </c>
      <c r="H32" s="88" t="s">
        <v>62</v>
      </c>
      <c r="I32" s="109">
        <v>4.4000000000000004</v>
      </c>
      <c r="J32" s="89"/>
      <c r="K32" s="90" t="s">
        <v>139</v>
      </c>
      <c r="L32" s="91">
        <v>270.7</v>
      </c>
      <c r="M32" s="92">
        <f t="shared" si="1"/>
        <v>270.7</v>
      </c>
      <c r="N32" s="85" t="s">
        <v>12</v>
      </c>
      <c r="O32" s="168">
        <v>79.576071428571439</v>
      </c>
      <c r="P32" s="93" t="s">
        <v>13</v>
      </c>
      <c r="Q32" s="112"/>
      <c r="R32" s="75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47</v>
      </c>
      <c r="G33" s="85" t="s">
        <v>48</v>
      </c>
      <c r="H33" s="88" t="s">
        <v>62</v>
      </c>
      <c r="I33" s="109">
        <v>4.4000000000000004</v>
      </c>
      <c r="J33" s="89"/>
      <c r="K33" s="90" t="s">
        <v>139</v>
      </c>
      <c r="L33" s="91">
        <v>271.7</v>
      </c>
      <c r="M33" s="92">
        <f t="shared" si="1"/>
        <v>271.7</v>
      </c>
      <c r="N33" s="85" t="s">
        <v>12</v>
      </c>
      <c r="O33" s="167">
        <v>70.553571428571416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47</v>
      </c>
      <c r="G34" s="85" t="s">
        <v>48</v>
      </c>
      <c r="H34" s="88" t="s">
        <v>62</v>
      </c>
      <c r="I34" s="109">
        <v>4.4000000000000004</v>
      </c>
      <c r="J34" s="89"/>
      <c r="K34" s="90" t="s">
        <v>139</v>
      </c>
      <c r="L34" s="91">
        <v>272.7</v>
      </c>
      <c r="M34" s="92">
        <f t="shared" si="1"/>
        <v>272.7</v>
      </c>
      <c r="N34" s="85" t="s">
        <v>12</v>
      </c>
      <c r="O34" s="168">
        <v>70.553571428571416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47</v>
      </c>
      <c r="G35" s="85" t="s">
        <v>48</v>
      </c>
      <c r="H35" s="88" t="s">
        <v>62</v>
      </c>
      <c r="I35" s="109">
        <v>4.4000000000000004</v>
      </c>
      <c r="J35" s="89"/>
      <c r="K35" s="90" t="s">
        <v>139</v>
      </c>
      <c r="L35" s="91">
        <v>273.7</v>
      </c>
      <c r="M35" s="92">
        <f t="shared" si="1"/>
        <v>273.7</v>
      </c>
      <c r="N35" s="85" t="s">
        <v>12</v>
      </c>
      <c r="O35" s="168">
        <v>94.992499999999964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47</v>
      </c>
      <c r="G36" s="85" t="s">
        <v>48</v>
      </c>
      <c r="H36" s="88" t="s">
        <v>62</v>
      </c>
      <c r="I36" s="109">
        <v>4.4000000000000004</v>
      </c>
      <c r="J36" s="89"/>
      <c r="K36" s="90" t="s">
        <v>139</v>
      </c>
      <c r="L36" s="91">
        <v>274.7</v>
      </c>
      <c r="M36" s="92">
        <f t="shared" si="1"/>
        <v>274.7</v>
      </c>
      <c r="N36" s="85" t="s">
        <v>12</v>
      </c>
      <c r="O36" s="168">
        <v>100.13928571428576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47</v>
      </c>
      <c r="G37" s="85" t="s">
        <v>48</v>
      </c>
      <c r="H37" s="88" t="s">
        <v>62</v>
      </c>
      <c r="I37" s="109">
        <v>4.4000000000000004</v>
      </c>
      <c r="J37" s="89"/>
      <c r="K37" s="90" t="s">
        <v>18</v>
      </c>
      <c r="L37" s="91">
        <v>275.7</v>
      </c>
      <c r="M37" s="92">
        <f t="shared" si="1"/>
        <v>275.7</v>
      </c>
      <c r="N37" s="85" t="s">
        <v>12</v>
      </c>
      <c r="O37" s="168">
        <v>105.59821428571432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47</v>
      </c>
      <c r="G38" s="85" t="s">
        <v>48</v>
      </c>
      <c r="H38" s="88" t="s">
        <v>62</v>
      </c>
      <c r="I38" s="109">
        <v>4.4000000000000004</v>
      </c>
      <c r="J38" s="89"/>
      <c r="K38" s="90" t="s">
        <v>18</v>
      </c>
      <c r="L38" s="91">
        <v>277.7</v>
      </c>
      <c r="M38" s="92">
        <f t="shared" si="1"/>
        <v>277.7</v>
      </c>
      <c r="N38" s="85" t="s">
        <v>12</v>
      </c>
      <c r="O38" s="168">
        <v>117.65785714285717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47</v>
      </c>
      <c r="G39" s="85" t="s">
        <v>48</v>
      </c>
      <c r="H39" s="88" t="s">
        <v>62</v>
      </c>
      <c r="I39" s="109">
        <v>4.4000000000000004</v>
      </c>
      <c r="J39" s="89"/>
      <c r="K39" s="90" t="s">
        <v>134</v>
      </c>
      <c r="L39" s="91">
        <v>279.7</v>
      </c>
      <c r="M39" s="92">
        <f t="shared" si="1"/>
        <v>279.7</v>
      </c>
      <c r="N39" s="85" t="s">
        <v>12</v>
      </c>
      <c r="O39" s="168">
        <v>128.9746428571429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47</v>
      </c>
      <c r="G40" s="85" t="s">
        <v>48</v>
      </c>
      <c r="H40" s="88" t="s">
        <v>62</v>
      </c>
      <c r="I40" s="109">
        <v>4.4000000000000004</v>
      </c>
      <c r="J40" s="89"/>
      <c r="K40" s="90" t="s">
        <v>18</v>
      </c>
      <c r="L40" s="91">
        <v>281.7</v>
      </c>
      <c r="M40" s="92">
        <f t="shared" si="1"/>
        <v>281.7</v>
      </c>
      <c r="N40" s="85" t="s">
        <v>12</v>
      </c>
      <c r="O40" s="168">
        <v>140.11321428571429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47</v>
      </c>
      <c r="G41" s="85" t="s">
        <v>48</v>
      </c>
      <c r="H41" s="88" t="s">
        <v>62</v>
      </c>
      <c r="I41" s="109">
        <v>4.4000000000000004</v>
      </c>
      <c r="J41" s="89"/>
      <c r="K41" s="90" t="s">
        <v>18</v>
      </c>
      <c r="L41" s="91">
        <v>283.7</v>
      </c>
      <c r="M41" s="92">
        <f t="shared" si="1"/>
        <v>283.7</v>
      </c>
      <c r="N41" s="85" t="s">
        <v>12</v>
      </c>
      <c r="O41" s="167">
        <v>145.57642857142858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47</v>
      </c>
      <c r="G42" s="85" t="s">
        <v>48</v>
      </c>
      <c r="H42" s="88" t="s">
        <v>62</v>
      </c>
      <c r="I42" s="109">
        <v>4.4000000000000004</v>
      </c>
      <c r="J42" s="89"/>
      <c r="K42" s="90" t="s">
        <v>18</v>
      </c>
      <c r="L42" s="91">
        <v>285.7</v>
      </c>
      <c r="M42" s="92">
        <f t="shared" si="1"/>
        <v>285.7</v>
      </c>
      <c r="N42" s="85" t="s">
        <v>12</v>
      </c>
      <c r="O42" s="168">
        <v>155.51321428571424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47</v>
      </c>
      <c r="G43" s="85" t="s">
        <v>48</v>
      </c>
      <c r="H43" s="88" t="s">
        <v>62</v>
      </c>
      <c r="I43" s="109">
        <v>4.4000000000000004</v>
      </c>
      <c r="J43" s="89"/>
      <c r="K43" s="90" t="s">
        <v>18</v>
      </c>
      <c r="L43" s="91">
        <v>287.7</v>
      </c>
      <c r="M43" s="92">
        <f t="shared" si="1"/>
        <v>287.7</v>
      </c>
      <c r="N43" s="85" t="s">
        <v>12</v>
      </c>
      <c r="O43" s="168">
        <v>152.5889285714286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47</v>
      </c>
      <c r="G44" s="85" t="s">
        <v>48</v>
      </c>
      <c r="H44" s="88" t="s">
        <v>62</v>
      </c>
      <c r="I44" s="109">
        <v>4.4000000000000004</v>
      </c>
      <c r="J44" s="89"/>
      <c r="K44" s="90" t="s">
        <v>18</v>
      </c>
      <c r="L44" s="91">
        <v>289.7</v>
      </c>
      <c r="M44" s="92">
        <f t="shared" si="1"/>
        <v>289.7</v>
      </c>
      <c r="N44" s="85" t="s">
        <v>12</v>
      </c>
      <c r="O44" s="168">
        <v>152.5889285714286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47</v>
      </c>
      <c r="G45" s="85" t="s">
        <v>48</v>
      </c>
      <c r="H45" s="88" t="s">
        <v>62</v>
      </c>
      <c r="I45" s="109">
        <v>4.4000000000000004</v>
      </c>
      <c r="J45" s="89"/>
      <c r="K45" s="90" t="s">
        <v>140</v>
      </c>
      <c r="L45" s="91">
        <v>291.7</v>
      </c>
      <c r="M45" s="92">
        <f t="shared" si="1"/>
        <v>291.7</v>
      </c>
      <c r="N45" s="85" t="s">
        <v>12</v>
      </c>
      <c r="O45" s="168">
        <v>133.66642857142858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47</v>
      </c>
      <c r="G46" s="85" t="s">
        <v>48</v>
      </c>
      <c r="H46" s="88" t="s">
        <v>62</v>
      </c>
      <c r="I46" s="109">
        <v>4.4000000000000004</v>
      </c>
      <c r="J46" s="89"/>
      <c r="K46" s="90" t="s">
        <v>140</v>
      </c>
      <c r="L46" s="91">
        <v>293.7</v>
      </c>
      <c r="M46" s="92">
        <f t="shared" si="1"/>
        <v>293.7</v>
      </c>
      <c r="N46" s="85" t="s">
        <v>12</v>
      </c>
      <c r="O46" s="168">
        <v>133.66642857142858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47</v>
      </c>
      <c r="G47" s="85" t="s">
        <v>48</v>
      </c>
      <c r="H47" s="88" t="s">
        <v>62</v>
      </c>
      <c r="I47" s="109">
        <v>4.4000000000000004</v>
      </c>
      <c r="J47" s="89"/>
      <c r="K47" s="90" t="s">
        <v>140</v>
      </c>
      <c r="L47" s="91">
        <v>296.7</v>
      </c>
      <c r="M47" s="92">
        <f t="shared" si="1"/>
        <v>296.7</v>
      </c>
      <c r="N47" s="85" t="s">
        <v>12</v>
      </c>
      <c r="O47" s="168">
        <v>103.4507142857143</v>
      </c>
      <c r="P47" s="93" t="s">
        <v>13</v>
      </c>
      <c r="Q47" s="112"/>
    </row>
    <row r="48" spans="1:17">
      <c r="A48" s="76" t="s">
        <v>21</v>
      </c>
      <c r="B48" s="77" t="s">
        <v>141</v>
      </c>
      <c r="C48" s="78">
        <v>8788</v>
      </c>
      <c r="D48" s="79" t="s">
        <v>159</v>
      </c>
      <c r="E48" s="80" t="s">
        <v>10</v>
      </c>
      <c r="F48" s="80" t="s">
        <v>47</v>
      </c>
      <c r="G48" s="76" t="s">
        <v>48</v>
      </c>
      <c r="H48" s="80" t="s">
        <v>62</v>
      </c>
      <c r="I48" s="80">
        <v>4.4000000000000004</v>
      </c>
      <c r="J48" s="77"/>
      <c r="K48" s="76" t="s">
        <v>139</v>
      </c>
      <c r="L48" s="81">
        <v>252.7</v>
      </c>
      <c r="M48" s="82">
        <f>L48</f>
        <v>252.7</v>
      </c>
      <c r="N48" s="76" t="s">
        <v>12</v>
      </c>
      <c r="O48" s="169">
        <v>32.974193548387106</v>
      </c>
      <c r="P48" s="8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159</v>
      </c>
      <c r="E49" s="88" t="s">
        <v>10</v>
      </c>
      <c r="F49" s="88" t="s">
        <v>47</v>
      </c>
      <c r="G49" s="85" t="s">
        <v>48</v>
      </c>
      <c r="H49" s="88" t="s">
        <v>62</v>
      </c>
      <c r="I49" s="109">
        <v>4.4000000000000004</v>
      </c>
      <c r="J49" s="89"/>
      <c r="K49" s="90" t="s">
        <v>139</v>
      </c>
      <c r="L49" s="91">
        <v>260.7</v>
      </c>
      <c r="M49" s="92">
        <f t="shared" ref="M49:M70" si="2">L49</f>
        <v>260.7</v>
      </c>
      <c r="N49" s="85" t="s">
        <v>12</v>
      </c>
      <c r="O49" s="168">
        <v>46.689677419354837</v>
      </c>
      <c r="P49" s="93" t="s">
        <v>13</v>
      </c>
      <c r="Q49" s="112"/>
    </row>
    <row r="50" spans="1:17">
      <c r="A50" s="85" t="s">
        <v>21</v>
      </c>
      <c r="B50" s="77" t="s">
        <v>141</v>
      </c>
      <c r="C50" s="86">
        <v>8788</v>
      </c>
      <c r="D50" s="87" t="s">
        <v>159</v>
      </c>
      <c r="E50" s="88" t="s">
        <v>10</v>
      </c>
      <c r="F50" s="88" t="s">
        <v>47</v>
      </c>
      <c r="G50" s="85" t="s">
        <v>48</v>
      </c>
      <c r="H50" s="88" t="s">
        <v>62</v>
      </c>
      <c r="I50" s="109">
        <v>4.4000000000000004</v>
      </c>
      <c r="J50" s="89"/>
      <c r="K50" s="90" t="s">
        <v>139</v>
      </c>
      <c r="L50" s="91">
        <v>264.7</v>
      </c>
      <c r="M50" s="92">
        <f t="shared" si="2"/>
        <v>264.7</v>
      </c>
      <c r="N50" s="85" t="s">
        <v>12</v>
      </c>
      <c r="O50" s="168">
        <v>57.03387096774194</v>
      </c>
      <c r="P50" s="9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47</v>
      </c>
      <c r="G51" s="85" t="s">
        <v>48</v>
      </c>
      <c r="H51" s="88" t="s">
        <v>62</v>
      </c>
      <c r="I51" s="109">
        <v>4.4000000000000004</v>
      </c>
      <c r="J51" s="89"/>
      <c r="K51" s="90" t="s">
        <v>139</v>
      </c>
      <c r="L51" s="91">
        <v>266.7</v>
      </c>
      <c r="M51" s="92">
        <f t="shared" si="2"/>
        <v>266.7</v>
      </c>
      <c r="N51" s="85" t="s">
        <v>12</v>
      </c>
      <c r="O51" s="168">
        <v>63.555483870967755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47</v>
      </c>
      <c r="G52" s="85" t="s">
        <v>48</v>
      </c>
      <c r="H52" s="88" t="s">
        <v>62</v>
      </c>
      <c r="I52" s="109">
        <v>4.4000000000000004</v>
      </c>
      <c r="J52" s="89"/>
      <c r="K52" s="90" t="s">
        <v>139</v>
      </c>
      <c r="L52" s="91">
        <v>267.7</v>
      </c>
      <c r="M52" s="92">
        <f t="shared" si="2"/>
        <v>267.7</v>
      </c>
      <c r="N52" s="85" t="s">
        <v>12</v>
      </c>
      <c r="O52" s="168">
        <v>67.305483870967763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47</v>
      </c>
      <c r="G53" s="85" t="s">
        <v>48</v>
      </c>
      <c r="H53" s="88" t="s">
        <v>62</v>
      </c>
      <c r="I53" s="109">
        <v>4.4000000000000004</v>
      </c>
      <c r="J53" s="89"/>
      <c r="K53" s="90" t="s">
        <v>139</v>
      </c>
      <c r="L53" s="91">
        <v>268.7</v>
      </c>
      <c r="M53" s="92">
        <f t="shared" si="2"/>
        <v>268.7</v>
      </c>
      <c r="N53" s="85" t="s">
        <v>12</v>
      </c>
      <c r="O53" s="168">
        <v>67.305483870967763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47</v>
      </c>
      <c r="G54" s="85" t="s">
        <v>48</v>
      </c>
      <c r="H54" s="88" t="s">
        <v>62</v>
      </c>
      <c r="I54" s="109">
        <v>4.4000000000000004</v>
      </c>
      <c r="J54" s="89"/>
      <c r="K54" s="90" t="s">
        <v>139</v>
      </c>
      <c r="L54" s="91">
        <v>269.7</v>
      </c>
      <c r="M54" s="92">
        <f t="shared" si="2"/>
        <v>269.7</v>
      </c>
      <c r="N54" s="85" t="s">
        <v>12</v>
      </c>
      <c r="O54" s="168">
        <v>75.350967741935492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47</v>
      </c>
      <c r="G55" s="85" t="s">
        <v>48</v>
      </c>
      <c r="H55" s="88" t="s">
        <v>62</v>
      </c>
      <c r="I55" s="109">
        <v>4.4000000000000004</v>
      </c>
      <c r="J55" s="89"/>
      <c r="K55" s="90" t="s">
        <v>139</v>
      </c>
      <c r="L55" s="91">
        <v>270.7</v>
      </c>
      <c r="M55" s="92">
        <f t="shared" si="2"/>
        <v>270.7</v>
      </c>
      <c r="N55" s="85" t="s">
        <v>12</v>
      </c>
      <c r="O55" s="168">
        <v>79.419032258064533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47</v>
      </c>
      <c r="G56" s="85" t="s">
        <v>48</v>
      </c>
      <c r="H56" s="88" t="s">
        <v>62</v>
      </c>
      <c r="I56" s="109">
        <v>4.4000000000000004</v>
      </c>
      <c r="J56" s="89"/>
      <c r="K56" s="90" t="s">
        <v>139</v>
      </c>
      <c r="L56" s="91">
        <v>271.7</v>
      </c>
      <c r="M56" s="92">
        <f t="shared" si="2"/>
        <v>271.7</v>
      </c>
      <c r="N56" s="85" t="s">
        <v>12</v>
      </c>
      <c r="O56" s="167">
        <v>70.59548387096774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47</v>
      </c>
      <c r="G57" s="85" t="s">
        <v>48</v>
      </c>
      <c r="H57" s="88" t="s">
        <v>62</v>
      </c>
      <c r="I57" s="109">
        <v>4.4000000000000004</v>
      </c>
      <c r="J57" s="89"/>
      <c r="K57" s="90" t="s">
        <v>139</v>
      </c>
      <c r="L57" s="91">
        <v>272.7</v>
      </c>
      <c r="M57" s="92">
        <f t="shared" si="2"/>
        <v>272.7</v>
      </c>
      <c r="N57" s="85" t="s">
        <v>12</v>
      </c>
      <c r="O57" s="168">
        <v>70.59548387096774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47</v>
      </c>
      <c r="G58" s="85" t="s">
        <v>48</v>
      </c>
      <c r="H58" s="88" t="s">
        <v>62</v>
      </c>
      <c r="I58" s="109">
        <v>4.4000000000000004</v>
      </c>
      <c r="J58" s="89"/>
      <c r="K58" s="90" t="s">
        <v>139</v>
      </c>
      <c r="L58" s="91">
        <v>273.7</v>
      </c>
      <c r="M58" s="92">
        <f t="shared" si="2"/>
        <v>273.7</v>
      </c>
      <c r="N58" s="85" t="s">
        <v>12</v>
      </c>
      <c r="O58" s="168">
        <v>94.6148387096774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47</v>
      </c>
      <c r="G59" s="85" t="s">
        <v>48</v>
      </c>
      <c r="H59" s="88" t="s">
        <v>62</v>
      </c>
      <c r="I59" s="109">
        <v>4.4000000000000004</v>
      </c>
      <c r="J59" s="89"/>
      <c r="K59" s="90" t="s">
        <v>139</v>
      </c>
      <c r="L59" s="91">
        <v>274.7</v>
      </c>
      <c r="M59" s="92">
        <f t="shared" si="2"/>
        <v>274.7</v>
      </c>
      <c r="N59" s="85" t="s">
        <v>12</v>
      </c>
      <c r="O59" s="168">
        <v>99.802903225806475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47</v>
      </c>
      <c r="G60" s="85" t="s">
        <v>48</v>
      </c>
      <c r="H60" s="88" t="s">
        <v>62</v>
      </c>
      <c r="I60" s="109">
        <v>4.4000000000000004</v>
      </c>
      <c r="J60" s="89"/>
      <c r="K60" s="90" t="s">
        <v>18</v>
      </c>
      <c r="L60" s="91">
        <v>275.7</v>
      </c>
      <c r="M60" s="92">
        <f t="shared" si="2"/>
        <v>275.7</v>
      </c>
      <c r="N60" s="85" t="s">
        <v>12</v>
      </c>
      <c r="O60" s="168">
        <v>105.03516129032265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47</v>
      </c>
      <c r="G61" s="85" t="s">
        <v>48</v>
      </c>
      <c r="H61" s="88" t="s">
        <v>62</v>
      </c>
      <c r="I61" s="109">
        <v>4.4000000000000004</v>
      </c>
      <c r="J61" s="89"/>
      <c r="K61" s="90" t="s">
        <v>18</v>
      </c>
      <c r="L61" s="91">
        <v>277.7</v>
      </c>
      <c r="M61" s="92">
        <f t="shared" si="2"/>
        <v>277.7</v>
      </c>
      <c r="N61" s="85" t="s">
        <v>12</v>
      </c>
      <c r="O61" s="168">
        <v>116.69967741935487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47</v>
      </c>
      <c r="G62" s="85" t="s">
        <v>48</v>
      </c>
      <c r="H62" s="88" t="s">
        <v>62</v>
      </c>
      <c r="I62" s="109">
        <v>4.4000000000000004</v>
      </c>
      <c r="J62" s="89"/>
      <c r="K62" s="90" t="s">
        <v>134</v>
      </c>
      <c r="L62" s="91">
        <v>279.7</v>
      </c>
      <c r="M62" s="92">
        <f t="shared" si="2"/>
        <v>279.7</v>
      </c>
      <c r="N62" s="85" t="s">
        <v>12</v>
      </c>
      <c r="O62" s="168">
        <v>127.99870967741938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47</v>
      </c>
      <c r="G63" s="85" t="s">
        <v>48</v>
      </c>
      <c r="H63" s="88" t="s">
        <v>62</v>
      </c>
      <c r="I63" s="109">
        <v>4.4000000000000004</v>
      </c>
      <c r="J63" s="89"/>
      <c r="K63" s="90" t="s">
        <v>18</v>
      </c>
      <c r="L63" s="91">
        <v>281.7</v>
      </c>
      <c r="M63" s="92">
        <f t="shared" si="2"/>
        <v>281.7</v>
      </c>
      <c r="N63" s="85" t="s">
        <v>12</v>
      </c>
      <c r="O63" s="168">
        <v>138.88225806451607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47</v>
      </c>
      <c r="G64" s="85" t="s">
        <v>48</v>
      </c>
      <c r="H64" s="88" t="s">
        <v>62</v>
      </c>
      <c r="I64" s="109">
        <v>4.4000000000000004</v>
      </c>
      <c r="J64" s="89"/>
      <c r="K64" s="90" t="s">
        <v>18</v>
      </c>
      <c r="L64" s="91">
        <v>283.7</v>
      </c>
      <c r="M64" s="92">
        <f t="shared" si="2"/>
        <v>283.7</v>
      </c>
      <c r="N64" s="85" t="s">
        <v>12</v>
      </c>
      <c r="O64" s="167">
        <v>144.13032258064513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47</v>
      </c>
      <c r="G65" s="85" t="s">
        <v>48</v>
      </c>
      <c r="H65" s="88" t="s">
        <v>62</v>
      </c>
      <c r="I65" s="109">
        <v>4.4000000000000004</v>
      </c>
      <c r="J65" s="89"/>
      <c r="K65" s="90" t="s">
        <v>18</v>
      </c>
      <c r="L65" s="91">
        <v>285.7</v>
      </c>
      <c r="M65" s="92">
        <f t="shared" si="2"/>
        <v>285.7</v>
      </c>
      <c r="N65" s="85" t="s">
        <v>12</v>
      </c>
      <c r="O65" s="168">
        <v>153.87451612903223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47</v>
      </c>
      <c r="G66" s="85" t="s">
        <v>48</v>
      </c>
      <c r="H66" s="88" t="s">
        <v>62</v>
      </c>
      <c r="I66" s="109">
        <v>4.4000000000000004</v>
      </c>
      <c r="J66" s="89"/>
      <c r="K66" s="90" t="s">
        <v>18</v>
      </c>
      <c r="L66" s="91">
        <v>287.7</v>
      </c>
      <c r="M66" s="92">
        <f t="shared" si="2"/>
        <v>287.7</v>
      </c>
      <c r="N66" s="85" t="s">
        <v>12</v>
      </c>
      <c r="O66" s="168">
        <v>150.76032258064515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47</v>
      </c>
      <c r="G67" s="85" t="s">
        <v>48</v>
      </c>
      <c r="H67" s="88" t="s">
        <v>62</v>
      </c>
      <c r="I67" s="109">
        <v>4.4000000000000004</v>
      </c>
      <c r="J67" s="89"/>
      <c r="K67" s="90" t="s">
        <v>18</v>
      </c>
      <c r="L67" s="91">
        <v>289.7</v>
      </c>
      <c r="M67" s="92">
        <f t="shared" si="2"/>
        <v>289.7</v>
      </c>
      <c r="N67" s="85" t="s">
        <v>12</v>
      </c>
      <c r="O67" s="168">
        <v>150.76032258064515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47</v>
      </c>
      <c r="G68" s="85" t="s">
        <v>48</v>
      </c>
      <c r="H68" s="88" t="s">
        <v>62</v>
      </c>
      <c r="I68" s="109">
        <v>4.4000000000000004</v>
      </c>
      <c r="J68" s="89"/>
      <c r="K68" s="90" t="s">
        <v>140</v>
      </c>
      <c r="L68" s="91">
        <v>291.7</v>
      </c>
      <c r="M68" s="92">
        <f t="shared" si="2"/>
        <v>291.7</v>
      </c>
      <c r="N68" s="85" t="s">
        <v>12</v>
      </c>
      <c r="O68" s="168">
        <v>132.196129032258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47</v>
      </c>
      <c r="G69" s="85" t="s">
        <v>48</v>
      </c>
      <c r="H69" s="88" t="s">
        <v>62</v>
      </c>
      <c r="I69" s="109">
        <v>4.4000000000000004</v>
      </c>
      <c r="J69" s="89"/>
      <c r="K69" s="90" t="s">
        <v>140</v>
      </c>
      <c r="L69" s="91">
        <v>293.7</v>
      </c>
      <c r="M69" s="92">
        <f t="shared" si="2"/>
        <v>293.7</v>
      </c>
      <c r="N69" s="85" t="s">
        <v>12</v>
      </c>
      <c r="O69" s="168">
        <v>132.196129032258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47</v>
      </c>
      <c r="G70" s="85" t="s">
        <v>48</v>
      </c>
      <c r="H70" s="88" t="s">
        <v>62</v>
      </c>
      <c r="I70" s="109">
        <v>4.4000000000000004</v>
      </c>
      <c r="J70" s="89"/>
      <c r="K70" s="90" t="s">
        <v>140</v>
      </c>
      <c r="L70" s="91">
        <v>296.7</v>
      </c>
      <c r="M70" s="92">
        <f t="shared" si="2"/>
        <v>296.7</v>
      </c>
      <c r="N70" s="85" t="s">
        <v>12</v>
      </c>
      <c r="O70" s="168">
        <v>102.88064516129033</v>
      </c>
      <c r="P70" s="93" t="s">
        <v>13</v>
      </c>
      <c r="Q70" s="112"/>
    </row>
    <row r="71" spans="1:17">
      <c r="A71" s="76" t="s">
        <v>21</v>
      </c>
      <c r="B71" s="77" t="s">
        <v>141</v>
      </c>
      <c r="C71" s="78">
        <v>8788</v>
      </c>
      <c r="D71" s="79" t="s">
        <v>160</v>
      </c>
      <c r="E71" s="80" t="s">
        <v>10</v>
      </c>
      <c r="F71" s="80" t="s">
        <v>47</v>
      </c>
      <c r="G71" s="76" t="s">
        <v>48</v>
      </c>
      <c r="H71" s="80" t="s">
        <v>62</v>
      </c>
      <c r="I71" s="80">
        <v>4.4000000000000004</v>
      </c>
      <c r="J71" s="77"/>
      <c r="K71" s="76" t="s">
        <v>139</v>
      </c>
      <c r="L71" s="81">
        <v>252.7</v>
      </c>
      <c r="M71" s="82">
        <f>L71</f>
        <v>252.7</v>
      </c>
      <c r="N71" s="76" t="s">
        <v>12</v>
      </c>
      <c r="O71" s="169">
        <v>33.290333333333336</v>
      </c>
      <c r="P71" s="8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160</v>
      </c>
      <c r="E72" s="88" t="s">
        <v>10</v>
      </c>
      <c r="F72" s="88" t="s">
        <v>47</v>
      </c>
      <c r="G72" s="85" t="s">
        <v>48</v>
      </c>
      <c r="H72" s="88" t="s">
        <v>62</v>
      </c>
      <c r="I72" s="109">
        <v>4.4000000000000004</v>
      </c>
      <c r="J72" s="89"/>
      <c r="K72" s="90" t="s">
        <v>139</v>
      </c>
      <c r="L72" s="91">
        <v>260.7</v>
      </c>
      <c r="M72" s="92">
        <f t="shared" ref="M72:M93" si="3">L72</f>
        <v>260.7</v>
      </c>
      <c r="N72" s="85" t="s">
        <v>12</v>
      </c>
      <c r="O72" s="168">
        <v>46.936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160</v>
      </c>
      <c r="E73" s="88" t="s">
        <v>10</v>
      </c>
      <c r="F73" s="88" t="s">
        <v>47</v>
      </c>
      <c r="G73" s="85" t="s">
        <v>48</v>
      </c>
      <c r="H73" s="88" t="s">
        <v>62</v>
      </c>
      <c r="I73" s="109">
        <v>4.4000000000000004</v>
      </c>
      <c r="J73" s="89"/>
      <c r="K73" s="90" t="s">
        <v>139</v>
      </c>
      <c r="L73" s="91">
        <v>264.7</v>
      </c>
      <c r="M73" s="92">
        <f t="shared" si="3"/>
        <v>264.7</v>
      </c>
      <c r="N73" s="85" t="s">
        <v>12</v>
      </c>
      <c r="O73" s="168">
        <v>57.017333333333305</v>
      </c>
      <c r="P73" s="93" t="s">
        <v>13</v>
      </c>
      <c r="Q73" s="112"/>
    </row>
    <row r="74" spans="1:17">
      <c r="A74" s="85" t="s">
        <v>21</v>
      </c>
      <c r="B74" s="77" t="s">
        <v>141</v>
      </c>
      <c r="C74" s="86">
        <v>8788</v>
      </c>
      <c r="D74" s="87" t="s">
        <v>160</v>
      </c>
      <c r="E74" s="88" t="s">
        <v>10</v>
      </c>
      <c r="F74" s="88" t="s">
        <v>47</v>
      </c>
      <c r="G74" s="85" t="s">
        <v>48</v>
      </c>
      <c r="H74" s="88" t="s">
        <v>62</v>
      </c>
      <c r="I74" s="109">
        <v>4.4000000000000004</v>
      </c>
      <c r="J74" s="89"/>
      <c r="K74" s="90" t="s">
        <v>139</v>
      </c>
      <c r="L74" s="91">
        <v>266.7</v>
      </c>
      <c r="M74" s="92">
        <f t="shared" si="3"/>
        <v>266.7</v>
      </c>
      <c r="N74" s="85" t="s">
        <v>12</v>
      </c>
      <c r="O74" s="168">
        <v>63.726666666666681</v>
      </c>
      <c r="P74" s="9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47</v>
      </c>
      <c r="G75" s="85" t="s">
        <v>48</v>
      </c>
      <c r="H75" s="88" t="s">
        <v>62</v>
      </c>
      <c r="I75" s="109">
        <v>4.4000000000000004</v>
      </c>
      <c r="J75" s="89"/>
      <c r="K75" s="90" t="s">
        <v>139</v>
      </c>
      <c r="L75" s="91">
        <v>267.7</v>
      </c>
      <c r="M75" s="92">
        <f t="shared" si="3"/>
        <v>267.7</v>
      </c>
      <c r="N75" s="85" t="s">
        <v>12</v>
      </c>
      <c r="O75" s="168">
        <v>67.510333333333321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47</v>
      </c>
      <c r="G76" s="85" t="s">
        <v>48</v>
      </c>
      <c r="H76" s="88" t="s">
        <v>62</v>
      </c>
      <c r="I76" s="109">
        <v>4.4000000000000004</v>
      </c>
      <c r="J76" s="89"/>
      <c r="K76" s="90" t="s">
        <v>139</v>
      </c>
      <c r="L76" s="91">
        <v>268.7</v>
      </c>
      <c r="M76" s="92">
        <f t="shared" si="3"/>
        <v>268.7</v>
      </c>
      <c r="N76" s="85" t="s">
        <v>12</v>
      </c>
      <c r="O76" s="168">
        <v>67.510333333333321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47</v>
      </c>
      <c r="G77" s="85" t="s">
        <v>48</v>
      </c>
      <c r="H77" s="88" t="s">
        <v>62</v>
      </c>
      <c r="I77" s="109">
        <v>4.4000000000000004</v>
      </c>
      <c r="J77" s="89"/>
      <c r="K77" s="90" t="s">
        <v>139</v>
      </c>
      <c r="L77" s="91">
        <v>269.7</v>
      </c>
      <c r="M77" s="92">
        <f t="shared" si="3"/>
        <v>269.7</v>
      </c>
      <c r="N77" s="85" t="s">
        <v>12</v>
      </c>
      <c r="O77" s="168">
        <v>75.392666666666656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47</v>
      </c>
      <c r="G78" s="85" t="s">
        <v>48</v>
      </c>
      <c r="H78" s="88" t="s">
        <v>62</v>
      </c>
      <c r="I78" s="109">
        <v>4.4000000000000004</v>
      </c>
      <c r="J78" s="89"/>
      <c r="K78" s="90" t="s">
        <v>139</v>
      </c>
      <c r="L78" s="91">
        <v>270.7</v>
      </c>
      <c r="M78" s="92">
        <f t="shared" si="3"/>
        <v>270.7</v>
      </c>
      <c r="N78" s="85" t="s">
        <v>12</v>
      </c>
      <c r="O78" s="168">
        <v>79.325666666666663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47</v>
      </c>
      <c r="G79" s="85" t="s">
        <v>48</v>
      </c>
      <c r="H79" s="88" t="s">
        <v>62</v>
      </c>
      <c r="I79" s="109">
        <v>4.4000000000000004</v>
      </c>
      <c r="J79" s="89"/>
      <c r="K79" s="90" t="s">
        <v>139</v>
      </c>
      <c r="L79" s="91">
        <v>271.7</v>
      </c>
      <c r="M79" s="92">
        <f t="shared" si="3"/>
        <v>271.7</v>
      </c>
      <c r="N79" s="85" t="s">
        <v>12</v>
      </c>
      <c r="O79" s="167">
        <v>70.808666666666667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47</v>
      </c>
      <c r="G80" s="85" t="s">
        <v>48</v>
      </c>
      <c r="H80" s="88" t="s">
        <v>62</v>
      </c>
      <c r="I80" s="109">
        <v>4.4000000000000004</v>
      </c>
      <c r="J80" s="89"/>
      <c r="K80" s="90" t="s">
        <v>139</v>
      </c>
      <c r="L80" s="91">
        <v>272.7</v>
      </c>
      <c r="M80" s="92">
        <f t="shared" si="3"/>
        <v>272.7</v>
      </c>
      <c r="N80" s="85" t="s">
        <v>12</v>
      </c>
      <c r="O80" s="168">
        <v>70.808666666666667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47</v>
      </c>
      <c r="G81" s="85" t="s">
        <v>48</v>
      </c>
      <c r="H81" s="88" t="s">
        <v>62</v>
      </c>
      <c r="I81" s="109">
        <v>4.4000000000000004</v>
      </c>
      <c r="J81" s="89"/>
      <c r="K81" s="90" t="s">
        <v>139</v>
      </c>
      <c r="L81" s="91">
        <v>273.7</v>
      </c>
      <c r="M81" s="92">
        <f t="shared" si="3"/>
        <v>273.7</v>
      </c>
      <c r="N81" s="85" t="s">
        <v>12</v>
      </c>
      <c r="O81" s="168">
        <v>94.262333333333345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47</v>
      </c>
      <c r="G82" s="85" t="s">
        <v>48</v>
      </c>
      <c r="H82" s="88" t="s">
        <v>62</v>
      </c>
      <c r="I82" s="109">
        <v>4.4000000000000004</v>
      </c>
      <c r="J82" s="89"/>
      <c r="K82" s="90" t="s">
        <v>139</v>
      </c>
      <c r="L82" s="91">
        <v>274.7</v>
      </c>
      <c r="M82" s="92">
        <f t="shared" si="3"/>
        <v>274.7</v>
      </c>
      <c r="N82" s="85" t="s">
        <v>12</v>
      </c>
      <c r="O82" s="168">
        <v>99.507333333333392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47</v>
      </c>
      <c r="G83" s="85" t="s">
        <v>48</v>
      </c>
      <c r="H83" s="88" t="s">
        <v>62</v>
      </c>
      <c r="I83" s="109">
        <v>4.4000000000000004</v>
      </c>
      <c r="J83" s="89"/>
      <c r="K83" s="90" t="s">
        <v>18</v>
      </c>
      <c r="L83" s="91">
        <v>275.7</v>
      </c>
      <c r="M83" s="92">
        <f t="shared" si="3"/>
        <v>275.7</v>
      </c>
      <c r="N83" s="85" t="s">
        <v>12</v>
      </c>
      <c r="O83" s="168">
        <v>104.59133333333334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47</v>
      </c>
      <c r="G84" s="85" t="s">
        <v>48</v>
      </c>
      <c r="H84" s="88" t="s">
        <v>62</v>
      </c>
      <c r="I84" s="109">
        <v>4.4000000000000004</v>
      </c>
      <c r="J84" s="89"/>
      <c r="K84" s="90" t="s">
        <v>18</v>
      </c>
      <c r="L84" s="91">
        <v>277.7</v>
      </c>
      <c r="M84" s="92">
        <f t="shared" si="3"/>
        <v>277.7</v>
      </c>
      <c r="N84" s="85" t="s">
        <v>12</v>
      </c>
      <c r="O84" s="168">
        <v>115.75500000000001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47</v>
      </c>
      <c r="G85" s="85" t="s">
        <v>48</v>
      </c>
      <c r="H85" s="88" t="s">
        <v>62</v>
      </c>
      <c r="I85" s="109">
        <v>4.4000000000000004</v>
      </c>
      <c r="J85" s="89"/>
      <c r="K85" s="90" t="s">
        <v>134</v>
      </c>
      <c r="L85" s="91">
        <v>279.7</v>
      </c>
      <c r="M85" s="92">
        <f t="shared" si="3"/>
        <v>279.7</v>
      </c>
      <c r="N85" s="85" t="s">
        <v>12</v>
      </c>
      <c r="O85" s="168">
        <v>127.15999999999998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47</v>
      </c>
      <c r="G86" s="85" t="s">
        <v>48</v>
      </c>
      <c r="H86" s="88" t="s">
        <v>62</v>
      </c>
      <c r="I86" s="109">
        <v>4.4000000000000004</v>
      </c>
      <c r="J86" s="89"/>
      <c r="K86" s="90" t="s">
        <v>18</v>
      </c>
      <c r="L86" s="91">
        <v>281.7</v>
      </c>
      <c r="M86" s="92">
        <f t="shared" si="3"/>
        <v>281.7</v>
      </c>
      <c r="N86" s="85" t="s">
        <v>12</v>
      </c>
      <c r="O86" s="168">
        <v>137.73233333333332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47</v>
      </c>
      <c r="G87" s="85" t="s">
        <v>48</v>
      </c>
      <c r="H87" s="88" t="s">
        <v>62</v>
      </c>
      <c r="I87" s="109">
        <v>4.4000000000000004</v>
      </c>
      <c r="J87" s="89"/>
      <c r="K87" s="90" t="s">
        <v>18</v>
      </c>
      <c r="L87" s="91">
        <v>283.7</v>
      </c>
      <c r="M87" s="92">
        <f t="shared" si="3"/>
        <v>283.7</v>
      </c>
      <c r="N87" s="85" t="s">
        <v>12</v>
      </c>
      <c r="O87" s="167">
        <v>142.70799999999997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47</v>
      </c>
      <c r="G88" s="85" t="s">
        <v>48</v>
      </c>
      <c r="H88" s="88" t="s">
        <v>62</v>
      </c>
      <c r="I88" s="109">
        <v>4.4000000000000004</v>
      </c>
      <c r="J88" s="89"/>
      <c r="K88" s="90" t="s">
        <v>18</v>
      </c>
      <c r="L88" s="91">
        <v>285.7</v>
      </c>
      <c r="M88" s="92">
        <f t="shared" si="3"/>
        <v>285.7</v>
      </c>
      <c r="N88" s="85" t="s">
        <v>12</v>
      </c>
      <c r="O88" s="168">
        <v>152.64100000000002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47</v>
      </c>
      <c r="G89" s="85" t="s">
        <v>48</v>
      </c>
      <c r="H89" s="88" t="s">
        <v>62</v>
      </c>
      <c r="I89" s="109">
        <v>4.4000000000000004</v>
      </c>
      <c r="J89" s="89"/>
      <c r="K89" s="90" t="s">
        <v>18</v>
      </c>
      <c r="L89" s="91">
        <v>287.7</v>
      </c>
      <c r="M89" s="92">
        <f t="shared" si="3"/>
        <v>287.7</v>
      </c>
      <c r="N89" s="85" t="s">
        <v>12</v>
      </c>
      <c r="O89" s="168">
        <v>148.97933333333339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47</v>
      </c>
      <c r="G90" s="85" t="s">
        <v>48</v>
      </c>
      <c r="H90" s="88" t="s">
        <v>62</v>
      </c>
      <c r="I90" s="109">
        <v>4.4000000000000004</v>
      </c>
      <c r="J90" s="89"/>
      <c r="K90" s="90" t="s">
        <v>18</v>
      </c>
      <c r="L90" s="91">
        <v>289.7</v>
      </c>
      <c r="M90" s="92">
        <f t="shared" si="3"/>
        <v>289.7</v>
      </c>
      <c r="N90" s="85" t="s">
        <v>12</v>
      </c>
      <c r="O90" s="168">
        <v>148.97933333333339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47</v>
      </c>
      <c r="G91" s="85" t="s">
        <v>48</v>
      </c>
      <c r="H91" s="88" t="s">
        <v>62</v>
      </c>
      <c r="I91" s="109">
        <v>4.4000000000000004</v>
      </c>
      <c r="J91" s="89"/>
      <c r="K91" s="90" t="s">
        <v>140</v>
      </c>
      <c r="L91" s="91">
        <v>291.7</v>
      </c>
      <c r="M91" s="92">
        <f t="shared" si="3"/>
        <v>291.7</v>
      </c>
      <c r="N91" s="85" t="s">
        <v>12</v>
      </c>
      <c r="O91" s="168">
        <v>130.72866666666667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47</v>
      </c>
      <c r="G92" s="85" t="s">
        <v>48</v>
      </c>
      <c r="H92" s="88" t="s">
        <v>62</v>
      </c>
      <c r="I92" s="109">
        <v>4.4000000000000004</v>
      </c>
      <c r="J92" s="89"/>
      <c r="K92" s="90" t="s">
        <v>140</v>
      </c>
      <c r="L92" s="91">
        <v>293.7</v>
      </c>
      <c r="M92" s="92">
        <f t="shared" si="3"/>
        <v>293.7</v>
      </c>
      <c r="N92" s="85" t="s">
        <v>12</v>
      </c>
      <c r="O92" s="168">
        <v>130.72866666666667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47</v>
      </c>
      <c r="G93" s="85" t="s">
        <v>48</v>
      </c>
      <c r="H93" s="88" t="s">
        <v>62</v>
      </c>
      <c r="I93" s="109">
        <v>4.4000000000000004</v>
      </c>
      <c r="J93" s="89"/>
      <c r="K93" s="90" t="s">
        <v>140</v>
      </c>
      <c r="L93" s="91">
        <v>296.7</v>
      </c>
      <c r="M93" s="92">
        <f t="shared" si="3"/>
        <v>296.7</v>
      </c>
      <c r="N93" s="85" t="s">
        <v>12</v>
      </c>
      <c r="O93" s="168">
        <v>102.42333333333333</v>
      </c>
      <c r="P93" s="93" t="s">
        <v>13</v>
      </c>
      <c r="Q93" s="112"/>
    </row>
    <row r="94" spans="1:17">
      <c r="A94" s="76" t="s">
        <v>21</v>
      </c>
      <c r="B94" s="77" t="s">
        <v>141</v>
      </c>
      <c r="C94" s="78">
        <v>8788</v>
      </c>
      <c r="D94" s="79" t="s">
        <v>161</v>
      </c>
      <c r="E94" s="80" t="s">
        <v>10</v>
      </c>
      <c r="F94" s="80" t="s">
        <v>47</v>
      </c>
      <c r="G94" s="76" t="s">
        <v>48</v>
      </c>
      <c r="H94" s="80" t="s">
        <v>62</v>
      </c>
      <c r="I94" s="80">
        <v>4.4000000000000004</v>
      </c>
      <c r="J94" s="77"/>
      <c r="K94" s="76" t="s">
        <v>139</v>
      </c>
      <c r="L94" s="81">
        <v>252.7</v>
      </c>
      <c r="M94" s="82">
        <f>L94</f>
        <v>252.7</v>
      </c>
      <c r="N94" s="76" t="s">
        <v>12</v>
      </c>
      <c r="O94" s="169">
        <v>33.599230769230765</v>
      </c>
      <c r="P94" s="8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161</v>
      </c>
      <c r="E95" s="88" t="s">
        <v>10</v>
      </c>
      <c r="F95" s="88" t="s">
        <v>47</v>
      </c>
      <c r="G95" s="85" t="s">
        <v>48</v>
      </c>
      <c r="H95" s="88" t="s">
        <v>62</v>
      </c>
      <c r="I95" s="109">
        <v>4.4000000000000004</v>
      </c>
      <c r="J95" s="89"/>
      <c r="K95" s="90" t="s">
        <v>139</v>
      </c>
      <c r="L95" s="91">
        <v>260.7</v>
      </c>
      <c r="M95" s="92">
        <f t="shared" ref="M95:M116" si="4">L95</f>
        <v>260.7</v>
      </c>
      <c r="N95" s="85" t="s">
        <v>12</v>
      </c>
      <c r="O95" s="168">
        <v>47.29384615384614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161</v>
      </c>
      <c r="E96" s="88" t="s">
        <v>10</v>
      </c>
      <c r="F96" s="88" t="s">
        <v>47</v>
      </c>
      <c r="G96" s="85" t="s">
        <v>48</v>
      </c>
      <c r="H96" s="88" t="s">
        <v>62</v>
      </c>
      <c r="I96" s="109">
        <v>4.4000000000000004</v>
      </c>
      <c r="J96" s="89"/>
      <c r="K96" s="90" t="s">
        <v>139</v>
      </c>
      <c r="L96" s="91">
        <v>264.7</v>
      </c>
      <c r="M96" s="92">
        <f t="shared" si="4"/>
        <v>264.7</v>
      </c>
      <c r="N96" s="85" t="s">
        <v>12</v>
      </c>
      <c r="O96" s="168">
        <v>57.14769230769231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161</v>
      </c>
      <c r="E97" s="88" t="s">
        <v>10</v>
      </c>
      <c r="F97" s="88" t="s">
        <v>47</v>
      </c>
      <c r="G97" s="85" t="s">
        <v>48</v>
      </c>
      <c r="H97" s="88" t="s">
        <v>62</v>
      </c>
      <c r="I97" s="109">
        <v>4.4000000000000004</v>
      </c>
      <c r="J97" s="89"/>
      <c r="K97" s="90" t="s">
        <v>139</v>
      </c>
      <c r="L97" s="91">
        <v>266.7</v>
      </c>
      <c r="M97" s="92">
        <f t="shared" si="4"/>
        <v>266.7</v>
      </c>
      <c r="N97" s="85" t="s">
        <v>12</v>
      </c>
      <c r="O97" s="168">
        <v>63.939230769230775</v>
      </c>
      <c r="P97" s="93" t="s">
        <v>13</v>
      </c>
      <c r="Q97" s="112"/>
    </row>
    <row r="98" spans="1:17">
      <c r="A98" s="85" t="s">
        <v>21</v>
      </c>
      <c r="B98" s="77" t="s">
        <v>141</v>
      </c>
      <c r="C98" s="86">
        <v>8788</v>
      </c>
      <c r="D98" s="87" t="s">
        <v>161</v>
      </c>
      <c r="E98" s="88" t="s">
        <v>10</v>
      </c>
      <c r="F98" s="88" t="s">
        <v>47</v>
      </c>
      <c r="G98" s="85" t="s">
        <v>48</v>
      </c>
      <c r="H98" s="88" t="s">
        <v>62</v>
      </c>
      <c r="I98" s="109">
        <v>4.4000000000000004</v>
      </c>
      <c r="J98" s="89"/>
      <c r="K98" s="90" t="s">
        <v>139</v>
      </c>
      <c r="L98" s="91">
        <v>267.7</v>
      </c>
      <c r="M98" s="92">
        <f t="shared" si="4"/>
        <v>267.7</v>
      </c>
      <c r="N98" s="85" t="s">
        <v>12</v>
      </c>
      <c r="O98" s="168">
        <v>67.718461538461526</v>
      </c>
      <c r="P98" s="9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47</v>
      </c>
      <c r="G99" s="85" t="s">
        <v>48</v>
      </c>
      <c r="H99" s="88" t="s">
        <v>62</v>
      </c>
      <c r="I99" s="109">
        <v>4.4000000000000004</v>
      </c>
      <c r="J99" s="89"/>
      <c r="K99" s="90" t="s">
        <v>139</v>
      </c>
      <c r="L99" s="91">
        <v>268.7</v>
      </c>
      <c r="M99" s="92">
        <f t="shared" si="4"/>
        <v>268.7</v>
      </c>
      <c r="N99" s="85" t="s">
        <v>12</v>
      </c>
      <c r="O99" s="168">
        <v>67.718461538461526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47</v>
      </c>
      <c r="G100" s="85" t="s">
        <v>48</v>
      </c>
      <c r="H100" s="88" t="s">
        <v>62</v>
      </c>
      <c r="I100" s="109">
        <v>4.4000000000000004</v>
      </c>
      <c r="J100" s="89"/>
      <c r="K100" s="90" t="s">
        <v>139</v>
      </c>
      <c r="L100" s="91">
        <v>269.7</v>
      </c>
      <c r="M100" s="92">
        <f t="shared" si="4"/>
        <v>269.7</v>
      </c>
      <c r="N100" s="85" t="s">
        <v>12</v>
      </c>
      <c r="O100" s="168">
        <v>75.48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47</v>
      </c>
      <c r="G101" s="85" t="s">
        <v>48</v>
      </c>
      <c r="H101" s="88" t="s">
        <v>62</v>
      </c>
      <c r="I101" s="109">
        <v>4.4000000000000004</v>
      </c>
      <c r="J101" s="89"/>
      <c r="K101" s="90" t="s">
        <v>139</v>
      </c>
      <c r="L101" s="91">
        <v>270.7</v>
      </c>
      <c r="M101" s="92">
        <f t="shared" si="4"/>
        <v>270.7</v>
      </c>
      <c r="N101" s="85" t="s">
        <v>12</v>
      </c>
      <c r="O101" s="168">
        <v>79.149999999999991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47</v>
      </c>
      <c r="G102" s="85" t="s">
        <v>48</v>
      </c>
      <c r="H102" s="88" t="s">
        <v>62</v>
      </c>
      <c r="I102" s="109">
        <v>4.4000000000000004</v>
      </c>
      <c r="J102" s="89"/>
      <c r="K102" s="90" t="s">
        <v>139</v>
      </c>
      <c r="L102" s="91">
        <v>271.7</v>
      </c>
      <c r="M102" s="92">
        <f t="shared" si="4"/>
        <v>271.7</v>
      </c>
      <c r="N102" s="85" t="s">
        <v>12</v>
      </c>
      <c r="O102" s="167">
        <v>70.92076923076921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47</v>
      </c>
      <c r="G103" s="85" t="s">
        <v>48</v>
      </c>
      <c r="H103" s="88" t="s">
        <v>62</v>
      </c>
      <c r="I103" s="109">
        <v>4.4000000000000004</v>
      </c>
      <c r="J103" s="89"/>
      <c r="K103" s="90" t="s">
        <v>139</v>
      </c>
      <c r="L103" s="91">
        <v>272.7</v>
      </c>
      <c r="M103" s="92">
        <f t="shared" si="4"/>
        <v>272.7</v>
      </c>
      <c r="N103" s="85" t="s">
        <v>12</v>
      </c>
      <c r="O103" s="168">
        <v>70.92076923076921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47</v>
      </c>
      <c r="G104" s="85" t="s">
        <v>48</v>
      </c>
      <c r="H104" s="88" t="s">
        <v>62</v>
      </c>
      <c r="I104" s="109">
        <v>4.4000000000000004</v>
      </c>
      <c r="J104" s="89"/>
      <c r="K104" s="90" t="s">
        <v>139</v>
      </c>
      <c r="L104" s="91">
        <v>273.7</v>
      </c>
      <c r="M104" s="92">
        <f t="shared" si="4"/>
        <v>273.7</v>
      </c>
      <c r="N104" s="85" t="s">
        <v>12</v>
      </c>
      <c r="O104" s="168">
        <v>93.78692307692306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47</v>
      </c>
      <c r="G105" s="85" t="s">
        <v>48</v>
      </c>
      <c r="H105" s="88" t="s">
        <v>62</v>
      </c>
      <c r="I105" s="109">
        <v>4.4000000000000004</v>
      </c>
      <c r="J105" s="89"/>
      <c r="K105" s="90" t="s">
        <v>139</v>
      </c>
      <c r="L105" s="91">
        <v>274.7</v>
      </c>
      <c r="M105" s="92">
        <f t="shared" si="4"/>
        <v>274.7</v>
      </c>
      <c r="N105" s="85" t="s">
        <v>12</v>
      </c>
      <c r="O105" s="168">
        <v>99.057692307692307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47</v>
      </c>
      <c r="G106" s="85" t="s">
        <v>48</v>
      </c>
      <c r="H106" s="88" t="s">
        <v>62</v>
      </c>
      <c r="I106" s="109">
        <v>4.4000000000000004</v>
      </c>
      <c r="J106" s="89"/>
      <c r="K106" s="90" t="s">
        <v>18</v>
      </c>
      <c r="L106" s="91">
        <v>275.7</v>
      </c>
      <c r="M106" s="92">
        <f t="shared" si="4"/>
        <v>275.7</v>
      </c>
      <c r="N106" s="85" t="s">
        <v>12</v>
      </c>
      <c r="O106" s="168">
        <v>103.95384615384614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47</v>
      </c>
      <c r="G107" s="85" t="s">
        <v>48</v>
      </c>
      <c r="H107" s="88" t="s">
        <v>62</v>
      </c>
      <c r="I107" s="109">
        <v>4.4000000000000004</v>
      </c>
      <c r="J107" s="89"/>
      <c r="K107" s="90" t="s">
        <v>18</v>
      </c>
      <c r="L107" s="91">
        <v>277.7</v>
      </c>
      <c r="M107" s="92">
        <f t="shared" si="4"/>
        <v>277.7</v>
      </c>
      <c r="N107" s="85" t="s">
        <v>12</v>
      </c>
      <c r="O107" s="168">
        <v>114.65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47</v>
      </c>
      <c r="G108" s="85" t="s">
        <v>48</v>
      </c>
      <c r="H108" s="88" t="s">
        <v>62</v>
      </c>
      <c r="I108" s="109">
        <v>4.4000000000000004</v>
      </c>
      <c r="J108" s="89"/>
      <c r="K108" s="90" t="s">
        <v>134</v>
      </c>
      <c r="L108" s="91">
        <v>279.7</v>
      </c>
      <c r="M108" s="92">
        <f t="shared" si="4"/>
        <v>279.7</v>
      </c>
      <c r="N108" s="85" t="s">
        <v>12</v>
      </c>
      <c r="O108" s="168">
        <v>126.33846153846152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47</v>
      </c>
      <c r="G109" s="85" t="s">
        <v>48</v>
      </c>
      <c r="H109" s="88" t="s">
        <v>62</v>
      </c>
      <c r="I109" s="109">
        <v>4.4000000000000004</v>
      </c>
      <c r="J109" s="89"/>
      <c r="K109" s="90" t="s">
        <v>18</v>
      </c>
      <c r="L109" s="91">
        <v>281.7</v>
      </c>
      <c r="M109" s="92">
        <f t="shared" si="4"/>
        <v>281.7</v>
      </c>
      <c r="N109" s="85" t="s">
        <v>12</v>
      </c>
      <c r="O109" s="168">
        <v>136.50615384615386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47</v>
      </c>
      <c r="G110" s="85" t="s">
        <v>48</v>
      </c>
      <c r="H110" s="88" t="s">
        <v>62</v>
      </c>
      <c r="I110" s="109">
        <v>4.4000000000000004</v>
      </c>
      <c r="J110" s="89"/>
      <c r="K110" s="90" t="s">
        <v>18</v>
      </c>
      <c r="L110" s="91">
        <v>283.7</v>
      </c>
      <c r="M110" s="92">
        <f t="shared" si="4"/>
        <v>283.7</v>
      </c>
      <c r="N110" s="85" t="s">
        <v>12</v>
      </c>
      <c r="O110" s="167">
        <v>141.03846153846152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47</v>
      </c>
      <c r="G111" s="85" t="s">
        <v>48</v>
      </c>
      <c r="H111" s="88" t="s">
        <v>62</v>
      </c>
      <c r="I111" s="109">
        <v>4.4000000000000004</v>
      </c>
      <c r="J111" s="89"/>
      <c r="K111" s="90" t="s">
        <v>18</v>
      </c>
      <c r="L111" s="91">
        <v>285.7</v>
      </c>
      <c r="M111" s="92">
        <f t="shared" si="4"/>
        <v>285.7</v>
      </c>
      <c r="N111" s="85" t="s">
        <v>12</v>
      </c>
      <c r="O111" s="168">
        <v>150.75076923076924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47</v>
      </c>
      <c r="G112" s="85" t="s">
        <v>48</v>
      </c>
      <c r="H112" s="88" t="s">
        <v>62</v>
      </c>
      <c r="I112" s="109">
        <v>4.4000000000000004</v>
      </c>
      <c r="J112" s="89"/>
      <c r="K112" s="90" t="s">
        <v>18</v>
      </c>
      <c r="L112" s="91">
        <v>287.7</v>
      </c>
      <c r="M112" s="92">
        <f t="shared" si="4"/>
        <v>287.7</v>
      </c>
      <c r="N112" s="85" t="s">
        <v>12</v>
      </c>
      <c r="O112" s="168">
        <v>146.98615384615385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47</v>
      </c>
      <c r="G113" s="85" t="s">
        <v>48</v>
      </c>
      <c r="H113" s="88" t="s">
        <v>62</v>
      </c>
      <c r="I113" s="109">
        <v>4.4000000000000004</v>
      </c>
      <c r="J113" s="89"/>
      <c r="K113" s="90" t="s">
        <v>18</v>
      </c>
      <c r="L113" s="91">
        <v>289.7</v>
      </c>
      <c r="M113" s="92">
        <f t="shared" si="4"/>
        <v>289.7</v>
      </c>
      <c r="N113" s="85" t="s">
        <v>12</v>
      </c>
      <c r="O113" s="168">
        <v>146.98615384615385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47</v>
      </c>
      <c r="G114" s="85" t="s">
        <v>48</v>
      </c>
      <c r="H114" s="88" t="s">
        <v>62</v>
      </c>
      <c r="I114" s="109">
        <v>4.4000000000000004</v>
      </c>
      <c r="J114" s="89"/>
      <c r="K114" s="90" t="s">
        <v>140</v>
      </c>
      <c r="L114" s="91">
        <v>291.7</v>
      </c>
      <c r="M114" s="92">
        <f t="shared" si="4"/>
        <v>291.7</v>
      </c>
      <c r="N114" s="85" t="s">
        <v>12</v>
      </c>
      <c r="O114" s="168">
        <v>129.21153846153851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47</v>
      </c>
      <c r="G115" s="85" t="s">
        <v>48</v>
      </c>
      <c r="H115" s="88" t="s">
        <v>62</v>
      </c>
      <c r="I115" s="109">
        <v>4.4000000000000004</v>
      </c>
      <c r="J115" s="89"/>
      <c r="K115" s="90" t="s">
        <v>140</v>
      </c>
      <c r="L115" s="91">
        <v>293.7</v>
      </c>
      <c r="M115" s="92">
        <f t="shared" si="4"/>
        <v>293.7</v>
      </c>
      <c r="N115" s="85" t="s">
        <v>12</v>
      </c>
      <c r="O115" s="168">
        <v>129.21153846153851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47</v>
      </c>
      <c r="G116" s="85" t="s">
        <v>48</v>
      </c>
      <c r="H116" s="88" t="s">
        <v>62</v>
      </c>
      <c r="I116" s="109">
        <v>4.4000000000000004</v>
      </c>
      <c r="J116" s="89"/>
      <c r="K116" s="90" t="s">
        <v>140</v>
      </c>
      <c r="L116" s="91">
        <v>296.7</v>
      </c>
      <c r="M116" s="92">
        <f t="shared" si="4"/>
        <v>296.7</v>
      </c>
      <c r="N116" s="85" t="s">
        <v>12</v>
      </c>
      <c r="O116" s="168">
        <v>102.05384615384615</v>
      </c>
      <c r="P116" s="93" t="s">
        <v>13</v>
      </c>
      <c r="Q116" s="112"/>
    </row>
    <row r="117" spans="1:17">
      <c r="A117" s="76" t="s">
        <v>21</v>
      </c>
      <c r="B117" s="77" t="s">
        <v>141</v>
      </c>
      <c r="C117" s="78">
        <v>8788</v>
      </c>
      <c r="D117" s="79" t="s">
        <v>162</v>
      </c>
      <c r="E117" s="80" t="s">
        <v>10</v>
      </c>
      <c r="F117" s="80" t="s">
        <v>47</v>
      </c>
      <c r="G117" s="76" t="s">
        <v>48</v>
      </c>
      <c r="H117" s="80" t="s">
        <v>62</v>
      </c>
      <c r="I117" s="80">
        <v>4.4000000000000004</v>
      </c>
      <c r="J117" s="77"/>
      <c r="K117" s="76" t="s">
        <v>139</v>
      </c>
      <c r="L117" s="81">
        <v>252.7</v>
      </c>
      <c r="M117" s="82">
        <f>L117</f>
        <v>252.7</v>
      </c>
      <c r="N117" s="76" t="s">
        <v>12</v>
      </c>
      <c r="O117" s="169">
        <v>33.787333333333329</v>
      </c>
      <c r="P117" s="8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162</v>
      </c>
      <c r="E118" s="88" t="s">
        <v>10</v>
      </c>
      <c r="F118" s="88" t="s">
        <v>47</v>
      </c>
      <c r="G118" s="85" t="s">
        <v>48</v>
      </c>
      <c r="H118" s="88" t="s">
        <v>62</v>
      </c>
      <c r="I118" s="109">
        <v>4.4000000000000004</v>
      </c>
      <c r="J118" s="89"/>
      <c r="K118" s="90" t="s">
        <v>139</v>
      </c>
      <c r="L118" s="91">
        <v>260.7</v>
      </c>
      <c r="M118" s="92">
        <f t="shared" ref="M118:M139" si="5">L118</f>
        <v>260.7</v>
      </c>
      <c r="N118" s="85" t="s">
        <v>12</v>
      </c>
      <c r="O118" s="168">
        <v>47.326999999999998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162</v>
      </c>
      <c r="E119" s="88" t="s">
        <v>10</v>
      </c>
      <c r="F119" s="88" t="s">
        <v>47</v>
      </c>
      <c r="G119" s="85" t="s">
        <v>48</v>
      </c>
      <c r="H119" s="88" t="s">
        <v>62</v>
      </c>
      <c r="I119" s="109">
        <v>4.4000000000000004</v>
      </c>
      <c r="J119" s="89"/>
      <c r="K119" s="90" t="s">
        <v>139</v>
      </c>
      <c r="L119" s="91">
        <v>264.7</v>
      </c>
      <c r="M119" s="92">
        <f t="shared" si="5"/>
        <v>264.7</v>
      </c>
      <c r="N119" s="85" t="s">
        <v>12</v>
      </c>
      <c r="O119" s="168">
        <v>57.191000000000003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162</v>
      </c>
      <c r="E120" s="88" t="s">
        <v>10</v>
      </c>
      <c r="F120" s="88" t="s">
        <v>47</v>
      </c>
      <c r="G120" s="85" t="s">
        <v>48</v>
      </c>
      <c r="H120" s="88" t="s">
        <v>62</v>
      </c>
      <c r="I120" s="109">
        <v>4.4000000000000004</v>
      </c>
      <c r="J120" s="89"/>
      <c r="K120" s="90" t="s">
        <v>139</v>
      </c>
      <c r="L120" s="91">
        <v>266.7</v>
      </c>
      <c r="M120" s="92">
        <f t="shared" si="5"/>
        <v>266.7</v>
      </c>
      <c r="N120" s="85" t="s">
        <v>12</v>
      </c>
      <c r="O120" s="168">
        <v>63.882333333333335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162</v>
      </c>
      <c r="E121" s="88" t="s">
        <v>10</v>
      </c>
      <c r="F121" s="88" t="s">
        <v>47</v>
      </c>
      <c r="G121" s="85" t="s">
        <v>48</v>
      </c>
      <c r="H121" s="88" t="s">
        <v>62</v>
      </c>
      <c r="I121" s="109">
        <v>4.4000000000000004</v>
      </c>
      <c r="J121" s="89"/>
      <c r="K121" s="90" t="s">
        <v>139</v>
      </c>
      <c r="L121" s="91">
        <v>267.7</v>
      </c>
      <c r="M121" s="92">
        <f t="shared" si="5"/>
        <v>267.7</v>
      </c>
      <c r="N121" s="85" t="s">
        <v>12</v>
      </c>
      <c r="O121" s="168">
        <v>67.819333333333333</v>
      </c>
      <c r="P121" s="93" t="s">
        <v>13</v>
      </c>
      <c r="Q121" s="112"/>
    </row>
    <row r="122" spans="1:17">
      <c r="A122" s="85" t="s">
        <v>21</v>
      </c>
      <c r="B122" s="77" t="s">
        <v>141</v>
      </c>
      <c r="C122" s="86">
        <v>8788</v>
      </c>
      <c r="D122" s="87" t="s">
        <v>162</v>
      </c>
      <c r="E122" s="88" t="s">
        <v>10</v>
      </c>
      <c r="F122" s="88" t="s">
        <v>47</v>
      </c>
      <c r="G122" s="85" t="s">
        <v>48</v>
      </c>
      <c r="H122" s="88" t="s">
        <v>62</v>
      </c>
      <c r="I122" s="109">
        <v>4.4000000000000004</v>
      </c>
      <c r="J122" s="89"/>
      <c r="K122" s="90" t="s">
        <v>139</v>
      </c>
      <c r="L122" s="91">
        <v>268.7</v>
      </c>
      <c r="M122" s="92">
        <f t="shared" si="5"/>
        <v>268.7</v>
      </c>
      <c r="N122" s="85" t="s">
        <v>12</v>
      </c>
      <c r="O122" s="168">
        <v>67.819333333333333</v>
      </c>
      <c r="P122" s="9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47</v>
      </c>
      <c r="G123" s="85" t="s">
        <v>48</v>
      </c>
      <c r="H123" s="88" t="s">
        <v>62</v>
      </c>
      <c r="I123" s="109">
        <v>4.4000000000000004</v>
      </c>
      <c r="J123" s="89"/>
      <c r="K123" s="90" t="s">
        <v>139</v>
      </c>
      <c r="L123" s="91">
        <v>269.7</v>
      </c>
      <c r="M123" s="92">
        <f t="shared" si="5"/>
        <v>269.7</v>
      </c>
      <c r="N123" s="85" t="s">
        <v>12</v>
      </c>
      <c r="O123" s="168">
        <v>75.452333333333328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47</v>
      </c>
      <c r="G124" s="85" t="s">
        <v>48</v>
      </c>
      <c r="H124" s="88" t="s">
        <v>62</v>
      </c>
      <c r="I124" s="109">
        <v>4.4000000000000004</v>
      </c>
      <c r="J124" s="89"/>
      <c r="K124" s="90" t="s">
        <v>139</v>
      </c>
      <c r="L124" s="91">
        <v>270.7</v>
      </c>
      <c r="M124" s="92">
        <f t="shared" si="5"/>
        <v>270.7</v>
      </c>
      <c r="N124" s="85" t="s">
        <v>12</v>
      </c>
      <c r="O124" s="168">
        <v>78.867999999999995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47</v>
      </c>
      <c r="G125" s="85" t="s">
        <v>48</v>
      </c>
      <c r="H125" s="88" t="s">
        <v>62</v>
      </c>
      <c r="I125" s="109">
        <v>4.4000000000000004</v>
      </c>
      <c r="J125" s="89"/>
      <c r="K125" s="90" t="s">
        <v>139</v>
      </c>
      <c r="L125" s="91">
        <v>271.7</v>
      </c>
      <c r="M125" s="92">
        <f t="shared" si="5"/>
        <v>271.7</v>
      </c>
      <c r="N125" s="85" t="s">
        <v>12</v>
      </c>
      <c r="O125" s="167">
        <v>71.051333333333346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47</v>
      </c>
      <c r="G126" s="85" t="s">
        <v>48</v>
      </c>
      <c r="H126" s="88" t="s">
        <v>62</v>
      </c>
      <c r="I126" s="109">
        <v>4.4000000000000004</v>
      </c>
      <c r="J126" s="89"/>
      <c r="K126" s="90" t="s">
        <v>139</v>
      </c>
      <c r="L126" s="91">
        <v>272.7</v>
      </c>
      <c r="M126" s="92">
        <f t="shared" si="5"/>
        <v>272.7</v>
      </c>
      <c r="N126" s="85" t="s">
        <v>12</v>
      </c>
      <c r="O126" s="168">
        <v>71.051333333333346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47</v>
      </c>
      <c r="G127" s="85" t="s">
        <v>48</v>
      </c>
      <c r="H127" s="88" t="s">
        <v>62</v>
      </c>
      <c r="I127" s="109">
        <v>4.4000000000000004</v>
      </c>
      <c r="J127" s="89"/>
      <c r="K127" s="90" t="s">
        <v>139</v>
      </c>
      <c r="L127" s="91">
        <v>273.7</v>
      </c>
      <c r="M127" s="92">
        <f t="shared" si="5"/>
        <v>273.7</v>
      </c>
      <c r="N127" s="85" t="s">
        <v>12</v>
      </c>
      <c r="O127" s="168">
        <v>93.479000000000042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47</v>
      </c>
      <c r="G128" s="85" t="s">
        <v>48</v>
      </c>
      <c r="H128" s="88" t="s">
        <v>62</v>
      </c>
      <c r="I128" s="109">
        <v>4.4000000000000004</v>
      </c>
      <c r="J128" s="89"/>
      <c r="K128" s="90" t="s">
        <v>139</v>
      </c>
      <c r="L128" s="91">
        <v>274.7</v>
      </c>
      <c r="M128" s="92">
        <f t="shared" si="5"/>
        <v>274.7</v>
      </c>
      <c r="N128" s="85" t="s">
        <v>12</v>
      </c>
      <c r="O128" s="168">
        <v>98.78600000000003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47</v>
      </c>
      <c r="G129" s="85" t="s">
        <v>48</v>
      </c>
      <c r="H129" s="88" t="s">
        <v>62</v>
      </c>
      <c r="I129" s="109">
        <v>4.4000000000000004</v>
      </c>
      <c r="J129" s="89"/>
      <c r="K129" s="90" t="s">
        <v>18</v>
      </c>
      <c r="L129" s="91">
        <v>275.7</v>
      </c>
      <c r="M129" s="92">
        <f t="shared" si="5"/>
        <v>275.7</v>
      </c>
      <c r="N129" s="85" t="s">
        <v>12</v>
      </c>
      <c r="O129" s="168">
        <v>103.66266666666669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47</v>
      </c>
      <c r="G130" s="85" t="s">
        <v>48</v>
      </c>
      <c r="H130" s="88" t="s">
        <v>62</v>
      </c>
      <c r="I130" s="109">
        <v>4.4000000000000004</v>
      </c>
      <c r="J130" s="89"/>
      <c r="K130" s="90" t="s">
        <v>18</v>
      </c>
      <c r="L130" s="91">
        <v>277.7</v>
      </c>
      <c r="M130" s="92">
        <f t="shared" si="5"/>
        <v>277.7</v>
      </c>
      <c r="N130" s="85" t="s">
        <v>12</v>
      </c>
      <c r="O130" s="168">
        <v>113.9663333333333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47</v>
      </c>
      <c r="G131" s="85" t="s">
        <v>48</v>
      </c>
      <c r="H131" s="88" t="s">
        <v>62</v>
      </c>
      <c r="I131" s="109">
        <v>4.4000000000000004</v>
      </c>
      <c r="J131" s="89"/>
      <c r="K131" s="90" t="s">
        <v>134</v>
      </c>
      <c r="L131" s="91">
        <v>279.7</v>
      </c>
      <c r="M131" s="92">
        <f t="shared" si="5"/>
        <v>279.7</v>
      </c>
      <c r="N131" s="85" t="s">
        <v>12</v>
      </c>
      <c r="O131" s="168">
        <v>125.46866666666666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47</v>
      </c>
      <c r="G132" s="85" t="s">
        <v>48</v>
      </c>
      <c r="H132" s="88" t="s">
        <v>62</v>
      </c>
      <c r="I132" s="109">
        <v>4.4000000000000004</v>
      </c>
      <c r="J132" s="89"/>
      <c r="K132" s="90" t="s">
        <v>18</v>
      </c>
      <c r="L132" s="91">
        <v>281.7</v>
      </c>
      <c r="M132" s="92">
        <f t="shared" si="5"/>
        <v>281.7</v>
      </c>
      <c r="N132" s="85" t="s">
        <v>12</v>
      </c>
      <c r="O132" s="168">
        <v>135.62366666666671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47</v>
      </c>
      <c r="G133" s="85" t="s">
        <v>48</v>
      </c>
      <c r="H133" s="88" t="s">
        <v>62</v>
      </c>
      <c r="I133" s="109">
        <v>4.4000000000000004</v>
      </c>
      <c r="J133" s="89"/>
      <c r="K133" s="90" t="s">
        <v>18</v>
      </c>
      <c r="L133" s="91">
        <v>283.7</v>
      </c>
      <c r="M133" s="92">
        <f t="shared" si="5"/>
        <v>283.7</v>
      </c>
      <c r="N133" s="85" t="s">
        <v>12</v>
      </c>
      <c r="O133" s="167">
        <v>140.14033333333333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47</v>
      </c>
      <c r="G134" s="85" t="s">
        <v>48</v>
      </c>
      <c r="H134" s="88" t="s">
        <v>62</v>
      </c>
      <c r="I134" s="109">
        <v>4.4000000000000004</v>
      </c>
      <c r="J134" s="89"/>
      <c r="K134" s="90" t="s">
        <v>18</v>
      </c>
      <c r="L134" s="91">
        <v>285.7</v>
      </c>
      <c r="M134" s="92">
        <f t="shared" si="5"/>
        <v>285.7</v>
      </c>
      <c r="N134" s="85" t="s">
        <v>12</v>
      </c>
      <c r="O134" s="168">
        <v>150.4166666666666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47</v>
      </c>
      <c r="G135" s="85" t="s">
        <v>48</v>
      </c>
      <c r="H135" s="88" t="s">
        <v>62</v>
      </c>
      <c r="I135" s="109">
        <v>4.4000000000000004</v>
      </c>
      <c r="J135" s="89"/>
      <c r="K135" s="90" t="s">
        <v>18</v>
      </c>
      <c r="L135" s="91">
        <v>287.7</v>
      </c>
      <c r="M135" s="92">
        <f t="shared" si="5"/>
        <v>287.7</v>
      </c>
      <c r="N135" s="85" t="s">
        <v>12</v>
      </c>
      <c r="O135" s="168">
        <v>146.03233333333338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47</v>
      </c>
      <c r="G136" s="85" t="s">
        <v>48</v>
      </c>
      <c r="H136" s="88" t="s">
        <v>62</v>
      </c>
      <c r="I136" s="109">
        <v>4.4000000000000004</v>
      </c>
      <c r="J136" s="89"/>
      <c r="K136" s="90" t="s">
        <v>18</v>
      </c>
      <c r="L136" s="91">
        <v>289.7</v>
      </c>
      <c r="M136" s="92">
        <f t="shared" si="5"/>
        <v>289.7</v>
      </c>
      <c r="N136" s="85" t="s">
        <v>12</v>
      </c>
      <c r="O136" s="168">
        <v>146.03233333333338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47</v>
      </c>
      <c r="G137" s="85" t="s">
        <v>48</v>
      </c>
      <c r="H137" s="88" t="s">
        <v>62</v>
      </c>
      <c r="I137" s="109">
        <v>4.4000000000000004</v>
      </c>
      <c r="J137" s="89"/>
      <c r="K137" s="90" t="s">
        <v>140</v>
      </c>
      <c r="L137" s="91">
        <v>291.7</v>
      </c>
      <c r="M137" s="92">
        <f t="shared" si="5"/>
        <v>291.7</v>
      </c>
      <c r="N137" s="85" t="s">
        <v>12</v>
      </c>
      <c r="O137" s="168">
        <v>128.20333333333335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47</v>
      </c>
      <c r="G138" s="85" t="s">
        <v>48</v>
      </c>
      <c r="H138" s="88" t="s">
        <v>62</v>
      </c>
      <c r="I138" s="109">
        <v>4.4000000000000004</v>
      </c>
      <c r="J138" s="89"/>
      <c r="K138" s="90" t="s">
        <v>140</v>
      </c>
      <c r="L138" s="91">
        <v>293.7</v>
      </c>
      <c r="M138" s="92">
        <f t="shared" si="5"/>
        <v>293.7</v>
      </c>
      <c r="N138" s="85" t="s">
        <v>12</v>
      </c>
      <c r="O138" s="168">
        <v>128.20333333333335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47</v>
      </c>
      <c r="G139" s="85" t="s">
        <v>48</v>
      </c>
      <c r="H139" s="88" t="s">
        <v>62</v>
      </c>
      <c r="I139" s="109">
        <v>4.4000000000000004</v>
      </c>
      <c r="J139" s="89"/>
      <c r="K139" s="90" t="s">
        <v>140</v>
      </c>
      <c r="L139" s="91">
        <v>296.7</v>
      </c>
      <c r="M139" s="92">
        <f t="shared" si="5"/>
        <v>296.7</v>
      </c>
      <c r="N139" s="85" t="s">
        <v>12</v>
      </c>
      <c r="O139" s="168">
        <v>101.61499999999998</v>
      </c>
      <c r="P139" s="93" t="s">
        <v>13</v>
      </c>
      <c r="Q139" s="112"/>
    </row>
    <row r="140" spans="1:17">
      <c r="A140" s="76" t="s">
        <v>21</v>
      </c>
      <c r="B140" s="77" t="s">
        <v>141</v>
      </c>
      <c r="C140" s="78">
        <v>8788</v>
      </c>
      <c r="D140" s="79" t="s">
        <v>163</v>
      </c>
      <c r="E140" s="80" t="s">
        <v>10</v>
      </c>
      <c r="F140" s="80" t="s">
        <v>47</v>
      </c>
      <c r="G140" s="76" t="s">
        <v>48</v>
      </c>
      <c r="H140" s="80" t="s">
        <v>62</v>
      </c>
      <c r="I140" s="80">
        <v>4.4000000000000004</v>
      </c>
      <c r="J140" s="77"/>
      <c r="K140" s="76" t="s">
        <v>139</v>
      </c>
      <c r="L140" s="81">
        <v>252.7</v>
      </c>
      <c r="M140" s="82">
        <f>L140</f>
        <v>252.7</v>
      </c>
      <c r="N140" s="76" t="s">
        <v>12</v>
      </c>
      <c r="O140" s="169">
        <v>33.83903225806452</v>
      </c>
      <c r="P140" s="8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163</v>
      </c>
      <c r="E141" s="88" t="s">
        <v>10</v>
      </c>
      <c r="F141" s="88" t="s">
        <v>47</v>
      </c>
      <c r="G141" s="85" t="s">
        <v>48</v>
      </c>
      <c r="H141" s="88" t="s">
        <v>62</v>
      </c>
      <c r="I141" s="109">
        <v>4.4000000000000004</v>
      </c>
      <c r="J141" s="89"/>
      <c r="K141" s="90" t="s">
        <v>139</v>
      </c>
      <c r="L141" s="91">
        <v>260.7</v>
      </c>
      <c r="M141" s="92">
        <f t="shared" ref="M141:M162" si="6">L141</f>
        <v>260.7</v>
      </c>
      <c r="N141" s="85" t="s">
        <v>12</v>
      </c>
      <c r="O141" s="168">
        <v>47.538709677419341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163</v>
      </c>
      <c r="E142" s="88" t="s">
        <v>10</v>
      </c>
      <c r="F142" s="88" t="s">
        <v>47</v>
      </c>
      <c r="G142" s="85" t="s">
        <v>48</v>
      </c>
      <c r="H142" s="88" t="s">
        <v>62</v>
      </c>
      <c r="I142" s="109">
        <v>4.4000000000000004</v>
      </c>
      <c r="J142" s="89"/>
      <c r="K142" s="90" t="s">
        <v>139</v>
      </c>
      <c r="L142" s="91">
        <v>264.7</v>
      </c>
      <c r="M142" s="92">
        <f t="shared" si="6"/>
        <v>264.7</v>
      </c>
      <c r="N142" s="85" t="s">
        <v>12</v>
      </c>
      <c r="O142" s="168">
        <v>57.336451612903204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163</v>
      </c>
      <c r="E143" s="88" t="s">
        <v>10</v>
      </c>
      <c r="F143" s="88" t="s">
        <v>47</v>
      </c>
      <c r="G143" s="85" t="s">
        <v>48</v>
      </c>
      <c r="H143" s="88" t="s">
        <v>62</v>
      </c>
      <c r="I143" s="109">
        <v>4.4000000000000004</v>
      </c>
      <c r="J143" s="89"/>
      <c r="K143" s="90" t="s">
        <v>139</v>
      </c>
      <c r="L143" s="91">
        <v>266.7</v>
      </c>
      <c r="M143" s="92">
        <f t="shared" si="6"/>
        <v>266.7</v>
      </c>
      <c r="N143" s="85" t="s">
        <v>12</v>
      </c>
      <c r="O143" s="168">
        <v>63.977419354838709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163</v>
      </c>
      <c r="E144" s="88" t="s">
        <v>10</v>
      </c>
      <c r="F144" s="88" t="s">
        <v>47</v>
      </c>
      <c r="G144" s="85" t="s">
        <v>48</v>
      </c>
      <c r="H144" s="88" t="s">
        <v>62</v>
      </c>
      <c r="I144" s="109">
        <v>4.4000000000000004</v>
      </c>
      <c r="J144" s="89"/>
      <c r="K144" s="90" t="s">
        <v>139</v>
      </c>
      <c r="L144" s="91">
        <v>267.7</v>
      </c>
      <c r="M144" s="92">
        <f t="shared" si="6"/>
        <v>267.7</v>
      </c>
      <c r="N144" s="85" t="s">
        <v>12</v>
      </c>
      <c r="O144" s="168">
        <v>67.872258064516132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163</v>
      </c>
      <c r="E145" s="88" t="s">
        <v>10</v>
      </c>
      <c r="F145" s="88" t="s">
        <v>47</v>
      </c>
      <c r="G145" s="85" t="s">
        <v>48</v>
      </c>
      <c r="H145" s="88" t="s">
        <v>62</v>
      </c>
      <c r="I145" s="109">
        <v>4.4000000000000004</v>
      </c>
      <c r="J145" s="89"/>
      <c r="K145" s="90" t="s">
        <v>139</v>
      </c>
      <c r="L145" s="91">
        <v>268.7</v>
      </c>
      <c r="M145" s="92">
        <f t="shared" si="6"/>
        <v>268.7</v>
      </c>
      <c r="N145" s="85" t="s">
        <v>12</v>
      </c>
      <c r="O145" s="168">
        <v>67.872258064516132</v>
      </c>
      <c r="P145" s="93" t="s">
        <v>13</v>
      </c>
      <c r="Q145" s="112"/>
    </row>
    <row r="146" spans="1:17">
      <c r="A146" s="85" t="s">
        <v>21</v>
      </c>
      <c r="B146" s="77" t="s">
        <v>141</v>
      </c>
      <c r="C146" s="86">
        <v>8788</v>
      </c>
      <c r="D146" s="87" t="s">
        <v>163</v>
      </c>
      <c r="E146" s="88" t="s">
        <v>10</v>
      </c>
      <c r="F146" s="88" t="s">
        <v>47</v>
      </c>
      <c r="G146" s="85" t="s">
        <v>48</v>
      </c>
      <c r="H146" s="88" t="s">
        <v>62</v>
      </c>
      <c r="I146" s="109">
        <v>4.4000000000000004</v>
      </c>
      <c r="J146" s="89"/>
      <c r="K146" s="90" t="s">
        <v>139</v>
      </c>
      <c r="L146" s="91">
        <v>269.7</v>
      </c>
      <c r="M146" s="92">
        <f t="shared" si="6"/>
        <v>269.7</v>
      </c>
      <c r="N146" s="85" t="s">
        <v>12</v>
      </c>
      <c r="O146" s="168">
        <v>75.506774193548395</v>
      </c>
      <c r="P146" s="9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47</v>
      </c>
      <c r="G147" s="85" t="s">
        <v>48</v>
      </c>
      <c r="H147" s="88" t="s">
        <v>62</v>
      </c>
      <c r="I147" s="109">
        <v>4.4000000000000004</v>
      </c>
      <c r="J147" s="89"/>
      <c r="K147" s="90" t="s">
        <v>139</v>
      </c>
      <c r="L147" s="91">
        <v>270.7</v>
      </c>
      <c r="M147" s="92">
        <f t="shared" si="6"/>
        <v>270.7</v>
      </c>
      <c r="N147" s="85" t="s">
        <v>12</v>
      </c>
      <c r="O147" s="168">
        <v>78.703870967741906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47</v>
      </c>
      <c r="G148" s="85" t="s">
        <v>48</v>
      </c>
      <c r="H148" s="88" t="s">
        <v>62</v>
      </c>
      <c r="I148" s="109">
        <v>4.4000000000000004</v>
      </c>
      <c r="J148" s="89"/>
      <c r="K148" s="90" t="s">
        <v>139</v>
      </c>
      <c r="L148" s="91">
        <v>271.7</v>
      </c>
      <c r="M148" s="92">
        <f t="shared" si="6"/>
        <v>271.7</v>
      </c>
      <c r="N148" s="85" t="s">
        <v>12</v>
      </c>
      <c r="O148" s="167">
        <v>71.200645161290311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47</v>
      </c>
      <c r="G149" s="85" t="s">
        <v>48</v>
      </c>
      <c r="H149" s="88" t="s">
        <v>62</v>
      </c>
      <c r="I149" s="109">
        <v>4.4000000000000004</v>
      </c>
      <c r="J149" s="89"/>
      <c r="K149" s="90" t="s">
        <v>139</v>
      </c>
      <c r="L149" s="91">
        <v>272.7</v>
      </c>
      <c r="M149" s="92">
        <f t="shared" si="6"/>
        <v>272.7</v>
      </c>
      <c r="N149" s="85" t="s">
        <v>12</v>
      </c>
      <c r="O149" s="168">
        <v>71.200645161290311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47</v>
      </c>
      <c r="G150" s="85" t="s">
        <v>48</v>
      </c>
      <c r="H150" s="88" t="s">
        <v>62</v>
      </c>
      <c r="I150" s="109">
        <v>4.4000000000000004</v>
      </c>
      <c r="J150" s="89"/>
      <c r="K150" s="90" t="s">
        <v>139</v>
      </c>
      <c r="L150" s="91">
        <v>273.7</v>
      </c>
      <c r="M150" s="92">
        <f t="shared" si="6"/>
        <v>273.7</v>
      </c>
      <c r="N150" s="85" t="s">
        <v>12</v>
      </c>
      <c r="O150" s="168">
        <v>93.306129032258056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47</v>
      </c>
      <c r="G151" s="85" t="s">
        <v>48</v>
      </c>
      <c r="H151" s="88" t="s">
        <v>62</v>
      </c>
      <c r="I151" s="109">
        <v>4.4000000000000004</v>
      </c>
      <c r="J151" s="89"/>
      <c r="K151" s="90" t="s">
        <v>139</v>
      </c>
      <c r="L151" s="91">
        <v>274.7</v>
      </c>
      <c r="M151" s="92">
        <f t="shared" si="6"/>
        <v>274.7</v>
      </c>
      <c r="N151" s="85" t="s">
        <v>12</v>
      </c>
      <c r="O151" s="168">
        <v>98.387741935483888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47</v>
      </c>
      <c r="G152" s="85" t="s">
        <v>48</v>
      </c>
      <c r="H152" s="88" t="s">
        <v>62</v>
      </c>
      <c r="I152" s="109">
        <v>4.4000000000000004</v>
      </c>
      <c r="J152" s="89"/>
      <c r="K152" s="90" t="s">
        <v>18</v>
      </c>
      <c r="L152" s="91">
        <v>275.7</v>
      </c>
      <c r="M152" s="92">
        <f t="shared" si="6"/>
        <v>275.7</v>
      </c>
      <c r="N152" s="85" t="s">
        <v>12</v>
      </c>
      <c r="O152" s="168">
        <v>102.98032258064519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47</v>
      </c>
      <c r="G153" s="85" t="s">
        <v>48</v>
      </c>
      <c r="H153" s="88" t="s">
        <v>62</v>
      </c>
      <c r="I153" s="109">
        <v>4.4000000000000004</v>
      </c>
      <c r="J153" s="89"/>
      <c r="K153" s="90" t="s">
        <v>18</v>
      </c>
      <c r="L153" s="91">
        <v>277.7</v>
      </c>
      <c r="M153" s="92">
        <f t="shared" si="6"/>
        <v>277.7</v>
      </c>
      <c r="N153" s="85" t="s">
        <v>12</v>
      </c>
      <c r="O153" s="168">
        <v>113.40806451612899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47</v>
      </c>
      <c r="G154" s="85" t="s">
        <v>48</v>
      </c>
      <c r="H154" s="88" t="s">
        <v>62</v>
      </c>
      <c r="I154" s="109">
        <v>4.4000000000000004</v>
      </c>
      <c r="J154" s="89"/>
      <c r="K154" s="90" t="s">
        <v>134</v>
      </c>
      <c r="L154" s="91">
        <v>279.7</v>
      </c>
      <c r="M154" s="92">
        <f t="shared" si="6"/>
        <v>279.7</v>
      </c>
      <c r="N154" s="85" t="s">
        <v>12</v>
      </c>
      <c r="O154" s="168">
        <v>125.01064516129027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47</v>
      </c>
      <c r="G155" s="85" t="s">
        <v>48</v>
      </c>
      <c r="H155" s="88" t="s">
        <v>62</v>
      </c>
      <c r="I155" s="109">
        <v>4.4000000000000004</v>
      </c>
      <c r="J155" s="89"/>
      <c r="K155" s="90" t="s">
        <v>18</v>
      </c>
      <c r="L155" s="91">
        <v>281.7</v>
      </c>
      <c r="M155" s="92">
        <f t="shared" si="6"/>
        <v>281.7</v>
      </c>
      <c r="N155" s="85" t="s">
        <v>12</v>
      </c>
      <c r="O155" s="168">
        <v>135.11193548387101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47</v>
      </c>
      <c r="G156" s="85" t="s">
        <v>48</v>
      </c>
      <c r="H156" s="88" t="s">
        <v>62</v>
      </c>
      <c r="I156" s="109">
        <v>4.4000000000000004</v>
      </c>
      <c r="J156" s="89"/>
      <c r="K156" s="90" t="s">
        <v>18</v>
      </c>
      <c r="L156" s="91">
        <v>283.7</v>
      </c>
      <c r="M156" s="92">
        <f t="shared" si="6"/>
        <v>283.7</v>
      </c>
      <c r="N156" s="85" t="s">
        <v>12</v>
      </c>
      <c r="O156" s="167">
        <v>139.6161290322581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47</v>
      </c>
      <c r="G157" s="85" t="s">
        <v>48</v>
      </c>
      <c r="H157" s="88" t="s">
        <v>62</v>
      </c>
      <c r="I157" s="109">
        <v>4.4000000000000004</v>
      </c>
      <c r="J157" s="89"/>
      <c r="K157" s="90" t="s">
        <v>18</v>
      </c>
      <c r="L157" s="91">
        <v>285.7</v>
      </c>
      <c r="M157" s="92">
        <f t="shared" si="6"/>
        <v>285.7</v>
      </c>
      <c r="N157" s="85" t="s">
        <v>12</v>
      </c>
      <c r="O157" s="168">
        <v>152.01709677419353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47</v>
      </c>
      <c r="G158" s="85" t="s">
        <v>48</v>
      </c>
      <c r="H158" s="88" t="s">
        <v>62</v>
      </c>
      <c r="I158" s="109">
        <v>4.4000000000000004</v>
      </c>
      <c r="J158" s="89"/>
      <c r="K158" s="90" t="s">
        <v>18</v>
      </c>
      <c r="L158" s="91">
        <v>287.7</v>
      </c>
      <c r="M158" s="92">
        <f t="shared" si="6"/>
        <v>287.7</v>
      </c>
      <c r="N158" s="85" t="s">
        <v>12</v>
      </c>
      <c r="O158" s="168">
        <v>146.05193548387098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47</v>
      </c>
      <c r="G159" s="85" t="s">
        <v>48</v>
      </c>
      <c r="H159" s="88" t="s">
        <v>62</v>
      </c>
      <c r="I159" s="109">
        <v>4.4000000000000004</v>
      </c>
      <c r="J159" s="89"/>
      <c r="K159" s="90" t="s">
        <v>18</v>
      </c>
      <c r="L159" s="91">
        <v>289.7</v>
      </c>
      <c r="M159" s="92">
        <f t="shared" si="6"/>
        <v>289.7</v>
      </c>
      <c r="N159" s="85" t="s">
        <v>12</v>
      </c>
      <c r="O159" s="168">
        <v>146.05193548387098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47</v>
      </c>
      <c r="G160" s="85" t="s">
        <v>48</v>
      </c>
      <c r="H160" s="88" t="s">
        <v>62</v>
      </c>
      <c r="I160" s="109">
        <v>4.4000000000000004</v>
      </c>
      <c r="J160" s="89"/>
      <c r="K160" s="90" t="s">
        <v>140</v>
      </c>
      <c r="L160" s="91">
        <v>291.7</v>
      </c>
      <c r="M160" s="92">
        <f t="shared" si="6"/>
        <v>291.7</v>
      </c>
      <c r="N160" s="85" t="s">
        <v>12</v>
      </c>
      <c r="O160" s="168">
        <v>126.97193548387094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47</v>
      </c>
      <c r="G161" s="85" t="s">
        <v>48</v>
      </c>
      <c r="H161" s="88" t="s">
        <v>62</v>
      </c>
      <c r="I161" s="109">
        <v>4.4000000000000004</v>
      </c>
      <c r="J161" s="89"/>
      <c r="K161" s="90" t="s">
        <v>140</v>
      </c>
      <c r="L161" s="91">
        <v>293.7</v>
      </c>
      <c r="M161" s="92">
        <f t="shared" si="6"/>
        <v>293.7</v>
      </c>
      <c r="N161" s="85" t="s">
        <v>12</v>
      </c>
      <c r="O161" s="168">
        <v>126.97193548387094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47</v>
      </c>
      <c r="G162" s="85" t="s">
        <v>48</v>
      </c>
      <c r="H162" s="88" t="s">
        <v>62</v>
      </c>
      <c r="I162" s="109">
        <v>4.4000000000000004</v>
      </c>
      <c r="J162" s="89"/>
      <c r="K162" s="90" t="s">
        <v>140</v>
      </c>
      <c r="L162" s="91">
        <v>296.7</v>
      </c>
      <c r="M162" s="92">
        <f t="shared" si="6"/>
        <v>296.7</v>
      </c>
      <c r="N162" s="85" t="s">
        <v>12</v>
      </c>
      <c r="O162" s="168">
        <v>101.27903225806446</v>
      </c>
      <c r="P162" s="93" t="s">
        <v>13</v>
      </c>
      <c r="Q162" s="112"/>
    </row>
    <row r="163" spans="1:17">
      <c r="A163" s="76" t="s">
        <v>21</v>
      </c>
      <c r="B163" s="77" t="s">
        <v>141</v>
      </c>
      <c r="C163" s="78">
        <v>8788</v>
      </c>
      <c r="D163" s="79" t="s">
        <v>164</v>
      </c>
      <c r="E163" s="80" t="s">
        <v>10</v>
      </c>
      <c r="F163" s="80" t="s">
        <v>47</v>
      </c>
      <c r="G163" s="76" t="s">
        <v>48</v>
      </c>
      <c r="H163" s="80" t="s">
        <v>62</v>
      </c>
      <c r="I163" s="80">
        <v>4.4000000000000004</v>
      </c>
      <c r="J163" s="77"/>
      <c r="K163" s="76" t="s">
        <v>139</v>
      </c>
      <c r="L163" s="81">
        <v>252.7</v>
      </c>
      <c r="M163" s="82">
        <f>L163</f>
        <v>252.7</v>
      </c>
      <c r="N163" s="76" t="s">
        <v>12</v>
      </c>
      <c r="O163" s="169">
        <v>34.260000000000005</v>
      </c>
      <c r="P163" s="8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164</v>
      </c>
      <c r="E164" s="88" t="s">
        <v>10</v>
      </c>
      <c r="F164" s="88" t="s">
        <v>47</v>
      </c>
      <c r="G164" s="85" t="s">
        <v>48</v>
      </c>
      <c r="H164" s="88" t="s">
        <v>62</v>
      </c>
      <c r="I164" s="109">
        <v>4.4000000000000004</v>
      </c>
      <c r="J164" s="89"/>
      <c r="K164" s="90" t="s">
        <v>139</v>
      </c>
      <c r="L164" s="91">
        <v>260.7</v>
      </c>
      <c r="M164" s="92">
        <f t="shared" ref="M164:M185" si="7">L164</f>
        <v>260.7</v>
      </c>
      <c r="N164" s="85" t="s">
        <v>12</v>
      </c>
      <c r="O164" s="168">
        <v>47.689032258064515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164</v>
      </c>
      <c r="E165" s="88" t="s">
        <v>10</v>
      </c>
      <c r="F165" s="88" t="s">
        <v>47</v>
      </c>
      <c r="G165" s="85" t="s">
        <v>48</v>
      </c>
      <c r="H165" s="88" t="s">
        <v>62</v>
      </c>
      <c r="I165" s="109">
        <v>4.4000000000000004</v>
      </c>
      <c r="J165" s="89"/>
      <c r="K165" s="90" t="s">
        <v>139</v>
      </c>
      <c r="L165" s="91">
        <v>264.7</v>
      </c>
      <c r="M165" s="92">
        <f t="shared" si="7"/>
        <v>264.7</v>
      </c>
      <c r="N165" s="85" t="s">
        <v>12</v>
      </c>
      <c r="O165" s="168">
        <v>57.577419354838696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164</v>
      </c>
      <c r="E166" s="88" t="s">
        <v>10</v>
      </c>
      <c r="F166" s="88" t="s">
        <v>47</v>
      </c>
      <c r="G166" s="85" t="s">
        <v>48</v>
      </c>
      <c r="H166" s="88" t="s">
        <v>62</v>
      </c>
      <c r="I166" s="109">
        <v>4.4000000000000004</v>
      </c>
      <c r="J166" s="89"/>
      <c r="K166" s="90" t="s">
        <v>139</v>
      </c>
      <c r="L166" s="91">
        <v>266.7</v>
      </c>
      <c r="M166" s="92">
        <f t="shared" si="7"/>
        <v>266.7</v>
      </c>
      <c r="N166" s="85" t="s">
        <v>12</v>
      </c>
      <c r="O166" s="168">
        <v>64.089354838709681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164</v>
      </c>
      <c r="E167" s="88" t="s">
        <v>10</v>
      </c>
      <c r="F167" s="88" t="s">
        <v>47</v>
      </c>
      <c r="G167" s="85" t="s">
        <v>48</v>
      </c>
      <c r="H167" s="88" t="s">
        <v>62</v>
      </c>
      <c r="I167" s="109">
        <v>4.4000000000000004</v>
      </c>
      <c r="J167" s="89"/>
      <c r="K167" s="90" t="s">
        <v>139</v>
      </c>
      <c r="L167" s="91">
        <v>267.7</v>
      </c>
      <c r="M167" s="92">
        <f t="shared" si="7"/>
        <v>267.7</v>
      </c>
      <c r="N167" s="85" t="s">
        <v>12</v>
      </c>
      <c r="O167" s="168">
        <v>67.9425806451613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164</v>
      </c>
      <c r="E168" s="88" t="s">
        <v>10</v>
      </c>
      <c r="F168" s="88" t="s">
        <v>47</v>
      </c>
      <c r="G168" s="85" t="s">
        <v>48</v>
      </c>
      <c r="H168" s="88" t="s">
        <v>62</v>
      </c>
      <c r="I168" s="109">
        <v>4.4000000000000004</v>
      </c>
      <c r="J168" s="89"/>
      <c r="K168" s="90" t="s">
        <v>139</v>
      </c>
      <c r="L168" s="91">
        <v>268.7</v>
      </c>
      <c r="M168" s="92">
        <f t="shared" si="7"/>
        <v>268.7</v>
      </c>
      <c r="N168" s="85" t="s">
        <v>12</v>
      </c>
      <c r="O168" s="168">
        <v>67.9425806451613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164</v>
      </c>
      <c r="E169" s="88" t="s">
        <v>10</v>
      </c>
      <c r="F169" s="88" t="s">
        <v>47</v>
      </c>
      <c r="G169" s="85" t="s">
        <v>48</v>
      </c>
      <c r="H169" s="88" t="s">
        <v>62</v>
      </c>
      <c r="I169" s="109">
        <v>4.4000000000000004</v>
      </c>
      <c r="J169" s="89"/>
      <c r="K169" s="90" t="s">
        <v>139</v>
      </c>
      <c r="L169" s="91">
        <v>269.7</v>
      </c>
      <c r="M169" s="92">
        <f t="shared" si="7"/>
        <v>269.7</v>
      </c>
      <c r="N169" s="85" t="s">
        <v>12</v>
      </c>
      <c r="O169" s="168">
        <v>75.257419354838717</v>
      </c>
      <c r="P169" s="93" t="s">
        <v>13</v>
      </c>
      <c r="Q169" s="112"/>
    </row>
    <row r="170" spans="1:17">
      <c r="A170" s="85" t="s">
        <v>21</v>
      </c>
      <c r="B170" s="77" t="s">
        <v>141</v>
      </c>
      <c r="C170" s="86">
        <v>8788</v>
      </c>
      <c r="D170" s="87" t="s">
        <v>164</v>
      </c>
      <c r="E170" s="88" t="s">
        <v>10</v>
      </c>
      <c r="F170" s="88" t="s">
        <v>47</v>
      </c>
      <c r="G170" s="85" t="s">
        <v>48</v>
      </c>
      <c r="H170" s="88" t="s">
        <v>62</v>
      </c>
      <c r="I170" s="109">
        <v>4.4000000000000004</v>
      </c>
      <c r="J170" s="89"/>
      <c r="K170" s="90" t="s">
        <v>139</v>
      </c>
      <c r="L170" s="91">
        <v>270.7</v>
      </c>
      <c r="M170" s="92">
        <f t="shared" si="7"/>
        <v>270.7</v>
      </c>
      <c r="N170" s="85" t="s">
        <v>12</v>
      </c>
      <c r="O170" s="168">
        <v>78.978387096774185</v>
      </c>
      <c r="P170" s="9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47</v>
      </c>
      <c r="G171" s="85" t="s">
        <v>48</v>
      </c>
      <c r="H171" s="88" t="s">
        <v>62</v>
      </c>
      <c r="I171" s="109">
        <v>4.4000000000000004</v>
      </c>
      <c r="J171" s="89"/>
      <c r="K171" s="90" t="s">
        <v>139</v>
      </c>
      <c r="L171" s="91">
        <v>271.7</v>
      </c>
      <c r="M171" s="92">
        <f t="shared" si="7"/>
        <v>271.7</v>
      </c>
      <c r="N171" s="85" t="s">
        <v>12</v>
      </c>
      <c r="O171" s="167">
        <v>71.227096774193541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47</v>
      </c>
      <c r="G172" s="85" t="s">
        <v>48</v>
      </c>
      <c r="H172" s="88" t="s">
        <v>62</v>
      </c>
      <c r="I172" s="109">
        <v>4.4000000000000004</v>
      </c>
      <c r="J172" s="89"/>
      <c r="K172" s="90" t="s">
        <v>139</v>
      </c>
      <c r="L172" s="91">
        <v>272.7</v>
      </c>
      <c r="M172" s="92">
        <f t="shared" si="7"/>
        <v>272.7</v>
      </c>
      <c r="N172" s="85" t="s">
        <v>12</v>
      </c>
      <c r="O172" s="168">
        <v>71.227096774193541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47</v>
      </c>
      <c r="G173" s="85" t="s">
        <v>48</v>
      </c>
      <c r="H173" s="88" t="s">
        <v>62</v>
      </c>
      <c r="I173" s="109">
        <v>4.4000000000000004</v>
      </c>
      <c r="J173" s="89"/>
      <c r="K173" s="90" t="s">
        <v>139</v>
      </c>
      <c r="L173" s="91">
        <v>273.7</v>
      </c>
      <c r="M173" s="92">
        <f t="shared" si="7"/>
        <v>273.7</v>
      </c>
      <c r="N173" s="85" t="s">
        <v>12</v>
      </c>
      <c r="O173" s="168">
        <v>93.017096774193575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47</v>
      </c>
      <c r="G174" s="85" t="s">
        <v>48</v>
      </c>
      <c r="H174" s="88" t="s">
        <v>62</v>
      </c>
      <c r="I174" s="109">
        <v>4.4000000000000004</v>
      </c>
      <c r="J174" s="89"/>
      <c r="K174" s="90" t="s">
        <v>139</v>
      </c>
      <c r="L174" s="91">
        <v>274.7</v>
      </c>
      <c r="M174" s="92">
        <f t="shared" si="7"/>
        <v>274.7</v>
      </c>
      <c r="N174" s="85" t="s">
        <v>12</v>
      </c>
      <c r="O174" s="168">
        <v>98.220000000000013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47</v>
      </c>
      <c r="G175" s="85" t="s">
        <v>48</v>
      </c>
      <c r="H175" s="88" t="s">
        <v>62</v>
      </c>
      <c r="I175" s="109">
        <v>4.4000000000000004</v>
      </c>
      <c r="J175" s="89"/>
      <c r="K175" s="90" t="s">
        <v>18</v>
      </c>
      <c r="L175" s="91">
        <v>275.7</v>
      </c>
      <c r="M175" s="92">
        <f t="shared" si="7"/>
        <v>275.7</v>
      </c>
      <c r="N175" s="85" t="s">
        <v>12</v>
      </c>
      <c r="O175" s="168">
        <v>103.00193548387098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47</v>
      </c>
      <c r="G176" s="85" t="s">
        <v>48</v>
      </c>
      <c r="H176" s="88" t="s">
        <v>62</v>
      </c>
      <c r="I176" s="109">
        <v>4.4000000000000004</v>
      </c>
      <c r="J176" s="89"/>
      <c r="K176" s="90" t="s">
        <v>18</v>
      </c>
      <c r="L176" s="91">
        <v>277.7</v>
      </c>
      <c r="M176" s="92">
        <f t="shared" si="7"/>
        <v>277.7</v>
      </c>
      <c r="N176" s="85" t="s">
        <v>12</v>
      </c>
      <c r="O176" s="168">
        <v>113.00516129032256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47</v>
      </c>
      <c r="G177" s="85" t="s">
        <v>48</v>
      </c>
      <c r="H177" s="88" t="s">
        <v>62</v>
      </c>
      <c r="I177" s="109">
        <v>4.4000000000000004</v>
      </c>
      <c r="J177" s="89"/>
      <c r="K177" s="90" t="s">
        <v>134</v>
      </c>
      <c r="L177" s="91">
        <v>279.7</v>
      </c>
      <c r="M177" s="92">
        <f t="shared" si="7"/>
        <v>279.7</v>
      </c>
      <c r="N177" s="85" t="s">
        <v>12</v>
      </c>
      <c r="O177" s="168">
        <v>124.34258064516133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47</v>
      </c>
      <c r="G178" s="85" t="s">
        <v>48</v>
      </c>
      <c r="H178" s="88" t="s">
        <v>62</v>
      </c>
      <c r="I178" s="109">
        <v>4.4000000000000004</v>
      </c>
      <c r="J178" s="89"/>
      <c r="K178" s="90" t="s">
        <v>18</v>
      </c>
      <c r="L178" s="91">
        <v>281.7</v>
      </c>
      <c r="M178" s="92">
        <f t="shared" si="7"/>
        <v>281.7</v>
      </c>
      <c r="N178" s="85" t="s">
        <v>12</v>
      </c>
      <c r="O178" s="168">
        <v>135.20419354838708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47</v>
      </c>
      <c r="G179" s="85" t="s">
        <v>48</v>
      </c>
      <c r="H179" s="88" t="s">
        <v>62</v>
      </c>
      <c r="I179" s="109">
        <v>4.4000000000000004</v>
      </c>
      <c r="J179" s="89"/>
      <c r="K179" s="90" t="s">
        <v>18</v>
      </c>
      <c r="L179" s="91">
        <v>283.7</v>
      </c>
      <c r="M179" s="92">
        <f t="shared" si="7"/>
        <v>283.7</v>
      </c>
      <c r="N179" s="85" t="s">
        <v>12</v>
      </c>
      <c r="O179" s="167">
        <v>141.21451612903223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47</v>
      </c>
      <c r="G180" s="85" t="s">
        <v>48</v>
      </c>
      <c r="H180" s="88" t="s">
        <v>62</v>
      </c>
      <c r="I180" s="109">
        <v>4.4000000000000004</v>
      </c>
      <c r="J180" s="89"/>
      <c r="K180" s="90" t="s">
        <v>18</v>
      </c>
      <c r="L180" s="91">
        <v>285.7</v>
      </c>
      <c r="M180" s="92">
        <f t="shared" si="7"/>
        <v>285.7</v>
      </c>
      <c r="N180" s="85" t="s">
        <v>12</v>
      </c>
      <c r="O180" s="168">
        <v>193.52000000000004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47</v>
      </c>
      <c r="G181" s="85" t="s">
        <v>48</v>
      </c>
      <c r="H181" s="88" t="s">
        <v>62</v>
      </c>
      <c r="I181" s="109">
        <v>4.4000000000000004</v>
      </c>
      <c r="J181" s="89"/>
      <c r="K181" s="90" t="s">
        <v>18</v>
      </c>
      <c r="L181" s="91">
        <v>287.7</v>
      </c>
      <c r="M181" s="92">
        <f t="shared" si="7"/>
        <v>287.7</v>
      </c>
      <c r="N181" s="85" t="s">
        <v>12</v>
      </c>
      <c r="O181" s="168">
        <v>156.30516129032259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47</v>
      </c>
      <c r="G182" s="85" t="s">
        <v>48</v>
      </c>
      <c r="H182" s="88" t="s">
        <v>62</v>
      </c>
      <c r="I182" s="109">
        <v>4.4000000000000004</v>
      </c>
      <c r="J182" s="89"/>
      <c r="K182" s="90" t="s">
        <v>18</v>
      </c>
      <c r="L182" s="91">
        <v>289.7</v>
      </c>
      <c r="M182" s="92">
        <f t="shared" si="7"/>
        <v>289.7</v>
      </c>
      <c r="N182" s="85" t="s">
        <v>12</v>
      </c>
      <c r="O182" s="168">
        <v>156.30516129032259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47</v>
      </c>
      <c r="G183" s="85" t="s">
        <v>48</v>
      </c>
      <c r="H183" s="88" t="s">
        <v>62</v>
      </c>
      <c r="I183" s="109">
        <v>4.4000000000000004</v>
      </c>
      <c r="J183" s="89"/>
      <c r="K183" s="90" t="s">
        <v>140</v>
      </c>
      <c r="L183" s="91">
        <v>291.7</v>
      </c>
      <c r="M183" s="92">
        <f t="shared" si="7"/>
        <v>291.7</v>
      </c>
      <c r="N183" s="85" t="s">
        <v>12</v>
      </c>
      <c r="O183" s="168">
        <v>126.02064516129026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47</v>
      </c>
      <c r="G184" s="85" t="s">
        <v>48</v>
      </c>
      <c r="H184" s="88" t="s">
        <v>62</v>
      </c>
      <c r="I184" s="109">
        <v>4.4000000000000004</v>
      </c>
      <c r="J184" s="89"/>
      <c r="K184" s="90" t="s">
        <v>140</v>
      </c>
      <c r="L184" s="91">
        <v>293.7</v>
      </c>
      <c r="M184" s="92">
        <f t="shared" si="7"/>
        <v>293.7</v>
      </c>
      <c r="N184" s="85" t="s">
        <v>12</v>
      </c>
      <c r="O184" s="168">
        <v>126.02064516129026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47</v>
      </c>
      <c r="G185" s="85" t="s">
        <v>48</v>
      </c>
      <c r="H185" s="88" t="s">
        <v>62</v>
      </c>
      <c r="I185" s="109">
        <v>4.4000000000000004</v>
      </c>
      <c r="J185" s="89"/>
      <c r="K185" s="90" t="s">
        <v>140</v>
      </c>
      <c r="L185" s="91">
        <v>296.7</v>
      </c>
      <c r="M185" s="92">
        <f t="shared" si="7"/>
        <v>296.7</v>
      </c>
      <c r="N185" s="85" t="s">
        <v>12</v>
      </c>
      <c r="O185" s="168">
        <v>100.88451612903225</v>
      </c>
      <c r="P185" s="93" t="s">
        <v>13</v>
      </c>
      <c r="Q185" s="112"/>
    </row>
    <row r="186" spans="1:17">
      <c r="A186" s="76" t="s">
        <v>21</v>
      </c>
      <c r="B186" s="77" t="s">
        <v>141</v>
      </c>
      <c r="C186" s="78">
        <v>8788</v>
      </c>
      <c r="D186" s="79" t="s">
        <v>165</v>
      </c>
      <c r="E186" s="80" t="s">
        <v>10</v>
      </c>
      <c r="F186" s="80" t="s">
        <v>47</v>
      </c>
      <c r="G186" s="76" t="s">
        <v>48</v>
      </c>
      <c r="H186" s="80" t="s">
        <v>62</v>
      </c>
      <c r="I186" s="80">
        <v>4.4000000000000004</v>
      </c>
      <c r="J186" s="77"/>
      <c r="K186" s="76" t="s">
        <v>139</v>
      </c>
      <c r="L186" s="81">
        <v>252.7</v>
      </c>
      <c r="M186" s="82">
        <f>L186</f>
        <v>252.7</v>
      </c>
      <c r="N186" s="76" t="s">
        <v>12</v>
      </c>
      <c r="O186" s="166">
        <v>34.501000000000005</v>
      </c>
      <c r="P186" s="8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165</v>
      </c>
      <c r="E187" s="88" t="s">
        <v>10</v>
      </c>
      <c r="F187" s="88" t="s">
        <v>47</v>
      </c>
      <c r="G187" s="85" t="s">
        <v>48</v>
      </c>
      <c r="H187" s="88" t="s">
        <v>62</v>
      </c>
      <c r="I187" s="109">
        <v>4.4000000000000004</v>
      </c>
      <c r="J187" s="89"/>
      <c r="K187" s="90" t="s">
        <v>139</v>
      </c>
      <c r="L187" s="91">
        <v>260.7</v>
      </c>
      <c r="M187" s="92">
        <f t="shared" ref="M187:M208" si="8">L187</f>
        <v>260.7</v>
      </c>
      <c r="N187" s="85" t="s">
        <v>12</v>
      </c>
      <c r="O187" s="168">
        <v>47.960666666666654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165</v>
      </c>
      <c r="E188" s="88" t="s">
        <v>10</v>
      </c>
      <c r="F188" s="88" t="s">
        <v>47</v>
      </c>
      <c r="G188" s="85" t="s">
        <v>48</v>
      </c>
      <c r="H188" s="88" t="s">
        <v>62</v>
      </c>
      <c r="I188" s="109">
        <v>4.4000000000000004</v>
      </c>
      <c r="J188" s="89"/>
      <c r="K188" s="90" t="s">
        <v>139</v>
      </c>
      <c r="L188" s="91">
        <v>264.7</v>
      </c>
      <c r="M188" s="92">
        <f t="shared" si="8"/>
        <v>264.7</v>
      </c>
      <c r="N188" s="85" t="s">
        <v>12</v>
      </c>
      <c r="O188" s="168">
        <v>57.876999999999995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165</v>
      </c>
      <c r="E189" s="88" t="s">
        <v>10</v>
      </c>
      <c r="F189" s="88" t="s">
        <v>47</v>
      </c>
      <c r="G189" s="85" t="s">
        <v>48</v>
      </c>
      <c r="H189" s="88" t="s">
        <v>62</v>
      </c>
      <c r="I189" s="109">
        <v>4.4000000000000004</v>
      </c>
      <c r="J189" s="89"/>
      <c r="K189" s="90" t="s">
        <v>139</v>
      </c>
      <c r="L189" s="91">
        <v>266.7</v>
      </c>
      <c r="M189" s="92">
        <f t="shared" si="8"/>
        <v>266.7</v>
      </c>
      <c r="N189" s="85" t="s">
        <v>12</v>
      </c>
      <c r="O189" s="168">
        <v>64.192999999999998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165</v>
      </c>
      <c r="E190" s="88" t="s">
        <v>10</v>
      </c>
      <c r="F190" s="88" t="s">
        <v>47</v>
      </c>
      <c r="G190" s="85" t="s">
        <v>48</v>
      </c>
      <c r="H190" s="88" t="s">
        <v>62</v>
      </c>
      <c r="I190" s="109">
        <v>4.4000000000000004</v>
      </c>
      <c r="J190" s="89"/>
      <c r="K190" s="90" t="s">
        <v>139</v>
      </c>
      <c r="L190" s="91">
        <v>267.7</v>
      </c>
      <c r="M190" s="92">
        <f t="shared" si="8"/>
        <v>267.7</v>
      </c>
      <c r="N190" s="85" t="s">
        <v>12</v>
      </c>
      <c r="O190" s="168">
        <v>68.079333333333338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165</v>
      </c>
      <c r="E191" s="88" t="s">
        <v>10</v>
      </c>
      <c r="F191" s="88" t="s">
        <v>47</v>
      </c>
      <c r="G191" s="85" t="s">
        <v>48</v>
      </c>
      <c r="H191" s="88" t="s">
        <v>62</v>
      </c>
      <c r="I191" s="109">
        <v>4.4000000000000004</v>
      </c>
      <c r="J191" s="89"/>
      <c r="K191" s="90" t="s">
        <v>139</v>
      </c>
      <c r="L191" s="91">
        <v>268.7</v>
      </c>
      <c r="M191" s="92">
        <f t="shared" si="8"/>
        <v>268.7</v>
      </c>
      <c r="N191" s="85" t="s">
        <v>12</v>
      </c>
      <c r="O191" s="168">
        <v>68.079333333333338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165</v>
      </c>
      <c r="E192" s="88" t="s">
        <v>10</v>
      </c>
      <c r="F192" s="88" t="s">
        <v>47</v>
      </c>
      <c r="G192" s="85" t="s">
        <v>48</v>
      </c>
      <c r="H192" s="88" t="s">
        <v>62</v>
      </c>
      <c r="I192" s="109">
        <v>4.4000000000000004</v>
      </c>
      <c r="J192" s="89"/>
      <c r="K192" s="90" t="s">
        <v>139</v>
      </c>
      <c r="L192" s="91">
        <v>269.7</v>
      </c>
      <c r="M192" s="92">
        <f t="shared" si="8"/>
        <v>269.7</v>
      </c>
      <c r="N192" s="85" t="s">
        <v>12</v>
      </c>
      <c r="O192" s="168">
        <v>75.254000000000033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165</v>
      </c>
      <c r="E193" s="88" t="s">
        <v>10</v>
      </c>
      <c r="F193" s="88" t="s">
        <v>47</v>
      </c>
      <c r="G193" s="85" t="s">
        <v>48</v>
      </c>
      <c r="H193" s="88" t="s">
        <v>62</v>
      </c>
      <c r="I193" s="109">
        <v>4.4000000000000004</v>
      </c>
      <c r="J193" s="89"/>
      <c r="K193" s="90" t="s">
        <v>139</v>
      </c>
      <c r="L193" s="91">
        <v>270.7</v>
      </c>
      <c r="M193" s="92">
        <f t="shared" si="8"/>
        <v>270.7</v>
      </c>
      <c r="N193" s="85" t="s">
        <v>12</v>
      </c>
      <c r="O193" s="168">
        <v>79.157999999999987</v>
      </c>
      <c r="P193" s="93" t="s">
        <v>13</v>
      </c>
      <c r="Q193" s="112"/>
    </row>
    <row r="194" spans="1:17">
      <c r="A194" s="85" t="s">
        <v>21</v>
      </c>
      <c r="B194" s="77" t="s">
        <v>141</v>
      </c>
      <c r="C194" s="86">
        <v>8788</v>
      </c>
      <c r="D194" s="87" t="s">
        <v>165</v>
      </c>
      <c r="E194" s="88" t="s">
        <v>10</v>
      </c>
      <c r="F194" s="88" t="s">
        <v>47</v>
      </c>
      <c r="G194" s="85" t="s">
        <v>48</v>
      </c>
      <c r="H194" s="88" t="s">
        <v>62</v>
      </c>
      <c r="I194" s="109">
        <v>4.4000000000000004</v>
      </c>
      <c r="J194" s="89"/>
      <c r="K194" s="90" t="s">
        <v>139</v>
      </c>
      <c r="L194" s="91">
        <v>271.7</v>
      </c>
      <c r="M194" s="92">
        <f t="shared" si="8"/>
        <v>271.7</v>
      </c>
      <c r="N194" s="85" t="s">
        <v>12</v>
      </c>
      <c r="O194" s="168">
        <v>71.078999999999979</v>
      </c>
      <c r="P194" s="9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47</v>
      </c>
      <c r="G195" s="85" t="s">
        <v>48</v>
      </c>
      <c r="H195" s="88" t="s">
        <v>62</v>
      </c>
      <c r="I195" s="109">
        <v>4.4000000000000004</v>
      </c>
      <c r="J195" s="89"/>
      <c r="K195" s="90" t="s">
        <v>139</v>
      </c>
      <c r="L195" s="91">
        <v>272.7</v>
      </c>
      <c r="M195" s="92">
        <f t="shared" si="8"/>
        <v>272.7</v>
      </c>
      <c r="N195" s="85" t="s">
        <v>12</v>
      </c>
      <c r="O195" s="168">
        <v>71.078999999999979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47</v>
      </c>
      <c r="G196" s="85" t="s">
        <v>48</v>
      </c>
      <c r="H196" s="88" t="s">
        <v>62</v>
      </c>
      <c r="I196" s="109">
        <v>4.4000000000000004</v>
      </c>
      <c r="J196" s="89"/>
      <c r="K196" s="90" t="s">
        <v>139</v>
      </c>
      <c r="L196" s="91">
        <v>273.7</v>
      </c>
      <c r="M196" s="92">
        <f t="shared" si="8"/>
        <v>273.7</v>
      </c>
      <c r="N196" s="85" t="s">
        <v>12</v>
      </c>
      <c r="O196" s="168">
        <v>92.910333333333355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47</v>
      </c>
      <c r="G197" s="85" t="s">
        <v>48</v>
      </c>
      <c r="H197" s="88" t="s">
        <v>62</v>
      </c>
      <c r="I197" s="109">
        <v>4.4000000000000004</v>
      </c>
      <c r="J197" s="89"/>
      <c r="K197" s="90" t="s">
        <v>139</v>
      </c>
      <c r="L197" s="91">
        <v>274.7</v>
      </c>
      <c r="M197" s="92">
        <f t="shared" si="8"/>
        <v>274.7</v>
      </c>
      <c r="N197" s="85" t="s">
        <v>12</v>
      </c>
      <c r="O197" s="168">
        <v>97.835333333333352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47</v>
      </c>
      <c r="G198" s="85" t="s">
        <v>48</v>
      </c>
      <c r="H198" s="88" t="s">
        <v>62</v>
      </c>
      <c r="I198" s="109">
        <v>4.4000000000000004</v>
      </c>
      <c r="J198" s="89"/>
      <c r="K198" s="90" t="s">
        <v>18</v>
      </c>
      <c r="L198" s="91">
        <v>275.7</v>
      </c>
      <c r="M198" s="92">
        <f t="shared" si="8"/>
        <v>275.7</v>
      </c>
      <c r="N198" s="85" t="s">
        <v>12</v>
      </c>
      <c r="O198" s="168">
        <v>102.642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47</v>
      </c>
      <c r="G199" s="85" t="s">
        <v>48</v>
      </c>
      <c r="H199" s="88" t="s">
        <v>62</v>
      </c>
      <c r="I199" s="109">
        <v>4.4000000000000004</v>
      </c>
      <c r="J199" s="89"/>
      <c r="K199" s="90" t="s">
        <v>18</v>
      </c>
      <c r="L199" s="91">
        <v>277.7</v>
      </c>
      <c r="M199" s="92">
        <f t="shared" si="8"/>
        <v>277.7</v>
      </c>
      <c r="N199" s="85" t="s">
        <v>12</v>
      </c>
      <c r="O199" s="168">
        <v>112.85933333333331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47</v>
      </c>
      <c r="G200" s="85" t="s">
        <v>48</v>
      </c>
      <c r="H200" s="88" t="s">
        <v>62</v>
      </c>
      <c r="I200" s="109">
        <v>4.4000000000000004</v>
      </c>
      <c r="J200" s="89"/>
      <c r="K200" s="90" t="s">
        <v>134</v>
      </c>
      <c r="L200" s="91">
        <v>279.7</v>
      </c>
      <c r="M200" s="92">
        <f t="shared" si="8"/>
        <v>279.7</v>
      </c>
      <c r="N200" s="85" t="s">
        <v>12</v>
      </c>
      <c r="O200" s="168">
        <v>124.44233333333332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47</v>
      </c>
      <c r="G201" s="85" t="s">
        <v>48</v>
      </c>
      <c r="H201" s="88" t="s">
        <v>62</v>
      </c>
      <c r="I201" s="109">
        <v>4.4000000000000004</v>
      </c>
      <c r="J201" s="89"/>
      <c r="K201" s="90" t="s">
        <v>18</v>
      </c>
      <c r="L201" s="91">
        <v>281.7</v>
      </c>
      <c r="M201" s="92">
        <f t="shared" si="8"/>
        <v>281.7</v>
      </c>
      <c r="N201" s="85" t="s">
        <v>12</v>
      </c>
      <c r="O201" s="168">
        <v>139.59966666666665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47</v>
      </c>
      <c r="G202" s="85" t="s">
        <v>48</v>
      </c>
      <c r="H202" s="88" t="s">
        <v>62</v>
      </c>
      <c r="I202" s="109">
        <v>4.4000000000000004</v>
      </c>
      <c r="J202" s="89"/>
      <c r="K202" s="90" t="s">
        <v>18</v>
      </c>
      <c r="L202" s="91">
        <v>283.7</v>
      </c>
      <c r="M202" s="92">
        <f t="shared" si="8"/>
        <v>283.7</v>
      </c>
      <c r="N202" s="85" t="s">
        <v>12</v>
      </c>
      <c r="O202" s="168">
        <v>152.19833333333335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47</v>
      </c>
      <c r="G203" s="85" t="s">
        <v>48</v>
      </c>
      <c r="H203" s="88" t="s">
        <v>62</v>
      </c>
      <c r="I203" s="109">
        <v>4.4000000000000004</v>
      </c>
      <c r="J203" s="89"/>
      <c r="K203" s="90" t="s">
        <v>18</v>
      </c>
      <c r="L203" s="91">
        <v>285.7</v>
      </c>
      <c r="M203" s="92">
        <f t="shared" si="8"/>
        <v>285.7</v>
      </c>
      <c r="N203" s="85" t="s">
        <v>12</v>
      </c>
      <c r="O203" s="168">
        <v>258.90733333333344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47</v>
      </c>
      <c r="G204" s="85" t="s">
        <v>48</v>
      </c>
      <c r="H204" s="88" t="s">
        <v>62</v>
      </c>
      <c r="I204" s="109">
        <v>4.4000000000000004</v>
      </c>
      <c r="J204" s="89"/>
      <c r="K204" s="90" t="s">
        <v>18</v>
      </c>
      <c r="L204" s="91">
        <v>287.7</v>
      </c>
      <c r="M204" s="92">
        <f t="shared" si="8"/>
        <v>287.7</v>
      </c>
      <c r="N204" s="85" t="s">
        <v>12</v>
      </c>
      <c r="O204" s="168">
        <v>194.50899999999993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47</v>
      </c>
      <c r="G205" s="85" t="s">
        <v>48</v>
      </c>
      <c r="H205" s="88" t="s">
        <v>62</v>
      </c>
      <c r="I205" s="109">
        <v>4.4000000000000004</v>
      </c>
      <c r="J205" s="89"/>
      <c r="K205" s="90" t="s">
        <v>18</v>
      </c>
      <c r="L205" s="91">
        <v>289.7</v>
      </c>
      <c r="M205" s="92">
        <f t="shared" si="8"/>
        <v>289.7</v>
      </c>
      <c r="N205" s="85" t="s">
        <v>12</v>
      </c>
      <c r="O205" s="168">
        <v>194.50899999999993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47</v>
      </c>
      <c r="G206" s="85" t="s">
        <v>48</v>
      </c>
      <c r="H206" s="88" t="s">
        <v>62</v>
      </c>
      <c r="I206" s="109">
        <v>4.4000000000000004</v>
      </c>
      <c r="J206" s="89"/>
      <c r="K206" s="90" t="s">
        <v>140</v>
      </c>
      <c r="L206" s="91">
        <v>291.7</v>
      </c>
      <c r="M206" s="92">
        <f t="shared" si="8"/>
        <v>291.7</v>
      </c>
      <c r="N206" s="85" t="s">
        <v>12</v>
      </c>
      <c r="O206" s="168">
        <v>126.13399999999997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47</v>
      </c>
      <c r="G207" s="85" t="s">
        <v>48</v>
      </c>
      <c r="H207" s="88" t="s">
        <v>62</v>
      </c>
      <c r="I207" s="109">
        <v>4.4000000000000004</v>
      </c>
      <c r="J207" s="89"/>
      <c r="K207" s="90" t="s">
        <v>140</v>
      </c>
      <c r="L207" s="91">
        <v>293.7</v>
      </c>
      <c r="M207" s="92">
        <f t="shared" si="8"/>
        <v>293.7</v>
      </c>
      <c r="N207" s="85" t="s">
        <v>12</v>
      </c>
      <c r="O207" s="168">
        <v>126.13399999999997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47</v>
      </c>
      <c r="G208" s="85" t="s">
        <v>48</v>
      </c>
      <c r="H208" s="88" t="s">
        <v>62</v>
      </c>
      <c r="I208" s="109">
        <v>4.4000000000000004</v>
      </c>
      <c r="J208" s="89"/>
      <c r="K208" s="90" t="s">
        <v>140</v>
      </c>
      <c r="L208" s="91">
        <v>296.7</v>
      </c>
      <c r="M208" s="92">
        <f t="shared" si="8"/>
        <v>296.7</v>
      </c>
      <c r="N208" s="85" t="s">
        <v>12</v>
      </c>
      <c r="O208" s="168">
        <v>100.47233333333337</v>
      </c>
      <c r="P208" s="93" t="s">
        <v>13</v>
      </c>
      <c r="Q208" s="112"/>
    </row>
    <row r="209" spans="1:17">
      <c r="A209" s="76" t="s">
        <v>21</v>
      </c>
      <c r="B209" s="77" t="s">
        <v>141</v>
      </c>
      <c r="C209" s="78">
        <v>8788</v>
      </c>
      <c r="D209" s="79" t="s">
        <v>166</v>
      </c>
      <c r="E209" s="80" t="s">
        <v>10</v>
      </c>
      <c r="F209" s="80" t="s">
        <v>47</v>
      </c>
      <c r="G209" s="76" t="s">
        <v>48</v>
      </c>
      <c r="H209" s="80" t="s">
        <v>62</v>
      </c>
      <c r="I209" s="80">
        <v>4.4000000000000004</v>
      </c>
      <c r="J209" s="77"/>
      <c r="K209" s="76" t="s">
        <v>139</v>
      </c>
      <c r="L209" s="81">
        <v>252.7</v>
      </c>
      <c r="M209" s="82">
        <f>L209</f>
        <v>252.7</v>
      </c>
      <c r="N209" s="76" t="s">
        <v>12</v>
      </c>
      <c r="O209" s="169">
        <v>34.857419354838697</v>
      </c>
      <c r="P209" s="8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166</v>
      </c>
      <c r="E210" s="88" t="s">
        <v>10</v>
      </c>
      <c r="F210" s="88" t="s">
        <v>47</v>
      </c>
      <c r="G210" s="85" t="s">
        <v>48</v>
      </c>
      <c r="H210" s="88" t="s">
        <v>62</v>
      </c>
      <c r="I210" s="109">
        <v>4.4000000000000004</v>
      </c>
      <c r="J210" s="89"/>
      <c r="K210" s="90" t="s">
        <v>139</v>
      </c>
      <c r="L210" s="91">
        <v>260.7</v>
      </c>
      <c r="M210" s="92">
        <f t="shared" ref="M210:M231" si="9">L210</f>
        <v>260.7</v>
      </c>
      <c r="N210" s="85" t="s">
        <v>12</v>
      </c>
      <c r="O210" s="168">
        <v>48.121290322580627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166</v>
      </c>
      <c r="E211" s="88" t="s">
        <v>10</v>
      </c>
      <c r="F211" s="88" t="s">
        <v>47</v>
      </c>
      <c r="G211" s="85" t="s">
        <v>48</v>
      </c>
      <c r="H211" s="88" t="s">
        <v>62</v>
      </c>
      <c r="I211" s="109">
        <v>4.4000000000000004</v>
      </c>
      <c r="J211" s="89"/>
      <c r="K211" s="90" t="s">
        <v>139</v>
      </c>
      <c r="L211" s="91">
        <v>264.7</v>
      </c>
      <c r="M211" s="92">
        <f t="shared" si="9"/>
        <v>264.7</v>
      </c>
      <c r="N211" s="85" t="s">
        <v>12</v>
      </c>
      <c r="O211" s="168">
        <v>58.15129032258065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166</v>
      </c>
      <c r="E212" s="88" t="s">
        <v>10</v>
      </c>
      <c r="F212" s="88" t="s">
        <v>47</v>
      </c>
      <c r="G212" s="85" t="s">
        <v>48</v>
      </c>
      <c r="H212" s="88" t="s">
        <v>62</v>
      </c>
      <c r="I212" s="109">
        <v>4.4000000000000004</v>
      </c>
      <c r="J212" s="89"/>
      <c r="K212" s="90" t="s">
        <v>139</v>
      </c>
      <c r="L212" s="91">
        <v>266.7</v>
      </c>
      <c r="M212" s="92">
        <f t="shared" si="9"/>
        <v>266.7</v>
      </c>
      <c r="N212" s="85" t="s">
        <v>12</v>
      </c>
      <c r="O212" s="168">
        <v>64.323870967741939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166</v>
      </c>
      <c r="E213" s="88" t="s">
        <v>10</v>
      </c>
      <c r="F213" s="88" t="s">
        <v>47</v>
      </c>
      <c r="G213" s="85" t="s">
        <v>48</v>
      </c>
      <c r="H213" s="88" t="s">
        <v>62</v>
      </c>
      <c r="I213" s="109">
        <v>4.4000000000000004</v>
      </c>
      <c r="J213" s="89"/>
      <c r="K213" s="90" t="s">
        <v>139</v>
      </c>
      <c r="L213" s="91">
        <v>267.7</v>
      </c>
      <c r="M213" s="92">
        <f t="shared" si="9"/>
        <v>267.7</v>
      </c>
      <c r="N213" s="85" t="s">
        <v>12</v>
      </c>
      <c r="O213" s="168">
        <v>68.084838709677427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166</v>
      </c>
      <c r="E214" s="88" t="s">
        <v>10</v>
      </c>
      <c r="F214" s="88" t="s">
        <v>47</v>
      </c>
      <c r="G214" s="85" t="s">
        <v>48</v>
      </c>
      <c r="H214" s="88" t="s">
        <v>62</v>
      </c>
      <c r="I214" s="109">
        <v>4.4000000000000004</v>
      </c>
      <c r="J214" s="89"/>
      <c r="K214" s="90" t="s">
        <v>139</v>
      </c>
      <c r="L214" s="91">
        <v>268.7</v>
      </c>
      <c r="M214" s="92">
        <f t="shared" si="9"/>
        <v>268.7</v>
      </c>
      <c r="N214" s="85" t="s">
        <v>12</v>
      </c>
      <c r="O214" s="168">
        <v>68.084838709677427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166</v>
      </c>
      <c r="E215" s="88" t="s">
        <v>10</v>
      </c>
      <c r="F215" s="88" t="s">
        <v>47</v>
      </c>
      <c r="G215" s="85" t="s">
        <v>48</v>
      </c>
      <c r="H215" s="88" t="s">
        <v>62</v>
      </c>
      <c r="I215" s="109">
        <v>4.4000000000000004</v>
      </c>
      <c r="J215" s="89"/>
      <c r="K215" s="90" t="s">
        <v>139</v>
      </c>
      <c r="L215" s="91">
        <v>269.7</v>
      </c>
      <c r="M215" s="92">
        <f t="shared" si="9"/>
        <v>269.7</v>
      </c>
      <c r="N215" s="85" t="s">
        <v>12</v>
      </c>
      <c r="O215" s="168">
        <v>75.34870967741935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166</v>
      </c>
      <c r="E216" s="88" t="s">
        <v>10</v>
      </c>
      <c r="F216" s="88" t="s">
        <v>47</v>
      </c>
      <c r="G216" s="85" t="s">
        <v>48</v>
      </c>
      <c r="H216" s="88" t="s">
        <v>62</v>
      </c>
      <c r="I216" s="109">
        <v>4.4000000000000004</v>
      </c>
      <c r="J216" s="89"/>
      <c r="K216" s="90" t="s">
        <v>139</v>
      </c>
      <c r="L216" s="91">
        <v>270.7</v>
      </c>
      <c r="M216" s="92">
        <f t="shared" si="9"/>
        <v>270.7</v>
      </c>
      <c r="N216" s="85" t="s">
        <v>12</v>
      </c>
      <c r="O216" s="168">
        <v>79.007096774193514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166</v>
      </c>
      <c r="E217" s="88" t="s">
        <v>10</v>
      </c>
      <c r="F217" s="88" t="s">
        <v>47</v>
      </c>
      <c r="G217" s="85" t="s">
        <v>48</v>
      </c>
      <c r="H217" s="88" t="s">
        <v>62</v>
      </c>
      <c r="I217" s="109">
        <v>4.4000000000000004</v>
      </c>
      <c r="J217" s="89"/>
      <c r="K217" s="90" t="s">
        <v>139</v>
      </c>
      <c r="L217" s="91">
        <v>271.7</v>
      </c>
      <c r="M217" s="92">
        <f t="shared" si="9"/>
        <v>271.7</v>
      </c>
      <c r="N217" s="85" t="s">
        <v>12</v>
      </c>
      <c r="O217" s="167">
        <v>71.133870967741927</v>
      </c>
      <c r="P217" s="93" t="s">
        <v>13</v>
      </c>
      <c r="Q217" s="112"/>
    </row>
    <row r="218" spans="1:17">
      <c r="A218" s="85" t="s">
        <v>21</v>
      </c>
      <c r="B218" s="77" t="s">
        <v>141</v>
      </c>
      <c r="C218" s="86">
        <v>8788</v>
      </c>
      <c r="D218" s="87" t="s">
        <v>166</v>
      </c>
      <c r="E218" s="88" t="s">
        <v>10</v>
      </c>
      <c r="F218" s="88" t="s">
        <v>47</v>
      </c>
      <c r="G218" s="85" t="s">
        <v>48</v>
      </c>
      <c r="H218" s="88" t="s">
        <v>62</v>
      </c>
      <c r="I218" s="109">
        <v>4.4000000000000004</v>
      </c>
      <c r="J218" s="89"/>
      <c r="K218" s="90" t="s">
        <v>139</v>
      </c>
      <c r="L218" s="91">
        <v>272.7</v>
      </c>
      <c r="M218" s="92">
        <f t="shared" si="9"/>
        <v>272.7</v>
      </c>
      <c r="N218" s="85" t="s">
        <v>12</v>
      </c>
      <c r="O218" s="168">
        <v>71.133870967741927</v>
      </c>
      <c r="P218" s="9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47</v>
      </c>
      <c r="G219" s="85" t="s">
        <v>48</v>
      </c>
      <c r="H219" s="88" t="s">
        <v>62</v>
      </c>
      <c r="I219" s="109">
        <v>4.4000000000000004</v>
      </c>
      <c r="J219" s="89"/>
      <c r="K219" s="90" t="s">
        <v>139</v>
      </c>
      <c r="L219" s="91">
        <v>273.7</v>
      </c>
      <c r="M219" s="92">
        <f t="shared" si="9"/>
        <v>273.7</v>
      </c>
      <c r="N219" s="85" t="s">
        <v>12</v>
      </c>
      <c r="O219" s="168">
        <v>92.779677419354854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47</v>
      </c>
      <c r="G220" s="85" t="s">
        <v>48</v>
      </c>
      <c r="H220" s="88" t="s">
        <v>62</v>
      </c>
      <c r="I220" s="109">
        <v>4.4000000000000004</v>
      </c>
      <c r="J220" s="89"/>
      <c r="K220" s="90" t="s">
        <v>139</v>
      </c>
      <c r="L220" s="91">
        <v>274.7</v>
      </c>
      <c r="M220" s="92">
        <f t="shared" si="9"/>
        <v>274.7</v>
      </c>
      <c r="N220" s="85" t="s">
        <v>12</v>
      </c>
      <c r="O220" s="168">
        <v>97.573870967741968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47</v>
      </c>
      <c r="G221" s="85" t="s">
        <v>48</v>
      </c>
      <c r="H221" s="88" t="s">
        <v>62</v>
      </c>
      <c r="I221" s="109">
        <v>4.4000000000000004</v>
      </c>
      <c r="J221" s="89"/>
      <c r="K221" s="90" t="s">
        <v>18</v>
      </c>
      <c r="L221" s="91">
        <v>275.7</v>
      </c>
      <c r="M221" s="92">
        <f t="shared" si="9"/>
        <v>275.7</v>
      </c>
      <c r="N221" s="85" t="s">
        <v>12</v>
      </c>
      <c r="O221" s="168">
        <v>102.42451612903224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47</v>
      </c>
      <c r="G222" s="85" t="s">
        <v>48</v>
      </c>
      <c r="H222" s="88" t="s">
        <v>62</v>
      </c>
      <c r="I222" s="109">
        <v>4.4000000000000004</v>
      </c>
      <c r="J222" s="89"/>
      <c r="K222" s="90" t="s">
        <v>18</v>
      </c>
      <c r="L222" s="91">
        <v>277.7</v>
      </c>
      <c r="M222" s="92">
        <f t="shared" si="9"/>
        <v>277.7</v>
      </c>
      <c r="N222" s="85" t="s">
        <v>12</v>
      </c>
      <c r="O222" s="168">
        <v>113.12741935483866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47</v>
      </c>
      <c r="G223" s="85" t="s">
        <v>48</v>
      </c>
      <c r="H223" s="88" t="s">
        <v>62</v>
      </c>
      <c r="I223" s="109">
        <v>4.4000000000000004</v>
      </c>
      <c r="J223" s="89"/>
      <c r="K223" s="90" t="s">
        <v>134</v>
      </c>
      <c r="L223" s="91">
        <v>279.7</v>
      </c>
      <c r="M223" s="92">
        <f t="shared" si="9"/>
        <v>279.7</v>
      </c>
      <c r="N223" s="85" t="s">
        <v>12</v>
      </c>
      <c r="O223" s="168">
        <v>126.80645161290325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47</v>
      </c>
      <c r="G224" s="85" t="s">
        <v>48</v>
      </c>
      <c r="H224" s="88" t="s">
        <v>62</v>
      </c>
      <c r="I224" s="109">
        <v>4.4000000000000004</v>
      </c>
      <c r="J224" s="89"/>
      <c r="K224" s="90" t="s">
        <v>18</v>
      </c>
      <c r="L224" s="91">
        <v>281.7</v>
      </c>
      <c r="M224" s="92">
        <f t="shared" si="9"/>
        <v>281.7</v>
      </c>
      <c r="N224" s="85" t="s">
        <v>12</v>
      </c>
      <c r="O224" s="168">
        <v>148.35580645161289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47</v>
      </c>
      <c r="G225" s="85" t="s">
        <v>48</v>
      </c>
      <c r="H225" s="88" t="s">
        <v>62</v>
      </c>
      <c r="I225" s="109">
        <v>4.4000000000000004</v>
      </c>
      <c r="J225" s="89"/>
      <c r="K225" s="90" t="s">
        <v>18</v>
      </c>
      <c r="L225" s="91">
        <v>283.7</v>
      </c>
      <c r="M225" s="92">
        <f t="shared" si="9"/>
        <v>283.7</v>
      </c>
      <c r="N225" s="85" t="s">
        <v>12</v>
      </c>
      <c r="O225" s="167">
        <v>165.68354838709678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47</v>
      </c>
      <c r="G226" s="85" t="s">
        <v>48</v>
      </c>
      <c r="H226" s="88" t="s">
        <v>62</v>
      </c>
      <c r="I226" s="109">
        <v>4.4000000000000004</v>
      </c>
      <c r="J226" s="89"/>
      <c r="K226" s="90" t="s">
        <v>18</v>
      </c>
      <c r="L226" s="91">
        <v>285.7</v>
      </c>
      <c r="M226" s="92">
        <f t="shared" si="9"/>
        <v>285.7</v>
      </c>
      <c r="N226" s="85" t="s">
        <v>12</v>
      </c>
      <c r="O226" s="168">
        <v>250.96967741935481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47</v>
      </c>
      <c r="G227" s="85" t="s">
        <v>48</v>
      </c>
      <c r="H227" s="88" t="s">
        <v>62</v>
      </c>
      <c r="I227" s="109">
        <v>4.4000000000000004</v>
      </c>
      <c r="J227" s="89"/>
      <c r="K227" s="90" t="s">
        <v>18</v>
      </c>
      <c r="L227" s="91">
        <v>287.7</v>
      </c>
      <c r="M227" s="92">
        <f t="shared" si="9"/>
        <v>287.7</v>
      </c>
      <c r="N227" s="85" t="s">
        <v>12</v>
      </c>
      <c r="O227" s="168">
        <v>205.64064516129028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47</v>
      </c>
      <c r="G228" s="85" t="s">
        <v>48</v>
      </c>
      <c r="H228" s="88" t="s">
        <v>62</v>
      </c>
      <c r="I228" s="109">
        <v>4.4000000000000004</v>
      </c>
      <c r="J228" s="89"/>
      <c r="K228" s="90" t="s">
        <v>18</v>
      </c>
      <c r="L228" s="91">
        <v>289.7</v>
      </c>
      <c r="M228" s="92">
        <f t="shared" si="9"/>
        <v>289.7</v>
      </c>
      <c r="N228" s="85" t="s">
        <v>12</v>
      </c>
      <c r="O228" s="168">
        <v>205.64064516129028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47</v>
      </c>
      <c r="G229" s="85" t="s">
        <v>48</v>
      </c>
      <c r="H229" s="88" t="s">
        <v>62</v>
      </c>
      <c r="I229" s="109">
        <v>4.4000000000000004</v>
      </c>
      <c r="J229" s="89"/>
      <c r="K229" s="90" t="s">
        <v>140</v>
      </c>
      <c r="L229" s="91">
        <v>291.7</v>
      </c>
      <c r="M229" s="92">
        <f t="shared" si="9"/>
        <v>291.7</v>
      </c>
      <c r="N229" s="85" t="s">
        <v>12</v>
      </c>
      <c r="O229" s="168">
        <v>129.41193548387093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47</v>
      </c>
      <c r="G230" s="85" t="s">
        <v>48</v>
      </c>
      <c r="H230" s="88" t="s">
        <v>62</v>
      </c>
      <c r="I230" s="109">
        <v>4.4000000000000004</v>
      </c>
      <c r="J230" s="89"/>
      <c r="K230" s="90" t="s">
        <v>140</v>
      </c>
      <c r="L230" s="91">
        <v>293.7</v>
      </c>
      <c r="M230" s="92">
        <f t="shared" si="9"/>
        <v>293.7</v>
      </c>
      <c r="N230" s="85" t="s">
        <v>12</v>
      </c>
      <c r="O230" s="168">
        <v>129.41193548387093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47</v>
      </c>
      <c r="G231" s="85" t="s">
        <v>48</v>
      </c>
      <c r="H231" s="88" t="s">
        <v>62</v>
      </c>
      <c r="I231" s="109">
        <v>4.4000000000000004</v>
      </c>
      <c r="J231" s="89"/>
      <c r="K231" s="90" t="s">
        <v>140</v>
      </c>
      <c r="L231" s="91">
        <v>296.7</v>
      </c>
      <c r="M231" s="92">
        <f t="shared" si="9"/>
        <v>296.7</v>
      </c>
      <c r="N231" s="85" t="s">
        <v>12</v>
      </c>
      <c r="O231" s="168">
        <v>100.06612903225809</v>
      </c>
      <c r="P231" s="93" t="s">
        <v>13</v>
      </c>
      <c r="Q231" s="112"/>
    </row>
    <row r="232" spans="1:17">
      <c r="A232" s="76" t="s">
        <v>21</v>
      </c>
      <c r="B232" s="77" t="s">
        <v>141</v>
      </c>
      <c r="C232" s="78">
        <v>8788</v>
      </c>
      <c r="D232" s="79" t="s">
        <v>167</v>
      </c>
      <c r="E232" s="80" t="s">
        <v>10</v>
      </c>
      <c r="F232" s="80" t="s">
        <v>47</v>
      </c>
      <c r="G232" s="76" t="s">
        <v>48</v>
      </c>
      <c r="H232" s="80" t="s">
        <v>62</v>
      </c>
      <c r="I232" s="80">
        <v>4.4000000000000004</v>
      </c>
      <c r="J232" s="77"/>
      <c r="K232" s="76" t="s">
        <v>139</v>
      </c>
      <c r="L232" s="81">
        <v>252.7</v>
      </c>
      <c r="M232" s="82">
        <f>L232</f>
        <v>252.7</v>
      </c>
      <c r="N232" s="76" t="s">
        <v>12</v>
      </c>
      <c r="O232" s="169">
        <v>35.204666666666661</v>
      </c>
      <c r="P232" s="8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167</v>
      </c>
      <c r="E233" s="88" t="s">
        <v>10</v>
      </c>
      <c r="F233" s="88" t="s">
        <v>47</v>
      </c>
      <c r="G233" s="85" t="s">
        <v>48</v>
      </c>
      <c r="H233" s="88" t="s">
        <v>62</v>
      </c>
      <c r="I233" s="109">
        <v>4.4000000000000004</v>
      </c>
      <c r="J233" s="89"/>
      <c r="K233" s="90" t="s">
        <v>139</v>
      </c>
      <c r="L233" s="91">
        <v>260.7</v>
      </c>
      <c r="M233" s="92">
        <f t="shared" ref="M233:M254" si="10">L233</f>
        <v>260.7</v>
      </c>
      <c r="N233" s="85" t="s">
        <v>12</v>
      </c>
      <c r="O233" s="168">
        <v>48.645000000000017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167</v>
      </c>
      <c r="E234" s="88" t="s">
        <v>10</v>
      </c>
      <c r="F234" s="88" t="s">
        <v>47</v>
      </c>
      <c r="G234" s="85" t="s">
        <v>48</v>
      </c>
      <c r="H234" s="88" t="s">
        <v>62</v>
      </c>
      <c r="I234" s="109">
        <v>4.4000000000000004</v>
      </c>
      <c r="J234" s="89"/>
      <c r="K234" s="90" t="s">
        <v>139</v>
      </c>
      <c r="L234" s="91">
        <v>264.7</v>
      </c>
      <c r="M234" s="92">
        <f t="shared" si="10"/>
        <v>264.7</v>
      </c>
      <c r="N234" s="85" t="s">
        <v>12</v>
      </c>
      <c r="O234" s="168">
        <v>58.647333333333336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167</v>
      </c>
      <c r="E235" s="88" t="s">
        <v>10</v>
      </c>
      <c r="F235" s="88" t="s">
        <v>47</v>
      </c>
      <c r="G235" s="85" t="s">
        <v>48</v>
      </c>
      <c r="H235" s="88" t="s">
        <v>62</v>
      </c>
      <c r="I235" s="109">
        <v>4.4000000000000004</v>
      </c>
      <c r="J235" s="89"/>
      <c r="K235" s="90" t="s">
        <v>139</v>
      </c>
      <c r="L235" s="91">
        <v>266.7</v>
      </c>
      <c r="M235" s="92">
        <f t="shared" si="10"/>
        <v>266.7</v>
      </c>
      <c r="N235" s="85" t="s">
        <v>12</v>
      </c>
      <c r="O235" s="168">
        <v>64.712000000000003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167</v>
      </c>
      <c r="E236" s="88" t="s">
        <v>10</v>
      </c>
      <c r="F236" s="88" t="s">
        <v>47</v>
      </c>
      <c r="G236" s="85" t="s">
        <v>48</v>
      </c>
      <c r="H236" s="88" t="s">
        <v>62</v>
      </c>
      <c r="I236" s="109">
        <v>4.4000000000000004</v>
      </c>
      <c r="J236" s="89"/>
      <c r="K236" s="90" t="s">
        <v>139</v>
      </c>
      <c r="L236" s="91">
        <v>267.7</v>
      </c>
      <c r="M236" s="92">
        <f t="shared" si="10"/>
        <v>267.7</v>
      </c>
      <c r="N236" s="85" t="s">
        <v>12</v>
      </c>
      <c r="O236" s="168">
        <v>68.311000000000007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167</v>
      </c>
      <c r="E237" s="88" t="s">
        <v>10</v>
      </c>
      <c r="F237" s="88" t="s">
        <v>47</v>
      </c>
      <c r="G237" s="85" t="s">
        <v>48</v>
      </c>
      <c r="H237" s="88" t="s">
        <v>62</v>
      </c>
      <c r="I237" s="109">
        <v>4.4000000000000004</v>
      </c>
      <c r="J237" s="89"/>
      <c r="K237" s="90" t="s">
        <v>139</v>
      </c>
      <c r="L237" s="91">
        <v>268.7</v>
      </c>
      <c r="M237" s="92">
        <f t="shared" si="10"/>
        <v>268.7</v>
      </c>
      <c r="N237" s="85" t="s">
        <v>12</v>
      </c>
      <c r="O237" s="168">
        <v>68.311000000000007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167</v>
      </c>
      <c r="E238" s="88" t="s">
        <v>10</v>
      </c>
      <c r="F238" s="88" t="s">
        <v>47</v>
      </c>
      <c r="G238" s="85" t="s">
        <v>48</v>
      </c>
      <c r="H238" s="88" t="s">
        <v>62</v>
      </c>
      <c r="I238" s="109">
        <v>4.4000000000000004</v>
      </c>
      <c r="J238" s="89"/>
      <c r="K238" s="90" t="s">
        <v>139</v>
      </c>
      <c r="L238" s="91">
        <v>269.7</v>
      </c>
      <c r="M238" s="92">
        <f t="shared" si="10"/>
        <v>269.7</v>
      </c>
      <c r="N238" s="85" t="s">
        <v>12</v>
      </c>
      <c r="O238" s="168">
        <v>75.446999999999974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167</v>
      </c>
      <c r="E239" s="88" t="s">
        <v>10</v>
      </c>
      <c r="F239" s="88" t="s">
        <v>47</v>
      </c>
      <c r="G239" s="85" t="s">
        <v>48</v>
      </c>
      <c r="H239" s="88" t="s">
        <v>62</v>
      </c>
      <c r="I239" s="109">
        <v>4.4000000000000004</v>
      </c>
      <c r="J239" s="89"/>
      <c r="K239" s="90" t="s">
        <v>139</v>
      </c>
      <c r="L239" s="91">
        <v>270.7</v>
      </c>
      <c r="M239" s="92">
        <f t="shared" si="10"/>
        <v>270.7</v>
      </c>
      <c r="N239" s="85" t="s">
        <v>12</v>
      </c>
      <c r="O239" s="168">
        <v>79.187666666666701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167</v>
      </c>
      <c r="E240" s="88" t="s">
        <v>10</v>
      </c>
      <c r="F240" s="88" t="s">
        <v>47</v>
      </c>
      <c r="G240" s="85" t="s">
        <v>48</v>
      </c>
      <c r="H240" s="88" t="s">
        <v>62</v>
      </c>
      <c r="I240" s="109">
        <v>4.4000000000000004</v>
      </c>
      <c r="J240" s="89"/>
      <c r="K240" s="90" t="s">
        <v>139</v>
      </c>
      <c r="L240" s="91">
        <v>271.7</v>
      </c>
      <c r="M240" s="92">
        <f t="shared" si="10"/>
        <v>271.7</v>
      </c>
      <c r="N240" s="85" t="s">
        <v>12</v>
      </c>
      <c r="O240" s="167">
        <v>71.102000000000018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167</v>
      </c>
      <c r="E241" s="88" t="s">
        <v>10</v>
      </c>
      <c r="F241" s="88" t="s">
        <v>47</v>
      </c>
      <c r="G241" s="85" t="s">
        <v>48</v>
      </c>
      <c r="H241" s="88" t="s">
        <v>62</v>
      </c>
      <c r="I241" s="109">
        <v>4.4000000000000004</v>
      </c>
      <c r="J241" s="89"/>
      <c r="K241" s="90" t="s">
        <v>139</v>
      </c>
      <c r="L241" s="91">
        <v>272.7</v>
      </c>
      <c r="M241" s="92">
        <f t="shared" si="10"/>
        <v>272.7</v>
      </c>
      <c r="N241" s="85" t="s">
        <v>12</v>
      </c>
      <c r="O241" s="168">
        <v>71.102000000000018</v>
      </c>
      <c r="P241" s="93" t="s">
        <v>13</v>
      </c>
      <c r="Q241" s="112"/>
    </row>
    <row r="242" spans="1:17">
      <c r="A242" s="85" t="s">
        <v>21</v>
      </c>
      <c r="B242" s="77" t="s">
        <v>141</v>
      </c>
      <c r="C242" s="86">
        <v>8788</v>
      </c>
      <c r="D242" s="87" t="s">
        <v>167</v>
      </c>
      <c r="E242" s="88" t="s">
        <v>10</v>
      </c>
      <c r="F242" s="88" t="s">
        <v>47</v>
      </c>
      <c r="G242" s="85" t="s">
        <v>48</v>
      </c>
      <c r="H242" s="88" t="s">
        <v>62</v>
      </c>
      <c r="I242" s="109">
        <v>4.4000000000000004</v>
      </c>
      <c r="J242" s="89"/>
      <c r="K242" s="90" t="s">
        <v>139</v>
      </c>
      <c r="L242" s="91">
        <v>273.7</v>
      </c>
      <c r="M242" s="92">
        <f t="shared" si="10"/>
        <v>273.7</v>
      </c>
      <c r="N242" s="85" t="s">
        <v>12</v>
      </c>
      <c r="O242" s="168">
        <v>93.031999999999954</v>
      </c>
      <c r="P242" s="9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47</v>
      </c>
      <c r="G243" s="85" t="s">
        <v>48</v>
      </c>
      <c r="H243" s="88" t="s">
        <v>62</v>
      </c>
      <c r="I243" s="109">
        <v>4.4000000000000004</v>
      </c>
      <c r="J243" s="89"/>
      <c r="K243" s="90" t="s">
        <v>139</v>
      </c>
      <c r="L243" s="91">
        <v>274.7</v>
      </c>
      <c r="M243" s="92">
        <f t="shared" si="10"/>
        <v>274.7</v>
      </c>
      <c r="N243" s="85" t="s">
        <v>12</v>
      </c>
      <c r="O243" s="168">
        <v>97.695000000000022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47</v>
      </c>
      <c r="G244" s="85" t="s">
        <v>48</v>
      </c>
      <c r="H244" s="88" t="s">
        <v>62</v>
      </c>
      <c r="I244" s="109">
        <v>4.4000000000000004</v>
      </c>
      <c r="J244" s="89"/>
      <c r="K244" s="90" t="s">
        <v>18</v>
      </c>
      <c r="L244" s="91">
        <v>275.7</v>
      </c>
      <c r="M244" s="92">
        <f t="shared" si="10"/>
        <v>275.7</v>
      </c>
      <c r="N244" s="85" t="s">
        <v>12</v>
      </c>
      <c r="O244" s="168">
        <v>102.619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47</v>
      </c>
      <c r="G245" s="85" t="s">
        <v>48</v>
      </c>
      <c r="H245" s="88" t="s">
        <v>62</v>
      </c>
      <c r="I245" s="109">
        <v>4.4000000000000004</v>
      </c>
      <c r="J245" s="89"/>
      <c r="K245" s="90" t="s">
        <v>18</v>
      </c>
      <c r="L245" s="91">
        <v>277.7</v>
      </c>
      <c r="M245" s="92">
        <f t="shared" si="10"/>
        <v>277.7</v>
      </c>
      <c r="N245" s="85" t="s">
        <v>12</v>
      </c>
      <c r="O245" s="168">
        <v>114.72733333333332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47</v>
      </c>
      <c r="G246" s="85" t="s">
        <v>48</v>
      </c>
      <c r="H246" s="88" t="s">
        <v>62</v>
      </c>
      <c r="I246" s="109">
        <v>4.4000000000000004</v>
      </c>
      <c r="J246" s="89"/>
      <c r="K246" s="90" t="s">
        <v>134</v>
      </c>
      <c r="L246" s="91">
        <v>279.7</v>
      </c>
      <c r="M246" s="92">
        <f t="shared" si="10"/>
        <v>279.7</v>
      </c>
      <c r="N246" s="85" t="s">
        <v>12</v>
      </c>
      <c r="O246" s="168">
        <v>130.4253333333333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47</v>
      </c>
      <c r="G247" s="85" t="s">
        <v>48</v>
      </c>
      <c r="H247" s="88" t="s">
        <v>62</v>
      </c>
      <c r="I247" s="109">
        <v>4.4000000000000004</v>
      </c>
      <c r="J247" s="89"/>
      <c r="K247" s="90" t="s">
        <v>18</v>
      </c>
      <c r="L247" s="91">
        <v>281.7</v>
      </c>
      <c r="M247" s="92">
        <f t="shared" si="10"/>
        <v>281.7</v>
      </c>
      <c r="N247" s="85" t="s">
        <v>12</v>
      </c>
      <c r="O247" s="168">
        <v>155.17333333333329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47</v>
      </c>
      <c r="G248" s="85" t="s">
        <v>48</v>
      </c>
      <c r="H248" s="88" t="s">
        <v>62</v>
      </c>
      <c r="I248" s="109">
        <v>4.4000000000000004</v>
      </c>
      <c r="J248" s="89"/>
      <c r="K248" s="90" t="s">
        <v>18</v>
      </c>
      <c r="L248" s="91">
        <v>283.7</v>
      </c>
      <c r="M248" s="92">
        <f t="shared" si="10"/>
        <v>283.7</v>
      </c>
      <c r="N248" s="85" t="s">
        <v>12</v>
      </c>
      <c r="O248" s="167">
        <v>172.3666666666667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47</v>
      </c>
      <c r="G249" s="85" t="s">
        <v>48</v>
      </c>
      <c r="H249" s="88" t="s">
        <v>62</v>
      </c>
      <c r="I249" s="109">
        <v>4.4000000000000004</v>
      </c>
      <c r="J249" s="89"/>
      <c r="K249" s="90" t="s">
        <v>18</v>
      </c>
      <c r="L249" s="91">
        <v>285.7</v>
      </c>
      <c r="M249" s="92">
        <f t="shared" si="10"/>
        <v>285.7</v>
      </c>
      <c r="N249" s="85" t="s">
        <v>12</v>
      </c>
      <c r="O249" s="168">
        <v>226.71833333333345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47</v>
      </c>
      <c r="G250" s="85" t="s">
        <v>48</v>
      </c>
      <c r="H250" s="88" t="s">
        <v>62</v>
      </c>
      <c r="I250" s="109">
        <v>4.4000000000000004</v>
      </c>
      <c r="J250" s="89"/>
      <c r="K250" s="90" t="s">
        <v>18</v>
      </c>
      <c r="L250" s="91">
        <v>287.7</v>
      </c>
      <c r="M250" s="92">
        <f t="shared" si="10"/>
        <v>287.7</v>
      </c>
      <c r="N250" s="85" t="s">
        <v>12</v>
      </c>
      <c r="O250" s="168">
        <v>202.28266666666664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47</v>
      </c>
      <c r="G251" s="85" t="s">
        <v>48</v>
      </c>
      <c r="H251" s="88" t="s">
        <v>62</v>
      </c>
      <c r="I251" s="109">
        <v>4.4000000000000004</v>
      </c>
      <c r="J251" s="89"/>
      <c r="K251" s="90" t="s">
        <v>18</v>
      </c>
      <c r="L251" s="91">
        <v>289.7</v>
      </c>
      <c r="M251" s="92">
        <f t="shared" si="10"/>
        <v>289.7</v>
      </c>
      <c r="N251" s="85" t="s">
        <v>12</v>
      </c>
      <c r="O251" s="168">
        <v>202.28266666666664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47</v>
      </c>
      <c r="G252" s="85" t="s">
        <v>48</v>
      </c>
      <c r="H252" s="88" t="s">
        <v>62</v>
      </c>
      <c r="I252" s="109">
        <v>4.4000000000000004</v>
      </c>
      <c r="J252" s="89"/>
      <c r="K252" s="90" t="s">
        <v>140</v>
      </c>
      <c r="L252" s="91">
        <v>291.7</v>
      </c>
      <c r="M252" s="92">
        <f t="shared" si="10"/>
        <v>291.7</v>
      </c>
      <c r="N252" s="85" t="s">
        <v>12</v>
      </c>
      <c r="O252" s="168">
        <v>134.43466666666669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47</v>
      </c>
      <c r="G253" s="85" t="s">
        <v>48</v>
      </c>
      <c r="H253" s="88" t="s">
        <v>62</v>
      </c>
      <c r="I253" s="109">
        <v>4.4000000000000004</v>
      </c>
      <c r="J253" s="89"/>
      <c r="K253" s="90" t="s">
        <v>140</v>
      </c>
      <c r="L253" s="91">
        <v>293.7</v>
      </c>
      <c r="M253" s="92">
        <f t="shared" si="10"/>
        <v>293.7</v>
      </c>
      <c r="N253" s="85" t="s">
        <v>12</v>
      </c>
      <c r="O253" s="168">
        <v>134.43466666666669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47</v>
      </c>
      <c r="G254" s="85" t="s">
        <v>48</v>
      </c>
      <c r="H254" s="88" t="s">
        <v>62</v>
      </c>
      <c r="I254" s="109">
        <v>4.4000000000000004</v>
      </c>
      <c r="J254" s="89"/>
      <c r="K254" s="90" t="s">
        <v>140</v>
      </c>
      <c r="L254" s="91">
        <v>296.7</v>
      </c>
      <c r="M254" s="92">
        <f t="shared" si="10"/>
        <v>296.7</v>
      </c>
      <c r="N254" s="85" t="s">
        <v>12</v>
      </c>
      <c r="O254" s="168">
        <v>100.35700000000003</v>
      </c>
      <c r="P254" s="93" t="s">
        <v>13</v>
      </c>
      <c r="Q254" s="112"/>
    </row>
    <row r="255" spans="1:17">
      <c r="A255" s="76" t="s">
        <v>21</v>
      </c>
      <c r="B255" s="77" t="s">
        <v>141</v>
      </c>
      <c r="C255" s="78">
        <v>8788</v>
      </c>
      <c r="D255" s="79" t="s">
        <v>168</v>
      </c>
      <c r="E255" s="80" t="s">
        <v>10</v>
      </c>
      <c r="F255" s="80" t="s">
        <v>47</v>
      </c>
      <c r="G255" s="76" t="s">
        <v>48</v>
      </c>
      <c r="H255" s="80" t="s">
        <v>62</v>
      </c>
      <c r="I255" s="80">
        <v>4.4000000000000004</v>
      </c>
      <c r="J255" s="77"/>
      <c r="K255" s="76" t="s">
        <v>139</v>
      </c>
      <c r="L255" s="81">
        <v>252.7</v>
      </c>
      <c r="M255" s="82">
        <f>L255</f>
        <v>252.7</v>
      </c>
      <c r="N255" s="76" t="s">
        <v>12</v>
      </c>
      <c r="O255" s="169">
        <v>35.389166666666661</v>
      </c>
      <c r="P255" s="8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168</v>
      </c>
      <c r="E256" s="88" t="s">
        <v>10</v>
      </c>
      <c r="F256" s="88" t="s">
        <v>47</v>
      </c>
      <c r="G256" s="85" t="s">
        <v>48</v>
      </c>
      <c r="H256" s="88" t="s">
        <v>62</v>
      </c>
      <c r="I256" s="109">
        <v>4.4000000000000004</v>
      </c>
      <c r="J256" s="89"/>
      <c r="K256" s="90" t="s">
        <v>139</v>
      </c>
      <c r="L256" s="91">
        <v>260.7</v>
      </c>
      <c r="M256" s="92">
        <f t="shared" ref="M256:M277" si="11">L256</f>
        <v>260.7</v>
      </c>
      <c r="N256" s="85" t="s">
        <v>12</v>
      </c>
      <c r="O256" s="168">
        <v>48.913749999999993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168</v>
      </c>
      <c r="E257" s="88" t="s">
        <v>10</v>
      </c>
      <c r="F257" s="88" t="s">
        <v>47</v>
      </c>
      <c r="G257" s="85" t="s">
        <v>48</v>
      </c>
      <c r="H257" s="88" t="s">
        <v>62</v>
      </c>
      <c r="I257" s="109">
        <v>4.4000000000000004</v>
      </c>
      <c r="J257" s="89"/>
      <c r="K257" s="90" t="s">
        <v>139</v>
      </c>
      <c r="L257" s="91">
        <v>264.7</v>
      </c>
      <c r="M257" s="92">
        <f t="shared" si="11"/>
        <v>264.7</v>
      </c>
      <c r="N257" s="85" t="s">
        <v>12</v>
      </c>
      <c r="O257" s="168">
        <v>58.778333333333315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168</v>
      </c>
      <c r="E258" s="88" t="s">
        <v>10</v>
      </c>
      <c r="F258" s="88" t="s">
        <v>47</v>
      </c>
      <c r="G258" s="85" t="s">
        <v>48</v>
      </c>
      <c r="H258" s="88" t="s">
        <v>62</v>
      </c>
      <c r="I258" s="109">
        <v>4.4000000000000004</v>
      </c>
      <c r="J258" s="89"/>
      <c r="K258" s="90" t="s">
        <v>139</v>
      </c>
      <c r="L258" s="91">
        <v>266.7</v>
      </c>
      <c r="M258" s="92">
        <f t="shared" si="11"/>
        <v>266.7</v>
      </c>
      <c r="N258" s="85" t="s">
        <v>12</v>
      </c>
      <c r="O258" s="168">
        <v>64.793333333333351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168</v>
      </c>
      <c r="E259" s="88" t="s">
        <v>10</v>
      </c>
      <c r="F259" s="88" t="s">
        <v>47</v>
      </c>
      <c r="G259" s="85" t="s">
        <v>48</v>
      </c>
      <c r="H259" s="88" t="s">
        <v>62</v>
      </c>
      <c r="I259" s="109">
        <v>4.4000000000000004</v>
      </c>
      <c r="J259" s="89"/>
      <c r="K259" s="90" t="s">
        <v>139</v>
      </c>
      <c r="L259" s="91">
        <v>267.7</v>
      </c>
      <c r="M259" s="92">
        <f t="shared" si="11"/>
        <v>267.7</v>
      </c>
      <c r="N259" s="85" t="s">
        <v>12</v>
      </c>
      <c r="O259" s="168">
        <v>68.405000000000015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168</v>
      </c>
      <c r="E260" s="88" t="s">
        <v>10</v>
      </c>
      <c r="F260" s="88" t="s">
        <v>47</v>
      </c>
      <c r="G260" s="85" t="s">
        <v>48</v>
      </c>
      <c r="H260" s="88" t="s">
        <v>62</v>
      </c>
      <c r="I260" s="109">
        <v>4.4000000000000004</v>
      </c>
      <c r="J260" s="89"/>
      <c r="K260" s="90" t="s">
        <v>139</v>
      </c>
      <c r="L260" s="91">
        <v>268.7</v>
      </c>
      <c r="M260" s="92">
        <f t="shared" si="11"/>
        <v>268.7</v>
      </c>
      <c r="N260" s="85" t="s">
        <v>12</v>
      </c>
      <c r="O260" s="168">
        <v>68.405000000000015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168</v>
      </c>
      <c r="E261" s="88" t="s">
        <v>10</v>
      </c>
      <c r="F261" s="88" t="s">
        <v>47</v>
      </c>
      <c r="G261" s="85" t="s">
        <v>48</v>
      </c>
      <c r="H261" s="88" t="s">
        <v>62</v>
      </c>
      <c r="I261" s="109">
        <v>4.4000000000000004</v>
      </c>
      <c r="J261" s="89"/>
      <c r="K261" s="90" t="s">
        <v>139</v>
      </c>
      <c r="L261" s="91">
        <v>269.7</v>
      </c>
      <c r="M261" s="92">
        <f t="shared" si="11"/>
        <v>269.7</v>
      </c>
      <c r="N261" s="85" t="s">
        <v>12</v>
      </c>
      <c r="O261" s="168">
        <v>75.359166666666667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168</v>
      </c>
      <c r="E262" s="88" t="s">
        <v>10</v>
      </c>
      <c r="F262" s="88" t="s">
        <v>47</v>
      </c>
      <c r="G262" s="85" t="s">
        <v>48</v>
      </c>
      <c r="H262" s="88" t="s">
        <v>62</v>
      </c>
      <c r="I262" s="109">
        <v>4.4000000000000004</v>
      </c>
      <c r="J262" s="89"/>
      <c r="K262" s="90" t="s">
        <v>139</v>
      </c>
      <c r="L262" s="91">
        <v>270.7</v>
      </c>
      <c r="M262" s="92">
        <f t="shared" si="11"/>
        <v>270.7</v>
      </c>
      <c r="N262" s="85" t="s">
        <v>12</v>
      </c>
      <c r="O262" s="168">
        <v>79.224166666666648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168</v>
      </c>
      <c r="E263" s="88" t="s">
        <v>10</v>
      </c>
      <c r="F263" s="88" t="s">
        <v>47</v>
      </c>
      <c r="G263" s="85" t="s">
        <v>48</v>
      </c>
      <c r="H263" s="88" t="s">
        <v>62</v>
      </c>
      <c r="I263" s="109">
        <v>4.4000000000000004</v>
      </c>
      <c r="J263" s="89"/>
      <c r="K263" s="90" t="s">
        <v>139</v>
      </c>
      <c r="L263" s="91">
        <v>271.7</v>
      </c>
      <c r="M263" s="92">
        <f t="shared" si="11"/>
        <v>271.7</v>
      </c>
      <c r="N263" s="85" t="s">
        <v>12</v>
      </c>
      <c r="O263" s="167">
        <v>71.303333333333327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168</v>
      </c>
      <c r="E264" s="88" t="s">
        <v>10</v>
      </c>
      <c r="F264" s="88" t="s">
        <v>47</v>
      </c>
      <c r="G264" s="85" t="s">
        <v>48</v>
      </c>
      <c r="H264" s="88" t="s">
        <v>62</v>
      </c>
      <c r="I264" s="109">
        <v>4.4000000000000004</v>
      </c>
      <c r="J264" s="89"/>
      <c r="K264" s="90" t="s">
        <v>139</v>
      </c>
      <c r="L264" s="91">
        <v>272.7</v>
      </c>
      <c r="M264" s="92">
        <f t="shared" si="11"/>
        <v>272.7</v>
      </c>
      <c r="N264" s="85" t="s">
        <v>12</v>
      </c>
      <c r="O264" s="168">
        <v>71.303333333333327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168</v>
      </c>
      <c r="E265" s="88" t="s">
        <v>10</v>
      </c>
      <c r="F265" s="88" t="s">
        <v>47</v>
      </c>
      <c r="G265" s="85" t="s">
        <v>48</v>
      </c>
      <c r="H265" s="88" t="s">
        <v>62</v>
      </c>
      <c r="I265" s="109">
        <v>4.4000000000000004</v>
      </c>
      <c r="J265" s="89"/>
      <c r="K265" s="90" t="s">
        <v>139</v>
      </c>
      <c r="L265" s="91">
        <v>273.7</v>
      </c>
      <c r="M265" s="92">
        <f t="shared" si="11"/>
        <v>273.7</v>
      </c>
      <c r="N265" s="85" t="s">
        <v>12</v>
      </c>
      <c r="O265" s="168">
        <v>92.990000000000009</v>
      </c>
      <c r="P265" s="93" t="s">
        <v>13</v>
      </c>
      <c r="Q265" s="112"/>
    </row>
    <row r="266" spans="1:17">
      <c r="A266" s="85" t="s">
        <v>21</v>
      </c>
      <c r="B266" s="77" t="s">
        <v>141</v>
      </c>
      <c r="C266" s="86">
        <v>8788</v>
      </c>
      <c r="D266" s="87" t="s">
        <v>168</v>
      </c>
      <c r="E266" s="88" t="s">
        <v>10</v>
      </c>
      <c r="F266" s="88" t="s">
        <v>47</v>
      </c>
      <c r="G266" s="85" t="s">
        <v>48</v>
      </c>
      <c r="H266" s="88" t="s">
        <v>62</v>
      </c>
      <c r="I266" s="109">
        <v>4.4000000000000004</v>
      </c>
      <c r="J266" s="89"/>
      <c r="K266" s="90" t="s">
        <v>139</v>
      </c>
      <c r="L266" s="91">
        <v>274.7</v>
      </c>
      <c r="M266" s="92">
        <f t="shared" si="11"/>
        <v>274.7</v>
      </c>
      <c r="N266" s="85" t="s">
        <v>12</v>
      </c>
      <c r="O266" s="168">
        <v>97.788750000000007</v>
      </c>
      <c r="P266" s="9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47</v>
      </c>
      <c r="G267" s="85" t="s">
        <v>48</v>
      </c>
      <c r="H267" s="88" t="s">
        <v>62</v>
      </c>
      <c r="I267" s="109">
        <v>4.4000000000000004</v>
      </c>
      <c r="J267" s="89"/>
      <c r="K267" s="90" t="s">
        <v>18</v>
      </c>
      <c r="L267" s="91">
        <v>275.7</v>
      </c>
      <c r="M267" s="92">
        <f t="shared" si="11"/>
        <v>275.7</v>
      </c>
      <c r="N267" s="85" t="s">
        <v>12</v>
      </c>
      <c r="O267" s="168">
        <v>103.02375000000001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47</v>
      </c>
      <c r="G268" s="85" t="s">
        <v>48</v>
      </c>
      <c r="H268" s="88" t="s">
        <v>62</v>
      </c>
      <c r="I268" s="109">
        <v>4.4000000000000004</v>
      </c>
      <c r="J268" s="89"/>
      <c r="K268" s="90" t="s">
        <v>18</v>
      </c>
      <c r="L268" s="91">
        <v>277.7</v>
      </c>
      <c r="M268" s="92">
        <f t="shared" si="11"/>
        <v>277.7</v>
      </c>
      <c r="N268" s="85" t="s">
        <v>12</v>
      </c>
      <c r="O268" s="168">
        <v>115.96833333333332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47</v>
      </c>
      <c r="G269" s="85" t="s">
        <v>48</v>
      </c>
      <c r="H269" s="88" t="s">
        <v>62</v>
      </c>
      <c r="I269" s="109">
        <v>4.4000000000000004</v>
      </c>
      <c r="J269" s="89"/>
      <c r="K269" s="90" t="s">
        <v>134</v>
      </c>
      <c r="L269" s="91">
        <v>279.7</v>
      </c>
      <c r="M269" s="92">
        <f t="shared" si="11"/>
        <v>279.7</v>
      </c>
      <c r="N269" s="85" t="s">
        <v>12</v>
      </c>
      <c r="O269" s="168">
        <v>132.97583333333333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47</v>
      </c>
      <c r="G270" s="85" t="s">
        <v>48</v>
      </c>
      <c r="H270" s="88" t="s">
        <v>62</v>
      </c>
      <c r="I270" s="109">
        <v>4.4000000000000004</v>
      </c>
      <c r="J270" s="89"/>
      <c r="K270" s="90" t="s">
        <v>18</v>
      </c>
      <c r="L270" s="91">
        <v>281.7</v>
      </c>
      <c r="M270" s="92">
        <f t="shared" si="11"/>
        <v>281.7</v>
      </c>
      <c r="N270" s="85" t="s">
        <v>12</v>
      </c>
      <c r="O270" s="168">
        <v>157.66333333333336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47</v>
      </c>
      <c r="G271" s="85" t="s">
        <v>48</v>
      </c>
      <c r="H271" s="88" t="s">
        <v>62</v>
      </c>
      <c r="I271" s="109">
        <v>4.4000000000000004</v>
      </c>
      <c r="J271" s="89"/>
      <c r="K271" s="90" t="s">
        <v>18</v>
      </c>
      <c r="L271" s="91">
        <v>283.7</v>
      </c>
      <c r="M271" s="92">
        <f t="shared" si="11"/>
        <v>283.7</v>
      </c>
      <c r="N271" s="85" t="s">
        <v>12</v>
      </c>
      <c r="O271" s="167">
        <v>173.0345833333333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47</v>
      </c>
      <c r="G272" s="85" t="s">
        <v>48</v>
      </c>
      <c r="H272" s="88" t="s">
        <v>62</v>
      </c>
      <c r="I272" s="109">
        <v>4.4000000000000004</v>
      </c>
      <c r="J272" s="89"/>
      <c r="K272" s="90" t="s">
        <v>18</v>
      </c>
      <c r="L272" s="91">
        <v>285.7</v>
      </c>
      <c r="M272" s="92">
        <f t="shared" si="11"/>
        <v>285.7</v>
      </c>
      <c r="N272" s="85" t="s">
        <v>12</v>
      </c>
      <c r="O272" s="168">
        <v>216.55041666666659</v>
      </c>
      <c r="P272" s="93" t="s">
        <v>13</v>
      </c>
      <c r="Q272" s="112"/>
    </row>
    <row r="273" spans="1:19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47</v>
      </c>
      <c r="G273" s="85" t="s">
        <v>48</v>
      </c>
      <c r="H273" s="88" t="s">
        <v>62</v>
      </c>
      <c r="I273" s="109">
        <v>4.4000000000000004</v>
      </c>
      <c r="J273" s="89"/>
      <c r="K273" s="90" t="s">
        <v>18</v>
      </c>
      <c r="L273" s="91">
        <v>287.7</v>
      </c>
      <c r="M273" s="92">
        <f t="shared" si="11"/>
        <v>287.7</v>
      </c>
      <c r="N273" s="85" t="s">
        <v>12</v>
      </c>
      <c r="O273" s="168">
        <v>196.90625000000003</v>
      </c>
      <c r="P273" s="93" t="s">
        <v>13</v>
      </c>
      <c r="Q273" s="112"/>
    </row>
    <row r="274" spans="1:19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47</v>
      </c>
      <c r="G274" s="85" t="s">
        <v>48</v>
      </c>
      <c r="H274" s="88" t="s">
        <v>62</v>
      </c>
      <c r="I274" s="109">
        <v>4.4000000000000004</v>
      </c>
      <c r="J274" s="89"/>
      <c r="K274" s="90" t="s">
        <v>18</v>
      </c>
      <c r="L274" s="91">
        <v>289.7</v>
      </c>
      <c r="M274" s="92">
        <f t="shared" si="11"/>
        <v>289.7</v>
      </c>
      <c r="N274" s="85" t="s">
        <v>12</v>
      </c>
      <c r="O274" s="168">
        <v>196.90625000000003</v>
      </c>
      <c r="P274" s="93" t="s">
        <v>13</v>
      </c>
      <c r="Q274" s="112"/>
    </row>
    <row r="275" spans="1:19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47</v>
      </c>
      <c r="G275" s="85" t="s">
        <v>48</v>
      </c>
      <c r="H275" s="88" t="s">
        <v>62</v>
      </c>
      <c r="I275" s="109">
        <v>4.4000000000000004</v>
      </c>
      <c r="J275" s="89"/>
      <c r="K275" s="90" t="s">
        <v>140</v>
      </c>
      <c r="L275" s="91">
        <v>291.7</v>
      </c>
      <c r="M275" s="92">
        <f t="shared" si="11"/>
        <v>291.7</v>
      </c>
      <c r="N275" s="85" t="s">
        <v>12</v>
      </c>
      <c r="O275" s="168">
        <v>137.57874999999999</v>
      </c>
      <c r="P275" s="93" t="s">
        <v>13</v>
      </c>
      <c r="Q275" s="112"/>
    </row>
    <row r="276" spans="1:19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47</v>
      </c>
      <c r="G276" s="85" t="s">
        <v>48</v>
      </c>
      <c r="H276" s="88" t="s">
        <v>62</v>
      </c>
      <c r="I276" s="109">
        <v>4.4000000000000004</v>
      </c>
      <c r="J276" s="89"/>
      <c r="K276" s="90" t="s">
        <v>140</v>
      </c>
      <c r="L276" s="91">
        <v>293.7</v>
      </c>
      <c r="M276" s="92">
        <f t="shared" si="11"/>
        <v>293.7</v>
      </c>
      <c r="N276" s="85" t="s">
        <v>12</v>
      </c>
      <c r="O276" s="168">
        <v>137.57874999999999</v>
      </c>
      <c r="P276" s="93" t="s">
        <v>13</v>
      </c>
      <c r="Q276" s="112"/>
    </row>
    <row r="277" spans="1:19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47</v>
      </c>
      <c r="G277" s="85" t="s">
        <v>48</v>
      </c>
      <c r="H277" s="88" t="s">
        <v>62</v>
      </c>
      <c r="I277" s="109">
        <v>4.4000000000000004</v>
      </c>
      <c r="J277" s="89"/>
      <c r="K277" s="90" t="s">
        <v>140</v>
      </c>
      <c r="L277" s="91">
        <v>296.7</v>
      </c>
      <c r="M277" s="92">
        <f t="shared" si="11"/>
        <v>296.7</v>
      </c>
      <c r="N277" s="85" t="s">
        <v>12</v>
      </c>
      <c r="O277" s="168">
        <v>100.64166666666665</v>
      </c>
      <c r="P277" s="93" t="s">
        <v>13</v>
      </c>
      <c r="Q277" s="112"/>
    </row>
    <row r="278" spans="1:19">
      <c r="A278" s="90"/>
      <c r="B278" s="90"/>
      <c r="C278" s="108"/>
      <c r="D278" s="87"/>
      <c r="E278" s="109"/>
      <c r="F278" s="109"/>
      <c r="G278" s="90"/>
      <c r="H278" s="109"/>
      <c r="I278" s="109"/>
      <c r="J278" s="106"/>
      <c r="K278" s="90"/>
      <c r="L278" s="94"/>
      <c r="M278" s="110"/>
      <c r="N278" s="90"/>
      <c r="O278" s="167"/>
      <c r="P278" s="111"/>
      <c r="Q278" s="112"/>
      <c r="R278" s="118"/>
      <c r="S278" s="118"/>
    </row>
    <row r="279" spans="1:19">
      <c r="A279" s="90"/>
      <c r="B279" s="90"/>
      <c r="C279" s="108"/>
      <c r="D279" s="87"/>
      <c r="E279" s="109"/>
      <c r="F279" s="109"/>
      <c r="G279" s="90"/>
      <c r="H279" s="109"/>
      <c r="I279" s="109"/>
      <c r="J279" s="106"/>
      <c r="K279" s="90"/>
      <c r="L279" s="94"/>
      <c r="M279" s="110"/>
      <c r="N279" s="90"/>
      <c r="O279" s="168"/>
      <c r="P279" s="111"/>
      <c r="Q279" s="112"/>
      <c r="R279" s="118"/>
      <c r="S279" s="118"/>
    </row>
    <row r="280" spans="1:19">
      <c r="A280" s="90"/>
      <c r="B280" s="90"/>
      <c r="C280" s="108"/>
      <c r="D280" s="87"/>
      <c r="E280" s="109"/>
      <c r="F280" s="109"/>
      <c r="G280" s="90"/>
      <c r="H280" s="109"/>
      <c r="I280" s="109"/>
      <c r="J280" s="106"/>
      <c r="K280" s="90"/>
      <c r="L280" s="94"/>
      <c r="M280" s="110"/>
      <c r="N280" s="90"/>
      <c r="O280" s="168"/>
      <c r="P280" s="111"/>
      <c r="Q280" s="112"/>
      <c r="R280" s="118"/>
      <c r="S280" s="118"/>
    </row>
    <row r="281" spans="1:19">
      <c r="A281" s="90"/>
      <c r="B281" s="90"/>
      <c r="C281" s="108"/>
      <c r="D281" s="87"/>
      <c r="E281" s="109"/>
      <c r="F281" s="109"/>
      <c r="G281" s="90"/>
      <c r="H281" s="109"/>
      <c r="I281" s="109"/>
      <c r="J281" s="106"/>
      <c r="K281" s="90"/>
      <c r="L281" s="94"/>
      <c r="M281" s="110"/>
      <c r="N281" s="90"/>
      <c r="O281" s="168"/>
      <c r="P281" s="111"/>
      <c r="Q281" s="112"/>
      <c r="R281" s="118"/>
      <c r="S281" s="118"/>
    </row>
    <row r="282" spans="1:19">
      <c r="A282" s="90"/>
      <c r="B282" s="90"/>
      <c r="C282" s="108"/>
      <c r="D282" s="87"/>
      <c r="E282" s="109"/>
      <c r="F282" s="109"/>
      <c r="G282" s="90"/>
      <c r="H282" s="109"/>
      <c r="I282" s="109"/>
      <c r="J282" s="106"/>
      <c r="K282" s="90"/>
      <c r="L282" s="94"/>
      <c r="M282" s="110"/>
      <c r="N282" s="90"/>
      <c r="O282" s="168"/>
      <c r="P282" s="111"/>
      <c r="Q282" s="112"/>
      <c r="R282" s="118"/>
      <c r="S282" s="118"/>
    </row>
    <row r="283" spans="1:19">
      <c r="A283" s="90"/>
      <c r="B283" s="90"/>
      <c r="C283" s="108"/>
      <c r="D283" s="87"/>
      <c r="E283" s="109"/>
      <c r="F283" s="109"/>
      <c r="G283" s="90"/>
      <c r="H283" s="109"/>
      <c r="I283" s="109"/>
      <c r="J283" s="106"/>
      <c r="K283" s="90"/>
      <c r="L283" s="94"/>
      <c r="M283" s="110"/>
      <c r="N283" s="90"/>
      <c r="O283" s="168"/>
      <c r="P283" s="111"/>
      <c r="Q283" s="112"/>
      <c r="R283" s="118"/>
      <c r="S283" s="118"/>
    </row>
    <row r="284" spans="1:19">
      <c r="A284" s="90"/>
      <c r="B284" s="90"/>
      <c r="C284" s="108"/>
      <c r="D284" s="87"/>
      <c r="E284" s="109"/>
      <c r="F284" s="109"/>
      <c r="G284" s="90"/>
      <c r="H284" s="109"/>
      <c r="I284" s="109"/>
      <c r="J284" s="106"/>
      <c r="K284" s="90"/>
      <c r="L284" s="94"/>
      <c r="M284" s="110"/>
      <c r="N284" s="90"/>
      <c r="O284" s="168"/>
      <c r="P284" s="111"/>
      <c r="Q284" s="112"/>
      <c r="R284" s="118"/>
      <c r="S284" s="118"/>
    </row>
    <row r="285" spans="1:19">
      <c r="A285" s="90"/>
      <c r="B285" s="90"/>
      <c r="C285" s="108"/>
      <c r="D285" s="87"/>
      <c r="E285" s="109"/>
      <c r="F285" s="109"/>
      <c r="G285" s="90"/>
      <c r="H285" s="109"/>
      <c r="I285" s="109"/>
      <c r="J285" s="106"/>
      <c r="K285" s="90"/>
      <c r="L285" s="94"/>
      <c r="M285" s="110"/>
      <c r="N285" s="90"/>
      <c r="O285" s="168"/>
      <c r="P285" s="111"/>
      <c r="Q285" s="112"/>
      <c r="R285" s="118"/>
      <c r="S285" s="118"/>
    </row>
    <row r="286" spans="1:19">
      <c r="A286" s="90"/>
      <c r="B286" s="90"/>
      <c r="C286" s="108"/>
      <c r="D286" s="87"/>
      <c r="E286" s="109"/>
      <c r="F286" s="109"/>
      <c r="G286" s="90"/>
      <c r="H286" s="109"/>
      <c r="I286" s="109"/>
      <c r="J286" s="106"/>
      <c r="K286" s="90"/>
      <c r="L286" s="94"/>
      <c r="M286" s="110"/>
      <c r="N286" s="90"/>
      <c r="O286" s="167"/>
      <c r="P286" s="111"/>
      <c r="Q286" s="112"/>
      <c r="R286" s="118"/>
      <c r="S286" s="118"/>
    </row>
    <row r="287" spans="1:19">
      <c r="A287" s="90"/>
      <c r="B287" s="90"/>
      <c r="C287" s="108"/>
      <c r="D287" s="87"/>
      <c r="E287" s="109"/>
      <c r="F287" s="109"/>
      <c r="G287" s="90"/>
      <c r="H287" s="109"/>
      <c r="I287" s="109"/>
      <c r="J287" s="106"/>
      <c r="K287" s="90"/>
      <c r="L287" s="94"/>
      <c r="M287" s="110"/>
      <c r="N287" s="90"/>
      <c r="O287" s="168"/>
      <c r="P287" s="111"/>
      <c r="Q287" s="112"/>
      <c r="R287" s="118"/>
      <c r="S287" s="118"/>
    </row>
    <row r="288" spans="1:19">
      <c r="A288" s="90"/>
      <c r="B288" s="90"/>
      <c r="C288" s="108"/>
      <c r="D288" s="87"/>
      <c r="E288" s="109"/>
      <c r="F288" s="109"/>
      <c r="G288" s="90"/>
      <c r="H288" s="109"/>
      <c r="I288" s="109"/>
      <c r="J288" s="106"/>
      <c r="K288" s="90"/>
      <c r="L288" s="94"/>
      <c r="M288" s="110"/>
      <c r="N288" s="90"/>
      <c r="O288" s="168"/>
      <c r="P288" s="111"/>
      <c r="Q288" s="112"/>
      <c r="R288" s="118"/>
      <c r="S288" s="118"/>
    </row>
    <row r="289" spans="1:19">
      <c r="A289" s="90"/>
      <c r="B289" s="90"/>
      <c r="C289" s="108"/>
      <c r="D289" s="87"/>
      <c r="E289" s="109"/>
      <c r="F289" s="109"/>
      <c r="G289" s="90"/>
      <c r="H289" s="109"/>
      <c r="I289" s="109"/>
      <c r="J289" s="106"/>
      <c r="K289" s="90"/>
      <c r="L289" s="94"/>
      <c r="M289" s="110"/>
      <c r="N289" s="90"/>
      <c r="O289" s="168"/>
      <c r="P289" s="111"/>
      <c r="Q289" s="112"/>
      <c r="R289" s="118"/>
      <c r="S289" s="118"/>
    </row>
    <row r="290" spans="1:19">
      <c r="A290" s="90"/>
      <c r="B290" s="90"/>
      <c r="C290" s="108"/>
      <c r="D290" s="87"/>
      <c r="E290" s="109"/>
      <c r="F290" s="109"/>
      <c r="G290" s="90"/>
      <c r="H290" s="109"/>
      <c r="I290" s="109"/>
      <c r="J290" s="106"/>
      <c r="K290" s="90"/>
      <c r="L290" s="94"/>
      <c r="M290" s="110"/>
      <c r="N290" s="90"/>
      <c r="O290" s="168"/>
      <c r="P290" s="111"/>
      <c r="Q290" s="112"/>
      <c r="R290" s="118"/>
      <c r="S290" s="118"/>
    </row>
    <row r="291" spans="1:19">
      <c r="A291" s="90"/>
      <c r="B291" s="90"/>
      <c r="C291" s="108"/>
      <c r="D291" s="87"/>
      <c r="E291" s="109"/>
      <c r="F291" s="109"/>
      <c r="G291" s="90"/>
      <c r="H291" s="109"/>
      <c r="I291" s="109"/>
      <c r="J291" s="106"/>
      <c r="K291" s="90"/>
      <c r="L291" s="94"/>
      <c r="M291" s="110"/>
      <c r="N291" s="90"/>
      <c r="O291" s="168"/>
      <c r="P291" s="111"/>
      <c r="Q291" s="112"/>
      <c r="R291" s="118"/>
      <c r="S291" s="118"/>
    </row>
    <row r="292" spans="1:19">
      <c r="A292" s="90"/>
      <c r="B292" s="90"/>
      <c r="C292" s="108"/>
      <c r="D292" s="87"/>
      <c r="E292" s="109"/>
      <c r="F292" s="109"/>
      <c r="G292" s="90"/>
      <c r="H292" s="109"/>
      <c r="I292" s="109"/>
      <c r="J292" s="106"/>
      <c r="K292" s="90"/>
      <c r="L292" s="94"/>
      <c r="M292" s="110"/>
      <c r="N292" s="90"/>
      <c r="O292" s="168"/>
      <c r="P292" s="111"/>
      <c r="Q292" s="112"/>
      <c r="R292" s="118"/>
      <c r="S292" s="118"/>
    </row>
    <row r="293" spans="1:19">
      <c r="A293" s="90"/>
      <c r="B293" s="90"/>
      <c r="C293" s="108"/>
      <c r="D293" s="87"/>
      <c r="E293" s="109"/>
      <c r="F293" s="109"/>
      <c r="G293" s="90"/>
      <c r="H293" s="109"/>
      <c r="I293" s="109"/>
      <c r="J293" s="106"/>
      <c r="K293" s="90"/>
      <c r="L293" s="94"/>
      <c r="M293" s="110"/>
      <c r="N293" s="90"/>
      <c r="O293" s="168"/>
      <c r="P293" s="111"/>
      <c r="Q293" s="112"/>
      <c r="R293" s="118"/>
      <c r="S293" s="118"/>
    </row>
    <row r="294" spans="1:19">
      <c r="A294" s="90"/>
      <c r="B294" s="90"/>
      <c r="C294" s="108"/>
      <c r="D294" s="87"/>
      <c r="E294" s="109"/>
      <c r="F294" s="109"/>
      <c r="G294" s="90"/>
      <c r="H294" s="109"/>
      <c r="I294" s="109"/>
      <c r="J294" s="106"/>
      <c r="K294" s="90"/>
      <c r="L294" s="94"/>
      <c r="M294" s="110"/>
      <c r="N294" s="90"/>
      <c r="O294" s="167"/>
      <c r="P294" s="111"/>
      <c r="Q294" s="112"/>
      <c r="R294" s="118"/>
      <c r="S294" s="118"/>
    </row>
    <row r="295" spans="1:19">
      <c r="A295" s="90"/>
      <c r="B295" s="90"/>
      <c r="C295" s="108"/>
      <c r="D295" s="87"/>
      <c r="E295" s="109"/>
      <c r="F295" s="109"/>
      <c r="G295" s="90"/>
      <c r="H295" s="109"/>
      <c r="I295" s="109"/>
      <c r="J295" s="106"/>
      <c r="K295" s="90"/>
      <c r="L295" s="94"/>
      <c r="M295" s="110"/>
      <c r="N295" s="90"/>
      <c r="O295" s="168"/>
      <c r="P295" s="111"/>
      <c r="Q295" s="112"/>
      <c r="R295" s="118"/>
      <c r="S295" s="118"/>
    </row>
    <row r="296" spans="1:19">
      <c r="A296" s="90"/>
      <c r="B296" s="90"/>
      <c r="C296" s="108"/>
      <c r="D296" s="87"/>
      <c r="E296" s="109"/>
      <c r="F296" s="109"/>
      <c r="G296" s="90"/>
      <c r="H296" s="109"/>
      <c r="I296" s="109"/>
      <c r="J296" s="106"/>
      <c r="K296" s="90"/>
      <c r="L296" s="94"/>
      <c r="M296" s="110"/>
      <c r="N296" s="90"/>
      <c r="O296" s="168"/>
      <c r="P296" s="111"/>
      <c r="Q296" s="112"/>
      <c r="R296" s="118"/>
      <c r="S296" s="118"/>
    </row>
    <row r="297" spans="1:19">
      <c r="A297" s="90"/>
      <c r="B297" s="90"/>
      <c r="C297" s="108"/>
      <c r="D297" s="87"/>
      <c r="E297" s="109"/>
      <c r="F297" s="109"/>
      <c r="G297" s="90"/>
      <c r="H297" s="109"/>
      <c r="I297" s="109"/>
      <c r="J297" s="106"/>
      <c r="K297" s="90"/>
      <c r="L297" s="94"/>
      <c r="M297" s="110"/>
      <c r="N297" s="90"/>
      <c r="O297" s="168"/>
      <c r="P297" s="111"/>
      <c r="Q297" s="112"/>
      <c r="R297" s="118"/>
      <c r="S297" s="118"/>
    </row>
    <row r="298" spans="1:19">
      <c r="A298" s="90"/>
      <c r="B298" s="90"/>
      <c r="C298" s="108"/>
      <c r="D298" s="87"/>
      <c r="E298" s="109"/>
      <c r="F298" s="109"/>
      <c r="G298" s="90"/>
      <c r="H298" s="109"/>
      <c r="I298" s="109"/>
      <c r="J298" s="106"/>
      <c r="K298" s="90"/>
      <c r="L298" s="94"/>
      <c r="M298" s="110"/>
      <c r="N298" s="90"/>
      <c r="O298" s="168"/>
      <c r="P298" s="111"/>
      <c r="Q298" s="112"/>
      <c r="R298" s="118"/>
      <c r="S298" s="118"/>
    </row>
    <row r="299" spans="1:19">
      <c r="A299" s="90"/>
      <c r="B299" s="90"/>
      <c r="C299" s="108"/>
      <c r="D299" s="87"/>
      <c r="E299" s="109"/>
      <c r="F299" s="109"/>
      <c r="G299" s="90"/>
      <c r="H299" s="109"/>
      <c r="I299" s="109"/>
      <c r="J299" s="106"/>
      <c r="K299" s="90"/>
      <c r="L299" s="94"/>
      <c r="M299" s="110"/>
      <c r="N299" s="90"/>
      <c r="O299" s="168"/>
      <c r="P299" s="111"/>
      <c r="Q299" s="112"/>
      <c r="R299" s="118"/>
      <c r="S299" s="118"/>
    </row>
    <row r="300" spans="1:19">
      <c r="A300" s="90"/>
      <c r="B300" s="90"/>
      <c r="C300" s="108"/>
      <c r="D300" s="87"/>
      <c r="E300" s="109"/>
      <c r="F300" s="109"/>
      <c r="G300" s="90"/>
      <c r="H300" s="109"/>
      <c r="I300" s="109"/>
      <c r="J300" s="106"/>
      <c r="K300" s="90"/>
      <c r="L300" s="94"/>
      <c r="M300" s="110"/>
      <c r="N300" s="90"/>
      <c r="O300" s="168"/>
      <c r="P300" s="111"/>
      <c r="Q300" s="112"/>
      <c r="R300" s="118"/>
      <c r="S300" s="118"/>
    </row>
    <row r="301" spans="1:19">
      <c r="A301" s="107"/>
      <c r="B301" s="107"/>
      <c r="C301" s="113"/>
      <c r="D301" s="114"/>
      <c r="E301" s="115"/>
      <c r="F301" s="115"/>
      <c r="G301" s="107"/>
      <c r="H301" s="115"/>
      <c r="I301" s="115"/>
      <c r="J301" s="107"/>
      <c r="K301" s="107"/>
      <c r="L301" s="116"/>
      <c r="M301" s="116"/>
      <c r="N301" s="107"/>
      <c r="O301" s="168"/>
      <c r="P301" s="107"/>
      <c r="Q301" s="112"/>
      <c r="R301" s="118"/>
      <c r="S301" s="118"/>
    </row>
    <row r="302" spans="1:19">
      <c r="A302" s="107"/>
      <c r="B302" s="107"/>
      <c r="C302" s="113"/>
      <c r="D302" s="114"/>
      <c r="E302" s="115"/>
      <c r="F302" s="115"/>
      <c r="G302" s="107"/>
      <c r="H302" s="115"/>
      <c r="I302" s="115"/>
      <c r="J302" s="107"/>
      <c r="K302" s="107"/>
      <c r="L302" s="116"/>
      <c r="M302" s="116"/>
      <c r="N302" s="107"/>
      <c r="O302" s="168"/>
      <c r="P302" s="107"/>
      <c r="Q302" s="112"/>
      <c r="R302" s="118"/>
      <c r="S302" s="118"/>
    </row>
    <row r="303" spans="1:19">
      <c r="A303" s="107"/>
      <c r="B303" s="107"/>
      <c r="C303" s="113"/>
      <c r="D303" s="114"/>
      <c r="E303" s="115"/>
      <c r="F303" s="115"/>
      <c r="G303" s="107"/>
      <c r="H303" s="115"/>
      <c r="I303" s="115"/>
      <c r="J303" s="107"/>
      <c r="K303" s="107"/>
      <c r="L303" s="116"/>
      <c r="M303" s="116"/>
      <c r="N303" s="107"/>
      <c r="O303" s="168"/>
      <c r="P303" s="107"/>
      <c r="Q303" s="112"/>
      <c r="R303" s="118"/>
      <c r="S303" s="118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9"/>
  <sheetViews>
    <sheetView workbookViewId="0">
      <pane ySplit="1" topLeftCell="A173" activePane="bottomLeft" state="frozen"/>
      <selection activeCell="S100" sqref="S100"/>
      <selection pane="bottomLeft"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6.2851562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111</v>
      </c>
      <c r="G2" s="27" t="s">
        <v>70</v>
      </c>
      <c r="H2" s="26" t="s">
        <v>59</v>
      </c>
      <c r="I2" s="26"/>
      <c r="J2" s="27"/>
      <c r="K2" s="27" t="s">
        <v>18</v>
      </c>
      <c r="L2" s="28">
        <v>300.52495092693567</v>
      </c>
      <c r="M2" s="28">
        <v>495.1</v>
      </c>
      <c r="N2" s="27" t="s">
        <v>12</v>
      </c>
      <c r="O2" s="47">
        <v>179.16386315130418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111</v>
      </c>
      <c r="G3" s="14" t="s">
        <v>70</v>
      </c>
      <c r="H3" s="12" t="s">
        <v>59</v>
      </c>
      <c r="I3" s="12"/>
      <c r="J3" s="14"/>
      <c r="K3" s="14" t="s">
        <v>18</v>
      </c>
      <c r="L3" s="20">
        <v>300.52495092693567</v>
      </c>
      <c r="M3" s="20">
        <v>495.1</v>
      </c>
      <c r="N3" s="14" t="s">
        <v>12</v>
      </c>
      <c r="O3" s="31">
        <v>146.40315394247733</v>
      </c>
      <c r="P3" s="15" t="s">
        <v>13</v>
      </c>
    </row>
    <row r="4" spans="1:16" s="4" customFormat="1">
      <c r="A4" s="27" t="s">
        <v>21</v>
      </c>
      <c r="B4" s="27" t="s">
        <v>141</v>
      </c>
      <c r="C4" s="28">
        <v>8788</v>
      </c>
      <c r="D4" s="33" t="s">
        <v>158</v>
      </c>
      <c r="E4" s="26" t="s">
        <v>53</v>
      </c>
      <c r="F4" s="26" t="s">
        <v>111</v>
      </c>
      <c r="G4" s="27" t="s">
        <v>70</v>
      </c>
      <c r="H4" s="26" t="s">
        <v>59</v>
      </c>
      <c r="I4" s="26"/>
      <c r="J4" s="27"/>
      <c r="K4" s="27" t="s">
        <v>18</v>
      </c>
      <c r="L4" s="28">
        <v>300.52495092693567</v>
      </c>
      <c r="M4" s="28">
        <v>495.1</v>
      </c>
      <c r="N4" s="27" t="s">
        <v>12</v>
      </c>
      <c r="O4" s="47">
        <v>161.61815752301897</v>
      </c>
      <c r="P4" s="35" t="s">
        <v>13</v>
      </c>
    </row>
    <row r="5" spans="1:16" s="4" customFormat="1">
      <c r="A5" s="14" t="s">
        <v>21</v>
      </c>
      <c r="B5" s="27" t="s">
        <v>141</v>
      </c>
      <c r="C5" s="13">
        <v>8788</v>
      </c>
      <c r="D5" s="21" t="s">
        <v>158</v>
      </c>
      <c r="E5" s="12" t="s">
        <v>53</v>
      </c>
      <c r="F5" s="12" t="s">
        <v>111</v>
      </c>
      <c r="G5" s="14" t="s">
        <v>70</v>
      </c>
      <c r="H5" s="12" t="s">
        <v>59</v>
      </c>
      <c r="I5" s="12"/>
      <c r="J5" s="14"/>
      <c r="K5" s="14" t="s">
        <v>18</v>
      </c>
      <c r="L5" s="20">
        <v>300.52495092693567</v>
      </c>
      <c r="M5" s="20">
        <v>495.1</v>
      </c>
      <c r="N5" s="14" t="s">
        <v>12</v>
      </c>
      <c r="O5" s="31">
        <v>121.23730604989188</v>
      </c>
      <c r="P5" s="15" t="s">
        <v>13</v>
      </c>
    </row>
    <row r="6" spans="1:16" s="4" customFormat="1">
      <c r="A6" s="27" t="s">
        <v>21</v>
      </c>
      <c r="B6" s="27" t="s">
        <v>141</v>
      </c>
      <c r="C6" s="28">
        <v>8788</v>
      </c>
      <c r="D6" s="33" t="s">
        <v>159</v>
      </c>
      <c r="E6" s="26" t="s">
        <v>53</v>
      </c>
      <c r="F6" s="26" t="s">
        <v>111</v>
      </c>
      <c r="G6" s="27" t="s">
        <v>70</v>
      </c>
      <c r="H6" s="26" t="s">
        <v>59</v>
      </c>
      <c r="I6" s="26"/>
      <c r="J6" s="27"/>
      <c r="K6" s="27" t="s">
        <v>18</v>
      </c>
      <c r="L6" s="28">
        <v>300.52495092693567</v>
      </c>
      <c r="M6" s="28">
        <v>495.1</v>
      </c>
      <c r="N6" s="27" t="s">
        <v>12</v>
      </c>
      <c r="O6" s="47">
        <v>133.38344327865107</v>
      </c>
      <c r="P6" s="35" t="s">
        <v>13</v>
      </c>
    </row>
    <row r="7" spans="1:16" s="4" customFormat="1">
      <c r="A7" s="14" t="s">
        <v>21</v>
      </c>
      <c r="B7" s="27" t="s">
        <v>141</v>
      </c>
      <c r="C7" s="13">
        <v>8788</v>
      </c>
      <c r="D7" s="21" t="s">
        <v>159</v>
      </c>
      <c r="E7" s="12" t="s">
        <v>53</v>
      </c>
      <c r="F7" s="12" t="s">
        <v>111</v>
      </c>
      <c r="G7" s="14" t="s">
        <v>70</v>
      </c>
      <c r="H7" s="12" t="s">
        <v>59</v>
      </c>
      <c r="I7" s="12"/>
      <c r="J7" s="14"/>
      <c r="K7" s="14" t="s">
        <v>18</v>
      </c>
      <c r="L7" s="20">
        <v>300.52495092693567</v>
      </c>
      <c r="M7" s="20">
        <v>495.1</v>
      </c>
      <c r="N7" s="14" t="s">
        <v>12</v>
      </c>
      <c r="O7" s="31">
        <v>107.62810885521674</v>
      </c>
      <c r="P7" s="15" t="s">
        <v>13</v>
      </c>
    </row>
    <row r="8" spans="1:16" s="4" customFormat="1">
      <c r="A8" s="27" t="s">
        <v>21</v>
      </c>
      <c r="B8" s="27" t="s">
        <v>141</v>
      </c>
      <c r="C8" s="28">
        <v>8788</v>
      </c>
      <c r="D8" s="33" t="s">
        <v>160</v>
      </c>
      <c r="E8" s="26" t="s">
        <v>53</v>
      </c>
      <c r="F8" s="26" t="s">
        <v>111</v>
      </c>
      <c r="G8" s="27" t="s">
        <v>70</v>
      </c>
      <c r="H8" s="26" t="s">
        <v>59</v>
      </c>
      <c r="I8" s="26"/>
      <c r="J8" s="27"/>
      <c r="K8" s="27" t="s">
        <v>18</v>
      </c>
      <c r="L8" s="28">
        <v>300.52495092693567</v>
      </c>
      <c r="M8" s="28">
        <v>495.1</v>
      </c>
      <c r="N8" s="27" t="s">
        <v>12</v>
      </c>
      <c r="O8" s="47">
        <v>136.45130432128906</v>
      </c>
      <c r="P8" s="35" t="s">
        <v>13</v>
      </c>
    </row>
    <row r="9" spans="1:16" s="4" customFormat="1">
      <c r="A9" s="14" t="s">
        <v>21</v>
      </c>
      <c r="B9" s="27" t="s">
        <v>141</v>
      </c>
      <c r="C9" s="13">
        <v>8788</v>
      </c>
      <c r="D9" s="21" t="s">
        <v>160</v>
      </c>
      <c r="E9" s="12" t="s">
        <v>53</v>
      </c>
      <c r="F9" s="12" t="s">
        <v>111</v>
      </c>
      <c r="G9" s="14" t="s">
        <v>70</v>
      </c>
      <c r="H9" s="12" t="s">
        <v>59</v>
      </c>
      <c r="I9" s="12"/>
      <c r="J9" s="14"/>
      <c r="K9" s="14" t="s">
        <v>18</v>
      </c>
      <c r="L9" s="20">
        <v>300.52495092693567</v>
      </c>
      <c r="M9" s="20">
        <v>495.1</v>
      </c>
      <c r="N9" s="14" t="s">
        <v>12</v>
      </c>
      <c r="O9" s="31">
        <v>93.212284229419851</v>
      </c>
      <c r="P9" s="15" t="s">
        <v>13</v>
      </c>
    </row>
    <row r="10" spans="1:16" s="4" customFormat="1">
      <c r="A10" s="27" t="s">
        <v>21</v>
      </c>
      <c r="B10" s="27" t="s">
        <v>141</v>
      </c>
      <c r="C10" s="28">
        <v>8788</v>
      </c>
      <c r="D10" s="33" t="s">
        <v>161</v>
      </c>
      <c r="E10" s="26" t="s">
        <v>53</v>
      </c>
      <c r="F10" s="26" t="s">
        <v>111</v>
      </c>
      <c r="G10" s="27" t="s">
        <v>70</v>
      </c>
      <c r="H10" s="26" t="s">
        <v>59</v>
      </c>
      <c r="I10" s="26"/>
      <c r="J10" s="27"/>
      <c r="K10" s="27" t="s">
        <v>18</v>
      </c>
      <c r="L10" s="28">
        <v>300.52495092693567</v>
      </c>
      <c r="M10" s="28">
        <v>495.1</v>
      </c>
      <c r="N10" s="27" t="s">
        <v>12</v>
      </c>
      <c r="O10" s="47">
        <v>180.97868957519532</v>
      </c>
      <c r="P10" s="35" t="s">
        <v>13</v>
      </c>
    </row>
    <row r="11" spans="1:16" s="4" customFormat="1">
      <c r="A11" s="14" t="s">
        <v>21</v>
      </c>
      <c r="B11" s="27" t="s">
        <v>141</v>
      </c>
      <c r="C11" s="13">
        <v>8788</v>
      </c>
      <c r="D11" s="21" t="s">
        <v>161</v>
      </c>
      <c r="E11" s="12" t="s">
        <v>53</v>
      </c>
      <c r="F11" s="12" t="s">
        <v>111</v>
      </c>
      <c r="G11" s="14" t="s">
        <v>70</v>
      </c>
      <c r="H11" s="12" t="s">
        <v>59</v>
      </c>
      <c r="I11" s="12"/>
      <c r="J11" s="14"/>
      <c r="K11" s="14" t="s">
        <v>18</v>
      </c>
      <c r="L11" s="20">
        <v>300.52495092693567</v>
      </c>
      <c r="M11" s="20">
        <v>495.1</v>
      </c>
      <c r="N11" s="14" t="s">
        <v>12</v>
      </c>
      <c r="O11" s="31">
        <v>146.67722731370193</v>
      </c>
      <c r="P11" s="15" t="s">
        <v>13</v>
      </c>
    </row>
    <row r="12" spans="1:16" s="4" customFormat="1">
      <c r="A12" s="27" t="s">
        <v>21</v>
      </c>
      <c r="B12" s="27" t="s">
        <v>141</v>
      </c>
      <c r="C12" s="28">
        <v>8788</v>
      </c>
      <c r="D12" s="33" t="s">
        <v>162</v>
      </c>
      <c r="E12" s="26" t="s">
        <v>53</v>
      </c>
      <c r="F12" s="26" t="s">
        <v>111</v>
      </c>
      <c r="G12" s="27" t="s">
        <v>70</v>
      </c>
      <c r="H12" s="26" t="s">
        <v>59</v>
      </c>
      <c r="I12" s="26"/>
      <c r="J12" s="27"/>
      <c r="K12" s="27" t="s">
        <v>18</v>
      </c>
      <c r="L12" s="28">
        <v>300.52495092693567</v>
      </c>
      <c r="M12" s="28">
        <v>495.1</v>
      </c>
      <c r="N12" s="27" t="s">
        <v>12</v>
      </c>
      <c r="O12" s="47">
        <v>176.20509389241536</v>
      </c>
      <c r="P12" s="35" t="s">
        <v>13</v>
      </c>
    </row>
    <row r="13" spans="1:16" s="4" customFormat="1">
      <c r="A13" s="14" t="s">
        <v>21</v>
      </c>
      <c r="B13" s="27" t="s">
        <v>141</v>
      </c>
      <c r="C13" s="13">
        <v>8788</v>
      </c>
      <c r="D13" s="21" t="s">
        <v>162</v>
      </c>
      <c r="E13" s="12" t="s">
        <v>53</v>
      </c>
      <c r="F13" s="12" t="s">
        <v>111</v>
      </c>
      <c r="G13" s="14" t="s">
        <v>70</v>
      </c>
      <c r="H13" s="12" t="s">
        <v>59</v>
      </c>
      <c r="I13" s="12"/>
      <c r="J13" s="14"/>
      <c r="K13" s="14" t="s">
        <v>18</v>
      </c>
      <c r="L13" s="20">
        <v>300.52495092693567</v>
      </c>
      <c r="M13" s="20">
        <v>495.1</v>
      </c>
      <c r="N13" s="14" t="s">
        <v>12</v>
      </c>
      <c r="O13" s="31">
        <v>160.37234395345052</v>
      </c>
      <c r="P13" s="15" t="s">
        <v>13</v>
      </c>
    </row>
    <row r="14" spans="1:16" s="4" customFormat="1">
      <c r="A14" s="27" t="s">
        <v>21</v>
      </c>
      <c r="B14" s="27" t="s">
        <v>141</v>
      </c>
      <c r="C14" s="28">
        <v>8788</v>
      </c>
      <c r="D14" s="33" t="s">
        <v>163</v>
      </c>
      <c r="E14" s="26" t="s">
        <v>53</v>
      </c>
      <c r="F14" s="26" t="s">
        <v>111</v>
      </c>
      <c r="G14" s="27" t="s">
        <v>70</v>
      </c>
      <c r="H14" s="26" t="s">
        <v>59</v>
      </c>
      <c r="I14" s="26"/>
      <c r="J14" s="27"/>
      <c r="K14" s="27" t="s">
        <v>18</v>
      </c>
      <c r="L14" s="28">
        <v>300.52495092693567</v>
      </c>
      <c r="M14" s="28">
        <v>495.1</v>
      </c>
      <c r="N14" s="27" t="s">
        <v>12</v>
      </c>
      <c r="O14" s="47">
        <v>171.85685221354166</v>
      </c>
      <c r="P14" s="35" t="s">
        <v>13</v>
      </c>
    </row>
    <row r="15" spans="1:16" s="4" customFormat="1">
      <c r="A15" s="14" t="s">
        <v>21</v>
      </c>
      <c r="B15" s="27" t="s">
        <v>141</v>
      </c>
      <c r="C15" s="13">
        <v>8788</v>
      </c>
      <c r="D15" s="21" t="s">
        <v>163</v>
      </c>
      <c r="E15" s="12" t="s">
        <v>53</v>
      </c>
      <c r="F15" s="12" t="s">
        <v>111</v>
      </c>
      <c r="G15" s="14" t="s">
        <v>70</v>
      </c>
      <c r="H15" s="12" t="s">
        <v>59</v>
      </c>
      <c r="I15" s="12"/>
      <c r="J15" s="14"/>
      <c r="K15" s="14" t="s">
        <v>18</v>
      </c>
      <c r="L15" s="20">
        <v>300.52495092693567</v>
      </c>
      <c r="M15" s="20">
        <v>495.1</v>
      </c>
      <c r="N15" s="14" t="s">
        <v>12</v>
      </c>
      <c r="O15" s="31">
        <v>151.2022809629087</v>
      </c>
      <c r="P15" s="15" t="s">
        <v>13</v>
      </c>
    </row>
    <row r="16" spans="1:16" s="4" customFormat="1">
      <c r="A16" s="27" t="s">
        <v>21</v>
      </c>
      <c r="B16" s="27" t="s">
        <v>141</v>
      </c>
      <c r="C16" s="28">
        <v>8788</v>
      </c>
      <c r="D16" s="33" t="s">
        <v>164</v>
      </c>
      <c r="E16" s="26" t="s">
        <v>53</v>
      </c>
      <c r="F16" s="26" t="s">
        <v>111</v>
      </c>
      <c r="G16" s="27" t="s">
        <v>70</v>
      </c>
      <c r="H16" s="26" t="s">
        <v>59</v>
      </c>
      <c r="I16" s="26"/>
      <c r="J16" s="27"/>
      <c r="K16" s="27" t="s">
        <v>18</v>
      </c>
      <c r="L16" s="28">
        <v>300.52495092693567</v>
      </c>
      <c r="M16" s="28">
        <v>495.1</v>
      </c>
      <c r="N16" s="27" t="s">
        <v>12</v>
      </c>
      <c r="O16" s="47">
        <v>161.42150189799648</v>
      </c>
      <c r="P16" s="35" t="s">
        <v>13</v>
      </c>
    </row>
    <row r="17" spans="1:16" s="4" customFormat="1">
      <c r="A17" s="14" t="s">
        <v>21</v>
      </c>
      <c r="B17" s="27" t="s">
        <v>141</v>
      </c>
      <c r="C17" s="13">
        <v>8788</v>
      </c>
      <c r="D17" s="21" t="s">
        <v>164</v>
      </c>
      <c r="E17" s="12" t="s">
        <v>53</v>
      </c>
      <c r="F17" s="12" t="s">
        <v>111</v>
      </c>
      <c r="G17" s="14" t="s">
        <v>70</v>
      </c>
      <c r="H17" s="12" t="s">
        <v>59</v>
      </c>
      <c r="I17" s="12"/>
      <c r="J17" s="14"/>
      <c r="K17" s="14" t="s">
        <v>18</v>
      </c>
      <c r="L17" s="20">
        <v>300.52495092693567</v>
      </c>
      <c r="M17" s="20">
        <v>495.1</v>
      </c>
      <c r="N17" s="14" t="s">
        <v>12</v>
      </c>
      <c r="O17" s="31">
        <v>151.94446834441155</v>
      </c>
      <c r="P17" s="15" t="s">
        <v>13</v>
      </c>
    </row>
    <row r="18" spans="1:16" s="4" customFormat="1">
      <c r="A18" s="27" t="s">
        <v>21</v>
      </c>
      <c r="B18" s="27" t="s">
        <v>141</v>
      </c>
      <c r="C18" s="28">
        <v>8788</v>
      </c>
      <c r="D18" s="33" t="s">
        <v>165</v>
      </c>
      <c r="E18" s="26" t="s">
        <v>53</v>
      </c>
      <c r="F18" s="26" t="s">
        <v>111</v>
      </c>
      <c r="G18" s="27" t="s">
        <v>70</v>
      </c>
      <c r="H18" s="26" t="s">
        <v>59</v>
      </c>
      <c r="I18" s="26"/>
      <c r="J18" s="27"/>
      <c r="K18" s="27" t="s">
        <v>18</v>
      </c>
      <c r="L18" s="28">
        <v>300.52495092693567</v>
      </c>
      <c r="M18" s="28">
        <v>495.1</v>
      </c>
      <c r="N18" s="27" t="s">
        <v>12</v>
      </c>
      <c r="O18" s="47">
        <v>129.11711146036785</v>
      </c>
      <c r="P18" s="35" t="s">
        <v>13</v>
      </c>
    </row>
    <row r="19" spans="1:16" s="4" customFormat="1">
      <c r="A19" s="14" t="s">
        <v>21</v>
      </c>
      <c r="B19" s="27" t="s">
        <v>141</v>
      </c>
      <c r="C19" s="13">
        <v>8788</v>
      </c>
      <c r="D19" s="21" t="s">
        <v>165</v>
      </c>
      <c r="E19" s="12" t="s">
        <v>53</v>
      </c>
      <c r="F19" s="12" t="s">
        <v>111</v>
      </c>
      <c r="G19" s="14" t="s">
        <v>70</v>
      </c>
      <c r="H19" s="12" t="s">
        <v>59</v>
      </c>
      <c r="I19" s="12"/>
      <c r="J19" s="14"/>
      <c r="K19" s="14" t="s">
        <v>18</v>
      </c>
      <c r="L19" s="20">
        <v>300.52495092693567</v>
      </c>
      <c r="M19" s="20">
        <v>495.1</v>
      </c>
      <c r="N19" s="14" t="s">
        <v>12</v>
      </c>
      <c r="O19" s="31">
        <v>122.08906275431315</v>
      </c>
      <c r="P19" s="15" t="s">
        <v>13</v>
      </c>
    </row>
    <row r="20" spans="1:16" s="4" customFormat="1">
      <c r="A20" s="27" t="s">
        <v>21</v>
      </c>
      <c r="B20" s="27" t="s">
        <v>141</v>
      </c>
      <c r="C20" s="28">
        <v>8788</v>
      </c>
      <c r="D20" s="33" t="s">
        <v>166</v>
      </c>
      <c r="E20" s="26" t="s">
        <v>53</v>
      </c>
      <c r="F20" s="26" t="s">
        <v>111</v>
      </c>
      <c r="G20" s="27" t="s">
        <v>70</v>
      </c>
      <c r="H20" s="26" t="s">
        <v>59</v>
      </c>
      <c r="I20" s="26"/>
      <c r="J20" s="27"/>
      <c r="K20" s="27" t="s">
        <v>18</v>
      </c>
      <c r="L20" s="28">
        <v>300.52495092693567</v>
      </c>
      <c r="M20" s="28">
        <v>495.1</v>
      </c>
      <c r="N20" s="27" t="s">
        <v>12</v>
      </c>
      <c r="O20" s="47">
        <v>141.12419472971271</v>
      </c>
      <c r="P20" s="35" t="s">
        <v>13</v>
      </c>
    </row>
    <row r="21" spans="1:16" s="4" customFormat="1">
      <c r="A21" s="14" t="s">
        <v>21</v>
      </c>
      <c r="B21" s="27" t="s">
        <v>141</v>
      </c>
      <c r="C21" s="13">
        <v>8788</v>
      </c>
      <c r="D21" s="21" t="s">
        <v>166</v>
      </c>
      <c r="E21" s="12" t="s">
        <v>53</v>
      </c>
      <c r="F21" s="12" t="s">
        <v>111</v>
      </c>
      <c r="G21" s="14" t="s">
        <v>70</v>
      </c>
      <c r="H21" s="12" t="s">
        <v>59</v>
      </c>
      <c r="I21" s="12"/>
      <c r="J21" s="14"/>
      <c r="K21" s="14" t="s">
        <v>18</v>
      </c>
      <c r="L21" s="20">
        <v>300.52495092693567</v>
      </c>
      <c r="M21" s="20">
        <v>495.1</v>
      </c>
      <c r="N21" s="14" t="s">
        <v>12</v>
      </c>
      <c r="O21" s="31">
        <v>132.84567039243638</v>
      </c>
      <c r="P21" s="15" t="s">
        <v>13</v>
      </c>
    </row>
    <row r="22" spans="1:16" s="4" customFormat="1">
      <c r="A22" s="27" t="s">
        <v>21</v>
      </c>
      <c r="B22" s="27" t="s">
        <v>141</v>
      </c>
      <c r="C22" s="28">
        <v>8788</v>
      </c>
      <c r="D22" s="33" t="s">
        <v>167</v>
      </c>
      <c r="E22" s="26" t="s">
        <v>53</v>
      </c>
      <c r="F22" s="26" t="s">
        <v>111</v>
      </c>
      <c r="G22" s="27" t="s">
        <v>70</v>
      </c>
      <c r="H22" s="26" t="s">
        <v>59</v>
      </c>
      <c r="I22" s="26"/>
      <c r="J22" s="27"/>
      <c r="K22" s="27" t="s">
        <v>18</v>
      </c>
      <c r="L22" s="28">
        <v>300.52495092693567</v>
      </c>
      <c r="M22" s="28">
        <v>495.1</v>
      </c>
      <c r="N22" s="27" t="s">
        <v>12</v>
      </c>
      <c r="O22" s="47">
        <v>168.01272888183593</v>
      </c>
      <c r="P22" s="35" t="s">
        <v>13</v>
      </c>
    </row>
    <row r="23" spans="1:16" s="4" customFormat="1">
      <c r="A23" s="14" t="s">
        <v>21</v>
      </c>
      <c r="B23" s="27" t="s">
        <v>141</v>
      </c>
      <c r="C23" s="13">
        <v>8788</v>
      </c>
      <c r="D23" s="21" t="s">
        <v>167</v>
      </c>
      <c r="E23" s="12" t="s">
        <v>53</v>
      </c>
      <c r="F23" s="12" t="s">
        <v>111</v>
      </c>
      <c r="G23" s="14" t="s">
        <v>70</v>
      </c>
      <c r="H23" s="12" t="s">
        <v>59</v>
      </c>
      <c r="I23" s="12"/>
      <c r="J23" s="14"/>
      <c r="K23" s="14" t="s">
        <v>18</v>
      </c>
      <c r="L23" s="20">
        <v>300.52495092693567</v>
      </c>
      <c r="M23" s="20">
        <v>495.1</v>
      </c>
      <c r="N23" s="14" t="s">
        <v>12</v>
      </c>
      <c r="O23" s="31">
        <v>159.99806111653646</v>
      </c>
      <c r="P23" s="15" t="s">
        <v>13</v>
      </c>
    </row>
    <row r="24" spans="1:16" s="4" customFormat="1">
      <c r="A24" s="27" t="s">
        <v>21</v>
      </c>
      <c r="B24" s="27" t="s">
        <v>141</v>
      </c>
      <c r="C24" s="28">
        <v>8788</v>
      </c>
      <c r="D24" s="33" t="s">
        <v>168</v>
      </c>
      <c r="E24" s="26" t="s">
        <v>53</v>
      </c>
      <c r="F24" s="26" t="s">
        <v>111</v>
      </c>
      <c r="G24" s="27" t="s">
        <v>70</v>
      </c>
      <c r="H24" s="26" t="s">
        <v>59</v>
      </c>
      <c r="I24" s="26"/>
      <c r="J24" s="27"/>
      <c r="K24" s="27" t="s">
        <v>18</v>
      </c>
      <c r="L24" s="28">
        <v>300.52495092693567</v>
      </c>
      <c r="M24" s="28">
        <v>495.1</v>
      </c>
      <c r="N24" s="27" t="s">
        <v>12</v>
      </c>
      <c r="O24" s="47">
        <v>168.23304600869454</v>
      </c>
      <c r="P24" s="35" t="s">
        <v>13</v>
      </c>
    </row>
    <row r="25" spans="1:16" s="4" customFormat="1">
      <c r="A25" s="14" t="s">
        <v>21</v>
      </c>
      <c r="B25" s="27" t="s">
        <v>141</v>
      </c>
      <c r="C25" s="13">
        <v>8788</v>
      </c>
      <c r="D25" s="21" t="s">
        <v>168</v>
      </c>
      <c r="E25" s="12" t="s">
        <v>53</v>
      </c>
      <c r="F25" s="12" t="s">
        <v>111</v>
      </c>
      <c r="G25" s="14" t="s">
        <v>70</v>
      </c>
      <c r="H25" s="12" t="s">
        <v>59</v>
      </c>
      <c r="I25" s="12"/>
      <c r="J25" s="14"/>
      <c r="K25" s="14" t="s">
        <v>18</v>
      </c>
      <c r="L25" s="20">
        <v>300.52495092693567</v>
      </c>
      <c r="M25" s="20">
        <v>495.1</v>
      </c>
      <c r="N25" s="14" t="s">
        <v>12</v>
      </c>
      <c r="O25" s="31">
        <v>159.53170924032889</v>
      </c>
      <c r="P25" s="15" t="s">
        <v>13</v>
      </c>
    </row>
    <row r="26" spans="1:16" s="4" customFormat="1">
      <c r="A26" s="63"/>
      <c r="B26" s="63" t="s">
        <v>141</v>
      </c>
      <c r="C26" s="64"/>
      <c r="D26" s="65"/>
      <c r="E26" s="66"/>
      <c r="F26" s="66"/>
      <c r="G26" s="63"/>
      <c r="H26" s="66"/>
      <c r="I26" s="66"/>
      <c r="J26" s="63"/>
      <c r="K26" s="63"/>
      <c r="L26" s="121"/>
      <c r="M26" s="121"/>
      <c r="N26" s="63"/>
      <c r="O26" s="140"/>
      <c r="P26" s="67"/>
    </row>
    <row r="27" spans="1:16" s="4" customFormat="1">
      <c r="A27" s="27" t="s">
        <v>21</v>
      </c>
      <c r="B27" s="27" t="s">
        <v>141</v>
      </c>
      <c r="C27" s="28">
        <v>8788</v>
      </c>
      <c r="D27" s="33" t="s">
        <v>157</v>
      </c>
      <c r="E27" s="26" t="s">
        <v>14</v>
      </c>
      <c r="F27" s="26" t="s">
        <v>112</v>
      </c>
      <c r="G27" s="27" t="s">
        <v>71</v>
      </c>
      <c r="H27" s="26" t="s">
        <v>59</v>
      </c>
      <c r="I27" s="26"/>
      <c r="J27" s="27" t="s">
        <v>135</v>
      </c>
      <c r="K27" s="27" t="s">
        <v>18</v>
      </c>
      <c r="L27" s="28">
        <v>306.39927194860815</v>
      </c>
      <c r="M27" s="28">
        <v>499.1</v>
      </c>
      <c r="N27" s="27" t="s">
        <v>12</v>
      </c>
      <c r="O27" s="30">
        <v>219.92849780667214</v>
      </c>
      <c r="P27" s="35" t="s">
        <v>13</v>
      </c>
    </row>
    <row r="28" spans="1:16" s="4" customFormat="1">
      <c r="A28" s="14" t="s">
        <v>21</v>
      </c>
      <c r="B28" s="27" t="s">
        <v>141</v>
      </c>
      <c r="C28" s="13">
        <v>8788</v>
      </c>
      <c r="D28" s="21" t="s">
        <v>157</v>
      </c>
      <c r="E28" s="12" t="s">
        <v>14</v>
      </c>
      <c r="F28" s="12" t="s">
        <v>112</v>
      </c>
      <c r="G28" s="14" t="s">
        <v>71</v>
      </c>
      <c r="H28" s="12" t="s">
        <v>59</v>
      </c>
      <c r="I28" s="12"/>
      <c r="J28" s="14" t="s">
        <v>135</v>
      </c>
      <c r="K28" s="14" t="s">
        <v>18</v>
      </c>
      <c r="L28" s="20">
        <v>306.39927194860815</v>
      </c>
      <c r="M28" s="20">
        <v>499.1</v>
      </c>
      <c r="N28" s="14" t="s">
        <v>12</v>
      </c>
      <c r="O28" s="32">
        <v>213.40549198273689</v>
      </c>
      <c r="P28" s="15" t="s">
        <v>13</v>
      </c>
    </row>
    <row r="29" spans="1:16" s="4" customFormat="1">
      <c r="A29" s="14" t="s">
        <v>21</v>
      </c>
      <c r="B29" s="27" t="s">
        <v>141</v>
      </c>
      <c r="C29" s="13">
        <v>8788</v>
      </c>
      <c r="D29" s="21" t="s">
        <v>157</v>
      </c>
      <c r="E29" s="12" t="s">
        <v>14</v>
      </c>
      <c r="F29" s="12" t="s">
        <v>112</v>
      </c>
      <c r="G29" s="14" t="s">
        <v>71</v>
      </c>
      <c r="H29" s="12" t="s">
        <v>59</v>
      </c>
      <c r="I29" s="12"/>
      <c r="J29" s="14" t="s">
        <v>135</v>
      </c>
      <c r="K29" s="14" t="s">
        <v>18</v>
      </c>
      <c r="L29" s="20">
        <v>311.03246753246754</v>
      </c>
      <c r="M29" s="36">
        <v>554</v>
      </c>
      <c r="N29" s="14" t="s">
        <v>12</v>
      </c>
      <c r="O29" s="32">
        <v>208.60564890215474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157</v>
      </c>
      <c r="E30" s="12" t="s">
        <v>14</v>
      </c>
      <c r="F30" s="12" t="s">
        <v>112</v>
      </c>
      <c r="G30" s="14" t="s">
        <v>71</v>
      </c>
      <c r="H30" s="12" t="s">
        <v>59</v>
      </c>
      <c r="I30" s="12"/>
      <c r="J30" s="14" t="s">
        <v>135</v>
      </c>
      <c r="K30" s="14" t="s">
        <v>18</v>
      </c>
      <c r="L30" s="20">
        <v>313.06419257012891</v>
      </c>
      <c r="M30" s="20">
        <v>616</v>
      </c>
      <c r="N30" s="14" t="s">
        <v>12</v>
      </c>
      <c r="O30" s="32">
        <v>215.36236719931327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157</v>
      </c>
      <c r="E31" s="12" t="s">
        <v>14</v>
      </c>
      <c r="F31" s="12" t="s">
        <v>112</v>
      </c>
      <c r="G31" s="14" t="s">
        <v>71</v>
      </c>
      <c r="H31" s="12" t="s">
        <v>59</v>
      </c>
      <c r="I31" s="12"/>
      <c r="J31" s="14" t="s">
        <v>135</v>
      </c>
      <c r="K31" s="14" t="s">
        <v>18</v>
      </c>
      <c r="L31" s="20">
        <v>312.19080398162328</v>
      </c>
      <c r="M31" s="20">
        <v>678</v>
      </c>
      <c r="N31" s="14" t="s">
        <v>12</v>
      </c>
      <c r="O31" s="161">
        <v>22.040720785817793</v>
      </c>
      <c r="P31" s="15" t="s">
        <v>13</v>
      </c>
    </row>
    <row r="32" spans="1:16">
      <c r="A32" s="14" t="s">
        <v>21</v>
      </c>
      <c r="B32" s="27" t="s">
        <v>141</v>
      </c>
      <c r="C32" s="13">
        <v>8788</v>
      </c>
      <c r="D32" s="21" t="s">
        <v>157</v>
      </c>
      <c r="E32" s="12" t="s">
        <v>14</v>
      </c>
      <c r="F32" s="12" t="s">
        <v>112</v>
      </c>
      <c r="G32" s="14" t="s">
        <v>71</v>
      </c>
      <c r="H32" s="12" t="s">
        <v>59</v>
      </c>
      <c r="I32" s="12"/>
      <c r="J32" s="14" t="s">
        <v>135</v>
      </c>
      <c r="K32" s="14" t="s">
        <v>18</v>
      </c>
      <c r="L32" s="20">
        <v>310.97170393215112</v>
      </c>
      <c r="M32" s="20">
        <v>740</v>
      </c>
      <c r="N32" s="14" t="s">
        <v>12</v>
      </c>
      <c r="O32" s="126" t="s">
        <v>156</v>
      </c>
      <c r="P32" s="1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157</v>
      </c>
      <c r="E33" s="12" t="s">
        <v>14</v>
      </c>
      <c r="F33" s="12" t="s">
        <v>112</v>
      </c>
      <c r="G33" s="14" t="s">
        <v>71</v>
      </c>
      <c r="H33" s="12" t="s">
        <v>59</v>
      </c>
      <c r="I33" s="12"/>
      <c r="J33" s="14" t="s">
        <v>135</v>
      </c>
      <c r="K33" s="14" t="s">
        <v>18</v>
      </c>
      <c r="L33" s="20">
        <v>310.36651795429816</v>
      </c>
      <c r="M33" s="20">
        <v>802</v>
      </c>
      <c r="N33" s="14" t="s">
        <v>12</v>
      </c>
      <c r="O33" s="32">
        <v>209.49703093497985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157</v>
      </c>
      <c r="E34" s="12" t="s">
        <v>14</v>
      </c>
      <c r="F34" s="12" t="s">
        <v>112</v>
      </c>
      <c r="G34" s="14" t="s">
        <v>71</v>
      </c>
      <c r="H34" s="12" t="s">
        <v>59</v>
      </c>
      <c r="I34" s="12"/>
      <c r="J34" s="14" t="s">
        <v>135</v>
      </c>
      <c r="K34" s="14" t="s">
        <v>18</v>
      </c>
      <c r="L34" s="20">
        <v>310.42902127659573</v>
      </c>
      <c r="M34" s="20">
        <v>864</v>
      </c>
      <c r="N34" s="14" t="s">
        <v>12</v>
      </c>
      <c r="O34" s="32">
        <v>207.5436278312437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157</v>
      </c>
      <c r="E35" s="12" t="s">
        <v>14</v>
      </c>
      <c r="F35" s="12" t="s">
        <v>112</v>
      </c>
      <c r="G35" s="14" t="s">
        <v>71</v>
      </c>
      <c r="H35" s="12" t="s">
        <v>59</v>
      </c>
      <c r="I35" s="12"/>
      <c r="J35" s="14" t="s">
        <v>135</v>
      </c>
      <c r="K35" s="14" t="s">
        <v>18</v>
      </c>
      <c r="L35" s="20">
        <v>309.21314533622558</v>
      </c>
      <c r="M35" s="20">
        <v>927</v>
      </c>
      <c r="N35" s="14" t="s">
        <v>12</v>
      </c>
      <c r="O35" s="32">
        <v>214.26515591529107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157</v>
      </c>
      <c r="E36" s="12" t="s">
        <v>14</v>
      </c>
      <c r="F36" s="12" t="s">
        <v>112</v>
      </c>
      <c r="G36" s="14" t="s">
        <v>71</v>
      </c>
      <c r="H36" s="12" t="s">
        <v>59</v>
      </c>
      <c r="I36" s="12"/>
      <c r="J36" s="14" t="s">
        <v>135</v>
      </c>
      <c r="K36" s="14" t="s">
        <v>18</v>
      </c>
      <c r="L36" s="20">
        <v>308.60328436516266</v>
      </c>
      <c r="M36" s="20">
        <v>989</v>
      </c>
      <c r="N36" s="14" t="s">
        <v>12</v>
      </c>
      <c r="O36" s="126" t="s">
        <v>156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157</v>
      </c>
      <c r="E37" s="12" t="s">
        <v>14</v>
      </c>
      <c r="F37" s="12" t="s">
        <v>112</v>
      </c>
      <c r="G37" s="14" t="s">
        <v>71</v>
      </c>
      <c r="H37" s="12" t="s">
        <v>59</v>
      </c>
      <c r="I37" s="12"/>
      <c r="J37" s="14" t="s">
        <v>135</v>
      </c>
      <c r="K37" s="14" t="s">
        <v>18</v>
      </c>
      <c r="L37" s="20">
        <v>307.45642015005359</v>
      </c>
      <c r="M37" s="20">
        <v>1051</v>
      </c>
      <c r="N37" s="14" t="s">
        <v>12</v>
      </c>
      <c r="O37" s="32">
        <v>207.9440657092679</v>
      </c>
      <c r="P37" s="15" t="s">
        <v>13</v>
      </c>
    </row>
    <row r="38" spans="1:16">
      <c r="A38" s="14" t="s">
        <v>21</v>
      </c>
      <c r="B38" s="27" t="s">
        <v>141</v>
      </c>
      <c r="C38" s="13">
        <v>8788</v>
      </c>
      <c r="D38" s="21" t="s">
        <v>157</v>
      </c>
      <c r="E38" s="12" t="s">
        <v>14</v>
      </c>
      <c r="F38" s="12" t="s">
        <v>112</v>
      </c>
      <c r="G38" s="14" t="s">
        <v>71</v>
      </c>
      <c r="H38" s="12" t="s">
        <v>59</v>
      </c>
      <c r="I38" s="12"/>
      <c r="J38" s="14" t="s">
        <v>135</v>
      </c>
      <c r="K38" s="14" t="s">
        <v>18</v>
      </c>
      <c r="L38" s="20">
        <v>306.08663019693654</v>
      </c>
      <c r="M38" s="20">
        <v>1113</v>
      </c>
      <c r="N38" s="14" t="s">
        <v>12</v>
      </c>
      <c r="O38" s="32">
        <v>206.01722569619454</v>
      </c>
      <c r="P38" s="1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157</v>
      </c>
      <c r="E39" s="12" t="s">
        <v>14</v>
      </c>
      <c r="F39" s="12" t="s">
        <v>112</v>
      </c>
      <c r="G39" s="14" t="s">
        <v>71</v>
      </c>
      <c r="H39" s="12" t="s">
        <v>59</v>
      </c>
      <c r="I39" s="12"/>
      <c r="J39" s="14" t="s">
        <v>135</v>
      </c>
      <c r="K39" s="14" t="s">
        <v>18</v>
      </c>
      <c r="L39" s="20">
        <v>305.46952586206896</v>
      </c>
      <c r="M39" s="20">
        <v>1175</v>
      </c>
      <c r="N39" s="14" t="s">
        <v>12</v>
      </c>
      <c r="O39" s="32">
        <v>213.28488356067288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157</v>
      </c>
      <c r="E40" s="12" t="s">
        <v>14</v>
      </c>
      <c r="F40" s="12" t="s">
        <v>112</v>
      </c>
      <c r="G40" s="14" t="s">
        <v>71</v>
      </c>
      <c r="H40" s="12" t="s">
        <v>59</v>
      </c>
      <c r="I40" s="12"/>
      <c r="J40" s="14" t="s">
        <v>135</v>
      </c>
      <c r="K40" s="14" t="s">
        <v>18</v>
      </c>
      <c r="L40" s="20">
        <v>304.79973544973541</v>
      </c>
      <c r="M40" s="20">
        <v>1237</v>
      </c>
      <c r="N40" s="14" t="s">
        <v>12</v>
      </c>
      <c r="O40" s="126" t="s">
        <v>156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157</v>
      </c>
      <c r="E41" s="12" t="s">
        <v>14</v>
      </c>
      <c r="F41" s="12" t="s">
        <v>112</v>
      </c>
      <c r="G41" s="14" t="s">
        <v>71</v>
      </c>
      <c r="H41" s="12" t="s">
        <v>59</v>
      </c>
      <c r="I41" s="12"/>
      <c r="J41" s="14" t="s">
        <v>135</v>
      </c>
      <c r="K41" s="14" t="s">
        <v>18</v>
      </c>
      <c r="L41" s="20">
        <v>305.63475</v>
      </c>
      <c r="M41" s="20">
        <v>1299</v>
      </c>
      <c r="N41" s="14" t="s">
        <v>12</v>
      </c>
      <c r="O41" s="161">
        <v>18.325425178773941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157</v>
      </c>
      <c r="E42" s="12" t="s">
        <v>14</v>
      </c>
      <c r="F42" s="12" t="s">
        <v>112</v>
      </c>
      <c r="G42" s="14" t="s">
        <v>71</v>
      </c>
      <c r="H42" s="12" t="s">
        <v>59</v>
      </c>
      <c r="I42" s="12"/>
      <c r="J42" s="14" t="s">
        <v>135</v>
      </c>
      <c r="K42" s="14" t="s">
        <v>18</v>
      </c>
      <c r="L42" s="20">
        <v>305.63475</v>
      </c>
      <c r="M42" s="20">
        <v>1299</v>
      </c>
      <c r="N42" s="14" t="s">
        <v>12</v>
      </c>
      <c r="O42" s="32">
        <v>206.41269314673639</v>
      </c>
      <c r="P42" s="15" t="s">
        <v>13</v>
      </c>
    </row>
    <row r="43" spans="1:16">
      <c r="A43" s="27" t="s">
        <v>21</v>
      </c>
      <c r="B43" s="27" t="s">
        <v>141</v>
      </c>
      <c r="C43" s="28">
        <v>8788</v>
      </c>
      <c r="D43" s="33" t="s">
        <v>158</v>
      </c>
      <c r="E43" s="26" t="s">
        <v>14</v>
      </c>
      <c r="F43" s="26" t="s">
        <v>112</v>
      </c>
      <c r="G43" s="27" t="s">
        <v>71</v>
      </c>
      <c r="H43" s="26" t="s">
        <v>59</v>
      </c>
      <c r="I43" s="26"/>
      <c r="J43" s="27" t="s">
        <v>135</v>
      </c>
      <c r="K43" s="27" t="s">
        <v>18</v>
      </c>
      <c r="L43" s="28">
        <v>306.39927194860815</v>
      </c>
      <c r="M43" s="28">
        <v>499.1</v>
      </c>
      <c r="N43" s="27" t="s">
        <v>12</v>
      </c>
      <c r="O43" s="30">
        <v>221.49092538016183</v>
      </c>
      <c r="P43" s="35" t="s">
        <v>13</v>
      </c>
    </row>
    <row r="44" spans="1:16">
      <c r="A44" s="14" t="s">
        <v>21</v>
      </c>
      <c r="B44" s="27" t="s">
        <v>141</v>
      </c>
      <c r="C44" s="13">
        <v>8788</v>
      </c>
      <c r="D44" s="21" t="s">
        <v>158</v>
      </c>
      <c r="E44" s="12" t="s">
        <v>14</v>
      </c>
      <c r="F44" s="12" t="s">
        <v>112</v>
      </c>
      <c r="G44" s="14" t="s">
        <v>71</v>
      </c>
      <c r="H44" s="12" t="s">
        <v>59</v>
      </c>
      <c r="I44" s="12"/>
      <c r="J44" s="14" t="s">
        <v>135</v>
      </c>
      <c r="K44" s="14" t="s">
        <v>18</v>
      </c>
      <c r="L44" s="20">
        <v>306.39927194860815</v>
      </c>
      <c r="M44" s="20">
        <v>499.1</v>
      </c>
      <c r="N44" s="14" t="s">
        <v>12</v>
      </c>
      <c r="O44" s="32">
        <v>214.99324417114258</v>
      </c>
      <c r="P44" s="1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158</v>
      </c>
      <c r="E45" s="12" t="s">
        <v>14</v>
      </c>
      <c r="F45" s="12" t="s">
        <v>112</v>
      </c>
      <c r="G45" s="14" t="s">
        <v>71</v>
      </c>
      <c r="H45" s="12" t="s">
        <v>59</v>
      </c>
      <c r="I45" s="12"/>
      <c r="J45" s="14" t="s">
        <v>135</v>
      </c>
      <c r="K45" s="14" t="s">
        <v>18</v>
      </c>
      <c r="L45" s="20">
        <v>311.03246753246754</v>
      </c>
      <c r="M45" s="36">
        <v>554</v>
      </c>
      <c r="N45" s="14" t="s">
        <v>12</v>
      </c>
      <c r="O45" s="32">
        <v>209.52306910923548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158</v>
      </c>
      <c r="E46" s="12" t="s">
        <v>14</v>
      </c>
      <c r="F46" s="12" t="s">
        <v>112</v>
      </c>
      <c r="G46" s="14" t="s">
        <v>71</v>
      </c>
      <c r="H46" s="12" t="s">
        <v>59</v>
      </c>
      <c r="I46" s="12"/>
      <c r="J46" s="14" t="s">
        <v>135</v>
      </c>
      <c r="K46" s="14" t="s">
        <v>18</v>
      </c>
      <c r="L46" s="20">
        <v>313.06419257012891</v>
      </c>
      <c r="M46" s="20">
        <v>616</v>
      </c>
      <c r="N46" s="14" t="s">
        <v>12</v>
      </c>
      <c r="O46" s="32">
        <v>215.91452407836914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158</v>
      </c>
      <c r="E47" s="12" t="s">
        <v>14</v>
      </c>
      <c r="F47" s="12" t="s">
        <v>112</v>
      </c>
      <c r="G47" s="14" t="s">
        <v>71</v>
      </c>
      <c r="H47" s="12" t="s">
        <v>59</v>
      </c>
      <c r="I47" s="12"/>
      <c r="J47" s="14" t="s">
        <v>135</v>
      </c>
      <c r="K47" s="14" t="s">
        <v>18</v>
      </c>
      <c r="L47" s="20">
        <v>312.19080398162328</v>
      </c>
      <c r="M47" s="20">
        <v>678</v>
      </c>
      <c r="N47" s="14" t="s">
        <v>12</v>
      </c>
      <c r="O47" s="161">
        <v>21.497075012751989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158</v>
      </c>
      <c r="E48" s="12" t="s">
        <v>14</v>
      </c>
      <c r="F48" s="12" t="s">
        <v>112</v>
      </c>
      <c r="G48" s="14" t="s">
        <v>71</v>
      </c>
      <c r="H48" s="12" t="s">
        <v>59</v>
      </c>
      <c r="I48" s="12"/>
      <c r="J48" s="14" t="s">
        <v>135</v>
      </c>
      <c r="K48" s="14" t="s">
        <v>18</v>
      </c>
      <c r="L48" s="20">
        <v>310.97170393215112</v>
      </c>
      <c r="M48" s="20">
        <v>740</v>
      </c>
      <c r="N48" s="14" t="s">
        <v>12</v>
      </c>
      <c r="O48" s="126" t="s">
        <v>156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158</v>
      </c>
      <c r="E49" s="12" t="s">
        <v>14</v>
      </c>
      <c r="F49" s="12" t="s">
        <v>112</v>
      </c>
      <c r="G49" s="14" t="s">
        <v>71</v>
      </c>
      <c r="H49" s="12" t="s">
        <v>59</v>
      </c>
      <c r="I49" s="12"/>
      <c r="J49" s="14" t="s">
        <v>135</v>
      </c>
      <c r="K49" s="14" t="s">
        <v>18</v>
      </c>
      <c r="L49" s="20">
        <v>310.36651795429816</v>
      </c>
      <c r="M49" s="20">
        <v>802</v>
      </c>
      <c r="N49" s="14" t="s">
        <v>12</v>
      </c>
      <c r="O49" s="32">
        <v>210.29450879778182</v>
      </c>
      <c r="P49" s="15" t="s">
        <v>13</v>
      </c>
    </row>
    <row r="50" spans="1:16">
      <c r="A50" s="14" t="s">
        <v>21</v>
      </c>
      <c r="B50" s="27" t="s">
        <v>141</v>
      </c>
      <c r="C50" s="13">
        <v>8788</v>
      </c>
      <c r="D50" s="21" t="s">
        <v>158</v>
      </c>
      <c r="E50" s="12" t="s">
        <v>14</v>
      </c>
      <c r="F50" s="12" t="s">
        <v>112</v>
      </c>
      <c r="G50" s="14" t="s">
        <v>71</v>
      </c>
      <c r="H50" s="12" t="s">
        <v>59</v>
      </c>
      <c r="I50" s="12"/>
      <c r="J50" s="14" t="s">
        <v>135</v>
      </c>
      <c r="K50" s="14" t="s">
        <v>18</v>
      </c>
      <c r="L50" s="20">
        <v>310.42902127659573</v>
      </c>
      <c r="M50" s="20">
        <v>864</v>
      </c>
      <c r="N50" s="14" t="s">
        <v>12</v>
      </c>
      <c r="O50" s="32">
        <v>208.41495786394393</v>
      </c>
      <c r="P50" s="1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158</v>
      </c>
      <c r="E51" s="12" t="s">
        <v>14</v>
      </c>
      <c r="F51" s="12" t="s">
        <v>112</v>
      </c>
      <c r="G51" s="14" t="s">
        <v>71</v>
      </c>
      <c r="H51" s="12" t="s">
        <v>59</v>
      </c>
      <c r="I51" s="12"/>
      <c r="J51" s="14" t="s">
        <v>135</v>
      </c>
      <c r="K51" s="14" t="s">
        <v>18</v>
      </c>
      <c r="L51" s="20">
        <v>309.21314533622558</v>
      </c>
      <c r="M51" s="20">
        <v>927</v>
      </c>
      <c r="N51" s="14" t="s">
        <v>12</v>
      </c>
      <c r="O51" s="32">
        <v>214.86002894810267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158</v>
      </c>
      <c r="E52" s="12" t="s">
        <v>14</v>
      </c>
      <c r="F52" s="12" t="s">
        <v>112</v>
      </c>
      <c r="G52" s="14" t="s">
        <v>71</v>
      </c>
      <c r="H52" s="12" t="s">
        <v>59</v>
      </c>
      <c r="I52" s="12"/>
      <c r="J52" s="14" t="s">
        <v>135</v>
      </c>
      <c r="K52" s="14" t="s">
        <v>18</v>
      </c>
      <c r="L52" s="20">
        <v>308.60328436516266</v>
      </c>
      <c r="M52" s="20">
        <v>989</v>
      </c>
      <c r="N52" s="14" t="s">
        <v>12</v>
      </c>
      <c r="O52" s="126" t="s">
        <v>156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158</v>
      </c>
      <c r="E53" s="12" t="s">
        <v>14</v>
      </c>
      <c r="F53" s="12" t="s">
        <v>112</v>
      </c>
      <c r="G53" s="14" t="s">
        <v>71</v>
      </c>
      <c r="H53" s="12" t="s">
        <v>59</v>
      </c>
      <c r="I53" s="12"/>
      <c r="J53" s="14" t="s">
        <v>135</v>
      </c>
      <c r="K53" s="14" t="s">
        <v>18</v>
      </c>
      <c r="L53" s="20">
        <v>307.45642015005359</v>
      </c>
      <c r="M53" s="20">
        <v>1051</v>
      </c>
      <c r="N53" s="14" t="s">
        <v>12</v>
      </c>
      <c r="O53" s="32">
        <v>208.7445455278669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158</v>
      </c>
      <c r="E54" s="12" t="s">
        <v>14</v>
      </c>
      <c r="F54" s="12" t="s">
        <v>112</v>
      </c>
      <c r="G54" s="14" t="s">
        <v>71</v>
      </c>
      <c r="H54" s="12" t="s">
        <v>59</v>
      </c>
      <c r="I54" s="12"/>
      <c r="J54" s="14" t="s">
        <v>135</v>
      </c>
      <c r="K54" s="14" t="s">
        <v>18</v>
      </c>
      <c r="L54" s="20">
        <v>306.08663019693654</v>
      </c>
      <c r="M54" s="20">
        <v>1113</v>
      </c>
      <c r="N54" s="14" t="s">
        <v>12</v>
      </c>
      <c r="O54" s="32">
        <v>206.948424748012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158</v>
      </c>
      <c r="E55" s="12" t="s">
        <v>14</v>
      </c>
      <c r="F55" s="12" t="s">
        <v>112</v>
      </c>
      <c r="G55" s="14" t="s">
        <v>71</v>
      </c>
      <c r="H55" s="12" t="s">
        <v>59</v>
      </c>
      <c r="I55" s="12"/>
      <c r="J55" s="14" t="s">
        <v>135</v>
      </c>
      <c r="K55" s="14" t="s">
        <v>18</v>
      </c>
      <c r="L55" s="20">
        <v>305.46952586206896</v>
      </c>
      <c r="M55" s="20">
        <v>1175</v>
      </c>
      <c r="N55" s="14" t="s">
        <v>12</v>
      </c>
      <c r="O55" s="32">
        <v>213.74373790196009</v>
      </c>
      <c r="P55" s="15" t="s">
        <v>13</v>
      </c>
    </row>
    <row r="56" spans="1:16">
      <c r="A56" s="14" t="s">
        <v>21</v>
      </c>
      <c r="B56" s="27" t="s">
        <v>141</v>
      </c>
      <c r="C56" s="13">
        <v>8788</v>
      </c>
      <c r="D56" s="21" t="s">
        <v>158</v>
      </c>
      <c r="E56" s="12" t="s">
        <v>14</v>
      </c>
      <c r="F56" s="12" t="s">
        <v>112</v>
      </c>
      <c r="G56" s="14" t="s">
        <v>71</v>
      </c>
      <c r="H56" s="12" t="s">
        <v>59</v>
      </c>
      <c r="I56" s="12"/>
      <c r="J56" s="14" t="s">
        <v>135</v>
      </c>
      <c r="K56" s="14" t="s">
        <v>18</v>
      </c>
      <c r="L56" s="20">
        <v>304.79973544973541</v>
      </c>
      <c r="M56" s="20">
        <v>1237</v>
      </c>
      <c r="N56" s="14" t="s">
        <v>12</v>
      </c>
      <c r="O56" s="126" t="s">
        <v>156</v>
      </c>
      <c r="P56" s="1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158</v>
      </c>
      <c r="E57" s="12" t="s">
        <v>14</v>
      </c>
      <c r="F57" s="12" t="s">
        <v>112</v>
      </c>
      <c r="G57" s="14" t="s">
        <v>71</v>
      </c>
      <c r="H57" s="12" t="s">
        <v>59</v>
      </c>
      <c r="I57" s="12"/>
      <c r="J57" s="14" t="s">
        <v>135</v>
      </c>
      <c r="K57" s="14" t="s">
        <v>18</v>
      </c>
      <c r="L57" s="20">
        <v>305.63475</v>
      </c>
      <c r="M57" s="20">
        <v>1299</v>
      </c>
      <c r="N57" s="14" t="s">
        <v>12</v>
      </c>
      <c r="O57" s="161">
        <v>17.855242388589041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158</v>
      </c>
      <c r="E58" s="12" t="s">
        <v>14</v>
      </c>
      <c r="F58" s="12" t="s">
        <v>112</v>
      </c>
      <c r="G58" s="14" t="s">
        <v>71</v>
      </c>
      <c r="H58" s="12" t="s">
        <v>59</v>
      </c>
      <c r="I58" s="12"/>
      <c r="J58" s="14" t="s">
        <v>135</v>
      </c>
      <c r="K58" s="14" t="s">
        <v>18</v>
      </c>
      <c r="L58" s="20">
        <v>305.63475</v>
      </c>
      <c r="M58" s="20">
        <v>1299</v>
      </c>
      <c r="N58" s="14" t="s">
        <v>12</v>
      </c>
      <c r="O58" s="32">
        <v>207.19581549508231</v>
      </c>
      <c r="P58" s="15" t="s">
        <v>13</v>
      </c>
    </row>
    <row r="59" spans="1:16">
      <c r="A59" s="27" t="s">
        <v>21</v>
      </c>
      <c r="B59" s="27" t="s">
        <v>141</v>
      </c>
      <c r="C59" s="28">
        <v>8788</v>
      </c>
      <c r="D59" s="33" t="s">
        <v>159</v>
      </c>
      <c r="E59" s="26" t="s">
        <v>14</v>
      </c>
      <c r="F59" s="26" t="s">
        <v>112</v>
      </c>
      <c r="G59" s="27" t="s">
        <v>71</v>
      </c>
      <c r="H59" s="26" t="s">
        <v>59</v>
      </c>
      <c r="I59" s="26"/>
      <c r="J59" s="27" t="s">
        <v>135</v>
      </c>
      <c r="K59" s="27" t="s">
        <v>18</v>
      </c>
      <c r="L59" s="28">
        <v>306.39927194860815</v>
      </c>
      <c r="M59" s="28">
        <v>499.1</v>
      </c>
      <c r="N59" s="27" t="s">
        <v>12</v>
      </c>
      <c r="O59" s="30">
        <v>223.57713170205392</v>
      </c>
      <c r="P59" s="3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159</v>
      </c>
      <c r="E60" s="12" t="s">
        <v>14</v>
      </c>
      <c r="F60" s="12" t="s">
        <v>112</v>
      </c>
      <c r="G60" s="14" t="s">
        <v>71</v>
      </c>
      <c r="H60" s="12" t="s">
        <v>59</v>
      </c>
      <c r="I60" s="12"/>
      <c r="J60" s="14" t="s">
        <v>135</v>
      </c>
      <c r="K60" s="14" t="s">
        <v>18</v>
      </c>
      <c r="L60" s="20">
        <v>306.39927194860815</v>
      </c>
      <c r="M60" s="20">
        <v>499.1</v>
      </c>
      <c r="N60" s="14" t="s">
        <v>12</v>
      </c>
      <c r="O60" s="32">
        <v>216.14752787928427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159</v>
      </c>
      <c r="E61" s="12" t="s">
        <v>14</v>
      </c>
      <c r="F61" s="12" t="s">
        <v>112</v>
      </c>
      <c r="G61" s="14" t="s">
        <v>71</v>
      </c>
      <c r="H61" s="12" t="s">
        <v>59</v>
      </c>
      <c r="I61" s="12"/>
      <c r="J61" s="14" t="s">
        <v>135</v>
      </c>
      <c r="K61" s="14" t="s">
        <v>18</v>
      </c>
      <c r="L61" s="20">
        <v>311.03246753246754</v>
      </c>
      <c r="M61" s="36">
        <v>554</v>
      </c>
      <c r="N61" s="14" t="s">
        <v>12</v>
      </c>
      <c r="O61" s="32">
        <v>209.5908429545741</v>
      </c>
      <c r="P61" s="15" t="s">
        <v>13</v>
      </c>
    </row>
    <row r="62" spans="1:16">
      <c r="A62" s="14" t="s">
        <v>21</v>
      </c>
      <c r="B62" s="27" t="s">
        <v>141</v>
      </c>
      <c r="C62" s="13">
        <v>8788</v>
      </c>
      <c r="D62" s="21" t="s">
        <v>159</v>
      </c>
      <c r="E62" s="12" t="s">
        <v>14</v>
      </c>
      <c r="F62" s="12" t="s">
        <v>112</v>
      </c>
      <c r="G62" s="14" t="s">
        <v>71</v>
      </c>
      <c r="H62" s="12" t="s">
        <v>59</v>
      </c>
      <c r="I62" s="12"/>
      <c r="J62" s="14" t="s">
        <v>135</v>
      </c>
      <c r="K62" s="14" t="s">
        <v>18</v>
      </c>
      <c r="L62" s="20">
        <v>313.06419257012891</v>
      </c>
      <c r="M62" s="20">
        <v>616</v>
      </c>
      <c r="N62" s="14" t="s">
        <v>12</v>
      </c>
      <c r="O62" s="32">
        <v>216.45371320170742</v>
      </c>
      <c r="P62" s="1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159</v>
      </c>
      <c r="E63" s="12" t="s">
        <v>14</v>
      </c>
      <c r="F63" s="12" t="s">
        <v>112</v>
      </c>
      <c r="G63" s="14" t="s">
        <v>71</v>
      </c>
      <c r="H63" s="12" t="s">
        <v>59</v>
      </c>
      <c r="I63" s="12"/>
      <c r="J63" s="14" t="s">
        <v>135</v>
      </c>
      <c r="K63" s="14" t="s">
        <v>18</v>
      </c>
      <c r="L63" s="20">
        <v>312.19080398162328</v>
      </c>
      <c r="M63" s="20">
        <v>678</v>
      </c>
      <c r="N63" s="14" t="s">
        <v>12</v>
      </c>
      <c r="O63" s="161">
        <v>23.172925826041929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159</v>
      </c>
      <c r="E64" s="12" t="s">
        <v>14</v>
      </c>
      <c r="F64" s="12" t="s">
        <v>112</v>
      </c>
      <c r="G64" s="14" t="s">
        <v>71</v>
      </c>
      <c r="H64" s="12" t="s">
        <v>59</v>
      </c>
      <c r="I64" s="12"/>
      <c r="J64" s="14" t="s">
        <v>135</v>
      </c>
      <c r="K64" s="14" t="s">
        <v>18</v>
      </c>
      <c r="L64" s="20">
        <v>310.97170393215112</v>
      </c>
      <c r="M64" s="20">
        <v>740</v>
      </c>
      <c r="N64" s="14" t="s">
        <v>12</v>
      </c>
      <c r="O64" s="126" t="s">
        <v>156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159</v>
      </c>
      <c r="E65" s="12" t="s">
        <v>14</v>
      </c>
      <c r="F65" s="12" t="s">
        <v>112</v>
      </c>
      <c r="G65" s="14" t="s">
        <v>71</v>
      </c>
      <c r="H65" s="12" t="s">
        <v>59</v>
      </c>
      <c r="I65" s="12"/>
      <c r="J65" s="14" t="s">
        <v>135</v>
      </c>
      <c r="K65" s="14" t="s">
        <v>18</v>
      </c>
      <c r="L65" s="20">
        <v>310.36651795429816</v>
      </c>
      <c r="M65" s="20">
        <v>802</v>
      </c>
      <c r="N65" s="14" t="s">
        <v>12</v>
      </c>
      <c r="O65" s="32">
        <v>210.31065073320943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159</v>
      </c>
      <c r="E66" s="12" t="s">
        <v>14</v>
      </c>
      <c r="F66" s="12" t="s">
        <v>112</v>
      </c>
      <c r="G66" s="14" t="s">
        <v>71</v>
      </c>
      <c r="H66" s="12" t="s">
        <v>59</v>
      </c>
      <c r="I66" s="12"/>
      <c r="J66" s="14" t="s">
        <v>135</v>
      </c>
      <c r="K66" s="14" t="s">
        <v>18</v>
      </c>
      <c r="L66" s="20">
        <v>310.42902127659573</v>
      </c>
      <c r="M66" s="20">
        <v>864</v>
      </c>
      <c r="N66" s="14" t="s">
        <v>12</v>
      </c>
      <c r="O66" s="32">
        <v>208.47847969301284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159</v>
      </c>
      <c r="E67" s="12" t="s">
        <v>14</v>
      </c>
      <c r="F67" s="12" t="s">
        <v>112</v>
      </c>
      <c r="G67" s="14" t="s">
        <v>71</v>
      </c>
      <c r="H67" s="12" t="s">
        <v>59</v>
      </c>
      <c r="I67" s="12"/>
      <c r="J67" s="14" t="s">
        <v>135</v>
      </c>
      <c r="K67" s="14" t="s">
        <v>18</v>
      </c>
      <c r="L67" s="20">
        <v>309.21314533622558</v>
      </c>
      <c r="M67" s="20">
        <v>927</v>
      </c>
      <c r="N67" s="14" t="s">
        <v>12</v>
      </c>
      <c r="O67" s="32">
        <v>215.26206084220641</v>
      </c>
      <c r="P67" s="15" t="s">
        <v>13</v>
      </c>
    </row>
    <row r="68" spans="1:16">
      <c r="A68" s="14" t="s">
        <v>21</v>
      </c>
      <c r="B68" s="27" t="s">
        <v>141</v>
      </c>
      <c r="C68" s="13">
        <v>8788</v>
      </c>
      <c r="D68" s="21" t="s">
        <v>159</v>
      </c>
      <c r="E68" s="12" t="s">
        <v>14</v>
      </c>
      <c r="F68" s="12" t="s">
        <v>112</v>
      </c>
      <c r="G68" s="14" t="s">
        <v>71</v>
      </c>
      <c r="H68" s="12" t="s">
        <v>59</v>
      </c>
      <c r="I68" s="12"/>
      <c r="J68" s="14" t="s">
        <v>135</v>
      </c>
      <c r="K68" s="14" t="s">
        <v>18</v>
      </c>
      <c r="L68" s="20">
        <v>308.60328436516266</v>
      </c>
      <c r="M68" s="20">
        <v>989</v>
      </c>
      <c r="N68" s="14" t="s">
        <v>12</v>
      </c>
      <c r="O68" s="126" t="s">
        <v>156</v>
      </c>
      <c r="P68" s="1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159</v>
      </c>
      <c r="E69" s="12" t="s">
        <v>14</v>
      </c>
      <c r="F69" s="12" t="s">
        <v>112</v>
      </c>
      <c r="G69" s="14" t="s">
        <v>71</v>
      </c>
      <c r="H69" s="12" t="s">
        <v>59</v>
      </c>
      <c r="I69" s="12"/>
      <c r="J69" s="14" t="s">
        <v>135</v>
      </c>
      <c r="K69" s="14" t="s">
        <v>18</v>
      </c>
      <c r="L69" s="20">
        <v>307.45642015005359</v>
      </c>
      <c r="M69" s="20">
        <v>1051</v>
      </c>
      <c r="N69" s="14" t="s">
        <v>12</v>
      </c>
      <c r="O69" s="32">
        <v>208.80500695013231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159</v>
      </c>
      <c r="E70" s="12" t="s">
        <v>14</v>
      </c>
      <c r="F70" s="12" t="s">
        <v>112</v>
      </c>
      <c r="G70" s="14" t="s">
        <v>71</v>
      </c>
      <c r="H70" s="12" t="s">
        <v>59</v>
      </c>
      <c r="I70" s="12"/>
      <c r="J70" s="14" t="s">
        <v>135</v>
      </c>
      <c r="K70" s="14" t="s">
        <v>18</v>
      </c>
      <c r="L70" s="20">
        <v>306.08663019693654</v>
      </c>
      <c r="M70" s="20">
        <v>1113</v>
      </c>
      <c r="N70" s="14" t="s">
        <v>12</v>
      </c>
      <c r="O70" s="32">
        <v>207.00365521830898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159</v>
      </c>
      <c r="E71" s="12" t="s">
        <v>14</v>
      </c>
      <c r="F71" s="12" t="s">
        <v>112</v>
      </c>
      <c r="G71" s="14" t="s">
        <v>71</v>
      </c>
      <c r="H71" s="12" t="s">
        <v>59</v>
      </c>
      <c r="I71" s="12"/>
      <c r="J71" s="14" t="s">
        <v>135</v>
      </c>
      <c r="K71" s="14" t="s">
        <v>18</v>
      </c>
      <c r="L71" s="20">
        <v>305.46952586206896</v>
      </c>
      <c r="M71" s="20">
        <v>1175</v>
      </c>
      <c r="N71" s="14" t="s">
        <v>12</v>
      </c>
      <c r="O71" s="32">
        <v>214.34954440209174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159</v>
      </c>
      <c r="E72" s="12" t="s">
        <v>14</v>
      </c>
      <c r="F72" s="12" t="s">
        <v>112</v>
      </c>
      <c r="G72" s="14" t="s">
        <v>71</v>
      </c>
      <c r="H72" s="12" t="s">
        <v>59</v>
      </c>
      <c r="I72" s="12"/>
      <c r="J72" s="14" t="s">
        <v>135</v>
      </c>
      <c r="K72" s="14" t="s">
        <v>18</v>
      </c>
      <c r="L72" s="20">
        <v>304.79973544973541</v>
      </c>
      <c r="M72" s="20">
        <v>1237</v>
      </c>
      <c r="N72" s="14" t="s">
        <v>12</v>
      </c>
      <c r="O72" s="126" t="s">
        <v>156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159</v>
      </c>
      <c r="E73" s="12" t="s">
        <v>14</v>
      </c>
      <c r="F73" s="12" t="s">
        <v>112</v>
      </c>
      <c r="G73" s="14" t="s">
        <v>71</v>
      </c>
      <c r="H73" s="12" t="s">
        <v>59</v>
      </c>
      <c r="I73" s="12"/>
      <c r="J73" s="14" t="s">
        <v>135</v>
      </c>
      <c r="K73" s="14" t="s">
        <v>18</v>
      </c>
      <c r="L73" s="20">
        <v>305.63475</v>
      </c>
      <c r="M73" s="20">
        <v>1299</v>
      </c>
      <c r="N73" s="14" t="s">
        <v>12</v>
      </c>
      <c r="O73" s="161">
        <v>19.56614851182507</v>
      </c>
      <c r="P73" s="15" t="s">
        <v>13</v>
      </c>
    </row>
    <row r="74" spans="1:16">
      <c r="A74" s="14" t="s">
        <v>21</v>
      </c>
      <c r="B74" s="27" t="s">
        <v>141</v>
      </c>
      <c r="C74" s="13">
        <v>8788</v>
      </c>
      <c r="D74" s="21" t="s">
        <v>159</v>
      </c>
      <c r="E74" s="12" t="s">
        <v>14</v>
      </c>
      <c r="F74" s="12" t="s">
        <v>112</v>
      </c>
      <c r="G74" s="14" t="s">
        <v>71</v>
      </c>
      <c r="H74" s="12" t="s">
        <v>59</v>
      </c>
      <c r="I74" s="12"/>
      <c r="J74" s="14" t="s">
        <v>135</v>
      </c>
      <c r="K74" s="14" t="s">
        <v>18</v>
      </c>
      <c r="L74" s="20">
        <v>305.63475</v>
      </c>
      <c r="M74" s="20">
        <v>1299</v>
      </c>
      <c r="N74" s="14" t="s">
        <v>12</v>
      </c>
      <c r="O74" s="32">
        <v>207.37600855673514</v>
      </c>
      <c r="P74" s="15" t="s">
        <v>13</v>
      </c>
    </row>
    <row r="75" spans="1:16">
      <c r="A75" s="27" t="s">
        <v>21</v>
      </c>
      <c r="B75" s="27" t="s">
        <v>141</v>
      </c>
      <c r="C75" s="28">
        <v>8788</v>
      </c>
      <c r="D75" s="33" t="s">
        <v>160</v>
      </c>
      <c r="E75" s="26" t="s">
        <v>14</v>
      </c>
      <c r="F75" s="26" t="s">
        <v>112</v>
      </c>
      <c r="G75" s="27" t="s">
        <v>71</v>
      </c>
      <c r="H75" s="26" t="s">
        <v>59</v>
      </c>
      <c r="I75" s="26"/>
      <c r="J75" s="27" t="s">
        <v>135</v>
      </c>
      <c r="K75" s="27" t="s">
        <v>18</v>
      </c>
      <c r="L75" s="28">
        <v>306.39927194860815</v>
      </c>
      <c r="M75" s="28">
        <v>499.1</v>
      </c>
      <c r="N75" s="27" t="s">
        <v>12</v>
      </c>
      <c r="O75" s="30">
        <v>216.29021538628473</v>
      </c>
      <c r="P75" s="35" t="s">
        <v>13</v>
      </c>
    </row>
    <row r="76" spans="1:16">
      <c r="A76" s="14" t="s">
        <v>21</v>
      </c>
      <c r="B76" s="27" t="s">
        <v>141</v>
      </c>
      <c r="C76" s="13">
        <v>8788</v>
      </c>
      <c r="D76" s="21" t="s">
        <v>160</v>
      </c>
      <c r="E76" s="12" t="s">
        <v>14</v>
      </c>
      <c r="F76" s="12" t="s">
        <v>112</v>
      </c>
      <c r="G76" s="14" t="s">
        <v>71</v>
      </c>
      <c r="H76" s="12" t="s">
        <v>59</v>
      </c>
      <c r="I76" s="12"/>
      <c r="J76" s="14" t="s">
        <v>135</v>
      </c>
      <c r="K76" s="14" t="s">
        <v>18</v>
      </c>
      <c r="L76" s="20">
        <v>306.39927194860815</v>
      </c>
      <c r="M76" s="20">
        <v>499.1</v>
      </c>
      <c r="N76" s="14" t="s">
        <v>12</v>
      </c>
      <c r="O76" s="32">
        <v>209.39673812301069</v>
      </c>
      <c r="P76" s="15" t="s">
        <v>13</v>
      </c>
    </row>
    <row r="77" spans="1:16">
      <c r="A77" s="14" t="s">
        <v>21</v>
      </c>
      <c r="B77" s="27" t="s">
        <v>141</v>
      </c>
      <c r="C77" s="13">
        <v>8788</v>
      </c>
      <c r="D77" s="21" t="s">
        <v>160</v>
      </c>
      <c r="E77" s="12" t="s">
        <v>14</v>
      </c>
      <c r="F77" s="12" t="s">
        <v>112</v>
      </c>
      <c r="G77" s="14" t="s">
        <v>71</v>
      </c>
      <c r="H77" s="12" t="s">
        <v>59</v>
      </c>
      <c r="I77" s="12"/>
      <c r="J77" s="14" t="s">
        <v>135</v>
      </c>
      <c r="K77" s="14" t="s">
        <v>18</v>
      </c>
      <c r="L77" s="20">
        <v>311.03246753246754</v>
      </c>
      <c r="M77" s="36">
        <v>554</v>
      </c>
      <c r="N77" s="14" t="s">
        <v>12</v>
      </c>
      <c r="O77" s="32">
        <v>208.42175179940682</v>
      </c>
      <c r="P77" s="15" t="s">
        <v>13</v>
      </c>
    </row>
    <row r="78" spans="1:16">
      <c r="A78" s="14" t="s">
        <v>21</v>
      </c>
      <c r="B78" s="27" t="s">
        <v>141</v>
      </c>
      <c r="C78" s="13">
        <v>8788</v>
      </c>
      <c r="D78" s="21" t="s">
        <v>160</v>
      </c>
      <c r="E78" s="12" t="s">
        <v>14</v>
      </c>
      <c r="F78" s="12" t="s">
        <v>112</v>
      </c>
      <c r="G78" s="14" t="s">
        <v>71</v>
      </c>
      <c r="H78" s="12" t="s">
        <v>59</v>
      </c>
      <c r="I78" s="12"/>
      <c r="J78" s="14" t="s">
        <v>135</v>
      </c>
      <c r="K78" s="14" t="s">
        <v>18</v>
      </c>
      <c r="L78" s="20">
        <v>313.06419257012891</v>
      </c>
      <c r="M78" s="20">
        <v>616</v>
      </c>
      <c r="N78" s="14" t="s">
        <v>12</v>
      </c>
      <c r="O78" s="32">
        <v>211.88444971155238</v>
      </c>
      <c r="P78" s="15" t="s">
        <v>13</v>
      </c>
    </row>
    <row r="79" spans="1:16">
      <c r="A79" s="14" t="s">
        <v>21</v>
      </c>
      <c r="B79" s="27" t="s">
        <v>141</v>
      </c>
      <c r="C79" s="13">
        <v>8788</v>
      </c>
      <c r="D79" s="21" t="s">
        <v>160</v>
      </c>
      <c r="E79" s="12" t="s">
        <v>14</v>
      </c>
      <c r="F79" s="12" t="s">
        <v>112</v>
      </c>
      <c r="G79" s="14" t="s">
        <v>71</v>
      </c>
      <c r="H79" s="12" t="s">
        <v>59</v>
      </c>
      <c r="I79" s="12"/>
      <c r="J79" s="14" t="s">
        <v>135</v>
      </c>
      <c r="K79" s="14" t="s">
        <v>18</v>
      </c>
      <c r="L79" s="20">
        <v>312.19080398162328</v>
      </c>
      <c r="M79" s="20">
        <v>678</v>
      </c>
      <c r="N79" s="14" t="s">
        <v>12</v>
      </c>
      <c r="O79" s="161">
        <v>25.32774254127785</v>
      </c>
      <c r="P79" s="15" t="s">
        <v>13</v>
      </c>
    </row>
    <row r="80" spans="1:16">
      <c r="A80" s="14" t="s">
        <v>21</v>
      </c>
      <c r="B80" s="27" t="s">
        <v>141</v>
      </c>
      <c r="C80" s="13">
        <v>8788</v>
      </c>
      <c r="D80" s="21" t="s">
        <v>160</v>
      </c>
      <c r="E80" s="12" t="s">
        <v>14</v>
      </c>
      <c r="F80" s="12" t="s">
        <v>112</v>
      </c>
      <c r="G80" s="14" t="s">
        <v>71</v>
      </c>
      <c r="H80" s="12" t="s">
        <v>59</v>
      </c>
      <c r="I80" s="12"/>
      <c r="J80" s="14" t="s">
        <v>135</v>
      </c>
      <c r="K80" s="14" t="s">
        <v>18</v>
      </c>
      <c r="L80" s="20">
        <v>310.97170393215112</v>
      </c>
      <c r="M80" s="20">
        <v>740</v>
      </c>
      <c r="N80" s="14" t="s">
        <v>12</v>
      </c>
      <c r="O80" s="126" t="s">
        <v>156</v>
      </c>
      <c r="P80" s="15" t="s">
        <v>13</v>
      </c>
    </row>
    <row r="81" spans="1:16">
      <c r="A81" s="14" t="s">
        <v>21</v>
      </c>
      <c r="B81" s="27" t="s">
        <v>141</v>
      </c>
      <c r="C81" s="13">
        <v>8788</v>
      </c>
      <c r="D81" s="21" t="s">
        <v>160</v>
      </c>
      <c r="E81" s="12" t="s">
        <v>14</v>
      </c>
      <c r="F81" s="12" t="s">
        <v>112</v>
      </c>
      <c r="G81" s="14" t="s">
        <v>71</v>
      </c>
      <c r="H81" s="12" t="s">
        <v>59</v>
      </c>
      <c r="I81" s="12"/>
      <c r="J81" s="14" t="s">
        <v>135</v>
      </c>
      <c r="K81" s="14" t="s">
        <v>18</v>
      </c>
      <c r="L81" s="20">
        <v>310.36651795429816</v>
      </c>
      <c r="M81" s="20">
        <v>802</v>
      </c>
      <c r="N81" s="14" t="s">
        <v>12</v>
      </c>
      <c r="O81" s="32">
        <v>208.50790744357639</v>
      </c>
      <c r="P81" s="15" t="s">
        <v>13</v>
      </c>
    </row>
    <row r="82" spans="1:16">
      <c r="A82" s="14" t="s">
        <v>21</v>
      </c>
      <c r="B82" s="27" t="s">
        <v>141</v>
      </c>
      <c r="C82" s="13">
        <v>8788</v>
      </c>
      <c r="D82" s="21" t="s">
        <v>160</v>
      </c>
      <c r="E82" s="12" t="s">
        <v>14</v>
      </c>
      <c r="F82" s="12" t="s">
        <v>112</v>
      </c>
      <c r="G82" s="14" t="s">
        <v>71</v>
      </c>
      <c r="H82" s="12" t="s">
        <v>59</v>
      </c>
      <c r="I82" s="12"/>
      <c r="J82" s="14" t="s">
        <v>135</v>
      </c>
      <c r="K82" s="14" t="s">
        <v>18</v>
      </c>
      <c r="L82" s="20">
        <v>310.42902127659573</v>
      </c>
      <c r="M82" s="20">
        <v>864</v>
      </c>
      <c r="N82" s="14" t="s">
        <v>12</v>
      </c>
      <c r="O82" s="32">
        <v>207.32227523238569</v>
      </c>
      <c r="P82" s="15" t="s">
        <v>13</v>
      </c>
    </row>
    <row r="83" spans="1:16">
      <c r="A83" s="14" t="s">
        <v>21</v>
      </c>
      <c r="B83" s="27" t="s">
        <v>141</v>
      </c>
      <c r="C83" s="13">
        <v>8788</v>
      </c>
      <c r="D83" s="21" t="s">
        <v>160</v>
      </c>
      <c r="E83" s="12" t="s">
        <v>14</v>
      </c>
      <c r="F83" s="12" t="s">
        <v>112</v>
      </c>
      <c r="G83" s="14" t="s">
        <v>71</v>
      </c>
      <c r="H83" s="12" t="s">
        <v>59</v>
      </c>
      <c r="I83" s="12"/>
      <c r="J83" s="14" t="s">
        <v>135</v>
      </c>
      <c r="K83" s="14" t="s">
        <v>18</v>
      </c>
      <c r="L83" s="20">
        <v>309.21314533622558</v>
      </c>
      <c r="M83" s="20">
        <v>927</v>
      </c>
      <c r="N83" s="14" t="s">
        <v>12</v>
      </c>
      <c r="O83" s="32">
        <v>210.72865182382088</v>
      </c>
      <c r="P83" s="15" t="s">
        <v>13</v>
      </c>
    </row>
    <row r="84" spans="1:16">
      <c r="A84" s="14" t="s">
        <v>21</v>
      </c>
      <c r="B84" s="27" t="s">
        <v>141</v>
      </c>
      <c r="C84" s="13">
        <v>8788</v>
      </c>
      <c r="D84" s="21" t="s">
        <v>160</v>
      </c>
      <c r="E84" s="12" t="s">
        <v>14</v>
      </c>
      <c r="F84" s="12" t="s">
        <v>112</v>
      </c>
      <c r="G84" s="14" t="s">
        <v>71</v>
      </c>
      <c r="H84" s="12" t="s">
        <v>59</v>
      </c>
      <c r="I84" s="12"/>
      <c r="J84" s="14" t="s">
        <v>135</v>
      </c>
      <c r="K84" s="14" t="s">
        <v>18</v>
      </c>
      <c r="L84" s="20">
        <v>308.60328436516266</v>
      </c>
      <c r="M84" s="20">
        <v>989</v>
      </c>
      <c r="N84" s="14" t="s">
        <v>12</v>
      </c>
      <c r="O84" s="126" t="s">
        <v>156</v>
      </c>
      <c r="P84" s="15" t="s">
        <v>13</v>
      </c>
    </row>
    <row r="85" spans="1:16">
      <c r="A85" s="14" t="s">
        <v>21</v>
      </c>
      <c r="B85" s="27" t="s">
        <v>141</v>
      </c>
      <c r="C85" s="13">
        <v>8788</v>
      </c>
      <c r="D85" s="21" t="s">
        <v>160</v>
      </c>
      <c r="E85" s="12" t="s">
        <v>14</v>
      </c>
      <c r="F85" s="12" t="s">
        <v>112</v>
      </c>
      <c r="G85" s="14" t="s">
        <v>71</v>
      </c>
      <c r="H85" s="12" t="s">
        <v>59</v>
      </c>
      <c r="I85" s="12"/>
      <c r="J85" s="14" t="s">
        <v>135</v>
      </c>
      <c r="K85" s="14" t="s">
        <v>18</v>
      </c>
      <c r="L85" s="20">
        <v>307.45642015005359</v>
      </c>
      <c r="M85" s="20">
        <v>1051</v>
      </c>
      <c r="N85" s="14" t="s">
        <v>12</v>
      </c>
      <c r="O85" s="32">
        <v>207.13903243453413</v>
      </c>
      <c r="P85" s="15" t="s">
        <v>13</v>
      </c>
    </row>
    <row r="86" spans="1:16">
      <c r="A86" s="14" t="s">
        <v>21</v>
      </c>
      <c r="B86" s="27" t="s">
        <v>141</v>
      </c>
      <c r="C86" s="13">
        <v>8788</v>
      </c>
      <c r="D86" s="21" t="s">
        <v>160</v>
      </c>
      <c r="E86" s="12" t="s">
        <v>14</v>
      </c>
      <c r="F86" s="12" t="s">
        <v>112</v>
      </c>
      <c r="G86" s="14" t="s">
        <v>71</v>
      </c>
      <c r="H86" s="12" t="s">
        <v>59</v>
      </c>
      <c r="I86" s="12"/>
      <c r="J86" s="14" t="s">
        <v>135</v>
      </c>
      <c r="K86" s="14" t="s">
        <v>18</v>
      </c>
      <c r="L86" s="20">
        <v>306.08663019693654</v>
      </c>
      <c r="M86" s="20">
        <v>1113</v>
      </c>
      <c r="N86" s="14" t="s">
        <v>12</v>
      </c>
      <c r="O86" s="32">
        <v>205.95351607711225</v>
      </c>
      <c r="P86" s="15" t="s">
        <v>13</v>
      </c>
    </row>
    <row r="87" spans="1:16">
      <c r="A87" s="14" t="s">
        <v>21</v>
      </c>
      <c r="B87" s="27" t="s">
        <v>141</v>
      </c>
      <c r="C87" s="13">
        <v>8788</v>
      </c>
      <c r="D87" s="21" t="s">
        <v>160</v>
      </c>
      <c r="E87" s="12" t="s">
        <v>14</v>
      </c>
      <c r="F87" s="12" t="s">
        <v>112</v>
      </c>
      <c r="G87" s="14" t="s">
        <v>71</v>
      </c>
      <c r="H87" s="12" t="s">
        <v>59</v>
      </c>
      <c r="I87" s="12"/>
      <c r="J87" s="14" t="s">
        <v>135</v>
      </c>
      <c r="K87" s="14" t="s">
        <v>18</v>
      </c>
      <c r="L87" s="20">
        <v>305.46952586206896</v>
      </c>
      <c r="M87" s="20">
        <v>1175</v>
      </c>
      <c r="N87" s="14" t="s">
        <v>12</v>
      </c>
      <c r="O87" s="32">
        <v>209.52979250307436</v>
      </c>
      <c r="P87" s="15" t="s">
        <v>13</v>
      </c>
    </row>
    <row r="88" spans="1:16">
      <c r="A88" s="14" t="s">
        <v>21</v>
      </c>
      <c r="B88" s="27" t="s">
        <v>141</v>
      </c>
      <c r="C88" s="13">
        <v>8788</v>
      </c>
      <c r="D88" s="21" t="s">
        <v>160</v>
      </c>
      <c r="E88" s="12" t="s">
        <v>14</v>
      </c>
      <c r="F88" s="12" t="s">
        <v>112</v>
      </c>
      <c r="G88" s="14" t="s">
        <v>71</v>
      </c>
      <c r="H88" s="12" t="s">
        <v>59</v>
      </c>
      <c r="I88" s="12"/>
      <c r="J88" s="14" t="s">
        <v>135</v>
      </c>
      <c r="K88" s="14" t="s">
        <v>18</v>
      </c>
      <c r="L88" s="20">
        <v>304.79973544973541</v>
      </c>
      <c r="M88" s="20">
        <v>1237</v>
      </c>
      <c r="N88" s="14" t="s">
        <v>12</v>
      </c>
      <c r="O88" s="126" t="s">
        <v>156</v>
      </c>
      <c r="P88" s="15" t="s">
        <v>13</v>
      </c>
    </row>
    <row r="89" spans="1:16">
      <c r="A89" s="14" t="s">
        <v>21</v>
      </c>
      <c r="B89" s="27" t="s">
        <v>141</v>
      </c>
      <c r="C89" s="13">
        <v>8788</v>
      </c>
      <c r="D89" s="21" t="s">
        <v>160</v>
      </c>
      <c r="E89" s="12" t="s">
        <v>14</v>
      </c>
      <c r="F89" s="12" t="s">
        <v>112</v>
      </c>
      <c r="G89" s="14" t="s">
        <v>71</v>
      </c>
      <c r="H89" s="12" t="s">
        <v>59</v>
      </c>
      <c r="I89" s="12"/>
      <c r="J89" s="14" t="s">
        <v>135</v>
      </c>
      <c r="K89" s="14" t="s">
        <v>18</v>
      </c>
      <c r="L89" s="20">
        <v>305.63475</v>
      </c>
      <c r="M89" s="20">
        <v>1299</v>
      </c>
      <c r="N89" s="14" t="s">
        <v>12</v>
      </c>
      <c r="O89" s="161">
        <v>21.845107643692582</v>
      </c>
      <c r="P89" s="15" t="s">
        <v>13</v>
      </c>
    </row>
    <row r="90" spans="1:16">
      <c r="A90" s="14" t="s">
        <v>21</v>
      </c>
      <c r="B90" s="27" t="s">
        <v>141</v>
      </c>
      <c r="C90" s="13">
        <v>8788</v>
      </c>
      <c r="D90" s="21" t="s">
        <v>160</v>
      </c>
      <c r="E90" s="12" t="s">
        <v>14</v>
      </c>
      <c r="F90" s="12" t="s">
        <v>112</v>
      </c>
      <c r="G90" s="14" t="s">
        <v>71</v>
      </c>
      <c r="H90" s="12" t="s">
        <v>59</v>
      </c>
      <c r="I90" s="12"/>
      <c r="J90" s="14" t="s">
        <v>135</v>
      </c>
      <c r="K90" s="14" t="s">
        <v>18</v>
      </c>
      <c r="L90" s="20">
        <v>305.63475</v>
      </c>
      <c r="M90" s="20">
        <v>1299</v>
      </c>
      <c r="N90" s="14" t="s">
        <v>12</v>
      </c>
      <c r="O90" s="32">
        <v>205.58384704589844</v>
      </c>
      <c r="P90" s="15" t="s">
        <v>13</v>
      </c>
    </row>
    <row r="91" spans="1:16">
      <c r="A91" s="27" t="s">
        <v>21</v>
      </c>
      <c r="B91" s="27" t="s">
        <v>141</v>
      </c>
      <c r="C91" s="28">
        <v>8788</v>
      </c>
      <c r="D91" s="33" t="s">
        <v>161</v>
      </c>
      <c r="E91" s="26" t="s">
        <v>14</v>
      </c>
      <c r="F91" s="26" t="s">
        <v>112</v>
      </c>
      <c r="G91" s="27" t="s">
        <v>71</v>
      </c>
      <c r="H91" s="26" t="s">
        <v>59</v>
      </c>
      <c r="I91" s="26"/>
      <c r="J91" s="27" t="s">
        <v>135</v>
      </c>
      <c r="K91" s="27" t="s">
        <v>18</v>
      </c>
      <c r="L91" s="28">
        <v>306.39927194860815</v>
      </c>
      <c r="M91" s="28">
        <v>499.1</v>
      </c>
      <c r="N91" s="27" t="s">
        <v>12</v>
      </c>
      <c r="O91" s="30">
        <v>171.63519169734076</v>
      </c>
      <c r="P91" s="35" t="s">
        <v>13</v>
      </c>
    </row>
    <row r="92" spans="1:16">
      <c r="A92" s="14" t="s">
        <v>21</v>
      </c>
      <c r="B92" s="27" t="s">
        <v>141</v>
      </c>
      <c r="C92" s="13">
        <v>8788</v>
      </c>
      <c r="D92" s="21" t="s">
        <v>161</v>
      </c>
      <c r="E92" s="12" t="s">
        <v>14</v>
      </c>
      <c r="F92" s="12" t="s">
        <v>112</v>
      </c>
      <c r="G92" s="14" t="s">
        <v>71</v>
      </c>
      <c r="H92" s="12" t="s">
        <v>59</v>
      </c>
      <c r="I92" s="12"/>
      <c r="J92" s="14" t="s">
        <v>135</v>
      </c>
      <c r="K92" s="14" t="s">
        <v>18</v>
      </c>
      <c r="L92" s="20">
        <v>306.39927194860815</v>
      </c>
      <c r="M92" s="20">
        <v>499.1</v>
      </c>
      <c r="N92" s="14" t="s">
        <v>12</v>
      </c>
      <c r="O92" s="32">
        <v>166.78176879882812</v>
      </c>
      <c r="P92" s="15" t="s">
        <v>13</v>
      </c>
    </row>
    <row r="93" spans="1:16">
      <c r="A93" s="14" t="s">
        <v>21</v>
      </c>
      <c r="B93" s="27" t="s">
        <v>141</v>
      </c>
      <c r="C93" s="13">
        <v>8788</v>
      </c>
      <c r="D93" s="21" t="s">
        <v>161</v>
      </c>
      <c r="E93" s="12" t="s">
        <v>14</v>
      </c>
      <c r="F93" s="12" t="s">
        <v>112</v>
      </c>
      <c r="G93" s="14" t="s">
        <v>71</v>
      </c>
      <c r="H93" s="12" t="s">
        <v>59</v>
      </c>
      <c r="I93" s="12"/>
      <c r="J93" s="14" t="s">
        <v>135</v>
      </c>
      <c r="K93" s="14" t="s">
        <v>18</v>
      </c>
      <c r="L93" s="20">
        <v>311.03246753246754</v>
      </c>
      <c r="M93" s="36">
        <v>554</v>
      </c>
      <c r="N93" s="14" t="s">
        <v>12</v>
      </c>
      <c r="O93" s="32">
        <v>185.12041825514572</v>
      </c>
      <c r="P93" s="15" t="s">
        <v>13</v>
      </c>
    </row>
    <row r="94" spans="1:16">
      <c r="A94" s="14" t="s">
        <v>21</v>
      </c>
      <c r="B94" s="27" t="s">
        <v>141</v>
      </c>
      <c r="C94" s="13">
        <v>8788</v>
      </c>
      <c r="D94" s="21" t="s">
        <v>161</v>
      </c>
      <c r="E94" s="12" t="s">
        <v>14</v>
      </c>
      <c r="F94" s="12" t="s">
        <v>112</v>
      </c>
      <c r="G94" s="14" t="s">
        <v>71</v>
      </c>
      <c r="H94" s="12" t="s">
        <v>59</v>
      </c>
      <c r="I94" s="12"/>
      <c r="J94" s="14" t="s">
        <v>135</v>
      </c>
      <c r="K94" s="14" t="s">
        <v>18</v>
      </c>
      <c r="L94" s="20">
        <v>313.06419257012891</v>
      </c>
      <c r="M94" s="20">
        <v>616</v>
      </c>
      <c r="N94" s="14" t="s">
        <v>12</v>
      </c>
      <c r="O94" s="32">
        <v>176.9528333223783</v>
      </c>
      <c r="P94" s="15" t="s">
        <v>13</v>
      </c>
    </row>
    <row r="95" spans="1:16">
      <c r="A95" s="14" t="s">
        <v>21</v>
      </c>
      <c r="B95" s="27" t="s">
        <v>141</v>
      </c>
      <c r="C95" s="13">
        <v>8788</v>
      </c>
      <c r="D95" s="21" t="s">
        <v>161</v>
      </c>
      <c r="E95" s="12" t="s">
        <v>14</v>
      </c>
      <c r="F95" s="12" t="s">
        <v>112</v>
      </c>
      <c r="G95" s="14" t="s">
        <v>71</v>
      </c>
      <c r="H95" s="12" t="s">
        <v>59</v>
      </c>
      <c r="I95" s="12"/>
      <c r="J95" s="14" t="s">
        <v>135</v>
      </c>
      <c r="K95" s="14" t="s">
        <v>18</v>
      </c>
      <c r="L95" s="20">
        <v>312.19080398162328</v>
      </c>
      <c r="M95" s="20">
        <v>678</v>
      </c>
      <c r="N95" s="14" t="s">
        <v>12</v>
      </c>
      <c r="O95" s="161">
        <v>18.802269202012283</v>
      </c>
      <c r="P95" s="15" t="s">
        <v>13</v>
      </c>
    </row>
    <row r="96" spans="1:16">
      <c r="A96" s="14" t="s">
        <v>21</v>
      </c>
      <c r="B96" s="27" t="s">
        <v>141</v>
      </c>
      <c r="C96" s="13">
        <v>8788</v>
      </c>
      <c r="D96" s="21" t="s">
        <v>161</v>
      </c>
      <c r="E96" s="12" t="s">
        <v>14</v>
      </c>
      <c r="F96" s="12" t="s">
        <v>112</v>
      </c>
      <c r="G96" s="14" t="s">
        <v>71</v>
      </c>
      <c r="H96" s="12" t="s">
        <v>59</v>
      </c>
      <c r="I96" s="12"/>
      <c r="J96" s="14" t="s">
        <v>135</v>
      </c>
      <c r="K96" s="14" t="s">
        <v>18</v>
      </c>
      <c r="L96" s="20">
        <v>310.97170393215112</v>
      </c>
      <c r="M96" s="20">
        <v>740</v>
      </c>
      <c r="N96" s="14" t="s">
        <v>12</v>
      </c>
      <c r="O96" s="126" t="s">
        <v>156</v>
      </c>
      <c r="P96" s="15" t="s">
        <v>13</v>
      </c>
    </row>
    <row r="97" spans="1:16">
      <c r="A97" s="14" t="s">
        <v>21</v>
      </c>
      <c r="B97" s="27" t="s">
        <v>141</v>
      </c>
      <c r="C97" s="13">
        <v>8788</v>
      </c>
      <c r="D97" s="21" t="s">
        <v>161</v>
      </c>
      <c r="E97" s="12" t="s">
        <v>14</v>
      </c>
      <c r="F97" s="12" t="s">
        <v>112</v>
      </c>
      <c r="G97" s="14" t="s">
        <v>71</v>
      </c>
      <c r="H97" s="12" t="s">
        <v>59</v>
      </c>
      <c r="I97" s="12"/>
      <c r="J97" s="14" t="s">
        <v>135</v>
      </c>
      <c r="K97" s="14" t="s">
        <v>18</v>
      </c>
      <c r="L97" s="20">
        <v>310.36651795429816</v>
      </c>
      <c r="M97" s="20">
        <v>802</v>
      </c>
      <c r="N97" s="14" t="s">
        <v>12</v>
      </c>
      <c r="O97" s="32">
        <v>182.0059298001803</v>
      </c>
      <c r="P97" s="15" t="s">
        <v>13</v>
      </c>
    </row>
    <row r="98" spans="1:16">
      <c r="A98" s="14" t="s">
        <v>21</v>
      </c>
      <c r="B98" s="27" t="s">
        <v>141</v>
      </c>
      <c r="C98" s="13">
        <v>8788</v>
      </c>
      <c r="D98" s="21" t="s">
        <v>161</v>
      </c>
      <c r="E98" s="12" t="s">
        <v>14</v>
      </c>
      <c r="F98" s="12" t="s">
        <v>112</v>
      </c>
      <c r="G98" s="14" t="s">
        <v>71</v>
      </c>
      <c r="H98" s="12" t="s">
        <v>59</v>
      </c>
      <c r="I98" s="12"/>
      <c r="J98" s="14" t="s">
        <v>135</v>
      </c>
      <c r="K98" s="14" t="s">
        <v>18</v>
      </c>
      <c r="L98" s="20">
        <v>310.42902127659573</v>
      </c>
      <c r="M98" s="20">
        <v>864</v>
      </c>
      <c r="N98" s="14" t="s">
        <v>12</v>
      </c>
      <c r="O98" s="32">
        <v>183.74476271409256</v>
      </c>
      <c r="P98" s="15" t="s">
        <v>13</v>
      </c>
    </row>
    <row r="99" spans="1:16">
      <c r="A99" s="14" t="s">
        <v>21</v>
      </c>
      <c r="B99" s="27" t="s">
        <v>141</v>
      </c>
      <c r="C99" s="13">
        <v>8788</v>
      </c>
      <c r="D99" s="21" t="s">
        <v>161</v>
      </c>
      <c r="E99" s="12" t="s">
        <v>14</v>
      </c>
      <c r="F99" s="12" t="s">
        <v>112</v>
      </c>
      <c r="G99" s="14" t="s">
        <v>71</v>
      </c>
      <c r="H99" s="12" t="s">
        <v>59</v>
      </c>
      <c r="I99" s="12"/>
      <c r="J99" s="14" t="s">
        <v>135</v>
      </c>
      <c r="K99" s="14" t="s">
        <v>18</v>
      </c>
      <c r="L99" s="20">
        <v>309.21314533622558</v>
      </c>
      <c r="M99" s="20">
        <v>927</v>
      </c>
      <c r="N99" s="14" t="s">
        <v>12</v>
      </c>
      <c r="O99" s="32">
        <v>175.41398561917819</v>
      </c>
      <c r="P99" s="15" t="s">
        <v>13</v>
      </c>
    </row>
    <row r="100" spans="1:16">
      <c r="A100" s="14" t="s">
        <v>21</v>
      </c>
      <c r="B100" s="27" t="s">
        <v>141</v>
      </c>
      <c r="C100" s="13">
        <v>8788</v>
      </c>
      <c r="D100" s="21" t="s">
        <v>161</v>
      </c>
      <c r="E100" s="12" t="s">
        <v>14</v>
      </c>
      <c r="F100" s="12" t="s">
        <v>112</v>
      </c>
      <c r="G100" s="14" t="s">
        <v>71</v>
      </c>
      <c r="H100" s="12" t="s">
        <v>59</v>
      </c>
      <c r="I100" s="12"/>
      <c r="J100" s="14" t="s">
        <v>135</v>
      </c>
      <c r="K100" s="14" t="s">
        <v>18</v>
      </c>
      <c r="L100" s="20">
        <v>308.60328436516266</v>
      </c>
      <c r="M100" s="20">
        <v>989</v>
      </c>
      <c r="N100" s="14" t="s">
        <v>12</v>
      </c>
      <c r="O100" s="126" t="s">
        <v>156</v>
      </c>
      <c r="P100" s="15" t="s">
        <v>13</v>
      </c>
    </row>
    <row r="101" spans="1:16">
      <c r="A101" s="14" t="s">
        <v>21</v>
      </c>
      <c r="B101" s="27" t="s">
        <v>141</v>
      </c>
      <c r="C101" s="13">
        <v>8788</v>
      </c>
      <c r="D101" s="21" t="s">
        <v>161</v>
      </c>
      <c r="E101" s="12" t="s">
        <v>14</v>
      </c>
      <c r="F101" s="12" t="s">
        <v>112</v>
      </c>
      <c r="G101" s="14" t="s">
        <v>71</v>
      </c>
      <c r="H101" s="12" t="s">
        <v>59</v>
      </c>
      <c r="I101" s="12"/>
      <c r="J101" s="14" t="s">
        <v>135</v>
      </c>
      <c r="K101" s="14" t="s">
        <v>18</v>
      </c>
      <c r="L101" s="20">
        <v>307.45642015005359</v>
      </c>
      <c r="M101" s="20">
        <v>1051</v>
      </c>
      <c r="N101" s="14" t="s">
        <v>12</v>
      </c>
      <c r="O101" s="32">
        <v>180.92939816988431</v>
      </c>
      <c r="P101" s="15" t="s">
        <v>13</v>
      </c>
    </row>
    <row r="102" spans="1:16">
      <c r="A102" s="14" t="s">
        <v>21</v>
      </c>
      <c r="B102" s="27" t="s">
        <v>141</v>
      </c>
      <c r="C102" s="13">
        <v>8788</v>
      </c>
      <c r="D102" s="21" t="s">
        <v>161</v>
      </c>
      <c r="E102" s="12" t="s">
        <v>14</v>
      </c>
      <c r="F102" s="12" t="s">
        <v>112</v>
      </c>
      <c r="G102" s="14" t="s">
        <v>71</v>
      </c>
      <c r="H102" s="12" t="s">
        <v>59</v>
      </c>
      <c r="I102" s="12"/>
      <c r="J102" s="14" t="s">
        <v>135</v>
      </c>
      <c r="K102" s="14" t="s">
        <v>18</v>
      </c>
      <c r="L102" s="20">
        <v>306.08663019693654</v>
      </c>
      <c r="M102" s="20">
        <v>1113</v>
      </c>
      <c r="N102" s="14" t="s">
        <v>12</v>
      </c>
      <c r="O102" s="32">
        <v>182.28679656982422</v>
      </c>
      <c r="P102" s="15" t="s">
        <v>13</v>
      </c>
    </row>
    <row r="103" spans="1:16">
      <c r="A103" s="14" t="s">
        <v>21</v>
      </c>
      <c r="B103" s="27" t="s">
        <v>141</v>
      </c>
      <c r="C103" s="13">
        <v>8788</v>
      </c>
      <c r="D103" s="21" t="s">
        <v>161</v>
      </c>
      <c r="E103" s="12" t="s">
        <v>14</v>
      </c>
      <c r="F103" s="12" t="s">
        <v>112</v>
      </c>
      <c r="G103" s="14" t="s">
        <v>71</v>
      </c>
      <c r="H103" s="12" t="s">
        <v>59</v>
      </c>
      <c r="I103" s="12"/>
      <c r="J103" s="14" t="s">
        <v>135</v>
      </c>
      <c r="K103" s="14" t="s">
        <v>18</v>
      </c>
      <c r="L103" s="20">
        <v>305.46952586206896</v>
      </c>
      <c r="M103" s="20">
        <v>1175</v>
      </c>
      <c r="N103" s="14" t="s">
        <v>12</v>
      </c>
      <c r="O103" s="32">
        <v>174.5354708158053</v>
      </c>
      <c r="P103" s="15" t="s">
        <v>13</v>
      </c>
    </row>
    <row r="104" spans="1:16">
      <c r="A104" s="14" t="s">
        <v>21</v>
      </c>
      <c r="B104" s="27" t="s">
        <v>141</v>
      </c>
      <c r="C104" s="13">
        <v>8788</v>
      </c>
      <c r="D104" s="21" t="s">
        <v>161</v>
      </c>
      <c r="E104" s="12" t="s">
        <v>14</v>
      </c>
      <c r="F104" s="12" t="s">
        <v>112</v>
      </c>
      <c r="G104" s="14" t="s">
        <v>71</v>
      </c>
      <c r="H104" s="12" t="s">
        <v>59</v>
      </c>
      <c r="I104" s="12"/>
      <c r="J104" s="14" t="s">
        <v>135</v>
      </c>
      <c r="K104" s="14" t="s">
        <v>18</v>
      </c>
      <c r="L104" s="20">
        <v>304.79973544973541</v>
      </c>
      <c r="M104" s="20">
        <v>1237</v>
      </c>
      <c r="N104" s="14" t="s">
        <v>12</v>
      </c>
      <c r="O104" s="126" t="s">
        <v>156</v>
      </c>
      <c r="P104" s="15" t="s">
        <v>13</v>
      </c>
    </row>
    <row r="105" spans="1:16">
      <c r="A105" s="14" t="s">
        <v>21</v>
      </c>
      <c r="B105" s="27" t="s">
        <v>141</v>
      </c>
      <c r="C105" s="13">
        <v>8788</v>
      </c>
      <c r="D105" s="21" t="s">
        <v>169</v>
      </c>
      <c r="E105" s="12" t="s">
        <v>14</v>
      </c>
      <c r="F105" s="12" t="s">
        <v>112</v>
      </c>
      <c r="G105" s="14" t="s">
        <v>71</v>
      </c>
      <c r="H105" s="12" t="s">
        <v>59</v>
      </c>
      <c r="I105" s="12"/>
      <c r="J105" s="14" t="s">
        <v>135</v>
      </c>
      <c r="K105" s="14" t="s">
        <v>18</v>
      </c>
      <c r="L105" s="20">
        <v>305.63475</v>
      </c>
      <c r="M105" s="20">
        <v>1299</v>
      </c>
      <c r="N105" s="14" t="s">
        <v>12</v>
      </c>
      <c r="O105" s="161">
        <v>15.749171000260572</v>
      </c>
      <c r="P105" s="15" t="s">
        <v>13</v>
      </c>
    </row>
    <row r="106" spans="1:16">
      <c r="A106" s="14" t="s">
        <v>21</v>
      </c>
      <c r="B106" s="27" t="s">
        <v>141</v>
      </c>
      <c r="C106" s="13">
        <v>8788</v>
      </c>
      <c r="D106" s="21" t="s">
        <v>170</v>
      </c>
      <c r="E106" s="12" t="s">
        <v>14</v>
      </c>
      <c r="F106" s="12" t="s">
        <v>112</v>
      </c>
      <c r="G106" s="14" t="s">
        <v>71</v>
      </c>
      <c r="H106" s="12" t="s">
        <v>59</v>
      </c>
      <c r="I106" s="12"/>
      <c r="J106" s="14" t="s">
        <v>135</v>
      </c>
      <c r="K106" s="14" t="s">
        <v>18</v>
      </c>
      <c r="L106" s="20">
        <v>305.63475</v>
      </c>
      <c r="M106" s="20">
        <v>1299</v>
      </c>
      <c r="N106" s="14" t="s">
        <v>12</v>
      </c>
      <c r="O106" s="32">
        <v>179.7592990581806</v>
      </c>
      <c r="P106" s="15" t="s">
        <v>13</v>
      </c>
    </row>
    <row r="107" spans="1:16">
      <c r="A107" s="27" t="s">
        <v>21</v>
      </c>
      <c r="B107" s="27" t="s">
        <v>141</v>
      </c>
      <c r="C107" s="28">
        <v>8788</v>
      </c>
      <c r="D107" s="33" t="s">
        <v>162</v>
      </c>
      <c r="E107" s="26" t="s">
        <v>14</v>
      </c>
      <c r="F107" s="26" t="s">
        <v>112</v>
      </c>
      <c r="G107" s="27" t="s">
        <v>71</v>
      </c>
      <c r="H107" s="26" t="s">
        <v>59</v>
      </c>
      <c r="I107" s="26"/>
      <c r="J107" s="27" t="s">
        <v>135</v>
      </c>
      <c r="K107" s="27" t="s">
        <v>18</v>
      </c>
      <c r="L107" s="28">
        <v>306.39927194860815</v>
      </c>
      <c r="M107" s="28">
        <v>499.1</v>
      </c>
      <c r="N107" s="27" t="s">
        <v>12</v>
      </c>
      <c r="O107" s="30">
        <v>194.50210927327473</v>
      </c>
      <c r="P107" s="35" t="s">
        <v>13</v>
      </c>
    </row>
    <row r="108" spans="1:16">
      <c r="A108" s="14" t="s">
        <v>21</v>
      </c>
      <c r="B108" s="27" t="s">
        <v>141</v>
      </c>
      <c r="C108" s="13">
        <v>8788</v>
      </c>
      <c r="D108" s="21" t="s">
        <v>162</v>
      </c>
      <c r="E108" s="12" t="s">
        <v>14</v>
      </c>
      <c r="F108" s="12" t="s">
        <v>112</v>
      </c>
      <c r="G108" s="14" t="s">
        <v>71</v>
      </c>
      <c r="H108" s="12" t="s">
        <v>59</v>
      </c>
      <c r="I108" s="12"/>
      <c r="J108" s="14" t="s">
        <v>135</v>
      </c>
      <c r="K108" s="14" t="s">
        <v>18</v>
      </c>
      <c r="L108" s="20">
        <v>306.39927194860815</v>
      </c>
      <c r="M108" s="20">
        <v>499.1</v>
      </c>
      <c r="N108" s="14" t="s">
        <v>12</v>
      </c>
      <c r="O108" s="32">
        <v>187.7017842610677</v>
      </c>
      <c r="P108" s="15" t="s">
        <v>13</v>
      </c>
    </row>
    <row r="109" spans="1:16">
      <c r="A109" s="14" t="s">
        <v>21</v>
      </c>
      <c r="B109" s="27" t="s">
        <v>141</v>
      </c>
      <c r="C109" s="13">
        <v>8788</v>
      </c>
      <c r="D109" s="21" t="s">
        <v>162</v>
      </c>
      <c r="E109" s="12" t="s">
        <v>14</v>
      </c>
      <c r="F109" s="12" t="s">
        <v>112</v>
      </c>
      <c r="G109" s="14" t="s">
        <v>71</v>
      </c>
      <c r="H109" s="12" t="s">
        <v>59</v>
      </c>
      <c r="I109" s="12"/>
      <c r="J109" s="14" t="s">
        <v>135</v>
      </c>
      <c r="K109" s="14" t="s">
        <v>18</v>
      </c>
      <c r="L109" s="20">
        <v>311.03246753246754</v>
      </c>
      <c r="M109" s="36">
        <v>554</v>
      </c>
      <c r="N109" s="14" t="s">
        <v>12</v>
      </c>
      <c r="O109" s="32">
        <v>174.52301483154298</v>
      </c>
      <c r="P109" s="15" t="s">
        <v>13</v>
      </c>
    </row>
    <row r="110" spans="1:16">
      <c r="A110" s="14" t="s">
        <v>21</v>
      </c>
      <c r="B110" s="27" t="s">
        <v>141</v>
      </c>
      <c r="C110" s="13">
        <v>8788</v>
      </c>
      <c r="D110" s="21" t="s">
        <v>162</v>
      </c>
      <c r="E110" s="12" t="s">
        <v>14</v>
      </c>
      <c r="F110" s="12" t="s">
        <v>112</v>
      </c>
      <c r="G110" s="14" t="s">
        <v>71</v>
      </c>
      <c r="H110" s="12" t="s">
        <v>59</v>
      </c>
      <c r="I110" s="12"/>
      <c r="J110" s="14" t="s">
        <v>135</v>
      </c>
      <c r="K110" s="14" t="s">
        <v>18</v>
      </c>
      <c r="L110" s="20">
        <v>313.06419257012891</v>
      </c>
      <c r="M110" s="20">
        <v>616</v>
      </c>
      <c r="N110" s="14" t="s">
        <v>12</v>
      </c>
      <c r="O110" s="32">
        <v>180.52660064697267</v>
      </c>
      <c r="P110" s="15" t="s">
        <v>13</v>
      </c>
    </row>
    <row r="111" spans="1:16">
      <c r="A111" s="14" t="s">
        <v>21</v>
      </c>
      <c r="B111" s="27" t="s">
        <v>141</v>
      </c>
      <c r="C111" s="13">
        <v>8788</v>
      </c>
      <c r="D111" s="21" t="s">
        <v>162</v>
      </c>
      <c r="E111" s="12" t="s">
        <v>14</v>
      </c>
      <c r="F111" s="12" t="s">
        <v>112</v>
      </c>
      <c r="G111" s="14" t="s">
        <v>71</v>
      </c>
      <c r="H111" s="12" t="s">
        <v>59</v>
      </c>
      <c r="I111" s="12"/>
      <c r="J111" s="14" t="s">
        <v>135</v>
      </c>
      <c r="K111" s="14" t="s">
        <v>18</v>
      </c>
      <c r="L111" s="20">
        <v>312.19080398162328</v>
      </c>
      <c r="M111" s="20">
        <v>678</v>
      </c>
      <c r="N111" s="14" t="s">
        <v>12</v>
      </c>
      <c r="O111" s="161">
        <v>22.199585851033529</v>
      </c>
      <c r="P111" s="15" t="s">
        <v>13</v>
      </c>
    </row>
    <row r="112" spans="1:16">
      <c r="A112" s="14" t="s">
        <v>21</v>
      </c>
      <c r="B112" s="27" t="s">
        <v>141</v>
      </c>
      <c r="C112" s="13">
        <v>8788</v>
      </c>
      <c r="D112" s="21" t="s">
        <v>162</v>
      </c>
      <c r="E112" s="12" t="s">
        <v>14</v>
      </c>
      <c r="F112" s="12" t="s">
        <v>112</v>
      </c>
      <c r="G112" s="14" t="s">
        <v>71</v>
      </c>
      <c r="H112" s="12" t="s">
        <v>59</v>
      </c>
      <c r="I112" s="12"/>
      <c r="J112" s="14" t="s">
        <v>135</v>
      </c>
      <c r="K112" s="14" t="s">
        <v>18</v>
      </c>
      <c r="L112" s="20">
        <v>310.97170393215112</v>
      </c>
      <c r="M112" s="20">
        <v>740</v>
      </c>
      <c r="N112" s="14" t="s">
        <v>12</v>
      </c>
      <c r="O112" s="126" t="s">
        <v>156</v>
      </c>
      <c r="P112" s="15" t="s">
        <v>13</v>
      </c>
    </row>
    <row r="113" spans="1:16">
      <c r="A113" s="14" t="s">
        <v>21</v>
      </c>
      <c r="B113" s="27" t="s">
        <v>141</v>
      </c>
      <c r="C113" s="13">
        <v>8788</v>
      </c>
      <c r="D113" s="21" t="s">
        <v>162</v>
      </c>
      <c r="E113" s="12" t="s">
        <v>14</v>
      </c>
      <c r="F113" s="12" t="s">
        <v>112</v>
      </c>
      <c r="G113" s="14" t="s">
        <v>71</v>
      </c>
      <c r="H113" s="12" t="s">
        <v>59</v>
      </c>
      <c r="I113" s="12"/>
      <c r="J113" s="14" t="s">
        <v>135</v>
      </c>
      <c r="K113" s="14" t="s">
        <v>18</v>
      </c>
      <c r="L113" s="20">
        <v>310.36651795429816</v>
      </c>
      <c r="M113" s="20">
        <v>802</v>
      </c>
      <c r="N113" s="14" t="s">
        <v>12</v>
      </c>
      <c r="O113" s="32">
        <v>174.70994160970051</v>
      </c>
      <c r="P113" s="15" t="s">
        <v>13</v>
      </c>
    </row>
    <row r="114" spans="1:16">
      <c r="A114" s="14" t="s">
        <v>21</v>
      </c>
      <c r="B114" s="27" t="s">
        <v>141</v>
      </c>
      <c r="C114" s="13">
        <v>8788</v>
      </c>
      <c r="D114" s="21" t="s">
        <v>162</v>
      </c>
      <c r="E114" s="12" t="s">
        <v>14</v>
      </c>
      <c r="F114" s="12" t="s">
        <v>112</v>
      </c>
      <c r="G114" s="14" t="s">
        <v>71</v>
      </c>
      <c r="H114" s="12" t="s">
        <v>59</v>
      </c>
      <c r="I114" s="12"/>
      <c r="J114" s="14" t="s">
        <v>135</v>
      </c>
      <c r="K114" s="14" t="s">
        <v>18</v>
      </c>
      <c r="L114" s="20">
        <v>310.42902127659573</v>
      </c>
      <c r="M114" s="20">
        <v>864</v>
      </c>
      <c r="N114" s="14" t="s">
        <v>12</v>
      </c>
      <c r="O114" s="32">
        <v>173.13985290527344</v>
      </c>
      <c r="P114" s="15" t="s">
        <v>13</v>
      </c>
    </row>
    <row r="115" spans="1:16">
      <c r="A115" s="14" t="s">
        <v>21</v>
      </c>
      <c r="B115" s="27" t="s">
        <v>141</v>
      </c>
      <c r="C115" s="13">
        <v>8788</v>
      </c>
      <c r="D115" s="21" t="s">
        <v>162</v>
      </c>
      <c r="E115" s="12" t="s">
        <v>14</v>
      </c>
      <c r="F115" s="12" t="s">
        <v>112</v>
      </c>
      <c r="G115" s="14" t="s">
        <v>71</v>
      </c>
      <c r="H115" s="12" t="s">
        <v>59</v>
      </c>
      <c r="I115" s="12"/>
      <c r="J115" s="14" t="s">
        <v>135</v>
      </c>
      <c r="K115" s="14" t="s">
        <v>18</v>
      </c>
      <c r="L115" s="20">
        <v>309.21314533622558</v>
      </c>
      <c r="M115" s="20">
        <v>927</v>
      </c>
      <c r="N115" s="14" t="s">
        <v>12</v>
      </c>
      <c r="O115" s="32">
        <v>178.97889709472656</v>
      </c>
      <c r="P115" s="15" t="s">
        <v>13</v>
      </c>
    </row>
    <row r="116" spans="1:16">
      <c r="A116" s="14" t="s">
        <v>21</v>
      </c>
      <c r="B116" s="27" t="s">
        <v>141</v>
      </c>
      <c r="C116" s="13">
        <v>8788</v>
      </c>
      <c r="D116" s="21" t="s">
        <v>162</v>
      </c>
      <c r="E116" s="12" t="s">
        <v>14</v>
      </c>
      <c r="F116" s="12" t="s">
        <v>112</v>
      </c>
      <c r="G116" s="14" t="s">
        <v>71</v>
      </c>
      <c r="H116" s="12" t="s">
        <v>59</v>
      </c>
      <c r="I116" s="12"/>
      <c r="J116" s="14" t="s">
        <v>135</v>
      </c>
      <c r="K116" s="14" t="s">
        <v>18</v>
      </c>
      <c r="L116" s="20">
        <v>308.60328436516266</v>
      </c>
      <c r="M116" s="20">
        <v>989</v>
      </c>
      <c r="N116" s="14" t="s">
        <v>12</v>
      </c>
      <c r="O116" s="126" t="s">
        <v>156</v>
      </c>
      <c r="P116" s="15" t="s">
        <v>13</v>
      </c>
    </row>
    <row r="117" spans="1:16">
      <c r="A117" s="14" t="s">
        <v>21</v>
      </c>
      <c r="B117" s="27" t="s">
        <v>141</v>
      </c>
      <c r="C117" s="13">
        <v>8788</v>
      </c>
      <c r="D117" s="21" t="s">
        <v>162</v>
      </c>
      <c r="E117" s="12" t="s">
        <v>14</v>
      </c>
      <c r="F117" s="12" t="s">
        <v>112</v>
      </c>
      <c r="G117" s="14" t="s">
        <v>71</v>
      </c>
      <c r="H117" s="12" t="s">
        <v>59</v>
      </c>
      <c r="I117" s="12"/>
      <c r="J117" s="14" t="s">
        <v>135</v>
      </c>
      <c r="K117" s="14" t="s">
        <v>18</v>
      </c>
      <c r="L117" s="20">
        <v>307.45642015005359</v>
      </c>
      <c r="M117" s="20">
        <v>1051</v>
      </c>
      <c r="N117" s="14" t="s">
        <v>12</v>
      </c>
      <c r="O117" s="32">
        <v>173.565185546875</v>
      </c>
      <c r="P117" s="15" t="s">
        <v>13</v>
      </c>
    </row>
    <row r="118" spans="1:16">
      <c r="A118" s="14" t="s">
        <v>21</v>
      </c>
      <c r="B118" s="27" t="s">
        <v>141</v>
      </c>
      <c r="C118" s="13">
        <v>8788</v>
      </c>
      <c r="D118" s="21" t="s">
        <v>162</v>
      </c>
      <c r="E118" s="12" t="s">
        <v>14</v>
      </c>
      <c r="F118" s="12" t="s">
        <v>112</v>
      </c>
      <c r="G118" s="14" t="s">
        <v>71</v>
      </c>
      <c r="H118" s="12" t="s">
        <v>59</v>
      </c>
      <c r="I118" s="12"/>
      <c r="J118" s="14" t="s">
        <v>135</v>
      </c>
      <c r="K118" s="14" t="s">
        <v>18</v>
      </c>
      <c r="L118" s="20">
        <v>306.08663019693654</v>
      </c>
      <c r="M118" s="20">
        <v>1113</v>
      </c>
      <c r="N118" s="14" t="s">
        <v>12</v>
      </c>
      <c r="O118" s="32">
        <v>171.68216044108073</v>
      </c>
      <c r="P118" s="15" t="s">
        <v>13</v>
      </c>
    </row>
    <row r="119" spans="1:16">
      <c r="A119" s="14" t="s">
        <v>21</v>
      </c>
      <c r="B119" s="27" t="s">
        <v>141</v>
      </c>
      <c r="C119" s="13">
        <v>8788</v>
      </c>
      <c r="D119" s="21" t="s">
        <v>162</v>
      </c>
      <c r="E119" s="12" t="s">
        <v>14</v>
      </c>
      <c r="F119" s="12" t="s">
        <v>112</v>
      </c>
      <c r="G119" s="14" t="s">
        <v>71</v>
      </c>
      <c r="H119" s="12" t="s">
        <v>59</v>
      </c>
      <c r="I119" s="12"/>
      <c r="J119" s="14" t="s">
        <v>135</v>
      </c>
      <c r="K119" s="14" t="s">
        <v>18</v>
      </c>
      <c r="L119" s="20">
        <v>305.46952586206896</v>
      </c>
      <c r="M119" s="20">
        <v>1175</v>
      </c>
      <c r="N119" s="14" t="s">
        <v>12</v>
      </c>
      <c r="O119" s="32">
        <v>177.95089263916014</v>
      </c>
      <c r="P119" s="15" t="s">
        <v>13</v>
      </c>
    </row>
    <row r="120" spans="1:16">
      <c r="A120" s="14" t="s">
        <v>21</v>
      </c>
      <c r="B120" s="27" t="s">
        <v>141</v>
      </c>
      <c r="C120" s="13">
        <v>8788</v>
      </c>
      <c r="D120" s="21" t="s">
        <v>162</v>
      </c>
      <c r="E120" s="12" t="s">
        <v>14</v>
      </c>
      <c r="F120" s="12" t="s">
        <v>112</v>
      </c>
      <c r="G120" s="14" t="s">
        <v>71</v>
      </c>
      <c r="H120" s="12" t="s">
        <v>59</v>
      </c>
      <c r="I120" s="12"/>
      <c r="J120" s="14" t="s">
        <v>135</v>
      </c>
      <c r="K120" s="14" t="s">
        <v>18</v>
      </c>
      <c r="L120" s="20">
        <v>304.79973544973541</v>
      </c>
      <c r="M120" s="20">
        <v>1237</v>
      </c>
      <c r="N120" s="14" t="s">
        <v>12</v>
      </c>
      <c r="O120" s="126" t="s">
        <v>156</v>
      </c>
      <c r="P120" s="15" t="s">
        <v>13</v>
      </c>
    </row>
    <row r="121" spans="1:16">
      <c r="A121" s="14" t="s">
        <v>21</v>
      </c>
      <c r="B121" s="27" t="s">
        <v>141</v>
      </c>
      <c r="C121" s="13">
        <v>8788</v>
      </c>
      <c r="D121" s="21" t="s">
        <v>162</v>
      </c>
      <c r="E121" s="12" t="s">
        <v>14</v>
      </c>
      <c r="F121" s="12" t="s">
        <v>112</v>
      </c>
      <c r="G121" s="14" t="s">
        <v>71</v>
      </c>
      <c r="H121" s="12" t="s">
        <v>59</v>
      </c>
      <c r="I121" s="12"/>
      <c r="J121" s="14" t="s">
        <v>135</v>
      </c>
      <c r="K121" s="14" t="s">
        <v>18</v>
      </c>
      <c r="L121" s="20">
        <v>305.63475</v>
      </c>
      <c r="M121" s="20">
        <v>1299</v>
      </c>
      <c r="N121" s="14" t="s">
        <v>12</v>
      </c>
      <c r="O121" s="161">
        <v>19.168185710906982</v>
      </c>
      <c r="P121" s="15" t="s">
        <v>13</v>
      </c>
    </row>
    <row r="122" spans="1:16">
      <c r="A122" s="14" t="s">
        <v>21</v>
      </c>
      <c r="B122" s="27" t="s">
        <v>141</v>
      </c>
      <c r="C122" s="13">
        <v>8788</v>
      </c>
      <c r="D122" s="21" t="s">
        <v>162</v>
      </c>
      <c r="E122" s="12" t="s">
        <v>14</v>
      </c>
      <c r="F122" s="12" t="s">
        <v>112</v>
      </c>
      <c r="G122" s="14" t="s">
        <v>71</v>
      </c>
      <c r="H122" s="12" t="s">
        <v>59</v>
      </c>
      <c r="I122" s="12"/>
      <c r="J122" s="14" t="s">
        <v>135</v>
      </c>
      <c r="K122" s="14" t="s">
        <v>18</v>
      </c>
      <c r="L122" s="20">
        <v>305.63475</v>
      </c>
      <c r="M122" s="20">
        <v>1299</v>
      </c>
      <c r="N122" s="14" t="s">
        <v>12</v>
      </c>
      <c r="O122" s="32">
        <v>172.31437377929689</v>
      </c>
      <c r="P122" s="15" t="s">
        <v>13</v>
      </c>
    </row>
    <row r="123" spans="1:16">
      <c r="A123" s="27" t="s">
        <v>21</v>
      </c>
      <c r="B123" s="27" t="s">
        <v>141</v>
      </c>
      <c r="C123" s="28">
        <v>8788</v>
      </c>
      <c r="D123" s="33" t="s">
        <v>163</v>
      </c>
      <c r="E123" s="26" t="s">
        <v>14</v>
      </c>
      <c r="F123" s="26" t="s">
        <v>112</v>
      </c>
      <c r="G123" s="27" t="s">
        <v>71</v>
      </c>
      <c r="H123" s="26" t="s">
        <v>59</v>
      </c>
      <c r="I123" s="26"/>
      <c r="J123" s="27" t="s">
        <v>135</v>
      </c>
      <c r="K123" s="27" t="s">
        <v>18</v>
      </c>
      <c r="L123" s="28">
        <v>306.39927194860815</v>
      </c>
      <c r="M123" s="28">
        <v>499.1</v>
      </c>
      <c r="N123" s="27" t="s">
        <v>12</v>
      </c>
      <c r="O123" s="30">
        <v>217.81912457501446</v>
      </c>
      <c r="P123" s="35" t="s">
        <v>13</v>
      </c>
    </row>
    <row r="124" spans="1:16">
      <c r="A124" s="14" t="s">
        <v>21</v>
      </c>
      <c r="B124" s="27" t="s">
        <v>141</v>
      </c>
      <c r="C124" s="13">
        <v>8788</v>
      </c>
      <c r="D124" s="21" t="s">
        <v>163</v>
      </c>
      <c r="E124" s="12" t="s">
        <v>14</v>
      </c>
      <c r="F124" s="12" t="s">
        <v>112</v>
      </c>
      <c r="G124" s="14" t="s">
        <v>71</v>
      </c>
      <c r="H124" s="12" t="s">
        <v>59</v>
      </c>
      <c r="I124" s="12"/>
      <c r="J124" s="14" t="s">
        <v>135</v>
      </c>
      <c r="K124" s="14" t="s">
        <v>18</v>
      </c>
      <c r="L124" s="20">
        <v>306.39927194860815</v>
      </c>
      <c r="M124" s="20">
        <v>499.1</v>
      </c>
      <c r="N124" s="14" t="s">
        <v>12</v>
      </c>
      <c r="O124" s="32">
        <v>209.59869271737557</v>
      </c>
      <c r="P124" s="15" t="s">
        <v>13</v>
      </c>
    </row>
    <row r="125" spans="1:16">
      <c r="A125" s="14" t="s">
        <v>21</v>
      </c>
      <c r="B125" s="27" t="s">
        <v>141</v>
      </c>
      <c r="C125" s="13">
        <v>8788</v>
      </c>
      <c r="D125" s="21" t="s">
        <v>163</v>
      </c>
      <c r="E125" s="12" t="s">
        <v>14</v>
      </c>
      <c r="F125" s="12" t="s">
        <v>112</v>
      </c>
      <c r="G125" s="14" t="s">
        <v>71</v>
      </c>
      <c r="H125" s="12" t="s">
        <v>59</v>
      </c>
      <c r="I125" s="12"/>
      <c r="J125" s="14" t="s">
        <v>135</v>
      </c>
      <c r="K125" s="14" t="s">
        <v>18</v>
      </c>
      <c r="L125" s="20">
        <v>311.03246753246754</v>
      </c>
      <c r="M125" s="36">
        <v>554</v>
      </c>
      <c r="N125" s="14" t="s">
        <v>12</v>
      </c>
      <c r="O125" s="32">
        <v>197.4570883291739</v>
      </c>
      <c r="P125" s="15" t="s">
        <v>13</v>
      </c>
    </row>
    <row r="126" spans="1:16">
      <c r="A126" s="14" t="s">
        <v>21</v>
      </c>
      <c r="B126" s="27" t="s">
        <v>141</v>
      </c>
      <c r="C126" s="13">
        <v>8788</v>
      </c>
      <c r="D126" s="21" t="s">
        <v>163</v>
      </c>
      <c r="E126" s="12" t="s">
        <v>14</v>
      </c>
      <c r="F126" s="12" t="s">
        <v>112</v>
      </c>
      <c r="G126" s="14" t="s">
        <v>71</v>
      </c>
      <c r="H126" s="12" t="s">
        <v>59</v>
      </c>
      <c r="I126" s="12"/>
      <c r="J126" s="14" t="s">
        <v>135</v>
      </c>
      <c r="K126" s="14" t="s">
        <v>18</v>
      </c>
      <c r="L126" s="20">
        <v>313.06419257012891</v>
      </c>
      <c r="M126" s="20">
        <v>616</v>
      </c>
      <c r="N126" s="14" t="s">
        <v>12</v>
      </c>
      <c r="O126" s="32">
        <v>203.8800207067419</v>
      </c>
      <c r="P126" s="15" t="s">
        <v>13</v>
      </c>
    </row>
    <row r="127" spans="1:16">
      <c r="A127" s="14" t="s">
        <v>21</v>
      </c>
      <c r="B127" s="27" t="s">
        <v>141</v>
      </c>
      <c r="C127" s="13">
        <v>8788</v>
      </c>
      <c r="D127" s="21" t="s">
        <v>163</v>
      </c>
      <c r="E127" s="12" t="s">
        <v>14</v>
      </c>
      <c r="F127" s="12" t="s">
        <v>112</v>
      </c>
      <c r="G127" s="14" t="s">
        <v>71</v>
      </c>
      <c r="H127" s="12" t="s">
        <v>59</v>
      </c>
      <c r="I127" s="12"/>
      <c r="J127" s="14" t="s">
        <v>135</v>
      </c>
      <c r="K127" s="14" t="s">
        <v>18</v>
      </c>
      <c r="L127" s="20">
        <v>312.19080398162328</v>
      </c>
      <c r="M127" s="20">
        <v>678</v>
      </c>
      <c r="N127" s="14" t="s">
        <v>12</v>
      </c>
      <c r="O127" s="161">
        <v>21.94203284934715</v>
      </c>
      <c r="P127" s="15" t="s">
        <v>13</v>
      </c>
    </row>
    <row r="128" spans="1:16">
      <c r="A128" s="14" t="s">
        <v>21</v>
      </c>
      <c r="B128" s="27" t="s">
        <v>141</v>
      </c>
      <c r="C128" s="13">
        <v>8788</v>
      </c>
      <c r="D128" s="21" t="s">
        <v>163</v>
      </c>
      <c r="E128" s="12" t="s">
        <v>14</v>
      </c>
      <c r="F128" s="12" t="s">
        <v>112</v>
      </c>
      <c r="G128" s="14" t="s">
        <v>71</v>
      </c>
      <c r="H128" s="12" t="s">
        <v>59</v>
      </c>
      <c r="I128" s="12"/>
      <c r="J128" s="14" t="s">
        <v>135</v>
      </c>
      <c r="K128" s="14" t="s">
        <v>18</v>
      </c>
      <c r="L128" s="20">
        <v>310.97170393215112</v>
      </c>
      <c r="M128" s="20">
        <v>740</v>
      </c>
      <c r="N128" s="14" t="s">
        <v>12</v>
      </c>
      <c r="O128" s="126" t="s">
        <v>156</v>
      </c>
      <c r="P128" s="15" t="s">
        <v>13</v>
      </c>
    </row>
    <row r="129" spans="1:16">
      <c r="A129" s="14" t="s">
        <v>21</v>
      </c>
      <c r="B129" s="27" t="s">
        <v>141</v>
      </c>
      <c r="C129" s="13">
        <v>8788</v>
      </c>
      <c r="D129" s="21" t="s">
        <v>163</v>
      </c>
      <c r="E129" s="12" t="s">
        <v>14</v>
      </c>
      <c r="F129" s="12" t="s">
        <v>112</v>
      </c>
      <c r="G129" s="14" t="s">
        <v>71</v>
      </c>
      <c r="H129" s="12" t="s">
        <v>59</v>
      </c>
      <c r="I129" s="12"/>
      <c r="J129" s="14" t="s">
        <v>135</v>
      </c>
      <c r="K129" s="14" t="s">
        <v>18</v>
      </c>
      <c r="L129" s="20">
        <v>310.36651795429816</v>
      </c>
      <c r="M129" s="20">
        <v>802</v>
      </c>
      <c r="N129" s="14" t="s">
        <v>12</v>
      </c>
      <c r="O129" s="32">
        <v>197.66599867078992</v>
      </c>
      <c r="P129" s="15" t="s">
        <v>13</v>
      </c>
    </row>
    <row r="130" spans="1:16">
      <c r="A130" s="14" t="s">
        <v>21</v>
      </c>
      <c r="B130" s="27" t="s">
        <v>141</v>
      </c>
      <c r="C130" s="13">
        <v>8788</v>
      </c>
      <c r="D130" s="21" t="s">
        <v>163</v>
      </c>
      <c r="E130" s="12" t="s">
        <v>14</v>
      </c>
      <c r="F130" s="12" t="s">
        <v>112</v>
      </c>
      <c r="G130" s="14" t="s">
        <v>71</v>
      </c>
      <c r="H130" s="12" t="s">
        <v>59</v>
      </c>
      <c r="I130" s="12"/>
      <c r="J130" s="14" t="s">
        <v>135</v>
      </c>
      <c r="K130" s="14" t="s">
        <v>18</v>
      </c>
      <c r="L130" s="20">
        <v>310.42902127659573</v>
      </c>
      <c r="M130" s="20">
        <v>864</v>
      </c>
      <c r="N130" s="14" t="s">
        <v>12</v>
      </c>
      <c r="O130" s="32">
        <v>196.12371261031538</v>
      </c>
      <c r="P130" s="15" t="s">
        <v>13</v>
      </c>
    </row>
    <row r="131" spans="1:16">
      <c r="A131" s="14" t="s">
        <v>21</v>
      </c>
      <c r="B131" s="27" t="s">
        <v>141</v>
      </c>
      <c r="C131" s="13">
        <v>8788</v>
      </c>
      <c r="D131" s="21" t="s">
        <v>163</v>
      </c>
      <c r="E131" s="12" t="s">
        <v>14</v>
      </c>
      <c r="F131" s="12" t="s">
        <v>112</v>
      </c>
      <c r="G131" s="14" t="s">
        <v>71</v>
      </c>
      <c r="H131" s="12" t="s">
        <v>59</v>
      </c>
      <c r="I131" s="12"/>
      <c r="J131" s="14" t="s">
        <v>135</v>
      </c>
      <c r="K131" s="14" t="s">
        <v>18</v>
      </c>
      <c r="L131" s="20">
        <v>309.21314533622558</v>
      </c>
      <c r="M131" s="20">
        <v>927</v>
      </c>
      <c r="N131" s="14" t="s">
        <v>12</v>
      </c>
      <c r="O131" s="32">
        <v>202.39998598451967</v>
      </c>
      <c r="P131" s="15" t="s">
        <v>13</v>
      </c>
    </row>
    <row r="132" spans="1:16">
      <c r="A132" s="14" t="s">
        <v>21</v>
      </c>
      <c r="B132" s="27" t="s">
        <v>141</v>
      </c>
      <c r="C132" s="13">
        <v>8788</v>
      </c>
      <c r="D132" s="21" t="s">
        <v>163</v>
      </c>
      <c r="E132" s="12" t="s">
        <v>14</v>
      </c>
      <c r="F132" s="12" t="s">
        <v>112</v>
      </c>
      <c r="G132" s="14" t="s">
        <v>71</v>
      </c>
      <c r="H132" s="12" t="s">
        <v>59</v>
      </c>
      <c r="I132" s="12"/>
      <c r="J132" s="14" t="s">
        <v>135</v>
      </c>
      <c r="K132" s="14" t="s">
        <v>18</v>
      </c>
      <c r="L132" s="20">
        <v>308.60328436516266</v>
      </c>
      <c r="M132" s="20">
        <v>989</v>
      </c>
      <c r="N132" s="14" t="s">
        <v>12</v>
      </c>
      <c r="O132" s="126" t="s">
        <v>156</v>
      </c>
      <c r="P132" s="15" t="s">
        <v>13</v>
      </c>
    </row>
    <row r="133" spans="1:16">
      <c r="A133" s="14" t="s">
        <v>21</v>
      </c>
      <c r="B133" s="27" t="s">
        <v>141</v>
      </c>
      <c r="C133" s="13">
        <v>8788</v>
      </c>
      <c r="D133" s="21" t="s">
        <v>163</v>
      </c>
      <c r="E133" s="12" t="s">
        <v>14</v>
      </c>
      <c r="F133" s="12" t="s">
        <v>112</v>
      </c>
      <c r="G133" s="14" t="s">
        <v>71</v>
      </c>
      <c r="H133" s="12" t="s">
        <v>59</v>
      </c>
      <c r="I133" s="12"/>
      <c r="J133" s="14" t="s">
        <v>135</v>
      </c>
      <c r="K133" s="14" t="s">
        <v>18</v>
      </c>
      <c r="L133" s="20">
        <v>307.45642015005359</v>
      </c>
      <c r="M133" s="20">
        <v>1051</v>
      </c>
      <c r="N133" s="14" t="s">
        <v>12</v>
      </c>
      <c r="O133" s="32">
        <v>196.54887955277056</v>
      </c>
      <c r="P133" s="15" t="s">
        <v>13</v>
      </c>
    </row>
    <row r="134" spans="1:16">
      <c r="A134" s="14" t="s">
        <v>21</v>
      </c>
      <c r="B134" s="27" t="s">
        <v>141</v>
      </c>
      <c r="C134" s="13">
        <v>8788</v>
      </c>
      <c r="D134" s="21" t="s">
        <v>163</v>
      </c>
      <c r="E134" s="12" t="s">
        <v>14</v>
      </c>
      <c r="F134" s="12" t="s">
        <v>112</v>
      </c>
      <c r="G134" s="14" t="s">
        <v>71</v>
      </c>
      <c r="H134" s="12" t="s">
        <v>59</v>
      </c>
      <c r="I134" s="12"/>
      <c r="J134" s="14" t="s">
        <v>135</v>
      </c>
      <c r="K134" s="14" t="s">
        <v>18</v>
      </c>
      <c r="L134" s="20">
        <v>306.08663019693654</v>
      </c>
      <c r="M134" s="20">
        <v>1113</v>
      </c>
      <c r="N134" s="14" t="s">
        <v>12</v>
      </c>
      <c r="O134" s="32">
        <v>194.61066238968462</v>
      </c>
      <c r="P134" s="15" t="s">
        <v>13</v>
      </c>
    </row>
    <row r="135" spans="1:16">
      <c r="A135" s="14" t="s">
        <v>21</v>
      </c>
      <c r="B135" s="27" t="s">
        <v>141</v>
      </c>
      <c r="C135" s="13">
        <v>8788</v>
      </c>
      <c r="D135" s="21" t="s">
        <v>163</v>
      </c>
      <c r="E135" s="12" t="s">
        <v>14</v>
      </c>
      <c r="F135" s="12" t="s">
        <v>112</v>
      </c>
      <c r="G135" s="14" t="s">
        <v>71</v>
      </c>
      <c r="H135" s="12" t="s">
        <v>59</v>
      </c>
      <c r="I135" s="12"/>
      <c r="J135" s="14" t="s">
        <v>135</v>
      </c>
      <c r="K135" s="14" t="s">
        <v>18</v>
      </c>
      <c r="L135" s="20">
        <v>305.46952586206896</v>
      </c>
      <c r="M135" s="20">
        <v>1175</v>
      </c>
      <c r="N135" s="14" t="s">
        <v>12</v>
      </c>
      <c r="O135" s="32">
        <v>201.54073305483217</v>
      </c>
      <c r="P135" s="15" t="s">
        <v>13</v>
      </c>
    </row>
    <row r="136" spans="1:16">
      <c r="A136" s="14" t="s">
        <v>21</v>
      </c>
      <c r="B136" s="27" t="s">
        <v>141</v>
      </c>
      <c r="C136" s="13">
        <v>8788</v>
      </c>
      <c r="D136" s="21" t="s">
        <v>163</v>
      </c>
      <c r="E136" s="12" t="s">
        <v>14</v>
      </c>
      <c r="F136" s="12" t="s">
        <v>112</v>
      </c>
      <c r="G136" s="14" t="s">
        <v>71</v>
      </c>
      <c r="H136" s="12" t="s">
        <v>59</v>
      </c>
      <c r="I136" s="12"/>
      <c r="J136" s="14" t="s">
        <v>135</v>
      </c>
      <c r="K136" s="14" t="s">
        <v>18</v>
      </c>
      <c r="L136" s="20">
        <v>304.79973544973541</v>
      </c>
      <c r="M136" s="20">
        <v>1237</v>
      </c>
      <c r="N136" s="14" t="s">
        <v>12</v>
      </c>
      <c r="O136" s="126" t="s">
        <v>156</v>
      </c>
      <c r="P136" s="15" t="s">
        <v>13</v>
      </c>
    </row>
    <row r="137" spans="1:16">
      <c r="A137" s="14" t="s">
        <v>21</v>
      </c>
      <c r="B137" s="27" t="s">
        <v>141</v>
      </c>
      <c r="C137" s="13">
        <v>8788</v>
      </c>
      <c r="D137" s="21" t="s">
        <v>163</v>
      </c>
      <c r="E137" s="12" t="s">
        <v>14</v>
      </c>
      <c r="F137" s="12" t="s">
        <v>112</v>
      </c>
      <c r="G137" s="14" t="s">
        <v>71</v>
      </c>
      <c r="H137" s="12" t="s">
        <v>59</v>
      </c>
      <c r="I137" s="12"/>
      <c r="J137" s="14" t="s">
        <v>135</v>
      </c>
      <c r="K137" s="14" t="s">
        <v>18</v>
      </c>
      <c r="L137" s="20">
        <v>305.63475</v>
      </c>
      <c r="M137" s="20">
        <v>1299</v>
      </c>
      <c r="N137" s="14" t="s">
        <v>12</v>
      </c>
      <c r="O137" s="161">
        <v>18.821685225875289</v>
      </c>
      <c r="P137" s="15" t="s">
        <v>13</v>
      </c>
    </row>
    <row r="138" spans="1:16">
      <c r="A138" s="14" t="s">
        <v>21</v>
      </c>
      <c r="B138" s="27" t="s">
        <v>141</v>
      </c>
      <c r="C138" s="13">
        <v>8788</v>
      </c>
      <c r="D138" s="21" t="s">
        <v>163</v>
      </c>
      <c r="E138" s="12" t="s">
        <v>14</v>
      </c>
      <c r="F138" s="12" t="s">
        <v>112</v>
      </c>
      <c r="G138" s="14" t="s">
        <v>71</v>
      </c>
      <c r="H138" s="12" t="s">
        <v>59</v>
      </c>
      <c r="I138" s="12"/>
      <c r="J138" s="14" t="s">
        <v>135</v>
      </c>
      <c r="K138" s="14" t="s">
        <v>18</v>
      </c>
      <c r="L138" s="20">
        <v>305.63475</v>
      </c>
      <c r="M138" s="20">
        <v>1299</v>
      </c>
      <c r="N138" s="14" t="s">
        <v>12</v>
      </c>
      <c r="O138" s="32">
        <v>195.26439129864727</v>
      </c>
      <c r="P138" s="15" t="s">
        <v>13</v>
      </c>
    </row>
    <row r="139" spans="1:16">
      <c r="A139" s="27" t="s">
        <v>21</v>
      </c>
      <c r="B139" s="27" t="s">
        <v>141</v>
      </c>
      <c r="C139" s="28">
        <v>8788</v>
      </c>
      <c r="D139" s="33" t="s">
        <v>164</v>
      </c>
      <c r="E139" s="26" t="s">
        <v>14</v>
      </c>
      <c r="F139" s="26" t="s">
        <v>112</v>
      </c>
      <c r="G139" s="27" t="s">
        <v>71</v>
      </c>
      <c r="H139" s="26" t="s">
        <v>59</v>
      </c>
      <c r="I139" s="26"/>
      <c r="J139" s="27" t="s">
        <v>135</v>
      </c>
      <c r="K139" s="27" t="s">
        <v>18</v>
      </c>
      <c r="L139" s="28">
        <v>306.39927194860815</v>
      </c>
      <c r="M139" s="28">
        <v>499.1</v>
      </c>
      <c r="N139" s="27" t="s">
        <v>12</v>
      </c>
      <c r="O139" s="30">
        <v>224.75105876307333</v>
      </c>
      <c r="P139" s="35" t="s">
        <v>13</v>
      </c>
    </row>
    <row r="140" spans="1:16">
      <c r="A140" s="14" t="s">
        <v>21</v>
      </c>
      <c r="B140" s="27" t="s">
        <v>141</v>
      </c>
      <c r="C140" s="13">
        <v>8788</v>
      </c>
      <c r="D140" s="21" t="s">
        <v>164</v>
      </c>
      <c r="E140" s="12" t="s">
        <v>14</v>
      </c>
      <c r="F140" s="12" t="s">
        <v>112</v>
      </c>
      <c r="G140" s="14" t="s">
        <v>71</v>
      </c>
      <c r="H140" s="12" t="s">
        <v>59</v>
      </c>
      <c r="I140" s="12"/>
      <c r="J140" s="14" t="s">
        <v>135</v>
      </c>
      <c r="K140" s="14" t="s">
        <v>18</v>
      </c>
      <c r="L140" s="20">
        <v>306.39927194860815</v>
      </c>
      <c r="M140" s="20">
        <v>499.1</v>
      </c>
      <c r="N140" s="14" t="s">
        <v>12</v>
      </c>
      <c r="O140" s="32">
        <v>215.61560452368951</v>
      </c>
      <c r="P140" s="15" t="s">
        <v>13</v>
      </c>
    </row>
    <row r="141" spans="1:16">
      <c r="A141" s="14" t="s">
        <v>21</v>
      </c>
      <c r="B141" s="27" t="s">
        <v>141</v>
      </c>
      <c r="C141" s="13">
        <v>8788</v>
      </c>
      <c r="D141" s="21" t="s">
        <v>164</v>
      </c>
      <c r="E141" s="12" t="s">
        <v>14</v>
      </c>
      <c r="F141" s="12" t="s">
        <v>112</v>
      </c>
      <c r="G141" s="14" t="s">
        <v>71</v>
      </c>
      <c r="H141" s="12" t="s">
        <v>59</v>
      </c>
      <c r="I141" s="12"/>
      <c r="J141" s="14" t="s">
        <v>135</v>
      </c>
      <c r="K141" s="14" t="s">
        <v>18</v>
      </c>
      <c r="L141" s="20">
        <v>311.03246753246754</v>
      </c>
      <c r="M141" s="36">
        <v>554</v>
      </c>
      <c r="N141" s="14" t="s">
        <v>12</v>
      </c>
      <c r="O141" s="32">
        <v>204.67997741699219</v>
      </c>
      <c r="P141" s="15" t="s">
        <v>13</v>
      </c>
    </row>
    <row r="142" spans="1:16">
      <c r="A142" s="14" t="s">
        <v>21</v>
      </c>
      <c r="B142" s="27" t="s">
        <v>141</v>
      </c>
      <c r="C142" s="13">
        <v>8788</v>
      </c>
      <c r="D142" s="21" t="s">
        <v>164</v>
      </c>
      <c r="E142" s="12" t="s">
        <v>14</v>
      </c>
      <c r="F142" s="12" t="s">
        <v>112</v>
      </c>
      <c r="G142" s="14" t="s">
        <v>71</v>
      </c>
      <c r="H142" s="12" t="s">
        <v>59</v>
      </c>
      <c r="I142" s="12"/>
      <c r="J142" s="14" t="s">
        <v>135</v>
      </c>
      <c r="K142" s="14" t="s">
        <v>18</v>
      </c>
      <c r="L142" s="20">
        <v>313.06419257012891</v>
      </c>
      <c r="M142" s="20">
        <v>616</v>
      </c>
      <c r="N142" s="14" t="s">
        <v>12</v>
      </c>
      <c r="O142" s="32">
        <v>211.09185200352823</v>
      </c>
      <c r="P142" s="15" t="s">
        <v>13</v>
      </c>
    </row>
    <row r="143" spans="1:16">
      <c r="A143" s="14" t="s">
        <v>21</v>
      </c>
      <c r="B143" s="27" t="s">
        <v>141</v>
      </c>
      <c r="C143" s="13">
        <v>8788</v>
      </c>
      <c r="D143" s="21" t="s">
        <v>164</v>
      </c>
      <c r="E143" s="12" t="s">
        <v>14</v>
      </c>
      <c r="F143" s="12" t="s">
        <v>112</v>
      </c>
      <c r="G143" s="14" t="s">
        <v>71</v>
      </c>
      <c r="H143" s="12" t="s">
        <v>59</v>
      </c>
      <c r="I143" s="12"/>
      <c r="J143" s="14" t="s">
        <v>135</v>
      </c>
      <c r="K143" s="14" t="s">
        <v>18</v>
      </c>
      <c r="L143" s="20">
        <v>312.19080398162328</v>
      </c>
      <c r="M143" s="20">
        <v>678</v>
      </c>
      <c r="N143" s="14" t="s">
        <v>12</v>
      </c>
      <c r="O143" s="161">
        <v>20.204799652099609</v>
      </c>
      <c r="P143" s="15" t="s">
        <v>13</v>
      </c>
    </row>
    <row r="144" spans="1:16">
      <c r="A144" s="14" t="s">
        <v>21</v>
      </c>
      <c r="B144" s="27" t="s">
        <v>141</v>
      </c>
      <c r="C144" s="13">
        <v>8788</v>
      </c>
      <c r="D144" s="21" t="s">
        <v>164</v>
      </c>
      <c r="E144" s="12" t="s">
        <v>14</v>
      </c>
      <c r="F144" s="12" t="s">
        <v>112</v>
      </c>
      <c r="G144" s="14" t="s">
        <v>71</v>
      </c>
      <c r="H144" s="12" t="s">
        <v>59</v>
      </c>
      <c r="I144" s="12"/>
      <c r="J144" s="14" t="s">
        <v>135</v>
      </c>
      <c r="K144" s="14" t="s">
        <v>18</v>
      </c>
      <c r="L144" s="20">
        <v>310.97170393215112</v>
      </c>
      <c r="M144" s="20">
        <v>740</v>
      </c>
      <c r="N144" s="14" t="s">
        <v>12</v>
      </c>
      <c r="O144" s="126" t="s">
        <v>156</v>
      </c>
      <c r="P144" s="15" t="s">
        <v>13</v>
      </c>
    </row>
    <row r="145" spans="1:16">
      <c r="A145" s="14" t="s">
        <v>21</v>
      </c>
      <c r="B145" s="27" t="s">
        <v>141</v>
      </c>
      <c r="C145" s="13">
        <v>8788</v>
      </c>
      <c r="D145" s="21" t="s">
        <v>164</v>
      </c>
      <c r="E145" s="12" t="s">
        <v>14</v>
      </c>
      <c r="F145" s="12" t="s">
        <v>112</v>
      </c>
      <c r="G145" s="14" t="s">
        <v>71</v>
      </c>
      <c r="H145" s="12" t="s">
        <v>59</v>
      </c>
      <c r="I145" s="12"/>
      <c r="J145" s="14" t="s">
        <v>135</v>
      </c>
      <c r="K145" s="14" t="s">
        <v>18</v>
      </c>
      <c r="L145" s="20">
        <v>310.36651795429816</v>
      </c>
      <c r="M145" s="20">
        <v>802</v>
      </c>
      <c r="N145" s="14" t="s">
        <v>12</v>
      </c>
      <c r="O145" s="32">
        <v>204.93383985950101</v>
      </c>
      <c r="P145" s="15" t="s">
        <v>13</v>
      </c>
    </row>
    <row r="146" spans="1:16">
      <c r="A146" s="14" t="s">
        <v>21</v>
      </c>
      <c r="B146" s="27" t="s">
        <v>141</v>
      </c>
      <c r="C146" s="13">
        <v>8788</v>
      </c>
      <c r="D146" s="21" t="s">
        <v>164</v>
      </c>
      <c r="E146" s="12" t="s">
        <v>14</v>
      </c>
      <c r="F146" s="12" t="s">
        <v>112</v>
      </c>
      <c r="G146" s="14" t="s">
        <v>71</v>
      </c>
      <c r="H146" s="12" t="s">
        <v>59</v>
      </c>
      <c r="I146" s="12"/>
      <c r="J146" s="14" t="s">
        <v>135</v>
      </c>
      <c r="K146" s="14" t="s">
        <v>18</v>
      </c>
      <c r="L146" s="20">
        <v>310.42902127659573</v>
      </c>
      <c r="M146" s="20">
        <v>864</v>
      </c>
      <c r="N146" s="14" t="s">
        <v>12</v>
      </c>
      <c r="O146" s="32">
        <v>203.30033086961316</v>
      </c>
      <c r="P146" s="15" t="s">
        <v>13</v>
      </c>
    </row>
    <row r="147" spans="1:16">
      <c r="A147" s="14" t="s">
        <v>21</v>
      </c>
      <c r="B147" s="27" t="s">
        <v>141</v>
      </c>
      <c r="C147" s="13">
        <v>8788</v>
      </c>
      <c r="D147" s="21" t="s">
        <v>164</v>
      </c>
      <c r="E147" s="12" t="s">
        <v>14</v>
      </c>
      <c r="F147" s="12" t="s">
        <v>112</v>
      </c>
      <c r="G147" s="14" t="s">
        <v>71</v>
      </c>
      <c r="H147" s="12" t="s">
        <v>59</v>
      </c>
      <c r="I147" s="12"/>
      <c r="J147" s="14" t="s">
        <v>135</v>
      </c>
      <c r="K147" s="14" t="s">
        <v>18</v>
      </c>
      <c r="L147" s="20">
        <v>309.21314533622558</v>
      </c>
      <c r="M147" s="20">
        <v>927</v>
      </c>
      <c r="N147" s="14" t="s">
        <v>12</v>
      </c>
      <c r="O147" s="32">
        <v>209.72005142704134</v>
      </c>
      <c r="P147" s="15" t="s">
        <v>13</v>
      </c>
    </row>
    <row r="148" spans="1:16">
      <c r="A148" s="14" t="s">
        <v>21</v>
      </c>
      <c r="B148" s="27" t="s">
        <v>141</v>
      </c>
      <c r="C148" s="13">
        <v>8788</v>
      </c>
      <c r="D148" s="21" t="s">
        <v>164</v>
      </c>
      <c r="E148" s="12" t="s">
        <v>14</v>
      </c>
      <c r="F148" s="12" t="s">
        <v>112</v>
      </c>
      <c r="G148" s="14" t="s">
        <v>71</v>
      </c>
      <c r="H148" s="12" t="s">
        <v>59</v>
      </c>
      <c r="I148" s="12"/>
      <c r="J148" s="14" t="s">
        <v>135</v>
      </c>
      <c r="K148" s="14" t="s">
        <v>18</v>
      </c>
      <c r="L148" s="20">
        <v>308.60328436516266</v>
      </c>
      <c r="M148" s="20">
        <v>989</v>
      </c>
      <c r="N148" s="14" t="s">
        <v>12</v>
      </c>
      <c r="O148" s="126" t="s">
        <v>156</v>
      </c>
      <c r="P148" s="15" t="s">
        <v>13</v>
      </c>
    </row>
    <row r="149" spans="1:16">
      <c r="A149" s="14" t="s">
        <v>21</v>
      </c>
      <c r="B149" s="27" t="s">
        <v>141</v>
      </c>
      <c r="C149" s="13">
        <v>8788</v>
      </c>
      <c r="D149" s="21" t="s">
        <v>164</v>
      </c>
      <c r="E149" s="12" t="s">
        <v>14</v>
      </c>
      <c r="F149" s="12" t="s">
        <v>112</v>
      </c>
      <c r="G149" s="14" t="s">
        <v>71</v>
      </c>
      <c r="H149" s="12" t="s">
        <v>59</v>
      </c>
      <c r="I149" s="12"/>
      <c r="J149" s="14" t="s">
        <v>135</v>
      </c>
      <c r="K149" s="14" t="s">
        <v>18</v>
      </c>
      <c r="L149" s="20">
        <v>307.45642015005359</v>
      </c>
      <c r="M149" s="20">
        <v>1051</v>
      </c>
      <c r="N149" s="14" t="s">
        <v>12</v>
      </c>
      <c r="O149" s="32">
        <v>203.65700211063509</v>
      </c>
      <c r="P149" s="15" t="s">
        <v>13</v>
      </c>
    </row>
    <row r="150" spans="1:16">
      <c r="A150" s="14" t="s">
        <v>21</v>
      </c>
      <c r="B150" s="27" t="s">
        <v>141</v>
      </c>
      <c r="C150" s="13">
        <v>8788</v>
      </c>
      <c r="D150" s="21" t="s">
        <v>164</v>
      </c>
      <c r="E150" s="12" t="s">
        <v>14</v>
      </c>
      <c r="F150" s="12" t="s">
        <v>112</v>
      </c>
      <c r="G150" s="14" t="s">
        <v>71</v>
      </c>
      <c r="H150" s="12" t="s">
        <v>59</v>
      </c>
      <c r="I150" s="12"/>
      <c r="J150" s="14" t="s">
        <v>135</v>
      </c>
      <c r="K150" s="14" t="s">
        <v>18</v>
      </c>
      <c r="L150" s="20">
        <v>306.08663019693654</v>
      </c>
      <c r="M150" s="20">
        <v>1113</v>
      </c>
      <c r="N150" s="14" t="s">
        <v>12</v>
      </c>
      <c r="O150" s="32">
        <v>201.72461380497103</v>
      </c>
      <c r="P150" s="15" t="s">
        <v>13</v>
      </c>
    </row>
    <row r="151" spans="1:16">
      <c r="A151" s="14" t="s">
        <v>21</v>
      </c>
      <c r="B151" s="27" t="s">
        <v>141</v>
      </c>
      <c r="C151" s="13">
        <v>8788</v>
      </c>
      <c r="D151" s="21" t="s">
        <v>164</v>
      </c>
      <c r="E151" s="12" t="s">
        <v>14</v>
      </c>
      <c r="F151" s="12" t="s">
        <v>112</v>
      </c>
      <c r="G151" s="14" t="s">
        <v>71</v>
      </c>
      <c r="H151" s="12" t="s">
        <v>59</v>
      </c>
      <c r="I151" s="12"/>
      <c r="J151" s="14" t="s">
        <v>135</v>
      </c>
      <c r="K151" s="14" t="s">
        <v>18</v>
      </c>
      <c r="L151" s="20">
        <v>305.46952586206896</v>
      </c>
      <c r="M151" s="20">
        <v>1175</v>
      </c>
      <c r="N151" s="14" t="s">
        <v>12</v>
      </c>
      <c r="O151" s="32">
        <v>208.75238775437879</v>
      </c>
      <c r="P151" s="15" t="s">
        <v>13</v>
      </c>
    </row>
    <row r="152" spans="1:16">
      <c r="A152" s="14" t="s">
        <v>21</v>
      </c>
      <c r="B152" s="27" t="s">
        <v>141</v>
      </c>
      <c r="C152" s="13">
        <v>8788</v>
      </c>
      <c r="D152" s="21" t="s">
        <v>164</v>
      </c>
      <c r="E152" s="12" t="s">
        <v>14</v>
      </c>
      <c r="F152" s="12" t="s">
        <v>112</v>
      </c>
      <c r="G152" s="14" t="s">
        <v>71</v>
      </c>
      <c r="H152" s="12" t="s">
        <v>59</v>
      </c>
      <c r="I152" s="12"/>
      <c r="J152" s="14" t="s">
        <v>135</v>
      </c>
      <c r="K152" s="14" t="s">
        <v>18</v>
      </c>
      <c r="L152" s="20">
        <v>304.79973544973541</v>
      </c>
      <c r="M152" s="20">
        <v>1237</v>
      </c>
      <c r="N152" s="14" t="s">
        <v>12</v>
      </c>
      <c r="O152" s="126" t="s">
        <v>156</v>
      </c>
      <c r="P152" s="15" t="s">
        <v>13</v>
      </c>
    </row>
    <row r="153" spans="1:16">
      <c r="A153" s="14" t="s">
        <v>21</v>
      </c>
      <c r="B153" s="27" t="s">
        <v>141</v>
      </c>
      <c r="C153" s="13">
        <v>8788</v>
      </c>
      <c r="D153" s="21" t="s">
        <v>164</v>
      </c>
      <c r="E153" s="12" t="s">
        <v>14</v>
      </c>
      <c r="F153" s="12" t="s">
        <v>112</v>
      </c>
      <c r="G153" s="14" t="s">
        <v>71</v>
      </c>
      <c r="H153" s="12" t="s">
        <v>59</v>
      </c>
      <c r="I153" s="12"/>
      <c r="J153" s="14" t="s">
        <v>135</v>
      </c>
      <c r="K153" s="14" t="s">
        <v>18</v>
      </c>
      <c r="L153" s="20">
        <v>305.63475</v>
      </c>
      <c r="M153" s="20">
        <v>1299</v>
      </c>
      <c r="N153" s="14" t="s">
        <v>12</v>
      </c>
      <c r="O153" s="161">
        <v>17.199860511287564</v>
      </c>
      <c r="P153" s="15" t="s">
        <v>13</v>
      </c>
    </row>
    <row r="154" spans="1:16">
      <c r="A154" s="14" t="s">
        <v>21</v>
      </c>
      <c r="B154" s="27" t="s">
        <v>141</v>
      </c>
      <c r="C154" s="13">
        <v>8788</v>
      </c>
      <c r="D154" s="21" t="s">
        <v>164</v>
      </c>
      <c r="E154" s="12" t="s">
        <v>14</v>
      </c>
      <c r="F154" s="12" t="s">
        <v>112</v>
      </c>
      <c r="G154" s="14" t="s">
        <v>71</v>
      </c>
      <c r="H154" s="12" t="s">
        <v>59</v>
      </c>
      <c r="I154" s="12"/>
      <c r="J154" s="14" t="s">
        <v>135</v>
      </c>
      <c r="K154" s="14" t="s">
        <v>18</v>
      </c>
      <c r="L154" s="20">
        <v>305.63475</v>
      </c>
      <c r="M154" s="20">
        <v>1299</v>
      </c>
      <c r="N154" s="14" t="s">
        <v>12</v>
      </c>
      <c r="O154" s="32">
        <v>202.60124994093371</v>
      </c>
      <c r="P154" s="15" t="s">
        <v>13</v>
      </c>
    </row>
    <row r="155" spans="1:16">
      <c r="A155" s="27" t="s">
        <v>21</v>
      </c>
      <c r="B155" s="27" t="s">
        <v>141</v>
      </c>
      <c r="C155" s="28">
        <v>8788</v>
      </c>
      <c r="D155" s="33" t="s">
        <v>165</v>
      </c>
      <c r="E155" s="26" t="s">
        <v>14</v>
      </c>
      <c r="F155" s="26" t="s">
        <v>112</v>
      </c>
      <c r="G155" s="27" t="s">
        <v>71</v>
      </c>
      <c r="H155" s="26" t="s">
        <v>59</v>
      </c>
      <c r="I155" s="26"/>
      <c r="J155" s="27" t="s">
        <v>135</v>
      </c>
      <c r="K155" s="27" t="s">
        <v>18</v>
      </c>
      <c r="L155" s="28">
        <v>306.39927194860815</v>
      </c>
      <c r="M155" s="28">
        <v>499.1</v>
      </c>
      <c r="N155" s="27" t="s">
        <v>12</v>
      </c>
      <c r="O155" s="30">
        <v>220.56199340820314</v>
      </c>
      <c r="P155" s="35" t="s">
        <v>13</v>
      </c>
    </row>
    <row r="156" spans="1:16">
      <c r="A156" s="14" t="s">
        <v>21</v>
      </c>
      <c r="B156" s="27" t="s">
        <v>141</v>
      </c>
      <c r="C156" s="13">
        <v>8788</v>
      </c>
      <c r="D156" s="21" t="s">
        <v>165</v>
      </c>
      <c r="E156" s="12" t="s">
        <v>14</v>
      </c>
      <c r="F156" s="12" t="s">
        <v>112</v>
      </c>
      <c r="G156" s="14" t="s">
        <v>71</v>
      </c>
      <c r="H156" s="12" t="s">
        <v>59</v>
      </c>
      <c r="I156" s="12"/>
      <c r="J156" s="14" t="s">
        <v>135</v>
      </c>
      <c r="K156" s="14" t="s">
        <v>18</v>
      </c>
      <c r="L156" s="20">
        <v>306.39927194860815</v>
      </c>
      <c r="M156" s="20">
        <v>499.1</v>
      </c>
      <c r="N156" s="14" t="s">
        <v>12</v>
      </c>
      <c r="O156" s="32">
        <v>216.77159678141277</v>
      </c>
      <c r="P156" s="15" t="s">
        <v>13</v>
      </c>
    </row>
    <row r="157" spans="1:16">
      <c r="A157" s="14" t="s">
        <v>21</v>
      </c>
      <c r="B157" s="27" t="s">
        <v>141</v>
      </c>
      <c r="C157" s="13">
        <v>8788</v>
      </c>
      <c r="D157" s="21" t="s">
        <v>165</v>
      </c>
      <c r="E157" s="12" t="s">
        <v>14</v>
      </c>
      <c r="F157" s="12" t="s">
        <v>112</v>
      </c>
      <c r="G157" s="14" t="s">
        <v>71</v>
      </c>
      <c r="H157" s="12" t="s">
        <v>59</v>
      </c>
      <c r="I157" s="12"/>
      <c r="J157" s="14" t="s">
        <v>135</v>
      </c>
      <c r="K157" s="14" t="s">
        <v>18</v>
      </c>
      <c r="L157" s="20">
        <v>311.03246753246754</v>
      </c>
      <c r="M157" s="36">
        <v>554</v>
      </c>
      <c r="N157" s="14" t="s">
        <v>12</v>
      </c>
      <c r="O157" s="32">
        <v>207.09640858968098</v>
      </c>
      <c r="P157" s="15" t="s">
        <v>13</v>
      </c>
    </row>
    <row r="158" spans="1:16">
      <c r="A158" s="14" t="s">
        <v>21</v>
      </c>
      <c r="B158" s="27" t="s">
        <v>141</v>
      </c>
      <c r="C158" s="13">
        <v>8788</v>
      </c>
      <c r="D158" s="21" t="s">
        <v>165</v>
      </c>
      <c r="E158" s="12" t="s">
        <v>14</v>
      </c>
      <c r="F158" s="12" t="s">
        <v>112</v>
      </c>
      <c r="G158" s="14" t="s">
        <v>71</v>
      </c>
      <c r="H158" s="12" t="s">
        <v>59</v>
      </c>
      <c r="I158" s="12"/>
      <c r="J158" s="14" t="s">
        <v>135</v>
      </c>
      <c r="K158" s="14" t="s">
        <v>18</v>
      </c>
      <c r="L158" s="20">
        <v>313.06419257012891</v>
      </c>
      <c r="M158" s="20">
        <v>616</v>
      </c>
      <c r="N158" s="14" t="s">
        <v>12</v>
      </c>
      <c r="O158" s="32">
        <v>213.05546315511069</v>
      </c>
      <c r="P158" s="15" t="s">
        <v>13</v>
      </c>
    </row>
    <row r="159" spans="1:16">
      <c r="A159" s="14" t="s">
        <v>21</v>
      </c>
      <c r="B159" s="27" t="s">
        <v>141</v>
      </c>
      <c r="C159" s="13">
        <v>8788</v>
      </c>
      <c r="D159" s="21" t="s">
        <v>165</v>
      </c>
      <c r="E159" s="12" t="s">
        <v>14</v>
      </c>
      <c r="F159" s="12" t="s">
        <v>112</v>
      </c>
      <c r="G159" s="14" t="s">
        <v>71</v>
      </c>
      <c r="H159" s="12" t="s">
        <v>59</v>
      </c>
      <c r="I159" s="12"/>
      <c r="J159" s="14" t="s">
        <v>135</v>
      </c>
      <c r="K159" s="14" t="s">
        <v>18</v>
      </c>
      <c r="L159" s="20">
        <v>312.19080398162328</v>
      </c>
      <c r="M159" s="20">
        <v>678</v>
      </c>
      <c r="N159" s="14" t="s">
        <v>12</v>
      </c>
      <c r="O159" s="161">
        <v>16.609668763478599</v>
      </c>
      <c r="P159" s="15" t="s">
        <v>13</v>
      </c>
    </row>
    <row r="160" spans="1:16">
      <c r="A160" s="14" t="s">
        <v>21</v>
      </c>
      <c r="B160" s="27" t="s">
        <v>141</v>
      </c>
      <c r="C160" s="13">
        <v>8788</v>
      </c>
      <c r="D160" s="21" t="s">
        <v>165</v>
      </c>
      <c r="E160" s="12" t="s">
        <v>14</v>
      </c>
      <c r="F160" s="12" t="s">
        <v>112</v>
      </c>
      <c r="G160" s="14" t="s">
        <v>71</v>
      </c>
      <c r="H160" s="12" t="s">
        <v>59</v>
      </c>
      <c r="I160" s="12"/>
      <c r="J160" s="14" t="s">
        <v>135</v>
      </c>
      <c r="K160" s="14" t="s">
        <v>18</v>
      </c>
      <c r="L160" s="20">
        <v>310.97170393215112</v>
      </c>
      <c r="M160" s="20">
        <v>740</v>
      </c>
      <c r="N160" s="14" t="s">
        <v>12</v>
      </c>
      <c r="O160" s="126" t="s">
        <v>156</v>
      </c>
      <c r="P160" s="15" t="s">
        <v>13</v>
      </c>
    </row>
    <row r="161" spans="1:16">
      <c r="A161" s="14" t="s">
        <v>21</v>
      </c>
      <c r="B161" s="27" t="s">
        <v>141</v>
      </c>
      <c r="C161" s="13">
        <v>8788</v>
      </c>
      <c r="D161" s="21" t="s">
        <v>165</v>
      </c>
      <c r="E161" s="12" t="s">
        <v>14</v>
      </c>
      <c r="F161" s="12" t="s">
        <v>112</v>
      </c>
      <c r="G161" s="14" t="s">
        <v>71</v>
      </c>
      <c r="H161" s="12" t="s">
        <v>59</v>
      </c>
      <c r="I161" s="12"/>
      <c r="J161" s="14" t="s">
        <v>135</v>
      </c>
      <c r="K161" s="14" t="s">
        <v>18</v>
      </c>
      <c r="L161" s="20">
        <v>310.36651795429816</v>
      </c>
      <c r="M161" s="20">
        <v>802</v>
      </c>
      <c r="N161" s="14" t="s">
        <v>12</v>
      </c>
      <c r="O161" s="32">
        <v>207.34261525472004</v>
      </c>
      <c r="P161" s="15" t="s">
        <v>13</v>
      </c>
    </row>
    <row r="162" spans="1:16">
      <c r="A162" s="14" t="s">
        <v>21</v>
      </c>
      <c r="B162" s="27" t="s">
        <v>141</v>
      </c>
      <c r="C162" s="13">
        <v>8788</v>
      </c>
      <c r="D162" s="21" t="s">
        <v>165</v>
      </c>
      <c r="E162" s="12" t="s">
        <v>14</v>
      </c>
      <c r="F162" s="12" t="s">
        <v>112</v>
      </c>
      <c r="G162" s="14" t="s">
        <v>71</v>
      </c>
      <c r="H162" s="12" t="s">
        <v>59</v>
      </c>
      <c r="I162" s="12"/>
      <c r="J162" s="14" t="s">
        <v>135</v>
      </c>
      <c r="K162" s="14" t="s">
        <v>18</v>
      </c>
      <c r="L162" s="20">
        <v>310.42902127659573</v>
      </c>
      <c r="M162" s="20">
        <v>864</v>
      </c>
      <c r="N162" s="14" t="s">
        <v>12</v>
      </c>
      <c r="O162" s="32">
        <v>205.73287963867187</v>
      </c>
      <c r="P162" s="15" t="s">
        <v>13</v>
      </c>
    </row>
    <row r="163" spans="1:16">
      <c r="A163" s="14" t="s">
        <v>21</v>
      </c>
      <c r="B163" s="27" t="s">
        <v>141</v>
      </c>
      <c r="C163" s="13">
        <v>8788</v>
      </c>
      <c r="D163" s="21" t="s">
        <v>165</v>
      </c>
      <c r="E163" s="12" t="s">
        <v>14</v>
      </c>
      <c r="F163" s="12" t="s">
        <v>112</v>
      </c>
      <c r="G163" s="14" t="s">
        <v>71</v>
      </c>
      <c r="H163" s="12" t="s">
        <v>59</v>
      </c>
      <c r="I163" s="12"/>
      <c r="J163" s="14" t="s">
        <v>135</v>
      </c>
      <c r="K163" s="14" t="s">
        <v>18</v>
      </c>
      <c r="L163" s="20">
        <v>309.21314533622558</v>
      </c>
      <c r="M163" s="20">
        <v>927</v>
      </c>
      <c r="N163" s="14" t="s">
        <v>12</v>
      </c>
      <c r="O163" s="32">
        <v>211.45095011393229</v>
      </c>
      <c r="P163" s="15" t="s">
        <v>13</v>
      </c>
    </row>
    <row r="164" spans="1:16">
      <c r="A164" s="14" t="s">
        <v>21</v>
      </c>
      <c r="B164" s="27" t="s">
        <v>141</v>
      </c>
      <c r="C164" s="13">
        <v>8788</v>
      </c>
      <c r="D164" s="21" t="s">
        <v>165</v>
      </c>
      <c r="E164" s="12" t="s">
        <v>14</v>
      </c>
      <c r="F164" s="12" t="s">
        <v>112</v>
      </c>
      <c r="G164" s="14" t="s">
        <v>71</v>
      </c>
      <c r="H164" s="12" t="s">
        <v>59</v>
      </c>
      <c r="I164" s="12"/>
      <c r="J164" s="14" t="s">
        <v>135</v>
      </c>
      <c r="K164" s="14" t="s">
        <v>18</v>
      </c>
      <c r="L164" s="20">
        <v>308.60328436516266</v>
      </c>
      <c r="M164" s="20">
        <v>989</v>
      </c>
      <c r="N164" s="14" t="s">
        <v>12</v>
      </c>
      <c r="O164" s="126" t="s">
        <v>156</v>
      </c>
      <c r="P164" s="15" t="s">
        <v>13</v>
      </c>
    </row>
    <row r="165" spans="1:16">
      <c r="A165" s="14" t="s">
        <v>21</v>
      </c>
      <c r="B165" s="27" t="s">
        <v>141</v>
      </c>
      <c r="C165" s="13">
        <v>8788</v>
      </c>
      <c r="D165" s="21" t="s">
        <v>165</v>
      </c>
      <c r="E165" s="12" t="s">
        <v>14</v>
      </c>
      <c r="F165" s="12" t="s">
        <v>112</v>
      </c>
      <c r="G165" s="14" t="s">
        <v>71</v>
      </c>
      <c r="H165" s="12" t="s">
        <v>59</v>
      </c>
      <c r="I165" s="12"/>
      <c r="J165" s="14" t="s">
        <v>135</v>
      </c>
      <c r="K165" s="14" t="s">
        <v>18</v>
      </c>
      <c r="L165" s="20">
        <v>307.45642015005359</v>
      </c>
      <c r="M165" s="20">
        <v>1051</v>
      </c>
      <c r="N165" s="14" t="s">
        <v>12</v>
      </c>
      <c r="O165" s="32">
        <v>206.14341074625651</v>
      </c>
      <c r="P165" s="15" t="s">
        <v>13</v>
      </c>
    </row>
    <row r="166" spans="1:16">
      <c r="A166" s="14" t="s">
        <v>21</v>
      </c>
      <c r="B166" s="27" t="s">
        <v>141</v>
      </c>
      <c r="C166" s="13">
        <v>8788</v>
      </c>
      <c r="D166" s="21" t="s">
        <v>165</v>
      </c>
      <c r="E166" s="12" t="s">
        <v>14</v>
      </c>
      <c r="F166" s="12" t="s">
        <v>112</v>
      </c>
      <c r="G166" s="14" t="s">
        <v>71</v>
      </c>
      <c r="H166" s="12" t="s">
        <v>59</v>
      </c>
      <c r="I166" s="12"/>
      <c r="J166" s="14" t="s">
        <v>135</v>
      </c>
      <c r="K166" s="14" t="s">
        <v>18</v>
      </c>
      <c r="L166" s="20">
        <v>306.08663019693654</v>
      </c>
      <c r="M166" s="20">
        <v>1113</v>
      </c>
      <c r="N166" s="14" t="s">
        <v>12</v>
      </c>
      <c r="O166" s="32">
        <v>204.15447998046875</v>
      </c>
      <c r="P166" s="15" t="s">
        <v>13</v>
      </c>
    </row>
    <row r="167" spans="1:16">
      <c r="A167" s="14" t="s">
        <v>21</v>
      </c>
      <c r="B167" s="27" t="s">
        <v>141</v>
      </c>
      <c r="C167" s="13">
        <v>8788</v>
      </c>
      <c r="D167" s="21" t="s">
        <v>165</v>
      </c>
      <c r="E167" s="12" t="s">
        <v>14</v>
      </c>
      <c r="F167" s="12" t="s">
        <v>112</v>
      </c>
      <c r="G167" s="14" t="s">
        <v>71</v>
      </c>
      <c r="H167" s="12" t="s">
        <v>59</v>
      </c>
      <c r="I167" s="12"/>
      <c r="J167" s="14" t="s">
        <v>135</v>
      </c>
      <c r="K167" s="14" t="s">
        <v>18</v>
      </c>
      <c r="L167" s="20">
        <v>305.46952586206896</v>
      </c>
      <c r="M167" s="20">
        <v>1175</v>
      </c>
      <c r="N167" s="14" t="s">
        <v>12</v>
      </c>
      <c r="O167" s="32">
        <v>210.61726888020834</v>
      </c>
      <c r="P167" s="15" t="s">
        <v>13</v>
      </c>
    </row>
    <row r="168" spans="1:16">
      <c r="A168" s="14" t="s">
        <v>21</v>
      </c>
      <c r="B168" s="27" t="s">
        <v>141</v>
      </c>
      <c r="C168" s="13">
        <v>8788</v>
      </c>
      <c r="D168" s="21" t="s">
        <v>165</v>
      </c>
      <c r="E168" s="12" t="s">
        <v>14</v>
      </c>
      <c r="F168" s="12" t="s">
        <v>112</v>
      </c>
      <c r="G168" s="14" t="s">
        <v>71</v>
      </c>
      <c r="H168" s="12" t="s">
        <v>59</v>
      </c>
      <c r="I168" s="12"/>
      <c r="J168" s="14" t="s">
        <v>135</v>
      </c>
      <c r="K168" s="14" t="s">
        <v>18</v>
      </c>
      <c r="L168" s="20">
        <v>304.79973544973541</v>
      </c>
      <c r="M168" s="20">
        <v>1237</v>
      </c>
      <c r="N168" s="14" t="s">
        <v>12</v>
      </c>
      <c r="O168" s="126" t="s">
        <v>156</v>
      </c>
      <c r="P168" s="15" t="s">
        <v>13</v>
      </c>
    </row>
    <row r="169" spans="1:16">
      <c r="A169" s="14" t="s">
        <v>21</v>
      </c>
      <c r="B169" s="27" t="s">
        <v>141</v>
      </c>
      <c r="C169" s="13">
        <v>8788</v>
      </c>
      <c r="D169" s="21" t="s">
        <v>165</v>
      </c>
      <c r="E169" s="12" t="s">
        <v>14</v>
      </c>
      <c r="F169" s="12" t="s">
        <v>112</v>
      </c>
      <c r="G169" s="14" t="s">
        <v>71</v>
      </c>
      <c r="H169" s="12" t="s">
        <v>59</v>
      </c>
      <c r="I169" s="12"/>
      <c r="J169" s="14" t="s">
        <v>135</v>
      </c>
      <c r="K169" s="14" t="s">
        <v>18</v>
      </c>
      <c r="L169" s="20">
        <v>305.63475</v>
      </c>
      <c r="M169" s="20">
        <v>1299</v>
      </c>
      <c r="N169" s="14" t="s">
        <v>12</v>
      </c>
      <c r="O169" s="161">
        <v>13.526825841267904</v>
      </c>
      <c r="P169" s="15" t="s">
        <v>13</v>
      </c>
    </row>
    <row r="170" spans="1:16">
      <c r="A170" s="14" t="s">
        <v>21</v>
      </c>
      <c r="B170" s="27" t="s">
        <v>141</v>
      </c>
      <c r="C170" s="13">
        <v>8788</v>
      </c>
      <c r="D170" s="21" t="s">
        <v>165</v>
      </c>
      <c r="E170" s="12" t="s">
        <v>14</v>
      </c>
      <c r="F170" s="12" t="s">
        <v>112</v>
      </c>
      <c r="G170" s="14" t="s">
        <v>71</v>
      </c>
      <c r="H170" s="12" t="s">
        <v>59</v>
      </c>
      <c r="I170" s="12"/>
      <c r="J170" s="14" t="s">
        <v>135</v>
      </c>
      <c r="K170" s="14" t="s">
        <v>18</v>
      </c>
      <c r="L170" s="20">
        <v>305.63475</v>
      </c>
      <c r="M170" s="20">
        <v>1299</v>
      </c>
      <c r="N170" s="14" t="s">
        <v>12</v>
      </c>
      <c r="O170" s="32">
        <v>204.89064687093099</v>
      </c>
      <c r="P170" s="15" t="s">
        <v>13</v>
      </c>
    </row>
    <row r="171" spans="1:16">
      <c r="A171" s="27" t="s">
        <v>21</v>
      </c>
      <c r="B171" s="27" t="s">
        <v>141</v>
      </c>
      <c r="C171" s="28">
        <v>8788</v>
      </c>
      <c r="D171" s="33" t="s">
        <v>166</v>
      </c>
      <c r="E171" s="26" t="s">
        <v>14</v>
      </c>
      <c r="F171" s="26" t="s">
        <v>112</v>
      </c>
      <c r="G171" s="27" t="s">
        <v>71</v>
      </c>
      <c r="H171" s="26" t="s">
        <v>59</v>
      </c>
      <c r="I171" s="26"/>
      <c r="J171" s="27" t="s">
        <v>135</v>
      </c>
      <c r="K171" s="27" t="s">
        <v>18</v>
      </c>
      <c r="L171" s="28">
        <v>306.39927194860815</v>
      </c>
      <c r="M171" s="28">
        <v>499.1</v>
      </c>
      <c r="N171" s="27" t="s">
        <v>12</v>
      </c>
      <c r="O171" s="30">
        <v>213.18913219821067</v>
      </c>
      <c r="P171" s="35" t="s">
        <v>13</v>
      </c>
    </row>
    <row r="172" spans="1:16">
      <c r="A172" s="14" t="s">
        <v>21</v>
      </c>
      <c r="B172" s="27" t="s">
        <v>141</v>
      </c>
      <c r="C172" s="13">
        <v>8788</v>
      </c>
      <c r="D172" s="21" t="s">
        <v>166</v>
      </c>
      <c r="E172" s="12" t="s">
        <v>14</v>
      </c>
      <c r="F172" s="12" t="s">
        <v>112</v>
      </c>
      <c r="G172" s="14" t="s">
        <v>71</v>
      </c>
      <c r="H172" s="12" t="s">
        <v>59</v>
      </c>
      <c r="I172" s="12"/>
      <c r="J172" s="14" t="s">
        <v>135</v>
      </c>
      <c r="K172" s="14" t="s">
        <v>18</v>
      </c>
      <c r="L172" s="20">
        <v>306.39927194860815</v>
      </c>
      <c r="M172" s="20">
        <v>499.1</v>
      </c>
      <c r="N172" s="14" t="s">
        <v>12</v>
      </c>
      <c r="O172" s="32">
        <v>207.92415397397934</v>
      </c>
      <c r="P172" s="15" t="s">
        <v>13</v>
      </c>
    </row>
    <row r="173" spans="1:16">
      <c r="A173" s="14" t="s">
        <v>21</v>
      </c>
      <c r="B173" s="27" t="s">
        <v>141</v>
      </c>
      <c r="C173" s="13">
        <v>8788</v>
      </c>
      <c r="D173" s="21" t="s">
        <v>166</v>
      </c>
      <c r="E173" s="12" t="s">
        <v>14</v>
      </c>
      <c r="F173" s="12" t="s">
        <v>112</v>
      </c>
      <c r="G173" s="14" t="s">
        <v>71</v>
      </c>
      <c r="H173" s="12" t="s">
        <v>59</v>
      </c>
      <c r="I173" s="12"/>
      <c r="J173" s="14" t="s">
        <v>135</v>
      </c>
      <c r="K173" s="14" t="s">
        <v>18</v>
      </c>
      <c r="L173" s="20">
        <v>311.03246753246754</v>
      </c>
      <c r="M173" s="36">
        <v>554</v>
      </c>
      <c r="N173" s="14" t="s">
        <v>12</v>
      </c>
      <c r="O173" s="32">
        <v>206.58404885568928</v>
      </c>
      <c r="P173" s="15" t="s">
        <v>13</v>
      </c>
    </row>
    <row r="174" spans="1:16">
      <c r="A174" s="14" t="s">
        <v>21</v>
      </c>
      <c r="B174" s="27" t="s">
        <v>141</v>
      </c>
      <c r="C174" s="13">
        <v>8788</v>
      </c>
      <c r="D174" s="21" t="s">
        <v>166</v>
      </c>
      <c r="E174" s="12" t="s">
        <v>14</v>
      </c>
      <c r="F174" s="12" t="s">
        <v>112</v>
      </c>
      <c r="G174" s="14" t="s">
        <v>71</v>
      </c>
      <c r="H174" s="12" t="s">
        <v>59</v>
      </c>
      <c r="I174" s="12"/>
      <c r="J174" s="14" t="s">
        <v>135</v>
      </c>
      <c r="K174" s="14" t="s">
        <v>18</v>
      </c>
      <c r="L174" s="20">
        <v>313.06419257012891</v>
      </c>
      <c r="M174" s="20">
        <v>616</v>
      </c>
      <c r="N174" s="14" t="s">
        <v>12</v>
      </c>
      <c r="O174" s="32">
        <v>207.50082692792338</v>
      </c>
      <c r="P174" s="15" t="s">
        <v>13</v>
      </c>
    </row>
    <row r="175" spans="1:16">
      <c r="A175" s="14" t="s">
        <v>21</v>
      </c>
      <c r="B175" s="27" t="s">
        <v>141</v>
      </c>
      <c r="C175" s="13">
        <v>8788</v>
      </c>
      <c r="D175" s="21" t="s">
        <v>166</v>
      </c>
      <c r="E175" s="12" t="s">
        <v>14</v>
      </c>
      <c r="F175" s="12" t="s">
        <v>112</v>
      </c>
      <c r="G175" s="14" t="s">
        <v>71</v>
      </c>
      <c r="H175" s="12" t="s">
        <v>59</v>
      </c>
      <c r="I175" s="12"/>
      <c r="J175" s="14" t="s">
        <v>135</v>
      </c>
      <c r="K175" s="14" t="s">
        <v>18</v>
      </c>
      <c r="L175" s="20">
        <v>312.19080398162328</v>
      </c>
      <c r="M175" s="20">
        <v>678</v>
      </c>
      <c r="N175" s="14" t="s">
        <v>12</v>
      </c>
      <c r="O175" s="161">
        <v>17.113967557107248</v>
      </c>
      <c r="P175" s="15" t="s">
        <v>13</v>
      </c>
    </row>
    <row r="176" spans="1:16">
      <c r="A176" s="14" t="s">
        <v>21</v>
      </c>
      <c r="B176" s="27" t="s">
        <v>141</v>
      </c>
      <c r="C176" s="13">
        <v>8788</v>
      </c>
      <c r="D176" s="21" t="s">
        <v>166</v>
      </c>
      <c r="E176" s="12" t="s">
        <v>14</v>
      </c>
      <c r="F176" s="12" t="s">
        <v>112</v>
      </c>
      <c r="G176" s="14" t="s">
        <v>71</v>
      </c>
      <c r="H176" s="12" t="s">
        <v>59</v>
      </c>
      <c r="I176" s="12"/>
      <c r="J176" s="14" t="s">
        <v>135</v>
      </c>
      <c r="K176" s="14" t="s">
        <v>18</v>
      </c>
      <c r="L176" s="20">
        <v>310.97170393215112</v>
      </c>
      <c r="M176" s="20">
        <v>740</v>
      </c>
      <c r="N176" s="14" t="s">
        <v>12</v>
      </c>
      <c r="O176" s="126" t="s">
        <v>156</v>
      </c>
      <c r="P176" s="15" t="s">
        <v>13</v>
      </c>
    </row>
    <row r="177" spans="1:16">
      <c r="A177" s="14" t="s">
        <v>21</v>
      </c>
      <c r="B177" s="27" t="s">
        <v>141</v>
      </c>
      <c r="C177" s="13">
        <v>8788</v>
      </c>
      <c r="D177" s="21" t="s">
        <v>166</v>
      </c>
      <c r="E177" s="12" t="s">
        <v>14</v>
      </c>
      <c r="F177" s="12" t="s">
        <v>112</v>
      </c>
      <c r="G177" s="14" t="s">
        <v>71</v>
      </c>
      <c r="H177" s="12" t="s">
        <v>59</v>
      </c>
      <c r="I177" s="12"/>
      <c r="J177" s="14" t="s">
        <v>135</v>
      </c>
      <c r="K177" s="14" t="s">
        <v>18</v>
      </c>
      <c r="L177" s="20">
        <v>310.36651795429816</v>
      </c>
      <c r="M177" s="20">
        <v>802</v>
      </c>
      <c r="N177" s="14" t="s">
        <v>12</v>
      </c>
      <c r="O177" s="32">
        <v>204.53279310657132</v>
      </c>
      <c r="P177" s="15" t="s">
        <v>13</v>
      </c>
    </row>
    <row r="178" spans="1:16">
      <c r="A178" s="14" t="s">
        <v>21</v>
      </c>
      <c r="B178" s="27" t="s">
        <v>141</v>
      </c>
      <c r="C178" s="13">
        <v>8788</v>
      </c>
      <c r="D178" s="21" t="s">
        <v>166</v>
      </c>
      <c r="E178" s="12" t="s">
        <v>14</v>
      </c>
      <c r="F178" s="12" t="s">
        <v>112</v>
      </c>
      <c r="G178" s="14" t="s">
        <v>71</v>
      </c>
      <c r="H178" s="12" t="s">
        <v>59</v>
      </c>
      <c r="I178" s="12"/>
      <c r="J178" s="14" t="s">
        <v>135</v>
      </c>
      <c r="K178" s="14" t="s">
        <v>18</v>
      </c>
      <c r="L178" s="20">
        <v>310.42902127659573</v>
      </c>
      <c r="M178" s="20">
        <v>864</v>
      </c>
      <c r="N178" s="14" t="s">
        <v>12</v>
      </c>
      <c r="O178" s="32">
        <v>205.16335961126512</v>
      </c>
      <c r="P178" s="15" t="s">
        <v>13</v>
      </c>
    </row>
    <row r="179" spans="1:16">
      <c r="A179" s="14" t="s">
        <v>21</v>
      </c>
      <c r="B179" s="27" t="s">
        <v>141</v>
      </c>
      <c r="C179" s="13">
        <v>8788</v>
      </c>
      <c r="D179" s="21" t="s">
        <v>166</v>
      </c>
      <c r="E179" s="12" t="s">
        <v>14</v>
      </c>
      <c r="F179" s="12" t="s">
        <v>112</v>
      </c>
      <c r="G179" s="14" t="s">
        <v>71</v>
      </c>
      <c r="H179" s="12" t="s">
        <v>59</v>
      </c>
      <c r="I179" s="12"/>
      <c r="J179" s="14" t="s">
        <v>135</v>
      </c>
      <c r="K179" s="14" t="s">
        <v>18</v>
      </c>
      <c r="L179" s="20">
        <v>309.21314533622558</v>
      </c>
      <c r="M179" s="20">
        <v>927</v>
      </c>
      <c r="N179" s="14" t="s">
        <v>12</v>
      </c>
      <c r="O179" s="32">
        <v>206.02362109768777</v>
      </c>
      <c r="P179" s="15" t="s">
        <v>13</v>
      </c>
    </row>
    <row r="180" spans="1:16">
      <c r="A180" s="14" t="s">
        <v>21</v>
      </c>
      <c r="B180" s="27" t="s">
        <v>141</v>
      </c>
      <c r="C180" s="13">
        <v>8788</v>
      </c>
      <c r="D180" s="21" t="s">
        <v>166</v>
      </c>
      <c r="E180" s="12" t="s">
        <v>14</v>
      </c>
      <c r="F180" s="12" t="s">
        <v>112</v>
      </c>
      <c r="G180" s="14" t="s">
        <v>71</v>
      </c>
      <c r="H180" s="12" t="s">
        <v>59</v>
      </c>
      <c r="I180" s="12"/>
      <c r="J180" s="14" t="s">
        <v>135</v>
      </c>
      <c r="K180" s="14" t="s">
        <v>18</v>
      </c>
      <c r="L180" s="20">
        <v>308.60328436516266</v>
      </c>
      <c r="M180" s="20">
        <v>989</v>
      </c>
      <c r="N180" s="14" t="s">
        <v>12</v>
      </c>
      <c r="O180" s="126" t="s">
        <v>156</v>
      </c>
      <c r="P180" s="15" t="s">
        <v>13</v>
      </c>
    </row>
    <row r="181" spans="1:16">
      <c r="A181" s="14" t="s">
        <v>21</v>
      </c>
      <c r="B181" s="27" t="s">
        <v>141</v>
      </c>
      <c r="C181" s="13">
        <v>8788</v>
      </c>
      <c r="D181" s="21" t="s">
        <v>166</v>
      </c>
      <c r="E181" s="12" t="s">
        <v>14</v>
      </c>
      <c r="F181" s="12" t="s">
        <v>112</v>
      </c>
      <c r="G181" s="14" t="s">
        <v>71</v>
      </c>
      <c r="H181" s="12" t="s">
        <v>59</v>
      </c>
      <c r="I181" s="12"/>
      <c r="J181" s="14" t="s">
        <v>135</v>
      </c>
      <c r="K181" s="14" t="s">
        <v>18</v>
      </c>
      <c r="L181" s="20">
        <v>307.45642015005359</v>
      </c>
      <c r="M181" s="20">
        <v>1051</v>
      </c>
      <c r="N181" s="14" t="s">
        <v>12</v>
      </c>
      <c r="O181" s="32">
        <v>203.26643174694431</v>
      </c>
      <c r="P181" s="15" t="s">
        <v>13</v>
      </c>
    </row>
    <row r="182" spans="1:16">
      <c r="A182" s="14" t="s">
        <v>21</v>
      </c>
      <c r="B182" s="27" t="s">
        <v>141</v>
      </c>
      <c r="C182" s="13">
        <v>8788</v>
      </c>
      <c r="D182" s="21" t="s">
        <v>166</v>
      </c>
      <c r="E182" s="12" t="s">
        <v>14</v>
      </c>
      <c r="F182" s="12" t="s">
        <v>112</v>
      </c>
      <c r="G182" s="14" t="s">
        <v>71</v>
      </c>
      <c r="H182" s="12" t="s">
        <v>59</v>
      </c>
      <c r="I182" s="12"/>
      <c r="J182" s="14" t="s">
        <v>135</v>
      </c>
      <c r="K182" s="14" t="s">
        <v>18</v>
      </c>
      <c r="L182" s="20">
        <v>306.08663019693654</v>
      </c>
      <c r="M182" s="20">
        <v>1113</v>
      </c>
      <c r="N182" s="14" t="s">
        <v>12</v>
      </c>
      <c r="O182" s="32">
        <v>203.62353318737399</v>
      </c>
      <c r="P182" s="15" t="s">
        <v>13</v>
      </c>
    </row>
    <row r="183" spans="1:16">
      <c r="A183" s="14" t="s">
        <v>21</v>
      </c>
      <c r="B183" s="27" t="s">
        <v>141</v>
      </c>
      <c r="C183" s="13">
        <v>8788</v>
      </c>
      <c r="D183" s="21" t="s">
        <v>166</v>
      </c>
      <c r="E183" s="12" t="s">
        <v>14</v>
      </c>
      <c r="F183" s="12" t="s">
        <v>112</v>
      </c>
      <c r="G183" s="14" t="s">
        <v>71</v>
      </c>
      <c r="H183" s="12" t="s">
        <v>59</v>
      </c>
      <c r="I183" s="12"/>
      <c r="J183" s="14" t="s">
        <v>135</v>
      </c>
      <c r="K183" s="14" t="s">
        <v>18</v>
      </c>
      <c r="L183" s="20">
        <v>305.46952586206896</v>
      </c>
      <c r="M183" s="20">
        <v>1175</v>
      </c>
      <c r="N183" s="14" t="s">
        <v>12</v>
      </c>
      <c r="O183" s="32">
        <v>205.09063425371724</v>
      </c>
      <c r="P183" s="15" t="s">
        <v>13</v>
      </c>
    </row>
    <row r="184" spans="1:16">
      <c r="A184" s="14" t="s">
        <v>21</v>
      </c>
      <c r="B184" s="27" t="s">
        <v>141</v>
      </c>
      <c r="C184" s="13">
        <v>8788</v>
      </c>
      <c r="D184" s="21" t="s">
        <v>166</v>
      </c>
      <c r="E184" s="12" t="s">
        <v>14</v>
      </c>
      <c r="F184" s="12" t="s">
        <v>112</v>
      </c>
      <c r="G184" s="14" t="s">
        <v>71</v>
      </c>
      <c r="H184" s="12" t="s">
        <v>59</v>
      </c>
      <c r="I184" s="12"/>
      <c r="J184" s="14" t="s">
        <v>135</v>
      </c>
      <c r="K184" s="14" t="s">
        <v>18</v>
      </c>
      <c r="L184" s="20">
        <v>304.79973544973541</v>
      </c>
      <c r="M184" s="20">
        <v>1237</v>
      </c>
      <c r="N184" s="14" t="s">
        <v>12</v>
      </c>
      <c r="O184" s="126" t="s">
        <v>156</v>
      </c>
      <c r="P184" s="15" t="s">
        <v>13</v>
      </c>
    </row>
    <row r="185" spans="1:16">
      <c r="A185" s="14" t="s">
        <v>21</v>
      </c>
      <c r="B185" s="27" t="s">
        <v>141</v>
      </c>
      <c r="C185" s="13">
        <v>8788</v>
      </c>
      <c r="D185" s="21" t="s">
        <v>166</v>
      </c>
      <c r="E185" s="12" t="s">
        <v>14</v>
      </c>
      <c r="F185" s="12" t="s">
        <v>112</v>
      </c>
      <c r="G185" s="14" t="s">
        <v>71</v>
      </c>
      <c r="H185" s="12" t="s">
        <v>59</v>
      </c>
      <c r="I185" s="12"/>
      <c r="J185" s="14" t="s">
        <v>135</v>
      </c>
      <c r="K185" s="14" t="s">
        <v>18</v>
      </c>
      <c r="L185" s="20">
        <v>305.63475</v>
      </c>
      <c r="M185" s="20">
        <v>1299</v>
      </c>
      <c r="N185" s="14" t="s">
        <v>12</v>
      </c>
      <c r="O185" s="161">
        <v>14.040106281157463</v>
      </c>
      <c r="P185" s="15" t="s">
        <v>13</v>
      </c>
    </row>
    <row r="186" spans="1:16">
      <c r="A186" s="14" t="s">
        <v>21</v>
      </c>
      <c r="B186" s="27" t="s">
        <v>141</v>
      </c>
      <c r="C186" s="13">
        <v>8788</v>
      </c>
      <c r="D186" s="21" t="s">
        <v>166</v>
      </c>
      <c r="E186" s="12" t="s">
        <v>14</v>
      </c>
      <c r="F186" s="12" t="s">
        <v>112</v>
      </c>
      <c r="G186" s="14" t="s">
        <v>71</v>
      </c>
      <c r="H186" s="12" t="s">
        <v>59</v>
      </c>
      <c r="I186" s="12"/>
      <c r="J186" s="14" t="s">
        <v>135</v>
      </c>
      <c r="K186" s="14" t="s">
        <v>18</v>
      </c>
      <c r="L186" s="20">
        <v>305.63475</v>
      </c>
      <c r="M186" s="20">
        <v>1299</v>
      </c>
      <c r="N186" s="14" t="s">
        <v>12</v>
      </c>
      <c r="O186" s="32">
        <v>202.17348701723159</v>
      </c>
      <c r="P186" s="15" t="s">
        <v>13</v>
      </c>
    </row>
    <row r="187" spans="1:16">
      <c r="A187" s="27" t="s">
        <v>21</v>
      </c>
      <c r="B187" s="27" t="s">
        <v>141</v>
      </c>
      <c r="C187" s="28">
        <v>8788</v>
      </c>
      <c r="D187" s="33" t="s">
        <v>167</v>
      </c>
      <c r="E187" s="26" t="s">
        <v>14</v>
      </c>
      <c r="F187" s="26" t="s">
        <v>112</v>
      </c>
      <c r="G187" s="27" t="s">
        <v>71</v>
      </c>
      <c r="H187" s="26" t="s">
        <v>59</v>
      </c>
      <c r="I187" s="26"/>
      <c r="J187" s="27" t="s">
        <v>135</v>
      </c>
      <c r="K187" s="27" t="s">
        <v>18</v>
      </c>
      <c r="L187" s="28">
        <v>306.39927194860815</v>
      </c>
      <c r="M187" s="28">
        <v>499.1</v>
      </c>
      <c r="N187" s="27" t="s">
        <v>12</v>
      </c>
      <c r="O187" s="30">
        <v>226.37832895914713</v>
      </c>
      <c r="P187" s="35" t="s">
        <v>13</v>
      </c>
    </row>
    <row r="188" spans="1:16">
      <c r="A188" s="14" t="s">
        <v>21</v>
      </c>
      <c r="B188" s="27" t="s">
        <v>141</v>
      </c>
      <c r="C188" s="13">
        <v>8788</v>
      </c>
      <c r="D188" s="21" t="s">
        <v>167</v>
      </c>
      <c r="E188" s="12" t="s">
        <v>14</v>
      </c>
      <c r="F188" s="12" t="s">
        <v>112</v>
      </c>
      <c r="G188" s="14" t="s">
        <v>71</v>
      </c>
      <c r="H188" s="12" t="s">
        <v>59</v>
      </c>
      <c r="I188" s="12"/>
      <c r="J188" s="14" t="s">
        <v>135</v>
      </c>
      <c r="K188" s="14" t="s">
        <v>18</v>
      </c>
      <c r="L188" s="20">
        <v>306.39927194860815</v>
      </c>
      <c r="M188" s="20">
        <v>499.1</v>
      </c>
      <c r="N188" s="14" t="s">
        <v>12</v>
      </c>
      <c r="O188" s="32">
        <v>216.72511901855469</v>
      </c>
      <c r="P188" s="15" t="s">
        <v>13</v>
      </c>
    </row>
    <row r="189" spans="1:16">
      <c r="A189" s="14" t="s">
        <v>21</v>
      </c>
      <c r="B189" s="27" t="s">
        <v>141</v>
      </c>
      <c r="C189" s="13">
        <v>8788</v>
      </c>
      <c r="D189" s="21" t="s">
        <v>167</v>
      </c>
      <c r="E189" s="12" t="s">
        <v>14</v>
      </c>
      <c r="F189" s="12" t="s">
        <v>112</v>
      </c>
      <c r="G189" s="14" t="s">
        <v>71</v>
      </c>
      <c r="H189" s="12" t="s">
        <v>59</v>
      </c>
      <c r="I189" s="12"/>
      <c r="J189" s="14" t="s">
        <v>135</v>
      </c>
      <c r="K189" s="14" t="s">
        <v>18</v>
      </c>
      <c r="L189" s="20">
        <v>311.03246753246754</v>
      </c>
      <c r="M189" s="36">
        <v>554</v>
      </c>
      <c r="N189" s="14" t="s">
        <v>12</v>
      </c>
      <c r="O189" s="32">
        <v>207.22751973470051</v>
      </c>
      <c r="P189" s="15" t="s">
        <v>13</v>
      </c>
    </row>
    <row r="190" spans="1:16">
      <c r="A190" s="14" t="s">
        <v>21</v>
      </c>
      <c r="B190" s="27" t="s">
        <v>141</v>
      </c>
      <c r="C190" s="13">
        <v>8788</v>
      </c>
      <c r="D190" s="21" t="s">
        <v>167</v>
      </c>
      <c r="E190" s="12" t="s">
        <v>14</v>
      </c>
      <c r="F190" s="12" t="s">
        <v>112</v>
      </c>
      <c r="G190" s="14" t="s">
        <v>71</v>
      </c>
      <c r="H190" s="12" t="s">
        <v>59</v>
      </c>
      <c r="I190" s="12"/>
      <c r="J190" s="14" t="s">
        <v>135</v>
      </c>
      <c r="K190" s="14" t="s">
        <v>18</v>
      </c>
      <c r="L190" s="20">
        <v>313.06419257012891</v>
      </c>
      <c r="M190" s="20">
        <v>616</v>
      </c>
      <c r="N190" s="14" t="s">
        <v>12</v>
      </c>
      <c r="O190" s="32">
        <v>213.26027170817056</v>
      </c>
      <c r="P190" s="15" t="s">
        <v>13</v>
      </c>
    </row>
    <row r="191" spans="1:16">
      <c r="A191" s="14" t="s">
        <v>21</v>
      </c>
      <c r="B191" s="27" t="s">
        <v>141</v>
      </c>
      <c r="C191" s="13">
        <v>8788</v>
      </c>
      <c r="D191" s="21" t="s">
        <v>167</v>
      </c>
      <c r="E191" s="12" t="s">
        <v>14</v>
      </c>
      <c r="F191" s="12" t="s">
        <v>112</v>
      </c>
      <c r="G191" s="14" t="s">
        <v>71</v>
      </c>
      <c r="H191" s="12" t="s">
        <v>59</v>
      </c>
      <c r="I191" s="12"/>
      <c r="J191" s="14" t="s">
        <v>135</v>
      </c>
      <c r="K191" s="14" t="s">
        <v>18</v>
      </c>
      <c r="L191" s="20">
        <v>312.19080398162328</v>
      </c>
      <c r="M191" s="20">
        <v>678</v>
      </c>
      <c r="N191" s="14" t="s">
        <v>12</v>
      </c>
      <c r="O191" s="161">
        <v>17.099972852071126</v>
      </c>
      <c r="P191" s="15" t="s">
        <v>13</v>
      </c>
    </row>
    <row r="192" spans="1:16">
      <c r="A192" s="14" t="s">
        <v>21</v>
      </c>
      <c r="B192" s="27" t="s">
        <v>141</v>
      </c>
      <c r="C192" s="13">
        <v>8788</v>
      </c>
      <c r="D192" s="21" t="s">
        <v>167</v>
      </c>
      <c r="E192" s="12" t="s">
        <v>14</v>
      </c>
      <c r="F192" s="12" t="s">
        <v>112</v>
      </c>
      <c r="G192" s="14" t="s">
        <v>71</v>
      </c>
      <c r="H192" s="12" t="s">
        <v>59</v>
      </c>
      <c r="I192" s="12"/>
      <c r="J192" s="14" t="s">
        <v>135</v>
      </c>
      <c r="K192" s="14" t="s">
        <v>18</v>
      </c>
      <c r="L192" s="20">
        <v>310.97170393215112</v>
      </c>
      <c r="M192" s="20">
        <v>740</v>
      </c>
      <c r="N192" s="14" t="s">
        <v>12</v>
      </c>
      <c r="O192" s="126" t="s">
        <v>156</v>
      </c>
      <c r="P192" s="15" t="s">
        <v>13</v>
      </c>
    </row>
    <row r="193" spans="1:16">
      <c r="A193" s="14" t="s">
        <v>21</v>
      </c>
      <c r="B193" s="27" t="s">
        <v>141</v>
      </c>
      <c r="C193" s="13">
        <v>8788</v>
      </c>
      <c r="D193" s="21" t="s">
        <v>167</v>
      </c>
      <c r="E193" s="12" t="s">
        <v>14</v>
      </c>
      <c r="F193" s="12" t="s">
        <v>112</v>
      </c>
      <c r="G193" s="14" t="s">
        <v>71</v>
      </c>
      <c r="H193" s="12" t="s">
        <v>59</v>
      </c>
      <c r="I193" s="12"/>
      <c r="J193" s="14" t="s">
        <v>135</v>
      </c>
      <c r="K193" s="14" t="s">
        <v>18</v>
      </c>
      <c r="L193" s="20">
        <v>310.36651795429816</v>
      </c>
      <c r="M193" s="20">
        <v>802</v>
      </c>
      <c r="N193" s="14" t="s">
        <v>12</v>
      </c>
      <c r="O193" s="32">
        <v>207.48032582600911</v>
      </c>
      <c r="P193" s="15" t="s">
        <v>13</v>
      </c>
    </row>
    <row r="194" spans="1:16">
      <c r="A194" s="14" t="s">
        <v>21</v>
      </c>
      <c r="B194" s="27" t="s">
        <v>141</v>
      </c>
      <c r="C194" s="13">
        <v>8788</v>
      </c>
      <c r="D194" s="21" t="s">
        <v>167</v>
      </c>
      <c r="E194" s="12" t="s">
        <v>14</v>
      </c>
      <c r="F194" s="12" t="s">
        <v>112</v>
      </c>
      <c r="G194" s="14" t="s">
        <v>71</v>
      </c>
      <c r="H194" s="12" t="s">
        <v>59</v>
      </c>
      <c r="I194" s="12"/>
      <c r="J194" s="14" t="s">
        <v>135</v>
      </c>
      <c r="K194" s="14" t="s">
        <v>18</v>
      </c>
      <c r="L194" s="20">
        <v>310.42902127659573</v>
      </c>
      <c r="M194" s="20">
        <v>864</v>
      </c>
      <c r="N194" s="14" t="s">
        <v>12</v>
      </c>
      <c r="O194" s="32">
        <v>205.87174784342449</v>
      </c>
      <c r="P194" s="15" t="s">
        <v>13</v>
      </c>
    </row>
    <row r="195" spans="1:16">
      <c r="A195" s="14" t="s">
        <v>21</v>
      </c>
      <c r="B195" s="27" t="s">
        <v>141</v>
      </c>
      <c r="C195" s="13">
        <v>8788</v>
      </c>
      <c r="D195" s="21" t="s">
        <v>167</v>
      </c>
      <c r="E195" s="12" t="s">
        <v>14</v>
      </c>
      <c r="F195" s="12" t="s">
        <v>112</v>
      </c>
      <c r="G195" s="14" t="s">
        <v>71</v>
      </c>
      <c r="H195" s="12" t="s">
        <v>59</v>
      </c>
      <c r="I195" s="12"/>
      <c r="J195" s="14" t="s">
        <v>135</v>
      </c>
      <c r="K195" s="14" t="s">
        <v>18</v>
      </c>
      <c r="L195" s="20">
        <v>309.21314533622558</v>
      </c>
      <c r="M195" s="20">
        <v>927</v>
      </c>
      <c r="N195" s="14" t="s">
        <v>12</v>
      </c>
      <c r="O195" s="32">
        <v>211.85954488118489</v>
      </c>
      <c r="P195" s="15" t="s">
        <v>13</v>
      </c>
    </row>
    <row r="196" spans="1:16">
      <c r="A196" s="14" t="s">
        <v>21</v>
      </c>
      <c r="B196" s="27" t="s">
        <v>141</v>
      </c>
      <c r="C196" s="13">
        <v>8788</v>
      </c>
      <c r="D196" s="21" t="s">
        <v>167</v>
      </c>
      <c r="E196" s="12" t="s">
        <v>14</v>
      </c>
      <c r="F196" s="12" t="s">
        <v>112</v>
      </c>
      <c r="G196" s="14" t="s">
        <v>71</v>
      </c>
      <c r="H196" s="12" t="s">
        <v>59</v>
      </c>
      <c r="I196" s="12"/>
      <c r="J196" s="14" t="s">
        <v>135</v>
      </c>
      <c r="K196" s="14" t="s">
        <v>18</v>
      </c>
      <c r="L196" s="20">
        <v>308.60328436516266</v>
      </c>
      <c r="M196" s="20">
        <v>989</v>
      </c>
      <c r="N196" s="14" t="s">
        <v>12</v>
      </c>
      <c r="O196" s="32">
        <v>206.88097635904947</v>
      </c>
      <c r="P196" s="15" t="s">
        <v>13</v>
      </c>
    </row>
    <row r="197" spans="1:16">
      <c r="A197" s="14" t="s">
        <v>21</v>
      </c>
      <c r="B197" s="27" t="s">
        <v>141</v>
      </c>
      <c r="C197" s="13">
        <v>8788</v>
      </c>
      <c r="D197" s="21" t="s">
        <v>167</v>
      </c>
      <c r="E197" s="12" t="s">
        <v>14</v>
      </c>
      <c r="F197" s="12" t="s">
        <v>112</v>
      </c>
      <c r="G197" s="14" t="s">
        <v>71</v>
      </c>
      <c r="H197" s="12" t="s">
        <v>59</v>
      </c>
      <c r="I197" s="12"/>
      <c r="J197" s="14" t="s">
        <v>135</v>
      </c>
      <c r="K197" s="14" t="s">
        <v>18</v>
      </c>
      <c r="L197" s="20">
        <v>307.45642015005359</v>
      </c>
      <c r="M197" s="20">
        <v>1051</v>
      </c>
      <c r="N197" s="14" t="s">
        <v>12</v>
      </c>
      <c r="O197" s="32">
        <v>206.29681905110678</v>
      </c>
      <c r="P197" s="15" t="s">
        <v>13</v>
      </c>
    </row>
    <row r="198" spans="1:16">
      <c r="A198" s="14" t="s">
        <v>21</v>
      </c>
      <c r="B198" s="27" t="s">
        <v>141</v>
      </c>
      <c r="C198" s="13">
        <v>8788</v>
      </c>
      <c r="D198" s="21" t="s">
        <v>167</v>
      </c>
      <c r="E198" s="12" t="s">
        <v>14</v>
      </c>
      <c r="F198" s="12" t="s">
        <v>112</v>
      </c>
      <c r="G198" s="14" t="s">
        <v>71</v>
      </c>
      <c r="H198" s="12" t="s">
        <v>59</v>
      </c>
      <c r="I198" s="12"/>
      <c r="J198" s="14" t="s">
        <v>135</v>
      </c>
      <c r="K198" s="14" t="s">
        <v>18</v>
      </c>
      <c r="L198" s="20">
        <v>306.08663019693654</v>
      </c>
      <c r="M198" s="20">
        <v>1113</v>
      </c>
      <c r="N198" s="14" t="s">
        <v>12</v>
      </c>
      <c r="O198" s="32">
        <v>204.30436299641926</v>
      </c>
      <c r="P198" s="15" t="s">
        <v>13</v>
      </c>
    </row>
    <row r="199" spans="1:16">
      <c r="A199" s="14" t="s">
        <v>21</v>
      </c>
      <c r="B199" s="27" t="s">
        <v>141</v>
      </c>
      <c r="C199" s="13">
        <v>8788</v>
      </c>
      <c r="D199" s="21" t="s">
        <v>167</v>
      </c>
      <c r="E199" s="12" t="s">
        <v>14</v>
      </c>
      <c r="F199" s="12" t="s">
        <v>112</v>
      </c>
      <c r="G199" s="14" t="s">
        <v>71</v>
      </c>
      <c r="H199" s="12" t="s">
        <v>59</v>
      </c>
      <c r="I199" s="12"/>
      <c r="J199" s="14" t="s">
        <v>135</v>
      </c>
      <c r="K199" s="14" t="s">
        <v>18</v>
      </c>
      <c r="L199" s="20">
        <v>305.46952586206896</v>
      </c>
      <c r="M199" s="20">
        <v>1175</v>
      </c>
      <c r="N199" s="14" t="s">
        <v>12</v>
      </c>
      <c r="O199" s="32">
        <v>211.13689575195312</v>
      </c>
      <c r="P199" s="15" t="s">
        <v>13</v>
      </c>
    </row>
    <row r="200" spans="1:16">
      <c r="A200" s="14" t="s">
        <v>21</v>
      </c>
      <c r="B200" s="27" t="s">
        <v>141</v>
      </c>
      <c r="C200" s="13">
        <v>8788</v>
      </c>
      <c r="D200" s="21" t="s">
        <v>167</v>
      </c>
      <c r="E200" s="12" t="s">
        <v>14</v>
      </c>
      <c r="F200" s="12" t="s">
        <v>112</v>
      </c>
      <c r="G200" s="14" t="s">
        <v>71</v>
      </c>
      <c r="H200" s="12" t="s">
        <v>59</v>
      </c>
      <c r="I200" s="12"/>
      <c r="J200" s="14" t="s">
        <v>135</v>
      </c>
      <c r="K200" s="14" t="s">
        <v>18</v>
      </c>
      <c r="L200" s="20">
        <v>304.79973544973541</v>
      </c>
      <c r="M200" s="20">
        <v>1237</v>
      </c>
      <c r="N200" s="14" t="s">
        <v>12</v>
      </c>
      <c r="O200" s="126" t="s">
        <v>156</v>
      </c>
      <c r="P200" s="15" t="s">
        <v>13</v>
      </c>
    </row>
    <row r="201" spans="1:16">
      <c r="A201" s="14" t="s">
        <v>21</v>
      </c>
      <c r="B201" s="27" t="s">
        <v>141</v>
      </c>
      <c r="C201" s="13">
        <v>8788</v>
      </c>
      <c r="D201" s="21" t="s">
        <v>167</v>
      </c>
      <c r="E201" s="12" t="s">
        <v>14</v>
      </c>
      <c r="F201" s="12" t="s">
        <v>112</v>
      </c>
      <c r="G201" s="14" t="s">
        <v>71</v>
      </c>
      <c r="H201" s="12" t="s">
        <v>59</v>
      </c>
      <c r="I201" s="12"/>
      <c r="J201" s="14" t="s">
        <v>135</v>
      </c>
      <c r="K201" s="14" t="s">
        <v>18</v>
      </c>
      <c r="L201" s="20">
        <v>305.63475</v>
      </c>
      <c r="M201" s="20">
        <v>1299</v>
      </c>
      <c r="N201" s="14" t="s">
        <v>12</v>
      </c>
      <c r="O201" s="161">
        <v>14.073060607910156</v>
      </c>
      <c r="P201" s="15" t="s">
        <v>13</v>
      </c>
    </row>
    <row r="202" spans="1:16">
      <c r="A202" s="14" t="s">
        <v>21</v>
      </c>
      <c r="B202" s="27" t="s">
        <v>141</v>
      </c>
      <c r="C202" s="13">
        <v>8788</v>
      </c>
      <c r="D202" s="21" t="s">
        <v>167</v>
      </c>
      <c r="E202" s="12" t="s">
        <v>14</v>
      </c>
      <c r="F202" s="12" t="s">
        <v>112</v>
      </c>
      <c r="G202" s="14" t="s">
        <v>71</v>
      </c>
      <c r="H202" s="12" t="s">
        <v>59</v>
      </c>
      <c r="I202" s="12"/>
      <c r="J202" s="14" t="s">
        <v>135</v>
      </c>
      <c r="K202" s="14" t="s">
        <v>18</v>
      </c>
      <c r="L202" s="20">
        <v>305.63475</v>
      </c>
      <c r="M202" s="20">
        <v>1299</v>
      </c>
      <c r="N202" s="14" t="s">
        <v>12</v>
      </c>
      <c r="O202" s="32">
        <v>205.1542933146159</v>
      </c>
      <c r="P202" s="15" t="s">
        <v>13</v>
      </c>
    </row>
    <row r="203" spans="1:16">
      <c r="A203" s="27" t="s">
        <v>21</v>
      </c>
      <c r="B203" s="27" t="s">
        <v>141</v>
      </c>
      <c r="C203" s="28">
        <v>8788</v>
      </c>
      <c r="D203" s="33" t="s">
        <v>168</v>
      </c>
      <c r="E203" s="26" t="s">
        <v>14</v>
      </c>
      <c r="F203" s="26" t="s">
        <v>112</v>
      </c>
      <c r="G203" s="27" t="s">
        <v>71</v>
      </c>
      <c r="H203" s="26" t="s">
        <v>59</v>
      </c>
      <c r="I203" s="26"/>
      <c r="J203" s="27" t="s">
        <v>135</v>
      </c>
      <c r="K203" s="27" t="s">
        <v>18</v>
      </c>
      <c r="L203" s="28">
        <v>306.39927194860815</v>
      </c>
      <c r="M203" s="28">
        <v>499.1</v>
      </c>
      <c r="N203" s="27" t="s">
        <v>12</v>
      </c>
      <c r="O203" s="30">
        <v>226.75995316043978</v>
      </c>
      <c r="P203" s="35" t="s">
        <v>13</v>
      </c>
    </row>
    <row r="204" spans="1:16">
      <c r="A204" s="14" t="s">
        <v>21</v>
      </c>
      <c r="B204" s="27" t="s">
        <v>141</v>
      </c>
      <c r="C204" s="13">
        <v>8788</v>
      </c>
      <c r="D204" s="21" t="s">
        <v>168</v>
      </c>
      <c r="E204" s="12" t="s">
        <v>14</v>
      </c>
      <c r="F204" s="12" t="s">
        <v>112</v>
      </c>
      <c r="G204" s="14" t="s">
        <v>71</v>
      </c>
      <c r="H204" s="12" t="s">
        <v>59</v>
      </c>
      <c r="I204" s="12"/>
      <c r="J204" s="14" t="s">
        <v>135</v>
      </c>
      <c r="K204" s="14" t="s">
        <v>18</v>
      </c>
      <c r="L204" s="20">
        <v>306.39927194860815</v>
      </c>
      <c r="M204" s="20">
        <v>499.1</v>
      </c>
      <c r="N204" s="14" t="s">
        <v>12</v>
      </c>
      <c r="O204" s="32">
        <v>218.30679272067161</v>
      </c>
      <c r="P204" s="15" t="s">
        <v>13</v>
      </c>
    </row>
    <row r="205" spans="1:16">
      <c r="A205" s="14" t="s">
        <v>21</v>
      </c>
      <c r="B205" s="27" t="s">
        <v>141</v>
      </c>
      <c r="C205" s="13">
        <v>8788</v>
      </c>
      <c r="D205" s="21" t="s">
        <v>168</v>
      </c>
      <c r="E205" s="12" t="s">
        <v>14</v>
      </c>
      <c r="F205" s="12" t="s">
        <v>112</v>
      </c>
      <c r="G205" s="14" t="s">
        <v>71</v>
      </c>
      <c r="H205" s="12" t="s">
        <v>59</v>
      </c>
      <c r="I205" s="12"/>
      <c r="J205" s="14" t="s">
        <v>135</v>
      </c>
      <c r="K205" s="14" t="s">
        <v>18</v>
      </c>
      <c r="L205" s="20">
        <v>311.03246753246754</v>
      </c>
      <c r="M205" s="36">
        <v>554</v>
      </c>
      <c r="N205" s="14" t="s">
        <v>12</v>
      </c>
      <c r="O205" s="32">
        <v>208.55689165669102</v>
      </c>
      <c r="P205" s="15" t="s">
        <v>13</v>
      </c>
    </row>
    <row r="206" spans="1:16">
      <c r="A206" s="14" t="s">
        <v>21</v>
      </c>
      <c r="B206" s="27" t="s">
        <v>141</v>
      </c>
      <c r="C206" s="13">
        <v>8788</v>
      </c>
      <c r="D206" s="21" t="s">
        <v>168</v>
      </c>
      <c r="E206" s="12" t="s">
        <v>14</v>
      </c>
      <c r="F206" s="12" t="s">
        <v>112</v>
      </c>
      <c r="G206" s="14" t="s">
        <v>71</v>
      </c>
      <c r="H206" s="12" t="s">
        <v>59</v>
      </c>
      <c r="I206" s="12"/>
      <c r="J206" s="14" t="s">
        <v>135</v>
      </c>
      <c r="K206" s="14" t="s">
        <v>18</v>
      </c>
      <c r="L206" s="20">
        <v>313.06419257012891</v>
      </c>
      <c r="M206" s="20">
        <v>616</v>
      </c>
      <c r="N206" s="14" t="s">
        <v>12</v>
      </c>
      <c r="O206" s="32">
        <v>214.94091944540702</v>
      </c>
      <c r="P206" s="15" t="s">
        <v>13</v>
      </c>
    </row>
    <row r="207" spans="1:16">
      <c r="A207" s="14" t="s">
        <v>21</v>
      </c>
      <c r="B207" s="27" t="s">
        <v>141</v>
      </c>
      <c r="C207" s="13">
        <v>8788</v>
      </c>
      <c r="D207" s="21" t="s">
        <v>168</v>
      </c>
      <c r="E207" s="12" t="s">
        <v>14</v>
      </c>
      <c r="F207" s="12" t="s">
        <v>112</v>
      </c>
      <c r="G207" s="14" t="s">
        <v>71</v>
      </c>
      <c r="H207" s="12" t="s">
        <v>59</v>
      </c>
      <c r="I207" s="12"/>
      <c r="J207" s="14" t="s">
        <v>135</v>
      </c>
      <c r="K207" s="14" t="s">
        <v>18</v>
      </c>
      <c r="L207" s="20">
        <v>312.19080398162328</v>
      </c>
      <c r="M207" s="20">
        <v>678</v>
      </c>
      <c r="N207" s="14" t="s">
        <v>12</v>
      </c>
      <c r="O207" s="161">
        <v>17.537264116348759</v>
      </c>
      <c r="P207" s="15" t="s">
        <v>13</v>
      </c>
    </row>
    <row r="208" spans="1:16">
      <c r="A208" s="14" t="s">
        <v>21</v>
      </c>
      <c r="B208" s="27" t="s">
        <v>141</v>
      </c>
      <c r="C208" s="13">
        <v>8788</v>
      </c>
      <c r="D208" s="21" t="s">
        <v>168</v>
      </c>
      <c r="E208" s="12" t="s">
        <v>14</v>
      </c>
      <c r="F208" s="12" t="s">
        <v>112</v>
      </c>
      <c r="G208" s="14" t="s">
        <v>71</v>
      </c>
      <c r="H208" s="12" t="s">
        <v>59</v>
      </c>
      <c r="I208" s="12"/>
      <c r="J208" s="14" t="s">
        <v>135</v>
      </c>
      <c r="K208" s="14" t="s">
        <v>18</v>
      </c>
      <c r="L208" s="20">
        <v>310.97170393215112</v>
      </c>
      <c r="M208" s="20">
        <v>740</v>
      </c>
      <c r="N208" s="14" t="s">
        <v>12</v>
      </c>
      <c r="O208" s="126" t="s">
        <v>156</v>
      </c>
      <c r="P208" s="15" t="s">
        <v>13</v>
      </c>
    </row>
    <row r="209" spans="1:16">
      <c r="A209" s="14" t="s">
        <v>21</v>
      </c>
      <c r="B209" s="27" t="s">
        <v>141</v>
      </c>
      <c r="C209" s="13">
        <v>8788</v>
      </c>
      <c r="D209" s="21" t="s">
        <v>168</v>
      </c>
      <c r="E209" s="12" t="s">
        <v>14</v>
      </c>
      <c r="F209" s="12" t="s">
        <v>112</v>
      </c>
      <c r="G209" s="14" t="s">
        <v>71</v>
      </c>
      <c r="H209" s="12" t="s">
        <v>59</v>
      </c>
      <c r="I209" s="12"/>
      <c r="J209" s="14" t="s">
        <v>135</v>
      </c>
      <c r="K209" s="14" t="s">
        <v>18</v>
      </c>
      <c r="L209" s="20">
        <v>310.36651795429816</v>
      </c>
      <c r="M209" s="20">
        <v>802</v>
      </c>
      <c r="N209" s="14" t="s">
        <v>12</v>
      </c>
      <c r="O209" s="32">
        <v>208.82269976215977</v>
      </c>
      <c r="P209" s="15" t="s">
        <v>13</v>
      </c>
    </row>
    <row r="210" spans="1:16">
      <c r="A210" s="14" t="s">
        <v>21</v>
      </c>
      <c r="B210" s="27" t="s">
        <v>141</v>
      </c>
      <c r="C210" s="13">
        <v>8788</v>
      </c>
      <c r="D210" s="21" t="s">
        <v>168</v>
      </c>
      <c r="E210" s="12" t="s">
        <v>14</v>
      </c>
      <c r="F210" s="12" t="s">
        <v>112</v>
      </c>
      <c r="G210" s="14" t="s">
        <v>71</v>
      </c>
      <c r="H210" s="12" t="s">
        <v>59</v>
      </c>
      <c r="I210" s="12"/>
      <c r="J210" s="14" t="s">
        <v>135</v>
      </c>
      <c r="K210" s="14" t="s">
        <v>18</v>
      </c>
      <c r="L210" s="20">
        <v>310.42902127659573</v>
      </c>
      <c r="M210" s="20">
        <v>864</v>
      </c>
      <c r="N210" s="14" t="s">
        <v>12</v>
      </c>
      <c r="O210" s="32">
        <v>207.13819639144404</v>
      </c>
      <c r="P210" s="15" t="s">
        <v>13</v>
      </c>
    </row>
    <row r="211" spans="1:16">
      <c r="A211" s="14" t="s">
        <v>21</v>
      </c>
      <c r="B211" s="27" t="s">
        <v>141</v>
      </c>
      <c r="C211" s="13">
        <v>8788</v>
      </c>
      <c r="D211" s="21" t="s">
        <v>168</v>
      </c>
      <c r="E211" s="12" t="s">
        <v>14</v>
      </c>
      <c r="F211" s="12" t="s">
        <v>112</v>
      </c>
      <c r="G211" s="14" t="s">
        <v>71</v>
      </c>
      <c r="H211" s="12" t="s">
        <v>59</v>
      </c>
      <c r="I211" s="12"/>
      <c r="J211" s="14" t="s">
        <v>135</v>
      </c>
      <c r="K211" s="14" t="s">
        <v>18</v>
      </c>
      <c r="L211" s="20">
        <v>309.21314533622558</v>
      </c>
      <c r="M211" s="20">
        <v>927</v>
      </c>
      <c r="N211" s="14" t="s">
        <v>12</v>
      </c>
      <c r="O211" s="32">
        <v>213.59206168882309</v>
      </c>
      <c r="P211" s="15" t="s">
        <v>13</v>
      </c>
    </row>
    <row r="212" spans="1:16">
      <c r="A212" s="14" t="s">
        <v>21</v>
      </c>
      <c r="B212" s="27" t="s">
        <v>141</v>
      </c>
      <c r="C212" s="13">
        <v>8788</v>
      </c>
      <c r="D212" s="21" t="s">
        <v>168</v>
      </c>
      <c r="E212" s="12" t="s">
        <v>14</v>
      </c>
      <c r="F212" s="12" t="s">
        <v>112</v>
      </c>
      <c r="G212" s="14" t="s">
        <v>71</v>
      </c>
      <c r="H212" s="12" t="s">
        <v>59</v>
      </c>
      <c r="I212" s="12"/>
      <c r="J212" s="14" t="s">
        <v>135</v>
      </c>
      <c r="K212" s="14" t="s">
        <v>18</v>
      </c>
      <c r="L212" s="20">
        <v>308.60328436516266</v>
      </c>
      <c r="M212" s="20">
        <v>989</v>
      </c>
      <c r="N212" s="14" t="s">
        <v>12</v>
      </c>
      <c r="O212" s="32">
        <v>209.30147116524833</v>
      </c>
      <c r="P212" s="15" t="s">
        <v>13</v>
      </c>
    </row>
    <row r="213" spans="1:16">
      <c r="A213" s="14" t="s">
        <v>21</v>
      </c>
      <c r="B213" s="27" t="s">
        <v>141</v>
      </c>
      <c r="C213" s="13">
        <v>8788</v>
      </c>
      <c r="D213" s="21" t="s">
        <v>168</v>
      </c>
      <c r="E213" s="12" t="s">
        <v>14</v>
      </c>
      <c r="F213" s="12" t="s">
        <v>112</v>
      </c>
      <c r="G213" s="14" t="s">
        <v>71</v>
      </c>
      <c r="H213" s="12" t="s">
        <v>59</v>
      </c>
      <c r="I213" s="12"/>
      <c r="J213" s="14" t="s">
        <v>135</v>
      </c>
      <c r="K213" s="14" t="s">
        <v>18</v>
      </c>
      <c r="L213" s="20">
        <v>307.45642015005359</v>
      </c>
      <c r="M213" s="20">
        <v>1051</v>
      </c>
      <c r="N213" s="14" t="s">
        <v>12</v>
      </c>
      <c r="O213" s="32">
        <v>207.63944268995715</v>
      </c>
      <c r="P213" s="15" t="s">
        <v>13</v>
      </c>
    </row>
    <row r="214" spans="1:16">
      <c r="A214" s="14" t="s">
        <v>21</v>
      </c>
      <c r="B214" s="27" t="s">
        <v>141</v>
      </c>
      <c r="C214" s="13">
        <v>8788</v>
      </c>
      <c r="D214" s="21" t="s">
        <v>168</v>
      </c>
      <c r="E214" s="12" t="s">
        <v>14</v>
      </c>
      <c r="F214" s="12" t="s">
        <v>112</v>
      </c>
      <c r="G214" s="14" t="s">
        <v>71</v>
      </c>
      <c r="H214" s="12" t="s">
        <v>59</v>
      </c>
      <c r="I214" s="12"/>
      <c r="J214" s="14" t="s">
        <v>135</v>
      </c>
      <c r="K214" s="14" t="s">
        <v>18</v>
      </c>
      <c r="L214" s="20">
        <v>306.08663019693654</v>
      </c>
      <c r="M214" s="20">
        <v>1113</v>
      </c>
      <c r="N214" s="14" t="s">
        <v>12</v>
      </c>
      <c r="O214" s="32">
        <v>205.57934865643901</v>
      </c>
      <c r="P214" s="15" t="s">
        <v>13</v>
      </c>
    </row>
    <row r="215" spans="1:16">
      <c r="A215" s="14" t="s">
        <v>21</v>
      </c>
      <c r="B215" s="27" t="s">
        <v>141</v>
      </c>
      <c r="C215" s="13">
        <v>8788</v>
      </c>
      <c r="D215" s="21" t="s">
        <v>168</v>
      </c>
      <c r="E215" s="12" t="s">
        <v>14</v>
      </c>
      <c r="F215" s="12" t="s">
        <v>112</v>
      </c>
      <c r="G215" s="14" t="s">
        <v>71</v>
      </c>
      <c r="H215" s="12" t="s">
        <v>59</v>
      </c>
      <c r="I215" s="12"/>
      <c r="J215" s="14" t="s">
        <v>135</v>
      </c>
      <c r="K215" s="14" t="s">
        <v>18</v>
      </c>
      <c r="L215" s="20">
        <v>305.46952586206896</v>
      </c>
      <c r="M215" s="20">
        <v>1175</v>
      </c>
      <c r="N215" s="14" t="s">
        <v>12</v>
      </c>
      <c r="O215" s="32">
        <v>212.84702374858242</v>
      </c>
      <c r="P215" s="15" t="s">
        <v>13</v>
      </c>
    </row>
    <row r="216" spans="1:16">
      <c r="A216" s="14" t="s">
        <v>21</v>
      </c>
      <c r="B216" s="27" t="s">
        <v>141</v>
      </c>
      <c r="C216" s="13">
        <v>8788</v>
      </c>
      <c r="D216" s="21" t="s">
        <v>168</v>
      </c>
      <c r="E216" s="12" t="s">
        <v>14</v>
      </c>
      <c r="F216" s="12" t="s">
        <v>112</v>
      </c>
      <c r="G216" s="14" t="s">
        <v>71</v>
      </c>
      <c r="H216" s="12" t="s">
        <v>59</v>
      </c>
      <c r="I216" s="12"/>
      <c r="J216" s="14" t="s">
        <v>135</v>
      </c>
      <c r="K216" s="14" t="s">
        <v>18</v>
      </c>
      <c r="L216" s="20">
        <v>304.79973544973541</v>
      </c>
      <c r="M216" s="20">
        <v>1237</v>
      </c>
      <c r="N216" s="14" t="s">
        <v>12</v>
      </c>
      <c r="O216" s="126" t="s">
        <v>156</v>
      </c>
      <c r="P216" s="15" t="s">
        <v>13</v>
      </c>
    </row>
    <row r="217" spans="1:16">
      <c r="A217" s="14" t="s">
        <v>21</v>
      </c>
      <c r="B217" s="27" t="s">
        <v>141</v>
      </c>
      <c r="C217" s="13">
        <v>8788</v>
      </c>
      <c r="D217" s="21" t="s">
        <v>168</v>
      </c>
      <c r="E217" s="12" t="s">
        <v>14</v>
      </c>
      <c r="F217" s="12" t="s">
        <v>112</v>
      </c>
      <c r="G217" s="14" t="s">
        <v>71</v>
      </c>
      <c r="H217" s="12" t="s">
        <v>59</v>
      </c>
      <c r="I217" s="12"/>
      <c r="J217" s="14" t="s">
        <v>135</v>
      </c>
      <c r="K217" s="14" t="s">
        <v>18</v>
      </c>
      <c r="L217" s="20">
        <v>305.63475</v>
      </c>
      <c r="M217" s="20">
        <v>1299</v>
      </c>
      <c r="N217" s="14" t="s">
        <v>12</v>
      </c>
      <c r="O217" s="161">
        <v>14.412309246678506</v>
      </c>
      <c r="P217" s="15" t="s">
        <v>13</v>
      </c>
    </row>
    <row r="218" spans="1:16">
      <c r="A218" s="14" t="s">
        <v>21</v>
      </c>
      <c r="B218" s="27" t="s">
        <v>141</v>
      </c>
      <c r="C218" s="13">
        <v>8788</v>
      </c>
      <c r="D218" s="21" t="s">
        <v>168</v>
      </c>
      <c r="E218" s="12" t="s">
        <v>14</v>
      </c>
      <c r="F218" s="12" t="s">
        <v>112</v>
      </c>
      <c r="G218" s="14" t="s">
        <v>71</v>
      </c>
      <c r="H218" s="12" t="s">
        <v>59</v>
      </c>
      <c r="I218" s="12"/>
      <c r="J218" s="14" t="s">
        <v>135</v>
      </c>
      <c r="K218" s="14" t="s">
        <v>18</v>
      </c>
      <c r="L218" s="20">
        <v>305.63475</v>
      </c>
      <c r="M218" s="20">
        <v>1299</v>
      </c>
      <c r="N218" s="14" t="s">
        <v>12</v>
      </c>
      <c r="O218" s="32">
        <v>206.40955869613154</v>
      </c>
      <c r="P218" s="15" t="s">
        <v>13</v>
      </c>
    </row>
    <row r="219" spans="1:16">
      <c r="O219" s="57"/>
    </row>
  </sheetData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"/>
  <sheetViews>
    <sheetView topLeftCell="B190" workbookViewId="0">
      <selection activeCell="T79" sqref="T79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22.570312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5.2851562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1.42578125" style="172" customWidth="1"/>
    <col min="16" max="16" width="9.140625" style="96"/>
    <col min="17" max="17" width="9.140625" style="74"/>
    <col min="18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49</v>
      </c>
      <c r="G2" s="76" t="s">
        <v>50</v>
      </c>
      <c r="H2" s="80" t="s">
        <v>63</v>
      </c>
      <c r="I2" s="80">
        <v>3.9</v>
      </c>
      <c r="J2" s="77"/>
      <c r="K2" s="76" t="s">
        <v>139</v>
      </c>
      <c r="L2" s="81">
        <v>251.9</v>
      </c>
      <c r="M2" s="82">
        <f>L2</f>
        <v>251.9</v>
      </c>
      <c r="N2" s="76" t="s">
        <v>12</v>
      </c>
      <c r="O2" s="169">
        <v>40.360322580645153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49</v>
      </c>
      <c r="G3" s="85" t="s">
        <v>50</v>
      </c>
      <c r="H3" s="88" t="s">
        <v>63</v>
      </c>
      <c r="I3" s="109">
        <v>3.9</v>
      </c>
      <c r="J3" s="89"/>
      <c r="K3" s="90" t="s">
        <v>139</v>
      </c>
      <c r="L3" s="91">
        <v>259.89999999999998</v>
      </c>
      <c r="M3" s="92">
        <f t="shared" ref="M3:M24" si="0">L3</f>
        <v>259.89999999999998</v>
      </c>
      <c r="N3" s="85" t="s">
        <v>12</v>
      </c>
      <c r="O3" s="168">
        <v>64.720645161290321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49</v>
      </c>
      <c r="G4" s="85" t="s">
        <v>50</v>
      </c>
      <c r="H4" s="88" t="s">
        <v>63</v>
      </c>
      <c r="I4" s="109">
        <v>3.9</v>
      </c>
      <c r="J4" s="89"/>
      <c r="K4" s="90" t="s">
        <v>139</v>
      </c>
      <c r="L4" s="91">
        <v>263.89999999999998</v>
      </c>
      <c r="M4" s="92">
        <f t="shared" si="0"/>
        <v>263.89999999999998</v>
      </c>
      <c r="N4" s="85" t="s">
        <v>12</v>
      </c>
      <c r="O4" s="168">
        <v>81.802903225806446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49</v>
      </c>
      <c r="G5" s="85" t="s">
        <v>50</v>
      </c>
      <c r="H5" s="88" t="s">
        <v>63</v>
      </c>
      <c r="I5" s="109">
        <v>3.9</v>
      </c>
      <c r="J5" s="89"/>
      <c r="K5" s="90" t="s">
        <v>139</v>
      </c>
      <c r="L5" s="91">
        <v>265.89999999999998</v>
      </c>
      <c r="M5" s="92">
        <f t="shared" si="0"/>
        <v>265.89999999999998</v>
      </c>
      <c r="N5" s="85" t="s">
        <v>12</v>
      </c>
      <c r="O5" s="168">
        <v>92.583548387096798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49</v>
      </c>
      <c r="G6" s="85" t="s">
        <v>50</v>
      </c>
      <c r="H6" s="88" t="s">
        <v>63</v>
      </c>
      <c r="I6" s="109">
        <v>3.9</v>
      </c>
      <c r="J6" s="89"/>
      <c r="K6" s="90" t="s">
        <v>139</v>
      </c>
      <c r="L6" s="91">
        <v>266.89999999999998</v>
      </c>
      <c r="M6" s="92">
        <f t="shared" si="0"/>
        <v>266.89999999999998</v>
      </c>
      <c r="N6" s="85" t="s">
        <v>12</v>
      </c>
      <c r="O6" s="168">
        <v>98.964516129032262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49</v>
      </c>
      <c r="G7" s="85" t="s">
        <v>50</v>
      </c>
      <c r="H7" s="88" t="s">
        <v>63</v>
      </c>
      <c r="I7" s="109">
        <v>3.9</v>
      </c>
      <c r="J7" s="89"/>
      <c r="K7" s="90" t="s">
        <v>139</v>
      </c>
      <c r="L7" s="91">
        <v>267.89999999999998</v>
      </c>
      <c r="M7" s="92">
        <f t="shared" si="0"/>
        <v>267.89999999999998</v>
      </c>
      <c r="N7" s="85" t="s">
        <v>12</v>
      </c>
      <c r="O7" s="168">
        <v>109.21774193548386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49</v>
      </c>
      <c r="G8" s="85" t="s">
        <v>50</v>
      </c>
      <c r="H8" s="88" t="s">
        <v>63</v>
      </c>
      <c r="I8" s="109">
        <v>3.9</v>
      </c>
      <c r="J8" s="89"/>
      <c r="K8" s="90" t="s">
        <v>139</v>
      </c>
      <c r="L8" s="91">
        <v>268.89999999999998</v>
      </c>
      <c r="M8" s="92">
        <f t="shared" si="0"/>
        <v>268.89999999999998</v>
      </c>
      <c r="N8" s="85" t="s">
        <v>12</v>
      </c>
      <c r="O8" s="168">
        <v>112.54387096774192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49</v>
      </c>
      <c r="G9" s="85" t="s">
        <v>50</v>
      </c>
      <c r="H9" s="88" t="s">
        <v>63</v>
      </c>
      <c r="I9" s="109">
        <v>3.9</v>
      </c>
      <c r="J9" s="89"/>
      <c r="K9" s="90" t="s">
        <v>139</v>
      </c>
      <c r="L9" s="91">
        <v>269.89999999999998</v>
      </c>
      <c r="M9" s="92">
        <f t="shared" si="0"/>
        <v>269.89999999999998</v>
      </c>
      <c r="N9" s="85" t="s">
        <v>12</v>
      </c>
      <c r="O9" s="168">
        <v>120.70225806451612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49</v>
      </c>
      <c r="G10" s="85" t="s">
        <v>50</v>
      </c>
      <c r="H10" s="88" t="s">
        <v>63</v>
      </c>
      <c r="I10" s="109">
        <v>3.9</v>
      </c>
      <c r="J10" s="89"/>
      <c r="K10" s="90" t="s">
        <v>18</v>
      </c>
      <c r="L10" s="91">
        <v>270.89999999999998</v>
      </c>
      <c r="M10" s="92">
        <f t="shared" si="0"/>
        <v>270.89999999999998</v>
      </c>
      <c r="N10" s="85" t="s">
        <v>12</v>
      </c>
      <c r="O10" s="167">
        <v>129.82096774193553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49</v>
      </c>
      <c r="G11" s="85" t="s">
        <v>50</v>
      </c>
      <c r="H11" s="88" t="s">
        <v>63</v>
      </c>
      <c r="I11" s="109">
        <v>3.9</v>
      </c>
      <c r="J11" s="89"/>
      <c r="K11" s="90" t="s">
        <v>18</v>
      </c>
      <c r="L11" s="91">
        <v>271.89999999999998</v>
      </c>
      <c r="M11" s="92">
        <f t="shared" si="0"/>
        <v>271.89999999999998</v>
      </c>
      <c r="N11" s="85" t="s">
        <v>12</v>
      </c>
      <c r="O11" s="168">
        <v>140.28354838709677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49</v>
      </c>
      <c r="G12" s="85" t="s">
        <v>50</v>
      </c>
      <c r="H12" s="88" t="s">
        <v>63</v>
      </c>
      <c r="I12" s="109">
        <v>3.9</v>
      </c>
      <c r="J12" s="89"/>
      <c r="K12" s="90" t="s">
        <v>18</v>
      </c>
      <c r="L12" s="91">
        <v>272.89999999999998</v>
      </c>
      <c r="M12" s="92">
        <f t="shared" si="0"/>
        <v>272.89999999999998</v>
      </c>
      <c r="N12" s="85" t="s">
        <v>12</v>
      </c>
      <c r="O12" s="168">
        <v>150.5154838709677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49</v>
      </c>
      <c r="G13" s="85" t="s">
        <v>50</v>
      </c>
      <c r="H13" s="88" t="s">
        <v>63</v>
      </c>
      <c r="I13" s="109">
        <v>3.9</v>
      </c>
      <c r="J13" s="89"/>
      <c r="K13" s="90" t="s">
        <v>18</v>
      </c>
      <c r="L13" s="91">
        <v>273.89999999999998</v>
      </c>
      <c r="M13" s="92">
        <f t="shared" si="0"/>
        <v>273.89999999999998</v>
      </c>
      <c r="N13" s="85" t="s">
        <v>12</v>
      </c>
      <c r="O13" s="168">
        <v>161.11451612903232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49</v>
      </c>
      <c r="G14" s="85" t="s">
        <v>50</v>
      </c>
      <c r="H14" s="88" t="s">
        <v>63</v>
      </c>
      <c r="I14" s="109">
        <v>3.9</v>
      </c>
      <c r="J14" s="89"/>
      <c r="K14" s="90" t="s">
        <v>18</v>
      </c>
      <c r="L14" s="91">
        <v>274.89999999999998</v>
      </c>
      <c r="M14" s="92">
        <f t="shared" si="0"/>
        <v>274.89999999999998</v>
      </c>
      <c r="N14" s="85" t="s">
        <v>12</v>
      </c>
      <c r="O14" s="168">
        <v>172.47258064516137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49</v>
      </c>
      <c r="G15" s="85" t="s">
        <v>50</v>
      </c>
      <c r="H15" s="88" t="s">
        <v>63</v>
      </c>
      <c r="I15" s="109">
        <v>3.9</v>
      </c>
      <c r="J15" s="89"/>
      <c r="K15" s="90" t="s">
        <v>18</v>
      </c>
      <c r="L15" s="91">
        <v>276.89999999999998</v>
      </c>
      <c r="M15" s="92">
        <f t="shared" si="0"/>
        <v>276.89999999999998</v>
      </c>
      <c r="N15" s="85" t="s">
        <v>12</v>
      </c>
      <c r="O15" s="168">
        <v>199.20548387096781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49</v>
      </c>
      <c r="G16" s="85" t="s">
        <v>50</v>
      </c>
      <c r="H16" s="88" t="s">
        <v>63</v>
      </c>
      <c r="I16" s="109">
        <v>3.9</v>
      </c>
      <c r="J16" s="89"/>
      <c r="K16" s="90" t="s">
        <v>18</v>
      </c>
      <c r="L16" s="91">
        <v>278.89999999999998</v>
      </c>
      <c r="M16" s="92">
        <f t="shared" si="0"/>
        <v>278.89999999999998</v>
      </c>
      <c r="N16" s="85" t="s">
        <v>12</v>
      </c>
      <c r="O16" s="168">
        <v>227.55193548387089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49</v>
      </c>
      <c r="G17" s="85" t="s">
        <v>50</v>
      </c>
      <c r="H17" s="88" t="s">
        <v>63</v>
      </c>
      <c r="I17" s="109">
        <v>3.9</v>
      </c>
      <c r="J17" s="89"/>
      <c r="K17" s="90" t="s">
        <v>18</v>
      </c>
      <c r="L17" s="91">
        <v>280.89999999999998</v>
      </c>
      <c r="M17" s="92">
        <f t="shared" si="0"/>
        <v>280.89999999999998</v>
      </c>
      <c r="N17" s="85" t="s">
        <v>12</v>
      </c>
      <c r="O17" s="168">
        <v>257.15483870967756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49</v>
      </c>
      <c r="G18" s="85" t="s">
        <v>50</v>
      </c>
      <c r="H18" s="88" t="s">
        <v>63</v>
      </c>
      <c r="I18" s="109">
        <v>3.9</v>
      </c>
      <c r="J18" s="89"/>
      <c r="K18" s="90" t="s">
        <v>18</v>
      </c>
      <c r="L18" s="91">
        <v>282.89999999999998</v>
      </c>
      <c r="M18" s="92">
        <f t="shared" si="0"/>
        <v>282.89999999999998</v>
      </c>
      <c r="N18" s="85" t="s">
        <v>12</v>
      </c>
      <c r="O18" s="167">
        <v>258.00354838709688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49</v>
      </c>
      <c r="G19" s="85" t="s">
        <v>50</v>
      </c>
      <c r="H19" s="88" t="s">
        <v>63</v>
      </c>
      <c r="I19" s="109">
        <v>3.9</v>
      </c>
      <c r="J19" s="89"/>
      <c r="K19" s="90" t="s">
        <v>18</v>
      </c>
      <c r="L19" s="91">
        <v>284.89999999999998</v>
      </c>
      <c r="M19" s="92">
        <f t="shared" si="0"/>
        <v>284.89999999999998</v>
      </c>
      <c r="N19" s="85" t="s">
        <v>12</v>
      </c>
      <c r="O19" s="168">
        <v>235.7412903225808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49</v>
      </c>
      <c r="G20" s="85" t="s">
        <v>50</v>
      </c>
      <c r="H20" s="88" t="s">
        <v>63</v>
      </c>
      <c r="I20" s="109">
        <v>3.9</v>
      </c>
      <c r="J20" s="89"/>
      <c r="K20" s="90" t="s">
        <v>140</v>
      </c>
      <c r="L20" s="91">
        <v>286.89999999999998</v>
      </c>
      <c r="M20" s="92">
        <f t="shared" si="0"/>
        <v>286.89999999999998</v>
      </c>
      <c r="N20" s="85" t="s">
        <v>12</v>
      </c>
      <c r="O20" s="168">
        <v>217.98258064516128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49</v>
      </c>
      <c r="G21" s="85" t="s">
        <v>50</v>
      </c>
      <c r="H21" s="88" t="s">
        <v>63</v>
      </c>
      <c r="I21" s="109">
        <v>3.9</v>
      </c>
      <c r="J21" s="89"/>
      <c r="K21" s="90" t="s">
        <v>140</v>
      </c>
      <c r="L21" s="91">
        <v>288.89999999999998</v>
      </c>
      <c r="M21" s="92">
        <f t="shared" si="0"/>
        <v>288.89999999999998</v>
      </c>
      <c r="N21" s="85" t="s">
        <v>12</v>
      </c>
      <c r="O21" s="168">
        <v>194.2161290322581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49</v>
      </c>
      <c r="G22" s="85" t="s">
        <v>50</v>
      </c>
      <c r="H22" s="88" t="s">
        <v>63</v>
      </c>
      <c r="I22" s="109">
        <v>3.9</v>
      </c>
      <c r="J22" s="89"/>
      <c r="K22" s="90" t="s">
        <v>140</v>
      </c>
      <c r="L22" s="91">
        <v>290.89999999999998</v>
      </c>
      <c r="M22" s="92">
        <f t="shared" si="0"/>
        <v>290.89999999999998</v>
      </c>
      <c r="N22" s="85" t="s">
        <v>12</v>
      </c>
      <c r="O22" s="168">
        <v>171.22258064516134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49</v>
      </c>
      <c r="G23" s="85" t="s">
        <v>50</v>
      </c>
      <c r="H23" s="88" t="s">
        <v>63</v>
      </c>
      <c r="I23" s="109">
        <v>3.9</v>
      </c>
      <c r="J23" s="89"/>
      <c r="K23" s="90" t="s">
        <v>140</v>
      </c>
      <c r="L23" s="91">
        <v>292.89999999999998</v>
      </c>
      <c r="M23" s="92">
        <f t="shared" si="0"/>
        <v>292.89999999999998</v>
      </c>
      <c r="N23" s="85" t="s">
        <v>12</v>
      </c>
      <c r="O23" s="168">
        <v>153.72322580645158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49</v>
      </c>
      <c r="G24" s="85" t="s">
        <v>50</v>
      </c>
      <c r="H24" s="88" t="s">
        <v>63</v>
      </c>
      <c r="I24" s="109">
        <v>3.9</v>
      </c>
      <c r="J24" s="89"/>
      <c r="K24" s="90" t="s">
        <v>140</v>
      </c>
      <c r="L24" s="91">
        <v>295.89999999999998</v>
      </c>
      <c r="M24" s="92">
        <f t="shared" si="0"/>
        <v>295.89999999999998</v>
      </c>
      <c r="N24" s="85" t="s">
        <v>12</v>
      </c>
      <c r="O24" s="168">
        <v>129.36258064516133</v>
      </c>
      <c r="P24" s="93" t="s">
        <v>13</v>
      </c>
      <c r="Q24" s="112"/>
    </row>
    <row r="25" spans="1:17">
      <c r="A25" s="76" t="s">
        <v>21</v>
      </c>
      <c r="B25" s="77" t="s">
        <v>141</v>
      </c>
      <c r="C25" s="78">
        <v>8788</v>
      </c>
      <c r="D25" s="79" t="s">
        <v>158</v>
      </c>
      <c r="E25" s="80" t="s">
        <v>10</v>
      </c>
      <c r="F25" s="80" t="s">
        <v>49</v>
      </c>
      <c r="G25" s="76" t="s">
        <v>50</v>
      </c>
      <c r="H25" s="80" t="s">
        <v>63</v>
      </c>
      <c r="I25" s="80">
        <v>3.9</v>
      </c>
      <c r="J25" s="77"/>
      <c r="K25" s="76" t="s">
        <v>139</v>
      </c>
      <c r="L25" s="81">
        <v>251.9</v>
      </c>
      <c r="M25" s="82">
        <f>L25</f>
        <v>251.9</v>
      </c>
      <c r="N25" s="76" t="s">
        <v>12</v>
      </c>
      <c r="O25" s="169">
        <v>40.588214285714294</v>
      </c>
      <c r="P25" s="83" t="s">
        <v>13</v>
      </c>
      <c r="Q25" s="112"/>
    </row>
    <row r="26" spans="1:17">
      <c r="A26" s="85" t="s">
        <v>21</v>
      </c>
      <c r="B26" s="77" t="s">
        <v>141</v>
      </c>
      <c r="C26" s="86">
        <v>8788</v>
      </c>
      <c r="D26" s="87" t="s">
        <v>158</v>
      </c>
      <c r="E26" s="88" t="s">
        <v>10</v>
      </c>
      <c r="F26" s="88" t="s">
        <v>49</v>
      </c>
      <c r="G26" s="85" t="s">
        <v>50</v>
      </c>
      <c r="H26" s="88" t="s">
        <v>63</v>
      </c>
      <c r="I26" s="109">
        <v>3.9</v>
      </c>
      <c r="J26" s="89"/>
      <c r="K26" s="90" t="s">
        <v>139</v>
      </c>
      <c r="L26" s="91">
        <v>259.89999999999998</v>
      </c>
      <c r="M26" s="92">
        <f t="shared" ref="M26:M47" si="1">L26</f>
        <v>259.89999999999998</v>
      </c>
      <c r="N26" s="85" t="s">
        <v>12</v>
      </c>
      <c r="O26" s="168">
        <v>65.086428571428556</v>
      </c>
      <c r="P26" s="9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49</v>
      </c>
      <c r="G27" s="85" t="s">
        <v>50</v>
      </c>
      <c r="H27" s="88" t="s">
        <v>63</v>
      </c>
      <c r="I27" s="109">
        <v>3.9</v>
      </c>
      <c r="J27" s="89"/>
      <c r="K27" s="90" t="s">
        <v>139</v>
      </c>
      <c r="L27" s="91">
        <v>263.89999999999998</v>
      </c>
      <c r="M27" s="92">
        <f t="shared" si="1"/>
        <v>263.89999999999998</v>
      </c>
      <c r="N27" s="85" t="s">
        <v>12</v>
      </c>
      <c r="O27" s="168">
        <v>82.315714285714279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49</v>
      </c>
      <c r="G28" s="85" t="s">
        <v>50</v>
      </c>
      <c r="H28" s="88" t="s">
        <v>63</v>
      </c>
      <c r="I28" s="109">
        <v>3.9</v>
      </c>
      <c r="J28" s="89"/>
      <c r="K28" s="90" t="s">
        <v>139</v>
      </c>
      <c r="L28" s="91">
        <v>265.89999999999998</v>
      </c>
      <c r="M28" s="92">
        <f t="shared" si="1"/>
        <v>265.89999999999998</v>
      </c>
      <c r="N28" s="85" t="s">
        <v>12</v>
      </c>
      <c r="O28" s="168">
        <v>93.247857142857171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49</v>
      </c>
      <c r="G29" s="85" t="s">
        <v>50</v>
      </c>
      <c r="H29" s="88" t="s">
        <v>63</v>
      </c>
      <c r="I29" s="109">
        <v>3.9</v>
      </c>
      <c r="J29" s="89"/>
      <c r="K29" s="90" t="s">
        <v>139</v>
      </c>
      <c r="L29" s="91">
        <v>266.89999999999998</v>
      </c>
      <c r="M29" s="92">
        <f t="shared" si="1"/>
        <v>266.89999999999998</v>
      </c>
      <c r="N29" s="85" t="s">
        <v>12</v>
      </c>
      <c r="O29" s="168">
        <v>99.71250000000002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49</v>
      </c>
      <c r="G30" s="85" t="s">
        <v>50</v>
      </c>
      <c r="H30" s="88" t="s">
        <v>63</v>
      </c>
      <c r="I30" s="109">
        <v>3.9</v>
      </c>
      <c r="J30" s="89"/>
      <c r="K30" s="90" t="s">
        <v>139</v>
      </c>
      <c r="L30" s="91">
        <v>267.89999999999998</v>
      </c>
      <c r="M30" s="92">
        <f t="shared" si="1"/>
        <v>267.89999999999998</v>
      </c>
      <c r="N30" s="85" t="s">
        <v>12</v>
      </c>
      <c r="O30" s="168">
        <v>109.58535714285718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49</v>
      </c>
      <c r="G31" s="85" t="s">
        <v>50</v>
      </c>
      <c r="H31" s="88" t="s">
        <v>63</v>
      </c>
      <c r="I31" s="109">
        <v>3.9</v>
      </c>
      <c r="J31" s="89"/>
      <c r="K31" s="90" t="s">
        <v>139</v>
      </c>
      <c r="L31" s="91">
        <v>268.89999999999998</v>
      </c>
      <c r="M31" s="92">
        <f t="shared" si="1"/>
        <v>268.89999999999998</v>
      </c>
      <c r="N31" s="85" t="s">
        <v>12</v>
      </c>
      <c r="O31" s="168">
        <v>113.3078571428571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49</v>
      </c>
      <c r="G32" s="85" t="s">
        <v>50</v>
      </c>
      <c r="H32" s="88" t="s">
        <v>63</v>
      </c>
      <c r="I32" s="109">
        <v>3.9</v>
      </c>
      <c r="J32" s="89"/>
      <c r="K32" s="90" t="s">
        <v>139</v>
      </c>
      <c r="L32" s="91">
        <v>269.89999999999998</v>
      </c>
      <c r="M32" s="92">
        <f t="shared" si="1"/>
        <v>269.89999999999998</v>
      </c>
      <c r="N32" s="85" t="s">
        <v>12</v>
      </c>
      <c r="O32" s="168">
        <v>121.63857142857147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49</v>
      </c>
      <c r="G33" s="85" t="s">
        <v>50</v>
      </c>
      <c r="H33" s="88" t="s">
        <v>63</v>
      </c>
      <c r="I33" s="109">
        <v>3.9</v>
      </c>
      <c r="J33" s="89"/>
      <c r="K33" s="90" t="s">
        <v>18</v>
      </c>
      <c r="L33" s="91">
        <v>270.89999999999998</v>
      </c>
      <c r="M33" s="92">
        <f t="shared" si="1"/>
        <v>270.89999999999998</v>
      </c>
      <c r="N33" s="85" t="s">
        <v>12</v>
      </c>
      <c r="O33" s="167">
        <v>130.77214285714285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49</v>
      </c>
      <c r="G34" s="85" t="s">
        <v>50</v>
      </c>
      <c r="H34" s="88" t="s">
        <v>63</v>
      </c>
      <c r="I34" s="109">
        <v>3.9</v>
      </c>
      <c r="J34" s="89"/>
      <c r="K34" s="90" t="s">
        <v>18</v>
      </c>
      <c r="L34" s="91">
        <v>271.89999999999998</v>
      </c>
      <c r="M34" s="92">
        <f t="shared" si="1"/>
        <v>271.89999999999998</v>
      </c>
      <c r="N34" s="85" t="s">
        <v>12</v>
      </c>
      <c r="O34" s="168">
        <v>141.2578571428572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49</v>
      </c>
      <c r="G35" s="85" t="s">
        <v>50</v>
      </c>
      <c r="H35" s="88" t="s">
        <v>63</v>
      </c>
      <c r="I35" s="109">
        <v>3.9</v>
      </c>
      <c r="J35" s="89"/>
      <c r="K35" s="90" t="s">
        <v>18</v>
      </c>
      <c r="L35" s="91">
        <v>272.89999999999998</v>
      </c>
      <c r="M35" s="92">
        <f t="shared" si="1"/>
        <v>272.89999999999998</v>
      </c>
      <c r="N35" s="85" t="s">
        <v>12</v>
      </c>
      <c r="O35" s="168">
        <v>151.38357142857146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49</v>
      </c>
      <c r="G36" s="85" t="s">
        <v>50</v>
      </c>
      <c r="H36" s="88" t="s">
        <v>63</v>
      </c>
      <c r="I36" s="109">
        <v>3.9</v>
      </c>
      <c r="J36" s="89"/>
      <c r="K36" s="90" t="s">
        <v>18</v>
      </c>
      <c r="L36" s="91">
        <v>273.89999999999998</v>
      </c>
      <c r="M36" s="92">
        <f t="shared" si="1"/>
        <v>273.89999999999998</v>
      </c>
      <c r="N36" s="85" t="s">
        <v>12</v>
      </c>
      <c r="O36" s="168">
        <v>161.98464285714286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49</v>
      </c>
      <c r="G37" s="85" t="s">
        <v>50</v>
      </c>
      <c r="H37" s="88" t="s">
        <v>63</v>
      </c>
      <c r="I37" s="109">
        <v>3.9</v>
      </c>
      <c r="J37" s="89"/>
      <c r="K37" s="90" t="s">
        <v>18</v>
      </c>
      <c r="L37" s="91">
        <v>274.89999999999998</v>
      </c>
      <c r="M37" s="92">
        <f t="shared" si="1"/>
        <v>274.89999999999998</v>
      </c>
      <c r="N37" s="85" t="s">
        <v>12</v>
      </c>
      <c r="O37" s="168">
        <v>173.27928571428569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49</v>
      </c>
      <c r="G38" s="85" t="s">
        <v>50</v>
      </c>
      <c r="H38" s="88" t="s">
        <v>63</v>
      </c>
      <c r="I38" s="109">
        <v>3.9</v>
      </c>
      <c r="J38" s="89"/>
      <c r="K38" s="90" t="s">
        <v>18</v>
      </c>
      <c r="L38" s="91">
        <v>276.89999999999998</v>
      </c>
      <c r="M38" s="92">
        <f t="shared" si="1"/>
        <v>276.89999999999998</v>
      </c>
      <c r="N38" s="85" t="s">
        <v>12</v>
      </c>
      <c r="O38" s="168">
        <v>199.93285714285716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49</v>
      </c>
      <c r="G39" s="85" t="s">
        <v>50</v>
      </c>
      <c r="H39" s="88" t="s">
        <v>63</v>
      </c>
      <c r="I39" s="109">
        <v>3.9</v>
      </c>
      <c r="J39" s="89"/>
      <c r="K39" s="90" t="s">
        <v>18</v>
      </c>
      <c r="L39" s="91">
        <v>278.89999999999998</v>
      </c>
      <c r="M39" s="92">
        <f t="shared" si="1"/>
        <v>278.89999999999998</v>
      </c>
      <c r="N39" s="85" t="s">
        <v>12</v>
      </c>
      <c r="O39" s="168">
        <v>227.95357142857137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49</v>
      </c>
      <c r="G40" s="85" t="s">
        <v>50</v>
      </c>
      <c r="H40" s="88" t="s">
        <v>63</v>
      </c>
      <c r="I40" s="109">
        <v>3.9</v>
      </c>
      <c r="J40" s="89"/>
      <c r="K40" s="90" t="s">
        <v>18</v>
      </c>
      <c r="L40" s="91">
        <v>280.89999999999998</v>
      </c>
      <c r="M40" s="92">
        <f t="shared" si="1"/>
        <v>280.89999999999998</v>
      </c>
      <c r="N40" s="85" t="s">
        <v>12</v>
      </c>
      <c r="O40" s="168">
        <v>257.36500000000012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49</v>
      </c>
      <c r="G41" s="85" t="s">
        <v>50</v>
      </c>
      <c r="H41" s="88" t="s">
        <v>63</v>
      </c>
      <c r="I41" s="109">
        <v>3.9</v>
      </c>
      <c r="J41" s="89"/>
      <c r="K41" s="90" t="s">
        <v>18</v>
      </c>
      <c r="L41" s="91">
        <v>282.89999999999998</v>
      </c>
      <c r="M41" s="92">
        <f t="shared" si="1"/>
        <v>282.89999999999998</v>
      </c>
      <c r="N41" s="85" t="s">
        <v>12</v>
      </c>
      <c r="O41" s="167">
        <v>259.25285714285724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49</v>
      </c>
      <c r="G42" s="85" t="s">
        <v>50</v>
      </c>
      <c r="H42" s="88" t="s">
        <v>63</v>
      </c>
      <c r="I42" s="109">
        <v>3.9</v>
      </c>
      <c r="J42" s="89"/>
      <c r="K42" s="90" t="s">
        <v>18</v>
      </c>
      <c r="L42" s="91">
        <v>284.89999999999998</v>
      </c>
      <c r="M42" s="92">
        <f t="shared" si="1"/>
        <v>284.89999999999998</v>
      </c>
      <c r="N42" s="85" t="s">
        <v>12</v>
      </c>
      <c r="O42" s="168">
        <v>234.74785714285721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49</v>
      </c>
      <c r="G43" s="85" t="s">
        <v>50</v>
      </c>
      <c r="H43" s="88" t="s">
        <v>63</v>
      </c>
      <c r="I43" s="109">
        <v>3.9</v>
      </c>
      <c r="J43" s="89"/>
      <c r="K43" s="90" t="s">
        <v>140</v>
      </c>
      <c r="L43" s="91">
        <v>286.89999999999998</v>
      </c>
      <c r="M43" s="92">
        <f t="shared" si="1"/>
        <v>286.89999999999998</v>
      </c>
      <c r="N43" s="85" t="s">
        <v>12</v>
      </c>
      <c r="O43" s="168">
        <v>216.83249999999992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49</v>
      </c>
      <c r="G44" s="85" t="s">
        <v>50</v>
      </c>
      <c r="H44" s="88" t="s">
        <v>63</v>
      </c>
      <c r="I44" s="109">
        <v>3.9</v>
      </c>
      <c r="J44" s="89"/>
      <c r="K44" s="90" t="s">
        <v>140</v>
      </c>
      <c r="L44" s="91">
        <v>288.89999999999998</v>
      </c>
      <c r="M44" s="92">
        <f t="shared" si="1"/>
        <v>288.89999999999998</v>
      </c>
      <c r="N44" s="85" t="s">
        <v>12</v>
      </c>
      <c r="O44" s="168">
        <v>231.57714285714286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49</v>
      </c>
      <c r="G45" s="85" t="s">
        <v>50</v>
      </c>
      <c r="H45" s="88" t="s">
        <v>63</v>
      </c>
      <c r="I45" s="109">
        <v>3.9</v>
      </c>
      <c r="J45" s="89"/>
      <c r="K45" s="90" t="s">
        <v>140</v>
      </c>
      <c r="L45" s="91">
        <v>290.89999999999998</v>
      </c>
      <c r="M45" s="92">
        <f t="shared" si="1"/>
        <v>290.89999999999998</v>
      </c>
      <c r="N45" s="85" t="s">
        <v>12</v>
      </c>
      <c r="O45" s="168">
        <v>171.12928571428574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49</v>
      </c>
      <c r="G46" s="85" t="s">
        <v>50</v>
      </c>
      <c r="H46" s="88" t="s">
        <v>63</v>
      </c>
      <c r="I46" s="109">
        <v>3.9</v>
      </c>
      <c r="J46" s="89"/>
      <c r="K46" s="90" t="s">
        <v>140</v>
      </c>
      <c r="L46" s="91">
        <v>292.89999999999998</v>
      </c>
      <c r="M46" s="92">
        <f t="shared" si="1"/>
        <v>292.89999999999998</v>
      </c>
      <c r="N46" s="85" t="s">
        <v>12</v>
      </c>
      <c r="O46" s="168">
        <v>153.81750000000005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49</v>
      </c>
      <c r="G47" s="85" t="s">
        <v>50</v>
      </c>
      <c r="H47" s="88" t="s">
        <v>63</v>
      </c>
      <c r="I47" s="109">
        <v>3.9</v>
      </c>
      <c r="J47" s="89"/>
      <c r="K47" s="90" t="s">
        <v>140</v>
      </c>
      <c r="L47" s="91">
        <v>295.89999999999998</v>
      </c>
      <c r="M47" s="92">
        <f t="shared" si="1"/>
        <v>295.89999999999998</v>
      </c>
      <c r="N47" s="85" t="s">
        <v>12</v>
      </c>
      <c r="O47" s="168">
        <v>129.4757142857143</v>
      </c>
      <c r="P47" s="93" t="s">
        <v>13</v>
      </c>
      <c r="Q47" s="112"/>
    </row>
    <row r="48" spans="1:17">
      <c r="A48" s="76" t="s">
        <v>21</v>
      </c>
      <c r="B48" s="77" t="s">
        <v>141</v>
      </c>
      <c r="C48" s="78">
        <v>8788</v>
      </c>
      <c r="D48" s="79" t="s">
        <v>159</v>
      </c>
      <c r="E48" s="80" t="s">
        <v>10</v>
      </c>
      <c r="F48" s="80" t="s">
        <v>49</v>
      </c>
      <c r="G48" s="76" t="s">
        <v>50</v>
      </c>
      <c r="H48" s="80" t="s">
        <v>63</v>
      </c>
      <c r="I48" s="80">
        <v>3.9</v>
      </c>
      <c r="J48" s="77"/>
      <c r="K48" s="76" t="s">
        <v>139</v>
      </c>
      <c r="L48" s="81">
        <v>251.9</v>
      </c>
      <c r="M48" s="82">
        <f>L48</f>
        <v>251.9</v>
      </c>
      <c r="N48" s="76" t="s">
        <v>12</v>
      </c>
      <c r="O48" s="169">
        <v>40.844838709677425</v>
      </c>
      <c r="P48" s="8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159</v>
      </c>
      <c r="E49" s="88" t="s">
        <v>10</v>
      </c>
      <c r="F49" s="88" t="s">
        <v>49</v>
      </c>
      <c r="G49" s="85" t="s">
        <v>50</v>
      </c>
      <c r="H49" s="88" t="s">
        <v>63</v>
      </c>
      <c r="I49" s="109">
        <v>3.9</v>
      </c>
      <c r="J49" s="89"/>
      <c r="K49" s="90" t="s">
        <v>139</v>
      </c>
      <c r="L49" s="91">
        <v>259.89999999999998</v>
      </c>
      <c r="M49" s="92">
        <f t="shared" ref="M49:M70" si="2">L49</f>
        <v>259.89999999999998</v>
      </c>
      <c r="N49" s="85" t="s">
        <v>12</v>
      </c>
      <c r="O49" s="168">
        <v>65.639677419354854</v>
      </c>
      <c r="P49" s="93" t="s">
        <v>13</v>
      </c>
      <c r="Q49" s="112"/>
    </row>
    <row r="50" spans="1:17">
      <c r="A50" s="85" t="s">
        <v>21</v>
      </c>
      <c r="B50" s="77" t="s">
        <v>141</v>
      </c>
      <c r="C50" s="86">
        <v>8788</v>
      </c>
      <c r="D50" s="87" t="s">
        <v>159</v>
      </c>
      <c r="E50" s="88" t="s">
        <v>10</v>
      </c>
      <c r="F50" s="88" t="s">
        <v>49</v>
      </c>
      <c r="G50" s="85" t="s">
        <v>50</v>
      </c>
      <c r="H50" s="88" t="s">
        <v>63</v>
      </c>
      <c r="I50" s="109">
        <v>3.9</v>
      </c>
      <c r="J50" s="89"/>
      <c r="K50" s="90" t="s">
        <v>139</v>
      </c>
      <c r="L50" s="91">
        <v>263.89999999999998</v>
      </c>
      <c r="M50" s="92">
        <f t="shared" si="2"/>
        <v>263.89999999999998</v>
      </c>
      <c r="N50" s="85" t="s">
        <v>12</v>
      </c>
      <c r="O50" s="168">
        <v>83.003225806451582</v>
      </c>
      <c r="P50" s="9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49</v>
      </c>
      <c r="G51" s="85" t="s">
        <v>50</v>
      </c>
      <c r="H51" s="88" t="s">
        <v>63</v>
      </c>
      <c r="I51" s="109">
        <v>3.9</v>
      </c>
      <c r="J51" s="89"/>
      <c r="K51" s="90" t="s">
        <v>139</v>
      </c>
      <c r="L51" s="91">
        <v>265.89999999999998</v>
      </c>
      <c r="M51" s="92">
        <f t="shared" si="2"/>
        <v>265.89999999999998</v>
      </c>
      <c r="N51" s="85" t="s">
        <v>12</v>
      </c>
      <c r="O51" s="168">
        <v>93.908064516128988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49</v>
      </c>
      <c r="G52" s="85" t="s">
        <v>50</v>
      </c>
      <c r="H52" s="88" t="s">
        <v>63</v>
      </c>
      <c r="I52" s="109">
        <v>3.9</v>
      </c>
      <c r="J52" s="89"/>
      <c r="K52" s="90" t="s">
        <v>139</v>
      </c>
      <c r="L52" s="91">
        <v>266.89999999999998</v>
      </c>
      <c r="M52" s="92">
        <f t="shared" si="2"/>
        <v>266.89999999999998</v>
      </c>
      <c r="N52" s="85" t="s">
        <v>12</v>
      </c>
      <c r="O52" s="168">
        <v>100.34129032258065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49</v>
      </c>
      <c r="G53" s="85" t="s">
        <v>50</v>
      </c>
      <c r="H53" s="88" t="s">
        <v>63</v>
      </c>
      <c r="I53" s="109">
        <v>3.9</v>
      </c>
      <c r="J53" s="89"/>
      <c r="K53" s="90" t="s">
        <v>139</v>
      </c>
      <c r="L53" s="91">
        <v>267.89999999999998</v>
      </c>
      <c r="M53" s="92">
        <f t="shared" si="2"/>
        <v>267.89999999999998</v>
      </c>
      <c r="N53" s="85" t="s">
        <v>12</v>
      </c>
      <c r="O53" s="168">
        <v>110.4629032258065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49</v>
      </c>
      <c r="G54" s="85" t="s">
        <v>50</v>
      </c>
      <c r="H54" s="88" t="s">
        <v>63</v>
      </c>
      <c r="I54" s="109">
        <v>3.9</v>
      </c>
      <c r="J54" s="89"/>
      <c r="K54" s="90" t="s">
        <v>139</v>
      </c>
      <c r="L54" s="91">
        <v>268.89999999999998</v>
      </c>
      <c r="M54" s="92">
        <f t="shared" si="2"/>
        <v>268.89999999999998</v>
      </c>
      <c r="N54" s="85" t="s">
        <v>12</v>
      </c>
      <c r="O54" s="168">
        <v>114.12903225806448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49</v>
      </c>
      <c r="G55" s="85" t="s">
        <v>50</v>
      </c>
      <c r="H55" s="88" t="s">
        <v>63</v>
      </c>
      <c r="I55" s="109">
        <v>3.9</v>
      </c>
      <c r="J55" s="89"/>
      <c r="K55" s="90" t="s">
        <v>139</v>
      </c>
      <c r="L55" s="91">
        <v>269.89999999999998</v>
      </c>
      <c r="M55" s="92">
        <f t="shared" si="2"/>
        <v>269.89999999999998</v>
      </c>
      <c r="N55" s="85" t="s">
        <v>12</v>
      </c>
      <c r="O55" s="168">
        <v>122.39677419354842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49</v>
      </c>
      <c r="G56" s="85" t="s">
        <v>50</v>
      </c>
      <c r="H56" s="88" t="s">
        <v>63</v>
      </c>
      <c r="I56" s="109">
        <v>3.9</v>
      </c>
      <c r="J56" s="89"/>
      <c r="K56" s="90" t="s">
        <v>18</v>
      </c>
      <c r="L56" s="91">
        <v>270.89999999999998</v>
      </c>
      <c r="M56" s="92">
        <f t="shared" si="2"/>
        <v>270.89999999999998</v>
      </c>
      <c r="N56" s="85" t="s">
        <v>12</v>
      </c>
      <c r="O56" s="167">
        <v>131.66354838709674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49</v>
      </c>
      <c r="G57" s="85" t="s">
        <v>50</v>
      </c>
      <c r="H57" s="88" t="s">
        <v>63</v>
      </c>
      <c r="I57" s="109">
        <v>3.9</v>
      </c>
      <c r="J57" s="89"/>
      <c r="K57" s="90" t="s">
        <v>18</v>
      </c>
      <c r="L57" s="91">
        <v>271.89999999999998</v>
      </c>
      <c r="M57" s="92">
        <f t="shared" si="2"/>
        <v>271.89999999999998</v>
      </c>
      <c r="N57" s="85" t="s">
        <v>12</v>
      </c>
      <c r="O57" s="168">
        <v>142.19774193548383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49</v>
      </c>
      <c r="G58" s="85" t="s">
        <v>50</v>
      </c>
      <c r="H58" s="88" t="s">
        <v>63</v>
      </c>
      <c r="I58" s="109">
        <v>3.9</v>
      </c>
      <c r="J58" s="89"/>
      <c r="K58" s="90" t="s">
        <v>18</v>
      </c>
      <c r="L58" s="91">
        <v>272.89999999999998</v>
      </c>
      <c r="M58" s="92">
        <f t="shared" si="2"/>
        <v>272.89999999999998</v>
      </c>
      <c r="N58" s="85" t="s">
        <v>12</v>
      </c>
      <c r="O58" s="168">
        <v>152.44709677419354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49</v>
      </c>
      <c r="G59" s="85" t="s">
        <v>50</v>
      </c>
      <c r="H59" s="88" t="s">
        <v>63</v>
      </c>
      <c r="I59" s="109">
        <v>3.9</v>
      </c>
      <c r="J59" s="89"/>
      <c r="K59" s="90" t="s">
        <v>18</v>
      </c>
      <c r="L59" s="91">
        <v>273.89999999999998</v>
      </c>
      <c r="M59" s="92">
        <f t="shared" si="2"/>
        <v>273.89999999999998</v>
      </c>
      <c r="N59" s="85" t="s">
        <v>12</v>
      </c>
      <c r="O59" s="168">
        <v>162.95838709677417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49</v>
      </c>
      <c r="G60" s="85" t="s">
        <v>50</v>
      </c>
      <c r="H60" s="88" t="s">
        <v>63</v>
      </c>
      <c r="I60" s="109">
        <v>3.9</v>
      </c>
      <c r="J60" s="89"/>
      <c r="K60" s="90" t="s">
        <v>18</v>
      </c>
      <c r="L60" s="91">
        <v>274.89999999999998</v>
      </c>
      <c r="M60" s="92">
        <f t="shared" si="2"/>
        <v>274.89999999999998</v>
      </c>
      <c r="N60" s="85" t="s">
        <v>12</v>
      </c>
      <c r="O60" s="168">
        <v>174.18967741935484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49</v>
      </c>
      <c r="G61" s="85" t="s">
        <v>50</v>
      </c>
      <c r="H61" s="88" t="s">
        <v>63</v>
      </c>
      <c r="I61" s="109">
        <v>3.9</v>
      </c>
      <c r="J61" s="89"/>
      <c r="K61" s="90" t="s">
        <v>18</v>
      </c>
      <c r="L61" s="91">
        <v>276.89999999999998</v>
      </c>
      <c r="M61" s="92">
        <f t="shared" si="2"/>
        <v>276.89999999999998</v>
      </c>
      <c r="N61" s="85" t="s">
        <v>12</v>
      </c>
      <c r="O61" s="168">
        <v>200.60806451612893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49</v>
      </c>
      <c r="G62" s="85" t="s">
        <v>50</v>
      </c>
      <c r="H62" s="88" t="s">
        <v>63</v>
      </c>
      <c r="I62" s="109">
        <v>3.9</v>
      </c>
      <c r="J62" s="89"/>
      <c r="K62" s="90" t="s">
        <v>18</v>
      </c>
      <c r="L62" s="91">
        <v>278.89999999999998</v>
      </c>
      <c r="M62" s="92">
        <f t="shared" si="2"/>
        <v>278.89999999999998</v>
      </c>
      <c r="N62" s="85" t="s">
        <v>12</v>
      </c>
      <c r="O62" s="168">
        <v>228.47258064516123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49</v>
      </c>
      <c r="G63" s="85" t="s">
        <v>50</v>
      </c>
      <c r="H63" s="88" t="s">
        <v>63</v>
      </c>
      <c r="I63" s="109">
        <v>3.9</v>
      </c>
      <c r="J63" s="89"/>
      <c r="K63" s="90" t="s">
        <v>18</v>
      </c>
      <c r="L63" s="91">
        <v>280.89999999999998</v>
      </c>
      <c r="M63" s="92">
        <f t="shared" si="2"/>
        <v>280.89999999999998</v>
      </c>
      <c r="N63" s="85" t="s">
        <v>12</v>
      </c>
      <c r="O63" s="168">
        <v>257.19290322580656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49</v>
      </c>
      <c r="G64" s="85" t="s">
        <v>50</v>
      </c>
      <c r="H64" s="88" t="s">
        <v>63</v>
      </c>
      <c r="I64" s="109">
        <v>3.9</v>
      </c>
      <c r="J64" s="89"/>
      <c r="K64" s="90" t="s">
        <v>18</v>
      </c>
      <c r="L64" s="91">
        <v>282.89999999999998</v>
      </c>
      <c r="M64" s="92">
        <f t="shared" si="2"/>
        <v>282.89999999999998</v>
      </c>
      <c r="N64" s="85" t="s">
        <v>12</v>
      </c>
      <c r="O64" s="167">
        <v>258.81774193548398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49</v>
      </c>
      <c r="G65" s="85" t="s">
        <v>50</v>
      </c>
      <c r="H65" s="88" t="s">
        <v>63</v>
      </c>
      <c r="I65" s="109">
        <v>3.9</v>
      </c>
      <c r="J65" s="89"/>
      <c r="K65" s="90" t="s">
        <v>18</v>
      </c>
      <c r="L65" s="91">
        <v>284.89999999999998</v>
      </c>
      <c r="M65" s="92">
        <f t="shared" si="2"/>
        <v>284.89999999999998</v>
      </c>
      <c r="N65" s="85" t="s">
        <v>12</v>
      </c>
      <c r="O65" s="168">
        <v>234.60354838709688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49</v>
      </c>
      <c r="G66" s="85" t="s">
        <v>50</v>
      </c>
      <c r="H66" s="88" t="s">
        <v>63</v>
      </c>
      <c r="I66" s="109">
        <v>3.9</v>
      </c>
      <c r="J66" s="89"/>
      <c r="K66" s="90" t="s">
        <v>140</v>
      </c>
      <c r="L66" s="91">
        <v>286.89999999999998</v>
      </c>
      <c r="M66" s="92">
        <f t="shared" si="2"/>
        <v>286.89999999999998</v>
      </c>
      <c r="N66" s="85" t="s">
        <v>12</v>
      </c>
      <c r="O66" s="168">
        <v>216.28354838709669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49</v>
      </c>
      <c r="G67" s="85" t="s">
        <v>50</v>
      </c>
      <c r="H67" s="88" t="s">
        <v>63</v>
      </c>
      <c r="I67" s="109">
        <v>3.9</v>
      </c>
      <c r="J67" s="89"/>
      <c r="K67" s="90" t="s">
        <v>140</v>
      </c>
      <c r="L67" s="91">
        <v>288.89999999999998</v>
      </c>
      <c r="M67" s="92">
        <f t="shared" si="2"/>
        <v>288.89999999999998</v>
      </c>
      <c r="N67" s="85" t="s">
        <v>12</v>
      </c>
      <c r="O67" s="168">
        <v>193.06870967741932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49</v>
      </c>
      <c r="G68" s="85" t="s">
        <v>50</v>
      </c>
      <c r="H68" s="88" t="s">
        <v>63</v>
      </c>
      <c r="I68" s="109">
        <v>3.9</v>
      </c>
      <c r="J68" s="89"/>
      <c r="K68" s="90" t="s">
        <v>140</v>
      </c>
      <c r="L68" s="91">
        <v>290.89999999999998</v>
      </c>
      <c r="M68" s="92">
        <f t="shared" si="2"/>
        <v>290.89999999999998</v>
      </c>
      <c r="N68" s="85" t="s">
        <v>12</v>
      </c>
      <c r="O68" s="168">
        <v>171.13903225806456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49</v>
      </c>
      <c r="G69" s="85" t="s">
        <v>50</v>
      </c>
      <c r="H69" s="88" t="s">
        <v>63</v>
      </c>
      <c r="I69" s="109">
        <v>3.9</v>
      </c>
      <c r="J69" s="89"/>
      <c r="K69" s="90" t="s">
        <v>140</v>
      </c>
      <c r="L69" s="91">
        <v>292.89999999999998</v>
      </c>
      <c r="M69" s="92">
        <f t="shared" si="2"/>
        <v>292.89999999999998</v>
      </c>
      <c r="N69" s="85" t="s">
        <v>12</v>
      </c>
      <c r="O69" s="168">
        <v>154.03870967741935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49</v>
      </c>
      <c r="G70" s="85" t="s">
        <v>50</v>
      </c>
      <c r="H70" s="88" t="s">
        <v>63</v>
      </c>
      <c r="I70" s="109">
        <v>3.9</v>
      </c>
      <c r="J70" s="89"/>
      <c r="K70" s="90" t="s">
        <v>140</v>
      </c>
      <c r="L70" s="91">
        <v>295.89999999999998</v>
      </c>
      <c r="M70" s="92">
        <f t="shared" si="2"/>
        <v>295.89999999999998</v>
      </c>
      <c r="N70" s="85" t="s">
        <v>12</v>
      </c>
      <c r="O70" s="168">
        <v>129.88193548387099</v>
      </c>
      <c r="P70" s="93" t="s">
        <v>13</v>
      </c>
      <c r="Q70" s="112"/>
    </row>
    <row r="71" spans="1:17">
      <c r="A71" s="76" t="s">
        <v>21</v>
      </c>
      <c r="B71" s="77" t="s">
        <v>141</v>
      </c>
      <c r="C71" s="78">
        <v>8788</v>
      </c>
      <c r="D71" s="79" t="s">
        <v>160</v>
      </c>
      <c r="E71" s="80" t="s">
        <v>10</v>
      </c>
      <c r="F71" s="80" t="s">
        <v>49</v>
      </c>
      <c r="G71" s="76" t="s">
        <v>50</v>
      </c>
      <c r="H71" s="80" t="s">
        <v>63</v>
      </c>
      <c r="I71" s="80">
        <v>3.9</v>
      </c>
      <c r="J71" s="77"/>
      <c r="K71" s="76" t="s">
        <v>139</v>
      </c>
      <c r="L71" s="81">
        <v>251.9</v>
      </c>
      <c r="M71" s="82">
        <f>L71</f>
        <v>251.9</v>
      </c>
      <c r="N71" s="76" t="s">
        <v>12</v>
      </c>
      <c r="O71" s="169">
        <v>41.37</v>
      </c>
      <c r="P71" s="8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160</v>
      </c>
      <c r="E72" s="88" t="s">
        <v>10</v>
      </c>
      <c r="F72" s="88" t="s">
        <v>49</v>
      </c>
      <c r="G72" s="85" t="s">
        <v>50</v>
      </c>
      <c r="H72" s="88" t="s">
        <v>63</v>
      </c>
      <c r="I72" s="109">
        <v>3.9</v>
      </c>
      <c r="J72" s="89"/>
      <c r="K72" s="90" t="s">
        <v>139</v>
      </c>
      <c r="L72" s="91">
        <v>259.89999999999998</v>
      </c>
      <c r="M72" s="92">
        <f t="shared" ref="M72:M93" si="3">L72</f>
        <v>259.89999999999998</v>
      </c>
      <c r="N72" s="85" t="s">
        <v>12</v>
      </c>
      <c r="O72" s="168">
        <v>66.170999999999992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160</v>
      </c>
      <c r="E73" s="88" t="s">
        <v>10</v>
      </c>
      <c r="F73" s="88" t="s">
        <v>49</v>
      </c>
      <c r="G73" s="85" t="s">
        <v>50</v>
      </c>
      <c r="H73" s="88" t="s">
        <v>63</v>
      </c>
      <c r="I73" s="109">
        <v>3.9</v>
      </c>
      <c r="J73" s="89"/>
      <c r="K73" s="90" t="s">
        <v>139</v>
      </c>
      <c r="L73" s="91">
        <v>263.89999999999998</v>
      </c>
      <c r="M73" s="92">
        <f t="shared" si="3"/>
        <v>263.89999999999998</v>
      </c>
      <c r="N73" s="85" t="s">
        <v>12</v>
      </c>
      <c r="O73" s="168">
        <v>83.673333333333332</v>
      </c>
      <c r="P73" s="93" t="s">
        <v>13</v>
      </c>
      <c r="Q73" s="112"/>
    </row>
    <row r="74" spans="1:17">
      <c r="A74" s="85" t="s">
        <v>21</v>
      </c>
      <c r="B74" s="77" t="s">
        <v>141</v>
      </c>
      <c r="C74" s="86">
        <v>8788</v>
      </c>
      <c r="D74" s="87" t="s">
        <v>160</v>
      </c>
      <c r="E74" s="88" t="s">
        <v>10</v>
      </c>
      <c r="F74" s="88" t="s">
        <v>49</v>
      </c>
      <c r="G74" s="85" t="s">
        <v>50</v>
      </c>
      <c r="H74" s="88" t="s">
        <v>63</v>
      </c>
      <c r="I74" s="109">
        <v>3.9</v>
      </c>
      <c r="J74" s="89"/>
      <c r="K74" s="90" t="s">
        <v>139</v>
      </c>
      <c r="L74" s="91">
        <v>265.89999999999998</v>
      </c>
      <c r="M74" s="92">
        <f t="shared" si="3"/>
        <v>265.89999999999998</v>
      </c>
      <c r="N74" s="85" t="s">
        <v>12</v>
      </c>
      <c r="O74" s="168">
        <v>94.626666666666637</v>
      </c>
      <c r="P74" s="9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49</v>
      </c>
      <c r="G75" s="85" t="s">
        <v>50</v>
      </c>
      <c r="H75" s="88" t="s">
        <v>63</v>
      </c>
      <c r="I75" s="109">
        <v>3.9</v>
      </c>
      <c r="J75" s="89"/>
      <c r="K75" s="90" t="s">
        <v>139</v>
      </c>
      <c r="L75" s="91">
        <v>266.89999999999998</v>
      </c>
      <c r="M75" s="92">
        <f t="shared" si="3"/>
        <v>266.89999999999998</v>
      </c>
      <c r="N75" s="85" t="s">
        <v>12</v>
      </c>
      <c r="O75" s="168">
        <v>101.12999999999995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49</v>
      </c>
      <c r="G76" s="85" t="s">
        <v>50</v>
      </c>
      <c r="H76" s="88" t="s">
        <v>63</v>
      </c>
      <c r="I76" s="109">
        <v>3.9</v>
      </c>
      <c r="J76" s="89"/>
      <c r="K76" s="90" t="s">
        <v>139</v>
      </c>
      <c r="L76" s="91">
        <v>267.89999999999998</v>
      </c>
      <c r="M76" s="92">
        <f t="shared" si="3"/>
        <v>267.89999999999998</v>
      </c>
      <c r="N76" s="85" t="s">
        <v>12</v>
      </c>
      <c r="O76" s="168">
        <v>111.09500000000003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49</v>
      </c>
      <c r="G77" s="85" t="s">
        <v>50</v>
      </c>
      <c r="H77" s="88" t="s">
        <v>63</v>
      </c>
      <c r="I77" s="109">
        <v>3.9</v>
      </c>
      <c r="J77" s="89"/>
      <c r="K77" s="90" t="s">
        <v>139</v>
      </c>
      <c r="L77" s="91">
        <v>268.89999999999998</v>
      </c>
      <c r="M77" s="92">
        <f t="shared" si="3"/>
        <v>268.89999999999998</v>
      </c>
      <c r="N77" s="85" t="s">
        <v>12</v>
      </c>
      <c r="O77" s="168">
        <v>114.81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49</v>
      </c>
      <c r="G78" s="85" t="s">
        <v>50</v>
      </c>
      <c r="H78" s="88" t="s">
        <v>63</v>
      </c>
      <c r="I78" s="109">
        <v>3.9</v>
      </c>
      <c r="J78" s="89"/>
      <c r="K78" s="90" t="s">
        <v>139</v>
      </c>
      <c r="L78" s="91">
        <v>269.89999999999998</v>
      </c>
      <c r="M78" s="92">
        <f t="shared" si="3"/>
        <v>269.89999999999998</v>
      </c>
      <c r="N78" s="85" t="s">
        <v>12</v>
      </c>
      <c r="O78" s="168">
        <v>122.94300000000005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49</v>
      </c>
      <c r="G79" s="85" t="s">
        <v>50</v>
      </c>
      <c r="H79" s="88" t="s">
        <v>63</v>
      </c>
      <c r="I79" s="109">
        <v>3.9</v>
      </c>
      <c r="J79" s="89"/>
      <c r="K79" s="90" t="s">
        <v>18</v>
      </c>
      <c r="L79" s="91">
        <v>270.89999999999998</v>
      </c>
      <c r="M79" s="92">
        <f t="shared" si="3"/>
        <v>270.89999999999998</v>
      </c>
      <c r="N79" s="85" t="s">
        <v>12</v>
      </c>
      <c r="O79" s="167">
        <v>132.25033333333329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49</v>
      </c>
      <c r="G80" s="85" t="s">
        <v>50</v>
      </c>
      <c r="H80" s="88" t="s">
        <v>63</v>
      </c>
      <c r="I80" s="109">
        <v>3.9</v>
      </c>
      <c r="J80" s="89"/>
      <c r="K80" s="90" t="s">
        <v>18</v>
      </c>
      <c r="L80" s="91">
        <v>271.89999999999998</v>
      </c>
      <c r="M80" s="92">
        <f t="shared" si="3"/>
        <v>271.89999999999998</v>
      </c>
      <c r="N80" s="85" t="s">
        <v>12</v>
      </c>
      <c r="O80" s="168">
        <v>142.77266666666662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49</v>
      </c>
      <c r="G81" s="85" t="s">
        <v>50</v>
      </c>
      <c r="H81" s="88" t="s">
        <v>63</v>
      </c>
      <c r="I81" s="109">
        <v>3.9</v>
      </c>
      <c r="J81" s="89"/>
      <c r="K81" s="90" t="s">
        <v>18</v>
      </c>
      <c r="L81" s="91">
        <v>272.89999999999998</v>
      </c>
      <c r="M81" s="92">
        <f t="shared" si="3"/>
        <v>272.89999999999998</v>
      </c>
      <c r="N81" s="85" t="s">
        <v>12</v>
      </c>
      <c r="O81" s="168">
        <v>153.33500000000001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49</v>
      </c>
      <c r="G82" s="85" t="s">
        <v>50</v>
      </c>
      <c r="H82" s="88" t="s">
        <v>63</v>
      </c>
      <c r="I82" s="109">
        <v>3.9</v>
      </c>
      <c r="J82" s="89"/>
      <c r="K82" s="90" t="s">
        <v>18</v>
      </c>
      <c r="L82" s="91">
        <v>273.89999999999998</v>
      </c>
      <c r="M82" s="92">
        <f t="shared" si="3"/>
        <v>273.89999999999998</v>
      </c>
      <c r="N82" s="85" t="s">
        <v>12</v>
      </c>
      <c r="O82" s="168">
        <v>163.71966666666671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49</v>
      </c>
      <c r="G83" s="85" t="s">
        <v>50</v>
      </c>
      <c r="H83" s="88" t="s">
        <v>63</v>
      </c>
      <c r="I83" s="109">
        <v>3.9</v>
      </c>
      <c r="J83" s="89"/>
      <c r="K83" s="90" t="s">
        <v>18</v>
      </c>
      <c r="L83" s="91">
        <v>274.89999999999998</v>
      </c>
      <c r="M83" s="92">
        <f t="shared" si="3"/>
        <v>274.89999999999998</v>
      </c>
      <c r="N83" s="85" t="s">
        <v>12</v>
      </c>
      <c r="O83" s="168">
        <v>174.87333333333339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49</v>
      </c>
      <c r="G84" s="85" t="s">
        <v>50</v>
      </c>
      <c r="H84" s="88" t="s">
        <v>63</v>
      </c>
      <c r="I84" s="109">
        <v>3.9</v>
      </c>
      <c r="J84" s="89"/>
      <c r="K84" s="90" t="s">
        <v>18</v>
      </c>
      <c r="L84" s="91">
        <v>276.89999999999998</v>
      </c>
      <c r="M84" s="92">
        <f t="shared" si="3"/>
        <v>276.89999999999998</v>
      </c>
      <c r="N84" s="85" t="s">
        <v>12</v>
      </c>
      <c r="O84" s="168">
        <v>201.08866666666663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49</v>
      </c>
      <c r="G85" s="85" t="s">
        <v>50</v>
      </c>
      <c r="H85" s="88" t="s">
        <v>63</v>
      </c>
      <c r="I85" s="109">
        <v>3.9</v>
      </c>
      <c r="J85" s="89"/>
      <c r="K85" s="90" t="s">
        <v>18</v>
      </c>
      <c r="L85" s="91">
        <v>278.89999999999998</v>
      </c>
      <c r="M85" s="92">
        <f t="shared" si="3"/>
        <v>278.89999999999998</v>
      </c>
      <c r="N85" s="85" t="s">
        <v>12</v>
      </c>
      <c r="O85" s="168">
        <v>228.74633333333324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49</v>
      </c>
      <c r="G86" s="85" t="s">
        <v>50</v>
      </c>
      <c r="H86" s="88" t="s">
        <v>63</v>
      </c>
      <c r="I86" s="109">
        <v>3.9</v>
      </c>
      <c r="J86" s="89"/>
      <c r="K86" s="90" t="s">
        <v>18</v>
      </c>
      <c r="L86" s="91">
        <v>280.89999999999998</v>
      </c>
      <c r="M86" s="92">
        <f t="shared" si="3"/>
        <v>280.89999999999998</v>
      </c>
      <c r="N86" s="85" t="s">
        <v>12</v>
      </c>
      <c r="O86" s="168">
        <v>256.86233333333342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49</v>
      </c>
      <c r="G87" s="85" t="s">
        <v>50</v>
      </c>
      <c r="H87" s="88" t="s">
        <v>63</v>
      </c>
      <c r="I87" s="109">
        <v>3.9</v>
      </c>
      <c r="J87" s="89"/>
      <c r="K87" s="90" t="s">
        <v>18</v>
      </c>
      <c r="L87" s="91">
        <v>282.89999999999998</v>
      </c>
      <c r="M87" s="92">
        <f t="shared" si="3"/>
        <v>282.89999999999998</v>
      </c>
      <c r="N87" s="85" t="s">
        <v>12</v>
      </c>
      <c r="O87" s="167">
        <v>259.40100000000001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49</v>
      </c>
      <c r="G88" s="85" t="s">
        <v>50</v>
      </c>
      <c r="H88" s="88" t="s">
        <v>63</v>
      </c>
      <c r="I88" s="109">
        <v>3.9</v>
      </c>
      <c r="J88" s="89"/>
      <c r="K88" s="90" t="s">
        <v>18</v>
      </c>
      <c r="L88" s="91">
        <v>284.89999999999998</v>
      </c>
      <c r="M88" s="92">
        <f t="shared" si="3"/>
        <v>284.89999999999998</v>
      </c>
      <c r="N88" s="85" t="s">
        <v>12</v>
      </c>
      <c r="O88" s="168">
        <v>234.40333333333339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49</v>
      </c>
      <c r="G89" s="85" t="s">
        <v>50</v>
      </c>
      <c r="H89" s="88" t="s">
        <v>63</v>
      </c>
      <c r="I89" s="109">
        <v>3.9</v>
      </c>
      <c r="J89" s="89"/>
      <c r="K89" s="90" t="s">
        <v>140</v>
      </c>
      <c r="L89" s="91">
        <v>286.89999999999998</v>
      </c>
      <c r="M89" s="92">
        <f t="shared" si="3"/>
        <v>286.89999999999998</v>
      </c>
      <c r="N89" s="85" t="s">
        <v>12</v>
      </c>
      <c r="O89" s="168">
        <v>215.87299999999996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49</v>
      </c>
      <c r="G90" s="85" t="s">
        <v>50</v>
      </c>
      <c r="H90" s="88" t="s">
        <v>63</v>
      </c>
      <c r="I90" s="109">
        <v>3.9</v>
      </c>
      <c r="J90" s="89"/>
      <c r="K90" s="90" t="s">
        <v>140</v>
      </c>
      <c r="L90" s="91">
        <v>288.89999999999998</v>
      </c>
      <c r="M90" s="92">
        <f t="shared" si="3"/>
        <v>288.89999999999998</v>
      </c>
      <c r="N90" s="85" t="s">
        <v>12</v>
      </c>
      <c r="O90" s="168">
        <v>192.64466666666661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49</v>
      </c>
      <c r="G91" s="85" t="s">
        <v>50</v>
      </c>
      <c r="H91" s="88" t="s">
        <v>63</v>
      </c>
      <c r="I91" s="109">
        <v>3.9</v>
      </c>
      <c r="J91" s="89"/>
      <c r="K91" s="90" t="s">
        <v>140</v>
      </c>
      <c r="L91" s="91">
        <v>290.89999999999998</v>
      </c>
      <c r="M91" s="92">
        <f t="shared" si="3"/>
        <v>290.89999999999998</v>
      </c>
      <c r="N91" s="85" t="s">
        <v>12</v>
      </c>
      <c r="O91" s="168">
        <v>171.16966666666673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49</v>
      </c>
      <c r="G92" s="85" t="s">
        <v>50</v>
      </c>
      <c r="H92" s="88" t="s">
        <v>63</v>
      </c>
      <c r="I92" s="109">
        <v>3.9</v>
      </c>
      <c r="J92" s="89"/>
      <c r="K92" s="90" t="s">
        <v>140</v>
      </c>
      <c r="L92" s="91">
        <v>292.89999999999998</v>
      </c>
      <c r="M92" s="92">
        <f t="shared" si="3"/>
        <v>292.89999999999998</v>
      </c>
      <c r="N92" s="85" t="s">
        <v>12</v>
      </c>
      <c r="O92" s="168">
        <v>154.20366666666669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49</v>
      </c>
      <c r="G93" s="85" t="s">
        <v>50</v>
      </c>
      <c r="H93" s="88" t="s">
        <v>63</v>
      </c>
      <c r="I93" s="109">
        <v>3.9</v>
      </c>
      <c r="J93" s="89"/>
      <c r="K93" s="90" t="s">
        <v>140</v>
      </c>
      <c r="L93" s="91">
        <v>295.89999999999998</v>
      </c>
      <c r="M93" s="92">
        <f t="shared" si="3"/>
        <v>295.89999999999998</v>
      </c>
      <c r="N93" s="85" t="s">
        <v>12</v>
      </c>
      <c r="O93" s="168">
        <v>130.15466666666666</v>
      </c>
      <c r="P93" s="93" t="s">
        <v>13</v>
      </c>
      <c r="Q93" s="112"/>
    </row>
    <row r="94" spans="1:17">
      <c r="A94" s="76" t="s">
        <v>21</v>
      </c>
      <c r="B94" s="77" t="s">
        <v>141</v>
      </c>
      <c r="C94" s="78">
        <v>8788</v>
      </c>
      <c r="D94" s="79" t="s">
        <v>161</v>
      </c>
      <c r="E94" s="80" t="s">
        <v>10</v>
      </c>
      <c r="F94" s="80" t="s">
        <v>49</v>
      </c>
      <c r="G94" s="76" t="s">
        <v>50</v>
      </c>
      <c r="H94" s="80" t="s">
        <v>63</v>
      </c>
      <c r="I94" s="80">
        <v>3.9</v>
      </c>
      <c r="J94" s="77"/>
      <c r="K94" s="76" t="s">
        <v>139</v>
      </c>
      <c r="L94" s="81">
        <v>251.9</v>
      </c>
      <c r="M94" s="82">
        <f>L94</f>
        <v>251.9</v>
      </c>
      <c r="N94" s="76" t="s">
        <v>12</v>
      </c>
      <c r="O94" s="169">
        <v>41.910769230769233</v>
      </c>
      <c r="P94" s="8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161</v>
      </c>
      <c r="E95" s="88" t="s">
        <v>10</v>
      </c>
      <c r="F95" s="88" t="s">
        <v>49</v>
      </c>
      <c r="G95" s="85" t="s">
        <v>50</v>
      </c>
      <c r="H95" s="88" t="s">
        <v>63</v>
      </c>
      <c r="I95" s="109">
        <v>3.9</v>
      </c>
      <c r="J95" s="89"/>
      <c r="K95" s="90" t="s">
        <v>139</v>
      </c>
      <c r="L95" s="91">
        <v>259.89999999999998</v>
      </c>
      <c r="M95" s="92">
        <f t="shared" ref="M95:M116" si="4">L95</f>
        <v>259.89999999999998</v>
      </c>
      <c r="N95" s="85" t="s">
        <v>12</v>
      </c>
      <c r="O95" s="168">
        <v>66.906153846153856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161</v>
      </c>
      <c r="E96" s="88" t="s">
        <v>10</v>
      </c>
      <c r="F96" s="88" t="s">
        <v>49</v>
      </c>
      <c r="G96" s="85" t="s">
        <v>50</v>
      </c>
      <c r="H96" s="88" t="s">
        <v>63</v>
      </c>
      <c r="I96" s="109">
        <v>3.9</v>
      </c>
      <c r="J96" s="89"/>
      <c r="K96" s="90" t="s">
        <v>139</v>
      </c>
      <c r="L96" s="91">
        <v>263.89999999999998</v>
      </c>
      <c r="M96" s="92">
        <f t="shared" si="4"/>
        <v>263.89999999999998</v>
      </c>
      <c r="N96" s="85" t="s">
        <v>12</v>
      </c>
      <c r="O96" s="168">
        <v>84.584615384615375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161</v>
      </c>
      <c r="E97" s="88" t="s">
        <v>10</v>
      </c>
      <c r="F97" s="88" t="s">
        <v>49</v>
      </c>
      <c r="G97" s="85" t="s">
        <v>50</v>
      </c>
      <c r="H97" s="88" t="s">
        <v>63</v>
      </c>
      <c r="I97" s="109">
        <v>3.9</v>
      </c>
      <c r="J97" s="89"/>
      <c r="K97" s="90" t="s">
        <v>139</v>
      </c>
      <c r="L97" s="91">
        <v>265.89999999999998</v>
      </c>
      <c r="M97" s="92">
        <f t="shared" si="4"/>
        <v>265.89999999999998</v>
      </c>
      <c r="N97" s="85" t="s">
        <v>12</v>
      </c>
      <c r="O97" s="168">
        <v>95.558461538461557</v>
      </c>
      <c r="P97" s="93" t="s">
        <v>13</v>
      </c>
      <c r="Q97" s="112"/>
    </row>
    <row r="98" spans="1:17">
      <c r="A98" s="85" t="s">
        <v>21</v>
      </c>
      <c r="B98" s="77" t="s">
        <v>141</v>
      </c>
      <c r="C98" s="86">
        <v>8788</v>
      </c>
      <c r="D98" s="87" t="s">
        <v>161</v>
      </c>
      <c r="E98" s="88" t="s">
        <v>10</v>
      </c>
      <c r="F98" s="88" t="s">
        <v>49</v>
      </c>
      <c r="G98" s="85" t="s">
        <v>50</v>
      </c>
      <c r="H98" s="88" t="s">
        <v>63</v>
      </c>
      <c r="I98" s="109">
        <v>3.9</v>
      </c>
      <c r="J98" s="89"/>
      <c r="K98" s="90" t="s">
        <v>139</v>
      </c>
      <c r="L98" s="91">
        <v>266.89999999999998</v>
      </c>
      <c r="M98" s="92">
        <f t="shared" si="4"/>
        <v>266.89999999999998</v>
      </c>
      <c r="N98" s="85" t="s">
        <v>12</v>
      </c>
      <c r="O98" s="168">
        <v>102.03</v>
      </c>
      <c r="P98" s="9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49</v>
      </c>
      <c r="G99" s="85" t="s">
        <v>50</v>
      </c>
      <c r="H99" s="88" t="s">
        <v>63</v>
      </c>
      <c r="I99" s="109">
        <v>3.9</v>
      </c>
      <c r="J99" s="89"/>
      <c r="K99" s="90" t="s">
        <v>139</v>
      </c>
      <c r="L99" s="91">
        <v>267.89999999999998</v>
      </c>
      <c r="M99" s="92">
        <f t="shared" si="4"/>
        <v>267.89999999999998</v>
      </c>
      <c r="N99" s="85" t="s">
        <v>12</v>
      </c>
      <c r="O99" s="168">
        <v>113.05846153846156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49</v>
      </c>
      <c r="G100" s="85" t="s">
        <v>50</v>
      </c>
      <c r="H100" s="88" t="s">
        <v>63</v>
      </c>
      <c r="I100" s="109">
        <v>3.9</v>
      </c>
      <c r="J100" s="89"/>
      <c r="K100" s="90" t="s">
        <v>139</v>
      </c>
      <c r="L100" s="91">
        <v>268.89999999999998</v>
      </c>
      <c r="M100" s="92">
        <f t="shared" si="4"/>
        <v>268.89999999999998</v>
      </c>
      <c r="N100" s="85" t="s">
        <v>12</v>
      </c>
      <c r="O100" s="168">
        <v>115.7930769230769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49</v>
      </c>
      <c r="G101" s="85" t="s">
        <v>50</v>
      </c>
      <c r="H101" s="88" t="s">
        <v>63</v>
      </c>
      <c r="I101" s="109">
        <v>3.9</v>
      </c>
      <c r="J101" s="89"/>
      <c r="K101" s="90" t="s">
        <v>139</v>
      </c>
      <c r="L101" s="91">
        <v>269.89999999999998</v>
      </c>
      <c r="M101" s="92">
        <f t="shared" si="4"/>
        <v>269.89999999999998</v>
      </c>
      <c r="N101" s="85" t="s">
        <v>12</v>
      </c>
      <c r="O101" s="168">
        <v>123.67461538461536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49</v>
      </c>
      <c r="G102" s="85" t="s">
        <v>50</v>
      </c>
      <c r="H102" s="88" t="s">
        <v>63</v>
      </c>
      <c r="I102" s="109">
        <v>3.9</v>
      </c>
      <c r="J102" s="89"/>
      <c r="K102" s="90" t="s">
        <v>18</v>
      </c>
      <c r="L102" s="91">
        <v>270.89999999999998</v>
      </c>
      <c r="M102" s="92">
        <f t="shared" si="4"/>
        <v>270.89999999999998</v>
      </c>
      <c r="N102" s="85" t="s">
        <v>12</v>
      </c>
      <c r="O102" s="167">
        <v>133.00923076923075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49</v>
      </c>
      <c r="G103" s="85" t="s">
        <v>50</v>
      </c>
      <c r="H103" s="88" t="s">
        <v>63</v>
      </c>
      <c r="I103" s="109">
        <v>3.9</v>
      </c>
      <c r="J103" s="89"/>
      <c r="K103" s="90" t="s">
        <v>18</v>
      </c>
      <c r="L103" s="91">
        <v>271.89999999999998</v>
      </c>
      <c r="M103" s="92">
        <f t="shared" si="4"/>
        <v>271.89999999999998</v>
      </c>
      <c r="N103" s="85" t="s">
        <v>12</v>
      </c>
      <c r="O103" s="168">
        <v>143.38692307692307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49</v>
      </c>
      <c r="G104" s="85" t="s">
        <v>50</v>
      </c>
      <c r="H104" s="88" t="s">
        <v>63</v>
      </c>
      <c r="I104" s="109">
        <v>3.9</v>
      </c>
      <c r="J104" s="89"/>
      <c r="K104" s="90" t="s">
        <v>18</v>
      </c>
      <c r="L104" s="91">
        <v>272.89999999999998</v>
      </c>
      <c r="M104" s="92">
        <f t="shared" si="4"/>
        <v>272.89999999999998</v>
      </c>
      <c r="N104" s="85" t="s">
        <v>12</v>
      </c>
      <c r="O104" s="168">
        <v>154.28538461538463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49</v>
      </c>
      <c r="G105" s="85" t="s">
        <v>50</v>
      </c>
      <c r="H105" s="88" t="s">
        <v>63</v>
      </c>
      <c r="I105" s="109">
        <v>3.9</v>
      </c>
      <c r="J105" s="89"/>
      <c r="K105" s="90" t="s">
        <v>18</v>
      </c>
      <c r="L105" s="91">
        <v>273.89999999999998</v>
      </c>
      <c r="M105" s="92">
        <f t="shared" si="4"/>
        <v>273.89999999999998</v>
      </c>
      <c r="N105" s="85" t="s">
        <v>12</v>
      </c>
      <c r="O105" s="168">
        <v>164.63230769230771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49</v>
      </c>
      <c r="G106" s="85" t="s">
        <v>50</v>
      </c>
      <c r="H106" s="88" t="s">
        <v>63</v>
      </c>
      <c r="I106" s="109">
        <v>3.9</v>
      </c>
      <c r="J106" s="89"/>
      <c r="K106" s="90" t="s">
        <v>18</v>
      </c>
      <c r="L106" s="91">
        <v>274.89999999999998</v>
      </c>
      <c r="M106" s="92">
        <f t="shared" si="4"/>
        <v>274.89999999999998</v>
      </c>
      <c r="N106" s="85" t="s">
        <v>12</v>
      </c>
      <c r="O106" s="168">
        <v>175.74923076923079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49</v>
      </c>
      <c r="G107" s="85" t="s">
        <v>50</v>
      </c>
      <c r="H107" s="88" t="s">
        <v>63</v>
      </c>
      <c r="I107" s="109">
        <v>3.9</v>
      </c>
      <c r="J107" s="89"/>
      <c r="K107" s="90" t="s">
        <v>18</v>
      </c>
      <c r="L107" s="91">
        <v>276.89999999999998</v>
      </c>
      <c r="M107" s="92">
        <f t="shared" si="4"/>
        <v>276.89999999999998</v>
      </c>
      <c r="N107" s="85" t="s">
        <v>12</v>
      </c>
      <c r="O107" s="168">
        <v>201.52307692307693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49</v>
      </c>
      <c r="G108" s="85" t="s">
        <v>50</v>
      </c>
      <c r="H108" s="88" t="s">
        <v>63</v>
      </c>
      <c r="I108" s="109">
        <v>3.9</v>
      </c>
      <c r="J108" s="89"/>
      <c r="K108" s="90" t="s">
        <v>18</v>
      </c>
      <c r="L108" s="91">
        <v>278.89999999999998</v>
      </c>
      <c r="M108" s="92">
        <f t="shared" si="4"/>
        <v>278.89999999999998</v>
      </c>
      <c r="N108" s="85" t="s">
        <v>12</v>
      </c>
      <c r="O108" s="168">
        <v>228.75692307692304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49</v>
      </c>
      <c r="G109" s="85" t="s">
        <v>50</v>
      </c>
      <c r="H109" s="88" t="s">
        <v>63</v>
      </c>
      <c r="I109" s="109">
        <v>3.9</v>
      </c>
      <c r="J109" s="89"/>
      <c r="K109" s="90" t="s">
        <v>18</v>
      </c>
      <c r="L109" s="91">
        <v>280.89999999999998</v>
      </c>
      <c r="M109" s="92">
        <f t="shared" si="4"/>
        <v>280.89999999999998</v>
      </c>
      <c r="N109" s="85" t="s">
        <v>12</v>
      </c>
      <c r="O109" s="168">
        <v>258.22461538461539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49</v>
      </c>
      <c r="G110" s="85" t="s">
        <v>50</v>
      </c>
      <c r="H110" s="88" t="s">
        <v>63</v>
      </c>
      <c r="I110" s="109">
        <v>3.9</v>
      </c>
      <c r="J110" s="89"/>
      <c r="K110" s="90" t="s">
        <v>18</v>
      </c>
      <c r="L110" s="91">
        <v>282.89999999999998</v>
      </c>
      <c r="M110" s="92">
        <f t="shared" si="4"/>
        <v>282.89999999999998</v>
      </c>
      <c r="N110" s="85" t="s">
        <v>12</v>
      </c>
      <c r="O110" s="167">
        <v>260.10538461538459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49</v>
      </c>
      <c r="G111" s="85" t="s">
        <v>50</v>
      </c>
      <c r="H111" s="88" t="s">
        <v>63</v>
      </c>
      <c r="I111" s="109">
        <v>3.9</v>
      </c>
      <c r="J111" s="89"/>
      <c r="K111" s="90" t="s">
        <v>18</v>
      </c>
      <c r="L111" s="91">
        <v>284.89999999999998</v>
      </c>
      <c r="M111" s="92">
        <f t="shared" si="4"/>
        <v>284.89999999999998</v>
      </c>
      <c r="N111" s="85" t="s">
        <v>12</v>
      </c>
      <c r="O111" s="168">
        <v>233.80538461538455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49</v>
      </c>
      <c r="G112" s="85" t="s">
        <v>50</v>
      </c>
      <c r="H112" s="88" t="s">
        <v>63</v>
      </c>
      <c r="I112" s="109">
        <v>3.9</v>
      </c>
      <c r="J112" s="89"/>
      <c r="K112" s="90" t="s">
        <v>140</v>
      </c>
      <c r="L112" s="91">
        <v>286.89999999999998</v>
      </c>
      <c r="M112" s="92">
        <f t="shared" si="4"/>
        <v>286.89999999999998</v>
      </c>
      <c r="N112" s="85" t="s">
        <v>12</v>
      </c>
      <c r="O112" s="168">
        <v>214.40615384615387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49</v>
      </c>
      <c r="G113" s="85" t="s">
        <v>50</v>
      </c>
      <c r="H113" s="88" t="s">
        <v>63</v>
      </c>
      <c r="I113" s="109">
        <v>3.9</v>
      </c>
      <c r="J113" s="89"/>
      <c r="K113" s="90" t="s">
        <v>140</v>
      </c>
      <c r="L113" s="91">
        <v>288.89999999999998</v>
      </c>
      <c r="M113" s="92">
        <f t="shared" si="4"/>
        <v>288.89999999999998</v>
      </c>
      <c r="N113" s="85" t="s">
        <v>12</v>
      </c>
      <c r="O113" s="168">
        <v>191.4984615384615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49</v>
      </c>
      <c r="G114" s="85" t="s">
        <v>50</v>
      </c>
      <c r="H114" s="88" t="s">
        <v>63</v>
      </c>
      <c r="I114" s="109">
        <v>3.9</v>
      </c>
      <c r="J114" s="89"/>
      <c r="K114" s="90" t="s">
        <v>140</v>
      </c>
      <c r="L114" s="91">
        <v>290.89999999999998</v>
      </c>
      <c r="M114" s="92">
        <f t="shared" si="4"/>
        <v>290.89999999999998</v>
      </c>
      <c r="N114" s="85" t="s">
        <v>12</v>
      </c>
      <c r="O114" s="168">
        <v>171.11384615384617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49</v>
      </c>
      <c r="G115" s="85" t="s">
        <v>50</v>
      </c>
      <c r="H115" s="88" t="s">
        <v>63</v>
      </c>
      <c r="I115" s="109">
        <v>3.9</v>
      </c>
      <c r="J115" s="89"/>
      <c r="K115" s="90" t="s">
        <v>140</v>
      </c>
      <c r="L115" s="91">
        <v>292.89999999999998</v>
      </c>
      <c r="M115" s="92">
        <f t="shared" si="4"/>
        <v>292.89999999999998</v>
      </c>
      <c r="N115" s="85" t="s">
        <v>12</v>
      </c>
      <c r="O115" s="168">
        <v>154.50461538461539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49</v>
      </c>
      <c r="G116" s="85" t="s">
        <v>50</v>
      </c>
      <c r="H116" s="88" t="s">
        <v>63</v>
      </c>
      <c r="I116" s="109">
        <v>3.9</v>
      </c>
      <c r="J116" s="89"/>
      <c r="K116" s="90" t="s">
        <v>140</v>
      </c>
      <c r="L116" s="91">
        <v>295.89999999999998</v>
      </c>
      <c r="M116" s="92">
        <f t="shared" si="4"/>
        <v>295.89999999999998</v>
      </c>
      <c r="N116" s="85" t="s">
        <v>12</v>
      </c>
      <c r="O116" s="168">
        <v>130.56230769230768</v>
      </c>
      <c r="P116" s="93" t="s">
        <v>13</v>
      </c>
      <c r="Q116" s="112"/>
    </row>
    <row r="117" spans="1:17">
      <c r="A117" s="76" t="s">
        <v>21</v>
      </c>
      <c r="B117" s="77" t="s">
        <v>141</v>
      </c>
      <c r="C117" s="78">
        <v>8788</v>
      </c>
      <c r="D117" s="79" t="s">
        <v>162</v>
      </c>
      <c r="E117" s="80" t="s">
        <v>10</v>
      </c>
      <c r="F117" s="80" t="s">
        <v>49</v>
      </c>
      <c r="G117" s="76" t="s">
        <v>50</v>
      </c>
      <c r="H117" s="80" t="s">
        <v>63</v>
      </c>
      <c r="I117" s="80">
        <v>3.9</v>
      </c>
      <c r="J117" s="77"/>
      <c r="K117" s="76" t="s">
        <v>139</v>
      </c>
      <c r="L117" s="81">
        <v>251.9</v>
      </c>
      <c r="M117" s="82">
        <f>L117</f>
        <v>251.9</v>
      </c>
      <c r="N117" s="76" t="s">
        <v>12</v>
      </c>
      <c r="O117" s="169">
        <v>42.112999999999992</v>
      </c>
      <c r="P117" s="8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162</v>
      </c>
      <c r="E118" s="88" t="s">
        <v>10</v>
      </c>
      <c r="F118" s="88" t="s">
        <v>49</v>
      </c>
      <c r="G118" s="85" t="s">
        <v>50</v>
      </c>
      <c r="H118" s="88" t="s">
        <v>63</v>
      </c>
      <c r="I118" s="109">
        <v>3.9</v>
      </c>
      <c r="J118" s="89"/>
      <c r="K118" s="90" t="s">
        <v>139</v>
      </c>
      <c r="L118" s="91">
        <v>259.89999999999998</v>
      </c>
      <c r="M118" s="92">
        <f t="shared" ref="M118:M139" si="5">L118</f>
        <v>259.89999999999998</v>
      </c>
      <c r="N118" s="85" t="s">
        <v>12</v>
      </c>
      <c r="O118" s="168">
        <v>67.313333333333333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162</v>
      </c>
      <c r="E119" s="88" t="s">
        <v>10</v>
      </c>
      <c r="F119" s="88" t="s">
        <v>49</v>
      </c>
      <c r="G119" s="85" t="s">
        <v>50</v>
      </c>
      <c r="H119" s="88" t="s">
        <v>63</v>
      </c>
      <c r="I119" s="109">
        <v>3.9</v>
      </c>
      <c r="J119" s="89"/>
      <c r="K119" s="90" t="s">
        <v>139</v>
      </c>
      <c r="L119" s="91">
        <v>263.89999999999998</v>
      </c>
      <c r="M119" s="92">
        <f t="shared" si="5"/>
        <v>263.89999999999998</v>
      </c>
      <c r="N119" s="85" t="s">
        <v>12</v>
      </c>
      <c r="O119" s="168">
        <v>85.051333333333346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162</v>
      </c>
      <c r="E120" s="88" t="s">
        <v>10</v>
      </c>
      <c r="F120" s="88" t="s">
        <v>49</v>
      </c>
      <c r="G120" s="85" t="s">
        <v>50</v>
      </c>
      <c r="H120" s="88" t="s">
        <v>63</v>
      </c>
      <c r="I120" s="109">
        <v>3.9</v>
      </c>
      <c r="J120" s="89"/>
      <c r="K120" s="90" t="s">
        <v>139</v>
      </c>
      <c r="L120" s="91">
        <v>265.89999999999998</v>
      </c>
      <c r="M120" s="92">
        <f t="shared" si="5"/>
        <v>265.89999999999998</v>
      </c>
      <c r="N120" s="85" t="s">
        <v>12</v>
      </c>
      <c r="O120" s="168">
        <v>96.033333333333303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162</v>
      </c>
      <c r="E121" s="88" t="s">
        <v>10</v>
      </c>
      <c r="F121" s="88" t="s">
        <v>49</v>
      </c>
      <c r="G121" s="85" t="s">
        <v>50</v>
      </c>
      <c r="H121" s="88" t="s">
        <v>63</v>
      </c>
      <c r="I121" s="109">
        <v>3.9</v>
      </c>
      <c r="J121" s="89"/>
      <c r="K121" s="90" t="s">
        <v>139</v>
      </c>
      <c r="L121" s="91">
        <v>266.89999999999998</v>
      </c>
      <c r="M121" s="92">
        <f t="shared" si="5"/>
        <v>266.89999999999998</v>
      </c>
      <c r="N121" s="85" t="s">
        <v>12</v>
      </c>
      <c r="O121" s="168">
        <v>102.58533333333334</v>
      </c>
      <c r="P121" s="93" t="s">
        <v>13</v>
      </c>
      <c r="Q121" s="112"/>
    </row>
    <row r="122" spans="1:17">
      <c r="A122" s="85" t="s">
        <v>21</v>
      </c>
      <c r="B122" s="77" t="s">
        <v>141</v>
      </c>
      <c r="C122" s="86">
        <v>8788</v>
      </c>
      <c r="D122" s="87" t="s">
        <v>162</v>
      </c>
      <c r="E122" s="88" t="s">
        <v>10</v>
      </c>
      <c r="F122" s="88" t="s">
        <v>49</v>
      </c>
      <c r="G122" s="85" t="s">
        <v>50</v>
      </c>
      <c r="H122" s="88" t="s">
        <v>63</v>
      </c>
      <c r="I122" s="109">
        <v>3.9</v>
      </c>
      <c r="J122" s="89"/>
      <c r="K122" s="90" t="s">
        <v>139</v>
      </c>
      <c r="L122" s="91">
        <v>267.89999999999998</v>
      </c>
      <c r="M122" s="92">
        <f t="shared" si="5"/>
        <v>267.89999999999998</v>
      </c>
      <c r="N122" s="85" t="s">
        <v>12</v>
      </c>
      <c r="O122" s="168">
        <v>112.41699999999999</v>
      </c>
      <c r="P122" s="9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49</v>
      </c>
      <c r="G123" s="85" t="s">
        <v>50</v>
      </c>
      <c r="H123" s="88" t="s">
        <v>63</v>
      </c>
      <c r="I123" s="109">
        <v>3.9</v>
      </c>
      <c r="J123" s="89"/>
      <c r="K123" s="90" t="s">
        <v>139</v>
      </c>
      <c r="L123" s="91">
        <v>268.89999999999998</v>
      </c>
      <c r="M123" s="92">
        <f t="shared" si="5"/>
        <v>268.89999999999998</v>
      </c>
      <c r="N123" s="85" t="s">
        <v>12</v>
      </c>
      <c r="O123" s="168">
        <v>116.47166666666671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49</v>
      </c>
      <c r="G124" s="85" t="s">
        <v>50</v>
      </c>
      <c r="H124" s="88" t="s">
        <v>63</v>
      </c>
      <c r="I124" s="109">
        <v>3.9</v>
      </c>
      <c r="J124" s="89"/>
      <c r="K124" s="90" t="s">
        <v>139</v>
      </c>
      <c r="L124" s="91">
        <v>269.89999999999998</v>
      </c>
      <c r="M124" s="92">
        <f t="shared" si="5"/>
        <v>269.89999999999998</v>
      </c>
      <c r="N124" s="85" t="s">
        <v>12</v>
      </c>
      <c r="O124" s="168">
        <v>124.33866666666663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49</v>
      </c>
      <c r="G125" s="85" t="s">
        <v>50</v>
      </c>
      <c r="H125" s="88" t="s">
        <v>63</v>
      </c>
      <c r="I125" s="109">
        <v>3.9</v>
      </c>
      <c r="J125" s="89"/>
      <c r="K125" s="90" t="s">
        <v>18</v>
      </c>
      <c r="L125" s="91">
        <v>270.89999999999998</v>
      </c>
      <c r="M125" s="92">
        <f t="shared" si="5"/>
        <v>270.89999999999998</v>
      </c>
      <c r="N125" s="85" t="s">
        <v>12</v>
      </c>
      <c r="O125" s="167">
        <v>133.62900000000002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49</v>
      </c>
      <c r="G126" s="85" t="s">
        <v>50</v>
      </c>
      <c r="H126" s="88" t="s">
        <v>63</v>
      </c>
      <c r="I126" s="109">
        <v>3.9</v>
      </c>
      <c r="J126" s="89"/>
      <c r="K126" s="90" t="s">
        <v>18</v>
      </c>
      <c r="L126" s="91">
        <v>271.89999999999998</v>
      </c>
      <c r="M126" s="92">
        <f t="shared" si="5"/>
        <v>271.89999999999998</v>
      </c>
      <c r="N126" s="85" t="s">
        <v>12</v>
      </c>
      <c r="O126" s="168">
        <v>143.93866666666662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49</v>
      </c>
      <c r="G127" s="85" t="s">
        <v>50</v>
      </c>
      <c r="H127" s="88" t="s">
        <v>63</v>
      </c>
      <c r="I127" s="109">
        <v>3.9</v>
      </c>
      <c r="J127" s="89"/>
      <c r="K127" s="90" t="s">
        <v>18</v>
      </c>
      <c r="L127" s="91">
        <v>272.89999999999998</v>
      </c>
      <c r="M127" s="92">
        <f t="shared" si="5"/>
        <v>272.89999999999998</v>
      </c>
      <c r="N127" s="85" t="s">
        <v>12</v>
      </c>
      <c r="O127" s="168">
        <v>154.74300000000002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49</v>
      </c>
      <c r="G128" s="85" t="s">
        <v>50</v>
      </c>
      <c r="H128" s="88" t="s">
        <v>63</v>
      </c>
      <c r="I128" s="109">
        <v>3.9</v>
      </c>
      <c r="J128" s="89"/>
      <c r="K128" s="90" t="s">
        <v>18</v>
      </c>
      <c r="L128" s="91">
        <v>273.89999999999998</v>
      </c>
      <c r="M128" s="92">
        <f t="shared" si="5"/>
        <v>273.89999999999998</v>
      </c>
      <c r="N128" s="85" t="s">
        <v>12</v>
      </c>
      <c r="O128" s="168">
        <v>165.01933333333329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49</v>
      </c>
      <c r="G129" s="85" t="s">
        <v>50</v>
      </c>
      <c r="H129" s="88" t="s">
        <v>63</v>
      </c>
      <c r="I129" s="109">
        <v>3.9</v>
      </c>
      <c r="J129" s="89"/>
      <c r="K129" s="90" t="s">
        <v>18</v>
      </c>
      <c r="L129" s="91">
        <v>274.89999999999998</v>
      </c>
      <c r="M129" s="92">
        <f t="shared" si="5"/>
        <v>274.89999999999998</v>
      </c>
      <c r="N129" s="85" t="s">
        <v>12</v>
      </c>
      <c r="O129" s="168">
        <v>176.13399999999999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49</v>
      </c>
      <c r="G130" s="85" t="s">
        <v>50</v>
      </c>
      <c r="H130" s="88" t="s">
        <v>63</v>
      </c>
      <c r="I130" s="109">
        <v>3.9</v>
      </c>
      <c r="J130" s="89"/>
      <c r="K130" s="90" t="s">
        <v>18</v>
      </c>
      <c r="L130" s="91">
        <v>276.89999999999998</v>
      </c>
      <c r="M130" s="92">
        <f t="shared" si="5"/>
        <v>276.89999999999998</v>
      </c>
      <c r="N130" s="85" t="s">
        <v>12</v>
      </c>
      <c r="O130" s="168">
        <v>201.79499999999993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49</v>
      </c>
      <c r="G131" s="85" t="s">
        <v>50</v>
      </c>
      <c r="H131" s="88" t="s">
        <v>63</v>
      </c>
      <c r="I131" s="109">
        <v>3.9</v>
      </c>
      <c r="J131" s="89"/>
      <c r="K131" s="90" t="s">
        <v>18</v>
      </c>
      <c r="L131" s="91">
        <v>278.89999999999998</v>
      </c>
      <c r="M131" s="92">
        <f t="shared" si="5"/>
        <v>278.89999999999998</v>
      </c>
      <c r="N131" s="85" t="s">
        <v>12</v>
      </c>
      <c r="O131" s="168">
        <v>229.34700000000001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49</v>
      </c>
      <c r="G132" s="85" t="s">
        <v>50</v>
      </c>
      <c r="H132" s="88" t="s">
        <v>63</v>
      </c>
      <c r="I132" s="109">
        <v>3.9</v>
      </c>
      <c r="J132" s="89"/>
      <c r="K132" s="90" t="s">
        <v>18</v>
      </c>
      <c r="L132" s="91">
        <v>280.89999999999998</v>
      </c>
      <c r="M132" s="92">
        <f t="shared" si="5"/>
        <v>280.89999999999998</v>
      </c>
      <c r="N132" s="85" t="s">
        <v>12</v>
      </c>
      <c r="O132" s="168">
        <v>259.07566666666679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49</v>
      </c>
      <c r="G133" s="85" t="s">
        <v>50</v>
      </c>
      <c r="H133" s="88" t="s">
        <v>63</v>
      </c>
      <c r="I133" s="109">
        <v>3.9</v>
      </c>
      <c r="J133" s="89"/>
      <c r="K133" s="90" t="s">
        <v>18</v>
      </c>
      <c r="L133" s="91">
        <v>282.89999999999998</v>
      </c>
      <c r="M133" s="92">
        <f t="shared" si="5"/>
        <v>282.89999999999998</v>
      </c>
      <c r="N133" s="85" t="s">
        <v>12</v>
      </c>
      <c r="O133" s="167">
        <v>260.298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49</v>
      </c>
      <c r="G134" s="85" t="s">
        <v>50</v>
      </c>
      <c r="H134" s="88" t="s">
        <v>63</v>
      </c>
      <c r="I134" s="109">
        <v>3.9</v>
      </c>
      <c r="J134" s="89"/>
      <c r="K134" s="90" t="s">
        <v>18</v>
      </c>
      <c r="L134" s="91">
        <v>284.89999999999998</v>
      </c>
      <c r="M134" s="92">
        <f t="shared" si="5"/>
        <v>284.89999999999998</v>
      </c>
      <c r="N134" s="85" t="s">
        <v>12</v>
      </c>
      <c r="O134" s="168">
        <v>234.44500000000011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49</v>
      </c>
      <c r="G135" s="85" t="s">
        <v>50</v>
      </c>
      <c r="H135" s="88" t="s">
        <v>63</v>
      </c>
      <c r="I135" s="109">
        <v>3.9</v>
      </c>
      <c r="J135" s="89"/>
      <c r="K135" s="90" t="s">
        <v>140</v>
      </c>
      <c r="L135" s="91">
        <v>286.89999999999998</v>
      </c>
      <c r="M135" s="92">
        <f t="shared" si="5"/>
        <v>286.89999999999998</v>
      </c>
      <c r="N135" s="85" t="s">
        <v>12</v>
      </c>
      <c r="O135" s="168">
        <v>213.9969999999999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49</v>
      </c>
      <c r="G136" s="85" t="s">
        <v>50</v>
      </c>
      <c r="H136" s="88" t="s">
        <v>63</v>
      </c>
      <c r="I136" s="109">
        <v>3.9</v>
      </c>
      <c r="J136" s="89"/>
      <c r="K136" s="90" t="s">
        <v>140</v>
      </c>
      <c r="L136" s="91">
        <v>288.89999999999998</v>
      </c>
      <c r="M136" s="92">
        <f t="shared" si="5"/>
        <v>288.89999999999998</v>
      </c>
      <c r="N136" s="85" t="s">
        <v>12</v>
      </c>
      <c r="O136" s="168">
        <v>190.84933333333325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49</v>
      </c>
      <c r="G137" s="85" t="s">
        <v>50</v>
      </c>
      <c r="H137" s="88" t="s">
        <v>63</v>
      </c>
      <c r="I137" s="109">
        <v>3.9</v>
      </c>
      <c r="J137" s="89"/>
      <c r="K137" s="90" t="s">
        <v>140</v>
      </c>
      <c r="L137" s="91">
        <v>290.89999999999998</v>
      </c>
      <c r="M137" s="92">
        <f t="shared" si="5"/>
        <v>290.89999999999998</v>
      </c>
      <c r="N137" s="85" t="s">
        <v>12</v>
      </c>
      <c r="O137" s="168">
        <v>170.96966666666671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49</v>
      </c>
      <c r="G138" s="85" t="s">
        <v>50</v>
      </c>
      <c r="H138" s="88" t="s">
        <v>63</v>
      </c>
      <c r="I138" s="109">
        <v>3.9</v>
      </c>
      <c r="J138" s="89"/>
      <c r="K138" s="90" t="s">
        <v>140</v>
      </c>
      <c r="L138" s="91">
        <v>292.89999999999998</v>
      </c>
      <c r="M138" s="92">
        <f t="shared" si="5"/>
        <v>292.89999999999998</v>
      </c>
      <c r="N138" s="85" t="s">
        <v>12</v>
      </c>
      <c r="O138" s="168">
        <v>154.46166666666664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49</v>
      </c>
      <c r="G139" s="85" t="s">
        <v>50</v>
      </c>
      <c r="H139" s="88" t="s">
        <v>63</v>
      </c>
      <c r="I139" s="109">
        <v>3.9</v>
      </c>
      <c r="J139" s="89"/>
      <c r="K139" s="90" t="s">
        <v>140</v>
      </c>
      <c r="L139" s="91">
        <v>295.89999999999998</v>
      </c>
      <c r="M139" s="92">
        <f t="shared" si="5"/>
        <v>295.89999999999998</v>
      </c>
      <c r="N139" s="85" t="s">
        <v>12</v>
      </c>
      <c r="O139" s="168">
        <v>130.65299999999999</v>
      </c>
      <c r="P139" s="93" t="s">
        <v>13</v>
      </c>
      <c r="Q139" s="112"/>
    </row>
    <row r="140" spans="1:17">
      <c r="A140" s="76" t="s">
        <v>21</v>
      </c>
      <c r="B140" s="77" t="s">
        <v>141</v>
      </c>
      <c r="C140" s="78">
        <v>8788</v>
      </c>
      <c r="D140" s="79" t="s">
        <v>163</v>
      </c>
      <c r="E140" s="80" t="s">
        <v>10</v>
      </c>
      <c r="F140" s="80" t="s">
        <v>49</v>
      </c>
      <c r="G140" s="76" t="s">
        <v>50</v>
      </c>
      <c r="H140" s="80" t="s">
        <v>63</v>
      </c>
      <c r="I140" s="80">
        <v>3.9</v>
      </c>
      <c r="J140" s="77"/>
      <c r="K140" s="76" t="s">
        <v>139</v>
      </c>
      <c r="L140" s="81">
        <v>251.9</v>
      </c>
      <c r="M140" s="82">
        <f>L140</f>
        <v>251.9</v>
      </c>
      <c r="N140" s="76" t="s">
        <v>12</v>
      </c>
      <c r="O140" s="169">
        <v>42.420645161290331</v>
      </c>
      <c r="P140" s="8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163</v>
      </c>
      <c r="E141" s="88" t="s">
        <v>10</v>
      </c>
      <c r="F141" s="88" t="s">
        <v>49</v>
      </c>
      <c r="G141" s="85" t="s">
        <v>50</v>
      </c>
      <c r="H141" s="88" t="s">
        <v>63</v>
      </c>
      <c r="I141" s="109">
        <v>3.9</v>
      </c>
      <c r="J141" s="89"/>
      <c r="K141" s="90" t="s">
        <v>139</v>
      </c>
      <c r="L141" s="91">
        <v>259.89999999999998</v>
      </c>
      <c r="M141" s="92">
        <f t="shared" ref="M141:M162" si="6">L141</f>
        <v>259.89999999999998</v>
      </c>
      <c r="N141" s="85" t="s">
        <v>12</v>
      </c>
      <c r="O141" s="168">
        <v>67.781612903225778</v>
      </c>
      <c r="P141" s="111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163</v>
      </c>
      <c r="E142" s="88" t="s">
        <v>10</v>
      </c>
      <c r="F142" s="88" t="s">
        <v>49</v>
      </c>
      <c r="G142" s="85" t="s">
        <v>50</v>
      </c>
      <c r="H142" s="88" t="s">
        <v>63</v>
      </c>
      <c r="I142" s="109">
        <v>3.9</v>
      </c>
      <c r="J142" s="89"/>
      <c r="K142" s="90" t="s">
        <v>139</v>
      </c>
      <c r="L142" s="91">
        <v>263.89999999999998</v>
      </c>
      <c r="M142" s="92">
        <f t="shared" si="6"/>
        <v>263.89999999999998</v>
      </c>
      <c r="N142" s="85" t="s">
        <v>12</v>
      </c>
      <c r="O142" s="168">
        <v>85.729032258064564</v>
      </c>
      <c r="P142" s="111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163</v>
      </c>
      <c r="E143" s="88" t="s">
        <v>10</v>
      </c>
      <c r="F143" s="88" t="s">
        <v>49</v>
      </c>
      <c r="G143" s="85" t="s">
        <v>50</v>
      </c>
      <c r="H143" s="88" t="s">
        <v>63</v>
      </c>
      <c r="I143" s="109">
        <v>3.9</v>
      </c>
      <c r="J143" s="89"/>
      <c r="K143" s="90" t="s">
        <v>139</v>
      </c>
      <c r="L143" s="91">
        <v>265.89999999999998</v>
      </c>
      <c r="M143" s="92">
        <f t="shared" si="6"/>
        <v>265.89999999999998</v>
      </c>
      <c r="N143" s="85" t="s">
        <v>12</v>
      </c>
      <c r="O143" s="168">
        <v>96.824193548387086</v>
      </c>
      <c r="P143" s="111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163</v>
      </c>
      <c r="E144" s="88" t="s">
        <v>10</v>
      </c>
      <c r="F144" s="88" t="s">
        <v>49</v>
      </c>
      <c r="G144" s="85" t="s">
        <v>50</v>
      </c>
      <c r="H144" s="88" t="s">
        <v>63</v>
      </c>
      <c r="I144" s="109">
        <v>3.9</v>
      </c>
      <c r="J144" s="89"/>
      <c r="K144" s="90" t="s">
        <v>139</v>
      </c>
      <c r="L144" s="91">
        <v>266.89999999999998</v>
      </c>
      <c r="M144" s="92">
        <f t="shared" si="6"/>
        <v>266.89999999999998</v>
      </c>
      <c r="N144" s="85" t="s">
        <v>12</v>
      </c>
      <c r="O144" s="168">
        <v>103.39322580645162</v>
      </c>
      <c r="P144" s="111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163</v>
      </c>
      <c r="E145" s="88" t="s">
        <v>10</v>
      </c>
      <c r="F145" s="88" t="s">
        <v>49</v>
      </c>
      <c r="G145" s="85" t="s">
        <v>50</v>
      </c>
      <c r="H145" s="88" t="s">
        <v>63</v>
      </c>
      <c r="I145" s="109">
        <v>3.9</v>
      </c>
      <c r="J145" s="89"/>
      <c r="K145" s="90" t="s">
        <v>139</v>
      </c>
      <c r="L145" s="91">
        <v>267.89999999999998</v>
      </c>
      <c r="M145" s="92">
        <f t="shared" si="6"/>
        <v>267.89999999999998</v>
      </c>
      <c r="N145" s="85" t="s">
        <v>12</v>
      </c>
      <c r="O145" s="168">
        <v>114.01</v>
      </c>
      <c r="P145" s="111" t="s">
        <v>13</v>
      </c>
      <c r="Q145" s="112"/>
    </row>
    <row r="146" spans="1:17">
      <c r="A146" s="85" t="s">
        <v>21</v>
      </c>
      <c r="B146" s="77" t="s">
        <v>141</v>
      </c>
      <c r="C146" s="86">
        <v>8788</v>
      </c>
      <c r="D146" s="87" t="s">
        <v>163</v>
      </c>
      <c r="E146" s="88" t="s">
        <v>10</v>
      </c>
      <c r="F146" s="88" t="s">
        <v>49</v>
      </c>
      <c r="G146" s="85" t="s">
        <v>50</v>
      </c>
      <c r="H146" s="88" t="s">
        <v>63</v>
      </c>
      <c r="I146" s="109">
        <v>3.9</v>
      </c>
      <c r="J146" s="89"/>
      <c r="K146" s="90" t="s">
        <v>139</v>
      </c>
      <c r="L146" s="91">
        <v>268.89999999999998</v>
      </c>
      <c r="M146" s="92">
        <f t="shared" si="6"/>
        <v>268.89999999999998</v>
      </c>
      <c r="N146" s="85" t="s">
        <v>12</v>
      </c>
      <c r="O146" s="168">
        <v>117.34741935483869</v>
      </c>
      <c r="P146" s="111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49</v>
      </c>
      <c r="G147" s="85" t="s">
        <v>50</v>
      </c>
      <c r="H147" s="88" t="s">
        <v>63</v>
      </c>
      <c r="I147" s="109">
        <v>3.9</v>
      </c>
      <c r="J147" s="89"/>
      <c r="K147" s="90" t="s">
        <v>139</v>
      </c>
      <c r="L147" s="91">
        <v>269.89999999999998</v>
      </c>
      <c r="M147" s="92">
        <f t="shared" si="6"/>
        <v>269.89999999999998</v>
      </c>
      <c r="N147" s="85" t="s">
        <v>12</v>
      </c>
      <c r="O147" s="168">
        <v>125.1758064516129</v>
      </c>
      <c r="P147" s="111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49</v>
      </c>
      <c r="G148" s="85" t="s">
        <v>50</v>
      </c>
      <c r="H148" s="88" t="s">
        <v>63</v>
      </c>
      <c r="I148" s="109">
        <v>3.9</v>
      </c>
      <c r="J148" s="89"/>
      <c r="K148" s="90" t="s">
        <v>18</v>
      </c>
      <c r="L148" s="91">
        <v>270.89999999999998</v>
      </c>
      <c r="M148" s="92">
        <f t="shared" si="6"/>
        <v>270.89999999999998</v>
      </c>
      <c r="N148" s="85" t="s">
        <v>12</v>
      </c>
      <c r="O148" s="167">
        <v>134.35032258064521</v>
      </c>
      <c r="P148" s="111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49</v>
      </c>
      <c r="G149" s="85" t="s">
        <v>50</v>
      </c>
      <c r="H149" s="88" t="s">
        <v>63</v>
      </c>
      <c r="I149" s="109">
        <v>3.9</v>
      </c>
      <c r="J149" s="89"/>
      <c r="K149" s="90" t="s">
        <v>18</v>
      </c>
      <c r="L149" s="91">
        <v>271.89999999999998</v>
      </c>
      <c r="M149" s="92">
        <f t="shared" si="6"/>
        <v>271.89999999999998</v>
      </c>
      <c r="N149" s="85" t="s">
        <v>12</v>
      </c>
      <c r="O149" s="168">
        <v>144.73032258064518</v>
      </c>
      <c r="P149" s="111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49</v>
      </c>
      <c r="G150" s="85" t="s">
        <v>50</v>
      </c>
      <c r="H150" s="88" t="s">
        <v>63</v>
      </c>
      <c r="I150" s="109">
        <v>3.9</v>
      </c>
      <c r="J150" s="89"/>
      <c r="K150" s="90" t="s">
        <v>18</v>
      </c>
      <c r="L150" s="91">
        <v>272.89999999999998</v>
      </c>
      <c r="M150" s="92">
        <f t="shared" si="6"/>
        <v>272.89999999999998</v>
      </c>
      <c r="N150" s="85" t="s">
        <v>12</v>
      </c>
      <c r="O150" s="168">
        <v>155.61032258064512</v>
      </c>
      <c r="P150" s="111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49</v>
      </c>
      <c r="G151" s="85" t="s">
        <v>50</v>
      </c>
      <c r="H151" s="88" t="s">
        <v>63</v>
      </c>
      <c r="I151" s="109">
        <v>3.9</v>
      </c>
      <c r="J151" s="89"/>
      <c r="K151" s="90" t="s">
        <v>18</v>
      </c>
      <c r="L151" s="91">
        <v>273.89999999999998</v>
      </c>
      <c r="M151" s="92">
        <f t="shared" si="6"/>
        <v>273.89999999999998</v>
      </c>
      <c r="N151" s="85" t="s">
        <v>12</v>
      </c>
      <c r="O151" s="168">
        <v>165.78935483870958</v>
      </c>
      <c r="P151" s="111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49</v>
      </c>
      <c r="G152" s="85" t="s">
        <v>50</v>
      </c>
      <c r="H152" s="88" t="s">
        <v>63</v>
      </c>
      <c r="I152" s="109">
        <v>3.9</v>
      </c>
      <c r="J152" s="89"/>
      <c r="K152" s="90" t="s">
        <v>18</v>
      </c>
      <c r="L152" s="91">
        <v>274.89999999999998</v>
      </c>
      <c r="M152" s="92">
        <f t="shared" si="6"/>
        <v>274.89999999999998</v>
      </c>
      <c r="N152" s="85" t="s">
        <v>12</v>
      </c>
      <c r="O152" s="168">
        <v>176.83387096774189</v>
      </c>
      <c r="P152" s="111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49</v>
      </c>
      <c r="G153" s="85" t="s">
        <v>50</v>
      </c>
      <c r="H153" s="88" t="s">
        <v>63</v>
      </c>
      <c r="I153" s="109">
        <v>3.9</v>
      </c>
      <c r="J153" s="89"/>
      <c r="K153" s="90" t="s">
        <v>18</v>
      </c>
      <c r="L153" s="91">
        <v>276.89999999999998</v>
      </c>
      <c r="M153" s="92">
        <f t="shared" si="6"/>
        <v>276.89999999999998</v>
      </c>
      <c r="N153" s="85" t="s">
        <v>12</v>
      </c>
      <c r="O153" s="168">
        <v>202.41032258064507</v>
      </c>
      <c r="P153" s="111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49</v>
      </c>
      <c r="G154" s="85" t="s">
        <v>50</v>
      </c>
      <c r="H154" s="88" t="s">
        <v>63</v>
      </c>
      <c r="I154" s="109">
        <v>3.9</v>
      </c>
      <c r="J154" s="89"/>
      <c r="K154" s="90" t="s">
        <v>18</v>
      </c>
      <c r="L154" s="91">
        <v>278.89999999999998</v>
      </c>
      <c r="M154" s="92">
        <f t="shared" si="6"/>
        <v>278.89999999999998</v>
      </c>
      <c r="N154" s="85" t="s">
        <v>12</v>
      </c>
      <c r="O154" s="168">
        <v>230.09709677419355</v>
      </c>
      <c r="P154" s="111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49</v>
      </c>
      <c r="G155" s="85" t="s">
        <v>50</v>
      </c>
      <c r="H155" s="88" t="s">
        <v>63</v>
      </c>
      <c r="I155" s="109">
        <v>3.9</v>
      </c>
      <c r="J155" s="89"/>
      <c r="K155" s="90" t="s">
        <v>18</v>
      </c>
      <c r="L155" s="91">
        <v>280.89999999999998</v>
      </c>
      <c r="M155" s="92">
        <f t="shared" si="6"/>
        <v>280.89999999999998</v>
      </c>
      <c r="N155" s="85" t="s">
        <v>12</v>
      </c>
      <c r="O155" s="168">
        <v>258.62032258064522</v>
      </c>
      <c r="P155" s="111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49</v>
      </c>
      <c r="G156" s="85" t="s">
        <v>50</v>
      </c>
      <c r="H156" s="88" t="s">
        <v>63</v>
      </c>
      <c r="I156" s="109">
        <v>3.9</v>
      </c>
      <c r="J156" s="89"/>
      <c r="K156" s="90" t="s">
        <v>18</v>
      </c>
      <c r="L156" s="91">
        <v>282.89999999999998</v>
      </c>
      <c r="M156" s="92">
        <f t="shared" si="6"/>
        <v>282.89999999999998</v>
      </c>
      <c r="N156" s="85" t="s">
        <v>12</v>
      </c>
      <c r="O156" s="167">
        <v>259.99483870967754</v>
      </c>
      <c r="P156" s="111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49</v>
      </c>
      <c r="G157" s="85" t="s">
        <v>50</v>
      </c>
      <c r="H157" s="88" t="s">
        <v>63</v>
      </c>
      <c r="I157" s="109">
        <v>3.9</v>
      </c>
      <c r="J157" s="89"/>
      <c r="K157" s="90" t="s">
        <v>18</v>
      </c>
      <c r="L157" s="91">
        <v>284.89999999999998</v>
      </c>
      <c r="M157" s="92">
        <f t="shared" si="6"/>
        <v>284.89999999999998</v>
      </c>
      <c r="N157" s="85" t="s">
        <v>12</v>
      </c>
      <c r="O157" s="168">
        <v>235.41483870967741</v>
      </c>
      <c r="P157" s="111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49</v>
      </c>
      <c r="G158" s="85" t="s">
        <v>50</v>
      </c>
      <c r="H158" s="88" t="s">
        <v>63</v>
      </c>
      <c r="I158" s="109">
        <v>3.9</v>
      </c>
      <c r="J158" s="89"/>
      <c r="K158" s="90" t="s">
        <v>140</v>
      </c>
      <c r="L158" s="91">
        <v>286.89999999999998</v>
      </c>
      <c r="M158" s="92">
        <f t="shared" si="6"/>
        <v>286.89999999999998</v>
      </c>
      <c r="N158" s="85" t="s">
        <v>12</v>
      </c>
      <c r="O158" s="168">
        <v>213.95032258064509</v>
      </c>
      <c r="P158" s="111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49</v>
      </c>
      <c r="G159" s="85" t="s">
        <v>50</v>
      </c>
      <c r="H159" s="88" t="s">
        <v>63</v>
      </c>
      <c r="I159" s="109">
        <v>3.9</v>
      </c>
      <c r="J159" s="89"/>
      <c r="K159" s="90" t="s">
        <v>140</v>
      </c>
      <c r="L159" s="91">
        <v>288.89999999999998</v>
      </c>
      <c r="M159" s="92">
        <f t="shared" si="6"/>
        <v>288.89999999999998</v>
      </c>
      <c r="N159" s="85" t="s">
        <v>12</v>
      </c>
      <c r="O159" s="168">
        <v>190.9819354838709</v>
      </c>
      <c r="P159" s="111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49</v>
      </c>
      <c r="G160" s="85" t="s">
        <v>50</v>
      </c>
      <c r="H160" s="88" t="s">
        <v>63</v>
      </c>
      <c r="I160" s="109">
        <v>3.9</v>
      </c>
      <c r="J160" s="89"/>
      <c r="K160" s="90" t="s">
        <v>140</v>
      </c>
      <c r="L160" s="91">
        <v>290.89999999999998</v>
      </c>
      <c r="M160" s="92">
        <f t="shared" si="6"/>
        <v>290.89999999999998</v>
      </c>
      <c r="N160" s="85" t="s">
        <v>12</v>
      </c>
      <c r="O160" s="168">
        <v>170.85000000000005</v>
      </c>
      <c r="P160" s="111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49</v>
      </c>
      <c r="G161" s="85" t="s">
        <v>50</v>
      </c>
      <c r="H161" s="88" t="s">
        <v>63</v>
      </c>
      <c r="I161" s="109">
        <v>3.9</v>
      </c>
      <c r="J161" s="89"/>
      <c r="K161" s="90" t="s">
        <v>140</v>
      </c>
      <c r="L161" s="91">
        <v>292.89999999999998</v>
      </c>
      <c r="M161" s="92">
        <f t="shared" si="6"/>
        <v>292.89999999999998</v>
      </c>
      <c r="N161" s="85" t="s">
        <v>12</v>
      </c>
      <c r="O161" s="168">
        <v>154.57935483870966</v>
      </c>
      <c r="P161" s="111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49</v>
      </c>
      <c r="G162" s="85" t="s">
        <v>50</v>
      </c>
      <c r="H162" s="88" t="s">
        <v>63</v>
      </c>
      <c r="I162" s="109">
        <v>3.9</v>
      </c>
      <c r="J162" s="89"/>
      <c r="K162" s="90" t="s">
        <v>140</v>
      </c>
      <c r="L162" s="91">
        <v>295.89999999999998</v>
      </c>
      <c r="M162" s="92">
        <f t="shared" si="6"/>
        <v>295.89999999999998</v>
      </c>
      <c r="N162" s="85" t="s">
        <v>12</v>
      </c>
      <c r="O162" s="168">
        <v>131.06322580645156</v>
      </c>
      <c r="P162" s="111" t="s">
        <v>13</v>
      </c>
      <c r="Q162" s="112"/>
    </row>
    <row r="163" spans="1:17">
      <c r="A163" s="76" t="s">
        <v>21</v>
      </c>
      <c r="B163" s="77" t="s">
        <v>141</v>
      </c>
      <c r="C163" s="78">
        <v>8788</v>
      </c>
      <c r="D163" s="79" t="s">
        <v>164</v>
      </c>
      <c r="E163" s="80" t="s">
        <v>10</v>
      </c>
      <c r="F163" s="80" t="s">
        <v>49</v>
      </c>
      <c r="G163" s="76" t="s">
        <v>50</v>
      </c>
      <c r="H163" s="80" t="s">
        <v>63</v>
      </c>
      <c r="I163" s="80">
        <v>3.9</v>
      </c>
      <c r="J163" s="77"/>
      <c r="K163" s="76" t="s">
        <v>139</v>
      </c>
      <c r="L163" s="81">
        <v>251.9</v>
      </c>
      <c r="M163" s="82">
        <f>L163</f>
        <v>251.9</v>
      </c>
      <c r="N163" s="76" t="s">
        <v>12</v>
      </c>
      <c r="O163" s="169">
        <v>42.767096774193526</v>
      </c>
      <c r="P163" s="8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164</v>
      </c>
      <c r="E164" s="88" t="s">
        <v>10</v>
      </c>
      <c r="F164" s="88" t="s">
        <v>49</v>
      </c>
      <c r="G164" s="85" t="s">
        <v>50</v>
      </c>
      <c r="H164" s="88" t="s">
        <v>63</v>
      </c>
      <c r="I164" s="109">
        <v>3.9</v>
      </c>
      <c r="J164" s="89"/>
      <c r="K164" s="90" t="s">
        <v>139</v>
      </c>
      <c r="L164" s="91">
        <v>259.89999999999998</v>
      </c>
      <c r="M164" s="92">
        <f t="shared" ref="M164:M185" si="7">L164</f>
        <v>259.89999999999998</v>
      </c>
      <c r="N164" s="85" t="s">
        <v>12</v>
      </c>
      <c r="O164" s="168">
        <v>68.349677419354862</v>
      </c>
      <c r="P164" s="111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164</v>
      </c>
      <c r="E165" s="88" t="s">
        <v>10</v>
      </c>
      <c r="F165" s="88" t="s">
        <v>49</v>
      </c>
      <c r="G165" s="85" t="s">
        <v>50</v>
      </c>
      <c r="H165" s="88" t="s">
        <v>63</v>
      </c>
      <c r="I165" s="109">
        <v>3.9</v>
      </c>
      <c r="J165" s="89"/>
      <c r="K165" s="90" t="s">
        <v>139</v>
      </c>
      <c r="L165" s="91">
        <v>263.89999999999998</v>
      </c>
      <c r="M165" s="92">
        <f t="shared" si="7"/>
        <v>263.89999999999998</v>
      </c>
      <c r="N165" s="85" t="s">
        <v>12</v>
      </c>
      <c r="O165" s="168">
        <v>86.256129032258102</v>
      </c>
      <c r="P165" s="111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164</v>
      </c>
      <c r="E166" s="88" t="s">
        <v>10</v>
      </c>
      <c r="F166" s="88" t="s">
        <v>49</v>
      </c>
      <c r="G166" s="85" t="s">
        <v>50</v>
      </c>
      <c r="H166" s="88" t="s">
        <v>63</v>
      </c>
      <c r="I166" s="109">
        <v>3.9</v>
      </c>
      <c r="J166" s="89"/>
      <c r="K166" s="90" t="s">
        <v>139</v>
      </c>
      <c r="L166" s="91">
        <v>265.89999999999998</v>
      </c>
      <c r="M166" s="92">
        <f t="shared" si="7"/>
        <v>265.89999999999998</v>
      </c>
      <c r="N166" s="85" t="s">
        <v>12</v>
      </c>
      <c r="O166" s="168">
        <v>97.476129032258072</v>
      </c>
      <c r="P166" s="111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164</v>
      </c>
      <c r="E167" s="88" t="s">
        <v>10</v>
      </c>
      <c r="F167" s="88" t="s">
        <v>49</v>
      </c>
      <c r="G167" s="85" t="s">
        <v>50</v>
      </c>
      <c r="H167" s="88" t="s">
        <v>63</v>
      </c>
      <c r="I167" s="109">
        <v>3.9</v>
      </c>
      <c r="J167" s="89"/>
      <c r="K167" s="90" t="s">
        <v>139</v>
      </c>
      <c r="L167" s="91">
        <v>266.89999999999998</v>
      </c>
      <c r="M167" s="92">
        <f t="shared" si="7"/>
        <v>266.89999999999998</v>
      </c>
      <c r="N167" s="85" t="s">
        <v>12</v>
      </c>
      <c r="O167" s="168">
        <v>104.14064516129034</v>
      </c>
      <c r="P167" s="111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164</v>
      </c>
      <c r="E168" s="88" t="s">
        <v>10</v>
      </c>
      <c r="F168" s="88" t="s">
        <v>49</v>
      </c>
      <c r="G168" s="85" t="s">
        <v>50</v>
      </c>
      <c r="H168" s="88" t="s">
        <v>63</v>
      </c>
      <c r="I168" s="109">
        <v>3.9</v>
      </c>
      <c r="J168" s="89"/>
      <c r="K168" s="90" t="s">
        <v>139</v>
      </c>
      <c r="L168" s="91">
        <v>267.89999999999998</v>
      </c>
      <c r="M168" s="92">
        <f t="shared" si="7"/>
        <v>267.89999999999998</v>
      </c>
      <c r="N168" s="85" t="s">
        <v>12</v>
      </c>
      <c r="O168" s="168">
        <v>116.27806451612904</v>
      </c>
      <c r="P168" s="111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164</v>
      </c>
      <c r="E169" s="88" t="s">
        <v>10</v>
      </c>
      <c r="F169" s="88" t="s">
        <v>49</v>
      </c>
      <c r="G169" s="85" t="s">
        <v>50</v>
      </c>
      <c r="H169" s="88" t="s">
        <v>63</v>
      </c>
      <c r="I169" s="109">
        <v>3.9</v>
      </c>
      <c r="J169" s="89"/>
      <c r="K169" s="90" t="s">
        <v>139</v>
      </c>
      <c r="L169" s="91">
        <v>268.89999999999998</v>
      </c>
      <c r="M169" s="92">
        <f t="shared" si="7"/>
        <v>268.89999999999998</v>
      </c>
      <c r="N169" s="85" t="s">
        <v>12</v>
      </c>
      <c r="O169" s="168">
        <v>118.07870967741933</v>
      </c>
      <c r="P169" s="111" t="s">
        <v>13</v>
      </c>
      <c r="Q169" s="112"/>
    </row>
    <row r="170" spans="1:17">
      <c r="A170" s="85" t="s">
        <v>21</v>
      </c>
      <c r="B170" s="77" t="s">
        <v>141</v>
      </c>
      <c r="C170" s="86">
        <v>8788</v>
      </c>
      <c r="D170" s="87" t="s">
        <v>164</v>
      </c>
      <c r="E170" s="88" t="s">
        <v>10</v>
      </c>
      <c r="F170" s="88" t="s">
        <v>49</v>
      </c>
      <c r="G170" s="85" t="s">
        <v>50</v>
      </c>
      <c r="H170" s="88" t="s">
        <v>63</v>
      </c>
      <c r="I170" s="109">
        <v>3.9</v>
      </c>
      <c r="J170" s="89"/>
      <c r="K170" s="90" t="s">
        <v>139</v>
      </c>
      <c r="L170" s="91">
        <v>269.89999999999998</v>
      </c>
      <c r="M170" s="92">
        <f t="shared" si="7"/>
        <v>269.89999999999998</v>
      </c>
      <c r="N170" s="85" t="s">
        <v>12</v>
      </c>
      <c r="O170" s="168">
        <v>125.98967741935482</v>
      </c>
      <c r="P170" s="111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49</v>
      </c>
      <c r="G171" s="85" t="s">
        <v>50</v>
      </c>
      <c r="H171" s="88" t="s">
        <v>63</v>
      </c>
      <c r="I171" s="109">
        <v>3.9</v>
      </c>
      <c r="J171" s="89"/>
      <c r="K171" s="90" t="s">
        <v>18</v>
      </c>
      <c r="L171" s="91">
        <v>270.89999999999998</v>
      </c>
      <c r="M171" s="92">
        <f t="shared" si="7"/>
        <v>270.89999999999998</v>
      </c>
      <c r="N171" s="85" t="s">
        <v>12</v>
      </c>
      <c r="O171" s="167">
        <v>135.21129032258065</v>
      </c>
      <c r="P171" s="111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49</v>
      </c>
      <c r="G172" s="85" t="s">
        <v>50</v>
      </c>
      <c r="H172" s="88" t="s">
        <v>63</v>
      </c>
      <c r="I172" s="109">
        <v>3.9</v>
      </c>
      <c r="J172" s="89"/>
      <c r="K172" s="90" t="s">
        <v>18</v>
      </c>
      <c r="L172" s="91">
        <v>271.89999999999998</v>
      </c>
      <c r="M172" s="92">
        <f t="shared" si="7"/>
        <v>271.89999999999998</v>
      </c>
      <c r="N172" s="85" t="s">
        <v>12</v>
      </c>
      <c r="O172" s="168">
        <v>145.61548387096775</v>
      </c>
      <c r="P172" s="111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49</v>
      </c>
      <c r="G173" s="85" t="s">
        <v>50</v>
      </c>
      <c r="H173" s="88" t="s">
        <v>63</v>
      </c>
      <c r="I173" s="109">
        <v>3.9</v>
      </c>
      <c r="J173" s="89"/>
      <c r="K173" s="90" t="s">
        <v>18</v>
      </c>
      <c r="L173" s="91">
        <v>272.89999999999998</v>
      </c>
      <c r="M173" s="92">
        <f t="shared" si="7"/>
        <v>272.89999999999998</v>
      </c>
      <c r="N173" s="85" t="s">
        <v>12</v>
      </c>
      <c r="O173" s="168">
        <v>156.3948387096774</v>
      </c>
      <c r="P173" s="111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49</v>
      </c>
      <c r="G174" s="85" t="s">
        <v>50</v>
      </c>
      <c r="H174" s="88" t="s">
        <v>63</v>
      </c>
      <c r="I174" s="109">
        <v>3.9</v>
      </c>
      <c r="J174" s="89"/>
      <c r="K174" s="90" t="s">
        <v>18</v>
      </c>
      <c r="L174" s="91">
        <v>273.89999999999998</v>
      </c>
      <c r="M174" s="92">
        <f t="shared" si="7"/>
        <v>273.89999999999998</v>
      </c>
      <c r="N174" s="85" t="s">
        <v>12</v>
      </c>
      <c r="O174" s="168">
        <v>166.54967741935482</v>
      </c>
      <c r="P174" s="111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49</v>
      </c>
      <c r="G175" s="85" t="s">
        <v>50</v>
      </c>
      <c r="H175" s="88" t="s">
        <v>63</v>
      </c>
      <c r="I175" s="109">
        <v>3.9</v>
      </c>
      <c r="J175" s="89"/>
      <c r="K175" s="90" t="s">
        <v>18</v>
      </c>
      <c r="L175" s="91">
        <v>274.89999999999998</v>
      </c>
      <c r="M175" s="92">
        <f t="shared" si="7"/>
        <v>274.89999999999998</v>
      </c>
      <c r="N175" s="85" t="s">
        <v>12</v>
      </c>
      <c r="O175" s="168">
        <v>177.55677419354836</v>
      </c>
      <c r="P175" s="111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49</v>
      </c>
      <c r="G176" s="85" t="s">
        <v>50</v>
      </c>
      <c r="H176" s="88" t="s">
        <v>63</v>
      </c>
      <c r="I176" s="109">
        <v>3.9</v>
      </c>
      <c r="J176" s="89"/>
      <c r="K176" s="90" t="s">
        <v>18</v>
      </c>
      <c r="L176" s="91">
        <v>276.89999999999998</v>
      </c>
      <c r="M176" s="92">
        <f t="shared" si="7"/>
        <v>276.89999999999998</v>
      </c>
      <c r="N176" s="85" t="s">
        <v>12</v>
      </c>
      <c r="O176" s="168">
        <v>202.97709677419348</v>
      </c>
      <c r="P176" s="111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49</v>
      </c>
      <c r="G177" s="85" t="s">
        <v>50</v>
      </c>
      <c r="H177" s="88" t="s">
        <v>63</v>
      </c>
      <c r="I177" s="109">
        <v>3.9</v>
      </c>
      <c r="J177" s="89"/>
      <c r="K177" s="90" t="s">
        <v>18</v>
      </c>
      <c r="L177" s="91">
        <v>278.89999999999998</v>
      </c>
      <c r="M177" s="92">
        <f t="shared" si="7"/>
        <v>278.89999999999998</v>
      </c>
      <c r="N177" s="85" t="s">
        <v>12</v>
      </c>
      <c r="O177" s="168">
        <v>230.12387096774194</v>
      </c>
      <c r="P177" s="111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49</v>
      </c>
      <c r="G178" s="85" t="s">
        <v>50</v>
      </c>
      <c r="H178" s="88" t="s">
        <v>63</v>
      </c>
      <c r="I178" s="109">
        <v>3.9</v>
      </c>
      <c r="J178" s="89"/>
      <c r="K178" s="90" t="s">
        <v>18</v>
      </c>
      <c r="L178" s="91">
        <v>280.89999999999998</v>
      </c>
      <c r="M178" s="92">
        <f t="shared" si="7"/>
        <v>280.89999999999998</v>
      </c>
      <c r="N178" s="85" t="s">
        <v>12</v>
      </c>
      <c r="O178" s="168">
        <v>257.72677419354852</v>
      </c>
      <c r="P178" s="111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49</v>
      </c>
      <c r="G179" s="85" t="s">
        <v>50</v>
      </c>
      <c r="H179" s="88" t="s">
        <v>63</v>
      </c>
      <c r="I179" s="109">
        <v>3.9</v>
      </c>
      <c r="J179" s="89"/>
      <c r="K179" s="90" t="s">
        <v>18</v>
      </c>
      <c r="L179" s="91">
        <v>282.89999999999998</v>
      </c>
      <c r="M179" s="92">
        <f t="shared" si="7"/>
        <v>282.89999999999998</v>
      </c>
      <c r="N179" s="85" t="s">
        <v>12</v>
      </c>
      <c r="O179" s="167">
        <v>259.42064516129045</v>
      </c>
      <c r="P179" s="111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49</v>
      </c>
      <c r="G180" s="85" t="s">
        <v>50</v>
      </c>
      <c r="H180" s="88" t="s">
        <v>63</v>
      </c>
      <c r="I180" s="109">
        <v>3.9</v>
      </c>
      <c r="J180" s="89"/>
      <c r="K180" s="90" t="s">
        <v>18</v>
      </c>
      <c r="L180" s="91">
        <v>284.89999999999998</v>
      </c>
      <c r="M180" s="92">
        <f t="shared" si="7"/>
        <v>284.89999999999998</v>
      </c>
      <c r="N180" s="85" t="s">
        <v>12</v>
      </c>
      <c r="O180" s="168">
        <v>235.53516129032269</v>
      </c>
      <c r="P180" s="111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49</v>
      </c>
      <c r="G181" s="85" t="s">
        <v>50</v>
      </c>
      <c r="H181" s="88" t="s">
        <v>63</v>
      </c>
      <c r="I181" s="109">
        <v>3.9</v>
      </c>
      <c r="J181" s="89"/>
      <c r="K181" s="90" t="s">
        <v>140</v>
      </c>
      <c r="L181" s="91">
        <v>286.89999999999998</v>
      </c>
      <c r="M181" s="92">
        <f t="shared" si="7"/>
        <v>286.89999999999998</v>
      </c>
      <c r="N181" s="85" t="s">
        <v>12</v>
      </c>
      <c r="O181" s="168">
        <v>215.02387096774183</v>
      </c>
      <c r="P181" s="111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49</v>
      </c>
      <c r="G182" s="85" t="s">
        <v>50</v>
      </c>
      <c r="H182" s="88" t="s">
        <v>63</v>
      </c>
      <c r="I182" s="109">
        <v>3.9</v>
      </c>
      <c r="J182" s="89"/>
      <c r="K182" s="90" t="s">
        <v>140</v>
      </c>
      <c r="L182" s="91">
        <v>288.89999999999998</v>
      </c>
      <c r="M182" s="92">
        <f t="shared" si="7"/>
        <v>288.89999999999998</v>
      </c>
      <c r="N182" s="85" t="s">
        <v>12</v>
      </c>
      <c r="O182" s="168">
        <v>191.86580645161283</v>
      </c>
      <c r="P182" s="111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49</v>
      </c>
      <c r="G183" s="85" t="s">
        <v>50</v>
      </c>
      <c r="H183" s="88" t="s">
        <v>63</v>
      </c>
      <c r="I183" s="109">
        <v>3.9</v>
      </c>
      <c r="J183" s="89"/>
      <c r="K183" s="90" t="s">
        <v>140</v>
      </c>
      <c r="L183" s="91">
        <v>290.89999999999998</v>
      </c>
      <c r="M183" s="92">
        <f t="shared" si="7"/>
        <v>290.89999999999998</v>
      </c>
      <c r="N183" s="85" t="s">
        <v>12</v>
      </c>
      <c r="O183" s="168">
        <v>170.81096774193554</v>
      </c>
      <c r="P183" s="111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49</v>
      </c>
      <c r="G184" s="85" t="s">
        <v>50</v>
      </c>
      <c r="H184" s="88" t="s">
        <v>63</v>
      </c>
      <c r="I184" s="109">
        <v>3.9</v>
      </c>
      <c r="J184" s="89"/>
      <c r="K184" s="90" t="s">
        <v>140</v>
      </c>
      <c r="L184" s="91">
        <v>292.89999999999998</v>
      </c>
      <c r="M184" s="92">
        <f t="shared" si="7"/>
        <v>292.89999999999998</v>
      </c>
      <c r="N184" s="85" t="s">
        <v>12</v>
      </c>
      <c r="O184" s="168">
        <v>154.54258064516125</v>
      </c>
      <c r="P184" s="111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49</v>
      </c>
      <c r="G185" s="85" t="s">
        <v>50</v>
      </c>
      <c r="H185" s="88" t="s">
        <v>63</v>
      </c>
      <c r="I185" s="109">
        <v>3.9</v>
      </c>
      <c r="J185" s="89"/>
      <c r="K185" s="90" t="s">
        <v>140</v>
      </c>
      <c r="L185" s="91">
        <v>295.89999999999998</v>
      </c>
      <c r="M185" s="92">
        <f t="shared" si="7"/>
        <v>295.89999999999998</v>
      </c>
      <c r="N185" s="85" t="s">
        <v>12</v>
      </c>
      <c r="O185" s="168">
        <v>131.46096774193543</v>
      </c>
      <c r="P185" s="111" t="s">
        <v>13</v>
      </c>
      <c r="Q185" s="112"/>
    </row>
    <row r="186" spans="1:17">
      <c r="A186" s="76" t="s">
        <v>21</v>
      </c>
      <c r="B186" s="77" t="s">
        <v>141</v>
      </c>
      <c r="C186" s="78">
        <v>8788</v>
      </c>
      <c r="D186" s="79" t="s">
        <v>165</v>
      </c>
      <c r="E186" s="80" t="s">
        <v>10</v>
      </c>
      <c r="F186" s="80" t="s">
        <v>49</v>
      </c>
      <c r="G186" s="76" t="s">
        <v>50</v>
      </c>
      <c r="H186" s="80" t="s">
        <v>63</v>
      </c>
      <c r="I186" s="80">
        <v>3.9</v>
      </c>
      <c r="J186" s="77"/>
      <c r="K186" s="76" t="s">
        <v>139</v>
      </c>
      <c r="L186" s="81">
        <v>251.9</v>
      </c>
      <c r="M186" s="82">
        <f>L186</f>
        <v>251.9</v>
      </c>
      <c r="N186" s="76" t="s">
        <v>12</v>
      </c>
      <c r="O186" s="169">
        <v>43.070999999999998</v>
      </c>
      <c r="P186" s="8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165</v>
      </c>
      <c r="E187" s="88" t="s">
        <v>10</v>
      </c>
      <c r="F187" s="88" t="s">
        <v>49</v>
      </c>
      <c r="G187" s="85" t="s">
        <v>50</v>
      </c>
      <c r="H187" s="88" t="s">
        <v>63</v>
      </c>
      <c r="I187" s="109">
        <v>3.9</v>
      </c>
      <c r="J187" s="89"/>
      <c r="K187" s="90" t="s">
        <v>139</v>
      </c>
      <c r="L187" s="91">
        <v>259.89999999999998</v>
      </c>
      <c r="M187" s="92">
        <f t="shared" ref="M187:M208" si="8">L187</f>
        <v>259.89999999999998</v>
      </c>
      <c r="N187" s="85" t="s">
        <v>12</v>
      </c>
      <c r="O187" s="168">
        <v>68.815333333333314</v>
      </c>
      <c r="P187" s="111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165</v>
      </c>
      <c r="E188" s="88" t="s">
        <v>10</v>
      </c>
      <c r="F188" s="88" t="s">
        <v>49</v>
      </c>
      <c r="G188" s="85" t="s">
        <v>50</v>
      </c>
      <c r="H188" s="88" t="s">
        <v>63</v>
      </c>
      <c r="I188" s="109">
        <v>3.9</v>
      </c>
      <c r="J188" s="89"/>
      <c r="K188" s="90" t="s">
        <v>139</v>
      </c>
      <c r="L188" s="91">
        <v>263.89999999999998</v>
      </c>
      <c r="M188" s="92">
        <f t="shared" si="8"/>
        <v>263.89999999999998</v>
      </c>
      <c r="N188" s="85" t="s">
        <v>12</v>
      </c>
      <c r="O188" s="168">
        <v>86.842333333333286</v>
      </c>
      <c r="P188" s="111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165</v>
      </c>
      <c r="E189" s="88" t="s">
        <v>10</v>
      </c>
      <c r="F189" s="88" t="s">
        <v>49</v>
      </c>
      <c r="G189" s="85" t="s">
        <v>50</v>
      </c>
      <c r="H189" s="88" t="s">
        <v>63</v>
      </c>
      <c r="I189" s="109">
        <v>3.9</v>
      </c>
      <c r="J189" s="89"/>
      <c r="K189" s="90" t="s">
        <v>139</v>
      </c>
      <c r="L189" s="91">
        <v>265.89999999999998</v>
      </c>
      <c r="M189" s="92">
        <f t="shared" si="8"/>
        <v>265.89999999999998</v>
      </c>
      <c r="N189" s="85" t="s">
        <v>12</v>
      </c>
      <c r="O189" s="168">
        <v>98.228333333333339</v>
      </c>
      <c r="P189" s="111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165</v>
      </c>
      <c r="E190" s="88" t="s">
        <v>10</v>
      </c>
      <c r="F190" s="88" t="s">
        <v>49</v>
      </c>
      <c r="G190" s="85" t="s">
        <v>50</v>
      </c>
      <c r="H190" s="88" t="s">
        <v>63</v>
      </c>
      <c r="I190" s="109">
        <v>3.9</v>
      </c>
      <c r="J190" s="89"/>
      <c r="K190" s="90" t="s">
        <v>139</v>
      </c>
      <c r="L190" s="91">
        <v>266.89999999999998</v>
      </c>
      <c r="M190" s="92">
        <f t="shared" si="8"/>
        <v>266.89999999999998</v>
      </c>
      <c r="N190" s="85" t="s">
        <v>12</v>
      </c>
      <c r="O190" s="168">
        <v>104.89633333333336</v>
      </c>
      <c r="P190" s="111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165</v>
      </c>
      <c r="E191" s="88" t="s">
        <v>10</v>
      </c>
      <c r="F191" s="88" t="s">
        <v>49</v>
      </c>
      <c r="G191" s="85" t="s">
        <v>50</v>
      </c>
      <c r="H191" s="88" t="s">
        <v>63</v>
      </c>
      <c r="I191" s="109">
        <v>3.9</v>
      </c>
      <c r="J191" s="89"/>
      <c r="K191" s="90" t="s">
        <v>139</v>
      </c>
      <c r="L191" s="91">
        <v>267.89999999999998</v>
      </c>
      <c r="M191" s="92">
        <f t="shared" si="8"/>
        <v>267.89999999999998</v>
      </c>
      <c r="N191" s="85" t="s">
        <v>12</v>
      </c>
      <c r="O191" s="168">
        <v>116.72000000000004</v>
      </c>
      <c r="P191" s="111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165</v>
      </c>
      <c r="E192" s="88" t="s">
        <v>10</v>
      </c>
      <c r="F192" s="88" t="s">
        <v>49</v>
      </c>
      <c r="G192" s="85" t="s">
        <v>50</v>
      </c>
      <c r="H192" s="88" t="s">
        <v>63</v>
      </c>
      <c r="I192" s="109">
        <v>3.9</v>
      </c>
      <c r="J192" s="89"/>
      <c r="K192" s="90" t="s">
        <v>139</v>
      </c>
      <c r="L192" s="91">
        <v>268.89999999999998</v>
      </c>
      <c r="M192" s="92">
        <f t="shared" si="8"/>
        <v>268.89999999999998</v>
      </c>
      <c r="N192" s="85" t="s">
        <v>12</v>
      </c>
      <c r="O192" s="168">
        <v>118.86233333333331</v>
      </c>
      <c r="P192" s="111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165</v>
      </c>
      <c r="E193" s="88" t="s">
        <v>10</v>
      </c>
      <c r="F193" s="88" t="s">
        <v>49</v>
      </c>
      <c r="G193" s="85" t="s">
        <v>50</v>
      </c>
      <c r="H193" s="88" t="s">
        <v>63</v>
      </c>
      <c r="I193" s="109">
        <v>3.9</v>
      </c>
      <c r="J193" s="89"/>
      <c r="K193" s="90" t="s">
        <v>139</v>
      </c>
      <c r="L193" s="91">
        <v>269.89999999999998</v>
      </c>
      <c r="M193" s="92">
        <f t="shared" si="8"/>
        <v>269.89999999999998</v>
      </c>
      <c r="N193" s="85" t="s">
        <v>12</v>
      </c>
      <c r="O193" s="168">
        <v>126.87566666666665</v>
      </c>
      <c r="P193" s="111" t="s">
        <v>13</v>
      </c>
      <c r="Q193" s="112"/>
    </row>
    <row r="194" spans="1:17">
      <c r="A194" s="85" t="s">
        <v>21</v>
      </c>
      <c r="B194" s="77" t="s">
        <v>141</v>
      </c>
      <c r="C194" s="86">
        <v>8788</v>
      </c>
      <c r="D194" s="87" t="s">
        <v>165</v>
      </c>
      <c r="E194" s="88" t="s">
        <v>10</v>
      </c>
      <c r="F194" s="88" t="s">
        <v>49</v>
      </c>
      <c r="G194" s="85" t="s">
        <v>50</v>
      </c>
      <c r="H194" s="88" t="s">
        <v>63</v>
      </c>
      <c r="I194" s="109">
        <v>3.9</v>
      </c>
      <c r="J194" s="89"/>
      <c r="K194" s="90" t="s">
        <v>18</v>
      </c>
      <c r="L194" s="91">
        <v>270.89999999999998</v>
      </c>
      <c r="M194" s="92">
        <f t="shared" si="8"/>
        <v>270.89999999999998</v>
      </c>
      <c r="N194" s="85" t="s">
        <v>12</v>
      </c>
      <c r="O194" s="167">
        <v>136.09966666666665</v>
      </c>
      <c r="P194" s="111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49</v>
      </c>
      <c r="G195" s="85" t="s">
        <v>50</v>
      </c>
      <c r="H195" s="88" t="s">
        <v>63</v>
      </c>
      <c r="I195" s="109">
        <v>3.9</v>
      </c>
      <c r="J195" s="89"/>
      <c r="K195" s="90" t="s">
        <v>18</v>
      </c>
      <c r="L195" s="91">
        <v>271.89999999999998</v>
      </c>
      <c r="M195" s="92">
        <f t="shared" si="8"/>
        <v>271.89999999999998</v>
      </c>
      <c r="N195" s="85" t="s">
        <v>12</v>
      </c>
      <c r="O195" s="168">
        <v>146.55266666666674</v>
      </c>
      <c r="P195" s="111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49</v>
      </c>
      <c r="G196" s="85" t="s">
        <v>50</v>
      </c>
      <c r="H196" s="88" t="s">
        <v>63</v>
      </c>
      <c r="I196" s="109">
        <v>3.9</v>
      </c>
      <c r="J196" s="89"/>
      <c r="K196" s="90" t="s">
        <v>18</v>
      </c>
      <c r="L196" s="91">
        <v>272.89999999999998</v>
      </c>
      <c r="M196" s="92">
        <f t="shared" si="8"/>
        <v>272.89999999999998</v>
      </c>
      <c r="N196" s="85" t="s">
        <v>12</v>
      </c>
      <c r="O196" s="168">
        <v>157.04466666666664</v>
      </c>
      <c r="P196" s="111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49</v>
      </c>
      <c r="G197" s="85" t="s">
        <v>50</v>
      </c>
      <c r="H197" s="88" t="s">
        <v>63</v>
      </c>
      <c r="I197" s="109">
        <v>3.9</v>
      </c>
      <c r="J197" s="89"/>
      <c r="K197" s="90" t="s">
        <v>18</v>
      </c>
      <c r="L197" s="91">
        <v>273.89999999999998</v>
      </c>
      <c r="M197" s="92">
        <f t="shared" si="8"/>
        <v>273.89999999999998</v>
      </c>
      <c r="N197" s="85" t="s">
        <v>12</v>
      </c>
      <c r="O197" s="168">
        <v>167.2583333333333</v>
      </c>
      <c r="P197" s="111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49</v>
      </c>
      <c r="G198" s="85" t="s">
        <v>50</v>
      </c>
      <c r="H198" s="88" t="s">
        <v>63</v>
      </c>
      <c r="I198" s="109">
        <v>3.9</v>
      </c>
      <c r="J198" s="89"/>
      <c r="K198" s="90" t="s">
        <v>18</v>
      </c>
      <c r="L198" s="91">
        <v>274.89999999999998</v>
      </c>
      <c r="M198" s="92">
        <f t="shared" si="8"/>
        <v>274.89999999999998</v>
      </c>
      <c r="N198" s="85" t="s">
        <v>12</v>
      </c>
      <c r="O198" s="168">
        <v>178.15233333333325</v>
      </c>
      <c r="P198" s="111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49</v>
      </c>
      <c r="G199" s="85" t="s">
        <v>50</v>
      </c>
      <c r="H199" s="88" t="s">
        <v>63</v>
      </c>
      <c r="I199" s="109">
        <v>3.9</v>
      </c>
      <c r="J199" s="89"/>
      <c r="K199" s="90" t="s">
        <v>18</v>
      </c>
      <c r="L199" s="91">
        <v>276.89999999999998</v>
      </c>
      <c r="M199" s="92">
        <f t="shared" si="8"/>
        <v>276.89999999999998</v>
      </c>
      <c r="N199" s="85" t="s">
        <v>12</v>
      </c>
      <c r="O199" s="168">
        <v>203.31899999999996</v>
      </c>
      <c r="P199" s="111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49</v>
      </c>
      <c r="G200" s="85" t="s">
        <v>50</v>
      </c>
      <c r="H200" s="88" t="s">
        <v>63</v>
      </c>
      <c r="I200" s="109">
        <v>3.9</v>
      </c>
      <c r="J200" s="89"/>
      <c r="K200" s="90" t="s">
        <v>18</v>
      </c>
      <c r="L200" s="91">
        <v>278.89999999999998</v>
      </c>
      <c r="M200" s="92">
        <f t="shared" si="8"/>
        <v>278.89999999999998</v>
      </c>
      <c r="N200" s="85" t="s">
        <v>12</v>
      </c>
      <c r="O200" s="168">
        <v>230.125</v>
      </c>
      <c r="P200" s="111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49</v>
      </c>
      <c r="G201" s="85" t="s">
        <v>50</v>
      </c>
      <c r="H201" s="88" t="s">
        <v>63</v>
      </c>
      <c r="I201" s="109">
        <v>3.9</v>
      </c>
      <c r="J201" s="89"/>
      <c r="K201" s="90" t="s">
        <v>18</v>
      </c>
      <c r="L201" s="91">
        <v>280.89999999999998</v>
      </c>
      <c r="M201" s="92">
        <f t="shared" si="8"/>
        <v>280.89999999999998</v>
      </c>
      <c r="N201" s="85" t="s">
        <v>12</v>
      </c>
      <c r="O201" s="168">
        <v>257.27933333333345</v>
      </c>
      <c r="P201" s="111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49</v>
      </c>
      <c r="G202" s="85" t="s">
        <v>50</v>
      </c>
      <c r="H202" s="88" t="s">
        <v>63</v>
      </c>
      <c r="I202" s="109">
        <v>3.9</v>
      </c>
      <c r="J202" s="89"/>
      <c r="K202" s="90" t="s">
        <v>18</v>
      </c>
      <c r="L202" s="91">
        <v>282.89999999999998</v>
      </c>
      <c r="M202" s="92">
        <f t="shared" si="8"/>
        <v>282.89999999999998</v>
      </c>
      <c r="N202" s="85" t="s">
        <v>12</v>
      </c>
      <c r="O202" s="167">
        <v>259.06166666666678</v>
      </c>
      <c r="P202" s="111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49</v>
      </c>
      <c r="G203" s="85" t="s">
        <v>50</v>
      </c>
      <c r="H203" s="88" t="s">
        <v>63</v>
      </c>
      <c r="I203" s="109">
        <v>3.9</v>
      </c>
      <c r="J203" s="89"/>
      <c r="K203" s="90" t="s">
        <v>18</v>
      </c>
      <c r="L203" s="91">
        <v>284.89999999999998</v>
      </c>
      <c r="M203" s="92">
        <f t="shared" si="8"/>
        <v>284.89999999999998</v>
      </c>
      <c r="N203" s="85" t="s">
        <v>12</v>
      </c>
      <c r="O203" s="168">
        <v>235.18733333333344</v>
      </c>
      <c r="P203" s="111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49</v>
      </c>
      <c r="G204" s="85" t="s">
        <v>50</v>
      </c>
      <c r="H204" s="88" t="s">
        <v>63</v>
      </c>
      <c r="I204" s="109">
        <v>3.9</v>
      </c>
      <c r="J204" s="89"/>
      <c r="K204" s="90" t="s">
        <v>140</v>
      </c>
      <c r="L204" s="91">
        <v>286.89999999999998</v>
      </c>
      <c r="M204" s="92">
        <f t="shared" si="8"/>
        <v>286.89999999999998</v>
      </c>
      <c r="N204" s="85" t="s">
        <v>12</v>
      </c>
      <c r="O204" s="168">
        <v>215.89233333333326</v>
      </c>
      <c r="P204" s="111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49</v>
      </c>
      <c r="G205" s="85" t="s">
        <v>50</v>
      </c>
      <c r="H205" s="88" t="s">
        <v>63</v>
      </c>
      <c r="I205" s="109">
        <v>3.9</v>
      </c>
      <c r="J205" s="89"/>
      <c r="K205" s="90" t="s">
        <v>140</v>
      </c>
      <c r="L205" s="91">
        <v>288.89999999999998</v>
      </c>
      <c r="M205" s="92">
        <f t="shared" si="8"/>
        <v>288.89999999999998</v>
      </c>
      <c r="N205" s="85" t="s">
        <v>12</v>
      </c>
      <c r="O205" s="168">
        <v>193.29899999999998</v>
      </c>
      <c r="P205" s="111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49</v>
      </c>
      <c r="G206" s="85" t="s">
        <v>50</v>
      </c>
      <c r="H206" s="88" t="s">
        <v>63</v>
      </c>
      <c r="I206" s="109">
        <v>3.9</v>
      </c>
      <c r="J206" s="89"/>
      <c r="K206" s="90" t="s">
        <v>140</v>
      </c>
      <c r="L206" s="91">
        <v>290.89999999999998</v>
      </c>
      <c r="M206" s="92">
        <f t="shared" si="8"/>
        <v>290.89999999999998</v>
      </c>
      <c r="N206" s="85" t="s">
        <v>12</v>
      </c>
      <c r="O206" s="168">
        <v>171.03866666666673</v>
      </c>
      <c r="P206" s="111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49</v>
      </c>
      <c r="G207" s="85" t="s">
        <v>50</v>
      </c>
      <c r="H207" s="88" t="s">
        <v>63</v>
      </c>
      <c r="I207" s="109">
        <v>3.9</v>
      </c>
      <c r="J207" s="89"/>
      <c r="K207" s="90" t="s">
        <v>140</v>
      </c>
      <c r="L207" s="91">
        <v>292.89999999999998</v>
      </c>
      <c r="M207" s="92">
        <f t="shared" si="8"/>
        <v>292.89999999999998</v>
      </c>
      <c r="N207" s="85" t="s">
        <v>12</v>
      </c>
      <c r="O207" s="168">
        <v>154.60800000000003</v>
      </c>
      <c r="P207" s="111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49</v>
      </c>
      <c r="G208" s="85" t="s">
        <v>50</v>
      </c>
      <c r="H208" s="88" t="s">
        <v>63</v>
      </c>
      <c r="I208" s="109">
        <v>3.9</v>
      </c>
      <c r="J208" s="89"/>
      <c r="K208" s="90" t="s">
        <v>140</v>
      </c>
      <c r="L208" s="91">
        <v>295.89999999999998</v>
      </c>
      <c r="M208" s="92">
        <f t="shared" si="8"/>
        <v>295.89999999999998</v>
      </c>
      <c r="N208" s="85" t="s">
        <v>12</v>
      </c>
      <c r="O208" s="168">
        <v>131.71566666666661</v>
      </c>
      <c r="P208" s="111" t="s">
        <v>13</v>
      </c>
      <c r="Q208" s="112"/>
    </row>
    <row r="209" spans="1:17">
      <c r="A209" s="76" t="s">
        <v>21</v>
      </c>
      <c r="B209" s="77" t="s">
        <v>141</v>
      </c>
      <c r="C209" s="78">
        <v>8788</v>
      </c>
      <c r="D209" s="79" t="s">
        <v>166</v>
      </c>
      <c r="E209" s="80" t="s">
        <v>10</v>
      </c>
      <c r="F209" s="80" t="s">
        <v>49</v>
      </c>
      <c r="G209" s="76" t="s">
        <v>50</v>
      </c>
      <c r="H209" s="80" t="s">
        <v>63</v>
      </c>
      <c r="I209" s="80">
        <v>3.9</v>
      </c>
      <c r="J209" s="77"/>
      <c r="K209" s="76" t="s">
        <v>139</v>
      </c>
      <c r="L209" s="81">
        <v>251.9</v>
      </c>
      <c r="M209" s="82">
        <f>L209</f>
        <v>251.9</v>
      </c>
      <c r="N209" s="76" t="s">
        <v>12</v>
      </c>
      <c r="O209" s="169">
        <v>43.400645161290306</v>
      </c>
      <c r="P209" s="8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166</v>
      </c>
      <c r="E210" s="88" t="s">
        <v>10</v>
      </c>
      <c r="F210" s="88" t="s">
        <v>49</v>
      </c>
      <c r="G210" s="85" t="s">
        <v>50</v>
      </c>
      <c r="H210" s="88" t="s">
        <v>63</v>
      </c>
      <c r="I210" s="109">
        <v>3.9</v>
      </c>
      <c r="J210" s="89"/>
      <c r="K210" s="90" t="s">
        <v>139</v>
      </c>
      <c r="L210" s="91">
        <v>259.89999999999998</v>
      </c>
      <c r="M210" s="92">
        <f t="shared" ref="M210:M231" si="9">L210</f>
        <v>259.89999999999998</v>
      </c>
      <c r="N210" s="85" t="s">
        <v>12</v>
      </c>
      <c r="O210" s="168">
        <v>69.327419354838696</v>
      </c>
      <c r="P210" s="111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166</v>
      </c>
      <c r="E211" s="88" t="s">
        <v>10</v>
      </c>
      <c r="F211" s="88" t="s">
        <v>49</v>
      </c>
      <c r="G211" s="85" t="s">
        <v>50</v>
      </c>
      <c r="H211" s="88" t="s">
        <v>63</v>
      </c>
      <c r="I211" s="109">
        <v>3.9</v>
      </c>
      <c r="J211" s="89"/>
      <c r="K211" s="90" t="s">
        <v>139</v>
      </c>
      <c r="L211" s="91">
        <v>263.89999999999998</v>
      </c>
      <c r="M211" s="92">
        <f t="shared" si="9"/>
        <v>263.89999999999998</v>
      </c>
      <c r="N211" s="85" t="s">
        <v>12</v>
      </c>
      <c r="O211" s="168">
        <v>87.588709677419374</v>
      </c>
      <c r="P211" s="111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166</v>
      </c>
      <c r="E212" s="88" t="s">
        <v>10</v>
      </c>
      <c r="F212" s="88" t="s">
        <v>49</v>
      </c>
      <c r="G212" s="85" t="s">
        <v>50</v>
      </c>
      <c r="H212" s="88" t="s">
        <v>63</v>
      </c>
      <c r="I212" s="109">
        <v>3.9</v>
      </c>
      <c r="J212" s="89"/>
      <c r="K212" s="90" t="s">
        <v>139</v>
      </c>
      <c r="L212" s="91">
        <v>265.89999999999998</v>
      </c>
      <c r="M212" s="92">
        <f t="shared" si="9"/>
        <v>265.89999999999998</v>
      </c>
      <c r="N212" s="85" t="s">
        <v>12</v>
      </c>
      <c r="O212" s="168">
        <v>98.981612903225837</v>
      </c>
      <c r="P212" s="111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166</v>
      </c>
      <c r="E213" s="88" t="s">
        <v>10</v>
      </c>
      <c r="F213" s="88" t="s">
        <v>49</v>
      </c>
      <c r="G213" s="85" t="s">
        <v>50</v>
      </c>
      <c r="H213" s="88" t="s">
        <v>63</v>
      </c>
      <c r="I213" s="109">
        <v>3.9</v>
      </c>
      <c r="J213" s="89"/>
      <c r="K213" s="90" t="s">
        <v>139</v>
      </c>
      <c r="L213" s="91">
        <v>266.89999999999998</v>
      </c>
      <c r="M213" s="92">
        <f t="shared" si="9"/>
        <v>266.89999999999998</v>
      </c>
      <c r="N213" s="85" t="s">
        <v>12</v>
      </c>
      <c r="O213" s="168">
        <v>105.57516129032253</v>
      </c>
      <c r="P213" s="111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166</v>
      </c>
      <c r="E214" s="88" t="s">
        <v>10</v>
      </c>
      <c r="F214" s="88" t="s">
        <v>49</v>
      </c>
      <c r="G214" s="85" t="s">
        <v>50</v>
      </c>
      <c r="H214" s="88" t="s">
        <v>63</v>
      </c>
      <c r="I214" s="109">
        <v>3.9</v>
      </c>
      <c r="J214" s="89"/>
      <c r="K214" s="90" t="s">
        <v>139</v>
      </c>
      <c r="L214" s="91">
        <v>267.89999999999998</v>
      </c>
      <c r="M214" s="92">
        <f t="shared" si="9"/>
        <v>267.89999999999998</v>
      </c>
      <c r="N214" s="85" t="s">
        <v>12</v>
      </c>
      <c r="O214" s="168">
        <v>116.73516129032255</v>
      </c>
      <c r="P214" s="111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166</v>
      </c>
      <c r="E215" s="88" t="s">
        <v>10</v>
      </c>
      <c r="F215" s="88" t="s">
        <v>49</v>
      </c>
      <c r="G215" s="85" t="s">
        <v>50</v>
      </c>
      <c r="H215" s="88" t="s">
        <v>63</v>
      </c>
      <c r="I215" s="109">
        <v>3.9</v>
      </c>
      <c r="J215" s="89"/>
      <c r="K215" s="90" t="s">
        <v>139</v>
      </c>
      <c r="L215" s="91">
        <v>268.89999999999998</v>
      </c>
      <c r="M215" s="92">
        <f t="shared" si="9"/>
        <v>268.89999999999998</v>
      </c>
      <c r="N215" s="85" t="s">
        <v>12</v>
      </c>
      <c r="O215" s="168">
        <v>119.68290322580643</v>
      </c>
      <c r="P215" s="111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166</v>
      </c>
      <c r="E216" s="88" t="s">
        <v>10</v>
      </c>
      <c r="F216" s="88" t="s">
        <v>49</v>
      </c>
      <c r="G216" s="85" t="s">
        <v>50</v>
      </c>
      <c r="H216" s="88" t="s">
        <v>63</v>
      </c>
      <c r="I216" s="109">
        <v>3.9</v>
      </c>
      <c r="J216" s="89"/>
      <c r="K216" s="90" t="s">
        <v>139</v>
      </c>
      <c r="L216" s="91">
        <v>269.89999999999998</v>
      </c>
      <c r="M216" s="92">
        <f t="shared" si="9"/>
        <v>269.89999999999998</v>
      </c>
      <c r="N216" s="85" t="s">
        <v>12</v>
      </c>
      <c r="O216" s="168">
        <v>127.72548387096776</v>
      </c>
      <c r="P216" s="111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166</v>
      </c>
      <c r="E217" s="88" t="s">
        <v>10</v>
      </c>
      <c r="F217" s="88" t="s">
        <v>49</v>
      </c>
      <c r="G217" s="85" t="s">
        <v>50</v>
      </c>
      <c r="H217" s="88" t="s">
        <v>63</v>
      </c>
      <c r="I217" s="109">
        <v>3.9</v>
      </c>
      <c r="J217" s="89"/>
      <c r="K217" s="90" t="s">
        <v>18</v>
      </c>
      <c r="L217" s="91">
        <v>270.89999999999998</v>
      </c>
      <c r="M217" s="92">
        <f t="shared" si="9"/>
        <v>270.89999999999998</v>
      </c>
      <c r="N217" s="85" t="s">
        <v>12</v>
      </c>
      <c r="O217" s="167">
        <v>137.01870967741937</v>
      </c>
      <c r="P217" s="111" t="s">
        <v>13</v>
      </c>
      <c r="Q217" s="112"/>
    </row>
    <row r="218" spans="1:17">
      <c r="A218" s="85" t="s">
        <v>21</v>
      </c>
      <c r="B218" s="77" t="s">
        <v>141</v>
      </c>
      <c r="C218" s="86">
        <v>8788</v>
      </c>
      <c r="D218" s="87" t="s">
        <v>166</v>
      </c>
      <c r="E218" s="88" t="s">
        <v>10</v>
      </c>
      <c r="F218" s="88" t="s">
        <v>49</v>
      </c>
      <c r="G218" s="85" t="s">
        <v>50</v>
      </c>
      <c r="H218" s="88" t="s">
        <v>63</v>
      </c>
      <c r="I218" s="109">
        <v>3.9</v>
      </c>
      <c r="J218" s="89"/>
      <c r="K218" s="90" t="s">
        <v>18</v>
      </c>
      <c r="L218" s="91">
        <v>271.89999999999998</v>
      </c>
      <c r="M218" s="92">
        <f t="shared" si="9"/>
        <v>271.89999999999998</v>
      </c>
      <c r="N218" s="85" t="s">
        <v>12</v>
      </c>
      <c r="O218" s="168">
        <v>147.3229032258065</v>
      </c>
      <c r="P218" s="111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49</v>
      </c>
      <c r="G219" s="85" t="s">
        <v>50</v>
      </c>
      <c r="H219" s="88" t="s">
        <v>63</v>
      </c>
      <c r="I219" s="109">
        <v>3.9</v>
      </c>
      <c r="J219" s="89"/>
      <c r="K219" s="90" t="s">
        <v>18</v>
      </c>
      <c r="L219" s="91">
        <v>272.89999999999998</v>
      </c>
      <c r="M219" s="92">
        <f t="shared" si="9"/>
        <v>272.89999999999998</v>
      </c>
      <c r="N219" s="85" t="s">
        <v>12</v>
      </c>
      <c r="O219" s="168">
        <v>157.68645161290323</v>
      </c>
      <c r="P219" s="111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49</v>
      </c>
      <c r="G220" s="85" t="s">
        <v>50</v>
      </c>
      <c r="H220" s="88" t="s">
        <v>63</v>
      </c>
      <c r="I220" s="109">
        <v>3.9</v>
      </c>
      <c r="J220" s="89"/>
      <c r="K220" s="90" t="s">
        <v>18</v>
      </c>
      <c r="L220" s="91">
        <v>273.89999999999998</v>
      </c>
      <c r="M220" s="92">
        <f t="shared" si="9"/>
        <v>273.89999999999998</v>
      </c>
      <c r="N220" s="85" t="s">
        <v>12</v>
      </c>
      <c r="O220" s="168">
        <v>167.79483870967735</v>
      </c>
      <c r="P220" s="111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49</v>
      </c>
      <c r="G221" s="85" t="s">
        <v>50</v>
      </c>
      <c r="H221" s="88" t="s">
        <v>63</v>
      </c>
      <c r="I221" s="109">
        <v>3.9</v>
      </c>
      <c r="J221" s="89"/>
      <c r="K221" s="90" t="s">
        <v>18</v>
      </c>
      <c r="L221" s="91">
        <v>274.89999999999998</v>
      </c>
      <c r="M221" s="92">
        <f t="shared" si="9"/>
        <v>274.89999999999998</v>
      </c>
      <c r="N221" s="85" t="s">
        <v>12</v>
      </c>
      <c r="O221" s="168">
        <v>178.59774193548384</v>
      </c>
      <c r="P221" s="111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49</v>
      </c>
      <c r="G222" s="85" t="s">
        <v>50</v>
      </c>
      <c r="H222" s="88" t="s">
        <v>63</v>
      </c>
      <c r="I222" s="109">
        <v>3.9</v>
      </c>
      <c r="J222" s="89"/>
      <c r="K222" s="90" t="s">
        <v>18</v>
      </c>
      <c r="L222" s="91">
        <v>276.89999999999998</v>
      </c>
      <c r="M222" s="92">
        <f t="shared" si="9"/>
        <v>276.89999999999998</v>
      </c>
      <c r="N222" s="85" t="s">
        <v>12</v>
      </c>
      <c r="O222" s="168">
        <v>203.69709677419351</v>
      </c>
      <c r="P222" s="111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49</v>
      </c>
      <c r="G223" s="85" t="s">
        <v>50</v>
      </c>
      <c r="H223" s="88" t="s">
        <v>63</v>
      </c>
      <c r="I223" s="109">
        <v>3.9</v>
      </c>
      <c r="J223" s="89"/>
      <c r="K223" s="90" t="s">
        <v>18</v>
      </c>
      <c r="L223" s="91">
        <v>278.89999999999998</v>
      </c>
      <c r="M223" s="92">
        <f t="shared" si="9"/>
        <v>278.89999999999998</v>
      </c>
      <c r="N223" s="85" t="s">
        <v>12</v>
      </c>
      <c r="O223" s="168">
        <v>230.13548387096773</v>
      </c>
      <c r="P223" s="111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49</v>
      </c>
      <c r="G224" s="85" t="s">
        <v>50</v>
      </c>
      <c r="H224" s="88" t="s">
        <v>63</v>
      </c>
      <c r="I224" s="109">
        <v>3.9</v>
      </c>
      <c r="J224" s="89"/>
      <c r="K224" s="90" t="s">
        <v>18</v>
      </c>
      <c r="L224" s="91">
        <v>280.89999999999998</v>
      </c>
      <c r="M224" s="92">
        <f t="shared" si="9"/>
        <v>280.89999999999998</v>
      </c>
      <c r="N224" s="85" t="s">
        <v>12</v>
      </c>
      <c r="O224" s="168">
        <v>257.04483870967749</v>
      </c>
      <c r="P224" s="111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49</v>
      </c>
      <c r="G225" s="85" t="s">
        <v>50</v>
      </c>
      <c r="H225" s="88" t="s">
        <v>63</v>
      </c>
      <c r="I225" s="109">
        <v>3.9</v>
      </c>
      <c r="J225" s="89"/>
      <c r="K225" s="90" t="s">
        <v>18</v>
      </c>
      <c r="L225" s="91">
        <v>282.89999999999998</v>
      </c>
      <c r="M225" s="92">
        <f t="shared" si="9"/>
        <v>282.89999999999998</v>
      </c>
      <c r="N225" s="85" t="s">
        <v>12</v>
      </c>
      <c r="O225" s="167">
        <v>259.25322580645172</v>
      </c>
      <c r="P225" s="111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49</v>
      </c>
      <c r="G226" s="85" t="s">
        <v>50</v>
      </c>
      <c r="H226" s="88" t="s">
        <v>63</v>
      </c>
      <c r="I226" s="109">
        <v>3.9</v>
      </c>
      <c r="J226" s="89"/>
      <c r="K226" s="90" t="s">
        <v>18</v>
      </c>
      <c r="L226" s="91">
        <v>284.89999999999998</v>
      </c>
      <c r="M226" s="92">
        <f t="shared" si="9"/>
        <v>284.89999999999998</v>
      </c>
      <c r="N226" s="85" t="s">
        <v>12</v>
      </c>
      <c r="O226" s="168">
        <v>234.97064516129043</v>
      </c>
      <c r="P226" s="111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49</v>
      </c>
      <c r="G227" s="85" t="s">
        <v>50</v>
      </c>
      <c r="H227" s="88" t="s">
        <v>63</v>
      </c>
      <c r="I227" s="109">
        <v>3.9</v>
      </c>
      <c r="J227" s="89"/>
      <c r="K227" s="90" t="s">
        <v>140</v>
      </c>
      <c r="L227" s="91">
        <v>286.89999999999998</v>
      </c>
      <c r="M227" s="92">
        <f t="shared" si="9"/>
        <v>286.89999999999998</v>
      </c>
      <c r="N227" s="85" t="s">
        <v>12</v>
      </c>
      <c r="O227" s="168">
        <v>216.50580645161281</v>
      </c>
      <c r="P227" s="111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49</v>
      </c>
      <c r="G228" s="85" t="s">
        <v>50</v>
      </c>
      <c r="H228" s="88" t="s">
        <v>63</v>
      </c>
      <c r="I228" s="109">
        <v>3.9</v>
      </c>
      <c r="J228" s="89"/>
      <c r="K228" s="90" t="s">
        <v>140</v>
      </c>
      <c r="L228" s="91">
        <v>288.89999999999998</v>
      </c>
      <c r="M228" s="92">
        <f t="shared" si="9"/>
        <v>288.89999999999998</v>
      </c>
      <c r="N228" s="85" t="s">
        <v>12</v>
      </c>
      <c r="O228" s="168">
        <v>193.85193548387096</v>
      </c>
      <c r="P228" s="111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49</v>
      </c>
      <c r="G229" s="85" t="s">
        <v>50</v>
      </c>
      <c r="H229" s="88" t="s">
        <v>63</v>
      </c>
      <c r="I229" s="109">
        <v>3.9</v>
      </c>
      <c r="J229" s="89"/>
      <c r="K229" s="90" t="s">
        <v>140</v>
      </c>
      <c r="L229" s="91">
        <v>290.89999999999998</v>
      </c>
      <c r="M229" s="92">
        <f t="shared" si="9"/>
        <v>290.89999999999998</v>
      </c>
      <c r="N229" s="85" t="s">
        <v>12</v>
      </c>
      <c r="O229" s="168">
        <v>171.31225806451616</v>
      </c>
      <c r="P229" s="111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49</v>
      </c>
      <c r="G230" s="85" t="s">
        <v>50</v>
      </c>
      <c r="H230" s="88" t="s">
        <v>63</v>
      </c>
      <c r="I230" s="109">
        <v>3.9</v>
      </c>
      <c r="J230" s="89"/>
      <c r="K230" s="90" t="s">
        <v>140</v>
      </c>
      <c r="L230" s="91">
        <v>292.89999999999998</v>
      </c>
      <c r="M230" s="92">
        <f t="shared" si="9"/>
        <v>292.89999999999998</v>
      </c>
      <c r="N230" s="85" t="s">
        <v>12</v>
      </c>
      <c r="O230" s="168">
        <v>154.83225806451614</v>
      </c>
      <c r="P230" s="111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49</v>
      </c>
      <c r="G231" s="85" t="s">
        <v>50</v>
      </c>
      <c r="H231" s="88" t="s">
        <v>63</v>
      </c>
      <c r="I231" s="109">
        <v>3.9</v>
      </c>
      <c r="J231" s="89"/>
      <c r="K231" s="90" t="s">
        <v>140</v>
      </c>
      <c r="L231" s="91">
        <v>295.89999999999998</v>
      </c>
      <c r="M231" s="92">
        <f t="shared" si="9"/>
        <v>295.89999999999998</v>
      </c>
      <c r="N231" s="85" t="s">
        <v>12</v>
      </c>
      <c r="O231" s="168">
        <v>132.17290322580644</v>
      </c>
      <c r="P231" s="111" t="s">
        <v>13</v>
      </c>
      <c r="Q231" s="112"/>
    </row>
    <row r="232" spans="1:17">
      <c r="A232" s="76" t="s">
        <v>21</v>
      </c>
      <c r="B232" s="77" t="s">
        <v>141</v>
      </c>
      <c r="C232" s="78">
        <v>8788</v>
      </c>
      <c r="D232" s="79" t="s">
        <v>167</v>
      </c>
      <c r="E232" s="80" t="s">
        <v>10</v>
      </c>
      <c r="F232" s="80" t="s">
        <v>49</v>
      </c>
      <c r="G232" s="76" t="s">
        <v>50</v>
      </c>
      <c r="H232" s="80" t="s">
        <v>63</v>
      </c>
      <c r="I232" s="80">
        <v>3.9</v>
      </c>
      <c r="J232" s="77"/>
      <c r="K232" s="76" t="s">
        <v>139</v>
      </c>
      <c r="L232" s="81">
        <v>251.9</v>
      </c>
      <c r="M232" s="82">
        <f>L232</f>
        <v>251.9</v>
      </c>
      <c r="N232" s="76" t="s">
        <v>12</v>
      </c>
      <c r="O232" s="169">
        <v>43.662333333333336</v>
      </c>
      <c r="P232" s="8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167</v>
      </c>
      <c r="E233" s="88" t="s">
        <v>10</v>
      </c>
      <c r="F233" s="88" t="s">
        <v>49</v>
      </c>
      <c r="G233" s="85" t="s">
        <v>50</v>
      </c>
      <c r="H233" s="88" t="s">
        <v>63</v>
      </c>
      <c r="I233" s="109">
        <v>3.9</v>
      </c>
      <c r="J233" s="89"/>
      <c r="K233" s="90" t="s">
        <v>139</v>
      </c>
      <c r="L233" s="91">
        <v>259.89999999999998</v>
      </c>
      <c r="M233" s="92">
        <f t="shared" ref="M233:M254" si="10">L233</f>
        <v>259.89999999999998</v>
      </c>
      <c r="N233" s="85" t="s">
        <v>12</v>
      </c>
      <c r="O233" s="168">
        <v>69.790666666666695</v>
      </c>
      <c r="P233" s="111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167</v>
      </c>
      <c r="E234" s="88" t="s">
        <v>10</v>
      </c>
      <c r="F234" s="88" t="s">
        <v>49</v>
      </c>
      <c r="G234" s="85" t="s">
        <v>50</v>
      </c>
      <c r="H234" s="88" t="s">
        <v>63</v>
      </c>
      <c r="I234" s="109">
        <v>3.9</v>
      </c>
      <c r="J234" s="89"/>
      <c r="K234" s="90" t="s">
        <v>139</v>
      </c>
      <c r="L234" s="91">
        <v>263.89999999999998</v>
      </c>
      <c r="M234" s="92">
        <f t="shared" si="10"/>
        <v>263.89999999999998</v>
      </c>
      <c r="N234" s="85" t="s">
        <v>12</v>
      </c>
      <c r="O234" s="168">
        <v>88.062666666666701</v>
      </c>
      <c r="P234" s="111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167</v>
      </c>
      <c r="E235" s="88" t="s">
        <v>10</v>
      </c>
      <c r="F235" s="88" t="s">
        <v>49</v>
      </c>
      <c r="G235" s="85" t="s">
        <v>50</v>
      </c>
      <c r="H235" s="88" t="s">
        <v>63</v>
      </c>
      <c r="I235" s="109">
        <v>3.9</v>
      </c>
      <c r="J235" s="89"/>
      <c r="K235" s="90" t="s">
        <v>139</v>
      </c>
      <c r="L235" s="91">
        <v>265.89999999999998</v>
      </c>
      <c r="M235" s="92">
        <f t="shared" si="10"/>
        <v>265.89999999999998</v>
      </c>
      <c r="N235" s="85" t="s">
        <v>12</v>
      </c>
      <c r="O235" s="168">
        <v>99.572333333333376</v>
      </c>
      <c r="P235" s="111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167</v>
      </c>
      <c r="E236" s="88" t="s">
        <v>10</v>
      </c>
      <c r="F236" s="88" t="s">
        <v>49</v>
      </c>
      <c r="G236" s="85" t="s">
        <v>50</v>
      </c>
      <c r="H236" s="88" t="s">
        <v>63</v>
      </c>
      <c r="I236" s="109">
        <v>3.9</v>
      </c>
      <c r="J236" s="89"/>
      <c r="K236" s="90" t="s">
        <v>139</v>
      </c>
      <c r="L236" s="91">
        <v>266.89999999999998</v>
      </c>
      <c r="M236" s="92">
        <f t="shared" si="10"/>
        <v>266.89999999999998</v>
      </c>
      <c r="N236" s="85" t="s">
        <v>12</v>
      </c>
      <c r="O236" s="168">
        <v>106.18566666666662</v>
      </c>
      <c r="P236" s="111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167</v>
      </c>
      <c r="E237" s="88" t="s">
        <v>10</v>
      </c>
      <c r="F237" s="88" t="s">
        <v>49</v>
      </c>
      <c r="G237" s="85" t="s">
        <v>50</v>
      </c>
      <c r="H237" s="88" t="s">
        <v>63</v>
      </c>
      <c r="I237" s="109">
        <v>3.9</v>
      </c>
      <c r="J237" s="89"/>
      <c r="K237" s="90" t="s">
        <v>139</v>
      </c>
      <c r="L237" s="91">
        <v>267.89999999999998</v>
      </c>
      <c r="M237" s="92">
        <f t="shared" si="10"/>
        <v>267.89999999999998</v>
      </c>
      <c r="N237" s="85" t="s">
        <v>12</v>
      </c>
      <c r="O237" s="168">
        <v>117.12733333333337</v>
      </c>
      <c r="P237" s="111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167</v>
      </c>
      <c r="E238" s="88" t="s">
        <v>10</v>
      </c>
      <c r="F238" s="88" t="s">
        <v>49</v>
      </c>
      <c r="G238" s="85" t="s">
        <v>50</v>
      </c>
      <c r="H238" s="88" t="s">
        <v>63</v>
      </c>
      <c r="I238" s="109">
        <v>3.9</v>
      </c>
      <c r="J238" s="89"/>
      <c r="K238" s="90" t="s">
        <v>139</v>
      </c>
      <c r="L238" s="91">
        <v>268.89999999999998</v>
      </c>
      <c r="M238" s="92">
        <f t="shared" si="10"/>
        <v>268.89999999999998</v>
      </c>
      <c r="N238" s="85" t="s">
        <v>12</v>
      </c>
      <c r="O238" s="168">
        <v>120.35766666666663</v>
      </c>
      <c r="P238" s="111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167</v>
      </c>
      <c r="E239" s="88" t="s">
        <v>10</v>
      </c>
      <c r="F239" s="88" t="s">
        <v>49</v>
      </c>
      <c r="G239" s="85" t="s">
        <v>50</v>
      </c>
      <c r="H239" s="88" t="s">
        <v>63</v>
      </c>
      <c r="I239" s="109">
        <v>3.9</v>
      </c>
      <c r="J239" s="89"/>
      <c r="K239" s="90" t="s">
        <v>139</v>
      </c>
      <c r="L239" s="91">
        <v>269.89999999999998</v>
      </c>
      <c r="M239" s="92">
        <f t="shared" si="10"/>
        <v>269.89999999999998</v>
      </c>
      <c r="N239" s="85" t="s">
        <v>12</v>
      </c>
      <c r="O239" s="168">
        <v>128.71933333333337</v>
      </c>
      <c r="P239" s="111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167</v>
      </c>
      <c r="E240" s="88" t="s">
        <v>10</v>
      </c>
      <c r="F240" s="88" t="s">
        <v>49</v>
      </c>
      <c r="G240" s="85" t="s">
        <v>50</v>
      </c>
      <c r="H240" s="88" t="s">
        <v>63</v>
      </c>
      <c r="I240" s="109">
        <v>3.9</v>
      </c>
      <c r="J240" s="89"/>
      <c r="K240" s="90" t="s">
        <v>18</v>
      </c>
      <c r="L240" s="91">
        <v>270.89999999999998</v>
      </c>
      <c r="M240" s="92">
        <f t="shared" si="10"/>
        <v>270.89999999999998</v>
      </c>
      <c r="N240" s="85" t="s">
        <v>12</v>
      </c>
      <c r="O240" s="167">
        <v>138.11999999999992</v>
      </c>
      <c r="P240" s="111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167</v>
      </c>
      <c r="E241" s="88" t="s">
        <v>10</v>
      </c>
      <c r="F241" s="88" t="s">
        <v>49</v>
      </c>
      <c r="G241" s="85" t="s">
        <v>50</v>
      </c>
      <c r="H241" s="88" t="s">
        <v>63</v>
      </c>
      <c r="I241" s="109">
        <v>3.9</v>
      </c>
      <c r="J241" s="89"/>
      <c r="K241" s="90" t="s">
        <v>18</v>
      </c>
      <c r="L241" s="91">
        <v>271.89999999999998</v>
      </c>
      <c r="M241" s="92">
        <f t="shared" si="10"/>
        <v>271.89999999999998</v>
      </c>
      <c r="N241" s="85" t="s">
        <v>12</v>
      </c>
      <c r="O241" s="168">
        <v>148.38933333333338</v>
      </c>
      <c r="P241" s="111" t="s">
        <v>13</v>
      </c>
      <c r="Q241" s="112"/>
    </row>
    <row r="242" spans="1:17">
      <c r="A242" s="85" t="s">
        <v>21</v>
      </c>
      <c r="B242" s="77" t="s">
        <v>141</v>
      </c>
      <c r="C242" s="86">
        <v>8788</v>
      </c>
      <c r="D242" s="87" t="s">
        <v>167</v>
      </c>
      <c r="E242" s="88" t="s">
        <v>10</v>
      </c>
      <c r="F242" s="88" t="s">
        <v>49</v>
      </c>
      <c r="G242" s="85" t="s">
        <v>50</v>
      </c>
      <c r="H242" s="88" t="s">
        <v>63</v>
      </c>
      <c r="I242" s="109">
        <v>3.9</v>
      </c>
      <c r="J242" s="89"/>
      <c r="K242" s="90" t="s">
        <v>18</v>
      </c>
      <c r="L242" s="91">
        <v>272.89999999999998</v>
      </c>
      <c r="M242" s="92">
        <f t="shared" si="10"/>
        <v>272.89999999999998</v>
      </c>
      <c r="N242" s="85" t="s">
        <v>12</v>
      </c>
      <c r="O242" s="168">
        <v>158.2836666666667</v>
      </c>
      <c r="P242" s="111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49</v>
      </c>
      <c r="G243" s="85" t="s">
        <v>50</v>
      </c>
      <c r="H243" s="88" t="s">
        <v>63</v>
      </c>
      <c r="I243" s="109">
        <v>3.9</v>
      </c>
      <c r="J243" s="89"/>
      <c r="K243" s="90" t="s">
        <v>18</v>
      </c>
      <c r="L243" s="91">
        <v>273.89999999999998</v>
      </c>
      <c r="M243" s="92">
        <f t="shared" si="10"/>
        <v>273.89999999999998</v>
      </c>
      <c r="N243" s="85" t="s">
        <v>12</v>
      </c>
      <c r="O243" s="168">
        <v>168.34633333333329</v>
      </c>
      <c r="P243" s="111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49</v>
      </c>
      <c r="G244" s="85" t="s">
        <v>50</v>
      </c>
      <c r="H244" s="88" t="s">
        <v>63</v>
      </c>
      <c r="I244" s="109">
        <v>3.9</v>
      </c>
      <c r="J244" s="89"/>
      <c r="K244" s="90" t="s">
        <v>18</v>
      </c>
      <c r="L244" s="91">
        <v>274.89999999999998</v>
      </c>
      <c r="M244" s="92">
        <f t="shared" si="10"/>
        <v>274.89999999999998</v>
      </c>
      <c r="N244" s="85" t="s">
        <v>12</v>
      </c>
      <c r="O244" s="168">
        <v>179.07299999999989</v>
      </c>
      <c r="P244" s="111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49</v>
      </c>
      <c r="G245" s="85" t="s">
        <v>50</v>
      </c>
      <c r="H245" s="88" t="s">
        <v>63</v>
      </c>
      <c r="I245" s="109">
        <v>3.9</v>
      </c>
      <c r="J245" s="89"/>
      <c r="K245" s="90" t="s">
        <v>18</v>
      </c>
      <c r="L245" s="91">
        <v>276.89999999999998</v>
      </c>
      <c r="M245" s="92">
        <f t="shared" si="10"/>
        <v>276.89999999999998</v>
      </c>
      <c r="N245" s="85" t="s">
        <v>12</v>
      </c>
      <c r="O245" s="168">
        <v>204.15999999999991</v>
      </c>
      <c r="P245" s="111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49</v>
      </c>
      <c r="G246" s="85" t="s">
        <v>50</v>
      </c>
      <c r="H246" s="88" t="s">
        <v>63</v>
      </c>
      <c r="I246" s="109">
        <v>3.9</v>
      </c>
      <c r="J246" s="89"/>
      <c r="K246" s="90" t="s">
        <v>18</v>
      </c>
      <c r="L246" s="91">
        <v>278.89999999999998</v>
      </c>
      <c r="M246" s="92">
        <f t="shared" si="10"/>
        <v>278.89999999999998</v>
      </c>
      <c r="N246" s="85" t="s">
        <v>12</v>
      </c>
      <c r="O246" s="168">
        <v>230.37566666666666</v>
      </c>
      <c r="P246" s="111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49</v>
      </c>
      <c r="G247" s="85" t="s">
        <v>50</v>
      </c>
      <c r="H247" s="88" t="s">
        <v>63</v>
      </c>
      <c r="I247" s="109">
        <v>3.9</v>
      </c>
      <c r="J247" s="89"/>
      <c r="K247" s="90" t="s">
        <v>18</v>
      </c>
      <c r="L247" s="91">
        <v>280.89999999999998</v>
      </c>
      <c r="M247" s="92">
        <f t="shared" si="10"/>
        <v>280.89999999999998</v>
      </c>
      <c r="N247" s="85" t="s">
        <v>12</v>
      </c>
      <c r="O247" s="168">
        <v>257.48233333333343</v>
      </c>
      <c r="P247" s="111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49</v>
      </c>
      <c r="G248" s="85" t="s">
        <v>50</v>
      </c>
      <c r="H248" s="88" t="s">
        <v>63</v>
      </c>
      <c r="I248" s="109">
        <v>3.9</v>
      </c>
      <c r="J248" s="89"/>
      <c r="K248" s="90" t="s">
        <v>18</v>
      </c>
      <c r="L248" s="91">
        <v>282.89999999999998</v>
      </c>
      <c r="M248" s="92">
        <f t="shared" si="10"/>
        <v>282.89999999999998</v>
      </c>
      <c r="N248" s="85" t="s">
        <v>12</v>
      </c>
      <c r="O248" s="167">
        <v>259.9763333333334</v>
      </c>
      <c r="P248" s="111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49</v>
      </c>
      <c r="G249" s="85" t="s">
        <v>50</v>
      </c>
      <c r="H249" s="88" t="s">
        <v>63</v>
      </c>
      <c r="I249" s="109">
        <v>3.9</v>
      </c>
      <c r="J249" s="89"/>
      <c r="K249" s="90" t="s">
        <v>18</v>
      </c>
      <c r="L249" s="91">
        <v>284.89999999999998</v>
      </c>
      <c r="M249" s="92">
        <f t="shared" si="10"/>
        <v>284.89999999999998</v>
      </c>
      <c r="N249" s="85" t="s">
        <v>12</v>
      </c>
      <c r="O249" s="168">
        <v>235.05533333333349</v>
      </c>
      <c r="P249" s="111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49</v>
      </c>
      <c r="G250" s="85" t="s">
        <v>50</v>
      </c>
      <c r="H250" s="88" t="s">
        <v>63</v>
      </c>
      <c r="I250" s="109">
        <v>3.9</v>
      </c>
      <c r="J250" s="89"/>
      <c r="K250" s="90" t="s">
        <v>140</v>
      </c>
      <c r="L250" s="91">
        <v>286.89999999999998</v>
      </c>
      <c r="M250" s="92">
        <f t="shared" si="10"/>
        <v>286.89999999999998</v>
      </c>
      <c r="N250" s="85" t="s">
        <v>12</v>
      </c>
      <c r="O250" s="168">
        <v>216.09766666666658</v>
      </c>
      <c r="P250" s="111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49</v>
      </c>
      <c r="G251" s="85" t="s">
        <v>50</v>
      </c>
      <c r="H251" s="88" t="s">
        <v>63</v>
      </c>
      <c r="I251" s="109">
        <v>3.9</v>
      </c>
      <c r="J251" s="89"/>
      <c r="K251" s="90" t="s">
        <v>140</v>
      </c>
      <c r="L251" s="91">
        <v>288.89999999999998</v>
      </c>
      <c r="M251" s="92">
        <f t="shared" si="10"/>
        <v>288.89999999999998</v>
      </c>
      <c r="N251" s="85" t="s">
        <v>12</v>
      </c>
      <c r="O251" s="168">
        <v>193.31799999999996</v>
      </c>
      <c r="P251" s="111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49</v>
      </c>
      <c r="G252" s="85" t="s">
        <v>50</v>
      </c>
      <c r="H252" s="88" t="s">
        <v>63</v>
      </c>
      <c r="I252" s="109">
        <v>3.9</v>
      </c>
      <c r="J252" s="89"/>
      <c r="K252" s="90" t="s">
        <v>140</v>
      </c>
      <c r="L252" s="91">
        <v>290.89999999999998</v>
      </c>
      <c r="M252" s="92">
        <f t="shared" si="10"/>
        <v>290.89999999999998</v>
      </c>
      <c r="N252" s="85" t="s">
        <v>12</v>
      </c>
      <c r="O252" s="168">
        <v>171.42600000000002</v>
      </c>
      <c r="P252" s="111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49</v>
      </c>
      <c r="G253" s="85" t="s">
        <v>50</v>
      </c>
      <c r="H253" s="88" t="s">
        <v>63</v>
      </c>
      <c r="I253" s="109">
        <v>3.9</v>
      </c>
      <c r="J253" s="89"/>
      <c r="K253" s="90" t="s">
        <v>140</v>
      </c>
      <c r="L253" s="91">
        <v>292.89999999999998</v>
      </c>
      <c r="M253" s="92">
        <f t="shared" si="10"/>
        <v>292.89999999999998</v>
      </c>
      <c r="N253" s="85" t="s">
        <v>12</v>
      </c>
      <c r="O253" s="168">
        <v>154.97266666666664</v>
      </c>
      <c r="P253" s="111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49</v>
      </c>
      <c r="G254" s="85" t="s">
        <v>50</v>
      </c>
      <c r="H254" s="88" t="s">
        <v>63</v>
      </c>
      <c r="I254" s="109">
        <v>3.9</v>
      </c>
      <c r="J254" s="89"/>
      <c r="K254" s="90" t="s">
        <v>140</v>
      </c>
      <c r="L254" s="91">
        <v>295.89999999999998</v>
      </c>
      <c r="M254" s="92">
        <f t="shared" si="10"/>
        <v>295.89999999999998</v>
      </c>
      <c r="N254" s="85" t="s">
        <v>12</v>
      </c>
      <c r="O254" s="168">
        <v>132.32933333333327</v>
      </c>
      <c r="P254" s="111" t="s">
        <v>13</v>
      </c>
      <c r="Q254" s="112"/>
    </row>
    <row r="255" spans="1:17">
      <c r="A255" s="76" t="s">
        <v>21</v>
      </c>
      <c r="B255" s="77" t="s">
        <v>141</v>
      </c>
      <c r="C255" s="78">
        <v>8788</v>
      </c>
      <c r="D255" s="79" t="s">
        <v>168</v>
      </c>
      <c r="E255" s="80" t="s">
        <v>10</v>
      </c>
      <c r="F255" s="80" t="s">
        <v>49</v>
      </c>
      <c r="G255" s="76" t="s">
        <v>50</v>
      </c>
      <c r="H255" s="80" t="s">
        <v>63</v>
      </c>
      <c r="I255" s="80">
        <v>3.9</v>
      </c>
      <c r="J255" s="77"/>
      <c r="K255" s="76" t="s">
        <v>139</v>
      </c>
      <c r="L255" s="81">
        <v>251.9</v>
      </c>
      <c r="M255" s="82">
        <f>L255</f>
        <v>251.9</v>
      </c>
      <c r="N255" s="76" t="s">
        <v>12</v>
      </c>
      <c r="O255" s="169">
        <v>44.097741935483874</v>
      </c>
      <c r="P255" s="8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168</v>
      </c>
      <c r="E256" s="88" t="s">
        <v>10</v>
      </c>
      <c r="F256" s="88" t="s">
        <v>49</v>
      </c>
      <c r="G256" s="85" t="s">
        <v>50</v>
      </c>
      <c r="H256" s="88" t="s">
        <v>63</v>
      </c>
      <c r="I256" s="109">
        <v>3.9</v>
      </c>
      <c r="J256" s="89"/>
      <c r="K256" s="90" t="s">
        <v>139</v>
      </c>
      <c r="L256" s="91">
        <v>259.89999999999998</v>
      </c>
      <c r="M256" s="92">
        <f t="shared" ref="M256:M277" si="11">L256</f>
        <v>259.89999999999998</v>
      </c>
      <c r="N256" s="85" t="s">
        <v>12</v>
      </c>
      <c r="O256" s="168">
        <v>70.3158064516129</v>
      </c>
      <c r="P256" s="111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168</v>
      </c>
      <c r="E257" s="88" t="s">
        <v>10</v>
      </c>
      <c r="F257" s="88" t="s">
        <v>49</v>
      </c>
      <c r="G257" s="85" t="s">
        <v>50</v>
      </c>
      <c r="H257" s="88" t="s">
        <v>63</v>
      </c>
      <c r="I257" s="109">
        <v>3.9</v>
      </c>
      <c r="J257" s="89"/>
      <c r="K257" s="90" t="s">
        <v>139</v>
      </c>
      <c r="L257" s="91">
        <v>263.89999999999998</v>
      </c>
      <c r="M257" s="92">
        <f t="shared" si="11"/>
        <v>263.89999999999998</v>
      </c>
      <c r="N257" s="85" t="s">
        <v>12</v>
      </c>
      <c r="O257" s="168">
        <v>88.788709677419334</v>
      </c>
      <c r="P257" s="111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168</v>
      </c>
      <c r="E258" s="88" t="s">
        <v>10</v>
      </c>
      <c r="F258" s="88" t="s">
        <v>49</v>
      </c>
      <c r="G258" s="85" t="s">
        <v>50</v>
      </c>
      <c r="H258" s="88" t="s">
        <v>63</v>
      </c>
      <c r="I258" s="109">
        <v>3.9</v>
      </c>
      <c r="J258" s="89"/>
      <c r="K258" s="90" t="s">
        <v>139</v>
      </c>
      <c r="L258" s="91">
        <v>265.89999999999998</v>
      </c>
      <c r="M258" s="92">
        <f t="shared" si="11"/>
        <v>265.89999999999998</v>
      </c>
      <c r="N258" s="85" t="s">
        <v>12</v>
      </c>
      <c r="O258" s="168">
        <v>100.21451612903232</v>
      </c>
      <c r="P258" s="111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168</v>
      </c>
      <c r="E259" s="88" t="s">
        <v>10</v>
      </c>
      <c r="F259" s="88" t="s">
        <v>49</v>
      </c>
      <c r="G259" s="85" t="s">
        <v>50</v>
      </c>
      <c r="H259" s="88" t="s">
        <v>63</v>
      </c>
      <c r="I259" s="109">
        <v>3.9</v>
      </c>
      <c r="J259" s="89"/>
      <c r="K259" s="90" t="s">
        <v>139</v>
      </c>
      <c r="L259" s="91">
        <v>266.89999999999998</v>
      </c>
      <c r="M259" s="92">
        <f t="shared" si="11"/>
        <v>266.89999999999998</v>
      </c>
      <c r="N259" s="85" t="s">
        <v>12</v>
      </c>
      <c r="O259" s="168">
        <v>106.91419354838706</v>
      </c>
      <c r="P259" s="111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168</v>
      </c>
      <c r="E260" s="88" t="s">
        <v>10</v>
      </c>
      <c r="F260" s="88" t="s">
        <v>49</v>
      </c>
      <c r="G260" s="85" t="s">
        <v>50</v>
      </c>
      <c r="H260" s="88" t="s">
        <v>63</v>
      </c>
      <c r="I260" s="109">
        <v>3.9</v>
      </c>
      <c r="J260" s="89"/>
      <c r="K260" s="90" t="s">
        <v>139</v>
      </c>
      <c r="L260" s="91">
        <v>267.89999999999998</v>
      </c>
      <c r="M260" s="92">
        <f t="shared" si="11"/>
        <v>267.89999999999998</v>
      </c>
      <c r="N260" s="85" t="s">
        <v>12</v>
      </c>
      <c r="O260" s="168">
        <v>117.36451612903227</v>
      </c>
      <c r="P260" s="111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168</v>
      </c>
      <c r="E261" s="88" t="s">
        <v>10</v>
      </c>
      <c r="F261" s="88" t="s">
        <v>49</v>
      </c>
      <c r="G261" s="85" t="s">
        <v>50</v>
      </c>
      <c r="H261" s="88" t="s">
        <v>63</v>
      </c>
      <c r="I261" s="109">
        <v>3.9</v>
      </c>
      <c r="J261" s="89"/>
      <c r="K261" s="90" t="s">
        <v>139</v>
      </c>
      <c r="L261" s="91">
        <v>268.89999999999998</v>
      </c>
      <c r="M261" s="92">
        <f t="shared" si="11"/>
        <v>268.89999999999998</v>
      </c>
      <c r="N261" s="85" t="s">
        <v>12</v>
      </c>
      <c r="O261" s="168">
        <v>121.06096774193549</v>
      </c>
      <c r="P261" s="111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168</v>
      </c>
      <c r="E262" s="88" t="s">
        <v>10</v>
      </c>
      <c r="F262" s="88" t="s">
        <v>49</v>
      </c>
      <c r="G262" s="85" t="s">
        <v>50</v>
      </c>
      <c r="H262" s="88" t="s">
        <v>63</v>
      </c>
      <c r="I262" s="109">
        <v>3.9</v>
      </c>
      <c r="J262" s="89"/>
      <c r="K262" s="90" t="s">
        <v>139</v>
      </c>
      <c r="L262" s="91">
        <v>269.89999999999998</v>
      </c>
      <c r="M262" s="92">
        <f t="shared" si="11"/>
        <v>269.89999999999998</v>
      </c>
      <c r="N262" s="85" t="s">
        <v>12</v>
      </c>
      <c r="O262" s="168">
        <v>129.47387096774199</v>
      </c>
      <c r="P262" s="111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168</v>
      </c>
      <c r="E263" s="88" t="s">
        <v>10</v>
      </c>
      <c r="F263" s="88" t="s">
        <v>49</v>
      </c>
      <c r="G263" s="85" t="s">
        <v>50</v>
      </c>
      <c r="H263" s="88" t="s">
        <v>63</v>
      </c>
      <c r="I263" s="109">
        <v>3.9</v>
      </c>
      <c r="J263" s="89"/>
      <c r="K263" s="90" t="s">
        <v>18</v>
      </c>
      <c r="L263" s="91">
        <v>270.89999999999998</v>
      </c>
      <c r="M263" s="92">
        <f t="shared" si="11"/>
        <v>270.89999999999998</v>
      </c>
      <c r="N263" s="85" t="s">
        <v>12</v>
      </c>
      <c r="O263" s="167">
        <v>138.68903225806451</v>
      </c>
      <c r="P263" s="111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168</v>
      </c>
      <c r="E264" s="88" t="s">
        <v>10</v>
      </c>
      <c r="F264" s="88" t="s">
        <v>49</v>
      </c>
      <c r="G264" s="85" t="s">
        <v>50</v>
      </c>
      <c r="H264" s="88" t="s">
        <v>63</v>
      </c>
      <c r="I264" s="109">
        <v>3.9</v>
      </c>
      <c r="J264" s="89"/>
      <c r="K264" s="90" t="s">
        <v>18</v>
      </c>
      <c r="L264" s="91">
        <v>271.89999999999998</v>
      </c>
      <c r="M264" s="92">
        <f t="shared" si="11"/>
        <v>271.89999999999998</v>
      </c>
      <c r="N264" s="85" t="s">
        <v>12</v>
      </c>
      <c r="O264" s="168">
        <v>148.9829032258065</v>
      </c>
      <c r="P264" s="111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168</v>
      </c>
      <c r="E265" s="88" t="s">
        <v>10</v>
      </c>
      <c r="F265" s="88" t="s">
        <v>49</v>
      </c>
      <c r="G265" s="85" t="s">
        <v>50</v>
      </c>
      <c r="H265" s="88" t="s">
        <v>63</v>
      </c>
      <c r="I265" s="109">
        <v>3.9</v>
      </c>
      <c r="J265" s="89"/>
      <c r="K265" s="90" t="s">
        <v>18</v>
      </c>
      <c r="L265" s="91">
        <v>272.89999999999998</v>
      </c>
      <c r="M265" s="92">
        <f t="shared" si="11"/>
        <v>272.89999999999998</v>
      </c>
      <c r="N265" s="85" t="s">
        <v>12</v>
      </c>
      <c r="O265" s="168">
        <v>158.83806451612907</v>
      </c>
      <c r="P265" s="111" t="s">
        <v>13</v>
      </c>
      <c r="Q265" s="112"/>
    </row>
    <row r="266" spans="1:17">
      <c r="A266" s="85" t="s">
        <v>21</v>
      </c>
      <c r="B266" s="77" t="s">
        <v>141</v>
      </c>
      <c r="C266" s="86">
        <v>8788</v>
      </c>
      <c r="D266" s="87" t="s">
        <v>168</v>
      </c>
      <c r="E266" s="88" t="s">
        <v>10</v>
      </c>
      <c r="F266" s="88" t="s">
        <v>49</v>
      </c>
      <c r="G266" s="85" t="s">
        <v>50</v>
      </c>
      <c r="H266" s="88" t="s">
        <v>63</v>
      </c>
      <c r="I266" s="109">
        <v>3.9</v>
      </c>
      <c r="J266" s="89"/>
      <c r="K266" s="90" t="s">
        <v>18</v>
      </c>
      <c r="L266" s="91">
        <v>273.89999999999998</v>
      </c>
      <c r="M266" s="92">
        <f t="shared" si="11"/>
        <v>273.89999999999998</v>
      </c>
      <c r="N266" s="85" t="s">
        <v>12</v>
      </c>
      <c r="O266" s="168">
        <v>168.76741935483867</v>
      </c>
      <c r="P266" s="111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49</v>
      </c>
      <c r="G267" s="85" t="s">
        <v>50</v>
      </c>
      <c r="H267" s="88" t="s">
        <v>63</v>
      </c>
      <c r="I267" s="109">
        <v>3.9</v>
      </c>
      <c r="J267" s="89"/>
      <c r="K267" s="90" t="s">
        <v>18</v>
      </c>
      <c r="L267" s="91">
        <v>274.89999999999998</v>
      </c>
      <c r="M267" s="92">
        <f t="shared" si="11"/>
        <v>274.89999999999998</v>
      </c>
      <c r="N267" s="85" t="s">
        <v>12</v>
      </c>
      <c r="O267" s="168">
        <v>179.38645161290316</v>
      </c>
      <c r="P267" s="111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49</v>
      </c>
      <c r="G268" s="85" t="s">
        <v>50</v>
      </c>
      <c r="H268" s="88" t="s">
        <v>63</v>
      </c>
      <c r="I268" s="109">
        <v>3.9</v>
      </c>
      <c r="J268" s="89"/>
      <c r="K268" s="90" t="s">
        <v>18</v>
      </c>
      <c r="L268" s="91">
        <v>276.89999999999998</v>
      </c>
      <c r="M268" s="92">
        <f t="shared" si="11"/>
        <v>276.89999999999998</v>
      </c>
      <c r="N268" s="85" t="s">
        <v>12</v>
      </c>
      <c r="O268" s="168">
        <v>204.28709677419346</v>
      </c>
      <c r="P268" s="111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49</v>
      </c>
      <c r="G269" s="85" t="s">
        <v>50</v>
      </c>
      <c r="H269" s="88" t="s">
        <v>63</v>
      </c>
      <c r="I269" s="109">
        <v>3.9</v>
      </c>
      <c r="J269" s="89"/>
      <c r="K269" s="90" t="s">
        <v>18</v>
      </c>
      <c r="L269" s="91">
        <v>278.89999999999998</v>
      </c>
      <c r="M269" s="92">
        <f t="shared" si="11"/>
        <v>278.89999999999998</v>
      </c>
      <c r="N269" s="85" t="s">
        <v>12</v>
      </c>
      <c r="O269" s="168">
        <v>230.35838709677418</v>
      </c>
      <c r="P269" s="111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49</v>
      </c>
      <c r="G270" s="85" t="s">
        <v>50</v>
      </c>
      <c r="H270" s="88" t="s">
        <v>63</v>
      </c>
      <c r="I270" s="109">
        <v>3.9</v>
      </c>
      <c r="J270" s="89"/>
      <c r="K270" s="90" t="s">
        <v>18</v>
      </c>
      <c r="L270" s="91">
        <v>280.89999999999998</v>
      </c>
      <c r="M270" s="92">
        <f t="shared" si="11"/>
        <v>280.89999999999998</v>
      </c>
      <c r="N270" s="85" t="s">
        <v>12</v>
      </c>
      <c r="O270" s="168">
        <v>256.47870967741943</v>
      </c>
      <c r="P270" s="111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49</v>
      </c>
      <c r="G271" s="85" t="s">
        <v>50</v>
      </c>
      <c r="H271" s="88" t="s">
        <v>63</v>
      </c>
      <c r="I271" s="109">
        <v>3.9</v>
      </c>
      <c r="J271" s="89"/>
      <c r="K271" s="90" t="s">
        <v>18</v>
      </c>
      <c r="L271" s="91">
        <v>282.89999999999998</v>
      </c>
      <c r="M271" s="92">
        <f t="shared" si="11"/>
        <v>282.89999999999998</v>
      </c>
      <c r="N271" s="85" t="s">
        <v>12</v>
      </c>
      <c r="O271" s="167">
        <v>259.76516129032262</v>
      </c>
      <c r="P271" s="111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49</v>
      </c>
      <c r="G272" s="85" t="s">
        <v>50</v>
      </c>
      <c r="H272" s="88" t="s">
        <v>63</v>
      </c>
      <c r="I272" s="109">
        <v>3.9</v>
      </c>
      <c r="J272" s="89"/>
      <c r="K272" s="90" t="s">
        <v>18</v>
      </c>
      <c r="L272" s="91">
        <v>284.89999999999998</v>
      </c>
      <c r="M272" s="92">
        <f t="shared" si="11"/>
        <v>284.89999999999998</v>
      </c>
      <c r="N272" s="85" t="s">
        <v>12</v>
      </c>
      <c r="O272" s="168">
        <v>235.30870967741944</v>
      </c>
      <c r="P272" s="111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49</v>
      </c>
      <c r="G273" s="85" t="s">
        <v>50</v>
      </c>
      <c r="H273" s="88" t="s">
        <v>63</v>
      </c>
      <c r="I273" s="109">
        <v>3.9</v>
      </c>
      <c r="J273" s="89"/>
      <c r="K273" s="90" t="s">
        <v>140</v>
      </c>
      <c r="L273" s="91">
        <v>286.89999999999998</v>
      </c>
      <c r="M273" s="92">
        <f t="shared" si="11"/>
        <v>286.89999999999998</v>
      </c>
      <c r="N273" s="85" t="s">
        <v>12</v>
      </c>
      <c r="O273" s="168">
        <v>215.60870967741926</v>
      </c>
      <c r="P273" s="111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49</v>
      </c>
      <c r="G274" s="85" t="s">
        <v>50</v>
      </c>
      <c r="H274" s="88" t="s">
        <v>63</v>
      </c>
      <c r="I274" s="109">
        <v>3.9</v>
      </c>
      <c r="J274" s="89"/>
      <c r="K274" s="90" t="s">
        <v>140</v>
      </c>
      <c r="L274" s="91">
        <v>288.89999999999998</v>
      </c>
      <c r="M274" s="92">
        <f t="shared" si="11"/>
        <v>288.89999999999998</v>
      </c>
      <c r="N274" s="85" t="s">
        <v>12</v>
      </c>
      <c r="O274" s="168">
        <v>194.935</v>
      </c>
      <c r="P274" s="111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49</v>
      </c>
      <c r="G275" s="85" t="s">
        <v>50</v>
      </c>
      <c r="H275" s="88" t="s">
        <v>63</v>
      </c>
      <c r="I275" s="109">
        <v>3.9</v>
      </c>
      <c r="J275" s="89"/>
      <c r="K275" s="90" t="s">
        <v>140</v>
      </c>
      <c r="L275" s="91">
        <v>290.89999999999998</v>
      </c>
      <c r="M275" s="92">
        <f t="shared" si="11"/>
        <v>290.89999999999998</v>
      </c>
      <c r="N275" s="85" t="s">
        <v>12</v>
      </c>
      <c r="O275" s="168">
        <v>171.30580645161297</v>
      </c>
      <c r="P275" s="111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49</v>
      </c>
      <c r="G276" s="85" t="s">
        <v>50</v>
      </c>
      <c r="H276" s="88" t="s">
        <v>63</v>
      </c>
      <c r="I276" s="109">
        <v>3.9</v>
      </c>
      <c r="J276" s="89"/>
      <c r="K276" s="90" t="s">
        <v>140</v>
      </c>
      <c r="L276" s="91">
        <v>292.89999999999998</v>
      </c>
      <c r="M276" s="92">
        <f t="shared" si="11"/>
        <v>292.89999999999998</v>
      </c>
      <c r="N276" s="85" t="s">
        <v>12</v>
      </c>
      <c r="O276" s="168">
        <v>155.03032258064519</v>
      </c>
      <c r="P276" s="111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49</v>
      </c>
      <c r="G277" s="85" t="s">
        <v>50</v>
      </c>
      <c r="H277" s="88" t="s">
        <v>63</v>
      </c>
      <c r="I277" s="109">
        <v>3.9</v>
      </c>
      <c r="J277" s="89"/>
      <c r="K277" s="90" t="s">
        <v>140</v>
      </c>
      <c r="L277" s="91">
        <v>295.89999999999998</v>
      </c>
      <c r="M277" s="92">
        <f t="shared" si="11"/>
        <v>295.89999999999998</v>
      </c>
      <c r="N277" s="85" t="s">
        <v>12</v>
      </c>
      <c r="O277" s="168">
        <v>132.4403225806451</v>
      </c>
      <c r="P277" s="111" t="s">
        <v>13</v>
      </c>
      <c r="Q277" s="112"/>
    </row>
  </sheetData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7"/>
  <sheetViews>
    <sheetView topLeftCell="B57" workbookViewId="0">
      <selection activeCell="S91" sqref="S91"/>
    </sheetView>
  </sheetViews>
  <sheetFormatPr defaultRowHeight="12.75"/>
  <cols>
    <col min="1" max="1" width="16.85546875" style="96" customWidth="1"/>
    <col min="2" max="2" width="17.42578125" style="96" customWidth="1"/>
    <col min="3" max="3" width="10.5703125" style="97" customWidth="1"/>
    <col min="4" max="4" width="17.7109375" style="98" customWidth="1"/>
    <col min="5" max="5" width="8.28515625" style="99" customWidth="1"/>
    <col min="6" max="6" width="32.85546875" style="99" customWidth="1"/>
    <col min="7" max="7" width="6.7109375" style="96" customWidth="1"/>
    <col min="8" max="8" width="10.85546875" style="99" customWidth="1"/>
    <col min="9" max="9" width="17.85546875" style="99" customWidth="1"/>
    <col min="10" max="10" width="7.85546875" style="96" customWidth="1"/>
    <col min="11" max="11" width="14.85546875" style="96" customWidth="1"/>
    <col min="12" max="12" width="9.28515625" style="100" customWidth="1"/>
    <col min="13" max="13" width="8.7109375" style="100" customWidth="1"/>
    <col min="14" max="14" width="15.140625" style="96" customWidth="1"/>
    <col min="15" max="15" width="10.28515625" style="172" customWidth="1"/>
    <col min="16" max="16" width="9.140625" style="96"/>
    <col min="17" max="17" width="9.140625" style="74"/>
    <col min="18" max="18" width="9.140625" style="95"/>
    <col min="19" max="16384" width="9.140625" style="75"/>
  </cols>
  <sheetData>
    <row r="1" spans="1:17" ht="39.75" thickTop="1" thickBot="1">
      <c r="A1" s="69" t="s">
        <v>6</v>
      </c>
      <c r="B1" s="69" t="s">
        <v>0</v>
      </c>
      <c r="C1" s="70" t="s">
        <v>20</v>
      </c>
      <c r="D1" s="71" t="s">
        <v>1</v>
      </c>
      <c r="E1" s="72" t="s">
        <v>3</v>
      </c>
      <c r="F1" s="72" t="s">
        <v>19</v>
      </c>
      <c r="G1" s="69" t="s">
        <v>8</v>
      </c>
      <c r="H1" s="72" t="s">
        <v>2</v>
      </c>
      <c r="I1" s="72" t="s">
        <v>7</v>
      </c>
      <c r="J1" s="69" t="s">
        <v>11</v>
      </c>
      <c r="K1" s="69" t="s">
        <v>17</v>
      </c>
      <c r="L1" s="73" t="s">
        <v>15</v>
      </c>
      <c r="M1" s="73" t="s">
        <v>16</v>
      </c>
      <c r="N1" s="69" t="s">
        <v>9</v>
      </c>
      <c r="O1" s="171" t="s">
        <v>4</v>
      </c>
      <c r="P1" s="69" t="s">
        <v>5</v>
      </c>
    </row>
    <row r="2" spans="1:17" ht="13.5" thickTop="1">
      <c r="A2" s="76" t="s">
        <v>21</v>
      </c>
      <c r="B2" s="77" t="s">
        <v>141</v>
      </c>
      <c r="C2" s="78">
        <v>8788</v>
      </c>
      <c r="D2" s="79" t="s">
        <v>157</v>
      </c>
      <c r="E2" s="80" t="s">
        <v>10</v>
      </c>
      <c r="F2" s="80" t="s">
        <v>51</v>
      </c>
      <c r="G2" s="76" t="s">
        <v>52</v>
      </c>
      <c r="H2" s="80" t="s">
        <v>64</v>
      </c>
      <c r="I2" s="80">
        <v>7.8</v>
      </c>
      <c r="J2" s="77"/>
      <c r="K2" s="76" t="s">
        <v>139</v>
      </c>
      <c r="L2" s="81">
        <v>250.7</v>
      </c>
      <c r="M2" s="82">
        <f>L2</f>
        <v>250.7</v>
      </c>
      <c r="N2" s="76" t="s">
        <v>12</v>
      </c>
      <c r="O2" s="169">
        <v>42.14</v>
      </c>
      <c r="P2" s="83" t="s">
        <v>13</v>
      </c>
      <c r="Q2" s="112"/>
    </row>
    <row r="3" spans="1:17">
      <c r="A3" s="85" t="s">
        <v>21</v>
      </c>
      <c r="B3" s="77" t="s">
        <v>141</v>
      </c>
      <c r="C3" s="86">
        <v>8788</v>
      </c>
      <c r="D3" s="87" t="s">
        <v>157</v>
      </c>
      <c r="E3" s="88" t="s">
        <v>10</v>
      </c>
      <c r="F3" s="88" t="s">
        <v>51</v>
      </c>
      <c r="G3" s="85" t="s">
        <v>52</v>
      </c>
      <c r="H3" s="88" t="s">
        <v>64</v>
      </c>
      <c r="I3" s="109">
        <v>7.8</v>
      </c>
      <c r="J3" s="89"/>
      <c r="K3" s="90" t="s">
        <v>139</v>
      </c>
      <c r="L3" s="91">
        <v>258.7</v>
      </c>
      <c r="M3" s="92">
        <f t="shared" ref="M3:M24" si="0">L3</f>
        <v>258.7</v>
      </c>
      <c r="N3" s="85" t="s">
        <v>12</v>
      </c>
      <c r="O3" s="168">
        <v>62.74</v>
      </c>
      <c r="P3" s="93" t="s">
        <v>13</v>
      </c>
      <c r="Q3" s="112"/>
    </row>
    <row r="4" spans="1:17">
      <c r="A4" s="85" t="s">
        <v>21</v>
      </c>
      <c r="B4" s="77" t="s">
        <v>141</v>
      </c>
      <c r="C4" s="86">
        <v>8788</v>
      </c>
      <c r="D4" s="87" t="s">
        <v>157</v>
      </c>
      <c r="E4" s="88" t="s">
        <v>10</v>
      </c>
      <c r="F4" s="88" t="s">
        <v>51</v>
      </c>
      <c r="G4" s="85" t="s">
        <v>52</v>
      </c>
      <c r="H4" s="88" t="s">
        <v>64</v>
      </c>
      <c r="I4" s="109">
        <v>7.8</v>
      </c>
      <c r="J4" s="89"/>
      <c r="K4" s="90" t="s">
        <v>139</v>
      </c>
      <c r="L4" s="91">
        <v>262.7</v>
      </c>
      <c r="M4" s="92">
        <f t="shared" si="0"/>
        <v>262.7</v>
      </c>
      <c r="N4" s="85" t="s">
        <v>12</v>
      </c>
      <c r="O4" s="168">
        <v>77.197499999999991</v>
      </c>
      <c r="P4" s="93" t="s">
        <v>13</v>
      </c>
      <c r="Q4" s="112"/>
    </row>
    <row r="5" spans="1:17">
      <c r="A5" s="85" t="s">
        <v>21</v>
      </c>
      <c r="B5" s="77" t="s">
        <v>141</v>
      </c>
      <c r="C5" s="86">
        <v>8788</v>
      </c>
      <c r="D5" s="87" t="s">
        <v>157</v>
      </c>
      <c r="E5" s="88" t="s">
        <v>10</v>
      </c>
      <c r="F5" s="88" t="s">
        <v>51</v>
      </c>
      <c r="G5" s="85" t="s">
        <v>52</v>
      </c>
      <c r="H5" s="88" t="s">
        <v>64</v>
      </c>
      <c r="I5" s="109">
        <v>7.8</v>
      </c>
      <c r="J5" s="89"/>
      <c r="K5" s="90" t="s">
        <v>139</v>
      </c>
      <c r="L5" s="91">
        <v>264.7</v>
      </c>
      <c r="M5" s="92">
        <f t="shared" si="0"/>
        <v>264.7</v>
      </c>
      <c r="N5" s="85" t="s">
        <v>12</v>
      </c>
      <c r="O5" s="168">
        <v>88.538749999999993</v>
      </c>
      <c r="P5" s="93" t="s">
        <v>13</v>
      </c>
      <c r="Q5" s="112"/>
    </row>
    <row r="6" spans="1:17">
      <c r="A6" s="85" t="s">
        <v>21</v>
      </c>
      <c r="B6" s="77" t="s">
        <v>141</v>
      </c>
      <c r="C6" s="86">
        <v>8788</v>
      </c>
      <c r="D6" s="87" t="s">
        <v>157</v>
      </c>
      <c r="E6" s="88" t="s">
        <v>10</v>
      </c>
      <c r="F6" s="88" t="s">
        <v>51</v>
      </c>
      <c r="G6" s="85" t="s">
        <v>52</v>
      </c>
      <c r="H6" s="88" t="s">
        <v>64</v>
      </c>
      <c r="I6" s="109">
        <v>7.8</v>
      </c>
      <c r="J6" s="89"/>
      <c r="K6" s="90" t="s">
        <v>18</v>
      </c>
      <c r="L6" s="91">
        <v>265.7</v>
      </c>
      <c r="M6" s="92">
        <f t="shared" si="0"/>
        <v>265.7</v>
      </c>
      <c r="N6" s="85" t="s">
        <v>12</v>
      </c>
      <c r="O6" s="168">
        <v>84.947500000000005</v>
      </c>
      <c r="P6" s="93" t="s">
        <v>13</v>
      </c>
      <c r="Q6" s="112"/>
    </row>
    <row r="7" spans="1:17">
      <c r="A7" s="85" t="s">
        <v>21</v>
      </c>
      <c r="B7" s="77" t="s">
        <v>141</v>
      </c>
      <c r="C7" s="86">
        <v>8788</v>
      </c>
      <c r="D7" s="87" t="s">
        <v>157</v>
      </c>
      <c r="E7" s="88" t="s">
        <v>10</v>
      </c>
      <c r="F7" s="88" t="s">
        <v>51</v>
      </c>
      <c r="G7" s="85" t="s">
        <v>52</v>
      </c>
      <c r="H7" s="88" t="s">
        <v>64</v>
      </c>
      <c r="I7" s="109">
        <v>7.8</v>
      </c>
      <c r="J7" s="89"/>
      <c r="K7" s="90" t="s">
        <v>18</v>
      </c>
      <c r="L7" s="91">
        <v>266.7</v>
      </c>
      <c r="M7" s="92">
        <f t="shared" si="0"/>
        <v>266.7</v>
      </c>
      <c r="N7" s="85" t="s">
        <v>12</v>
      </c>
      <c r="O7" s="168">
        <v>102.43</v>
      </c>
      <c r="P7" s="93" t="s">
        <v>13</v>
      </c>
      <c r="Q7" s="112"/>
    </row>
    <row r="8" spans="1:17">
      <c r="A8" s="85" t="s">
        <v>21</v>
      </c>
      <c r="B8" s="77" t="s">
        <v>141</v>
      </c>
      <c r="C8" s="86">
        <v>8788</v>
      </c>
      <c r="D8" s="87" t="s">
        <v>157</v>
      </c>
      <c r="E8" s="88" t="s">
        <v>10</v>
      </c>
      <c r="F8" s="88" t="s">
        <v>51</v>
      </c>
      <c r="G8" s="85" t="s">
        <v>52</v>
      </c>
      <c r="H8" s="88" t="s">
        <v>64</v>
      </c>
      <c r="I8" s="109">
        <v>7.8</v>
      </c>
      <c r="J8" s="89"/>
      <c r="K8" s="90" t="s">
        <v>18</v>
      </c>
      <c r="L8" s="91">
        <v>267.7</v>
      </c>
      <c r="M8" s="92">
        <f t="shared" si="0"/>
        <v>267.7</v>
      </c>
      <c r="N8" s="85" t="s">
        <v>12</v>
      </c>
      <c r="O8" s="168">
        <v>102.1</v>
      </c>
      <c r="P8" s="93" t="s">
        <v>13</v>
      </c>
      <c r="Q8" s="112"/>
    </row>
    <row r="9" spans="1:17">
      <c r="A9" s="85" t="s">
        <v>21</v>
      </c>
      <c r="B9" s="77" t="s">
        <v>141</v>
      </c>
      <c r="C9" s="86">
        <v>8788</v>
      </c>
      <c r="D9" s="87" t="s">
        <v>157</v>
      </c>
      <c r="E9" s="88" t="s">
        <v>10</v>
      </c>
      <c r="F9" s="88" t="s">
        <v>51</v>
      </c>
      <c r="G9" s="85" t="s">
        <v>52</v>
      </c>
      <c r="H9" s="88" t="s">
        <v>64</v>
      </c>
      <c r="I9" s="109">
        <v>7.8</v>
      </c>
      <c r="J9" s="89"/>
      <c r="K9" s="90" t="s">
        <v>18</v>
      </c>
      <c r="L9" s="91">
        <v>268.7</v>
      </c>
      <c r="M9" s="92">
        <f t="shared" si="0"/>
        <v>268.7</v>
      </c>
      <c r="N9" s="85" t="s">
        <v>12</v>
      </c>
      <c r="O9" s="168">
        <v>115.32875</v>
      </c>
      <c r="P9" s="93" t="s">
        <v>13</v>
      </c>
      <c r="Q9" s="112"/>
    </row>
    <row r="10" spans="1:17">
      <c r="A10" s="85" t="s">
        <v>21</v>
      </c>
      <c r="B10" s="77" t="s">
        <v>141</v>
      </c>
      <c r="C10" s="86">
        <v>8788</v>
      </c>
      <c r="D10" s="87" t="s">
        <v>157</v>
      </c>
      <c r="E10" s="88" t="s">
        <v>10</v>
      </c>
      <c r="F10" s="88" t="s">
        <v>51</v>
      </c>
      <c r="G10" s="85" t="s">
        <v>52</v>
      </c>
      <c r="H10" s="88" t="s">
        <v>64</v>
      </c>
      <c r="I10" s="109">
        <v>7.8</v>
      </c>
      <c r="J10" s="89"/>
      <c r="K10" s="90" t="s">
        <v>18</v>
      </c>
      <c r="L10" s="91">
        <v>269.7</v>
      </c>
      <c r="M10" s="92">
        <f t="shared" si="0"/>
        <v>269.7</v>
      </c>
      <c r="N10" s="85" t="s">
        <v>12</v>
      </c>
      <c r="O10" s="167">
        <v>131.88999999999999</v>
      </c>
      <c r="P10" s="93" t="s">
        <v>13</v>
      </c>
      <c r="Q10" s="112"/>
    </row>
    <row r="11" spans="1:17">
      <c r="A11" s="85" t="s">
        <v>21</v>
      </c>
      <c r="B11" s="77" t="s">
        <v>141</v>
      </c>
      <c r="C11" s="86">
        <v>8788</v>
      </c>
      <c r="D11" s="87" t="s">
        <v>157</v>
      </c>
      <c r="E11" s="88" t="s">
        <v>10</v>
      </c>
      <c r="F11" s="88" t="s">
        <v>51</v>
      </c>
      <c r="G11" s="85" t="s">
        <v>52</v>
      </c>
      <c r="H11" s="88" t="s">
        <v>64</v>
      </c>
      <c r="I11" s="109">
        <v>7.8</v>
      </c>
      <c r="J11" s="89"/>
      <c r="K11" s="90" t="s">
        <v>18</v>
      </c>
      <c r="L11" s="91">
        <v>270.7</v>
      </c>
      <c r="M11" s="92">
        <f t="shared" si="0"/>
        <v>270.7</v>
      </c>
      <c r="N11" s="85" t="s">
        <v>12</v>
      </c>
      <c r="O11" s="168">
        <v>131.88999999999999</v>
      </c>
      <c r="P11" s="93" t="s">
        <v>13</v>
      </c>
      <c r="Q11" s="112"/>
    </row>
    <row r="12" spans="1:17">
      <c r="A12" s="85" t="s">
        <v>21</v>
      </c>
      <c r="B12" s="77" t="s">
        <v>141</v>
      </c>
      <c r="C12" s="86">
        <v>8788</v>
      </c>
      <c r="D12" s="87" t="s">
        <v>157</v>
      </c>
      <c r="E12" s="88" t="s">
        <v>10</v>
      </c>
      <c r="F12" s="88" t="s">
        <v>51</v>
      </c>
      <c r="G12" s="85" t="s">
        <v>52</v>
      </c>
      <c r="H12" s="88" t="s">
        <v>64</v>
      </c>
      <c r="I12" s="109">
        <v>7.8</v>
      </c>
      <c r="J12" s="89"/>
      <c r="K12" s="90" t="s">
        <v>18</v>
      </c>
      <c r="L12" s="91">
        <v>271.7</v>
      </c>
      <c r="M12" s="92">
        <f t="shared" si="0"/>
        <v>271.7</v>
      </c>
      <c r="N12" s="85" t="s">
        <v>12</v>
      </c>
      <c r="O12" s="168">
        <v>146.45249999999999</v>
      </c>
      <c r="P12" s="93" t="s">
        <v>13</v>
      </c>
      <c r="Q12" s="112"/>
    </row>
    <row r="13" spans="1:17">
      <c r="A13" s="85" t="s">
        <v>21</v>
      </c>
      <c r="B13" s="77" t="s">
        <v>141</v>
      </c>
      <c r="C13" s="86">
        <v>8788</v>
      </c>
      <c r="D13" s="87" t="s">
        <v>157</v>
      </c>
      <c r="E13" s="88" t="s">
        <v>10</v>
      </c>
      <c r="F13" s="88" t="s">
        <v>51</v>
      </c>
      <c r="G13" s="85" t="s">
        <v>52</v>
      </c>
      <c r="H13" s="88" t="s">
        <v>64</v>
      </c>
      <c r="I13" s="109">
        <v>7.8</v>
      </c>
      <c r="J13" s="89"/>
      <c r="K13" s="90" t="s">
        <v>18</v>
      </c>
      <c r="L13" s="91">
        <v>272.7</v>
      </c>
      <c r="M13" s="92">
        <f t="shared" si="0"/>
        <v>272.7</v>
      </c>
      <c r="N13" s="85" t="s">
        <v>12</v>
      </c>
      <c r="O13" s="168">
        <v>153.53125</v>
      </c>
      <c r="P13" s="93" t="s">
        <v>13</v>
      </c>
      <c r="Q13" s="112"/>
    </row>
    <row r="14" spans="1:17">
      <c r="A14" s="85" t="s">
        <v>21</v>
      </c>
      <c r="B14" s="77" t="s">
        <v>141</v>
      </c>
      <c r="C14" s="86">
        <v>8788</v>
      </c>
      <c r="D14" s="87" t="s">
        <v>157</v>
      </c>
      <c r="E14" s="88" t="s">
        <v>10</v>
      </c>
      <c r="F14" s="88" t="s">
        <v>51</v>
      </c>
      <c r="G14" s="85" t="s">
        <v>52</v>
      </c>
      <c r="H14" s="88" t="s">
        <v>64</v>
      </c>
      <c r="I14" s="109">
        <v>7.8</v>
      </c>
      <c r="J14" s="89"/>
      <c r="K14" s="90" t="s">
        <v>18</v>
      </c>
      <c r="L14" s="91">
        <v>273.7</v>
      </c>
      <c r="M14" s="92">
        <f t="shared" si="0"/>
        <v>273.7</v>
      </c>
      <c r="N14" s="85" t="s">
        <v>12</v>
      </c>
      <c r="O14" s="168">
        <v>163.22624999999999</v>
      </c>
      <c r="P14" s="93" t="s">
        <v>13</v>
      </c>
      <c r="Q14" s="112"/>
    </row>
    <row r="15" spans="1:17">
      <c r="A15" s="85" t="s">
        <v>21</v>
      </c>
      <c r="B15" s="77" t="s">
        <v>141</v>
      </c>
      <c r="C15" s="86">
        <v>8788</v>
      </c>
      <c r="D15" s="87" t="s">
        <v>157</v>
      </c>
      <c r="E15" s="88" t="s">
        <v>10</v>
      </c>
      <c r="F15" s="88" t="s">
        <v>51</v>
      </c>
      <c r="G15" s="85" t="s">
        <v>52</v>
      </c>
      <c r="H15" s="88" t="s">
        <v>64</v>
      </c>
      <c r="I15" s="109">
        <v>7.8</v>
      </c>
      <c r="J15" s="89"/>
      <c r="K15" s="90" t="s">
        <v>18</v>
      </c>
      <c r="L15" s="91">
        <v>275.7</v>
      </c>
      <c r="M15" s="92">
        <f t="shared" si="0"/>
        <v>275.7</v>
      </c>
      <c r="N15" s="85" t="s">
        <v>12</v>
      </c>
      <c r="O15" s="168">
        <v>175.19749999999999</v>
      </c>
      <c r="P15" s="93" t="s">
        <v>13</v>
      </c>
      <c r="Q15" s="112"/>
    </row>
    <row r="16" spans="1:17">
      <c r="A16" s="85" t="s">
        <v>21</v>
      </c>
      <c r="B16" s="77" t="s">
        <v>141</v>
      </c>
      <c r="C16" s="86">
        <v>8788</v>
      </c>
      <c r="D16" s="87" t="s">
        <v>157</v>
      </c>
      <c r="E16" s="88" t="s">
        <v>10</v>
      </c>
      <c r="F16" s="88" t="s">
        <v>51</v>
      </c>
      <c r="G16" s="85" t="s">
        <v>52</v>
      </c>
      <c r="H16" s="88" t="s">
        <v>64</v>
      </c>
      <c r="I16" s="109">
        <v>7.8</v>
      </c>
      <c r="J16" s="89"/>
      <c r="K16" s="90" t="s">
        <v>18</v>
      </c>
      <c r="L16" s="91">
        <v>277.7</v>
      </c>
      <c r="M16" s="92">
        <f t="shared" si="0"/>
        <v>277.7</v>
      </c>
      <c r="N16" s="85" t="s">
        <v>12</v>
      </c>
      <c r="O16" s="168">
        <v>191.75874999999999</v>
      </c>
      <c r="P16" s="93" t="s">
        <v>13</v>
      </c>
      <c r="Q16" s="112"/>
    </row>
    <row r="17" spans="1:17">
      <c r="A17" s="85" t="s">
        <v>21</v>
      </c>
      <c r="B17" s="77" t="s">
        <v>141</v>
      </c>
      <c r="C17" s="86">
        <v>8788</v>
      </c>
      <c r="D17" s="87" t="s">
        <v>157</v>
      </c>
      <c r="E17" s="88" t="s">
        <v>10</v>
      </c>
      <c r="F17" s="88" t="s">
        <v>51</v>
      </c>
      <c r="G17" s="85" t="s">
        <v>52</v>
      </c>
      <c r="H17" s="88" t="s">
        <v>64</v>
      </c>
      <c r="I17" s="109">
        <v>7.8</v>
      </c>
      <c r="J17" s="89"/>
      <c r="K17" s="90" t="s">
        <v>18</v>
      </c>
      <c r="L17" s="91">
        <v>279.7</v>
      </c>
      <c r="M17" s="92">
        <f t="shared" si="0"/>
        <v>279.7</v>
      </c>
      <c r="N17" s="85" t="s">
        <v>12</v>
      </c>
      <c r="O17" s="168">
        <v>120.81124999999999</v>
      </c>
      <c r="P17" s="93" t="s">
        <v>13</v>
      </c>
      <c r="Q17" s="112"/>
    </row>
    <row r="18" spans="1:17">
      <c r="A18" s="85" t="s">
        <v>21</v>
      </c>
      <c r="B18" s="77" t="s">
        <v>141</v>
      </c>
      <c r="C18" s="86">
        <v>8788</v>
      </c>
      <c r="D18" s="87" t="s">
        <v>157</v>
      </c>
      <c r="E18" s="88" t="s">
        <v>10</v>
      </c>
      <c r="F18" s="88" t="s">
        <v>51</v>
      </c>
      <c r="G18" s="85" t="s">
        <v>52</v>
      </c>
      <c r="H18" s="88" t="s">
        <v>64</v>
      </c>
      <c r="I18" s="109">
        <v>7.8</v>
      </c>
      <c r="J18" s="89"/>
      <c r="K18" s="90" t="s">
        <v>18</v>
      </c>
      <c r="L18" s="91">
        <v>281.7</v>
      </c>
      <c r="M18" s="92">
        <f t="shared" si="0"/>
        <v>281.7</v>
      </c>
      <c r="N18" s="85" t="s">
        <v>12</v>
      </c>
      <c r="O18" s="167">
        <v>193.75124999999997</v>
      </c>
      <c r="P18" s="93" t="s">
        <v>13</v>
      </c>
      <c r="Q18" s="112"/>
    </row>
    <row r="19" spans="1:17">
      <c r="A19" s="85" t="s">
        <v>21</v>
      </c>
      <c r="B19" s="77" t="s">
        <v>141</v>
      </c>
      <c r="C19" s="86">
        <v>8788</v>
      </c>
      <c r="D19" s="87" t="s">
        <v>157</v>
      </c>
      <c r="E19" s="88" t="s">
        <v>10</v>
      </c>
      <c r="F19" s="88" t="s">
        <v>51</v>
      </c>
      <c r="G19" s="85" t="s">
        <v>52</v>
      </c>
      <c r="H19" s="88" t="s">
        <v>64</v>
      </c>
      <c r="I19" s="109">
        <v>7.8</v>
      </c>
      <c r="J19" s="89"/>
      <c r="K19" s="90" t="s">
        <v>18</v>
      </c>
      <c r="L19" s="91">
        <v>283.7</v>
      </c>
      <c r="M19" s="92">
        <f t="shared" si="0"/>
        <v>283.7</v>
      </c>
      <c r="N19" s="85" t="s">
        <v>12</v>
      </c>
      <c r="O19" s="168">
        <v>252.69625000000002</v>
      </c>
      <c r="P19" s="93" t="s">
        <v>13</v>
      </c>
      <c r="Q19" s="112"/>
    </row>
    <row r="20" spans="1:17">
      <c r="A20" s="85" t="s">
        <v>21</v>
      </c>
      <c r="B20" s="77" t="s">
        <v>141</v>
      </c>
      <c r="C20" s="86">
        <v>8788</v>
      </c>
      <c r="D20" s="87" t="s">
        <v>157</v>
      </c>
      <c r="E20" s="88" t="s">
        <v>10</v>
      </c>
      <c r="F20" s="88" t="s">
        <v>51</v>
      </c>
      <c r="G20" s="85" t="s">
        <v>52</v>
      </c>
      <c r="H20" s="88" t="s">
        <v>64</v>
      </c>
      <c r="I20" s="109">
        <v>7.8</v>
      </c>
      <c r="J20" s="89"/>
      <c r="K20" s="90" t="s">
        <v>18</v>
      </c>
      <c r="L20" s="91">
        <v>285.7</v>
      </c>
      <c r="M20" s="92">
        <f t="shared" si="0"/>
        <v>285.7</v>
      </c>
      <c r="N20" s="85" t="s">
        <v>12</v>
      </c>
      <c r="O20" s="168">
        <v>218.70500000000001</v>
      </c>
      <c r="P20" s="93" t="s">
        <v>13</v>
      </c>
      <c r="Q20" s="112"/>
    </row>
    <row r="21" spans="1:17">
      <c r="A21" s="85" t="s">
        <v>21</v>
      </c>
      <c r="B21" s="77" t="s">
        <v>141</v>
      </c>
      <c r="C21" s="86">
        <v>8788</v>
      </c>
      <c r="D21" s="87" t="s">
        <v>157</v>
      </c>
      <c r="E21" s="88" t="s">
        <v>10</v>
      </c>
      <c r="F21" s="88" t="s">
        <v>51</v>
      </c>
      <c r="G21" s="85" t="s">
        <v>52</v>
      </c>
      <c r="H21" s="88" t="s">
        <v>64</v>
      </c>
      <c r="I21" s="109">
        <v>7.8</v>
      </c>
      <c r="J21" s="89"/>
      <c r="K21" s="90" t="s">
        <v>18</v>
      </c>
      <c r="L21" s="91">
        <v>287.7</v>
      </c>
      <c r="M21" s="92">
        <f t="shared" si="0"/>
        <v>287.7</v>
      </c>
      <c r="N21" s="85" t="s">
        <v>12</v>
      </c>
      <c r="O21" s="168">
        <v>218.80875</v>
      </c>
      <c r="P21" s="93" t="s">
        <v>13</v>
      </c>
      <c r="Q21" s="112"/>
    </row>
    <row r="22" spans="1:17">
      <c r="A22" s="85" t="s">
        <v>21</v>
      </c>
      <c r="B22" s="77" t="s">
        <v>141</v>
      </c>
      <c r="C22" s="86">
        <v>8788</v>
      </c>
      <c r="D22" s="87" t="s">
        <v>157</v>
      </c>
      <c r="E22" s="88" t="s">
        <v>10</v>
      </c>
      <c r="F22" s="88" t="s">
        <v>51</v>
      </c>
      <c r="G22" s="85" t="s">
        <v>52</v>
      </c>
      <c r="H22" s="88" t="s">
        <v>64</v>
      </c>
      <c r="I22" s="109">
        <v>7.8</v>
      </c>
      <c r="J22" s="89"/>
      <c r="K22" s="90" t="s">
        <v>18</v>
      </c>
      <c r="L22" s="91">
        <v>289.7</v>
      </c>
      <c r="M22" s="92">
        <f t="shared" si="0"/>
        <v>289.7</v>
      </c>
      <c r="N22" s="85" t="s">
        <v>12</v>
      </c>
      <c r="O22" s="168">
        <v>218.80875</v>
      </c>
      <c r="P22" s="93" t="s">
        <v>13</v>
      </c>
      <c r="Q22" s="112"/>
    </row>
    <row r="23" spans="1:17">
      <c r="A23" s="85" t="s">
        <v>21</v>
      </c>
      <c r="B23" s="77" t="s">
        <v>141</v>
      </c>
      <c r="C23" s="86">
        <v>8788</v>
      </c>
      <c r="D23" s="87" t="s">
        <v>157</v>
      </c>
      <c r="E23" s="88" t="s">
        <v>10</v>
      </c>
      <c r="F23" s="88" t="s">
        <v>51</v>
      </c>
      <c r="G23" s="85" t="s">
        <v>52</v>
      </c>
      <c r="H23" s="88" t="s">
        <v>64</v>
      </c>
      <c r="I23" s="109">
        <v>7.8</v>
      </c>
      <c r="J23" s="89"/>
      <c r="K23" s="90" t="s">
        <v>18</v>
      </c>
      <c r="L23" s="91">
        <v>291.7</v>
      </c>
      <c r="M23" s="92">
        <f t="shared" si="0"/>
        <v>291.7</v>
      </c>
      <c r="N23" s="85" t="s">
        <v>12</v>
      </c>
      <c r="O23" s="168">
        <v>203.07249999999999</v>
      </c>
      <c r="P23" s="93" t="s">
        <v>13</v>
      </c>
      <c r="Q23" s="112"/>
    </row>
    <row r="24" spans="1:17">
      <c r="A24" s="85" t="s">
        <v>21</v>
      </c>
      <c r="B24" s="77" t="s">
        <v>141</v>
      </c>
      <c r="C24" s="86">
        <v>8788</v>
      </c>
      <c r="D24" s="87" t="s">
        <v>157</v>
      </c>
      <c r="E24" s="88" t="s">
        <v>10</v>
      </c>
      <c r="F24" s="88" t="s">
        <v>51</v>
      </c>
      <c r="G24" s="85" t="s">
        <v>52</v>
      </c>
      <c r="H24" s="88" t="s">
        <v>64</v>
      </c>
      <c r="I24" s="109">
        <v>7.8</v>
      </c>
      <c r="J24" s="89"/>
      <c r="K24" s="90" t="s">
        <v>18</v>
      </c>
      <c r="L24" s="91">
        <v>294.7</v>
      </c>
      <c r="M24" s="92">
        <f t="shared" si="0"/>
        <v>294.7</v>
      </c>
      <c r="N24" s="85" t="s">
        <v>12</v>
      </c>
      <c r="O24" s="168">
        <v>217.39374999999998</v>
      </c>
      <c r="P24" s="93" t="s">
        <v>13</v>
      </c>
      <c r="Q24" s="112"/>
    </row>
    <row r="25" spans="1:17">
      <c r="A25" s="76" t="s">
        <v>21</v>
      </c>
      <c r="B25" s="77" t="s">
        <v>141</v>
      </c>
      <c r="C25" s="78">
        <v>8788</v>
      </c>
      <c r="D25" s="79" t="s">
        <v>158</v>
      </c>
      <c r="E25" s="80" t="s">
        <v>10</v>
      </c>
      <c r="F25" s="80" t="s">
        <v>51</v>
      </c>
      <c r="G25" s="76" t="s">
        <v>52</v>
      </c>
      <c r="H25" s="80" t="s">
        <v>64</v>
      </c>
      <c r="I25" s="80">
        <v>7.8</v>
      </c>
      <c r="J25" s="77"/>
      <c r="K25" s="76" t="s">
        <v>139</v>
      </c>
      <c r="L25" s="81">
        <v>250.7</v>
      </c>
      <c r="M25" s="82">
        <f>L25</f>
        <v>250.7</v>
      </c>
      <c r="N25" s="76" t="s">
        <v>12</v>
      </c>
      <c r="O25" s="169">
        <v>42.581199999999995</v>
      </c>
      <c r="P25" s="83" t="s">
        <v>13</v>
      </c>
      <c r="Q25" s="112"/>
    </row>
    <row r="26" spans="1:17">
      <c r="A26" s="85" t="s">
        <v>21</v>
      </c>
      <c r="B26" s="77" t="s">
        <v>141</v>
      </c>
      <c r="C26" s="86">
        <v>8788</v>
      </c>
      <c r="D26" s="87" t="s">
        <v>158</v>
      </c>
      <c r="E26" s="88" t="s">
        <v>10</v>
      </c>
      <c r="F26" s="88" t="s">
        <v>51</v>
      </c>
      <c r="G26" s="85" t="s">
        <v>52</v>
      </c>
      <c r="H26" s="88" t="s">
        <v>64</v>
      </c>
      <c r="I26" s="109">
        <v>7.8</v>
      </c>
      <c r="J26" s="89"/>
      <c r="K26" s="90" t="s">
        <v>139</v>
      </c>
      <c r="L26" s="91">
        <v>258.7</v>
      </c>
      <c r="M26" s="92">
        <f t="shared" ref="M26:M47" si="1">L26</f>
        <v>258.7</v>
      </c>
      <c r="N26" s="85" t="s">
        <v>12</v>
      </c>
      <c r="O26" s="168">
        <v>63.079600000000021</v>
      </c>
      <c r="P26" s="93" t="s">
        <v>13</v>
      </c>
      <c r="Q26" s="112"/>
    </row>
    <row r="27" spans="1:17">
      <c r="A27" s="85" t="s">
        <v>21</v>
      </c>
      <c r="B27" s="77" t="s">
        <v>141</v>
      </c>
      <c r="C27" s="86">
        <v>8788</v>
      </c>
      <c r="D27" s="87" t="s">
        <v>158</v>
      </c>
      <c r="E27" s="88" t="s">
        <v>10</v>
      </c>
      <c r="F27" s="88" t="s">
        <v>51</v>
      </c>
      <c r="G27" s="85" t="s">
        <v>52</v>
      </c>
      <c r="H27" s="88" t="s">
        <v>64</v>
      </c>
      <c r="I27" s="109">
        <v>7.8</v>
      </c>
      <c r="J27" s="89"/>
      <c r="K27" s="90" t="s">
        <v>139</v>
      </c>
      <c r="L27" s="91">
        <v>262.7</v>
      </c>
      <c r="M27" s="92">
        <f t="shared" si="1"/>
        <v>262.7</v>
      </c>
      <c r="N27" s="85" t="s">
        <v>12</v>
      </c>
      <c r="O27" s="168">
        <v>77.397999999999996</v>
      </c>
      <c r="P27" s="93" t="s">
        <v>13</v>
      </c>
      <c r="Q27" s="112"/>
    </row>
    <row r="28" spans="1:17">
      <c r="A28" s="85" t="s">
        <v>21</v>
      </c>
      <c r="B28" s="77" t="s">
        <v>141</v>
      </c>
      <c r="C28" s="86">
        <v>8788</v>
      </c>
      <c r="D28" s="87" t="s">
        <v>158</v>
      </c>
      <c r="E28" s="88" t="s">
        <v>10</v>
      </c>
      <c r="F28" s="88" t="s">
        <v>51</v>
      </c>
      <c r="G28" s="85" t="s">
        <v>52</v>
      </c>
      <c r="H28" s="88" t="s">
        <v>64</v>
      </c>
      <c r="I28" s="109">
        <v>7.8</v>
      </c>
      <c r="J28" s="89"/>
      <c r="K28" s="90" t="s">
        <v>139</v>
      </c>
      <c r="L28" s="91">
        <v>264.7</v>
      </c>
      <c r="M28" s="92">
        <f t="shared" si="1"/>
        <v>264.7</v>
      </c>
      <c r="N28" s="85" t="s">
        <v>12</v>
      </c>
      <c r="O28" s="168">
        <v>88.520400000000009</v>
      </c>
      <c r="P28" s="93" t="s">
        <v>13</v>
      </c>
      <c r="Q28" s="112"/>
    </row>
    <row r="29" spans="1:17">
      <c r="A29" s="85" t="s">
        <v>21</v>
      </c>
      <c r="B29" s="77" t="s">
        <v>141</v>
      </c>
      <c r="C29" s="86">
        <v>8788</v>
      </c>
      <c r="D29" s="87" t="s">
        <v>158</v>
      </c>
      <c r="E29" s="88" t="s">
        <v>10</v>
      </c>
      <c r="F29" s="88" t="s">
        <v>51</v>
      </c>
      <c r="G29" s="85" t="s">
        <v>52</v>
      </c>
      <c r="H29" s="88" t="s">
        <v>64</v>
      </c>
      <c r="I29" s="109">
        <v>7.8</v>
      </c>
      <c r="J29" s="89"/>
      <c r="K29" s="90" t="s">
        <v>18</v>
      </c>
      <c r="L29" s="91">
        <v>265.7</v>
      </c>
      <c r="M29" s="92">
        <f t="shared" si="1"/>
        <v>265.7</v>
      </c>
      <c r="N29" s="85" t="s">
        <v>12</v>
      </c>
      <c r="O29" s="168">
        <v>86.573999999999998</v>
      </c>
      <c r="P29" s="93" t="s">
        <v>13</v>
      </c>
      <c r="Q29" s="112"/>
    </row>
    <row r="30" spans="1:17">
      <c r="A30" s="85" t="s">
        <v>21</v>
      </c>
      <c r="B30" s="77" t="s">
        <v>141</v>
      </c>
      <c r="C30" s="86">
        <v>8788</v>
      </c>
      <c r="D30" s="87" t="s">
        <v>158</v>
      </c>
      <c r="E30" s="88" t="s">
        <v>10</v>
      </c>
      <c r="F30" s="88" t="s">
        <v>51</v>
      </c>
      <c r="G30" s="85" t="s">
        <v>52</v>
      </c>
      <c r="H30" s="88" t="s">
        <v>64</v>
      </c>
      <c r="I30" s="109">
        <v>7.8</v>
      </c>
      <c r="J30" s="89"/>
      <c r="K30" s="90" t="s">
        <v>18</v>
      </c>
      <c r="L30" s="91">
        <v>266.7</v>
      </c>
      <c r="M30" s="92">
        <f t="shared" si="1"/>
        <v>266.7</v>
      </c>
      <c r="N30" s="85" t="s">
        <v>12</v>
      </c>
      <c r="O30" s="168">
        <v>100.64760000000003</v>
      </c>
      <c r="P30" s="93" t="s">
        <v>13</v>
      </c>
      <c r="Q30" s="112"/>
    </row>
    <row r="31" spans="1:17">
      <c r="A31" s="85" t="s">
        <v>21</v>
      </c>
      <c r="B31" s="77" t="s">
        <v>141</v>
      </c>
      <c r="C31" s="86">
        <v>8788</v>
      </c>
      <c r="D31" s="87" t="s">
        <v>158</v>
      </c>
      <c r="E31" s="88" t="s">
        <v>10</v>
      </c>
      <c r="F31" s="88" t="s">
        <v>51</v>
      </c>
      <c r="G31" s="85" t="s">
        <v>52</v>
      </c>
      <c r="H31" s="88" t="s">
        <v>64</v>
      </c>
      <c r="I31" s="109">
        <v>7.8</v>
      </c>
      <c r="J31" s="89"/>
      <c r="K31" s="90" t="s">
        <v>18</v>
      </c>
      <c r="L31" s="91">
        <v>267.7</v>
      </c>
      <c r="M31" s="92">
        <f t="shared" si="1"/>
        <v>267.7</v>
      </c>
      <c r="N31" s="85" t="s">
        <v>12</v>
      </c>
      <c r="O31" s="168">
        <v>102.3648</v>
      </c>
      <c r="P31" s="93" t="s">
        <v>13</v>
      </c>
      <c r="Q31" s="112"/>
    </row>
    <row r="32" spans="1:17">
      <c r="A32" s="85" t="s">
        <v>21</v>
      </c>
      <c r="B32" s="77" t="s">
        <v>141</v>
      </c>
      <c r="C32" s="86">
        <v>8788</v>
      </c>
      <c r="D32" s="87" t="s">
        <v>158</v>
      </c>
      <c r="E32" s="88" t="s">
        <v>10</v>
      </c>
      <c r="F32" s="88" t="s">
        <v>51</v>
      </c>
      <c r="G32" s="85" t="s">
        <v>52</v>
      </c>
      <c r="H32" s="88" t="s">
        <v>64</v>
      </c>
      <c r="I32" s="109">
        <v>7.8</v>
      </c>
      <c r="J32" s="89"/>
      <c r="K32" s="90" t="s">
        <v>18</v>
      </c>
      <c r="L32" s="91">
        <v>268.7</v>
      </c>
      <c r="M32" s="92">
        <f t="shared" si="1"/>
        <v>268.7</v>
      </c>
      <c r="N32" s="85" t="s">
        <v>12</v>
      </c>
      <c r="O32" s="168">
        <v>113.32239999999997</v>
      </c>
      <c r="P32" s="93" t="s">
        <v>13</v>
      </c>
      <c r="Q32" s="112"/>
    </row>
    <row r="33" spans="1:17">
      <c r="A33" s="85" t="s">
        <v>21</v>
      </c>
      <c r="B33" s="77" t="s">
        <v>141</v>
      </c>
      <c r="C33" s="86">
        <v>8788</v>
      </c>
      <c r="D33" s="87" t="s">
        <v>158</v>
      </c>
      <c r="E33" s="88" t="s">
        <v>10</v>
      </c>
      <c r="F33" s="88" t="s">
        <v>51</v>
      </c>
      <c r="G33" s="85" t="s">
        <v>52</v>
      </c>
      <c r="H33" s="88" t="s">
        <v>64</v>
      </c>
      <c r="I33" s="109">
        <v>7.8</v>
      </c>
      <c r="J33" s="89"/>
      <c r="K33" s="90" t="s">
        <v>18</v>
      </c>
      <c r="L33" s="91">
        <v>269.7</v>
      </c>
      <c r="M33" s="92">
        <f t="shared" si="1"/>
        <v>269.7</v>
      </c>
      <c r="N33" s="85" t="s">
        <v>12</v>
      </c>
      <c r="O33" s="167">
        <v>131.57599999999994</v>
      </c>
      <c r="P33" s="93" t="s">
        <v>13</v>
      </c>
      <c r="Q33" s="112"/>
    </row>
    <row r="34" spans="1:17">
      <c r="A34" s="85" t="s">
        <v>21</v>
      </c>
      <c r="B34" s="77" t="s">
        <v>141</v>
      </c>
      <c r="C34" s="86">
        <v>8788</v>
      </c>
      <c r="D34" s="87" t="s">
        <v>158</v>
      </c>
      <c r="E34" s="88" t="s">
        <v>10</v>
      </c>
      <c r="F34" s="88" t="s">
        <v>51</v>
      </c>
      <c r="G34" s="85" t="s">
        <v>52</v>
      </c>
      <c r="H34" s="88" t="s">
        <v>64</v>
      </c>
      <c r="I34" s="109">
        <v>7.8</v>
      </c>
      <c r="J34" s="89"/>
      <c r="K34" s="90" t="s">
        <v>18</v>
      </c>
      <c r="L34" s="91">
        <v>270.7</v>
      </c>
      <c r="M34" s="92">
        <f t="shared" si="1"/>
        <v>270.7</v>
      </c>
      <c r="N34" s="85" t="s">
        <v>12</v>
      </c>
      <c r="O34" s="168">
        <v>131.57599999999994</v>
      </c>
      <c r="P34" s="93" t="s">
        <v>13</v>
      </c>
      <c r="Q34" s="112"/>
    </row>
    <row r="35" spans="1:17">
      <c r="A35" s="85" t="s">
        <v>21</v>
      </c>
      <c r="B35" s="77" t="s">
        <v>141</v>
      </c>
      <c r="C35" s="86">
        <v>8788</v>
      </c>
      <c r="D35" s="87" t="s">
        <v>158</v>
      </c>
      <c r="E35" s="88" t="s">
        <v>10</v>
      </c>
      <c r="F35" s="88" t="s">
        <v>51</v>
      </c>
      <c r="G35" s="85" t="s">
        <v>52</v>
      </c>
      <c r="H35" s="88" t="s">
        <v>64</v>
      </c>
      <c r="I35" s="109">
        <v>7.8</v>
      </c>
      <c r="J35" s="89"/>
      <c r="K35" s="90" t="s">
        <v>18</v>
      </c>
      <c r="L35" s="91">
        <v>271.7</v>
      </c>
      <c r="M35" s="92">
        <f t="shared" si="1"/>
        <v>271.7</v>
      </c>
      <c r="N35" s="85" t="s">
        <v>12</v>
      </c>
      <c r="O35" s="168">
        <v>145.822</v>
      </c>
      <c r="P35" s="93" t="s">
        <v>13</v>
      </c>
      <c r="Q35" s="112"/>
    </row>
    <row r="36" spans="1:17">
      <c r="A36" s="85" t="s">
        <v>21</v>
      </c>
      <c r="B36" s="77" t="s">
        <v>141</v>
      </c>
      <c r="C36" s="86">
        <v>8788</v>
      </c>
      <c r="D36" s="87" t="s">
        <v>158</v>
      </c>
      <c r="E36" s="88" t="s">
        <v>10</v>
      </c>
      <c r="F36" s="88" t="s">
        <v>51</v>
      </c>
      <c r="G36" s="85" t="s">
        <v>52</v>
      </c>
      <c r="H36" s="88" t="s">
        <v>64</v>
      </c>
      <c r="I36" s="109">
        <v>7.8</v>
      </c>
      <c r="J36" s="89"/>
      <c r="K36" s="90" t="s">
        <v>18</v>
      </c>
      <c r="L36" s="91">
        <v>272.7</v>
      </c>
      <c r="M36" s="92">
        <f t="shared" si="1"/>
        <v>272.7</v>
      </c>
      <c r="N36" s="85" t="s">
        <v>12</v>
      </c>
      <c r="O36" s="168">
        <v>152.53280000000007</v>
      </c>
      <c r="P36" s="93" t="s">
        <v>13</v>
      </c>
      <c r="Q36" s="112"/>
    </row>
    <row r="37" spans="1:17">
      <c r="A37" s="85" t="s">
        <v>21</v>
      </c>
      <c r="B37" s="77" t="s">
        <v>141</v>
      </c>
      <c r="C37" s="86">
        <v>8788</v>
      </c>
      <c r="D37" s="87" t="s">
        <v>158</v>
      </c>
      <c r="E37" s="88" t="s">
        <v>10</v>
      </c>
      <c r="F37" s="88" t="s">
        <v>51</v>
      </c>
      <c r="G37" s="85" t="s">
        <v>52</v>
      </c>
      <c r="H37" s="88" t="s">
        <v>64</v>
      </c>
      <c r="I37" s="109">
        <v>7.8</v>
      </c>
      <c r="J37" s="89"/>
      <c r="K37" s="90" t="s">
        <v>18</v>
      </c>
      <c r="L37" s="91">
        <v>273.7</v>
      </c>
      <c r="M37" s="92">
        <f t="shared" si="1"/>
        <v>273.7</v>
      </c>
      <c r="N37" s="85" t="s">
        <v>12</v>
      </c>
      <c r="O37" s="168">
        <v>161.58960000000002</v>
      </c>
      <c r="P37" s="93" t="s">
        <v>13</v>
      </c>
      <c r="Q37" s="112"/>
    </row>
    <row r="38" spans="1:17">
      <c r="A38" s="85" t="s">
        <v>21</v>
      </c>
      <c r="B38" s="77" t="s">
        <v>141</v>
      </c>
      <c r="C38" s="86">
        <v>8788</v>
      </c>
      <c r="D38" s="87" t="s">
        <v>158</v>
      </c>
      <c r="E38" s="88" t="s">
        <v>10</v>
      </c>
      <c r="F38" s="88" t="s">
        <v>51</v>
      </c>
      <c r="G38" s="85" t="s">
        <v>52</v>
      </c>
      <c r="H38" s="88" t="s">
        <v>64</v>
      </c>
      <c r="I38" s="109">
        <v>7.8</v>
      </c>
      <c r="J38" s="89"/>
      <c r="K38" s="90" t="s">
        <v>18</v>
      </c>
      <c r="L38" s="91">
        <v>275.7</v>
      </c>
      <c r="M38" s="92">
        <f t="shared" si="1"/>
        <v>275.7</v>
      </c>
      <c r="N38" s="85" t="s">
        <v>12</v>
      </c>
      <c r="O38" s="168">
        <v>173.83519999999996</v>
      </c>
      <c r="P38" s="93" t="s">
        <v>13</v>
      </c>
      <c r="Q38" s="112"/>
    </row>
    <row r="39" spans="1:17">
      <c r="A39" s="85" t="s">
        <v>21</v>
      </c>
      <c r="B39" s="77" t="s">
        <v>141</v>
      </c>
      <c r="C39" s="86">
        <v>8788</v>
      </c>
      <c r="D39" s="87" t="s">
        <v>158</v>
      </c>
      <c r="E39" s="88" t="s">
        <v>10</v>
      </c>
      <c r="F39" s="88" t="s">
        <v>51</v>
      </c>
      <c r="G39" s="85" t="s">
        <v>52</v>
      </c>
      <c r="H39" s="88" t="s">
        <v>64</v>
      </c>
      <c r="I39" s="109">
        <v>7.8</v>
      </c>
      <c r="J39" s="89"/>
      <c r="K39" s="90" t="s">
        <v>18</v>
      </c>
      <c r="L39" s="91">
        <v>277.7</v>
      </c>
      <c r="M39" s="92">
        <f t="shared" si="1"/>
        <v>277.7</v>
      </c>
      <c r="N39" s="85" t="s">
        <v>12</v>
      </c>
      <c r="O39" s="168">
        <v>190.12040000000002</v>
      </c>
      <c r="P39" s="93" t="s">
        <v>13</v>
      </c>
      <c r="Q39" s="112"/>
    </row>
    <row r="40" spans="1:17">
      <c r="A40" s="85" t="s">
        <v>21</v>
      </c>
      <c r="B40" s="77" t="s">
        <v>141</v>
      </c>
      <c r="C40" s="86">
        <v>8788</v>
      </c>
      <c r="D40" s="87" t="s">
        <v>158</v>
      </c>
      <c r="E40" s="88" t="s">
        <v>10</v>
      </c>
      <c r="F40" s="88" t="s">
        <v>51</v>
      </c>
      <c r="G40" s="85" t="s">
        <v>52</v>
      </c>
      <c r="H40" s="88" t="s">
        <v>64</v>
      </c>
      <c r="I40" s="109">
        <v>7.8</v>
      </c>
      <c r="J40" s="89"/>
      <c r="K40" s="90" t="s">
        <v>18</v>
      </c>
      <c r="L40" s="91">
        <v>279.7</v>
      </c>
      <c r="M40" s="92">
        <f t="shared" si="1"/>
        <v>279.7</v>
      </c>
      <c r="N40" s="85" t="s">
        <v>12</v>
      </c>
      <c r="O40" s="168">
        <v>118.49600000000001</v>
      </c>
      <c r="P40" s="93" t="s">
        <v>13</v>
      </c>
      <c r="Q40" s="112"/>
    </row>
    <row r="41" spans="1:17">
      <c r="A41" s="85" t="s">
        <v>21</v>
      </c>
      <c r="B41" s="77" t="s">
        <v>141</v>
      </c>
      <c r="C41" s="86">
        <v>8788</v>
      </c>
      <c r="D41" s="87" t="s">
        <v>158</v>
      </c>
      <c r="E41" s="88" t="s">
        <v>10</v>
      </c>
      <c r="F41" s="88" t="s">
        <v>51</v>
      </c>
      <c r="G41" s="85" t="s">
        <v>52</v>
      </c>
      <c r="H41" s="88" t="s">
        <v>64</v>
      </c>
      <c r="I41" s="109">
        <v>7.8</v>
      </c>
      <c r="J41" s="89"/>
      <c r="K41" s="90" t="s">
        <v>18</v>
      </c>
      <c r="L41" s="91">
        <v>281.7</v>
      </c>
      <c r="M41" s="92">
        <f t="shared" si="1"/>
        <v>281.7</v>
      </c>
      <c r="N41" s="85" t="s">
        <v>12</v>
      </c>
      <c r="O41" s="167">
        <v>192.82279999999994</v>
      </c>
      <c r="P41" s="93" t="s">
        <v>13</v>
      </c>
      <c r="Q41" s="112"/>
    </row>
    <row r="42" spans="1:17">
      <c r="A42" s="85" t="s">
        <v>21</v>
      </c>
      <c r="B42" s="77" t="s">
        <v>141</v>
      </c>
      <c r="C42" s="86">
        <v>8788</v>
      </c>
      <c r="D42" s="87" t="s">
        <v>158</v>
      </c>
      <c r="E42" s="88" t="s">
        <v>10</v>
      </c>
      <c r="F42" s="88" t="s">
        <v>51</v>
      </c>
      <c r="G42" s="85" t="s">
        <v>52</v>
      </c>
      <c r="H42" s="88" t="s">
        <v>64</v>
      </c>
      <c r="I42" s="109">
        <v>7.8</v>
      </c>
      <c r="J42" s="89"/>
      <c r="K42" s="90" t="s">
        <v>18</v>
      </c>
      <c r="L42" s="91">
        <v>283.7</v>
      </c>
      <c r="M42" s="92">
        <f t="shared" si="1"/>
        <v>283.7</v>
      </c>
      <c r="N42" s="85" t="s">
        <v>12</v>
      </c>
      <c r="O42" s="168">
        <v>255.43320000000011</v>
      </c>
      <c r="P42" s="93" t="s">
        <v>13</v>
      </c>
      <c r="Q42" s="112"/>
    </row>
    <row r="43" spans="1:17">
      <c r="A43" s="85" t="s">
        <v>21</v>
      </c>
      <c r="B43" s="77" t="s">
        <v>141</v>
      </c>
      <c r="C43" s="86">
        <v>8788</v>
      </c>
      <c r="D43" s="87" t="s">
        <v>158</v>
      </c>
      <c r="E43" s="88" t="s">
        <v>10</v>
      </c>
      <c r="F43" s="88" t="s">
        <v>51</v>
      </c>
      <c r="G43" s="85" t="s">
        <v>52</v>
      </c>
      <c r="H43" s="88" t="s">
        <v>64</v>
      </c>
      <c r="I43" s="109">
        <v>7.8</v>
      </c>
      <c r="J43" s="89"/>
      <c r="K43" s="90" t="s">
        <v>18</v>
      </c>
      <c r="L43" s="91">
        <v>285.7</v>
      </c>
      <c r="M43" s="92">
        <f t="shared" si="1"/>
        <v>285.7</v>
      </c>
      <c r="N43" s="85" t="s">
        <v>12</v>
      </c>
      <c r="O43" s="168">
        <v>217.74879999999996</v>
      </c>
      <c r="P43" s="93" t="s">
        <v>13</v>
      </c>
      <c r="Q43" s="112"/>
    </row>
    <row r="44" spans="1:17">
      <c r="A44" s="85" t="s">
        <v>21</v>
      </c>
      <c r="B44" s="77" t="s">
        <v>141</v>
      </c>
      <c r="C44" s="86">
        <v>8788</v>
      </c>
      <c r="D44" s="87" t="s">
        <v>158</v>
      </c>
      <c r="E44" s="88" t="s">
        <v>10</v>
      </c>
      <c r="F44" s="88" t="s">
        <v>51</v>
      </c>
      <c r="G44" s="85" t="s">
        <v>52</v>
      </c>
      <c r="H44" s="88" t="s">
        <v>64</v>
      </c>
      <c r="I44" s="109">
        <v>7.8</v>
      </c>
      <c r="J44" s="89"/>
      <c r="K44" s="90" t="s">
        <v>18</v>
      </c>
      <c r="L44" s="91">
        <v>287.7</v>
      </c>
      <c r="M44" s="92">
        <f t="shared" si="1"/>
        <v>287.7</v>
      </c>
      <c r="N44" s="85" t="s">
        <v>12</v>
      </c>
      <c r="O44" s="168">
        <v>215.65639999999988</v>
      </c>
      <c r="P44" s="93" t="s">
        <v>13</v>
      </c>
      <c r="Q44" s="112"/>
    </row>
    <row r="45" spans="1:17">
      <c r="A45" s="85" t="s">
        <v>21</v>
      </c>
      <c r="B45" s="77" t="s">
        <v>141</v>
      </c>
      <c r="C45" s="86">
        <v>8788</v>
      </c>
      <c r="D45" s="87" t="s">
        <v>158</v>
      </c>
      <c r="E45" s="88" t="s">
        <v>10</v>
      </c>
      <c r="F45" s="88" t="s">
        <v>51</v>
      </c>
      <c r="G45" s="85" t="s">
        <v>52</v>
      </c>
      <c r="H45" s="88" t="s">
        <v>64</v>
      </c>
      <c r="I45" s="109">
        <v>7.8</v>
      </c>
      <c r="J45" s="89"/>
      <c r="K45" s="90" t="s">
        <v>18</v>
      </c>
      <c r="L45" s="91">
        <v>289.7</v>
      </c>
      <c r="M45" s="92">
        <f t="shared" si="1"/>
        <v>289.7</v>
      </c>
      <c r="N45" s="85" t="s">
        <v>12</v>
      </c>
      <c r="O45" s="168">
        <v>215.65639999999988</v>
      </c>
      <c r="P45" s="93" t="s">
        <v>13</v>
      </c>
      <c r="Q45" s="112"/>
    </row>
    <row r="46" spans="1:17">
      <c r="A46" s="85" t="s">
        <v>21</v>
      </c>
      <c r="B46" s="77" t="s">
        <v>141</v>
      </c>
      <c r="C46" s="86">
        <v>8788</v>
      </c>
      <c r="D46" s="87" t="s">
        <v>158</v>
      </c>
      <c r="E46" s="88" t="s">
        <v>10</v>
      </c>
      <c r="F46" s="88" t="s">
        <v>51</v>
      </c>
      <c r="G46" s="85" t="s">
        <v>52</v>
      </c>
      <c r="H46" s="88" t="s">
        <v>64</v>
      </c>
      <c r="I46" s="109">
        <v>7.8</v>
      </c>
      <c r="J46" s="89"/>
      <c r="K46" s="90" t="s">
        <v>18</v>
      </c>
      <c r="L46" s="91">
        <v>291.7</v>
      </c>
      <c r="M46" s="92">
        <f t="shared" si="1"/>
        <v>291.7</v>
      </c>
      <c r="N46" s="85" t="s">
        <v>12</v>
      </c>
      <c r="O46" s="168">
        <v>200.83720000000005</v>
      </c>
      <c r="P46" s="93" t="s">
        <v>13</v>
      </c>
      <c r="Q46" s="112"/>
    </row>
    <row r="47" spans="1:17">
      <c r="A47" s="85" t="s">
        <v>21</v>
      </c>
      <c r="B47" s="77" t="s">
        <v>141</v>
      </c>
      <c r="C47" s="86">
        <v>8788</v>
      </c>
      <c r="D47" s="87" t="s">
        <v>158</v>
      </c>
      <c r="E47" s="88" t="s">
        <v>10</v>
      </c>
      <c r="F47" s="88" t="s">
        <v>51</v>
      </c>
      <c r="G47" s="85" t="s">
        <v>52</v>
      </c>
      <c r="H47" s="88" t="s">
        <v>64</v>
      </c>
      <c r="I47" s="109">
        <v>7.8</v>
      </c>
      <c r="J47" s="89"/>
      <c r="K47" s="90" t="s">
        <v>18</v>
      </c>
      <c r="L47" s="91">
        <v>294.7</v>
      </c>
      <c r="M47" s="92">
        <f t="shared" si="1"/>
        <v>294.7</v>
      </c>
      <c r="N47" s="85" t="s">
        <v>12</v>
      </c>
      <c r="O47" s="168">
        <v>213.79679999999999</v>
      </c>
      <c r="P47" s="93" t="s">
        <v>13</v>
      </c>
      <c r="Q47" s="112"/>
    </row>
    <row r="48" spans="1:17">
      <c r="A48" s="76" t="s">
        <v>21</v>
      </c>
      <c r="B48" s="77" t="s">
        <v>141</v>
      </c>
      <c r="C48" s="78">
        <v>8788</v>
      </c>
      <c r="D48" s="79" t="s">
        <v>159</v>
      </c>
      <c r="E48" s="80" t="s">
        <v>10</v>
      </c>
      <c r="F48" s="80" t="s">
        <v>51</v>
      </c>
      <c r="G48" s="76" t="s">
        <v>52</v>
      </c>
      <c r="H48" s="80" t="s">
        <v>64</v>
      </c>
      <c r="I48" s="80">
        <v>7.8</v>
      </c>
      <c r="J48" s="77"/>
      <c r="K48" s="76" t="s">
        <v>139</v>
      </c>
      <c r="L48" s="81">
        <v>250.7</v>
      </c>
      <c r="M48" s="82">
        <f>L48</f>
        <v>250.7</v>
      </c>
      <c r="N48" s="76" t="s">
        <v>12</v>
      </c>
      <c r="O48" s="169">
        <v>43.131935483870976</v>
      </c>
      <c r="P48" s="83" t="s">
        <v>13</v>
      </c>
      <c r="Q48" s="112"/>
    </row>
    <row r="49" spans="1:17">
      <c r="A49" s="85" t="s">
        <v>21</v>
      </c>
      <c r="B49" s="77" t="s">
        <v>141</v>
      </c>
      <c r="C49" s="86">
        <v>8788</v>
      </c>
      <c r="D49" s="87" t="s">
        <v>159</v>
      </c>
      <c r="E49" s="88" t="s">
        <v>10</v>
      </c>
      <c r="F49" s="88" t="s">
        <v>51</v>
      </c>
      <c r="G49" s="85" t="s">
        <v>52</v>
      </c>
      <c r="H49" s="88" t="s">
        <v>64</v>
      </c>
      <c r="I49" s="109">
        <v>7.8</v>
      </c>
      <c r="J49" s="89"/>
      <c r="K49" s="90" t="s">
        <v>139</v>
      </c>
      <c r="L49" s="91">
        <v>258.7</v>
      </c>
      <c r="M49" s="92">
        <f t="shared" ref="M49:M70" si="2">L49</f>
        <v>258.7</v>
      </c>
      <c r="N49" s="85" t="s">
        <v>12</v>
      </c>
      <c r="O49" s="168">
        <v>63.608064516129033</v>
      </c>
      <c r="P49" s="93" t="s">
        <v>13</v>
      </c>
      <c r="Q49" s="112"/>
    </row>
    <row r="50" spans="1:17">
      <c r="A50" s="85" t="s">
        <v>21</v>
      </c>
      <c r="B50" s="77" t="s">
        <v>141</v>
      </c>
      <c r="C50" s="86">
        <v>8788</v>
      </c>
      <c r="D50" s="87" t="s">
        <v>159</v>
      </c>
      <c r="E50" s="88" t="s">
        <v>10</v>
      </c>
      <c r="F50" s="88" t="s">
        <v>51</v>
      </c>
      <c r="G50" s="85" t="s">
        <v>52</v>
      </c>
      <c r="H50" s="88" t="s">
        <v>64</v>
      </c>
      <c r="I50" s="109">
        <v>7.8</v>
      </c>
      <c r="J50" s="89"/>
      <c r="K50" s="90" t="s">
        <v>139</v>
      </c>
      <c r="L50" s="91">
        <v>262.7</v>
      </c>
      <c r="M50" s="92">
        <f t="shared" si="2"/>
        <v>262.7</v>
      </c>
      <c r="N50" s="85" t="s">
        <v>12</v>
      </c>
      <c r="O50" s="168">
        <v>77.880322580645142</v>
      </c>
      <c r="P50" s="93" t="s">
        <v>13</v>
      </c>
      <c r="Q50" s="112"/>
    </row>
    <row r="51" spans="1:17">
      <c r="A51" s="85" t="s">
        <v>21</v>
      </c>
      <c r="B51" s="77" t="s">
        <v>141</v>
      </c>
      <c r="C51" s="86">
        <v>8788</v>
      </c>
      <c r="D51" s="87" t="s">
        <v>159</v>
      </c>
      <c r="E51" s="88" t="s">
        <v>10</v>
      </c>
      <c r="F51" s="88" t="s">
        <v>51</v>
      </c>
      <c r="G51" s="85" t="s">
        <v>52</v>
      </c>
      <c r="H51" s="88" t="s">
        <v>64</v>
      </c>
      <c r="I51" s="109">
        <v>7.8</v>
      </c>
      <c r="J51" s="89"/>
      <c r="K51" s="90" t="s">
        <v>139</v>
      </c>
      <c r="L51" s="91">
        <v>264.7</v>
      </c>
      <c r="M51" s="92">
        <f t="shared" si="2"/>
        <v>264.7</v>
      </c>
      <c r="N51" s="85" t="s">
        <v>12</v>
      </c>
      <c r="O51" s="168">
        <v>88.890645161290294</v>
      </c>
      <c r="P51" s="93" t="s">
        <v>13</v>
      </c>
      <c r="Q51" s="112"/>
    </row>
    <row r="52" spans="1:17">
      <c r="A52" s="85" t="s">
        <v>21</v>
      </c>
      <c r="B52" s="77" t="s">
        <v>141</v>
      </c>
      <c r="C52" s="86">
        <v>8788</v>
      </c>
      <c r="D52" s="87" t="s">
        <v>159</v>
      </c>
      <c r="E52" s="88" t="s">
        <v>10</v>
      </c>
      <c r="F52" s="88" t="s">
        <v>51</v>
      </c>
      <c r="G52" s="85" t="s">
        <v>52</v>
      </c>
      <c r="H52" s="88" t="s">
        <v>64</v>
      </c>
      <c r="I52" s="109">
        <v>7.8</v>
      </c>
      <c r="J52" s="89"/>
      <c r="K52" s="90" t="s">
        <v>18</v>
      </c>
      <c r="L52" s="91">
        <v>265.7</v>
      </c>
      <c r="M52" s="92">
        <f t="shared" si="2"/>
        <v>265.7</v>
      </c>
      <c r="N52" s="85" t="s">
        <v>12</v>
      </c>
      <c r="O52" s="168">
        <v>85.801935483870992</v>
      </c>
      <c r="P52" s="93" t="s">
        <v>13</v>
      </c>
      <c r="Q52" s="112"/>
    </row>
    <row r="53" spans="1:17">
      <c r="A53" s="85" t="s">
        <v>21</v>
      </c>
      <c r="B53" s="77" t="s">
        <v>141</v>
      </c>
      <c r="C53" s="86">
        <v>8788</v>
      </c>
      <c r="D53" s="87" t="s">
        <v>159</v>
      </c>
      <c r="E53" s="88" t="s">
        <v>10</v>
      </c>
      <c r="F53" s="88" t="s">
        <v>51</v>
      </c>
      <c r="G53" s="85" t="s">
        <v>52</v>
      </c>
      <c r="H53" s="88" t="s">
        <v>64</v>
      </c>
      <c r="I53" s="109">
        <v>7.8</v>
      </c>
      <c r="J53" s="89"/>
      <c r="K53" s="90" t="s">
        <v>18</v>
      </c>
      <c r="L53" s="91">
        <v>266.7</v>
      </c>
      <c r="M53" s="92">
        <f t="shared" si="2"/>
        <v>266.7</v>
      </c>
      <c r="N53" s="85" t="s">
        <v>12</v>
      </c>
      <c r="O53" s="168">
        <v>102.1674193548387</v>
      </c>
      <c r="P53" s="93" t="s">
        <v>13</v>
      </c>
      <c r="Q53" s="112"/>
    </row>
    <row r="54" spans="1:17">
      <c r="A54" s="85" t="s">
        <v>21</v>
      </c>
      <c r="B54" s="77" t="s">
        <v>141</v>
      </c>
      <c r="C54" s="86">
        <v>8788</v>
      </c>
      <c r="D54" s="87" t="s">
        <v>159</v>
      </c>
      <c r="E54" s="88" t="s">
        <v>10</v>
      </c>
      <c r="F54" s="88" t="s">
        <v>51</v>
      </c>
      <c r="G54" s="85" t="s">
        <v>52</v>
      </c>
      <c r="H54" s="88" t="s">
        <v>64</v>
      </c>
      <c r="I54" s="109">
        <v>7.8</v>
      </c>
      <c r="J54" s="89"/>
      <c r="K54" s="90" t="s">
        <v>18</v>
      </c>
      <c r="L54" s="91">
        <v>267.7</v>
      </c>
      <c r="M54" s="92">
        <f t="shared" si="2"/>
        <v>267.7</v>
      </c>
      <c r="N54" s="85" t="s">
        <v>12</v>
      </c>
      <c r="O54" s="168">
        <v>102.26741935483871</v>
      </c>
      <c r="P54" s="93" t="s">
        <v>13</v>
      </c>
      <c r="Q54" s="112"/>
    </row>
    <row r="55" spans="1:17">
      <c r="A55" s="85" t="s">
        <v>21</v>
      </c>
      <c r="B55" s="77" t="s">
        <v>141</v>
      </c>
      <c r="C55" s="86">
        <v>8788</v>
      </c>
      <c r="D55" s="87" t="s">
        <v>159</v>
      </c>
      <c r="E55" s="88" t="s">
        <v>10</v>
      </c>
      <c r="F55" s="88" t="s">
        <v>51</v>
      </c>
      <c r="G55" s="85" t="s">
        <v>52</v>
      </c>
      <c r="H55" s="88" t="s">
        <v>64</v>
      </c>
      <c r="I55" s="109">
        <v>7.8</v>
      </c>
      <c r="J55" s="89"/>
      <c r="K55" s="90" t="s">
        <v>18</v>
      </c>
      <c r="L55" s="91">
        <v>268.7</v>
      </c>
      <c r="M55" s="92">
        <f t="shared" si="2"/>
        <v>268.7</v>
      </c>
      <c r="N55" s="85" t="s">
        <v>12</v>
      </c>
      <c r="O55" s="168">
        <v>114.67774193548384</v>
      </c>
      <c r="P55" s="93" t="s">
        <v>13</v>
      </c>
      <c r="Q55" s="112"/>
    </row>
    <row r="56" spans="1:17">
      <c r="A56" s="85" t="s">
        <v>21</v>
      </c>
      <c r="B56" s="77" t="s">
        <v>141</v>
      </c>
      <c r="C56" s="86">
        <v>8788</v>
      </c>
      <c r="D56" s="87" t="s">
        <v>159</v>
      </c>
      <c r="E56" s="88" t="s">
        <v>10</v>
      </c>
      <c r="F56" s="88" t="s">
        <v>51</v>
      </c>
      <c r="G56" s="85" t="s">
        <v>52</v>
      </c>
      <c r="H56" s="88" t="s">
        <v>64</v>
      </c>
      <c r="I56" s="109">
        <v>7.8</v>
      </c>
      <c r="J56" s="89"/>
      <c r="K56" s="90" t="s">
        <v>18</v>
      </c>
      <c r="L56" s="91">
        <v>269.7</v>
      </c>
      <c r="M56" s="92">
        <f t="shared" si="2"/>
        <v>269.7</v>
      </c>
      <c r="N56" s="85" t="s">
        <v>12</v>
      </c>
      <c r="O56" s="167">
        <v>131.50258064516123</v>
      </c>
      <c r="P56" s="93" t="s">
        <v>13</v>
      </c>
      <c r="Q56" s="112"/>
    </row>
    <row r="57" spans="1:17">
      <c r="A57" s="85" t="s">
        <v>21</v>
      </c>
      <c r="B57" s="77" t="s">
        <v>141</v>
      </c>
      <c r="C57" s="86">
        <v>8788</v>
      </c>
      <c r="D57" s="87" t="s">
        <v>159</v>
      </c>
      <c r="E57" s="88" t="s">
        <v>10</v>
      </c>
      <c r="F57" s="88" t="s">
        <v>51</v>
      </c>
      <c r="G57" s="85" t="s">
        <v>52</v>
      </c>
      <c r="H57" s="88" t="s">
        <v>64</v>
      </c>
      <c r="I57" s="109">
        <v>7.8</v>
      </c>
      <c r="J57" s="89"/>
      <c r="K57" s="90" t="s">
        <v>18</v>
      </c>
      <c r="L57" s="91">
        <v>270.7</v>
      </c>
      <c r="M57" s="92">
        <f t="shared" si="2"/>
        <v>270.7</v>
      </c>
      <c r="N57" s="85" t="s">
        <v>12</v>
      </c>
      <c r="O57" s="168">
        <v>131.50258064516123</v>
      </c>
      <c r="P57" s="93" t="s">
        <v>13</v>
      </c>
      <c r="Q57" s="112"/>
    </row>
    <row r="58" spans="1:17">
      <c r="A58" s="85" t="s">
        <v>21</v>
      </c>
      <c r="B58" s="77" t="s">
        <v>141</v>
      </c>
      <c r="C58" s="86">
        <v>8788</v>
      </c>
      <c r="D58" s="87" t="s">
        <v>159</v>
      </c>
      <c r="E58" s="88" t="s">
        <v>10</v>
      </c>
      <c r="F58" s="88" t="s">
        <v>51</v>
      </c>
      <c r="G58" s="85" t="s">
        <v>52</v>
      </c>
      <c r="H58" s="88" t="s">
        <v>64</v>
      </c>
      <c r="I58" s="109">
        <v>7.8</v>
      </c>
      <c r="J58" s="89"/>
      <c r="K58" s="90" t="s">
        <v>18</v>
      </c>
      <c r="L58" s="91">
        <v>271.7</v>
      </c>
      <c r="M58" s="92">
        <f t="shared" si="2"/>
        <v>271.7</v>
      </c>
      <c r="N58" s="85" t="s">
        <v>12</v>
      </c>
      <c r="O58" s="168">
        <v>145.48612903225805</v>
      </c>
      <c r="P58" s="93" t="s">
        <v>13</v>
      </c>
      <c r="Q58" s="112"/>
    </row>
    <row r="59" spans="1:17">
      <c r="A59" s="85" t="s">
        <v>21</v>
      </c>
      <c r="B59" s="77" t="s">
        <v>141</v>
      </c>
      <c r="C59" s="86">
        <v>8788</v>
      </c>
      <c r="D59" s="87" t="s">
        <v>159</v>
      </c>
      <c r="E59" s="88" t="s">
        <v>10</v>
      </c>
      <c r="F59" s="88" t="s">
        <v>51</v>
      </c>
      <c r="G59" s="85" t="s">
        <v>52</v>
      </c>
      <c r="H59" s="88" t="s">
        <v>64</v>
      </c>
      <c r="I59" s="109">
        <v>7.8</v>
      </c>
      <c r="J59" s="89"/>
      <c r="K59" s="90" t="s">
        <v>18</v>
      </c>
      <c r="L59" s="91">
        <v>272.7</v>
      </c>
      <c r="M59" s="92">
        <f t="shared" si="2"/>
        <v>272.7</v>
      </c>
      <c r="N59" s="85" t="s">
        <v>12</v>
      </c>
      <c r="O59" s="168">
        <v>152.13322580645161</v>
      </c>
      <c r="P59" s="93" t="s">
        <v>13</v>
      </c>
      <c r="Q59" s="112"/>
    </row>
    <row r="60" spans="1:17">
      <c r="A60" s="85" t="s">
        <v>21</v>
      </c>
      <c r="B60" s="77" t="s">
        <v>141</v>
      </c>
      <c r="C60" s="86">
        <v>8788</v>
      </c>
      <c r="D60" s="87" t="s">
        <v>159</v>
      </c>
      <c r="E60" s="88" t="s">
        <v>10</v>
      </c>
      <c r="F60" s="88" t="s">
        <v>51</v>
      </c>
      <c r="G60" s="85" t="s">
        <v>52</v>
      </c>
      <c r="H60" s="88" t="s">
        <v>64</v>
      </c>
      <c r="I60" s="109">
        <v>7.8</v>
      </c>
      <c r="J60" s="89"/>
      <c r="K60" s="90" t="s">
        <v>18</v>
      </c>
      <c r="L60" s="91">
        <v>273.7</v>
      </c>
      <c r="M60" s="92">
        <f t="shared" si="2"/>
        <v>273.7</v>
      </c>
      <c r="N60" s="85" t="s">
        <v>12</v>
      </c>
      <c r="O60" s="168">
        <v>161.38161290322583</v>
      </c>
      <c r="P60" s="93" t="s">
        <v>13</v>
      </c>
      <c r="Q60" s="112"/>
    </row>
    <row r="61" spans="1:17">
      <c r="A61" s="85" t="s">
        <v>21</v>
      </c>
      <c r="B61" s="77" t="s">
        <v>141</v>
      </c>
      <c r="C61" s="86">
        <v>8788</v>
      </c>
      <c r="D61" s="87" t="s">
        <v>159</v>
      </c>
      <c r="E61" s="88" t="s">
        <v>10</v>
      </c>
      <c r="F61" s="88" t="s">
        <v>51</v>
      </c>
      <c r="G61" s="85" t="s">
        <v>52</v>
      </c>
      <c r="H61" s="88" t="s">
        <v>64</v>
      </c>
      <c r="I61" s="109">
        <v>7.8</v>
      </c>
      <c r="J61" s="89"/>
      <c r="K61" s="90" t="s">
        <v>18</v>
      </c>
      <c r="L61" s="91">
        <v>275.7</v>
      </c>
      <c r="M61" s="92">
        <f t="shared" si="2"/>
        <v>275.7</v>
      </c>
      <c r="N61" s="85" t="s">
        <v>12</v>
      </c>
      <c r="O61" s="168">
        <v>172.89354838709681</v>
      </c>
      <c r="P61" s="93" t="s">
        <v>13</v>
      </c>
      <c r="Q61" s="112"/>
    </row>
    <row r="62" spans="1:17">
      <c r="A62" s="85" t="s">
        <v>21</v>
      </c>
      <c r="B62" s="77" t="s">
        <v>141</v>
      </c>
      <c r="C62" s="86">
        <v>8788</v>
      </c>
      <c r="D62" s="87" t="s">
        <v>159</v>
      </c>
      <c r="E62" s="88" t="s">
        <v>10</v>
      </c>
      <c r="F62" s="88" t="s">
        <v>51</v>
      </c>
      <c r="G62" s="85" t="s">
        <v>52</v>
      </c>
      <c r="H62" s="88" t="s">
        <v>64</v>
      </c>
      <c r="I62" s="109">
        <v>7.8</v>
      </c>
      <c r="J62" s="89"/>
      <c r="K62" s="90" t="s">
        <v>18</v>
      </c>
      <c r="L62" s="91">
        <v>277.7</v>
      </c>
      <c r="M62" s="92">
        <f t="shared" si="2"/>
        <v>277.7</v>
      </c>
      <c r="N62" s="85" t="s">
        <v>12</v>
      </c>
      <c r="O62" s="168">
        <v>188.72225806451621</v>
      </c>
      <c r="P62" s="93" t="s">
        <v>13</v>
      </c>
      <c r="Q62" s="112"/>
    </row>
    <row r="63" spans="1:17">
      <c r="A63" s="85" t="s">
        <v>21</v>
      </c>
      <c r="B63" s="77" t="s">
        <v>141</v>
      </c>
      <c r="C63" s="86">
        <v>8788</v>
      </c>
      <c r="D63" s="87" t="s">
        <v>159</v>
      </c>
      <c r="E63" s="88" t="s">
        <v>10</v>
      </c>
      <c r="F63" s="88" t="s">
        <v>51</v>
      </c>
      <c r="G63" s="85" t="s">
        <v>52</v>
      </c>
      <c r="H63" s="88" t="s">
        <v>64</v>
      </c>
      <c r="I63" s="109">
        <v>7.8</v>
      </c>
      <c r="J63" s="89"/>
      <c r="K63" s="90" t="s">
        <v>18</v>
      </c>
      <c r="L63" s="91">
        <v>279.7</v>
      </c>
      <c r="M63" s="92">
        <f t="shared" si="2"/>
        <v>279.7</v>
      </c>
      <c r="N63" s="85" t="s">
        <v>12</v>
      </c>
      <c r="O63" s="168">
        <v>119.21774193548386</v>
      </c>
      <c r="P63" s="93" t="s">
        <v>13</v>
      </c>
      <c r="Q63" s="112"/>
    </row>
    <row r="64" spans="1:17">
      <c r="A64" s="85" t="s">
        <v>21</v>
      </c>
      <c r="B64" s="77" t="s">
        <v>141</v>
      </c>
      <c r="C64" s="86">
        <v>8788</v>
      </c>
      <c r="D64" s="87" t="s">
        <v>159</v>
      </c>
      <c r="E64" s="88" t="s">
        <v>10</v>
      </c>
      <c r="F64" s="88" t="s">
        <v>51</v>
      </c>
      <c r="G64" s="85" t="s">
        <v>52</v>
      </c>
      <c r="H64" s="88" t="s">
        <v>64</v>
      </c>
      <c r="I64" s="109">
        <v>7.8</v>
      </c>
      <c r="J64" s="89"/>
      <c r="K64" s="90" t="s">
        <v>18</v>
      </c>
      <c r="L64" s="91">
        <v>281.7</v>
      </c>
      <c r="M64" s="92">
        <f t="shared" si="2"/>
        <v>281.7</v>
      </c>
      <c r="N64" s="85" t="s">
        <v>12</v>
      </c>
      <c r="O64" s="167">
        <v>192.10516129032254</v>
      </c>
      <c r="P64" s="93" t="s">
        <v>13</v>
      </c>
      <c r="Q64" s="112"/>
    </row>
    <row r="65" spans="1:17">
      <c r="A65" s="85" t="s">
        <v>21</v>
      </c>
      <c r="B65" s="77" t="s">
        <v>141</v>
      </c>
      <c r="C65" s="86">
        <v>8788</v>
      </c>
      <c r="D65" s="87" t="s">
        <v>159</v>
      </c>
      <c r="E65" s="88" t="s">
        <v>10</v>
      </c>
      <c r="F65" s="88" t="s">
        <v>51</v>
      </c>
      <c r="G65" s="85" t="s">
        <v>52</v>
      </c>
      <c r="H65" s="88" t="s">
        <v>64</v>
      </c>
      <c r="I65" s="109">
        <v>7.8</v>
      </c>
      <c r="J65" s="89"/>
      <c r="K65" s="90" t="s">
        <v>18</v>
      </c>
      <c r="L65" s="91">
        <v>283.7</v>
      </c>
      <c r="M65" s="92">
        <f t="shared" si="2"/>
        <v>283.7</v>
      </c>
      <c r="N65" s="85" t="s">
        <v>12</v>
      </c>
      <c r="O65" s="168">
        <v>256.51935483870983</v>
      </c>
      <c r="P65" s="93" t="s">
        <v>13</v>
      </c>
      <c r="Q65" s="112"/>
    </row>
    <row r="66" spans="1:17">
      <c r="A66" s="85" t="s">
        <v>21</v>
      </c>
      <c r="B66" s="77" t="s">
        <v>141</v>
      </c>
      <c r="C66" s="86">
        <v>8788</v>
      </c>
      <c r="D66" s="87" t="s">
        <v>159</v>
      </c>
      <c r="E66" s="88" t="s">
        <v>10</v>
      </c>
      <c r="F66" s="88" t="s">
        <v>51</v>
      </c>
      <c r="G66" s="85" t="s">
        <v>52</v>
      </c>
      <c r="H66" s="88" t="s">
        <v>64</v>
      </c>
      <c r="I66" s="109">
        <v>7.8</v>
      </c>
      <c r="J66" s="89"/>
      <c r="K66" s="90" t="s">
        <v>18</v>
      </c>
      <c r="L66" s="91">
        <v>285.7</v>
      </c>
      <c r="M66" s="92">
        <f t="shared" si="2"/>
        <v>285.7</v>
      </c>
      <c r="N66" s="85" t="s">
        <v>12</v>
      </c>
      <c r="O66" s="168">
        <v>217.14709677419347</v>
      </c>
      <c r="P66" s="93" t="s">
        <v>13</v>
      </c>
      <c r="Q66" s="112"/>
    </row>
    <row r="67" spans="1:17">
      <c r="A67" s="85" t="s">
        <v>21</v>
      </c>
      <c r="B67" s="77" t="s">
        <v>141</v>
      </c>
      <c r="C67" s="86">
        <v>8788</v>
      </c>
      <c r="D67" s="87" t="s">
        <v>159</v>
      </c>
      <c r="E67" s="88" t="s">
        <v>10</v>
      </c>
      <c r="F67" s="88" t="s">
        <v>51</v>
      </c>
      <c r="G67" s="85" t="s">
        <v>52</v>
      </c>
      <c r="H67" s="88" t="s">
        <v>64</v>
      </c>
      <c r="I67" s="109">
        <v>7.8</v>
      </c>
      <c r="J67" s="89"/>
      <c r="K67" s="90" t="s">
        <v>18</v>
      </c>
      <c r="L67" s="91">
        <v>287.7</v>
      </c>
      <c r="M67" s="92">
        <f t="shared" si="2"/>
        <v>287.7</v>
      </c>
      <c r="N67" s="85" t="s">
        <v>12</v>
      </c>
      <c r="O67" s="168">
        <v>216.04612903225799</v>
      </c>
      <c r="P67" s="93" t="s">
        <v>13</v>
      </c>
      <c r="Q67" s="112"/>
    </row>
    <row r="68" spans="1:17">
      <c r="A68" s="85" t="s">
        <v>21</v>
      </c>
      <c r="B68" s="77" t="s">
        <v>141</v>
      </c>
      <c r="C68" s="86">
        <v>8788</v>
      </c>
      <c r="D68" s="87" t="s">
        <v>159</v>
      </c>
      <c r="E68" s="88" t="s">
        <v>10</v>
      </c>
      <c r="F68" s="88" t="s">
        <v>51</v>
      </c>
      <c r="G68" s="85" t="s">
        <v>52</v>
      </c>
      <c r="H68" s="88" t="s">
        <v>64</v>
      </c>
      <c r="I68" s="109">
        <v>7.8</v>
      </c>
      <c r="J68" s="89"/>
      <c r="K68" s="90" t="s">
        <v>18</v>
      </c>
      <c r="L68" s="91">
        <v>289.7</v>
      </c>
      <c r="M68" s="92">
        <f t="shared" si="2"/>
        <v>289.7</v>
      </c>
      <c r="N68" s="85" t="s">
        <v>12</v>
      </c>
      <c r="O68" s="168">
        <v>216.04612903225799</v>
      </c>
      <c r="P68" s="93" t="s">
        <v>13</v>
      </c>
      <c r="Q68" s="112"/>
    </row>
    <row r="69" spans="1:17">
      <c r="A69" s="85" t="s">
        <v>21</v>
      </c>
      <c r="B69" s="77" t="s">
        <v>141</v>
      </c>
      <c r="C69" s="86">
        <v>8788</v>
      </c>
      <c r="D69" s="87" t="s">
        <v>159</v>
      </c>
      <c r="E69" s="88" t="s">
        <v>10</v>
      </c>
      <c r="F69" s="88" t="s">
        <v>51</v>
      </c>
      <c r="G69" s="85" t="s">
        <v>52</v>
      </c>
      <c r="H69" s="88" t="s">
        <v>64</v>
      </c>
      <c r="I69" s="109">
        <v>7.8</v>
      </c>
      <c r="J69" s="89"/>
      <c r="K69" s="90" t="s">
        <v>18</v>
      </c>
      <c r="L69" s="91">
        <v>291.7</v>
      </c>
      <c r="M69" s="92">
        <f t="shared" si="2"/>
        <v>291.7</v>
      </c>
      <c r="N69" s="85" t="s">
        <v>12</v>
      </c>
      <c r="O69" s="168">
        <v>199.23451612903236</v>
      </c>
      <c r="P69" s="93" t="s">
        <v>13</v>
      </c>
      <c r="Q69" s="112"/>
    </row>
    <row r="70" spans="1:17">
      <c r="A70" s="85" t="s">
        <v>21</v>
      </c>
      <c r="B70" s="77" t="s">
        <v>141</v>
      </c>
      <c r="C70" s="86">
        <v>8788</v>
      </c>
      <c r="D70" s="87" t="s">
        <v>159</v>
      </c>
      <c r="E70" s="88" t="s">
        <v>10</v>
      </c>
      <c r="F70" s="88" t="s">
        <v>51</v>
      </c>
      <c r="G70" s="85" t="s">
        <v>52</v>
      </c>
      <c r="H70" s="88" t="s">
        <v>64</v>
      </c>
      <c r="I70" s="109">
        <v>7.8</v>
      </c>
      <c r="J70" s="89"/>
      <c r="K70" s="90" t="s">
        <v>18</v>
      </c>
      <c r="L70" s="91">
        <v>294.7</v>
      </c>
      <c r="M70" s="92">
        <f t="shared" si="2"/>
        <v>294.7</v>
      </c>
      <c r="N70" s="85" t="s">
        <v>12</v>
      </c>
      <c r="O70" s="168">
        <v>214.07967741935471</v>
      </c>
      <c r="P70" s="93" t="s">
        <v>13</v>
      </c>
      <c r="Q70" s="112"/>
    </row>
    <row r="71" spans="1:17">
      <c r="A71" s="76" t="s">
        <v>21</v>
      </c>
      <c r="B71" s="77" t="s">
        <v>141</v>
      </c>
      <c r="C71" s="78">
        <v>8788</v>
      </c>
      <c r="D71" s="79" t="s">
        <v>160</v>
      </c>
      <c r="E71" s="80" t="s">
        <v>10</v>
      </c>
      <c r="F71" s="80" t="s">
        <v>51</v>
      </c>
      <c r="G71" s="76" t="s">
        <v>52</v>
      </c>
      <c r="H71" s="80" t="s">
        <v>64</v>
      </c>
      <c r="I71" s="80">
        <v>7.8</v>
      </c>
      <c r="J71" s="77"/>
      <c r="K71" s="76" t="s">
        <v>139</v>
      </c>
      <c r="L71" s="81">
        <v>250.7</v>
      </c>
      <c r="M71" s="82">
        <f>L71</f>
        <v>250.7</v>
      </c>
      <c r="N71" s="76" t="s">
        <v>12</v>
      </c>
      <c r="O71" s="169">
        <v>43.734666666666662</v>
      </c>
      <c r="P71" s="83" t="s">
        <v>13</v>
      </c>
      <c r="Q71" s="112"/>
    </row>
    <row r="72" spans="1:17">
      <c r="A72" s="85" t="s">
        <v>21</v>
      </c>
      <c r="B72" s="77" t="s">
        <v>141</v>
      </c>
      <c r="C72" s="86">
        <v>8788</v>
      </c>
      <c r="D72" s="87" t="s">
        <v>160</v>
      </c>
      <c r="E72" s="88" t="s">
        <v>10</v>
      </c>
      <c r="F72" s="88" t="s">
        <v>51</v>
      </c>
      <c r="G72" s="85" t="s">
        <v>52</v>
      </c>
      <c r="H72" s="88" t="s">
        <v>64</v>
      </c>
      <c r="I72" s="109">
        <v>7.8</v>
      </c>
      <c r="J72" s="89"/>
      <c r="K72" s="90" t="s">
        <v>139</v>
      </c>
      <c r="L72" s="91">
        <v>258.7</v>
      </c>
      <c r="M72" s="92">
        <f t="shared" ref="M72:M93" si="3">L72</f>
        <v>258.7</v>
      </c>
      <c r="N72" s="85" t="s">
        <v>12</v>
      </c>
      <c r="O72" s="168">
        <v>64.208999999999975</v>
      </c>
      <c r="P72" s="93" t="s">
        <v>13</v>
      </c>
      <c r="Q72" s="112"/>
    </row>
    <row r="73" spans="1:17">
      <c r="A73" s="85" t="s">
        <v>21</v>
      </c>
      <c r="B73" s="77" t="s">
        <v>141</v>
      </c>
      <c r="C73" s="86">
        <v>8788</v>
      </c>
      <c r="D73" s="87" t="s">
        <v>160</v>
      </c>
      <c r="E73" s="88" t="s">
        <v>10</v>
      </c>
      <c r="F73" s="88" t="s">
        <v>51</v>
      </c>
      <c r="G73" s="85" t="s">
        <v>52</v>
      </c>
      <c r="H73" s="88" t="s">
        <v>64</v>
      </c>
      <c r="I73" s="109">
        <v>7.8</v>
      </c>
      <c r="J73" s="89"/>
      <c r="K73" s="90" t="s">
        <v>139</v>
      </c>
      <c r="L73" s="91">
        <v>262.7</v>
      </c>
      <c r="M73" s="92">
        <f t="shared" si="3"/>
        <v>262.7</v>
      </c>
      <c r="N73" s="85" t="s">
        <v>12</v>
      </c>
      <c r="O73" s="168">
        <v>78.384333333333359</v>
      </c>
      <c r="P73" s="93" t="s">
        <v>13</v>
      </c>
      <c r="Q73" s="112"/>
    </row>
    <row r="74" spans="1:17">
      <c r="A74" s="85" t="s">
        <v>21</v>
      </c>
      <c r="B74" s="77" t="s">
        <v>141</v>
      </c>
      <c r="C74" s="86">
        <v>8788</v>
      </c>
      <c r="D74" s="87" t="s">
        <v>160</v>
      </c>
      <c r="E74" s="88" t="s">
        <v>10</v>
      </c>
      <c r="F74" s="88" t="s">
        <v>51</v>
      </c>
      <c r="G74" s="85" t="s">
        <v>52</v>
      </c>
      <c r="H74" s="88" t="s">
        <v>64</v>
      </c>
      <c r="I74" s="109">
        <v>7.8</v>
      </c>
      <c r="J74" s="89"/>
      <c r="K74" s="90" t="s">
        <v>139</v>
      </c>
      <c r="L74" s="91">
        <v>264.7</v>
      </c>
      <c r="M74" s="92">
        <f t="shared" si="3"/>
        <v>264.7</v>
      </c>
      <c r="N74" s="85" t="s">
        <v>12</v>
      </c>
      <c r="O74" s="168">
        <v>89.471666666666636</v>
      </c>
      <c r="P74" s="93" t="s">
        <v>13</v>
      </c>
      <c r="Q74" s="112"/>
    </row>
    <row r="75" spans="1:17">
      <c r="A75" s="85" t="s">
        <v>21</v>
      </c>
      <c r="B75" s="77" t="s">
        <v>141</v>
      </c>
      <c r="C75" s="86">
        <v>8788</v>
      </c>
      <c r="D75" s="87" t="s">
        <v>160</v>
      </c>
      <c r="E75" s="88" t="s">
        <v>10</v>
      </c>
      <c r="F75" s="88" t="s">
        <v>51</v>
      </c>
      <c r="G75" s="85" t="s">
        <v>52</v>
      </c>
      <c r="H75" s="88" t="s">
        <v>64</v>
      </c>
      <c r="I75" s="109">
        <v>7.8</v>
      </c>
      <c r="J75" s="89"/>
      <c r="K75" s="90" t="s">
        <v>18</v>
      </c>
      <c r="L75" s="91">
        <v>265.7</v>
      </c>
      <c r="M75" s="92">
        <f t="shared" si="3"/>
        <v>265.7</v>
      </c>
      <c r="N75" s="85" t="s">
        <v>12</v>
      </c>
      <c r="O75" s="168">
        <v>84.485333333333315</v>
      </c>
      <c r="P75" s="93" t="s">
        <v>13</v>
      </c>
      <c r="Q75" s="112"/>
    </row>
    <row r="76" spans="1:17">
      <c r="A76" s="85" t="s">
        <v>21</v>
      </c>
      <c r="B76" s="77" t="s">
        <v>141</v>
      </c>
      <c r="C76" s="86">
        <v>8788</v>
      </c>
      <c r="D76" s="87" t="s">
        <v>160</v>
      </c>
      <c r="E76" s="88" t="s">
        <v>10</v>
      </c>
      <c r="F76" s="88" t="s">
        <v>51</v>
      </c>
      <c r="G76" s="85" t="s">
        <v>52</v>
      </c>
      <c r="H76" s="88" t="s">
        <v>64</v>
      </c>
      <c r="I76" s="109">
        <v>7.8</v>
      </c>
      <c r="J76" s="89"/>
      <c r="K76" s="90" t="s">
        <v>18</v>
      </c>
      <c r="L76" s="91">
        <v>266.7</v>
      </c>
      <c r="M76" s="92">
        <f t="shared" si="3"/>
        <v>266.7</v>
      </c>
      <c r="N76" s="85" t="s">
        <v>12</v>
      </c>
      <c r="O76" s="168">
        <v>104.55266666666671</v>
      </c>
      <c r="P76" s="93" t="s">
        <v>13</v>
      </c>
      <c r="Q76" s="112"/>
    </row>
    <row r="77" spans="1:17">
      <c r="A77" s="85" t="s">
        <v>21</v>
      </c>
      <c r="B77" s="77" t="s">
        <v>141</v>
      </c>
      <c r="C77" s="86">
        <v>8788</v>
      </c>
      <c r="D77" s="87" t="s">
        <v>160</v>
      </c>
      <c r="E77" s="88" t="s">
        <v>10</v>
      </c>
      <c r="F77" s="88" t="s">
        <v>51</v>
      </c>
      <c r="G77" s="85" t="s">
        <v>52</v>
      </c>
      <c r="H77" s="88" t="s">
        <v>64</v>
      </c>
      <c r="I77" s="109">
        <v>7.8</v>
      </c>
      <c r="J77" s="89"/>
      <c r="K77" s="90" t="s">
        <v>18</v>
      </c>
      <c r="L77" s="91">
        <v>267.7</v>
      </c>
      <c r="M77" s="92">
        <f t="shared" si="3"/>
        <v>267.7</v>
      </c>
      <c r="N77" s="85" t="s">
        <v>12</v>
      </c>
      <c r="O77" s="168">
        <v>101.96099999999997</v>
      </c>
      <c r="P77" s="93" t="s">
        <v>13</v>
      </c>
      <c r="Q77" s="112"/>
    </row>
    <row r="78" spans="1:17">
      <c r="A78" s="85" t="s">
        <v>21</v>
      </c>
      <c r="B78" s="77" t="s">
        <v>141</v>
      </c>
      <c r="C78" s="86">
        <v>8788</v>
      </c>
      <c r="D78" s="87" t="s">
        <v>160</v>
      </c>
      <c r="E78" s="88" t="s">
        <v>10</v>
      </c>
      <c r="F78" s="88" t="s">
        <v>51</v>
      </c>
      <c r="G78" s="85" t="s">
        <v>52</v>
      </c>
      <c r="H78" s="88" t="s">
        <v>64</v>
      </c>
      <c r="I78" s="109">
        <v>7.8</v>
      </c>
      <c r="J78" s="89"/>
      <c r="K78" s="90" t="s">
        <v>18</v>
      </c>
      <c r="L78" s="91">
        <v>268.7</v>
      </c>
      <c r="M78" s="92">
        <f t="shared" si="3"/>
        <v>268.7</v>
      </c>
      <c r="N78" s="85" t="s">
        <v>12</v>
      </c>
      <c r="O78" s="168">
        <v>116.96400000000004</v>
      </c>
      <c r="P78" s="93" t="s">
        <v>13</v>
      </c>
      <c r="Q78" s="112"/>
    </row>
    <row r="79" spans="1:17">
      <c r="A79" s="85" t="s">
        <v>21</v>
      </c>
      <c r="B79" s="77" t="s">
        <v>141</v>
      </c>
      <c r="C79" s="86">
        <v>8788</v>
      </c>
      <c r="D79" s="87" t="s">
        <v>160</v>
      </c>
      <c r="E79" s="88" t="s">
        <v>10</v>
      </c>
      <c r="F79" s="88" t="s">
        <v>51</v>
      </c>
      <c r="G79" s="85" t="s">
        <v>52</v>
      </c>
      <c r="H79" s="88" t="s">
        <v>64</v>
      </c>
      <c r="I79" s="109">
        <v>7.8</v>
      </c>
      <c r="J79" s="89"/>
      <c r="K79" s="90" t="s">
        <v>18</v>
      </c>
      <c r="L79" s="91">
        <v>269.7</v>
      </c>
      <c r="M79" s="92">
        <f t="shared" si="3"/>
        <v>269.7</v>
      </c>
      <c r="N79" s="85" t="s">
        <v>12</v>
      </c>
      <c r="O79" s="167">
        <v>131.42233333333328</v>
      </c>
      <c r="P79" s="93" t="s">
        <v>13</v>
      </c>
      <c r="Q79" s="112"/>
    </row>
    <row r="80" spans="1:17">
      <c r="A80" s="85" t="s">
        <v>21</v>
      </c>
      <c r="B80" s="77" t="s">
        <v>141</v>
      </c>
      <c r="C80" s="86">
        <v>8788</v>
      </c>
      <c r="D80" s="87" t="s">
        <v>160</v>
      </c>
      <c r="E80" s="88" t="s">
        <v>10</v>
      </c>
      <c r="F80" s="88" t="s">
        <v>51</v>
      </c>
      <c r="G80" s="85" t="s">
        <v>52</v>
      </c>
      <c r="H80" s="88" t="s">
        <v>64</v>
      </c>
      <c r="I80" s="109">
        <v>7.8</v>
      </c>
      <c r="J80" s="89"/>
      <c r="K80" s="90" t="s">
        <v>18</v>
      </c>
      <c r="L80" s="91">
        <v>270.7</v>
      </c>
      <c r="M80" s="92">
        <f t="shared" si="3"/>
        <v>270.7</v>
      </c>
      <c r="N80" s="85" t="s">
        <v>12</v>
      </c>
      <c r="O80" s="168">
        <v>131.42233333333328</v>
      </c>
      <c r="P80" s="93" t="s">
        <v>13</v>
      </c>
      <c r="Q80" s="112"/>
    </row>
    <row r="81" spans="1:17">
      <c r="A81" s="85" t="s">
        <v>21</v>
      </c>
      <c r="B81" s="77" t="s">
        <v>141</v>
      </c>
      <c r="C81" s="86">
        <v>8788</v>
      </c>
      <c r="D81" s="87" t="s">
        <v>160</v>
      </c>
      <c r="E81" s="88" t="s">
        <v>10</v>
      </c>
      <c r="F81" s="88" t="s">
        <v>51</v>
      </c>
      <c r="G81" s="85" t="s">
        <v>52</v>
      </c>
      <c r="H81" s="88" t="s">
        <v>64</v>
      </c>
      <c r="I81" s="109">
        <v>7.8</v>
      </c>
      <c r="J81" s="89"/>
      <c r="K81" s="90" t="s">
        <v>18</v>
      </c>
      <c r="L81" s="91">
        <v>271.7</v>
      </c>
      <c r="M81" s="92">
        <f t="shared" si="3"/>
        <v>271.7</v>
      </c>
      <c r="N81" s="85" t="s">
        <v>12</v>
      </c>
      <c r="O81" s="168">
        <v>145.09733333333332</v>
      </c>
      <c r="P81" s="93" t="s">
        <v>13</v>
      </c>
      <c r="Q81" s="112"/>
    </row>
    <row r="82" spans="1:17">
      <c r="A82" s="85" t="s">
        <v>21</v>
      </c>
      <c r="B82" s="77" t="s">
        <v>141</v>
      </c>
      <c r="C82" s="86">
        <v>8788</v>
      </c>
      <c r="D82" s="87" t="s">
        <v>160</v>
      </c>
      <c r="E82" s="88" t="s">
        <v>10</v>
      </c>
      <c r="F82" s="88" t="s">
        <v>51</v>
      </c>
      <c r="G82" s="85" t="s">
        <v>52</v>
      </c>
      <c r="H82" s="88" t="s">
        <v>64</v>
      </c>
      <c r="I82" s="109">
        <v>7.8</v>
      </c>
      <c r="J82" s="89"/>
      <c r="K82" s="90" t="s">
        <v>18</v>
      </c>
      <c r="L82" s="91">
        <v>272.7</v>
      </c>
      <c r="M82" s="92">
        <f t="shared" si="3"/>
        <v>272.7</v>
      </c>
      <c r="N82" s="85" t="s">
        <v>12</v>
      </c>
      <c r="O82" s="168">
        <v>151.84966666666671</v>
      </c>
      <c r="P82" s="93" t="s">
        <v>13</v>
      </c>
      <c r="Q82" s="112"/>
    </row>
    <row r="83" spans="1:17">
      <c r="A83" s="85" t="s">
        <v>21</v>
      </c>
      <c r="B83" s="77" t="s">
        <v>141</v>
      </c>
      <c r="C83" s="86">
        <v>8788</v>
      </c>
      <c r="D83" s="87" t="s">
        <v>160</v>
      </c>
      <c r="E83" s="88" t="s">
        <v>10</v>
      </c>
      <c r="F83" s="88" t="s">
        <v>51</v>
      </c>
      <c r="G83" s="85" t="s">
        <v>52</v>
      </c>
      <c r="H83" s="88" t="s">
        <v>64</v>
      </c>
      <c r="I83" s="109">
        <v>7.8</v>
      </c>
      <c r="J83" s="89"/>
      <c r="K83" s="90" t="s">
        <v>18</v>
      </c>
      <c r="L83" s="91">
        <v>273.7</v>
      </c>
      <c r="M83" s="92">
        <f t="shared" si="3"/>
        <v>273.7</v>
      </c>
      <c r="N83" s="85" t="s">
        <v>12</v>
      </c>
      <c r="O83" s="168">
        <v>161.74766666666665</v>
      </c>
      <c r="P83" s="93" t="s">
        <v>13</v>
      </c>
      <c r="Q83" s="112"/>
    </row>
    <row r="84" spans="1:17">
      <c r="A84" s="85" t="s">
        <v>21</v>
      </c>
      <c r="B84" s="77" t="s">
        <v>141</v>
      </c>
      <c r="C84" s="86">
        <v>8788</v>
      </c>
      <c r="D84" s="87" t="s">
        <v>160</v>
      </c>
      <c r="E84" s="88" t="s">
        <v>10</v>
      </c>
      <c r="F84" s="88" t="s">
        <v>51</v>
      </c>
      <c r="G84" s="85" t="s">
        <v>52</v>
      </c>
      <c r="H84" s="88" t="s">
        <v>64</v>
      </c>
      <c r="I84" s="109">
        <v>7.8</v>
      </c>
      <c r="J84" s="89"/>
      <c r="K84" s="90" t="s">
        <v>18</v>
      </c>
      <c r="L84" s="91">
        <v>275.7</v>
      </c>
      <c r="M84" s="92">
        <f t="shared" si="3"/>
        <v>275.7</v>
      </c>
      <c r="N84" s="85" t="s">
        <v>12</v>
      </c>
      <c r="O84" s="168">
        <v>172.02700000000002</v>
      </c>
      <c r="P84" s="93" t="s">
        <v>13</v>
      </c>
      <c r="Q84" s="112"/>
    </row>
    <row r="85" spans="1:17">
      <c r="A85" s="85" t="s">
        <v>21</v>
      </c>
      <c r="B85" s="77" t="s">
        <v>141</v>
      </c>
      <c r="C85" s="86">
        <v>8788</v>
      </c>
      <c r="D85" s="87" t="s">
        <v>160</v>
      </c>
      <c r="E85" s="88" t="s">
        <v>10</v>
      </c>
      <c r="F85" s="88" t="s">
        <v>51</v>
      </c>
      <c r="G85" s="85" t="s">
        <v>52</v>
      </c>
      <c r="H85" s="88" t="s">
        <v>64</v>
      </c>
      <c r="I85" s="109">
        <v>7.8</v>
      </c>
      <c r="J85" s="89"/>
      <c r="K85" s="90" t="s">
        <v>18</v>
      </c>
      <c r="L85" s="91">
        <v>277.7</v>
      </c>
      <c r="M85" s="92">
        <f t="shared" si="3"/>
        <v>277.7</v>
      </c>
      <c r="N85" s="85" t="s">
        <v>12</v>
      </c>
      <c r="O85" s="168">
        <v>187.66600000000005</v>
      </c>
      <c r="P85" s="93" t="s">
        <v>13</v>
      </c>
      <c r="Q85" s="112"/>
    </row>
    <row r="86" spans="1:17">
      <c r="A86" s="85" t="s">
        <v>21</v>
      </c>
      <c r="B86" s="77" t="s">
        <v>141</v>
      </c>
      <c r="C86" s="86">
        <v>8788</v>
      </c>
      <c r="D86" s="87" t="s">
        <v>160</v>
      </c>
      <c r="E86" s="88" t="s">
        <v>10</v>
      </c>
      <c r="F86" s="88" t="s">
        <v>51</v>
      </c>
      <c r="G86" s="85" t="s">
        <v>52</v>
      </c>
      <c r="H86" s="88" t="s">
        <v>64</v>
      </c>
      <c r="I86" s="109">
        <v>7.8</v>
      </c>
      <c r="J86" s="89"/>
      <c r="K86" s="90" t="s">
        <v>18</v>
      </c>
      <c r="L86" s="91">
        <v>279.7</v>
      </c>
      <c r="M86" s="92">
        <f t="shared" si="3"/>
        <v>279.7</v>
      </c>
      <c r="N86" s="85" t="s">
        <v>12</v>
      </c>
      <c r="O86" s="168">
        <v>120.86566666666664</v>
      </c>
      <c r="P86" s="93" t="s">
        <v>13</v>
      </c>
      <c r="Q86" s="112"/>
    </row>
    <row r="87" spans="1:17">
      <c r="A87" s="85" t="s">
        <v>21</v>
      </c>
      <c r="B87" s="77" t="s">
        <v>141</v>
      </c>
      <c r="C87" s="86">
        <v>8788</v>
      </c>
      <c r="D87" s="87" t="s">
        <v>160</v>
      </c>
      <c r="E87" s="88" t="s">
        <v>10</v>
      </c>
      <c r="F87" s="88" t="s">
        <v>51</v>
      </c>
      <c r="G87" s="85" t="s">
        <v>52</v>
      </c>
      <c r="H87" s="88" t="s">
        <v>64</v>
      </c>
      <c r="I87" s="109">
        <v>7.8</v>
      </c>
      <c r="J87" s="89"/>
      <c r="K87" s="90" t="s">
        <v>18</v>
      </c>
      <c r="L87" s="91">
        <v>281.7</v>
      </c>
      <c r="M87" s="92">
        <f t="shared" si="3"/>
        <v>281.7</v>
      </c>
      <c r="N87" s="85" t="s">
        <v>12</v>
      </c>
      <c r="O87" s="167">
        <v>191.62266666666659</v>
      </c>
      <c r="P87" s="93" t="s">
        <v>13</v>
      </c>
      <c r="Q87" s="112"/>
    </row>
    <row r="88" spans="1:17">
      <c r="A88" s="85" t="s">
        <v>21</v>
      </c>
      <c r="B88" s="77" t="s">
        <v>141</v>
      </c>
      <c r="C88" s="86">
        <v>8788</v>
      </c>
      <c r="D88" s="87" t="s">
        <v>160</v>
      </c>
      <c r="E88" s="88" t="s">
        <v>10</v>
      </c>
      <c r="F88" s="88" t="s">
        <v>51</v>
      </c>
      <c r="G88" s="85" t="s">
        <v>52</v>
      </c>
      <c r="H88" s="88" t="s">
        <v>64</v>
      </c>
      <c r="I88" s="109">
        <v>7.8</v>
      </c>
      <c r="J88" s="89"/>
      <c r="K88" s="90" t="s">
        <v>18</v>
      </c>
      <c r="L88" s="91">
        <v>283.7</v>
      </c>
      <c r="M88" s="92">
        <f t="shared" si="3"/>
        <v>283.7</v>
      </c>
      <c r="N88" s="85" t="s">
        <v>12</v>
      </c>
      <c r="O88" s="168">
        <v>255.75966666666673</v>
      </c>
      <c r="P88" s="93" t="s">
        <v>13</v>
      </c>
      <c r="Q88" s="112"/>
    </row>
    <row r="89" spans="1:17">
      <c r="A89" s="85" t="s">
        <v>21</v>
      </c>
      <c r="B89" s="77" t="s">
        <v>141</v>
      </c>
      <c r="C89" s="86">
        <v>8788</v>
      </c>
      <c r="D89" s="87" t="s">
        <v>160</v>
      </c>
      <c r="E89" s="88" t="s">
        <v>10</v>
      </c>
      <c r="F89" s="88" t="s">
        <v>51</v>
      </c>
      <c r="G89" s="85" t="s">
        <v>52</v>
      </c>
      <c r="H89" s="88" t="s">
        <v>64</v>
      </c>
      <c r="I89" s="109">
        <v>7.8</v>
      </c>
      <c r="J89" s="89"/>
      <c r="K89" s="90" t="s">
        <v>18</v>
      </c>
      <c r="L89" s="91">
        <v>285.7</v>
      </c>
      <c r="M89" s="92">
        <f t="shared" si="3"/>
        <v>285.7</v>
      </c>
      <c r="N89" s="85" t="s">
        <v>12</v>
      </c>
      <c r="O89" s="168">
        <v>216.93166666666656</v>
      </c>
      <c r="P89" s="93" t="s">
        <v>13</v>
      </c>
      <c r="Q89" s="112"/>
    </row>
    <row r="90" spans="1:17">
      <c r="A90" s="85" t="s">
        <v>21</v>
      </c>
      <c r="B90" s="77" t="s">
        <v>141</v>
      </c>
      <c r="C90" s="86">
        <v>8788</v>
      </c>
      <c r="D90" s="87" t="s">
        <v>160</v>
      </c>
      <c r="E90" s="88" t="s">
        <v>10</v>
      </c>
      <c r="F90" s="88" t="s">
        <v>51</v>
      </c>
      <c r="G90" s="85" t="s">
        <v>52</v>
      </c>
      <c r="H90" s="88" t="s">
        <v>64</v>
      </c>
      <c r="I90" s="109">
        <v>7.8</v>
      </c>
      <c r="J90" s="89"/>
      <c r="K90" s="90" t="s">
        <v>18</v>
      </c>
      <c r="L90" s="91">
        <v>287.7</v>
      </c>
      <c r="M90" s="92">
        <f t="shared" si="3"/>
        <v>287.7</v>
      </c>
      <c r="N90" s="85" t="s">
        <v>12</v>
      </c>
      <c r="O90" s="168">
        <v>217.67833333333331</v>
      </c>
      <c r="P90" s="93" t="s">
        <v>13</v>
      </c>
      <c r="Q90" s="112"/>
    </row>
    <row r="91" spans="1:17">
      <c r="A91" s="85" t="s">
        <v>21</v>
      </c>
      <c r="B91" s="77" t="s">
        <v>141</v>
      </c>
      <c r="C91" s="86">
        <v>8788</v>
      </c>
      <c r="D91" s="87" t="s">
        <v>160</v>
      </c>
      <c r="E91" s="88" t="s">
        <v>10</v>
      </c>
      <c r="F91" s="88" t="s">
        <v>51</v>
      </c>
      <c r="G91" s="85" t="s">
        <v>52</v>
      </c>
      <c r="H91" s="88" t="s">
        <v>64</v>
      </c>
      <c r="I91" s="109">
        <v>7.8</v>
      </c>
      <c r="J91" s="89"/>
      <c r="K91" s="90" t="s">
        <v>18</v>
      </c>
      <c r="L91" s="91">
        <v>289.7</v>
      </c>
      <c r="M91" s="92">
        <f t="shared" si="3"/>
        <v>289.7</v>
      </c>
      <c r="N91" s="85" t="s">
        <v>12</v>
      </c>
      <c r="O91" s="168">
        <v>217.67833333333331</v>
      </c>
      <c r="P91" s="93" t="s">
        <v>13</v>
      </c>
      <c r="Q91" s="112"/>
    </row>
    <row r="92" spans="1:17">
      <c r="A92" s="85" t="s">
        <v>21</v>
      </c>
      <c r="B92" s="77" t="s">
        <v>141</v>
      </c>
      <c r="C92" s="86">
        <v>8788</v>
      </c>
      <c r="D92" s="87" t="s">
        <v>160</v>
      </c>
      <c r="E92" s="88" t="s">
        <v>10</v>
      </c>
      <c r="F92" s="88" t="s">
        <v>51</v>
      </c>
      <c r="G92" s="85" t="s">
        <v>52</v>
      </c>
      <c r="H92" s="88" t="s">
        <v>64</v>
      </c>
      <c r="I92" s="109">
        <v>7.8</v>
      </c>
      <c r="J92" s="89"/>
      <c r="K92" s="90" t="s">
        <v>18</v>
      </c>
      <c r="L92" s="91">
        <v>291.7</v>
      </c>
      <c r="M92" s="92">
        <f t="shared" si="3"/>
        <v>291.7</v>
      </c>
      <c r="N92" s="85" t="s">
        <v>12</v>
      </c>
      <c r="O92" s="168">
        <v>197.88966666666676</v>
      </c>
      <c r="P92" s="93" t="s">
        <v>13</v>
      </c>
      <c r="Q92" s="112"/>
    </row>
    <row r="93" spans="1:17">
      <c r="A93" s="85" t="s">
        <v>21</v>
      </c>
      <c r="B93" s="77" t="s">
        <v>141</v>
      </c>
      <c r="C93" s="86">
        <v>8788</v>
      </c>
      <c r="D93" s="87" t="s">
        <v>160</v>
      </c>
      <c r="E93" s="88" t="s">
        <v>10</v>
      </c>
      <c r="F93" s="88" t="s">
        <v>51</v>
      </c>
      <c r="G93" s="85" t="s">
        <v>52</v>
      </c>
      <c r="H93" s="88" t="s">
        <v>64</v>
      </c>
      <c r="I93" s="109">
        <v>7.8</v>
      </c>
      <c r="J93" s="89"/>
      <c r="K93" s="90" t="s">
        <v>18</v>
      </c>
      <c r="L93" s="91">
        <v>294.7</v>
      </c>
      <c r="M93" s="92">
        <f t="shared" si="3"/>
        <v>294.7</v>
      </c>
      <c r="N93" s="85" t="s">
        <v>12</v>
      </c>
      <c r="O93" s="168">
        <v>215.56266666666662</v>
      </c>
      <c r="P93" s="93" t="s">
        <v>13</v>
      </c>
      <c r="Q93" s="112"/>
    </row>
    <row r="94" spans="1:17">
      <c r="A94" s="76" t="s">
        <v>21</v>
      </c>
      <c r="B94" s="77" t="s">
        <v>141</v>
      </c>
      <c r="C94" s="78">
        <v>8788</v>
      </c>
      <c r="D94" s="79" t="s">
        <v>161</v>
      </c>
      <c r="E94" s="80" t="s">
        <v>10</v>
      </c>
      <c r="F94" s="80" t="s">
        <v>51</v>
      </c>
      <c r="G94" s="76" t="s">
        <v>52</v>
      </c>
      <c r="H94" s="80" t="s">
        <v>64</v>
      </c>
      <c r="I94" s="80">
        <v>7.8</v>
      </c>
      <c r="J94" s="77"/>
      <c r="K94" s="76" t="s">
        <v>139</v>
      </c>
      <c r="L94" s="81">
        <v>250.7</v>
      </c>
      <c r="M94" s="82">
        <f>L94</f>
        <v>250.7</v>
      </c>
      <c r="N94" s="76" t="s">
        <v>12</v>
      </c>
      <c r="O94" s="169">
        <v>44.24</v>
      </c>
      <c r="P94" s="83" t="s">
        <v>13</v>
      </c>
      <c r="Q94" s="112"/>
    </row>
    <row r="95" spans="1:17">
      <c r="A95" s="85" t="s">
        <v>21</v>
      </c>
      <c r="B95" s="77" t="s">
        <v>141</v>
      </c>
      <c r="C95" s="86">
        <v>8788</v>
      </c>
      <c r="D95" s="87" t="s">
        <v>161</v>
      </c>
      <c r="E95" s="88" t="s">
        <v>10</v>
      </c>
      <c r="F95" s="88" t="s">
        <v>51</v>
      </c>
      <c r="G95" s="85" t="s">
        <v>52</v>
      </c>
      <c r="H95" s="88" t="s">
        <v>64</v>
      </c>
      <c r="I95" s="109">
        <v>7.8</v>
      </c>
      <c r="J95" s="89"/>
      <c r="K95" s="90" t="s">
        <v>139</v>
      </c>
      <c r="L95" s="91">
        <v>258.7</v>
      </c>
      <c r="M95" s="92">
        <f t="shared" ref="M95:M116" si="4">L95</f>
        <v>258.7</v>
      </c>
      <c r="N95" s="85" t="s">
        <v>12</v>
      </c>
      <c r="O95" s="168">
        <v>64.721538461538472</v>
      </c>
      <c r="P95" s="93" t="s">
        <v>13</v>
      </c>
      <c r="Q95" s="112"/>
    </row>
    <row r="96" spans="1:17">
      <c r="A96" s="85" t="s">
        <v>21</v>
      </c>
      <c r="B96" s="77" t="s">
        <v>141</v>
      </c>
      <c r="C96" s="86">
        <v>8788</v>
      </c>
      <c r="D96" s="87" t="s">
        <v>161</v>
      </c>
      <c r="E96" s="88" t="s">
        <v>10</v>
      </c>
      <c r="F96" s="88" t="s">
        <v>51</v>
      </c>
      <c r="G96" s="85" t="s">
        <v>52</v>
      </c>
      <c r="H96" s="88" t="s">
        <v>64</v>
      </c>
      <c r="I96" s="109">
        <v>7.8</v>
      </c>
      <c r="J96" s="89"/>
      <c r="K96" s="90" t="s">
        <v>139</v>
      </c>
      <c r="L96" s="91">
        <v>262.7</v>
      </c>
      <c r="M96" s="92">
        <f t="shared" si="4"/>
        <v>262.7</v>
      </c>
      <c r="N96" s="85" t="s">
        <v>12</v>
      </c>
      <c r="O96" s="168">
        <v>78.815384615384602</v>
      </c>
      <c r="P96" s="93" t="s">
        <v>13</v>
      </c>
      <c r="Q96" s="112"/>
    </row>
    <row r="97" spans="1:17">
      <c r="A97" s="85" t="s">
        <v>21</v>
      </c>
      <c r="B97" s="77" t="s">
        <v>141</v>
      </c>
      <c r="C97" s="86">
        <v>8788</v>
      </c>
      <c r="D97" s="87" t="s">
        <v>161</v>
      </c>
      <c r="E97" s="88" t="s">
        <v>10</v>
      </c>
      <c r="F97" s="88" t="s">
        <v>51</v>
      </c>
      <c r="G97" s="85" t="s">
        <v>52</v>
      </c>
      <c r="H97" s="88" t="s">
        <v>64</v>
      </c>
      <c r="I97" s="109">
        <v>7.8</v>
      </c>
      <c r="J97" s="89"/>
      <c r="K97" s="90" t="s">
        <v>139</v>
      </c>
      <c r="L97" s="91">
        <v>264.7</v>
      </c>
      <c r="M97" s="92">
        <f t="shared" si="4"/>
        <v>264.7</v>
      </c>
      <c r="N97" s="85" t="s">
        <v>12</v>
      </c>
      <c r="O97" s="168">
        <v>89.734615384615381</v>
      </c>
      <c r="P97" s="93" t="s">
        <v>13</v>
      </c>
      <c r="Q97" s="112"/>
    </row>
    <row r="98" spans="1:17">
      <c r="A98" s="85" t="s">
        <v>21</v>
      </c>
      <c r="B98" s="77" t="s">
        <v>141</v>
      </c>
      <c r="C98" s="86">
        <v>8788</v>
      </c>
      <c r="D98" s="87" t="s">
        <v>161</v>
      </c>
      <c r="E98" s="88" t="s">
        <v>10</v>
      </c>
      <c r="F98" s="88" t="s">
        <v>51</v>
      </c>
      <c r="G98" s="85" t="s">
        <v>52</v>
      </c>
      <c r="H98" s="88" t="s">
        <v>64</v>
      </c>
      <c r="I98" s="109">
        <v>7.8</v>
      </c>
      <c r="J98" s="89"/>
      <c r="K98" s="90" t="s">
        <v>18</v>
      </c>
      <c r="L98" s="91">
        <v>265.7</v>
      </c>
      <c r="M98" s="92">
        <f t="shared" si="4"/>
        <v>265.7</v>
      </c>
      <c r="N98" s="85" t="s">
        <v>12</v>
      </c>
      <c r="O98" s="168">
        <v>84.406923076923093</v>
      </c>
      <c r="P98" s="93" t="s">
        <v>13</v>
      </c>
      <c r="Q98" s="112"/>
    </row>
    <row r="99" spans="1:17">
      <c r="A99" s="85" t="s">
        <v>21</v>
      </c>
      <c r="B99" s="77" t="s">
        <v>141</v>
      </c>
      <c r="C99" s="86">
        <v>8788</v>
      </c>
      <c r="D99" s="87" t="s">
        <v>161</v>
      </c>
      <c r="E99" s="88" t="s">
        <v>10</v>
      </c>
      <c r="F99" s="88" t="s">
        <v>51</v>
      </c>
      <c r="G99" s="85" t="s">
        <v>52</v>
      </c>
      <c r="H99" s="88" t="s">
        <v>64</v>
      </c>
      <c r="I99" s="109">
        <v>7.8</v>
      </c>
      <c r="J99" s="89"/>
      <c r="K99" s="90" t="s">
        <v>18</v>
      </c>
      <c r="L99" s="91">
        <v>266.7</v>
      </c>
      <c r="M99" s="92">
        <f t="shared" si="4"/>
        <v>266.7</v>
      </c>
      <c r="N99" s="85" t="s">
        <v>12</v>
      </c>
      <c r="O99" s="168">
        <v>105.16307692307693</v>
      </c>
      <c r="P99" s="93" t="s">
        <v>13</v>
      </c>
      <c r="Q99" s="112"/>
    </row>
    <row r="100" spans="1:17">
      <c r="A100" s="85" t="s">
        <v>21</v>
      </c>
      <c r="B100" s="77" t="s">
        <v>141</v>
      </c>
      <c r="C100" s="86">
        <v>8788</v>
      </c>
      <c r="D100" s="87" t="s">
        <v>161</v>
      </c>
      <c r="E100" s="88" t="s">
        <v>10</v>
      </c>
      <c r="F100" s="88" t="s">
        <v>51</v>
      </c>
      <c r="G100" s="85" t="s">
        <v>52</v>
      </c>
      <c r="H100" s="88" t="s">
        <v>64</v>
      </c>
      <c r="I100" s="109">
        <v>7.8</v>
      </c>
      <c r="J100" s="89"/>
      <c r="K100" s="90" t="s">
        <v>18</v>
      </c>
      <c r="L100" s="91">
        <v>267.7</v>
      </c>
      <c r="M100" s="92">
        <f t="shared" si="4"/>
        <v>267.7</v>
      </c>
      <c r="N100" s="85" t="s">
        <v>12</v>
      </c>
      <c r="O100" s="168">
        <v>101.71923076923076</v>
      </c>
      <c r="P100" s="93" t="s">
        <v>13</v>
      </c>
      <c r="Q100" s="112"/>
    </row>
    <row r="101" spans="1:17">
      <c r="A101" s="85" t="s">
        <v>21</v>
      </c>
      <c r="B101" s="77" t="s">
        <v>141</v>
      </c>
      <c r="C101" s="86">
        <v>8788</v>
      </c>
      <c r="D101" s="87" t="s">
        <v>161</v>
      </c>
      <c r="E101" s="88" t="s">
        <v>10</v>
      </c>
      <c r="F101" s="88" t="s">
        <v>51</v>
      </c>
      <c r="G101" s="85" t="s">
        <v>52</v>
      </c>
      <c r="H101" s="88" t="s">
        <v>64</v>
      </c>
      <c r="I101" s="109">
        <v>7.8</v>
      </c>
      <c r="J101" s="89"/>
      <c r="K101" s="90" t="s">
        <v>18</v>
      </c>
      <c r="L101" s="91">
        <v>268.7</v>
      </c>
      <c r="M101" s="92">
        <f t="shared" si="4"/>
        <v>268.7</v>
      </c>
      <c r="N101" s="85" t="s">
        <v>12</v>
      </c>
      <c r="O101" s="168">
        <v>117.48769230769231</v>
      </c>
      <c r="P101" s="93" t="s">
        <v>13</v>
      </c>
      <c r="Q101" s="112"/>
    </row>
    <row r="102" spans="1:17">
      <c r="A102" s="85" t="s">
        <v>21</v>
      </c>
      <c r="B102" s="77" t="s">
        <v>141</v>
      </c>
      <c r="C102" s="86">
        <v>8788</v>
      </c>
      <c r="D102" s="87" t="s">
        <v>161</v>
      </c>
      <c r="E102" s="88" t="s">
        <v>10</v>
      </c>
      <c r="F102" s="88" t="s">
        <v>51</v>
      </c>
      <c r="G102" s="85" t="s">
        <v>52</v>
      </c>
      <c r="H102" s="88" t="s">
        <v>64</v>
      </c>
      <c r="I102" s="109">
        <v>7.8</v>
      </c>
      <c r="J102" s="89"/>
      <c r="K102" s="90" t="s">
        <v>18</v>
      </c>
      <c r="L102" s="91">
        <v>269.7</v>
      </c>
      <c r="M102" s="92">
        <f t="shared" si="4"/>
        <v>269.7</v>
      </c>
      <c r="N102" s="85" t="s">
        <v>12</v>
      </c>
      <c r="O102" s="167">
        <v>131.25230769230771</v>
      </c>
      <c r="P102" s="93" t="s">
        <v>13</v>
      </c>
      <c r="Q102" s="112"/>
    </row>
    <row r="103" spans="1:17">
      <c r="A103" s="85" t="s">
        <v>21</v>
      </c>
      <c r="B103" s="77" t="s">
        <v>141</v>
      </c>
      <c r="C103" s="86">
        <v>8788</v>
      </c>
      <c r="D103" s="87" t="s">
        <v>161</v>
      </c>
      <c r="E103" s="88" t="s">
        <v>10</v>
      </c>
      <c r="F103" s="88" t="s">
        <v>51</v>
      </c>
      <c r="G103" s="85" t="s">
        <v>52</v>
      </c>
      <c r="H103" s="88" t="s">
        <v>64</v>
      </c>
      <c r="I103" s="109">
        <v>7.8</v>
      </c>
      <c r="J103" s="89"/>
      <c r="K103" s="90" t="s">
        <v>18</v>
      </c>
      <c r="L103" s="91">
        <v>270.7</v>
      </c>
      <c r="M103" s="92">
        <f t="shared" si="4"/>
        <v>270.7</v>
      </c>
      <c r="N103" s="85" t="s">
        <v>12</v>
      </c>
      <c r="O103" s="168">
        <v>131.25230769230771</v>
      </c>
      <c r="P103" s="93" t="s">
        <v>13</v>
      </c>
      <c r="Q103" s="112"/>
    </row>
    <row r="104" spans="1:17">
      <c r="A104" s="85" t="s">
        <v>21</v>
      </c>
      <c r="B104" s="77" t="s">
        <v>141</v>
      </c>
      <c r="C104" s="86">
        <v>8788</v>
      </c>
      <c r="D104" s="87" t="s">
        <v>161</v>
      </c>
      <c r="E104" s="88" t="s">
        <v>10</v>
      </c>
      <c r="F104" s="88" t="s">
        <v>51</v>
      </c>
      <c r="G104" s="85" t="s">
        <v>52</v>
      </c>
      <c r="H104" s="88" t="s">
        <v>64</v>
      </c>
      <c r="I104" s="109">
        <v>7.8</v>
      </c>
      <c r="J104" s="89"/>
      <c r="K104" s="90" t="s">
        <v>18</v>
      </c>
      <c r="L104" s="91">
        <v>271.7</v>
      </c>
      <c r="M104" s="92">
        <f t="shared" si="4"/>
        <v>271.7</v>
      </c>
      <c r="N104" s="85" t="s">
        <v>12</v>
      </c>
      <c r="O104" s="168">
        <v>144.5969230769231</v>
      </c>
      <c r="P104" s="93" t="s">
        <v>13</v>
      </c>
      <c r="Q104" s="112"/>
    </row>
    <row r="105" spans="1:17">
      <c r="A105" s="85" t="s">
        <v>21</v>
      </c>
      <c r="B105" s="77" t="s">
        <v>141</v>
      </c>
      <c r="C105" s="86">
        <v>8788</v>
      </c>
      <c r="D105" s="87" t="s">
        <v>161</v>
      </c>
      <c r="E105" s="88" t="s">
        <v>10</v>
      </c>
      <c r="F105" s="88" t="s">
        <v>51</v>
      </c>
      <c r="G105" s="85" t="s">
        <v>52</v>
      </c>
      <c r="H105" s="88" t="s">
        <v>64</v>
      </c>
      <c r="I105" s="109">
        <v>7.8</v>
      </c>
      <c r="J105" s="89"/>
      <c r="K105" s="90" t="s">
        <v>18</v>
      </c>
      <c r="L105" s="91">
        <v>272.7</v>
      </c>
      <c r="M105" s="92">
        <f t="shared" si="4"/>
        <v>272.7</v>
      </c>
      <c r="N105" s="85" t="s">
        <v>12</v>
      </c>
      <c r="O105" s="168">
        <v>151.28692307692307</v>
      </c>
      <c r="P105" s="93" t="s">
        <v>13</v>
      </c>
      <c r="Q105" s="112"/>
    </row>
    <row r="106" spans="1:17">
      <c r="A106" s="85" t="s">
        <v>21</v>
      </c>
      <c r="B106" s="77" t="s">
        <v>141</v>
      </c>
      <c r="C106" s="86">
        <v>8788</v>
      </c>
      <c r="D106" s="87" t="s">
        <v>161</v>
      </c>
      <c r="E106" s="88" t="s">
        <v>10</v>
      </c>
      <c r="F106" s="88" t="s">
        <v>51</v>
      </c>
      <c r="G106" s="85" t="s">
        <v>52</v>
      </c>
      <c r="H106" s="88" t="s">
        <v>64</v>
      </c>
      <c r="I106" s="109">
        <v>7.8</v>
      </c>
      <c r="J106" s="89"/>
      <c r="K106" s="90" t="s">
        <v>18</v>
      </c>
      <c r="L106" s="91">
        <v>273.7</v>
      </c>
      <c r="M106" s="92">
        <f t="shared" si="4"/>
        <v>273.7</v>
      </c>
      <c r="N106" s="85" t="s">
        <v>12</v>
      </c>
      <c r="O106" s="168">
        <v>161.06</v>
      </c>
      <c r="P106" s="93" t="s">
        <v>13</v>
      </c>
      <c r="Q106" s="112"/>
    </row>
    <row r="107" spans="1:17">
      <c r="A107" s="85" t="s">
        <v>21</v>
      </c>
      <c r="B107" s="77" t="s">
        <v>141</v>
      </c>
      <c r="C107" s="86">
        <v>8788</v>
      </c>
      <c r="D107" s="87" t="s">
        <v>161</v>
      </c>
      <c r="E107" s="88" t="s">
        <v>10</v>
      </c>
      <c r="F107" s="88" t="s">
        <v>51</v>
      </c>
      <c r="G107" s="85" t="s">
        <v>52</v>
      </c>
      <c r="H107" s="88" t="s">
        <v>64</v>
      </c>
      <c r="I107" s="109">
        <v>7.8</v>
      </c>
      <c r="J107" s="89"/>
      <c r="K107" s="90" t="s">
        <v>18</v>
      </c>
      <c r="L107" s="91">
        <v>275.7</v>
      </c>
      <c r="M107" s="92">
        <f t="shared" si="4"/>
        <v>275.7</v>
      </c>
      <c r="N107" s="85" t="s">
        <v>12</v>
      </c>
      <c r="O107" s="168">
        <v>171.01923076923077</v>
      </c>
      <c r="P107" s="93" t="s">
        <v>13</v>
      </c>
      <c r="Q107" s="112"/>
    </row>
    <row r="108" spans="1:17">
      <c r="A108" s="85" t="s">
        <v>21</v>
      </c>
      <c r="B108" s="77" t="s">
        <v>141</v>
      </c>
      <c r="C108" s="86">
        <v>8788</v>
      </c>
      <c r="D108" s="87" t="s">
        <v>161</v>
      </c>
      <c r="E108" s="88" t="s">
        <v>10</v>
      </c>
      <c r="F108" s="88" t="s">
        <v>51</v>
      </c>
      <c r="G108" s="85" t="s">
        <v>52</v>
      </c>
      <c r="H108" s="88" t="s">
        <v>64</v>
      </c>
      <c r="I108" s="109">
        <v>7.8</v>
      </c>
      <c r="J108" s="89"/>
      <c r="K108" s="90" t="s">
        <v>18</v>
      </c>
      <c r="L108" s="91">
        <v>277.7</v>
      </c>
      <c r="M108" s="92">
        <f t="shared" si="4"/>
        <v>277.7</v>
      </c>
      <c r="N108" s="85" t="s">
        <v>12</v>
      </c>
      <c r="O108" s="168">
        <v>186.19692307692307</v>
      </c>
      <c r="P108" s="93" t="s">
        <v>13</v>
      </c>
      <c r="Q108" s="112"/>
    </row>
    <row r="109" spans="1:17">
      <c r="A109" s="85" t="s">
        <v>21</v>
      </c>
      <c r="B109" s="77" t="s">
        <v>141</v>
      </c>
      <c r="C109" s="86">
        <v>8788</v>
      </c>
      <c r="D109" s="87" t="s">
        <v>161</v>
      </c>
      <c r="E109" s="88" t="s">
        <v>10</v>
      </c>
      <c r="F109" s="88" t="s">
        <v>51</v>
      </c>
      <c r="G109" s="85" t="s">
        <v>52</v>
      </c>
      <c r="H109" s="88" t="s">
        <v>64</v>
      </c>
      <c r="I109" s="109">
        <v>7.8</v>
      </c>
      <c r="J109" s="89"/>
      <c r="K109" s="90" t="s">
        <v>18</v>
      </c>
      <c r="L109" s="91">
        <v>279.7</v>
      </c>
      <c r="M109" s="92">
        <f t="shared" si="4"/>
        <v>279.7</v>
      </c>
      <c r="N109" s="85" t="s">
        <v>12</v>
      </c>
      <c r="O109" s="168">
        <v>120.69153846153844</v>
      </c>
      <c r="P109" s="93" t="s">
        <v>13</v>
      </c>
      <c r="Q109" s="112"/>
    </row>
    <row r="110" spans="1:17">
      <c r="A110" s="85" t="s">
        <v>21</v>
      </c>
      <c r="B110" s="77" t="s">
        <v>141</v>
      </c>
      <c r="C110" s="86">
        <v>8788</v>
      </c>
      <c r="D110" s="87" t="s">
        <v>161</v>
      </c>
      <c r="E110" s="88" t="s">
        <v>10</v>
      </c>
      <c r="F110" s="88" t="s">
        <v>51</v>
      </c>
      <c r="G110" s="85" t="s">
        <v>52</v>
      </c>
      <c r="H110" s="88" t="s">
        <v>64</v>
      </c>
      <c r="I110" s="109">
        <v>7.8</v>
      </c>
      <c r="J110" s="89"/>
      <c r="K110" s="90" t="s">
        <v>18</v>
      </c>
      <c r="L110" s="91">
        <v>281.7</v>
      </c>
      <c r="M110" s="92">
        <f t="shared" si="4"/>
        <v>281.7</v>
      </c>
      <c r="N110" s="85" t="s">
        <v>12</v>
      </c>
      <c r="O110" s="167">
        <v>189.95230769230773</v>
      </c>
      <c r="P110" s="93" t="s">
        <v>13</v>
      </c>
      <c r="Q110" s="112"/>
    </row>
    <row r="111" spans="1:17">
      <c r="A111" s="85" t="s">
        <v>21</v>
      </c>
      <c r="B111" s="77" t="s">
        <v>141</v>
      </c>
      <c r="C111" s="86">
        <v>8788</v>
      </c>
      <c r="D111" s="87" t="s">
        <v>161</v>
      </c>
      <c r="E111" s="88" t="s">
        <v>10</v>
      </c>
      <c r="F111" s="88" t="s">
        <v>51</v>
      </c>
      <c r="G111" s="85" t="s">
        <v>52</v>
      </c>
      <c r="H111" s="88" t="s">
        <v>64</v>
      </c>
      <c r="I111" s="109">
        <v>7.8</v>
      </c>
      <c r="J111" s="89"/>
      <c r="K111" s="90" t="s">
        <v>18</v>
      </c>
      <c r="L111" s="91">
        <v>283.7</v>
      </c>
      <c r="M111" s="92">
        <f t="shared" si="4"/>
        <v>283.7</v>
      </c>
      <c r="N111" s="85" t="s">
        <v>12</v>
      </c>
      <c r="O111" s="168">
        <v>251.80384615384622</v>
      </c>
      <c r="P111" s="93" t="s">
        <v>13</v>
      </c>
      <c r="Q111" s="112"/>
    </row>
    <row r="112" spans="1:17">
      <c r="A112" s="85" t="s">
        <v>21</v>
      </c>
      <c r="B112" s="77" t="s">
        <v>141</v>
      </c>
      <c r="C112" s="86">
        <v>8788</v>
      </c>
      <c r="D112" s="87" t="s">
        <v>161</v>
      </c>
      <c r="E112" s="88" t="s">
        <v>10</v>
      </c>
      <c r="F112" s="88" t="s">
        <v>51</v>
      </c>
      <c r="G112" s="85" t="s">
        <v>52</v>
      </c>
      <c r="H112" s="88" t="s">
        <v>64</v>
      </c>
      <c r="I112" s="109">
        <v>7.8</v>
      </c>
      <c r="J112" s="89"/>
      <c r="K112" s="90" t="s">
        <v>18</v>
      </c>
      <c r="L112" s="91">
        <v>285.7</v>
      </c>
      <c r="M112" s="92">
        <f t="shared" si="4"/>
        <v>285.7</v>
      </c>
      <c r="N112" s="85" t="s">
        <v>12</v>
      </c>
      <c r="O112" s="168">
        <v>216.57384615384615</v>
      </c>
      <c r="P112" s="93" t="s">
        <v>13</v>
      </c>
      <c r="Q112" s="112"/>
    </row>
    <row r="113" spans="1:17">
      <c r="A113" s="85" t="s">
        <v>21</v>
      </c>
      <c r="B113" s="77" t="s">
        <v>141</v>
      </c>
      <c r="C113" s="86">
        <v>8788</v>
      </c>
      <c r="D113" s="87" t="s">
        <v>161</v>
      </c>
      <c r="E113" s="88" t="s">
        <v>10</v>
      </c>
      <c r="F113" s="88" t="s">
        <v>51</v>
      </c>
      <c r="G113" s="85" t="s">
        <v>52</v>
      </c>
      <c r="H113" s="88" t="s">
        <v>64</v>
      </c>
      <c r="I113" s="109">
        <v>7.8</v>
      </c>
      <c r="J113" s="89"/>
      <c r="K113" s="90" t="s">
        <v>18</v>
      </c>
      <c r="L113" s="91">
        <v>287.7</v>
      </c>
      <c r="M113" s="92">
        <f t="shared" si="4"/>
        <v>287.7</v>
      </c>
      <c r="N113" s="85" t="s">
        <v>12</v>
      </c>
      <c r="O113" s="168">
        <v>217.51153846153846</v>
      </c>
      <c r="P113" s="93" t="s">
        <v>13</v>
      </c>
      <c r="Q113" s="112"/>
    </row>
    <row r="114" spans="1:17">
      <c r="A114" s="85" t="s">
        <v>21</v>
      </c>
      <c r="B114" s="77" t="s">
        <v>141</v>
      </c>
      <c r="C114" s="86">
        <v>8788</v>
      </c>
      <c r="D114" s="87" t="s">
        <v>161</v>
      </c>
      <c r="E114" s="88" t="s">
        <v>10</v>
      </c>
      <c r="F114" s="88" t="s">
        <v>51</v>
      </c>
      <c r="G114" s="85" t="s">
        <v>52</v>
      </c>
      <c r="H114" s="88" t="s">
        <v>64</v>
      </c>
      <c r="I114" s="109">
        <v>7.8</v>
      </c>
      <c r="J114" s="89"/>
      <c r="K114" s="90" t="s">
        <v>18</v>
      </c>
      <c r="L114" s="91">
        <v>289.7</v>
      </c>
      <c r="M114" s="92">
        <f t="shared" si="4"/>
        <v>289.7</v>
      </c>
      <c r="N114" s="85" t="s">
        <v>12</v>
      </c>
      <c r="O114" s="168">
        <v>217.51153846153846</v>
      </c>
      <c r="P114" s="93" t="s">
        <v>13</v>
      </c>
      <c r="Q114" s="112"/>
    </row>
    <row r="115" spans="1:17">
      <c r="A115" s="85" t="s">
        <v>21</v>
      </c>
      <c r="B115" s="77" t="s">
        <v>141</v>
      </c>
      <c r="C115" s="86">
        <v>8788</v>
      </c>
      <c r="D115" s="87" t="s">
        <v>161</v>
      </c>
      <c r="E115" s="88" t="s">
        <v>10</v>
      </c>
      <c r="F115" s="88" t="s">
        <v>51</v>
      </c>
      <c r="G115" s="85" t="s">
        <v>52</v>
      </c>
      <c r="H115" s="88" t="s">
        <v>64</v>
      </c>
      <c r="I115" s="109">
        <v>7.8</v>
      </c>
      <c r="J115" s="89"/>
      <c r="K115" s="90" t="s">
        <v>18</v>
      </c>
      <c r="L115" s="91">
        <v>291.7</v>
      </c>
      <c r="M115" s="92">
        <f t="shared" si="4"/>
        <v>291.7</v>
      </c>
      <c r="N115" s="85" t="s">
        <v>12</v>
      </c>
      <c r="O115" s="168">
        <v>195.78846153846158</v>
      </c>
      <c r="P115" s="93" t="s">
        <v>13</v>
      </c>
      <c r="Q115" s="112"/>
    </row>
    <row r="116" spans="1:17">
      <c r="A116" s="85" t="s">
        <v>21</v>
      </c>
      <c r="B116" s="77" t="s">
        <v>141</v>
      </c>
      <c r="C116" s="86">
        <v>8788</v>
      </c>
      <c r="D116" s="87" t="s">
        <v>161</v>
      </c>
      <c r="E116" s="88" t="s">
        <v>10</v>
      </c>
      <c r="F116" s="88" t="s">
        <v>51</v>
      </c>
      <c r="G116" s="85" t="s">
        <v>52</v>
      </c>
      <c r="H116" s="88" t="s">
        <v>64</v>
      </c>
      <c r="I116" s="109">
        <v>7.8</v>
      </c>
      <c r="J116" s="89"/>
      <c r="K116" s="90" t="s">
        <v>18</v>
      </c>
      <c r="L116" s="91">
        <v>294.7</v>
      </c>
      <c r="M116" s="92">
        <f t="shared" si="4"/>
        <v>294.7</v>
      </c>
      <c r="N116" s="85" t="s">
        <v>12</v>
      </c>
      <c r="O116" s="168">
        <v>214.90692307692308</v>
      </c>
      <c r="P116" s="93" t="s">
        <v>13</v>
      </c>
      <c r="Q116" s="112"/>
    </row>
    <row r="117" spans="1:17">
      <c r="A117" s="76" t="s">
        <v>21</v>
      </c>
      <c r="B117" s="77" t="s">
        <v>141</v>
      </c>
      <c r="C117" s="78">
        <v>8788</v>
      </c>
      <c r="D117" s="79" t="s">
        <v>162</v>
      </c>
      <c r="E117" s="80" t="s">
        <v>10</v>
      </c>
      <c r="F117" s="80" t="s">
        <v>51</v>
      </c>
      <c r="G117" s="76" t="s">
        <v>52</v>
      </c>
      <c r="H117" s="80" t="s">
        <v>64</v>
      </c>
      <c r="I117" s="80">
        <v>7.8</v>
      </c>
      <c r="J117" s="77"/>
      <c r="K117" s="76" t="s">
        <v>139</v>
      </c>
      <c r="L117" s="81">
        <v>250.7</v>
      </c>
      <c r="M117" s="82">
        <f>L117</f>
        <v>250.7</v>
      </c>
      <c r="N117" s="76" t="s">
        <v>12</v>
      </c>
      <c r="O117" s="173" t="s">
        <v>156</v>
      </c>
      <c r="P117" s="83" t="s">
        <v>13</v>
      </c>
      <c r="Q117" s="112"/>
    </row>
    <row r="118" spans="1:17">
      <c r="A118" s="85" t="s">
        <v>21</v>
      </c>
      <c r="B118" s="77" t="s">
        <v>141</v>
      </c>
      <c r="C118" s="86">
        <v>8788</v>
      </c>
      <c r="D118" s="87" t="s">
        <v>162</v>
      </c>
      <c r="E118" s="88" t="s">
        <v>10</v>
      </c>
      <c r="F118" s="88" t="s">
        <v>51</v>
      </c>
      <c r="G118" s="85" t="s">
        <v>52</v>
      </c>
      <c r="H118" s="88" t="s">
        <v>64</v>
      </c>
      <c r="I118" s="109">
        <v>7.8</v>
      </c>
      <c r="J118" s="89"/>
      <c r="K118" s="90" t="s">
        <v>139</v>
      </c>
      <c r="L118" s="91">
        <v>258.7</v>
      </c>
      <c r="M118" s="92">
        <f t="shared" ref="M118:M139" si="5">L118</f>
        <v>258.7</v>
      </c>
      <c r="N118" s="85" t="s">
        <v>12</v>
      </c>
      <c r="O118" s="168">
        <v>65.02300000000001</v>
      </c>
      <c r="P118" s="93" t="s">
        <v>13</v>
      </c>
      <c r="Q118" s="112"/>
    </row>
    <row r="119" spans="1:17">
      <c r="A119" s="85" t="s">
        <v>21</v>
      </c>
      <c r="B119" s="77" t="s">
        <v>141</v>
      </c>
      <c r="C119" s="86">
        <v>8788</v>
      </c>
      <c r="D119" s="87" t="s">
        <v>162</v>
      </c>
      <c r="E119" s="88" t="s">
        <v>10</v>
      </c>
      <c r="F119" s="88" t="s">
        <v>51</v>
      </c>
      <c r="G119" s="85" t="s">
        <v>52</v>
      </c>
      <c r="H119" s="88" t="s">
        <v>64</v>
      </c>
      <c r="I119" s="109">
        <v>7.8</v>
      </c>
      <c r="J119" s="89"/>
      <c r="K119" s="90" t="s">
        <v>139</v>
      </c>
      <c r="L119" s="91">
        <v>262.7</v>
      </c>
      <c r="M119" s="92">
        <f t="shared" si="5"/>
        <v>262.7</v>
      </c>
      <c r="N119" s="85" t="s">
        <v>12</v>
      </c>
      <c r="O119" s="168">
        <v>79.044666666666686</v>
      </c>
      <c r="P119" s="93" t="s">
        <v>13</v>
      </c>
      <c r="Q119" s="112"/>
    </row>
    <row r="120" spans="1:17">
      <c r="A120" s="85" t="s">
        <v>21</v>
      </c>
      <c r="B120" s="77" t="s">
        <v>141</v>
      </c>
      <c r="C120" s="86">
        <v>8788</v>
      </c>
      <c r="D120" s="87" t="s">
        <v>162</v>
      </c>
      <c r="E120" s="88" t="s">
        <v>10</v>
      </c>
      <c r="F120" s="88" t="s">
        <v>51</v>
      </c>
      <c r="G120" s="85" t="s">
        <v>52</v>
      </c>
      <c r="H120" s="88" t="s">
        <v>64</v>
      </c>
      <c r="I120" s="109">
        <v>7.8</v>
      </c>
      <c r="J120" s="89"/>
      <c r="K120" s="90" t="s">
        <v>139</v>
      </c>
      <c r="L120" s="91">
        <v>264.7</v>
      </c>
      <c r="M120" s="92">
        <f t="shared" si="5"/>
        <v>264.7</v>
      </c>
      <c r="N120" s="85" t="s">
        <v>12</v>
      </c>
      <c r="O120" s="168">
        <v>89.896333333333303</v>
      </c>
      <c r="P120" s="93" t="s">
        <v>13</v>
      </c>
      <c r="Q120" s="112"/>
    </row>
    <row r="121" spans="1:17">
      <c r="A121" s="85" t="s">
        <v>21</v>
      </c>
      <c r="B121" s="77" t="s">
        <v>141</v>
      </c>
      <c r="C121" s="86">
        <v>8788</v>
      </c>
      <c r="D121" s="87" t="s">
        <v>162</v>
      </c>
      <c r="E121" s="88" t="s">
        <v>10</v>
      </c>
      <c r="F121" s="88" t="s">
        <v>51</v>
      </c>
      <c r="G121" s="85" t="s">
        <v>52</v>
      </c>
      <c r="H121" s="88" t="s">
        <v>64</v>
      </c>
      <c r="I121" s="109">
        <v>7.8</v>
      </c>
      <c r="J121" s="89"/>
      <c r="K121" s="90" t="s">
        <v>18</v>
      </c>
      <c r="L121" s="91">
        <v>265.7</v>
      </c>
      <c r="M121" s="92">
        <f t="shared" si="5"/>
        <v>265.7</v>
      </c>
      <c r="N121" s="85" t="s">
        <v>12</v>
      </c>
      <c r="O121" s="168">
        <v>83.995666666666651</v>
      </c>
      <c r="P121" s="93" t="s">
        <v>13</v>
      </c>
      <c r="Q121" s="112"/>
    </row>
    <row r="122" spans="1:17">
      <c r="A122" s="85" t="s">
        <v>21</v>
      </c>
      <c r="B122" s="77" t="s">
        <v>141</v>
      </c>
      <c r="C122" s="86">
        <v>8788</v>
      </c>
      <c r="D122" s="87" t="s">
        <v>162</v>
      </c>
      <c r="E122" s="88" t="s">
        <v>10</v>
      </c>
      <c r="F122" s="88" t="s">
        <v>51</v>
      </c>
      <c r="G122" s="85" t="s">
        <v>52</v>
      </c>
      <c r="H122" s="88" t="s">
        <v>64</v>
      </c>
      <c r="I122" s="109">
        <v>7.8</v>
      </c>
      <c r="J122" s="89"/>
      <c r="K122" s="90" t="s">
        <v>18</v>
      </c>
      <c r="L122" s="91">
        <v>266.7</v>
      </c>
      <c r="M122" s="92">
        <f t="shared" si="5"/>
        <v>266.7</v>
      </c>
      <c r="N122" s="85" t="s">
        <v>12</v>
      </c>
      <c r="O122" s="168">
        <v>106.00166666666664</v>
      </c>
      <c r="P122" s="93" t="s">
        <v>13</v>
      </c>
      <c r="Q122" s="112"/>
    </row>
    <row r="123" spans="1:17">
      <c r="A123" s="85" t="s">
        <v>21</v>
      </c>
      <c r="B123" s="77" t="s">
        <v>141</v>
      </c>
      <c r="C123" s="86">
        <v>8788</v>
      </c>
      <c r="D123" s="87" t="s">
        <v>162</v>
      </c>
      <c r="E123" s="88" t="s">
        <v>10</v>
      </c>
      <c r="F123" s="88" t="s">
        <v>51</v>
      </c>
      <c r="G123" s="85" t="s">
        <v>52</v>
      </c>
      <c r="H123" s="88" t="s">
        <v>64</v>
      </c>
      <c r="I123" s="109">
        <v>7.8</v>
      </c>
      <c r="J123" s="89"/>
      <c r="K123" s="90" t="s">
        <v>18</v>
      </c>
      <c r="L123" s="91">
        <v>267.7</v>
      </c>
      <c r="M123" s="92">
        <f t="shared" si="5"/>
        <v>267.7</v>
      </c>
      <c r="N123" s="85" t="s">
        <v>12</v>
      </c>
      <c r="O123" s="168">
        <v>101.68466666666662</v>
      </c>
      <c r="P123" s="93" t="s">
        <v>13</v>
      </c>
      <c r="Q123" s="112"/>
    </row>
    <row r="124" spans="1:17">
      <c r="A124" s="85" t="s">
        <v>21</v>
      </c>
      <c r="B124" s="77" t="s">
        <v>141</v>
      </c>
      <c r="C124" s="86">
        <v>8788</v>
      </c>
      <c r="D124" s="87" t="s">
        <v>162</v>
      </c>
      <c r="E124" s="88" t="s">
        <v>10</v>
      </c>
      <c r="F124" s="88" t="s">
        <v>51</v>
      </c>
      <c r="G124" s="85" t="s">
        <v>52</v>
      </c>
      <c r="H124" s="88" t="s">
        <v>64</v>
      </c>
      <c r="I124" s="109">
        <v>7.8</v>
      </c>
      <c r="J124" s="89"/>
      <c r="K124" s="90" t="s">
        <v>18</v>
      </c>
      <c r="L124" s="91">
        <v>268.7</v>
      </c>
      <c r="M124" s="92">
        <f t="shared" si="5"/>
        <v>268.7</v>
      </c>
      <c r="N124" s="85" t="s">
        <v>12</v>
      </c>
      <c r="O124" s="168">
        <v>118.0653333333333</v>
      </c>
      <c r="P124" s="93" t="s">
        <v>13</v>
      </c>
      <c r="Q124" s="112"/>
    </row>
    <row r="125" spans="1:17">
      <c r="A125" s="85" t="s">
        <v>21</v>
      </c>
      <c r="B125" s="77" t="s">
        <v>141</v>
      </c>
      <c r="C125" s="86">
        <v>8788</v>
      </c>
      <c r="D125" s="87" t="s">
        <v>162</v>
      </c>
      <c r="E125" s="88" t="s">
        <v>10</v>
      </c>
      <c r="F125" s="88" t="s">
        <v>51</v>
      </c>
      <c r="G125" s="85" t="s">
        <v>52</v>
      </c>
      <c r="H125" s="88" t="s">
        <v>64</v>
      </c>
      <c r="I125" s="109">
        <v>7.8</v>
      </c>
      <c r="J125" s="89"/>
      <c r="K125" s="90" t="s">
        <v>18</v>
      </c>
      <c r="L125" s="91">
        <v>269.7</v>
      </c>
      <c r="M125" s="92">
        <f t="shared" si="5"/>
        <v>269.7</v>
      </c>
      <c r="N125" s="85" t="s">
        <v>12</v>
      </c>
      <c r="O125" s="167">
        <v>131.0623333333333</v>
      </c>
      <c r="P125" s="93" t="s">
        <v>13</v>
      </c>
      <c r="Q125" s="112"/>
    </row>
    <row r="126" spans="1:17">
      <c r="A126" s="85" t="s">
        <v>21</v>
      </c>
      <c r="B126" s="77" t="s">
        <v>141</v>
      </c>
      <c r="C126" s="86">
        <v>8788</v>
      </c>
      <c r="D126" s="87" t="s">
        <v>162</v>
      </c>
      <c r="E126" s="88" t="s">
        <v>10</v>
      </c>
      <c r="F126" s="88" t="s">
        <v>51</v>
      </c>
      <c r="G126" s="85" t="s">
        <v>52</v>
      </c>
      <c r="H126" s="88" t="s">
        <v>64</v>
      </c>
      <c r="I126" s="109">
        <v>7.8</v>
      </c>
      <c r="J126" s="89"/>
      <c r="K126" s="90" t="s">
        <v>18</v>
      </c>
      <c r="L126" s="91">
        <v>270.7</v>
      </c>
      <c r="M126" s="92">
        <f t="shared" si="5"/>
        <v>270.7</v>
      </c>
      <c r="N126" s="85" t="s">
        <v>12</v>
      </c>
      <c r="O126" s="168">
        <v>131.0623333333333</v>
      </c>
      <c r="P126" s="93" t="s">
        <v>13</v>
      </c>
      <c r="Q126" s="112"/>
    </row>
    <row r="127" spans="1:17">
      <c r="A127" s="85" t="s">
        <v>21</v>
      </c>
      <c r="B127" s="77" t="s">
        <v>141</v>
      </c>
      <c r="C127" s="86">
        <v>8788</v>
      </c>
      <c r="D127" s="87" t="s">
        <v>162</v>
      </c>
      <c r="E127" s="88" t="s">
        <v>10</v>
      </c>
      <c r="F127" s="88" t="s">
        <v>51</v>
      </c>
      <c r="G127" s="85" t="s">
        <v>52</v>
      </c>
      <c r="H127" s="88" t="s">
        <v>64</v>
      </c>
      <c r="I127" s="109">
        <v>7.8</v>
      </c>
      <c r="J127" s="89"/>
      <c r="K127" s="90" t="s">
        <v>18</v>
      </c>
      <c r="L127" s="91">
        <v>271.7</v>
      </c>
      <c r="M127" s="92">
        <f t="shared" si="5"/>
        <v>271.7</v>
      </c>
      <c r="N127" s="85" t="s">
        <v>12</v>
      </c>
      <c r="O127" s="168">
        <v>144.37566666666663</v>
      </c>
      <c r="P127" s="93" t="s">
        <v>13</v>
      </c>
      <c r="Q127" s="112"/>
    </row>
    <row r="128" spans="1:17">
      <c r="A128" s="85" t="s">
        <v>21</v>
      </c>
      <c r="B128" s="77" t="s">
        <v>141</v>
      </c>
      <c r="C128" s="86">
        <v>8788</v>
      </c>
      <c r="D128" s="87" t="s">
        <v>162</v>
      </c>
      <c r="E128" s="88" t="s">
        <v>10</v>
      </c>
      <c r="F128" s="88" t="s">
        <v>51</v>
      </c>
      <c r="G128" s="85" t="s">
        <v>52</v>
      </c>
      <c r="H128" s="88" t="s">
        <v>64</v>
      </c>
      <c r="I128" s="109">
        <v>7.8</v>
      </c>
      <c r="J128" s="89"/>
      <c r="K128" s="90" t="s">
        <v>18</v>
      </c>
      <c r="L128" s="91">
        <v>272.7</v>
      </c>
      <c r="M128" s="92">
        <f t="shared" si="5"/>
        <v>272.7</v>
      </c>
      <c r="N128" s="85" t="s">
        <v>12</v>
      </c>
      <c r="O128" s="168">
        <v>150.91200000000001</v>
      </c>
      <c r="P128" s="93" t="s">
        <v>13</v>
      </c>
      <c r="Q128" s="112"/>
    </row>
    <row r="129" spans="1:17">
      <c r="A129" s="85" t="s">
        <v>21</v>
      </c>
      <c r="B129" s="77" t="s">
        <v>141</v>
      </c>
      <c r="C129" s="86">
        <v>8788</v>
      </c>
      <c r="D129" s="87" t="s">
        <v>162</v>
      </c>
      <c r="E129" s="88" t="s">
        <v>10</v>
      </c>
      <c r="F129" s="88" t="s">
        <v>51</v>
      </c>
      <c r="G129" s="85" t="s">
        <v>52</v>
      </c>
      <c r="H129" s="88" t="s">
        <v>64</v>
      </c>
      <c r="I129" s="109">
        <v>7.8</v>
      </c>
      <c r="J129" s="89"/>
      <c r="K129" s="90" t="s">
        <v>18</v>
      </c>
      <c r="L129" s="91">
        <v>273.7</v>
      </c>
      <c r="M129" s="92">
        <f t="shared" si="5"/>
        <v>273.7</v>
      </c>
      <c r="N129" s="85" t="s">
        <v>12</v>
      </c>
      <c r="O129" s="168">
        <v>160.81833333333336</v>
      </c>
      <c r="P129" s="93" t="s">
        <v>13</v>
      </c>
      <c r="Q129" s="112"/>
    </row>
    <row r="130" spans="1:17">
      <c r="A130" s="85" t="s">
        <v>21</v>
      </c>
      <c r="B130" s="77" t="s">
        <v>141</v>
      </c>
      <c r="C130" s="86">
        <v>8788</v>
      </c>
      <c r="D130" s="87" t="s">
        <v>162</v>
      </c>
      <c r="E130" s="88" t="s">
        <v>10</v>
      </c>
      <c r="F130" s="88" t="s">
        <v>51</v>
      </c>
      <c r="G130" s="85" t="s">
        <v>52</v>
      </c>
      <c r="H130" s="88" t="s">
        <v>64</v>
      </c>
      <c r="I130" s="109">
        <v>7.8</v>
      </c>
      <c r="J130" s="89"/>
      <c r="K130" s="90" t="s">
        <v>18</v>
      </c>
      <c r="L130" s="91">
        <v>275.7</v>
      </c>
      <c r="M130" s="92">
        <f t="shared" si="5"/>
        <v>275.7</v>
      </c>
      <c r="N130" s="85" t="s">
        <v>12</v>
      </c>
      <c r="O130" s="168">
        <v>170.28666666666669</v>
      </c>
      <c r="P130" s="93" t="s">
        <v>13</v>
      </c>
      <c r="Q130" s="112"/>
    </row>
    <row r="131" spans="1:17">
      <c r="A131" s="85" t="s">
        <v>21</v>
      </c>
      <c r="B131" s="77" t="s">
        <v>141</v>
      </c>
      <c r="C131" s="86">
        <v>8788</v>
      </c>
      <c r="D131" s="87" t="s">
        <v>162</v>
      </c>
      <c r="E131" s="88" t="s">
        <v>10</v>
      </c>
      <c r="F131" s="88" t="s">
        <v>51</v>
      </c>
      <c r="G131" s="85" t="s">
        <v>52</v>
      </c>
      <c r="H131" s="88" t="s">
        <v>64</v>
      </c>
      <c r="I131" s="109">
        <v>7.8</v>
      </c>
      <c r="J131" s="89"/>
      <c r="K131" s="90" t="s">
        <v>18</v>
      </c>
      <c r="L131" s="91">
        <v>277.7</v>
      </c>
      <c r="M131" s="92">
        <f t="shared" si="5"/>
        <v>277.7</v>
      </c>
      <c r="N131" s="85" t="s">
        <v>12</v>
      </c>
      <c r="O131" s="168">
        <v>185.27566666666672</v>
      </c>
      <c r="P131" s="93" t="s">
        <v>13</v>
      </c>
      <c r="Q131" s="112"/>
    </row>
    <row r="132" spans="1:17">
      <c r="A132" s="85" t="s">
        <v>21</v>
      </c>
      <c r="B132" s="77" t="s">
        <v>141</v>
      </c>
      <c r="C132" s="86">
        <v>8788</v>
      </c>
      <c r="D132" s="87" t="s">
        <v>162</v>
      </c>
      <c r="E132" s="88" t="s">
        <v>10</v>
      </c>
      <c r="F132" s="88" t="s">
        <v>51</v>
      </c>
      <c r="G132" s="85" t="s">
        <v>52</v>
      </c>
      <c r="H132" s="88" t="s">
        <v>64</v>
      </c>
      <c r="I132" s="109">
        <v>7.8</v>
      </c>
      <c r="J132" s="89"/>
      <c r="K132" s="90" t="s">
        <v>18</v>
      </c>
      <c r="L132" s="91">
        <v>279.7</v>
      </c>
      <c r="M132" s="92">
        <f t="shared" si="5"/>
        <v>279.7</v>
      </c>
      <c r="N132" s="85" t="s">
        <v>12</v>
      </c>
      <c r="O132" s="168">
        <v>121.04466666666667</v>
      </c>
      <c r="P132" s="93" t="s">
        <v>13</v>
      </c>
      <c r="Q132" s="112"/>
    </row>
    <row r="133" spans="1:17">
      <c r="A133" s="85" t="s">
        <v>21</v>
      </c>
      <c r="B133" s="77" t="s">
        <v>141</v>
      </c>
      <c r="C133" s="86">
        <v>8788</v>
      </c>
      <c r="D133" s="87" t="s">
        <v>162</v>
      </c>
      <c r="E133" s="88" t="s">
        <v>10</v>
      </c>
      <c r="F133" s="88" t="s">
        <v>51</v>
      </c>
      <c r="G133" s="85" t="s">
        <v>52</v>
      </c>
      <c r="H133" s="88" t="s">
        <v>64</v>
      </c>
      <c r="I133" s="109">
        <v>7.8</v>
      </c>
      <c r="J133" s="89"/>
      <c r="K133" s="90" t="s">
        <v>18</v>
      </c>
      <c r="L133" s="91">
        <v>281.7</v>
      </c>
      <c r="M133" s="92">
        <f t="shared" si="5"/>
        <v>281.7</v>
      </c>
      <c r="N133" s="85" t="s">
        <v>12</v>
      </c>
      <c r="O133" s="167">
        <v>190.22399999999999</v>
      </c>
      <c r="P133" s="93" t="s">
        <v>13</v>
      </c>
      <c r="Q133" s="112"/>
    </row>
    <row r="134" spans="1:17">
      <c r="A134" s="85" t="s">
        <v>21</v>
      </c>
      <c r="B134" s="77" t="s">
        <v>141</v>
      </c>
      <c r="C134" s="86">
        <v>8788</v>
      </c>
      <c r="D134" s="87" t="s">
        <v>162</v>
      </c>
      <c r="E134" s="88" t="s">
        <v>10</v>
      </c>
      <c r="F134" s="88" t="s">
        <v>51</v>
      </c>
      <c r="G134" s="85" t="s">
        <v>52</v>
      </c>
      <c r="H134" s="88" t="s">
        <v>64</v>
      </c>
      <c r="I134" s="109">
        <v>7.8</v>
      </c>
      <c r="J134" s="89"/>
      <c r="K134" s="90" t="s">
        <v>18</v>
      </c>
      <c r="L134" s="91">
        <v>283.7</v>
      </c>
      <c r="M134" s="92">
        <f t="shared" si="5"/>
        <v>283.7</v>
      </c>
      <c r="N134" s="85" t="s">
        <v>12</v>
      </c>
      <c r="O134" s="168">
        <v>257.34600000000012</v>
      </c>
      <c r="P134" s="93" t="s">
        <v>13</v>
      </c>
      <c r="Q134" s="112"/>
    </row>
    <row r="135" spans="1:17">
      <c r="A135" s="85" t="s">
        <v>21</v>
      </c>
      <c r="B135" s="77" t="s">
        <v>141</v>
      </c>
      <c r="C135" s="86">
        <v>8788</v>
      </c>
      <c r="D135" s="87" t="s">
        <v>162</v>
      </c>
      <c r="E135" s="88" t="s">
        <v>10</v>
      </c>
      <c r="F135" s="88" t="s">
        <v>51</v>
      </c>
      <c r="G135" s="85" t="s">
        <v>52</v>
      </c>
      <c r="H135" s="88" t="s">
        <v>64</v>
      </c>
      <c r="I135" s="109">
        <v>7.8</v>
      </c>
      <c r="J135" s="89"/>
      <c r="K135" s="90" t="s">
        <v>18</v>
      </c>
      <c r="L135" s="91">
        <v>285.7</v>
      </c>
      <c r="M135" s="92">
        <f t="shared" si="5"/>
        <v>285.7</v>
      </c>
      <c r="N135" s="85" t="s">
        <v>12</v>
      </c>
      <c r="O135" s="168">
        <v>217.51033333333334</v>
      </c>
      <c r="P135" s="93" t="s">
        <v>13</v>
      </c>
      <c r="Q135" s="112"/>
    </row>
    <row r="136" spans="1:17">
      <c r="A136" s="85" t="s">
        <v>21</v>
      </c>
      <c r="B136" s="77" t="s">
        <v>141</v>
      </c>
      <c r="C136" s="86">
        <v>8788</v>
      </c>
      <c r="D136" s="87" t="s">
        <v>162</v>
      </c>
      <c r="E136" s="88" t="s">
        <v>10</v>
      </c>
      <c r="F136" s="88" t="s">
        <v>51</v>
      </c>
      <c r="G136" s="85" t="s">
        <v>52</v>
      </c>
      <c r="H136" s="88" t="s">
        <v>64</v>
      </c>
      <c r="I136" s="109">
        <v>7.8</v>
      </c>
      <c r="J136" s="89"/>
      <c r="K136" s="90" t="s">
        <v>18</v>
      </c>
      <c r="L136" s="91">
        <v>287.7</v>
      </c>
      <c r="M136" s="92">
        <f t="shared" si="5"/>
        <v>287.7</v>
      </c>
      <c r="N136" s="85" t="s">
        <v>12</v>
      </c>
      <c r="O136" s="168">
        <v>218.58500000000006</v>
      </c>
      <c r="P136" s="93" t="s">
        <v>13</v>
      </c>
      <c r="Q136" s="112"/>
    </row>
    <row r="137" spans="1:17">
      <c r="A137" s="85" t="s">
        <v>21</v>
      </c>
      <c r="B137" s="77" t="s">
        <v>141</v>
      </c>
      <c r="C137" s="86">
        <v>8788</v>
      </c>
      <c r="D137" s="87" t="s">
        <v>162</v>
      </c>
      <c r="E137" s="88" t="s">
        <v>10</v>
      </c>
      <c r="F137" s="88" t="s">
        <v>51</v>
      </c>
      <c r="G137" s="85" t="s">
        <v>52</v>
      </c>
      <c r="H137" s="88" t="s">
        <v>64</v>
      </c>
      <c r="I137" s="109">
        <v>7.8</v>
      </c>
      <c r="J137" s="89"/>
      <c r="K137" s="90" t="s">
        <v>18</v>
      </c>
      <c r="L137" s="91">
        <v>289.7</v>
      </c>
      <c r="M137" s="92">
        <f t="shared" si="5"/>
        <v>289.7</v>
      </c>
      <c r="N137" s="85" t="s">
        <v>12</v>
      </c>
      <c r="O137" s="168">
        <v>218.58500000000006</v>
      </c>
      <c r="P137" s="93" t="s">
        <v>13</v>
      </c>
      <c r="Q137" s="112"/>
    </row>
    <row r="138" spans="1:17">
      <c r="A138" s="85" t="s">
        <v>21</v>
      </c>
      <c r="B138" s="77" t="s">
        <v>141</v>
      </c>
      <c r="C138" s="86">
        <v>8788</v>
      </c>
      <c r="D138" s="87" t="s">
        <v>162</v>
      </c>
      <c r="E138" s="88" t="s">
        <v>10</v>
      </c>
      <c r="F138" s="88" t="s">
        <v>51</v>
      </c>
      <c r="G138" s="85" t="s">
        <v>52</v>
      </c>
      <c r="H138" s="88" t="s">
        <v>64</v>
      </c>
      <c r="I138" s="109">
        <v>7.8</v>
      </c>
      <c r="J138" s="89"/>
      <c r="K138" s="90" t="s">
        <v>18</v>
      </c>
      <c r="L138" s="91">
        <v>291.7</v>
      </c>
      <c r="M138" s="92">
        <f t="shared" si="5"/>
        <v>291.7</v>
      </c>
      <c r="N138" s="85" t="s">
        <v>12</v>
      </c>
      <c r="O138" s="168">
        <v>195.32233333333338</v>
      </c>
      <c r="P138" s="93" t="s">
        <v>13</v>
      </c>
      <c r="Q138" s="112"/>
    </row>
    <row r="139" spans="1:17">
      <c r="A139" s="85" t="s">
        <v>21</v>
      </c>
      <c r="B139" s="77" t="s">
        <v>141</v>
      </c>
      <c r="C139" s="86">
        <v>8788</v>
      </c>
      <c r="D139" s="87" t="s">
        <v>162</v>
      </c>
      <c r="E139" s="88" t="s">
        <v>10</v>
      </c>
      <c r="F139" s="88" t="s">
        <v>51</v>
      </c>
      <c r="G139" s="85" t="s">
        <v>52</v>
      </c>
      <c r="H139" s="88" t="s">
        <v>64</v>
      </c>
      <c r="I139" s="109">
        <v>7.8</v>
      </c>
      <c r="J139" s="89"/>
      <c r="K139" s="90" t="s">
        <v>18</v>
      </c>
      <c r="L139" s="91">
        <v>294.7</v>
      </c>
      <c r="M139" s="92">
        <f t="shared" si="5"/>
        <v>294.7</v>
      </c>
      <c r="N139" s="85" t="s">
        <v>12</v>
      </c>
      <c r="O139" s="168">
        <v>215.74833333333328</v>
      </c>
      <c r="P139" s="93" t="s">
        <v>13</v>
      </c>
      <c r="Q139" s="112"/>
    </row>
    <row r="140" spans="1:17">
      <c r="A140" s="76" t="s">
        <v>21</v>
      </c>
      <c r="B140" s="77" t="s">
        <v>141</v>
      </c>
      <c r="C140" s="78">
        <v>8788</v>
      </c>
      <c r="D140" s="79" t="s">
        <v>163</v>
      </c>
      <c r="E140" s="80" t="s">
        <v>10</v>
      </c>
      <c r="F140" s="80" t="s">
        <v>51</v>
      </c>
      <c r="G140" s="76" t="s">
        <v>52</v>
      </c>
      <c r="H140" s="80" t="s">
        <v>64</v>
      </c>
      <c r="I140" s="80">
        <v>7.8</v>
      </c>
      <c r="J140" s="77"/>
      <c r="K140" s="76" t="s">
        <v>139</v>
      </c>
      <c r="L140" s="81">
        <v>250.7</v>
      </c>
      <c r="M140" s="82">
        <f>L140</f>
        <v>250.7</v>
      </c>
      <c r="N140" s="76" t="s">
        <v>12</v>
      </c>
      <c r="O140" s="173" t="s">
        <v>156</v>
      </c>
      <c r="P140" s="83" t="s">
        <v>13</v>
      </c>
      <c r="Q140" s="112"/>
    </row>
    <row r="141" spans="1:17">
      <c r="A141" s="85" t="s">
        <v>21</v>
      </c>
      <c r="B141" s="77" t="s">
        <v>141</v>
      </c>
      <c r="C141" s="86">
        <v>8788</v>
      </c>
      <c r="D141" s="87" t="s">
        <v>163</v>
      </c>
      <c r="E141" s="88" t="s">
        <v>10</v>
      </c>
      <c r="F141" s="88" t="s">
        <v>51</v>
      </c>
      <c r="G141" s="85" t="s">
        <v>52</v>
      </c>
      <c r="H141" s="88" t="s">
        <v>64</v>
      </c>
      <c r="I141" s="109">
        <v>7.8</v>
      </c>
      <c r="J141" s="89"/>
      <c r="K141" s="90" t="s">
        <v>139</v>
      </c>
      <c r="L141" s="91">
        <v>258.7</v>
      </c>
      <c r="M141" s="92">
        <f t="shared" ref="M141:M162" si="6">L141</f>
        <v>258.7</v>
      </c>
      <c r="N141" s="85" t="s">
        <v>12</v>
      </c>
      <c r="O141" s="168">
        <v>65.323225806451617</v>
      </c>
      <c r="P141" s="93" t="s">
        <v>13</v>
      </c>
      <c r="Q141" s="112"/>
    </row>
    <row r="142" spans="1:17">
      <c r="A142" s="85" t="s">
        <v>21</v>
      </c>
      <c r="B142" s="77" t="s">
        <v>141</v>
      </c>
      <c r="C142" s="86">
        <v>8788</v>
      </c>
      <c r="D142" s="87" t="s">
        <v>163</v>
      </c>
      <c r="E142" s="88" t="s">
        <v>10</v>
      </c>
      <c r="F142" s="88" t="s">
        <v>51</v>
      </c>
      <c r="G142" s="85" t="s">
        <v>52</v>
      </c>
      <c r="H142" s="88" t="s">
        <v>64</v>
      </c>
      <c r="I142" s="109">
        <v>7.8</v>
      </c>
      <c r="J142" s="89"/>
      <c r="K142" s="90" t="s">
        <v>139</v>
      </c>
      <c r="L142" s="91">
        <v>262.7</v>
      </c>
      <c r="M142" s="92">
        <f t="shared" si="6"/>
        <v>262.7</v>
      </c>
      <c r="N142" s="85" t="s">
        <v>12</v>
      </c>
      <c r="O142" s="168">
        <v>79.282903225806479</v>
      </c>
      <c r="P142" s="93" t="s">
        <v>13</v>
      </c>
      <c r="Q142" s="112"/>
    </row>
    <row r="143" spans="1:17">
      <c r="A143" s="85" t="s">
        <v>21</v>
      </c>
      <c r="B143" s="77" t="s">
        <v>141</v>
      </c>
      <c r="C143" s="86">
        <v>8788</v>
      </c>
      <c r="D143" s="87" t="s">
        <v>163</v>
      </c>
      <c r="E143" s="88" t="s">
        <v>10</v>
      </c>
      <c r="F143" s="88" t="s">
        <v>51</v>
      </c>
      <c r="G143" s="85" t="s">
        <v>52</v>
      </c>
      <c r="H143" s="88" t="s">
        <v>64</v>
      </c>
      <c r="I143" s="109">
        <v>7.8</v>
      </c>
      <c r="J143" s="89"/>
      <c r="K143" s="90" t="s">
        <v>139</v>
      </c>
      <c r="L143" s="91">
        <v>264.7</v>
      </c>
      <c r="M143" s="92">
        <f t="shared" si="6"/>
        <v>264.7</v>
      </c>
      <c r="N143" s="85" t="s">
        <v>12</v>
      </c>
      <c r="O143" s="168">
        <v>90.254838709677429</v>
      </c>
      <c r="P143" s="93" t="s">
        <v>13</v>
      </c>
      <c r="Q143" s="112"/>
    </row>
    <row r="144" spans="1:17">
      <c r="A144" s="85" t="s">
        <v>21</v>
      </c>
      <c r="B144" s="77" t="s">
        <v>141</v>
      </c>
      <c r="C144" s="86">
        <v>8788</v>
      </c>
      <c r="D144" s="87" t="s">
        <v>163</v>
      </c>
      <c r="E144" s="88" t="s">
        <v>10</v>
      </c>
      <c r="F144" s="88" t="s">
        <v>51</v>
      </c>
      <c r="G144" s="85" t="s">
        <v>52</v>
      </c>
      <c r="H144" s="88" t="s">
        <v>64</v>
      </c>
      <c r="I144" s="109">
        <v>7.8</v>
      </c>
      <c r="J144" s="89"/>
      <c r="K144" s="90" t="s">
        <v>18</v>
      </c>
      <c r="L144" s="91">
        <v>265.7</v>
      </c>
      <c r="M144" s="92">
        <f t="shared" si="6"/>
        <v>265.7</v>
      </c>
      <c r="N144" s="85" t="s">
        <v>12</v>
      </c>
      <c r="O144" s="168">
        <v>83.484193548387083</v>
      </c>
      <c r="P144" s="93" t="s">
        <v>13</v>
      </c>
      <c r="Q144" s="112"/>
    </row>
    <row r="145" spans="1:17">
      <c r="A145" s="85" t="s">
        <v>21</v>
      </c>
      <c r="B145" s="77" t="s">
        <v>141</v>
      </c>
      <c r="C145" s="86">
        <v>8788</v>
      </c>
      <c r="D145" s="87" t="s">
        <v>163</v>
      </c>
      <c r="E145" s="88" t="s">
        <v>10</v>
      </c>
      <c r="F145" s="88" t="s">
        <v>51</v>
      </c>
      <c r="G145" s="85" t="s">
        <v>52</v>
      </c>
      <c r="H145" s="88" t="s">
        <v>64</v>
      </c>
      <c r="I145" s="109">
        <v>7.8</v>
      </c>
      <c r="J145" s="89"/>
      <c r="K145" s="90" t="s">
        <v>18</v>
      </c>
      <c r="L145" s="91">
        <v>266.7</v>
      </c>
      <c r="M145" s="92">
        <f t="shared" si="6"/>
        <v>266.7</v>
      </c>
      <c r="N145" s="85" t="s">
        <v>12</v>
      </c>
      <c r="O145" s="168">
        <v>107.07129032258061</v>
      </c>
      <c r="P145" s="93" t="s">
        <v>13</v>
      </c>
      <c r="Q145" s="112"/>
    </row>
    <row r="146" spans="1:17">
      <c r="A146" s="85" t="s">
        <v>21</v>
      </c>
      <c r="B146" s="77" t="s">
        <v>141</v>
      </c>
      <c r="C146" s="86">
        <v>8788</v>
      </c>
      <c r="D146" s="87" t="s">
        <v>163</v>
      </c>
      <c r="E146" s="88" t="s">
        <v>10</v>
      </c>
      <c r="F146" s="88" t="s">
        <v>51</v>
      </c>
      <c r="G146" s="85" t="s">
        <v>52</v>
      </c>
      <c r="H146" s="88" t="s">
        <v>64</v>
      </c>
      <c r="I146" s="109">
        <v>7.8</v>
      </c>
      <c r="J146" s="89"/>
      <c r="K146" s="90" t="s">
        <v>18</v>
      </c>
      <c r="L146" s="91">
        <v>267.7</v>
      </c>
      <c r="M146" s="92">
        <f t="shared" si="6"/>
        <v>267.7</v>
      </c>
      <c r="N146" s="85" t="s">
        <v>12</v>
      </c>
      <c r="O146" s="168">
        <v>101.52161290322577</v>
      </c>
      <c r="P146" s="93" t="s">
        <v>13</v>
      </c>
      <c r="Q146" s="112"/>
    </row>
    <row r="147" spans="1:17">
      <c r="A147" s="85" t="s">
        <v>21</v>
      </c>
      <c r="B147" s="77" t="s">
        <v>141</v>
      </c>
      <c r="C147" s="86">
        <v>8788</v>
      </c>
      <c r="D147" s="87" t="s">
        <v>163</v>
      </c>
      <c r="E147" s="88" t="s">
        <v>10</v>
      </c>
      <c r="F147" s="88" t="s">
        <v>51</v>
      </c>
      <c r="G147" s="85" t="s">
        <v>52</v>
      </c>
      <c r="H147" s="88" t="s">
        <v>64</v>
      </c>
      <c r="I147" s="109">
        <v>7.8</v>
      </c>
      <c r="J147" s="89"/>
      <c r="K147" s="90" t="s">
        <v>18</v>
      </c>
      <c r="L147" s="91">
        <v>268.7</v>
      </c>
      <c r="M147" s="92">
        <f t="shared" si="6"/>
        <v>268.7</v>
      </c>
      <c r="N147" s="85" t="s">
        <v>12</v>
      </c>
      <c r="O147" s="168">
        <v>118.99451612903222</v>
      </c>
      <c r="P147" s="93" t="s">
        <v>13</v>
      </c>
      <c r="Q147" s="112"/>
    </row>
    <row r="148" spans="1:17">
      <c r="A148" s="85" t="s">
        <v>21</v>
      </c>
      <c r="B148" s="77" t="s">
        <v>141</v>
      </c>
      <c r="C148" s="86">
        <v>8788</v>
      </c>
      <c r="D148" s="87" t="s">
        <v>163</v>
      </c>
      <c r="E148" s="88" t="s">
        <v>10</v>
      </c>
      <c r="F148" s="88" t="s">
        <v>51</v>
      </c>
      <c r="G148" s="85" t="s">
        <v>52</v>
      </c>
      <c r="H148" s="88" t="s">
        <v>64</v>
      </c>
      <c r="I148" s="109">
        <v>7.8</v>
      </c>
      <c r="J148" s="89"/>
      <c r="K148" s="90" t="s">
        <v>18</v>
      </c>
      <c r="L148" s="91">
        <v>269.7</v>
      </c>
      <c r="M148" s="92">
        <f t="shared" si="6"/>
        <v>269.7</v>
      </c>
      <c r="N148" s="85" t="s">
        <v>12</v>
      </c>
      <c r="O148" s="167">
        <v>130.80129032258063</v>
      </c>
      <c r="P148" s="93" t="s">
        <v>13</v>
      </c>
      <c r="Q148" s="112"/>
    </row>
    <row r="149" spans="1:17">
      <c r="A149" s="85" t="s">
        <v>21</v>
      </c>
      <c r="B149" s="77" t="s">
        <v>141</v>
      </c>
      <c r="C149" s="86">
        <v>8788</v>
      </c>
      <c r="D149" s="87" t="s">
        <v>163</v>
      </c>
      <c r="E149" s="88" t="s">
        <v>10</v>
      </c>
      <c r="F149" s="88" t="s">
        <v>51</v>
      </c>
      <c r="G149" s="85" t="s">
        <v>52</v>
      </c>
      <c r="H149" s="88" t="s">
        <v>64</v>
      </c>
      <c r="I149" s="109">
        <v>7.8</v>
      </c>
      <c r="J149" s="89"/>
      <c r="K149" s="90" t="s">
        <v>18</v>
      </c>
      <c r="L149" s="91">
        <v>270.7</v>
      </c>
      <c r="M149" s="92">
        <f t="shared" si="6"/>
        <v>270.7</v>
      </c>
      <c r="N149" s="85" t="s">
        <v>12</v>
      </c>
      <c r="O149" s="168">
        <v>130.80129032258063</v>
      </c>
      <c r="P149" s="93" t="s">
        <v>13</v>
      </c>
      <c r="Q149" s="112"/>
    </row>
    <row r="150" spans="1:17">
      <c r="A150" s="85" t="s">
        <v>21</v>
      </c>
      <c r="B150" s="77" t="s">
        <v>141</v>
      </c>
      <c r="C150" s="86">
        <v>8788</v>
      </c>
      <c r="D150" s="87" t="s">
        <v>163</v>
      </c>
      <c r="E150" s="88" t="s">
        <v>10</v>
      </c>
      <c r="F150" s="88" t="s">
        <v>51</v>
      </c>
      <c r="G150" s="85" t="s">
        <v>52</v>
      </c>
      <c r="H150" s="88" t="s">
        <v>64</v>
      </c>
      <c r="I150" s="109">
        <v>7.8</v>
      </c>
      <c r="J150" s="89"/>
      <c r="K150" s="90" t="s">
        <v>18</v>
      </c>
      <c r="L150" s="91">
        <v>271.7</v>
      </c>
      <c r="M150" s="92">
        <f t="shared" si="6"/>
        <v>271.7</v>
      </c>
      <c r="N150" s="85" t="s">
        <v>12</v>
      </c>
      <c r="O150" s="168">
        <v>143.78516129032252</v>
      </c>
      <c r="P150" s="93" t="s">
        <v>13</v>
      </c>
      <c r="Q150" s="112"/>
    </row>
    <row r="151" spans="1:17">
      <c r="A151" s="85" t="s">
        <v>21</v>
      </c>
      <c r="B151" s="77" t="s">
        <v>141</v>
      </c>
      <c r="C151" s="86">
        <v>8788</v>
      </c>
      <c r="D151" s="87" t="s">
        <v>163</v>
      </c>
      <c r="E151" s="88" t="s">
        <v>10</v>
      </c>
      <c r="F151" s="88" t="s">
        <v>51</v>
      </c>
      <c r="G151" s="85" t="s">
        <v>52</v>
      </c>
      <c r="H151" s="88" t="s">
        <v>64</v>
      </c>
      <c r="I151" s="109">
        <v>7.8</v>
      </c>
      <c r="J151" s="89"/>
      <c r="K151" s="90" t="s">
        <v>18</v>
      </c>
      <c r="L151" s="91">
        <v>272.7</v>
      </c>
      <c r="M151" s="92">
        <f t="shared" si="6"/>
        <v>272.7</v>
      </c>
      <c r="N151" s="85" t="s">
        <v>12</v>
      </c>
      <c r="O151" s="168">
        <v>150.39451612903227</v>
      </c>
      <c r="P151" s="93" t="s">
        <v>13</v>
      </c>
      <c r="Q151" s="112"/>
    </row>
    <row r="152" spans="1:17">
      <c r="A152" s="85" t="s">
        <v>21</v>
      </c>
      <c r="B152" s="77" t="s">
        <v>141</v>
      </c>
      <c r="C152" s="86">
        <v>8788</v>
      </c>
      <c r="D152" s="87" t="s">
        <v>163</v>
      </c>
      <c r="E152" s="88" t="s">
        <v>10</v>
      </c>
      <c r="F152" s="88" t="s">
        <v>51</v>
      </c>
      <c r="G152" s="85" t="s">
        <v>52</v>
      </c>
      <c r="H152" s="88" t="s">
        <v>64</v>
      </c>
      <c r="I152" s="109">
        <v>7.8</v>
      </c>
      <c r="J152" s="89"/>
      <c r="K152" s="90" t="s">
        <v>18</v>
      </c>
      <c r="L152" s="91">
        <v>273.7</v>
      </c>
      <c r="M152" s="92">
        <f t="shared" si="6"/>
        <v>273.7</v>
      </c>
      <c r="N152" s="85" t="s">
        <v>12</v>
      </c>
      <c r="O152" s="168">
        <v>160.39064516129037</v>
      </c>
      <c r="P152" s="93" t="s">
        <v>13</v>
      </c>
      <c r="Q152" s="112"/>
    </row>
    <row r="153" spans="1:17">
      <c r="A153" s="85" t="s">
        <v>21</v>
      </c>
      <c r="B153" s="77" t="s">
        <v>141</v>
      </c>
      <c r="C153" s="86">
        <v>8788</v>
      </c>
      <c r="D153" s="87" t="s">
        <v>163</v>
      </c>
      <c r="E153" s="88" t="s">
        <v>10</v>
      </c>
      <c r="F153" s="88" t="s">
        <v>51</v>
      </c>
      <c r="G153" s="85" t="s">
        <v>52</v>
      </c>
      <c r="H153" s="88" t="s">
        <v>64</v>
      </c>
      <c r="I153" s="109">
        <v>7.8</v>
      </c>
      <c r="J153" s="89"/>
      <c r="K153" s="90" t="s">
        <v>18</v>
      </c>
      <c r="L153" s="91">
        <v>275.7</v>
      </c>
      <c r="M153" s="92">
        <f t="shared" si="6"/>
        <v>275.7</v>
      </c>
      <c r="N153" s="85" t="s">
        <v>12</v>
      </c>
      <c r="O153" s="168">
        <v>169.27225806451608</v>
      </c>
      <c r="P153" s="93" t="s">
        <v>13</v>
      </c>
      <c r="Q153" s="112"/>
    </row>
    <row r="154" spans="1:17">
      <c r="A154" s="85" t="s">
        <v>21</v>
      </c>
      <c r="B154" s="77" t="s">
        <v>141</v>
      </c>
      <c r="C154" s="86">
        <v>8788</v>
      </c>
      <c r="D154" s="87" t="s">
        <v>163</v>
      </c>
      <c r="E154" s="88" t="s">
        <v>10</v>
      </c>
      <c r="F154" s="88" t="s">
        <v>51</v>
      </c>
      <c r="G154" s="85" t="s">
        <v>52</v>
      </c>
      <c r="H154" s="88" t="s">
        <v>64</v>
      </c>
      <c r="I154" s="109">
        <v>7.8</v>
      </c>
      <c r="J154" s="89"/>
      <c r="K154" s="90" t="s">
        <v>18</v>
      </c>
      <c r="L154" s="91">
        <v>277.7</v>
      </c>
      <c r="M154" s="92">
        <f t="shared" si="6"/>
        <v>277.7</v>
      </c>
      <c r="N154" s="85" t="s">
        <v>12</v>
      </c>
      <c r="O154" s="168">
        <v>184.34225806451616</v>
      </c>
      <c r="P154" s="93" t="s">
        <v>13</v>
      </c>
      <c r="Q154" s="112"/>
    </row>
    <row r="155" spans="1:17">
      <c r="A155" s="85" t="s">
        <v>21</v>
      </c>
      <c r="B155" s="77" t="s">
        <v>141</v>
      </c>
      <c r="C155" s="86">
        <v>8788</v>
      </c>
      <c r="D155" s="87" t="s">
        <v>163</v>
      </c>
      <c r="E155" s="88" t="s">
        <v>10</v>
      </c>
      <c r="F155" s="88" t="s">
        <v>51</v>
      </c>
      <c r="G155" s="85" t="s">
        <v>52</v>
      </c>
      <c r="H155" s="88" t="s">
        <v>64</v>
      </c>
      <c r="I155" s="109">
        <v>7.8</v>
      </c>
      <c r="J155" s="89"/>
      <c r="K155" s="90" t="s">
        <v>18</v>
      </c>
      <c r="L155" s="91">
        <v>279.7</v>
      </c>
      <c r="M155" s="92">
        <f t="shared" si="6"/>
        <v>279.7</v>
      </c>
      <c r="N155" s="85" t="s">
        <v>12</v>
      </c>
      <c r="O155" s="168">
        <v>121.37870967741938</v>
      </c>
      <c r="P155" s="93" t="s">
        <v>13</v>
      </c>
      <c r="Q155" s="112"/>
    </row>
    <row r="156" spans="1:17">
      <c r="A156" s="85" t="s">
        <v>21</v>
      </c>
      <c r="B156" s="77" t="s">
        <v>141</v>
      </c>
      <c r="C156" s="86">
        <v>8788</v>
      </c>
      <c r="D156" s="87" t="s">
        <v>163</v>
      </c>
      <c r="E156" s="88" t="s">
        <v>10</v>
      </c>
      <c r="F156" s="88" t="s">
        <v>51</v>
      </c>
      <c r="G156" s="85" t="s">
        <v>52</v>
      </c>
      <c r="H156" s="88" t="s">
        <v>64</v>
      </c>
      <c r="I156" s="109">
        <v>7.8</v>
      </c>
      <c r="J156" s="89"/>
      <c r="K156" s="90" t="s">
        <v>18</v>
      </c>
      <c r="L156" s="91">
        <v>281.7</v>
      </c>
      <c r="M156" s="92">
        <f t="shared" si="6"/>
        <v>281.7</v>
      </c>
      <c r="N156" s="85" t="s">
        <v>12</v>
      </c>
      <c r="O156" s="167">
        <v>189.34967741935475</v>
      </c>
      <c r="P156" s="93" t="s">
        <v>13</v>
      </c>
      <c r="Q156" s="112"/>
    </row>
    <row r="157" spans="1:17">
      <c r="A157" s="85" t="s">
        <v>21</v>
      </c>
      <c r="B157" s="77" t="s">
        <v>141</v>
      </c>
      <c r="C157" s="86">
        <v>8788</v>
      </c>
      <c r="D157" s="87" t="s">
        <v>163</v>
      </c>
      <c r="E157" s="88" t="s">
        <v>10</v>
      </c>
      <c r="F157" s="88" t="s">
        <v>51</v>
      </c>
      <c r="G157" s="85" t="s">
        <v>52</v>
      </c>
      <c r="H157" s="88" t="s">
        <v>64</v>
      </c>
      <c r="I157" s="109">
        <v>7.8</v>
      </c>
      <c r="J157" s="89"/>
      <c r="K157" s="90" t="s">
        <v>18</v>
      </c>
      <c r="L157" s="91">
        <v>283.7</v>
      </c>
      <c r="M157" s="92">
        <f t="shared" si="6"/>
        <v>283.7</v>
      </c>
      <c r="N157" s="85" t="s">
        <v>12</v>
      </c>
      <c r="O157" s="168">
        <v>257.39806451612918</v>
      </c>
      <c r="P157" s="93" t="s">
        <v>13</v>
      </c>
      <c r="Q157" s="112"/>
    </row>
    <row r="158" spans="1:17">
      <c r="A158" s="85" t="s">
        <v>21</v>
      </c>
      <c r="B158" s="77" t="s">
        <v>141</v>
      </c>
      <c r="C158" s="86">
        <v>8788</v>
      </c>
      <c r="D158" s="87" t="s">
        <v>163</v>
      </c>
      <c r="E158" s="88" t="s">
        <v>10</v>
      </c>
      <c r="F158" s="88" t="s">
        <v>51</v>
      </c>
      <c r="G158" s="85" t="s">
        <v>52</v>
      </c>
      <c r="H158" s="88" t="s">
        <v>64</v>
      </c>
      <c r="I158" s="109">
        <v>7.8</v>
      </c>
      <c r="J158" s="89"/>
      <c r="K158" s="90" t="s">
        <v>18</v>
      </c>
      <c r="L158" s="91">
        <v>285.7</v>
      </c>
      <c r="M158" s="92">
        <f t="shared" si="6"/>
        <v>285.7</v>
      </c>
      <c r="N158" s="85" t="s">
        <v>12</v>
      </c>
      <c r="O158" s="168">
        <v>216.71935483870959</v>
      </c>
      <c r="P158" s="93" t="s">
        <v>13</v>
      </c>
      <c r="Q158" s="112"/>
    </row>
    <row r="159" spans="1:17">
      <c r="A159" s="85" t="s">
        <v>21</v>
      </c>
      <c r="B159" s="77" t="s">
        <v>141</v>
      </c>
      <c r="C159" s="86">
        <v>8788</v>
      </c>
      <c r="D159" s="87" t="s">
        <v>163</v>
      </c>
      <c r="E159" s="88" t="s">
        <v>10</v>
      </c>
      <c r="F159" s="88" t="s">
        <v>51</v>
      </c>
      <c r="G159" s="85" t="s">
        <v>52</v>
      </c>
      <c r="H159" s="88" t="s">
        <v>64</v>
      </c>
      <c r="I159" s="109">
        <v>7.8</v>
      </c>
      <c r="J159" s="89"/>
      <c r="K159" s="90" t="s">
        <v>18</v>
      </c>
      <c r="L159" s="91">
        <v>287.7</v>
      </c>
      <c r="M159" s="92">
        <f t="shared" si="6"/>
        <v>287.7</v>
      </c>
      <c r="N159" s="85" t="s">
        <v>12</v>
      </c>
      <c r="O159" s="168">
        <v>219.07258064516134</v>
      </c>
      <c r="P159" s="93" t="s">
        <v>13</v>
      </c>
      <c r="Q159" s="112"/>
    </row>
    <row r="160" spans="1:17">
      <c r="A160" s="85" t="s">
        <v>21</v>
      </c>
      <c r="B160" s="77" t="s">
        <v>141</v>
      </c>
      <c r="C160" s="86">
        <v>8788</v>
      </c>
      <c r="D160" s="87" t="s">
        <v>163</v>
      </c>
      <c r="E160" s="88" t="s">
        <v>10</v>
      </c>
      <c r="F160" s="88" t="s">
        <v>51</v>
      </c>
      <c r="G160" s="85" t="s">
        <v>52</v>
      </c>
      <c r="H160" s="88" t="s">
        <v>64</v>
      </c>
      <c r="I160" s="109">
        <v>7.8</v>
      </c>
      <c r="J160" s="89"/>
      <c r="K160" s="90" t="s">
        <v>18</v>
      </c>
      <c r="L160" s="91">
        <v>289.7</v>
      </c>
      <c r="M160" s="92">
        <f t="shared" si="6"/>
        <v>289.7</v>
      </c>
      <c r="N160" s="85" t="s">
        <v>12</v>
      </c>
      <c r="O160" s="168">
        <v>219.07258064516134</v>
      </c>
      <c r="P160" s="93" t="s">
        <v>13</v>
      </c>
      <c r="Q160" s="112"/>
    </row>
    <row r="161" spans="1:17">
      <c r="A161" s="85" t="s">
        <v>21</v>
      </c>
      <c r="B161" s="77" t="s">
        <v>141</v>
      </c>
      <c r="C161" s="86">
        <v>8788</v>
      </c>
      <c r="D161" s="87" t="s">
        <v>163</v>
      </c>
      <c r="E161" s="88" t="s">
        <v>10</v>
      </c>
      <c r="F161" s="88" t="s">
        <v>51</v>
      </c>
      <c r="G161" s="85" t="s">
        <v>52</v>
      </c>
      <c r="H161" s="88" t="s">
        <v>64</v>
      </c>
      <c r="I161" s="109">
        <v>7.8</v>
      </c>
      <c r="J161" s="89"/>
      <c r="K161" s="90" t="s">
        <v>18</v>
      </c>
      <c r="L161" s="91">
        <v>291.7</v>
      </c>
      <c r="M161" s="92">
        <f t="shared" si="6"/>
        <v>291.7</v>
      </c>
      <c r="N161" s="85" t="s">
        <v>12</v>
      </c>
      <c r="O161" s="168">
        <v>194.92000000000004</v>
      </c>
      <c r="P161" s="93" t="s">
        <v>13</v>
      </c>
      <c r="Q161" s="112"/>
    </row>
    <row r="162" spans="1:17">
      <c r="A162" s="85" t="s">
        <v>21</v>
      </c>
      <c r="B162" s="77" t="s">
        <v>141</v>
      </c>
      <c r="C162" s="86">
        <v>8788</v>
      </c>
      <c r="D162" s="87" t="s">
        <v>163</v>
      </c>
      <c r="E162" s="88" t="s">
        <v>10</v>
      </c>
      <c r="F162" s="88" t="s">
        <v>51</v>
      </c>
      <c r="G162" s="85" t="s">
        <v>52</v>
      </c>
      <c r="H162" s="88" t="s">
        <v>64</v>
      </c>
      <c r="I162" s="109">
        <v>7.8</v>
      </c>
      <c r="J162" s="89"/>
      <c r="K162" s="90" t="s">
        <v>18</v>
      </c>
      <c r="L162" s="91">
        <v>294.7</v>
      </c>
      <c r="M162" s="92">
        <f t="shared" si="6"/>
        <v>294.7</v>
      </c>
      <c r="N162" s="85" t="s">
        <v>12</v>
      </c>
      <c r="O162" s="168">
        <v>216.36967741935479</v>
      </c>
      <c r="P162" s="93" t="s">
        <v>13</v>
      </c>
      <c r="Q162" s="112"/>
    </row>
    <row r="163" spans="1:17">
      <c r="A163" s="76" t="s">
        <v>21</v>
      </c>
      <c r="B163" s="77" t="s">
        <v>141</v>
      </c>
      <c r="C163" s="78">
        <v>8788</v>
      </c>
      <c r="D163" s="79" t="s">
        <v>164</v>
      </c>
      <c r="E163" s="80" t="s">
        <v>10</v>
      </c>
      <c r="F163" s="80" t="s">
        <v>51</v>
      </c>
      <c r="G163" s="76" t="s">
        <v>52</v>
      </c>
      <c r="H163" s="80" t="s">
        <v>64</v>
      </c>
      <c r="I163" s="80">
        <v>7.8</v>
      </c>
      <c r="J163" s="77"/>
      <c r="K163" s="76" t="s">
        <v>139</v>
      </c>
      <c r="L163" s="81">
        <v>250.7</v>
      </c>
      <c r="M163" s="82">
        <f>L163</f>
        <v>250.7</v>
      </c>
      <c r="N163" s="76" t="s">
        <v>12</v>
      </c>
      <c r="O163" s="173" t="s">
        <v>156</v>
      </c>
      <c r="P163" s="83" t="s">
        <v>13</v>
      </c>
      <c r="Q163" s="112"/>
    </row>
    <row r="164" spans="1:17">
      <c r="A164" s="85" t="s">
        <v>21</v>
      </c>
      <c r="B164" s="77" t="s">
        <v>141</v>
      </c>
      <c r="C164" s="86">
        <v>8788</v>
      </c>
      <c r="D164" s="87" t="s">
        <v>164</v>
      </c>
      <c r="E164" s="88" t="s">
        <v>10</v>
      </c>
      <c r="F164" s="88" t="s">
        <v>51</v>
      </c>
      <c r="G164" s="85" t="s">
        <v>52</v>
      </c>
      <c r="H164" s="88" t="s">
        <v>64</v>
      </c>
      <c r="I164" s="109">
        <v>7.8</v>
      </c>
      <c r="J164" s="89"/>
      <c r="K164" s="90" t="s">
        <v>139</v>
      </c>
      <c r="L164" s="91">
        <v>258.7</v>
      </c>
      <c r="M164" s="92">
        <f t="shared" ref="M164:M185" si="7">L164</f>
        <v>258.7</v>
      </c>
      <c r="N164" s="85" t="s">
        <v>12</v>
      </c>
      <c r="O164" s="168">
        <v>65.6841935483871</v>
      </c>
      <c r="P164" s="93" t="s">
        <v>13</v>
      </c>
      <c r="Q164" s="112"/>
    </row>
    <row r="165" spans="1:17">
      <c r="A165" s="85" t="s">
        <v>21</v>
      </c>
      <c r="B165" s="77" t="s">
        <v>141</v>
      </c>
      <c r="C165" s="86">
        <v>8788</v>
      </c>
      <c r="D165" s="87" t="s">
        <v>164</v>
      </c>
      <c r="E165" s="88" t="s">
        <v>10</v>
      </c>
      <c r="F165" s="88" t="s">
        <v>51</v>
      </c>
      <c r="G165" s="85" t="s">
        <v>52</v>
      </c>
      <c r="H165" s="88" t="s">
        <v>64</v>
      </c>
      <c r="I165" s="109">
        <v>7.8</v>
      </c>
      <c r="J165" s="89"/>
      <c r="K165" s="90" t="s">
        <v>139</v>
      </c>
      <c r="L165" s="91">
        <v>262.7</v>
      </c>
      <c r="M165" s="92">
        <f t="shared" si="7"/>
        <v>262.7</v>
      </c>
      <c r="N165" s="85" t="s">
        <v>12</v>
      </c>
      <c r="O165" s="168">
        <v>79.435806451612919</v>
      </c>
      <c r="P165" s="93" t="s">
        <v>13</v>
      </c>
      <c r="Q165" s="112"/>
    </row>
    <row r="166" spans="1:17">
      <c r="A166" s="85" t="s">
        <v>21</v>
      </c>
      <c r="B166" s="77" t="s">
        <v>141</v>
      </c>
      <c r="C166" s="86">
        <v>8788</v>
      </c>
      <c r="D166" s="87" t="s">
        <v>164</v>
      </c>
      <c r="E166" s="88" t="s">
        <v>10</v>
      </c>
      <c r="F166" s="88" t="s">
        <v>51</v>
      </c>
      <c r="G166" s="85" t="s">
        <v>52</v>
      </c>
      <c r="H166" s="88" t="s">
        <v>64</v>
      </c>
      <c r="I166" s="109">
        <v>7.8</v>
      </c>
      <c r="J166" s="89"/>
      <c r="K166" s="90" t="s">
        <v>139</v>
      </c>
      <c r="L166" s="91">
        <v>264.7</v>
      </c>
      <c r="M166" s="92">
        <f t="shared" si="7"/>
        <v>264.7</v>
      </c>
      <c r="N166" s="85" t="s">
        <v>12</v>
      </c>
      <c r="O166" s="168">
        <v>90.411290322580626</v>
      </c>
      <c r="P166" s="93" t="s">
        <v>13</v>
      </c>
      <c r="Q166" s="112"/>
    </row>
    <row r="167" spans="1:17">
      <c r="A167" s="85" t="s">
        <v>21</v>
      </c>
      <c r="B167" s="77" t="s">
        <v>141</v>
      </c>
      <c r="C167" s="86">
        <v>8788</v>
      </c>
      <c r="D167" s="87" t="s">
        <v>164</v>
      </c>
      <c r="E167" s="88" t="s">
        <v>10</v>
      </c>
      <c r="F167" s="88" t="s">
        <v>51</v>
      </c>
      <c r="G167" s="85" t="s">
        <v>52</v>
      </c>
      <c r="H167" s="88" t="s">
        <v>64</v>
      </c>
      <c r="I167" s="109">
        <v>7.8</v>
      </c>
      <c r="J167" s="89"/>
      <c r="K167" s="90" t="s">
        <v>18</v>
      </c>
      <c r="L167" s="91">
        <v>265.7</v>
      </c>
      <c r="M167" s="92">
        <f t="shared" si="7"/>
        <v>265.7</v>
      </c>
      <c r="N167" s="85" t="s">
        <v>12</v>
      </c>
      <c r="O167" s="168">
        <v>82.942580645161286</v>
      </c>
      <c r="P167" s="93" t="s">
        <v>13</v>
      </c>
      <c r="Q167" s="112"/>
    </row>
    <row r="168" spans="1:17">
      <c r="A168" s="85" t="s">
        <v>21</v>
      </c>
      <c r="B168" s="77" t="s">
        <v>141</v>
      </c>
      <c r="C168" s="86">
        <v>8788</v>
      </c>
      <c r="D168" s="87" t="s">
        <v>164</v>
      </c>
      <c r="E168" s="88" t="s">
        <v>10</v>
      </c>
      <c r="F168" s="88" t="s">
        <v>51</v>
      </c>
      <c r="G168" s="85" t="s">
        <v>52</v>
      </c>
      <c r="H168" s="88" t="s">
        <v>64</v>
      </c>
      <c r="I168" s="109">
        <v>7.8</v>
      </c>
      <c r="J168" s="89"/>
      <c r="K168" s="90" t="s">
        <v>18</v>
      </c>
      <c r="L168" s="91">
        <v>266.7</v>
      </c>
      <c r="M168" s="92">
        <f t="shared" si="7"/>
        <v>266.7</v>
      </c>
      <c r="N168" s="85" t="s">
        <v>12</v>
      </c>
      <c r="O168" s="168">
        <v>108.59387096774194</v>
      </c>
      <c r="P168" s="93" t="s">
        <v>13</v>
      </c>
      <c r="Q168" s="112"/>
    </row>
    <row r="169" spans="1:17">
      <c r="A169" s="85" t="s">
        <v>21</v>
      </c>
      <c r="B169" s="77" t="s">
        <v>141</v>
      </c>
      <c r="C169" s="86">
        <v>8788</v>
      </c>
      <c r="D169" s="87" t="s">
        <v>164</v>
      </c>
      <c r="E169" s="88" t="s">
        <v>10</v>
      </c>
      <c r="F169" s="88" t="s">
        <v>51</v>
      </c>
      <c r="G169" s="85" t="s">
        <v>52</v>
      </c>
      <c r="H169" s="88" t="s">
        <v>64</v>
      </c>
      <c r="I169" s="109">
        <v>7.8</v>
      </c>
      <c r="J169" s="89"/>
      <c r="K169" s="90" t="s">
        <v>18</v>
      </c>
      <c r="L169" s="91">
        <v>267.7</v>
      </c>
      <c r="M169" s="92">
        <f t="shared" si="7"/>
        <v>267.7</v>
      </c>
      <c r="N169" s="85" t="s">
        <v>12</v>
      </c>
      <c r="O169" s="168">
        <v>101.35709677419351</v>
      </c>
      <c r="P169" s="93" t="s">
        <v>13</v>
      </c>
      <c r="Q169" s="112"/>
    </row>
    <row r="170" spans="1:17">
      <c r="A170" s="85" t="s">
        <v>21</v>
      </c>
      <c r="B170" s="77" t="s">
        <v>141</v>
      </c>
      <c r="C170" s="86">
        <v>8788</v>
      </c>
      <c r="D170" s="87" t="s">
        <v>164</v>
      </c>
      <c r="E170" s="88" t="s">
        <v>10</v>
      </c>
      <c r="F170" s="88" t="s">
        <v>51</v>
      </c>
      <c r="G170" s="85" t="s">
        <v>52</v>
      </c>
      <c r="H170" s="88" t="s">
        <v>64</v>
      </c>
      <c r="I170" s="109">
        <v>7.8</v>
      </c>
      <c r="J170" s="89"/>
      <c r="K170" s="90" t="s">
        <v>18</v>
      </c>
      <c r="L170" s="91">
        <v>268.7</v>
      </c>
      <c r="M170" s="92">
        <f t="shared" si="7"/>
        <v>268.7</v>
      </c>
      <c r="N170" s="85" t="s">
        <v>12</v>
      </c>
      <c r="O170" s="168">
        <v>120.4438709677419</v>
      </c>
      <c r="P170" s="93" t="s">
        <v>13</v>
      </c>
      <c r="Q170" s="112"/>
    </row>
    <row r="171" spans="1:17">
      <c r="A171" s="85" t="s">
        <v>21</v>
      </c>
      <c r="B171" s="77" t="s">
        <v>141</v>
      </c>
      <c r="C171" s="86">
        <v>8788</v>
      </c>
      <c r="D171" s="87" t="s">
        <v>164</v>
      </c>
      <c r="E171" s="88" t="s">
        <v>10</v>
      </c>
      <c r="F171" s="88" t="s">
        <v>51</v>
      </c>
      <c r="G171" s="85" t="s">
        <v>52</v>
      </c>
      <c r="H171" s="88" t="s">
        <v>64</v>
      </c>
      <c r="I171" s="109">
        <v>7.8</v>
      </c>
      <c r="J171" s="89"/>
      <c r="K171" s="90" t="s">
        <v>18</v>
      </c>
      <c r="L171" s="91">
        <v>269.7</v>
      </c>
      <c r="M171" s="92">
        <f t="shared" si="7"/>
        <v>269.7</v>
      </c>
      <c r="N171" s="85" t="s">
        <v>12</v>
      </c>
      <c r="O171" s="167">
        <v>130.40870967741932</v>
      </c>
      <c r="P171" s="93" t="s">
        <v>13</v>
      </c>
      <c r="Q171" s="112"/>
    </row>
    <row r="172" spans="1:17">
      <c r="A172" s="85" t="s">
        <v>21</v>
      </c>
      <c r="B172" s="77" t="s">
        <v>141</v>
      </c>
      <c r="C172" s="86">
        <v>8788</v>
      </c>
      <c r="D172" s="87" t="s">
        <v>164</v>
      </c>
      <c r="E172" s="88" t="s">
        <v>10</v>
      </c>
      <c r="F172" s="88" t="s">
        <v>51</v>
      </c>
      <c r="G172" s="85" t="s">
        <v>52</v>
      </c>
      <c r="H172" s="88" t="s">
        <v>64</v>
      </c>
      <c r="I172" s="109">
        <v>7.8</v>
      </c>
      <c r="J172" s="89"/>
      <c r="K172" s="90" t="s">
        <v>18</v>
      </c>
      <c r="L172" s="91">
        <v>270.7</v>
      </c>
      <c r="M172" s="92">
        <f t="shared" si="7"/>
        <v>270.7</v>
      </c>
      <c r="N172" s="85" t="s">
        <v>12</v>
      </c>
      <c r="O172" s="168">
        <v>130.40870967741932</v>
      </c>
      <c r="P172" s="93" t="s">
        <v>13</v>
      </c>
      <c r="Q172" s="112"/>
    </row>
    <row r="173" spans="1:17">
      <c r="A173" s="85" t="s">
        <v>21</v>
      </c>
      <c r="B173" s="77" t="s">
        <v>141</v>
      </c>
      <c r="C173" s="86">
        <v>8788</v>
      </c>
      <c r="D173" s="87" t="s">
        <v>164</v>
      </c>
      <c r="E173" s="88" t="s">
        <v>10</v>
      </c>
      <c r="F173" s="88" t="s">
        <v>51</v>
      </c>
      <c r="G173" s="85" t="s">
        <v>52</v>
      </c>
      <c r="H173" s="88" t="s">
        <v>64</v>
      </c>
      <c r="I173" s="109">
        <v>7.8</v>
      </c>
      <c r="J173" s="89"/>
      <c r="K173" s="90" t="s">
        <v>18</v>
      </c>
      <c r="L173" s="91">
        <v>271.7</v>
      </c>
      <c r="M173" s="92">
        <f t="shared" si="7"/>
        <v>271.7</v>
      </c>
      <c r="N173" s="85" t="s">
        <v>12</v>
      </c>
      <c r="O173" s="168">
        <v>143.32806451612905</v>
      </c>
      <c r="P173" s="93" t="s">
        <v>13</v>
      </c>
      <c r="Q173" s="112"/>
    </row>
    <row r="174" spans="1:17">
      <c r="A174" s="85" t="s">
        <v>21</v>
      </c>
      <c r="B174" s="77" t="s">
        <v>141</v>
      </c>
      <c r="C174" s="86">
        <v>8788</v>
      </c>
      <c r="D174" s="87" t="s">
        <v>164</v>
      </c>
      <c r="E174" s="88" t="s">
        <v>10</v>
      </c>
      <c r="F174" s="88" t="s">
        <v>51</v>
      </c>
      <c r="G174" s="85" t="s">
        <v>52</v>
      </c>
      <c r="H174" s="88" t="s">
        <v>64</v>
      </c>
      <c r="I174" s="109">
        <v>7.8</v>
      </c>
      <c r="J174" s="89"/>
      <c r="K174" s="90" t="s">
        <v>18</v>
      </c>
      <c r="L174" s="91">
        <v>272.7</v>
      </c>
      <c r="M174" s="92">
        <f t="shared" si="7"/>
        <v>272.7</v>
      </c>
      <c r="N174" s="85" t="s">
        <v>12</v>
      </c>
      <c r="O174" s="168">
        <v>149.86999999999998</v>
      </c>
      <c r="P174" s="93" t="s">
        <v>13</v>
      </c>
      <c r="Q174" s="112"/>
    </row>
    <row r="175" spans="1:17">
      <c r="A175" s="85" t="s">
        <v>21</v>
      </c>
      <c r="B175" s="77" t="s">
        <v>141</v>
      </c>
      <c r="C175" s="86">
        <v>8788</v>
      </c>
      <c r="D175" s="87" t="s">
        <v>164</v>
      </c>
      <c r="E175" s="88" t="s">
        <v>10</v>
      </c>
      <c r="F175" s="88" t="s">
        <v>51</v>
      </c>
      <c r="G175" s="85" t="s">
        <v>52</v>
      </c>
      <c r="H175" s="88" t="s">
        <v>64</v>
      </c>
      <c r="I175" s="109">
        <v>7.8</v>
      </c>
      <c r="J175" s="89"/>
      <c r="K175" s="90" t="s">
        <v>18</v>
      </c>
      <c r="L175" s="91">
        <v>273.7</v>
      </c>
      <c r="M175" s="92">
        <f t="shared" si="7"/>
        <v>273.7</v>
      </c>
      <c r="N175" s="85" t="s">
        <v>12</v>
      </c>
      <c r="O175" s="168">
        <v>160.11516129032265</v>
      </c>
      <c r="P175" s="93" t="s">
        <v>13</v>
      </c>
      <c r="Q175" s="112"/>
    </row>
    <row r="176" spans="1:17">
      <c r="A176" s="85" t="s">
        <v>21</v>
      </c>
      <c r="B176" s="77" t="s">
        <v>141</v>
      </c>
      <c r="C176" s="86">
        <v>8788</v>
      </c>
      <c r="D176" s="87" t="s">
        <v>164</v>
      </c>
      <c r="E176" s="88" t="s">
        <v>10</v>
      </c>
      <c r="F176" s="88" t="s">
        <v>51</v>
      </c>
      <c r="G176" s="85" t="s">
        <v>52</v>
      </c>
      <c r="H176" s="88" t="s">
        <v>64</v>
      </c>
      <c r="I176" s="109">
        <v>7.8</v>
      </c>
      <c r="J176" s="89"/>
      <c r="K176" s="90" t="s">
        <v>18</v>
      </c>
      <c r="L176" s="91">
        <v>275.7</v>
      </c>
      <c r="M176" s="92">
        <f t="shared" si="7"/>
        <v>275.7</v>
      </c>
      <c r="N176" s="85" t="s">
        <v>12</v>
      </c>
      <c r="O176" s="168">
        <v>168.3670967741935</v>
      </c>
      <c r="P176" s="93" t="s">
        <v>13</v>
      </c>
      <c r="Q176" s="112"/>
    </row>
    <row r="177" spans="1:17">
      <c r="A177" s="85" t="s">
        <v>21</v>
      </c>
      <c r="B177" s="77" t="s">
        <v>141</v>
      </c>
      <c r="C177" s="86">
        <v>8788</v>
      </c>
      <c r="D177" s="87" t="s">
        <v>164</v>
      </c>
      <c r="E177" s="88" t="s">
        <v>10</v>
      </c>
      <c r="F177" s="88" t="s">
        <v>51</v>
      </c>
      <c r="G177" s="85" t="s">
        <v>52</v>
      </c>
      <c r="H177" s="88" t="s">
        <v>64</v>
      </c>
      <c r="I177" s="109">
        <v>7.8</v>
      </c>
      <c r="J177" s="89"/>
      <c r="K177" s="90" t="s">
        <v>18</v>
      </c>
      <c r="L177" s="91">
        <v>277.7</v>
      </c>
      <c r="M177" s="92">
        <f t="shared" si="7"/>
        <v>277.7</v>
      </c>
      <c r="N177" s="85" t="s">
        <v>12</v>
      </c>
      <c r="O177" s="168">
        <v>183.33516129032265</v>
      </c>
      <c r="P177" s="93" t="s">
        <v>13</v>
      </c>
      <c r="Q177" s="112"/>
    </row>
    <row r="178" spans="1:17">
      <c r="A178" s="85" t="s">
        <v>21</v>
      </c>
      <c r="B178" s="77" t="s">
        <v>141</v>
      </c>
      <c r="C178" s="86">
        <v>8788</v>
      </c>
      <c r="D178" s="87" t="s">
        <v>164</v>
      </c>
      <c r="E178" s="88" t="s">
        <v>10</v>
      </c>
      <c r="F178" s="88" t="s">
        <v>51</v>
      </c>
      <c r="G178" s="85" t="s">
        <v>52</v>
      </c>
      <c r="H178" s="88" t="s">
        <v>64</v>
      </c>
      <c r="I178" s="109">
        <v>7.8</v>
      </c>
      <c r="J178" s="89"/>
      <c r="K178" s="90" t="s">
        <v>18</v>
      </c>
      <c r="L178" s="91">
        <v>279.7</v>
      </c>
      <c r="M178" s="92">
        <f t="shared" si="7"/>
        <v>279.7</v>
      </c>
      <c r="N178" s="85" t="s">
        <v>12</v>
      </c>
      <c r="O178" s="168">
        <v>121.92225806451616</v>
      </c>
      <c r="P178" s="93" t="s">
        <v>13</v>
      </c>
      <c r="Q178" s="112"/>
    </row>
    <row r="179" spans="1:17">
      <c r="A179" s="85" t="s">
        <v>21</v>
      </c>
      <c r="B179" s="77" t="s">
        <v>141</v>
      </c>
      <c r="C179" s="86">
        <v>8788</v>
      </c>
      <c r="D179" s="87" t="s">
        <v>164</v>
      </c>
      <c r="E179" s="88" t="s">
        <v>10</v>
      </c>
      <c r="F179" s="88" t="s">
        <v>51</v>
      </c>
      <c r="G179" s="85" t="s">
        <v>52</v>
      </c>
      <c r="H179" s="88" t="s">
        <v>64</v>
      </c>
      <c r="I179" s="109">
        <v>7.8</v>
      </c>
      <c r="J179" s="89"/>
      <c r="K179" s="90" t="s">
        <v>18</v>
      </c>
      <c r="L179" s="91">
        <v>281.7</v>
      </c>
      <c r="M179" s="92">
        <f t="shared" si="7"/>
        <v>281.7</v>
      </c>
      <c r="N179" s="85" t="s">
        <v>12</v>
      </c>
      <c r="O179" s="167">
        <v>187.70870967741931</v>
      </c>
      <c r="P179" s="93" t="s">
        <v>13</v>
      </c>
      <c r="Q179" s="112"/>
    </row>
    <row r="180" spans="1:17">
      <c r="A180" s="85" t="s">
        <v>21</v>
      </c>
      <c r="B180" s="77" t="s">
        <v>141</v>
      </c>
      <c r="C180" s="86">
        <v>8788</v>
      </c>
      <c r="D180" s="87" t="s">
        <v>164</v>
      </c>
      <c r="E180" s="88" t="s">
        <v>10</v>
      </c>
      <c r="F180" s="88" t="s">
        <v>51</v>
      </c>
      <c r="G180" s="85" t="s">
        <v>52</v>
      </c>
      <c r="H180" s="88" t="s">
        <v>64</v>
      </c>
      <c r="I180" s="109">
        <v>7.8</v>
      </c>
      <c r="J180" s="89"/>
      <c r="K180" s="90" t="s">
        <v>18</v>
      </c>
      <c r="L180" s="91">
        <v>283.7</v>
      </c>
      <c r="M180" s="92">
        <f t="shared" si="7"/>
        <v>283.7</v>
      </c>
      <c r="N180" s="85" t="s">
        <v>12</v>
      </c>
      <c r="O180" s="168">
        <v>257.66419354838723</v>
      </c>
      <c r="P180" s="93" t="s">
        <v>13</v>
      </c>
      <c r="Q180" s="112"/>
    </row>
    <row r="181" spans="1:17">
      <c r="A181" s="85" t="s">
        <v>21</v>
      </c>
      <c r="B181" s="77" t="s">
        <v>141</v>
      </c>
      <c r="C181" s="86">
        <v>8788</v>
      </c>
      <c r="D181" s="87" t="s">
        <v>164</v>
      </c>
      <c r="E181" s="88" t="s">
        <v>10</v>
      </c>
      <c r="F181" s="88" t="s">
        <v>51</v>
      </c>
      <c r="G181" s="85" t="s">
        <v>52</v>
      </c>
      <c r="H181" s="88" t="s">
        <v>64</v>
      </c>
      <c r="I181" s="109">
        <v>7.8</v>
      </c>
      <c r="J181" s="89"/>
      <c r="K181" s="90" t="s">
        <v>18</v>
      </c>
      <c r="L181" s="91">
        <v>285.7</v>
      </c>
      <c r="M181" s="92">
        <f t="shared" si="7"/>
        <v>285.7</v>
      </c>
      <c r="N181" s="85" t="s">
        <v>12</v>
      </c>
      <c r="O181" s="168">
        <v>215.77032258064506</v>
      </c>
      <c r="P181" s="93" t="s">
        <v>13</v>
      </c>
      <c r="Q181" s="112"/>
    </row>
    <row r="182" spans="1:17">
      <c r="A182" s="85" t="s">
        <v>21</v>
      </c>
      <c r="B182" s="77" t="s">
        <v>141</v>
      </c>
      <c r="C182" s="86">
        <v>8788</v>
      </c>
      <c r="D182" s="87" t="s">
        <v>164</v>
      </c>
      <c r="E182" s="88" t="s">
        <v>10</v>
      </c>
      <c r="F182" s="88" t="s">
        <v>51</v>
      </c>
      <c r="G182" s="85" t="s">
        <v>52</v>
      </c>
      <c r="H182" s="88" t="s">
        <v>64</v>
      </c>
      <c r="I182" s="109">
        <v>7.8</v>
      </c>
      <c r="J182" s="89"/>
      <c r="K182" s="90" t="s">
        <v>18</v>
      </c>
      <c r="L182" s="91">
        <v>287.7</v>
      </c>
      <c r="M182" s="92">
        <f t="shared" si="7"/>
        <v>287.7</v>
      </c>
      <c r="N182" s="85" t="s">
        <v>12</v>
      </c>
      <c r="O182" s="168">
        <v>219.32548387096782</v>
      </c>
      <c r="P182" s="93" t="s">
        <v>13</v>
      </c>
      <c r="Q182" s="112"/>
    </row>
    <row r="183" spans="1:17">
      <c r="A183" s="85" t="s">
        <v>21</v>
      </c>
      <c r="B183" s="77" t="s">
        <v>141</v>
      </c>
      <c r="C183" s="86">
        <v>8788</v>
      </c>
      <c r="D183" s="87" t="s">
        <v>164</v>
      </c>
      <c r="E183" s="88" t="s">
        <v>10</v>
      </c>
      <c r="F183" s="88" t="s">
        <v>51</v>
      </c>
      <c r="G183" s="85" t="s">
        <v>52</v>
      </c>
      <c r="H183" s="88" t="s">
        <v>64</v>
      </c>
      <c r="I183" s="109">
        <v>7.8</v>
      </c>
      <c r="J183" s="89"/>
      <c r="K183" s="90" t="s">
        <v>18</v>
      </c>
      <c r="L183" s="91">
        <v>289.7</v>
      </c>
      <c r="M183" s="92">
        <f t="shared" si="7"/>
        <v>289.7</v>
      </c>
      <c r="N183" s="85" t="s">
        <v>12</v>
      </c>
      <c r="O183" s="168">
        <v>219.32548387096782</v>
      </c>
      <c r="P183" s="93" t="s">
        <v>13</v>
      </c>
      <c r="Q183" s="112"/>
    </row>
    <row r="184" spans="1:17">
      <c r="A184" s="85" t="s">
        <v>21</v>
      </c>
      <c r="B184" s="77" t="s">
        <v>141</v>
      </c>
      <c r="C184" s="86">
        <v>8788</v>
      </c>
      <c r="D184" s="87" t="s">
        <v>164</v>
      </c>
      <c r="E184" s="88" t="s">
        <v>10</v>
      </c>
      <c r="F184" s="88" t="s">
        <v>51</v>
      </c>
      <c r="G184" s="85" t="s">
        <v>52</v>
      </c>
      <c r="H184" s="88" t="s">
        <v>64</v>
      </c>
      <c r="I184" s="109">
        <v>7.8</v>
      </c>
      <c r="J184" s="89"/>
      <c r="K184" s="90" t="s">
        <v>18</v>
      </c>
      <c r="L184" s="91">
        <v>291.7</v>
      </c>
      <c r="M184" s="92">
        <f t="shared" si="7"/>
        <v>291.7</v>
      </c>
      <c r="N184" s="85" t="s">
        <v>12</v>
      </c>
      <c r="O184" s="168">
        <v>193.90612903225804</v>
      </c>
      <c r="P184" s="93" t="s">
        <v>13</v>
      </c>
      <c r="Q184" s="112"/>
    </row>
    <row r="185" spans="1:17">
      <c r="A185" s="85" t="s">
        <v>21</v>
      </c>
      <c r="B185" s="77" t="s">
        <v>141</v>
      </c>
      <c r="C185" s="86">
        <v>8788</v>
      </c>
      <c r="D185" s="87" t="s">
        <v>164</v>
      </c>
      <c r="E185" s="88" t="s">
        <v>10</v>
      </c>
      <c r="F185" s="88" t="s">
        <v>51</v>
      </c>
      <c r="G185" s="85" t="s">
        <v>52</v>
      </c>
      <c r="H185" s="88" t="s">
        <v>64</v>
      </c>
      <c r="I185" s="109">
        <v>7.8</v>
      </c>
      <c r="J185" s="89"/>
      <c r="K185" s="90" t="s">
        <v>18</v>
      </c>
      <c r="L185" s="91">
        <v>294.7</v>
      </c>
      <c r="M185" s="92">
        <f t="shared" si="7"/>
        <v>294.7</v>
      </c>
      <c r="N185" s="85" t="s">
        <v>12</v>
      </c>
      <c r="O185" s="168">
        <v>216.55258064516121</v>
      </c>
      <c r="P185" s="93" t="s">
        <v>13</v>
      </c>
      <c r="Q185" s="112"/>
    </row>
    <row r="186" spans="1:17">
      <c r="A186" s="76" t="s">
        <v>21</v>
      </c>
      <c r="B186" s="77" t="s">
        <v>141</v>
      </c>
      <c r="C186" s="78">
        <v>8788</v>
      </c>
      <c r="D186" s="79" t="s">
        <v>165</v>
      </c>
      <c r="E186" s="80" t="s">
        <v>10</v>
      </c>
      <c r="F186" s="80" t="s">
        <v>51</v>
      </c>
      <c r="G186" s="76" t="s">
        <v>52</v>
      </c>
      <c r="H186" s="80" t="s">
        <v>64</v>
      </c>
      <c r="I186" s="80">
        <v>7.8</v>
      </c>
      <c r="J186" s="77"/>
      <c r="K186" s="76" t="s">
        <v>139</v>
      </c>
      <c r="L186" s="81">
        <v>250.7</v>
      </c>
      <c r="M186" s="82">
        <f>L186</f>
        <v>250.7</v>
      </c>
      <c r="N186" s="76" t="s">
        <v>12</v>
      </c>
      <c r="O186" s="173" t="s">
        <v>156</v>
      </c>
      <c r="P186" s="83" t="s">
        <v>13</v>
      </c>
      <c r="Q186" s="112"/>
    </row>
    <row r="187" spans="1:17">
      <c r="A187" s="85" t="s">
        <v>21</v>
      </c>
      <c r="B187" s="77" t="s">
        <v>141</v>
      </c>
      <c r="C187" s="86">
        <v>8788</v>
      </c>
      <c r="D187" s="87" t="s">
        <v>165</v>
      </c>
      <c r="E187" s="88" t="s">
        <v>10</v>
      </c>
      <c r="F187" s="88" t="s">
        <v>51</v>
      </c>
      <c r="G187" s="85" t="s">
        <v>52</v>
      </c>
      <c r="H187" s="88" t="s">
        <v>64</v>
      </c>
      <c r="I187" s="109">
        <v>7.8</v>
      </c>
      <c r="J187" s="89"/>
      <c r="K187" s="90" t="s">
        <v>139</v>
      </c>
      <c r="L187" s="91">
        <v>258.7</v>
      </c>
      <c r="M187" s="92">
        <f t="shared" ref="M187:M208" si="8">L187</f>
        <v>258.7</v>
      </c>
      <c r="N187" s="85" t="s">
        <v>12</v>
      </c>
      <c r="O187" s="168">
        <v>66.030666666666704</v>
      </c>
      <c r="P187" s="93" t="s">
        <v>13</v>
      </c>
      <c r="Q187" s="112"/>
    </row>
    <row r="188" spans="1:17">
      <c r="A188" s="85" t="s">
        <v>21</v>
      </c>
      <c r="B188" s="77" t="s">
        <v>141</v>
      </c>
      <c r="C188" s="86">
        <v>8788</v>
      </c>
      <c r="D188" s="87" t="s">
        <v>165</v>
      </c>
      <c r="E188" s="88" t="s">
        <v>10</v>
      </c>
      <c r="F188" s="88" t="s">
        <v>51</v>
      </c>
      <c r="G188" s="85" t="s">
        <v>52</v>
      </c>
      <c r="H188" s="88" t="s">
        <v>64</v>
      </c>
      <c r="I188" s="109">
        <v>7.8</v>
      </c>
      <c r="J188" s="89"/>
      <c r="K188" s="90" t="s">
        <v>139</v>
      </c>
      <c r="L188" s="91">
        <v>262.7</v>
      </c>
      <c r="M188" s="92">
        <f t="shared" si="8"/>
        <v>262.7</v>
      </c>
      <c r="N188" s="85" t="s">
        <v>12</v>
      </c>
      <c r="O188" s="168">
        <v>79.634333333333331</v>
      </c>
      <c r="P188" s="93" t="s">
        <v>13</v>
      </c>
      <c r="Q188" s="112"/>
    </row>
    <row r="189" spans="1:17">
      <c r="A189" s="85" t="s">
        <v>21</v>
      </c>
      <c r="B189" s="77" t="s">
        <v>141</v>
      </c>
      <c r="C189" s="86">
        <v>8788</v>
      </c>
      <c r="D189" s="87" t="s">
        <v>165</v>
      </c>
      <c r="E189" s="88" t="s">
        <v>10</v>
      </c>
      <c r="F189" s="88" t="s">
        <v>51</v>
      </c>
      <c r="G189" s="85" t="s">
        <v>52</v>
      </c>
      <c r="H189" s="88" t="s">
        <v>64</v>
      </c>
      <c r="I189" s="109">
        <v>7.8</v>
      </c>
      <c r="J189" s="89"/>
      <c r="K189" s="90" t="s">
        <v>139</v>
      </c>
      <c r="L189" s="91">
        <v>264.7</v>
      </c>
      <c r="M189" s="92">
        <f t="shared" si="8"/>
        <v>264.7</v>
      </c>
      <c r="N189" s="85" t="s">
        <v>12</v>
      </c>
      <c r="O189" s="168">
        <v>90.51666666666668</v>
      </c>
      <c r="P189" s="93" t="s">
        <v>13</v>
      </c>
      <c r="Q189" s="112"/>
    </row>
    <row r="190" spans="1:17">
      <c r="A190" s="85" t="s">
        <v>21</v>
      </c>
      <c r="B190" s="77" t="s">
        <v>141</v>
      </c>
      <c r="C190" s="86">
        <v>8788</v>
      </c>
      <c r="D190" s="87" t="s">
        <v>165</v>
      </c>
      <c r="E190" s="88" t="s">
        <v>10</v>
      </c>
      <c r="F190" s="88" t="s">
        <v>51</v>
      </c>
      <c r="G190" s="85" t="s">
        <v>52</v>
      </c>
      <c r="H190" s="88" t="s">
        <v>64</v>
      </c>
      <c r="I190" s="109">
        <v>7.8</v>
      </c>
      <c r="J190" s="89"/>
      <c r="K190" s="90" t="s">
        <v>18</v>
      </c>
      <c r="L190" s="91">
        <v>265.7</v>
      </c>
      <c r="M190" s="92">
        <f t="shared" si="8"/>
        <v>265.7</v>
      </c>
      <c r="N190" s="85" t="s">
        <v>12</v>
      </c>
      <c r="O190" s="168">
        <v>82.867999999999981</v>
      </c>
      <c r="P190" s="93" t="s">
        <v>13</v>
      </c>
      <c r="Q190" s="112"/>
    </row>
    <row r="191" spans="1:17">
      <c r="A191" s="85" t="s">
        <v>21</v>
      </c>
      <c r="B191" s="77" t="s">
        <v>141</v>
      </c>
      <c r="C191" s="86">
        <v>8788</v>
      </c>
      <c r="D191" s="87" t="s">
        <v>165</v>
      </c>
      <c r="E191" s="88" t="s">
        <v>10</v>
      </c>
      <c r="F191" s="88" t="s">
        <v>51</v>
      </c>
      <c r="G191" s="85" t="s">
        <v>52</v>
      </c>
      <c r="H191" s="88" t="s">
        <v>64</v>
      </c>
      <c r="I191" s="109">
        <v>7.8</v>
      </c>
      <c r="J191" s="89"/>
      <c r="K191" s="90" t="s">
        <v>18</v>
      </c>
      <c r="L191" s="91">
        <v>266.7</v>
      </c>
      <c r="M191" s="92">
        <f t="shared" si="8"/>
        <v>266.7</v>
      </c>
      <c r="N191" s="85" t="s">
        <v>12</v>
      </c>
      <c r="O191" s="168">
        <v>108.70866666666669</v>
      </c>
      <c r="P191" s="93" t="s">
        <v>13</v>
      </c>
      <c r="Q191" s="112"/>
    </row>
    <row r="192" spans="1:17">
      <c r="A192" s="85" t="s">
        <v>21</v>
      </c>
      <c r="B192" s="77" t="s">
        <v>141</v>
      </c>
      <c r="C192" s="86">
        <v>8788</v>
      </c>
      <c r="D192" s="87" t="s">
        <v>165</v>
      </c>
      <c r="E192" s="88" t="s">
        <v>10</v>
      </c>
      <c r="F192" s="88" t="s">
        <v>51</v>
      </c>
      <c r="G192" s="85" t="s">
        <v>52</v>
      </c>
      <c r="H192" s="88" t="s">
        <v>64</v>
      </c>
      <c r="I192" s="109">
        <v>7.8</v>
      </c>
      <c r="J192" s="89"/>
      <c r="K192" s="90" t="s">
        <v>18</v>
      </c>
      <c r="L192" s="91">
        <v>267.7</v>
      </c>
      <c r="M192" s="92">
        <f t="shared" si="8"/>
        <v>267.7</v>
      </c>
      <c r="N192" s="85" t="s">
        <v>12</v>
      </c>
      <c r="O192" s="168">
        <v>101.10333333333334</v>
      </c>
      <c r="P192" s="93" t="s">
        <v>13</v>
      </c>
      <c r="Q192" s="112"/>
    </row>
    <row r="193" spans="1:17">
      <c r="A193" s="85" t="s">
        <v>21</v>
      </c>
      <c r="B193" s="77" t="s">
        <v>141</v>
      </c>
      <c r="C193" s="86">
        <v>8788</v>
      </c>
      <c r="D193" s="87" t="s">
        <v>165</v>
      </c>
      <c r="E193" s="88" t="s">
        <v>10</v>
      </c>
      <c r="F193" s="88" t="s">
        <v>51</v>
      </c>
      <c r="G193" s="85" t="s">
        <v>52</v>
      </c>
      <c r="H193" s="88" t="s">
        <v>64</v>
      </c>
      <c r="I193" s="109">
        <v>7.8</v>
      </c>
      <c r="J193" s="89"/>
      <c r="K193" s="90" t="s">
        <v>18</v>
      </c>
      <c r="L193" s="91">
        <v>268.7</v>
      </c>
      <c r="M193" s="92">
        <f t="shared" si="8"/>
        <v>268.7</v>
      </c>
      <c r="N193" s="85" t="s">
        <v>12</v>
      </c>
      <c r="O193" s="168">
        <v>120.38199999999998</v>
      </c>
      <c r="P193" s="93" t="s">
        <v>13</v>
      </c>
      <c r="Q193" s="112"/>
    </row>
    <row r="194" spans="1:17">
      <c r="A194" s="85" t="s">
        <v>21</v>
      </c>
      <c r="B194" s="77" t="s">
        <v>141</v>
      </c>
      <c r="C194" s="86">
        <v>8788</v>
      </c>
      <c r="D194" s="87" t="s">
        <v>165</v>
      </c>
      <c r="E194" s="88" t="s">
        <v>10</v>
      </c>
      <c r="F194" s="88" t="s">
        <v>51</v>
      </c>
      <c r="G194" s="85" t="s">
        <v>52</v>
      </c>
      <c r="H194" s="88" t="s">
        <v>64</v>
      </c>
      <c r="I194" s="109">
        <v>7.8</v>
      </c>
      <c r="J194" s="89"/>
      <c r="K194" s="90" t="s">
        <v>18</v>
      </c>
      <c r="L194" s="91">
        <v>269.7</v>
      </c>
      <c r="M194" s="92">
        <f t="shared" si="8"/>
        <v>269.7</v>
      </c>
      <c r="N194" s="85" t="s">
        <v>12</v>
      </c>
      <c r="O194" s="167">
        <v>129.75000000000003</v>
      </c>
      <c r="P194" s="93" t="s">
        <v>13</v>
      </c>
      <c r="Q194" s="112"/>
    </row>
    <row r="195" spans="1:17">
      <c r="A195" s="85" t="s">
        <v>21</v>
      </c>
      <c r="B195" s="77" t="s">
        <v>141</v>
      </c>
      <c r="C195" s="86">
        <v>8788</v>
      </c>
      <c r="D195" s="87" t="s">
        <v>165</v>
      </c>
      <c r="E195" s="88" t="s">
        <v>10</v>
      </c>
      <c r="F195" s="88" t="s">
        <v>51</v>
      </c>
      <c r="G195" s="85" t="s">
        <v>52</v>
      </c>
      <c r="H195" s="88" t="s">
        <v>64</v>
      </c>
      <c r="I195" s="109">
        <v>7.8</v>
      </c>
      <c r="J195" s="89"/>
      <c r="K195" s="90" t="s">
        <v>18</v>
      </c>
      <c r="L195" s="91">
        <v>270.7</v>
      </c>
      <c r="M195" s="92">
        <f t="shared" si="8"/>
        <v>270.7</v>
      </c>
      <c r="N195" s="85" t="s">
        <v>12</v>
      </c>
      <c r="O195" s="168">
        <v>129.75000000000003</v>
      </c>
      <c r="P195" s="93" t="s">
        <v>13</v>
      </c>
      <c r="Q195" s="112"/>
    </row>
    <row r="196" spans="1:17">
      <c r="A196" s="85" t="s">
        <v>21</v>
      </c>
      <c r="B196" s="77" t="s">
        <v>141</v>
      </c>
      <c r="C196" s="86">
        <v>8788</v>
      </c>
      <c r="D196" s="87" t="s">
        <v>165</v>
      </c>
      <c r="E196" s="88" t="s">
        <v>10</v>
      </c>
      <c r="F196" s="88" t="s">
        <v>51</v>
      </c>
      <c r="G196" s="85" t="s">
        <v>52</v>
      </c>
      <c r="H196" s="88" t="s">
        <v>64</v>
      </c>
      <c r="I196" s="109">
        <v>7.8</v>
      </c>
      <c r="J196" s="89"/>
      <c r="K196" s="90" t="s">
        <v>18</v>
      </c>
      <c r="L196" s="91">
        <v>271.7</v>
      </c>
      <c r="M196" s="92">
        <f t="shared" si="8"/>
        <v>271.7</v>
      </c>
      <c r="N196" s="85" t="s">
        <v>12</v>
      </c>
      <c r="O196" s="168">
        <v>142.47399999999996</v>
      </c>
      <c r="P196" s="93" t="s">
        <v>13</v>
      </c>
      <c r="Q196" s="112"/>
    </row>
    <row r="197" spans="1:17">
      <c r="A197" s="85" t="s">
        <v>21</v>
      </c>
      <c r="B197" s="77" t="s">
        <v>141</v>
      </c>
      <c r="C197" s="86">
        <v>8788</v>
      </c>
      <c r="D197" s="87" t="s">
        <v>165</v>
      </c>
      <c r="E197" s="88" t="s">
        <v>10</v>
      </c>
      <c r="F197" s="88" t="s">
        <v>51</v>
      </c>
      <c r="G197" s="85" t="s">
        <v>52</v>
      </c>
      <c r="H197" s="88" t="s">
        <v>64</v>
      </c>
      <c r="I197" s="109">
        <v>7.8</v>
      </c>
      <c r="J197" s="89"/>
      <c r="K197" s="90" t="s">
        <v>18</v>
      </c>
      <c r="L197" s="91">
        <v>272.7</v>
      </c>
      <c r="M197" s="92">
        <f t="shared" si="8"/>
        <v>272.7</v>
      </c>
      <c r="N197" s="85" t="s">
        <v>12</v>
      </c>
      <c r="O197" s="168">
        <v>149.02466666666669</v>
      </c>
      <c r="P197" s="93" t="s">
        <v>13</v>
      </c>
      <c r="Q197" s="112"/>
    </row>
    <row r="198" spans="1:17">
      <c r="A198" s="85" t="s">
        <v>21</v>
      </c>
      <c r="B198" s="77" t="s">
        <v>141</v>
      </c>
      <c r="C198" s="86">
        <v>8788</v>
      </c>
      <c r="D198" s="87" t="s">
        <v>165</v>
      </c>
      <c r="E198" s="88" t="s">
        <v>10</v>
      </c>
      <c r="F198" s="88" t="s">
        <v>51</v>
      </c>
      <c r="G198" s="85" t="s">
        <v>52</v>
      </c>
      <c r="H198" s="88" t="s">
        <v>64</v>
      </c>
      <c r="I198" s="109">
        <v>7.8</v>
      </c>
      <c r="J198" s="89"/>
      <c r="K198" s="90" t="s">
        <v>18</v>
      </c>
      <c r="L198" s="91">
        <v>273.7</v>
      </c>
      <c r="M198" s="92">
        <f t="shared" si="8"/>
        <v>273.7</v>
      </c>
      <c r="N198" s="85" t="s">
        <v>12</v>
      </c>
      <c r="O198" s="168">
        <v>159.14166666666674</v>
      </c>
      <c r="P198" s="93" t="s">
        <v>13</v>
      </c>
      <c r="Q198" s="112"/>
    </row>
    <row r="199" spans="1:17">
      <c r="A199" s="85" t="s">
        <v>21</v>
      </c>
      <c r="B199" s="77" t="s">
        <v>141</v>
      </c>
      <c r="C199" s="86">
        <v>8788</v>
      </c>
      <c r="D199" s="87" t="s">
        <v>165</v>
      </c>
      <c r="E199" s="88" t="s">
        <v>10</v>
      </c>
      <c r="F199" s="88" t="s">
        <v>51</v>
      </c>
      <c r="G199" s="85" t="s">
        <v>52</v>
      </c>
      <c r="H199" s="88" t="s">
        <v>64</v>
      </c>
      <c r="I199" s="109">
        <v>7.8</v>
      </c>
      <c r="J199" s="89"/>
      <c r="K199" s="90" t="s">
        <v>18</v>
      </c>
      <c r="L199" s="91">
        <v>275.7</v>
      </c>
      <c r="M199" s="92">
        <f t="shared" si="8"/>
        <v>275.7</v>
      </c>
      <c r="N199" s="85" t="s">
        <v>12</v>
      </c>
      <c r="O199" s="168">
        <v>167.25633333333326</v>
      </c>
      <c r="P199" s="93" t="s">
        <v>13</v>
      </c>
      <c r="Q199" s="112"/>
    </row>
    <row r="200" spans="1:17">
      <c r="A200" s="85" t="s">
        <v>21</v>
      </c>
      <c r="B200" s="77" t="s">
        <v>141</v>
      </c>
      <c r="C200" s="86">
        <v>8788</v>
      </c>
      <c r="D200" s="87" t="s">
        <v>165</v>
      </c>
      <c r="E200" s="88" t="s">
        <v>10</v>
      </c>
      <c r="F200" s="88" t="s">
        <v>51</v>
      </c>
      <c r="G200" s="85" t="s">
        <v>52</v>
      </c>
      <c r="H200" s="88" t="s">
        <v>64</v>
      </c>
      <c r="I200" s="109">
        <v>7.8</v>
      </c>
      <c r="J200" s="89"/>
      <c r="K200" s="90" t="s">
        <v>18</v>
      </c>
      <c r="L200" s="91">
        <v>277.7</v>
      </c>
      <c r="M200" s="92">
        <f t="shared" si="8"/>
        <v>277.7</v>
      </c>
      <c r="N200" s="85" t="s">
        <v>12</v>
      </c>
      <c r="O200" s="168">
        <v>182.41833333333338</v>
      </c>
      <c r="P200" s="93" t="s">
        <v>13</v>
      </c>
      <c r="Q200" s="112"/>
    </row>
    <row r="201" spans="1:17">
      <c r="A201" s="85" t="s">
        <v>21</v>
      </c>
      <c r="B201" s="77" t="s">
        <v>141</v>
      </c>
      <c r="C201" s="86">
        <v>8788</v>
      </c>
      <c r="D201" s="87" t="s">
        <v>165</v>
      </c>
      <c r="E201" s="88" t="s">
        <v>10</v>
      </c>
      <c r="F201" s="88" t="s">
        <v>51</v>
      </c>
      <c r="G201" s="85" t="s">
        <v>52</v>
      </c>
      <c r="H201" s="88" t="s">
        <v>64</v>
      </c>
      <c r="I201" s="109">
        <v>7.8</v>
      </c>
      <c r="J201" s="89"/>
      <c r="K201" s="90" t="s">
        <v>18</v>
      </c>
      <c r="L201" s="91">
        <v>279.7</v>
      </c>
      <c r="M201" s="92">
        <f t="shared" si="8"/>
        <v>279.7</v>
      </c>
      <c r="N201" s="85" t="s">
        <v>12</v>
      </c>
      <c r="O201" s="168">
        <v>121.41600000000003</v>
      </c>
      <c r="P201" s="93" t="s">
        <v>13</v>
      </c>
      <c r="Q201" s="112"/>
    </row>
    <row r="202" spans="1:17">
      <c r="A202" s="85" t="s">
        <v>21</v>
      </c>
      <c r="B202" s="77" t="s">
        <v>141</v>
      </c>
      <c r="C202" s="86">
        <v>8788</v>
      </c>
      <c r="D202" s="87" t="s">
        <v>165</v>
      </c>
      <c r="E202" s="88" t="s">
        <v>10</v>
      </c>
      <c r="F202" s="88" t="s">
        <v>51</v>
      </c>
      <c r="G202" s="85" t="s">
        <v>52</v>
      </c>
      <c r="H202" s="88" t="s">
        <v>64</v>
      </c>
      <c r="I202" s="109">
        <v>7.8</v>
      </c>
      <c r="J202" s="89"/>
      <c r="K202" s="90" t="s">
        <v>18</v>
      </c>
      <c r="L202" s="91">
        <v>281.7</v>
      </c>
      <c r="M202" s="92">
        <f t="shared" si="8"/>
        <v>281.7</v>
      </c>
      <c r="N202" s="85" t="s">
        <v>12</v>
      </c>
      <c r="O202" s="167">
        <v>187.00400000000002</v>
      </c>
      <c r="P202" s="93" t="s">
        <v>13</v>
      </c>
      <c r="Q202" s="112"/>
    </row>
    <row r="203" spans="1:17">
      <c r="A203" s="85" t="s">
        <v>21</v>
      </c>
      <c r="B203" s="77" t="s">
        <v>141</v>
      </c>
      <c r="C203" s="86">
        <v>8788</v>
      </c>
      <c r="D203" s="87" t="s">
        <v>165</v>
      </c>
      <c r="E203" s="88" t="s">
        <v>10</v>
      </c>
      <c r="F203" s="88" t="s">
        <v>51</v>
      </c>
      <c r="G203" s="85" t="s">
        <v>52</v>
      </c>
      <c r="H203" s="88" t="s">
        <v>64</v>
      </c>
      <c r="I203" s="109">
        <v>7.8</v>
      </c>
      <c r="J203" s="89"/>
      <c r="K203" s="90" t="s">
        <v>18</v>
      </c>
      <c r="L203" s="91">
        <v>283.7</v>
      </c>
      <c r="M203" s="92">
        <f t="shared" si="8"/>
        <v>283.7</v>
      </c>
      <c r="N203" s="85" t="s">
        <v>12</v>
      </c>
      <c r="O203" s="168">
        <v>257.66866666666675</v>
      </c>
      <c r="P203" s="93" t="s">
        <v>13</v>
      </c>
      <c r="Q203" s="112"/>
    </row>
    <row r="204" spans="1:17">
      <c r="A204" s="85" t="s">
        <v>21</v>
      </c>
      <c r="B204" s="77" t="s">
        <v>141</v>
      </c>
      <c r="C204" s="86">
        <v>8788</v>
      </c>
      <c r="D204" s="87" t="s">
        <v>165</v>
      </c>
      <c r="E204" s="88" t="s">
        <v>10</v>
      </c>
      <c r="F204" s="88" t="s">
        <v>51</v>
      </c>
      <c r="G204" s="85" t="s">
        <v>52</v>
      </c>
      <c r="H204" s="88" t="s">
        <v>64</v>
      </c>
      <c r="I204" s="109">
        <v>7.8</v>
      </c>
      <c r="J204" s="89"/>
      <c r="K204" s="90" t="s">
        <v>18</v>
      </c>
      <c r="L204" s="91">
        <v>285.7</v>
      </c>
      <c r="M204" s="92">
        <f t="shared" si="8"/>
        <v>285.7</v>
      </c>
      <c r="N204" s="85" t="s">
        <v>12</v>
      </c>
      <c r="O204" s="168">
        <v>216.06133333333324</v>
      </c>
      <c r="P204" s="93" t="s">
        <v>13</v>
      </c>
      <c r="Q204" s="112"/>
    </row>
    <row r="205" spans="1:17">
      <c r="A205" s="85" t="s">
        <v>21</v>
      </c>
      <c r="B205" s="77" t="s">
        <v>141</v>
      </c>
      <c r="C205" s="86">
        <v>8788</v>
      </c>
      <c r="D205" s="87" t="s">
        <v>165</v>
      </c>
      <c r="E205" s="88" t="s">
        <v>10</v>
      </c>
      <c r="F205" s="88" t="s">
        <v>51</v>
      </c>
      <c r="G205" s="85" t="s">
        <v>52</v>
      </c>
      <c r="H205" s="88" t="s">
        <v>64</v>
      </c>
      <c r="I205" s="109">
        <v>7.8</v>
      </c>
      <c r="J205" s="89"/>
      <c r="K205" s="90" t="s">
        <v>18</v>
      </c>
      <c r="L205" s="91">
        <v>287.7</v>
      </c>
      <c r="M205" s="92">
        <f t="shared" si="8"/>
        <v>287.7</v>
      </c>
      <c r="N205" s="85" t="s">
        <v>12</v>
      </c>
      <c r="O205" s="168">
        <v>219.08766666666671</v>
      </c>
      <c r="P205" s="93" t="s">
        <v>13</v>
      </c>
      <c r="Q205" s="112"/>
    </row>
    <row r="206" spans="1:17">
      <c r="A206" s="85" t="s">
        <v>21</v>
      </c>
      <c r="B206" s="77" t="s">
        <v>141</v>
      </c>
      <c r="C206" s="86">
        <v>8788</v>
      </c>
      <c r="D206" s="87" t="s">
        <v>165</v>
      </c>
      <c r="E206" s="88" t="s">
        <v>10</v>
      </c>
      <c r="F206" s="88" t="s">
        <v>51</v>
      </c>
      <c r="G206" s="85" t="s">
        <v>52</v>
      </c>
      <c r="H206" s="88" t="s">
        <v>64</v>
      </c>
      <c r="I206" s="109">
        <v>7.8</v>
      </c>
      <c r="J206" s="89"/>
      <c r="K206" s="90" t="s">
        <v>18</v>
      </c>
      <c r="L206" s="91">
        <v>289.7</v>
      </c>
      <c r="M206" s="92">
        <f t="shared" si="8"/>
        <v>289.7</v>
      </c>
      <c r="N206" s="85" t="s">
        <v>12</v>
      </c>
      <c r="O206" s="168">
        <v>219.08766666666671</v>
      </c>
      <c r="P206" s="93" t="s">
        <v>13</v>
      </c>
      <c r="Q206" s="112"/>
    </row>
    <row r="207" spans="1:17">
      <c r="A207" s="85" t="s">
        <v>21</v>
      </c>
      <c r="B207" s="77" t="s">
        <v>141</v>
      </c>
      <c r="C207" s="86">
        <v>8788</v>
      </c>
      <c r="D207" s="87" t="s">
        <v>165</v>
      </c>
      <c r="E207" s="88" t="s">
        <v>10</v>
      </c>
      <c r="F207" s="88" t="s">
        <v>51</v>
      </c>
      <c r="G207" s="85" t="s">
        <v>52</v>
      </c>
      <c r="H207" s="88" t="s">
        <v>64</v>
      </c>
      <c r="I207" s="109">
        <v>7.8</v>
      </c>
      <c r="J207" s="89"/>
      <c r="K207" s="90" t="s">
        <v>18</v>
      </c>
      <c r="L207" s="91">
        <v>291.7</v>
      </c>
      <c r="M207" s="92">
        <f t="shared" si="8"/>
        <v>291.7</v>
      </c>
      <c r="N207" s="85" t="s">
        <v>12</v>
      </c>
      <c r="O207" s="168">
        <v>192.5946666666666</v>
      </c>
      <c r="P207" s="93" t="s">
        <v>13</v>
      </c>
      <c r="Q207" s="112"/>
    </row>
    <row r="208" spans="1:17">
      <c r="A208" s="85" t="s">
        <v>21</v>
      </c>
      <c r="B208" s="77" t="s">
        <v>141</v>
      </c>
      <c r="C208" s="86">
        <v>8788</v>
      </c>
      <c r="D208" s="87" t="s">
        <v>165</v>
      </c>
      <c r="E208" s="88" t="s">
        <v>10</v>
      </c>
      <c r="F208" s="88" t="s">
        <v>51</v>
      </c>
      <c r="G208" s="85" t="s">
        <v>52</v>
      </c>
      <c r="H208" s="88" t="s">
        <v>64</v>
      </c>
      <c r="I208" s="109">
        <v>7.8</v>
      </c>
      <c r="J208" s="89"/>
      <c r="K208" s="90" t="s">
        <v>18</v>
      </c>
      <c r="L208" s="91">
        <v>294.7</v>
      </c>
      <c r="M208" s="92">
        <f t="shared" si="8"/>
        <v>294.7</v>
      </c>
      <c r="N208" s="85" t="s">
        <v>12</v>
      </c>
      <c r="O208" s="168">
        <v>215.90099999999993</v>
      </c>
      <c r="P208" s="93" t="s">
        <v>13</v>
      </c>
      <c r="Q208" s="112"/>
    </row>
    <row r="209" spans="1:17">
      <c r="A209" s="76" t="s">
        <v>21</v>
      </c>
      <c r="B209" s="77" t="s">
        <v>141</v>
      </c>
      <c r="C209" s="78">
        <v>8788</v>
      </c>
      <c r="D209" s="79" t="s">
        <v>166</v>
      </c>
      <c r="E209" s="80" t="s">
        <v>10</v>
      </c>
      <c r="F209" s="80" t="s">
        <v>51</v>
      </c>
      <c r="G209" s="76" t="s">
        <v>52</v>
      </c>
      <c r="H209" s="80" t="s">
        <v>64</v>
      </c>
      <c r="I209" s="80">
        <v>7.8</v>
      </c>
      <c r="J209" s="77"/>
      <c r="K209" s="76" t="s">
        <v>139</v>
      </c>
      <c r="L209" s="81">
        <v>250.7</v>
      </c>
      <c r="M209" s="82">
        <f>L209</f>
        <v>250.7</v>
      </c>
      <c r="N209" s="76" t="s">
        <v>12</v>
      </c>
      <c r="O209" s="173" t="s">
        <v>156</v>
      </c>
      <c r="P209" s="83" t="s">
        <v>13</v>
      </c>
      <c r="Q209" s="112"/>
    </row>
    <row r="210" spans="1:17">
      <c r="A210" s="85" t="s">
        <v>21</v>
      </c>
      <c r="B210" s="77" t="s">
        <v>141</v>
      </c>
      <c r="C210" s="86">
        <v>8788</v>
      </c>
      <c r="D210" s="87" t="s">
        <v>166</v>
      </c>
      <c r="E210" s="88" t="s">
        <v>10</v>
      </c>
      <c r="F210" s="88" t="s">
        <v>51</v>
      </c>
      <c r="G210" s="85" t="s">
        <v>52</v>
      </c>
      <c r="H210" s="88" t="s">
        <v>64</v>
      </c>
      <c r="I210" s="109">
        <v>7.8</v>
      </c>
      <c r="J210" s="89"/>
      <c r="K210" s="90" t="s">
        <v>139</v>
      </c>
      <c r="L210" s="91">
        <v>258.7</v>
      </c>
      <c r="M210" s="92">
        <f t="shared" ref="M210:M231" si="9">L210</f>
        <v>258.7</v>
      </c>
      <c r="N210" s="85" t="s">
        <v>12</v>
      </c>
      <c r="O210" s="168">
        <v>66.356451612903228</v>
      </c>
      <c r="P210" s="93" t="s">
        <v>13</v>
      </c>
      <c r="Q210" s="112"/>
    </row>
    <row r="211" spans="1:17">
      <c r="A211" s="85" t="s">
        <v>21</v>
      </c>
      <c r="B211" s="77" t="s">
        <v>141</v>
      </c>
      <c r="C211" s="86">
        <v>8788</v>
      </c>
      <c r="D211" s="87" t="s">
        <v>166</v>
      </c>
      <c r="E211" s="88" t="s">
        <v>10</v>
      </c>
      <c r="F211" s="88" t="s">
        <v>51</v>
      </c>
      <c r="G211" s="85" t="s">
        <v>52</v>
      </c>
      <c r="H211" s="88" t="s">
        <v>64</v>
      </c>
      <c r="I211" s="109">
        <v>7.8</v>
      </c>
      <c r="J211" s="89"/>
      <c r="K211" s="90" t="s">
        <v>139</v>
      </c>
      <c r="L211" s="91">
        <v>262.7</v>
      </c>
      <c r="M211" s="92">
        <f t="shared" si="9"/>
        <v>262.7</v>
      </c>
      <c r="N211" s="85" t="s">
        <v>12</v>
      </c>
      <c r="O211" s="168">
        <v>79.777741935483888</v>
      </c>
      <c r="P211" s="93" t="s">
        <v>13</v>
      </c>
      <c r="Q211" s="112"/>
    </row>
    <row r="212" spans="1:17">
      <c r="A212" s="85" t="s">
        <v>21</v>
      </c>
      <c r="B212" s="77" t="s">
        <v>141</v>
      </c>
      <c r="C212" s="86">
        <v>8788</v>
      </c>
      <c r="D212" s="87" t="s">
        <v>166</v>
      </c>
      <c r="E212" s="88" t="s">
        <v>10</v>
      </c>
      <c r="F212" s="88" t="s">
        <v>51</v>
      </c>
      <c r="G212" s="85" t="s">
        <v>52</v>
      </c>
      <c r="H212" s="88" t="s">
        <v>64</v>
      </c>
      <c r="I212" s="109">
        <v>7.8</v>
      </c>
      <c r="J212" s="89"/>
      <c r="K212" s="90" t="s">
        <v>139</v>
      </c>
      <c r="L212" s="91">
        <v>264.7</v>
      </c>
      <c r="M212" s="92">
        <f t="shared" si="9"/>
        <v>264.7</v>
      </c>
      <c r="N212" s="85" t="s">
        <v>12</v>
      </c>
      <c r="O212" s="168">
        <v>90.740645161290317</v>
      </c>
      <c r="P212" s="93" t="s">
        <v>13</v>
      </c>
      <c r="Q212" s="112"/>
    </row>
    <row r="213" spans="1:17">
      <c r="A213" s="85" t="s">
        <v>21</v>
      </c>
      <c r="B213" s="77" t="s">
        <v>141</v>
      </c>
      <c r="C213" s="86">
        <v>8788</v>
      </c>
      <c r="D213" s="87" t="s">
        <v>166</v>
      </c>
      <c r="E213" s="88" t="s">
        <v>10</v>
      </c>
      <c r="F213" s="88" t="s">
        <v>51</v>
      </c>
      <c r="G213" s="85" t="s">
        <v>52</v>
      </c>
      <c r="H213" s="88" t="s">
        <v>64</v>
      </c>
      <c r="I213" s="109">
        <v>7.8</v>
      </c>
      <c r="J213" s="89"/>
      <c r="K213" s="90" t="s">
        <v>18</v>
      </c>
      <c r="L213" s="91">
        <v>265.7</v>
      </c>
      <c r="M213" s="92">
        <f t="shared" si="9"/>
        <v>265.7</v>
      </c>
      <c r="N213" s="85" t="s">
        <v>12</v>
      </c>
      <c r="O213" s="168">
        <v>82.871935483870942</v>
      </c>
      <c r="P213" s="93" t="s">
        <v>13</v>
      </c>
      <c r="Q213" s="112"/>
    </row>
    <row r="214" spans="1:17">
      <c r="A214" s="85" t="s">
        <v>21</v>
      </c>
      <c r="B214" s="77" t="s">
        <v>141</v>
      </c>
      <c r="C214" s="86">
        <v>8788</v>
      </c>
      <c r="D214" s="87" t="s">
        <v>166</v>
      </c>
      <c r="E214" s="88" t="s">
        <v>10</v>
      </c>
      <c r="F214" s="88" t="s">
        <v>51</v>
      </c>
      <c r="G214" s="85" t="s">
        <v>52</v>
      </c>
      <c r="H214" s="88" t="s">
        <v>64</v>
      </c>
      <c r="I214" s="109">
        <v>7.8</v>
      </c>
      <c r="J214" s="89"/>
      <c r="K214" s="90" t="s">
        <v>18</v>
      </c>
      <c r="L214" s="91">
        <v>266.7</v>
      </c>
      <c r="M214" s="92">
        <f t="shared" si="9"/>
        <v>266.7</v>
      </c>
      <c r="N214" s="85" t="s">
        <v>12</v>
      </c>
      <c r="O214" s="168">
        <v>108.27709677419351</v>
      </c>
      <c r="P214" s="93" t="s">
        <v>13</v>
      </c>
      <c r="Q214" s="112"/>
    </row>
    <row r="215" spans="1:17">
      <c r="A215" s="85" t="s">
        <v>21</v>
      </c>
      <c r="B215" s="77" t="s">
        <v>141</v>
      </c>
      <c r="C215" s="86">
        <v>8788</v>
      </c>
      <c r="D215" s="87" t="s">
        <v>166</v>
      </c>
      <c r="E215" s="88" t="s">
        <v>10</v>
      </c>
      <c r="F215" s="88" t="s">
        <v>51</v>
      </c>
      <c r="G215" s="85" t="s">
        <v>52</v>
      </c>
      <c r="H215" s="88" t="s">
        <v>64</v>
      </c>
      <c r="I215" s="109">
        <v>7.8</v>
      </c>
      <c r="J215" s="89"/>
      <c r="K215" s="90" t="s">
        <v>18</v>
      </c>
      <c r="L215" s="91">
        <v>267.7</v>
      </c>
      <c r="M215" s="92">
        <f t="shared" si="9"/>
        <v>267.7</v>
      </c>
      <c r="N215" s="85" t="s">
        <v>12</v>
      </c>
      <c r="O215" s="168">
        <v>101.12225806451612</v>
      </c>
      <c r="P215" s="93" t="s">
        <v>13</v>
      </c>
      <c r="Q215" s="112"/>
    </row>
    <row r="216" spans="1:17">
      <c r="A216" s="85" t="s">
        <v>21</v>
      </c>
      <c r="B216" s="77" t="s">
        <v>141</v>
      </c>
      <c r="C216" s="86">
        <v>8788</v>
      </c>
      <c r="D216" s="87" t="s">
        <v>166</v>
      </c>
      <c r="E216" s="88" t="s">
        <v>10</v>
      </c>
      <c r="F216" s="88" t="s">
        <v>51</v>
      </c>
      <c r="G216" s="85" t="s">
        <v>52</v>
      </c>
      <c r="H216" s="88" t="s">
        <v>64</v>
      </c>
      <c r="I216" s="109">
        <v>7.8</v>
      </c>
      <c r="J216" s="89"/>
      <c r="K216" s="90" t="s">
        <v>18</v>
      </c>
      <c r="L216" s="91">
        <v>268.7</v>
      </c>
      <c r="M216" s="92">
        <f t="shared" si="9"/>
        <v>268.7</v>
      </c>
      <c r="N216" s="85" t="s">
        <v>12</v>
      </c>
      <c r="O216" s="168">
        <v>119.79903225806453</v>
      </c>
      <c r="P216" s="93" t="s">
        <v>13</v>
      </c>
      <c r="Q216" s="112"/>
    </row>
    <row r="217" spans="1:17">
      <c r="A217" s="85" t="s">
        <v>21</v>
      </c>
      <c r="B217" s="77" t="s">
        <v>141</v>
      </c>
      <c r="C217" s="86">
        <v>8788</v>
      </c>
      <c r="D217" s="87" t="s">
        <v>166</v>
      </c>
      <c r="E217" s="88" t="s">
        <v>10</v>
      </c>
      <c r="F217" s="88" t="s">
        <v>51</v>
      </c>
      <c r="G217" s="85" t="s">
        <v>52</v>
      </c>
      <c r="H217" s="88" t="s">
        <v>64</v>
      </c>
      <c r="I217" s="109">
        <v>7.8</v>
      </c>
      <c r="J217" s="89"/>
      <c r="K217" s="90" t="s">
        <v>18</v>
      </c>
      <c r="L217" s="91">
        <v>269.7</v>
      </c>
      <c r="M217" s="92">
        <f t="shared" si="9"/>
        <v>269.7</v>
      </c>
      <c r="N217" s="85" t="s">
        <v>12</v>
      </c>
      <c r="O217" s="167">
        <v>129.24838709677425</v>
      </c>
      <c r="P217" s="93" t="s">
        <v>13</v>
      </c>
      <c r="Q217" s="112"/>
    </row>
    <row r="218" spans="1:17">
      <c r="A218" s="85" t="s">
        <v>21</v>
      </c>
      <c r="B218" s="77" t="s">
        <v>141</v>
      </c>
      <c r="C218" s="86">
        <v>8788</v>
      </c>
      <c r="D218" s="87" t="s">
        <v>166</v>
      </c>
      <c r="E218" s="88" t="s">
        <v>10</v>
      </c>
      <c r="F218" s="88" t="s">
        <v>51</v>
      </c>
      <c r="G218" s="85" t="s">
        <v>52</v>
      </c>
      <c r="H218" s="88" t="s">
        <v>64</v>
      </c>
      <c r="I218" s="109">
        <v>7.8</v>
      </c>
      <c r="J218" s="89"/>
      <c r="K218" s="90" t="s">
        <v>18</v>
      </c>
      <c r="L218" s="91">
        <v>270.7</v>
      </c>
      <c r="M218" s="92">
        <f t="shared" si="9"/>
        <v>270.7</v>
      </c>
      <c r="N218" s="85" t="s">
        <v>12</v>
      </c>
      <c r="O218" s="168">
        <v>129.24838709677425</v>
      </c>
      <c r="P218" s="93" t="s">
        <v>13</v>
      </c>
      <c r="Q218" s="112"/>
    </row>
    <row r="219" spans="1:17">
      <c r="A219" s="85" t="s">
        <v>21</v>
      </c>
      <c r="B219" s="77" t="s">
        <v>141</v>
      </c>
      <c r="C219" s="86">
        <v>8788</v>
      </c>
      <c r="D219" s="87" t="s">
        <v>166</v>
      </c>
      <c r="E219" s="88" t="s">
        <v>10</v>
      </c>
      <c r="F219" s="88" t="s">
        <v>51</v>
      </c>
      <c r="G219" s="85" t="s">
        <v>52</v>
      </c>
      <c r="H219" s="88" t="s">
        <v>64</v>
      </c>
      <c r="I219" s="109">
        <v>7.8</v>
      </c>
      <c r="J219" s="89"/>
      <c r="K219" s="90" t="s">
        <v>18</v>
      </c>
      <c r="L219" s="91">
        <v>271.7</v>
      </c>
      <c r="M219" s="92">
        <f t="shared" si="9"/>
        <v>271.7</v>
      </c>
      <c r="N219" s="85" t="s">
        <v>12</v>
      </c>
      <c r="O219" s="168">
        <v>141.79967741935482</v>
      </c>
      <c r="P219" s="93" t="s">
        <v>13</v>
      </c>
      <c r="Q219" s="112"/>
    </row>
    <row r="220" spans="1:17">
      <c r="A220" s="85" t="s">
        <v>21</v>
      </c>
      <c r="B220" s="77" t="s">
        <v>141</v>
      </c>
      <c r="C220" s="86">
        <v>8788</v>
      </c>
      <c r="D220" s="87" t="s">
        <v>166</v>
      </c>
      <c r="E220" s="88" t="s">
        <v>10</v>
      </c>
      <c r="F220" s="88" t="s">
        <v>51</v>
      </c>
      <c r="G220" s="85" t="s">
        <v>52</v>
      </c>
      <c r="H220" s="88" t="s">
        <v>64</v>
      </c>
      <c r="I220" s="109">
        <v>7.8</v>
      </c>
      <c r="J220" s="89"/>
      <c r="K220" s="90" t="s">
        <v>18</v>
      </c>
      <c r="L220" s="91">
        <v>272.7</v>
      </c>
      <c r="M220" s="92">
        <f t="shared" si="9"/>
        <v>272.7</v>
      </c>
      <c r="N220" s="85" t="s">
        <v>12</v>
      </c>
      <c r="O220" s="168">
        <v>148.21258064516132</v>
      </c>
      <c r="P220" s="93" t="s">
        <v>13</v>
      </c>
      <c r="Q220" s="112"/>
    </row>
    <row r="221" spans="1:17">
      <c r="A221" s="85" t="s">
        <v>21</v>
      </c>
      <c r="B221" s="77" t="s">
        <v>141</v>
      </c>
      <c r="C221" s="86">
        <v>8788</v>
      </c>
      <c r="D221" s="87" t="s">
        <v>166</v>
      </c>
      <c r="E221" s="88" t="s">
        <v>10</v>
      </c>
      <c r="F221" s="88" t="s">
        <v>51</v>
      </c>
      <c r="G221" s="85" t="s">
        <v>52</v>
      </c>
      <c r="H221" s="88" t="s">
        <v>64</v>
      </c>
      <c r="I221" s="109">
        <v>7.8</v>
      </c>
      <c r="J221" s="89"/>
      <c r="K221" s="90" t="s">
        <v>18</v>
      </c>
      <c r="L221" s="91">
        <v>273.7</v>
      </c>
      <c r="M221" s="92">
        <f t="shared" si="9"/>
        <v>273.7</v>
      </c>
      <c r="N221" s="85" t="s">
        <v>12</v>
      </c>
      <c r="O221" s="168">
        <v>158.04903225806453</v>
      </c>
      <c r="P221" s="93" t="s">
        <v>13</v>
      </c>
      <c r="Q221" s="112"/>
    </row>
    <row r="222" spans="1:17">
      <c r="A222" s="85" t="s">
        <v>21</v>
      </c>
      <c r="B222" s="77" t="s">
        <v>141</v>
      </c>
      <c r="C222" s="86">
        <v>8788</v>
      </c>
      <c r="D222" s="87" t="s">
        <v>166</v>
      </c>
      <c r="E222" s="88" t="s">
        <v>10</v>
      </c>
      <c r="F222" s="88" t="s">
        <v>51</v>
      </c>
      <c r="G222" s="85" t="s">
        <v>52</v>
      </c>
      <c r="H222" s="88" t="s">
        <v>64</v>
      </c>
      <c r="I222" s="109">
        <v>7.8</v>
      </c>
      <c r="J222" s="89"/>
      <c r="K222" s="90" t="s">
        <v>18</v>
      </c>
      <c r="L222" s="91">
        <v>275.7</v>
      </c>
      <c r="M222" s="92">
        <f t="shared" si="9"/>
        <v>275.7</v>
      </c>
      <c r="N222" s="85" t="s">
        <v>12</v>
      </c>
      <c r="O222" s="168">
        <v>166.29161290322577</v>
      </c>
      <c r="P222" s="93" t="s">
        <v>13</v>
      </c>
      <c r="Q222" s="112"/>
    </row>
    <row r="223" spans="1:17">
      <c r="A223" s="85" t="s">
        <v>21</v>
      </c>
      <c r="B223" s="77" t="s">
        <v>141</v>
      </c>
      <c r="C223" s="86">
        <v>8788</v>
      </c>
      <c r="D223" s="87" t="s">
        <v>166</v>
      </c>
      <c r="E223" s="88" t="s">
        <v>10</v>
      </c>
      <c r="F223" s="88" t="s">
        <v>51</v>
      </c>
      <c r="G223" s="85" t="s">
        <v>52</v>
      </c>
      <c r="H223" s="88" t="s">
        <v>64</v>
      </c>
      <c r="I223" s="109">
        <v>7.8</v>
      </c>
      <c r="J223" s="89"/>
      <c r="K223" s="90" t="s">
        <v>18</v>
      </c>
      <c r="L223" s="91">
        <v>277.7</v>
      </c>
      <c r="M223" s="92">
        <f t="shared" si="9"/>
        <v>277.7</v>
      </c>
      <c r="N223" s="85" t="s">
        <v>12</v>
      </c>
      <c r="O223" s="168">
        <v>181.71548387096774</v>
      </c>
      <c r="P223" s="93" t="s">
        <v>13</v>
      </c>
      <c r="Q223" s="112"/>
    </row>
    <row r="224" spans="1:17">
      <c r="A224" s="85" t="s">
        <v>21</v>
      </c>
      <c r="B224" s="77" t="s">
        <v>141</v>
      </c>
      <c r="C224" s="86">
        <v>8788</v>
      </c>
      <c r="D224" s="87" t="s">
        <v>166</v>
      </c>
      <c r="E224" s="88" t="s">
        <v>10</v>
      </c>
      <c r="F224" s="88" t="s">
        <v>51</v>
      </c>
      <c r="G224" s="85" t="s">
        <v>52</v>
      </c>
      <c r="H224" s="88" t="s">
        <v>64</v>
      </c>
      <c r="I224" s="109">
        <v>7.8</v>
      </c>
      <c r="J224" s="89"/>
      <c r="K224" s="90" t="s">
        <v>18</v>
      </c>
      <c r="L224" s="91">
        <v>279.7</v>
      </c>
      <c r="M224" s="92">
        <f t="shared" si="9"/>
        <v>279.7</v>
      </c>
      <c r="N224" s="85" t="s">
        <v>12</v>
      </c>
      <c r="O224" s="168">
        <v>120.88935483870965</v>
      </c>
      <c r="P224" s="93" t="s">
        <v>13</v>
      </c>
      <c r="Q224" s="112"/>
    </row>
    <row r="225" spans="1:17">
      <c r="A225" s="85" t="s">
        <v>21</v>
      </c>
      <c r="B225" s="77" t="s">
        <v>141</v>
      </c>
      <c r="C225" s="86">
        <v>8788</v>
      </c>
      <c r="D225" s="87" t="s">
        <v>166</v>
      </c>
      <c r="E225" s="88" t="s">
        <v>10</v>
      </c>
      <c r="F225" s="88" t="s">
        <v>51</v>
      </c>
      <c r="G225" s="85" t="s">
        <v>52</v>
      </c>
      <c r="H225" s="88" t="s">
        <v>64</v>
      </c>
      <c r="I225" s="109">
        <v>7.8</v>
      </c>
      <c r="J225" s="89"/>
      <c r="K225" s="90" t="s">
        <v>18</v>
      </c>
      <c r="L225" s="91">
        <v>281.7</v>
      </c>
      <c r="M225" s="92">
        <f t="shared" si="9"/>
        <v>281.7</v>
      </c>
      <c r="N225" s="85" t="s">
        <v>12</v>
      </c>
      <c r="O225" s="167">
        <v>186.86741935483874</v>
      </c>
      <c r="P225" s="93" t="s">
        <v>13</v>
      </c>
      <c r="Q225" s="112"/>
    </row>
    <row r="226" spans="1:17">
      <c r="A226" s="85" t="s">
        <v>21</v>
      </c>
      <c r="B226" s="77" t="s">
        <v>141</v>
      </c>
      <c r="C226" s="86">
        <v>8788</v>
      </c>
      <c r="D226" s="87" t="s">
        <v>166</v>
      </c>
      <c r="E226" s="88" t="s">
        <v>10</v>
      </c>
      <c r="F226" s="88" t="s">
        <v>51</v>
      </c>
      <c r="G226" s="85" t="s">
        <v>52</v>
      </c>
      <c r="H226" s="88" t="s">
        <v>64</v>
      </c>
      <c r="I226" s="109">
        <v>7.8</v>
      </c>
      <c r="J226" s="89"/>
      <c r="K226" s="90" t="s">
        <v>18</v>
      </c>
      <c r="L226" s="91">
        <v>283.7</v>
      </c>
      <c r="M226" s="92">
        <f t="shared" si="9"/>
        <v>283.7</v>
      </c>
      <c r="N226" s="85" t="s">
        <v>12</v>
      </c>
      <c r="O226" s="168">
        <v>257.51193548387107</v>
      </c>
      <c r="P226" s="93" t="s">
        <v>13</v>
      </c>
      <c r="Q226" s="112"/>
    </row>
    <row r="227" spans="1:17">
      <c r="A227" s="85" t="s">
        <v>21</v>
      </c>
      <c r="B227" s="77" t="s">
        <v>141</v>
      </c>
      <c r="C227" s="86">
        <v>8788</v>
      </c>
      <c r="D227" s="87" t="s">
        <v>166</v>
      </c>
      <c r="E227" s="88" t="s">
        <v>10</v>
      </c>
      <c r="F227" s="88" t="s">
        <v>51</v>
      </c>
      <c r="G227" s="85" t="s">
        <v>52</v>
      </c>
      <c r="H227" s="88" t="s">
        <v>64</v>
      </c>
      <c r="I227" s="109">
        <v>7.8</v>
      </c>
      <c r="J227" s="89"/>
      <c r="K227" s="90" t="s">
        <v>18</v>
      </c>
      <c r="L227" s="91">
        <v>285.7</v>
      </c>
      <c r="M227" s="92">
        <f t="shared" si="9"/>
        <v>285.7</v>
      </c>
      <c r="N227" s="85" t="s">
        <v>12</v>
      </c>
      <c r="O227" s="168">
        <v>216.16096774193539</v>
      </c>
      <c r="P227" s="93" t="s">
        <v>13</v>
      </c>
      <c r="Q227" s="112"/>
    </row>
    <row r="228" spans="1:17">
      <c r="A228" s="85" t="s">
        <v>21</v>
      </c>
      <c r="B228" s="77" t="s">
        <v>141</v>
      </c>
      <c r="C228" s="86">
        <v>8788</v>
      </c>
      <c r="D228" s="87" t="s">
        <v>166</v>
      </c>
      <c r="E228" s="88" t="s">
        <v>10</v>
      </c>
      <c r="F228" s="88" t="s">
        <v>51</v>
      </c>
      <c r="G228" s="85" t="s">
        <v>52</v>
      </c>
      <c r="H228" s="88" t="s">
        <v>64</v>
      </c>
      <c r="I228" s="109">
        <v>7.8</v>
      </c>
      <c r="J228" s="89"/>
      <c r="K228" s="90" t="s">
        <v>18</v>
      </c>
      <c r="L228" s="91">
        <v>287.7</v>
      </c>
      <c r="M228" s="92">
        <f t="shared" si="9"/>
        <v>287.7</v>
      </c>
      <c r="N228" s="85" t="s">
        <v>12</v>
      </c>
      <c r="O228" s="168">
        <v>218.72354838709674</v>
      </c>
      <c r="P228" s="93" t="s">
        <v>13</v>
      </c>
      <c r="Q228" s="112"/>
    </row>
    <row r="229" spans="1:17">
      <c r="A229" s="85" t="s">
        <v>21</v>
      </c>
      <c r="B229" s="77" t="s">
        <v>141</v>
      </c>
      <c r="C229" s="86">
        <v>8788</v>
      </c>
      <c r="D229" s="87" t="s">
        <v>166</v>
      </c>
      <c r="E229" s="88" t="s">
        <v>10</v>
      </c>
      <c r="F229" s="88" t="s">
        <v>51</v>
      </c>
      <c r="G229" s="85" t="s">
        <v>52</v>
      </c>
      <c r="H229" s="88" t="s">
        <v>64</v>
      </c>
      <c r="I229" s="109">
        <v>7.8</v>
      </c>
      <c r="J229" s="89"/>
      <c r="K229" s="90" t="s">
        <v>18</v>
      </c>
      <c r="L229" s="91">
        <v>289.7</v>
      </c>
      <c r="M229" s="92">
        <f t="shared" si="9"/>
        <v>289.7</v>
      </c>
      <c r="N229" s="85" t="s">
        <v>12</v>
      </c>
      <c r="O229" s="168">
        <v>218.72354838709674</v>
      </c>
      <c r="P229" s="93" t="s">
        <v>13</v>
      </c>
      <c r="Q229" s="112"/>
    </row>
    <row r="230" spans="1:17">
      <c r="A230" s="85" t="s">
        <v>21</v>
      </c>
      <c r="B230" s="77" t="s">
        <v>141</v>
      </c>
      <c r="C230" s="86">
        <v>8788</v>
      </c>
      <c r="D230" s="87" t="s">
        <v>166</v>
      </c>
      <c r="E230" s="88" t="s">
        <v>10</v>
      </c>
      <c r="F230" s="88" t="s">
        <v>51</v>
      </c>
      <c r="G230" s="85" t="s">
        <v>52</v>
      </c>
      <c r="H230" s="88" t="s">
        <v>64</v>
      </c>
      <c r="I230" s="109">
        <v>7.8</v>
      </c>
      <c r="J230" s="89"/>
      <c r="K230" s="90" t="s">
        <v>18</v>
      </c>
      <c r="L230" s="91">
        <v>291.7</v>
      </c>
      <c r="M230" s="92">
        <f t="shared" si="9"/>
        <v>291.7</v>
      </c>
      <c r="N230" s="85" t="s">
        <v>12</v>
      </c>
      <c r="O230" s="168">
        <v>191.88870967741929</v>
      </c>
      <c r="P230" s="93" t="s">
        <v>13</v>
      </c>
      <c r="Q230" s="112"/>
    </row>
    <row r="231" spans="1:17">
      <c r="A231" s="85" t="s">
        <v>21</v>
      </c>
      <c r="B231" s="77" t="s">
        <v>141</v>
      </c>
      <c r="C231" s="86">
        <v>8788</v>
      </c>
      <c r="D231" s="87" t="s">
        <v>166</v>
      </c>
      <c r="E231" s="88" t="s">
        <v>10</v>
      </c>
      <c r="F231" s="88" t="s">
        <v>51</v>
      </c>
      <c r="G231" s="85" t="s">
        <v>52</v>
      </c>
      <c r="H231" s="88" t="s">
        <v>64</v>
      </c>
      <c r="I231" s="109">
        <v>7.8</v>
      </c>
      <c r="J231" s="89"/>
      <c r="K231" s="90" t="s">
        <v>18</v>
      </c>
      <c r="L231" s="91">
        <v>294.7</v>
      </c>
      <c r="M231" s="92">
        <f t="shared" si="9"/>
        <v>294.7</v>
      </c>
      <c r="N231" s="85" t="s">
        <v>12</v>
      </c>
      <c r="O231" s="168">
        <v>215.36032258064503</v>
      </c>
      <c r="P231" s="93" t="s">
        <v>13</v>
      </c>
      <c r="Q231" s="112"/>
    </row>
    <row r="232" spans="1:17">
      <c r="A232" s="76" t="s">
        <v>21</v>
      </c>
      <c r="B232" s="77" t="s">
        <v>141</v>
      </c>
      <c r="C232" s="78">
        <v>8788</v>
      </c>
      <c r="D232" s="79" t="s">
        <v>167</v>
      </c>
      <c r="E232" s="80" t="s">
        <v>10</v>
      </c>
      <c r="F232" s="80" t="s">
        <v>51</v>
      </c>
      <c r="G232" s="76" t="s">
        <v>52</v>
      </c>
      <c r="H232" s="80" t="s">
        <v>64</v>
      </c>
      <c r="I232" s="80">
        <v>7.8</v>
      </c>
      <c r="J232" s="77"/>
      <c r="K232" s="76" t="s">
        <v>139</v>
      </c>
      <c r="L232" s="81">
        <v>250.7</v>
      </c>
      <c r="M232" s="82">
        <f>L232</f>
        <v>250.7</v>
      </c>
      <c r="N232" s="76" t="s">
        <v>12</v>
      </c>
      <c r="O232" s="173" t="s">
        <v>156</v>
      </c>
      <c r="P232" s="83" t="s">
        <v>13</v>
      </c>
      <c r="Q232" s="112"/>
    </row>
    <row r="233" spans="1:17">
      <c r="A233" s="85" t="s">
        <v>21</v>
      </c>
      <c r="B233" s="77" t="s">
        <v>141</v>
      </c>
      <c r="C233" s="86">
        <v>8788</v>
      </c>
      <c r="D233" s="87" t="s">
        <v>167</v>
      </c>
      <c r="E233" s="88" t="s">
        <v>10</v>
      </c>
      <c r="F233" s="88" t="s">
        <v>51</v>
      </c>
      <c r="G233" s="85" t="s">
        <v>52</v>
      </c>
      <c r="H233" s="88" t="s">
        <v>64</v>
      </c>
      <c r="I233" s="109">
        <v>7.8</v>
      </c>
      <c r="J233" s="89"/>
      <c r="K233" s="90" t="s">
        <v>139</v>
      </c>
      <c r="L233" s="91">
        <v>258.7</v>
      </c>
      <c r="M233" s="92">
        <f t="shared" ref="M233:M254" si="10">L233</f>
        <v>258.7</v>
      </c>
      <c r="N233" s="85" t="s">
        <v>12</v>
      </c>
      <c r="O233" s="168">
        <v>66.586666666666673</v>
      </c>
      <c r="P233" s="93" t="s">
        <v>13</v>
      </c>
      <c r="Q233" s="112"/>
    </row>
    <row r="234" spans="1:17">
      <c r="A234" s="85" t="s">
        <v>21</v>
      </c>
      <c r="B234" s="77" t="s">
        <v>141</v>
      </c>
      <c r="C234" s="86">
        <v>8788</v>
      </c>
      <c r="D234" s="87" t="s">
        <v>167</v>
      </c>
      <c r="E234" s="88" t="s">
        <v>10</v>
      </c>
      <c r="F234" s="88" t="s">
        <v>51</v>
      </c>
      <c r="G234" s="85" t="s">
        <v>52</v>
      </c>
      <c r="H234" s="88" t="s">
        <v>64</v>
      </c>
      <c r="I234" s="109">
        <v>7.8</v>
      </c>
      <c r="J234" s="89"/>
      <c r="K234" s="90" t="s">
        <v>139</v>
      </c>
      <c r="L234" s="91">
        <v>262.7</v>
      </c>
      <c r="M234" s="92">
        <f t="shared" si="10"/>
        <v>262.7</v>
      </c>
      <c r="N234" s="85" t="s">
        <v>12</v>
      </c>
      <c r="O234" s="168">
        <v>79.895833333333329</v>
      </c>
      <c r="P234" s="93" t="s">
        <v>13</v>
      </c>
      <c r="Q234" s="112"/>
    </row>
    <row r="235" spans="1:17">
      <c r="A235" s="85" t="s">
        <v>21</v>
      </c>
      <c r="B235" s="77" t="s">
        <v>141</v>
      </c>
      <c r="C235" s="86">
        <v>8788</v>
      </c>
      <c r="D235" s="87" t="s">
        <v>167</v>
      </c>
      <c r="E235" s="88" t="s">
        <v>10</v>
      </c>
      <c r="F235" s="88" t="s">
        <v>51</v>
      </c>
      <c r="G235" s="85" t="s">
        <v>52</v>
      </c>
      <c r="H235" s="88" t="s">
        <v>64</v>
      </c>
      <c r="I235" s="109">
        <v>7.8</v>
      </c>
      <c r="J235" s="89"/>
      <c r="K235" s="90" t="s">
        <v>139</v>
      </c>
      <c r="L235" s="91">
        <v>264.7</v>
      </c>
      <c r="M235" s="92">
        <f t="shared" si="10"/>
        <v>264.7</v>
      </c>
      <c r="N235" s="85" t="s">
        <v>12</v>
      </c>
      <c r="O235" s="168">
        <v>90.575833333333335</v>
      </c>
      <c r="P235" s="93" t="s">
        <v>13</v>
      </c>
      <c r="Q235" s="112"/>
    </row>
    <row r="236" spans="1:17">
      <c r="A236" s="85" t="s">
        <v>21</v>
      </c>
      <c r="B236" s="77" t="s">
        <v>141</v>
      </c>
      <c r="C236" s="86">
        <v>8788</v>
      </c>
      <c r="D236" s="87" t="s">
        <v>167</v>
      </c>
      <c r="E236" s="88" t="s">
        <v>10</v>
      </c>
      <c r="F236" s="88" t="s">
        <v>51</v>
      </c>
      <c r="G236" s="85" t="s">
        <v>52</v>
      </c>
      <c r="H236" s="88" t="s">
        <v>64</v>
      </c>
      <c r="I236" s="109">
        <v>7.8</v>
      </c>
      <c r="J236" s="89"/>
      <c r="K236" s="90" t="s">
        <v>18</v>
      </c>
      <c r="L236" s="91">
        <v>265.7</v>
      </c>
      <c r="M236" s="92">
        <f t="shared" si="10"/>
        <v>265.7</v>
      </c>
      <c r="N236" s="85" t="s">
        <v>12</v>
      </c>
      <c r="O236" s="168">
        <v>84.617500000000007</v>
      </c>
      <c r="P236" s="93" t="s">
        <v>13</v>
      </c>
      <c r="Q236" s="112"/>
    </row>
    <row r="237" spans="1:17">
      <c r="A237" s="85" t="s">
        <v>21</v>
      </c>
      <c r="B237" s="77" t="s">
        <v>141</v>
      </c>
      <c r="C237" s="86">
        <v>8788</v>
      </c>
      <c r="D237" s="87" t="s">
        <v>167</v>
      </c>
      <c r="E237" s="88" t="s">
        <v>10</v>
      </c>
      <c r="F237" s="88" t="s">
        <v>51</v>
      </c>
      <c r="G237" s="85" t="s">
        <v>52</v>
      </c>
      <c r="H237" s="88" t="s">
        <v>64</v>
      </c>
      <c r="I237" s="109">
        <v>7.8</v>
      </c>
      <c r="J237" s="89"/>
      <c r="K237" s="90" t="s">
        <v>18</v>
      </c>
      <c r="L237" s="91">
        <v>266.7</v>
      </c>
      <c r="M237" s="92">
        <f t="shared" si="10"/>
        <v>266.7</v>
      </c>
      <c r="N237" s="85" t="s">
        <v>12</v>
      </c>
      <c r="O237" s="168">
        <v>105.94416666666667</v>
      </c>
      <c r="P237" s="93" t="s">
        <v>13</v>
      </c>
      <c r="Q237" s="112"/>
    </row>
    <row r="238" spans="1:17">
      <c r="A238" s="85" t="s">
        <v>21</v>
      </c>
      <c r="B238" s="77" t="s">
        <v>141</v>
      </c>
      <c r="C238" s="86">
        <v>8788</v>
      </c>
      <c r="D238" s="87" t="s">
        <v>167</v>
      </c>
      <c r="E238" s="88" t="s">
        <v>10</v>
      </c>
      <c r="F238" s="88" t="s">
        <v>51</v>
      </c>
      <c r="G238" s="85" t="s">
        <v>52</v>
      </c>
      <c r="H238" s="88" t="s">
        <v>64</v>
      </c>
      <c r="I238" s="109">
        <v>7.8</v>
      </c>
      <c r="J238" s="89"/>
      <c r="K238" s="90" t="s">
        <v>18</v>
      </c>
      <c r="L238" s="91">
        <v>267.7</v>
      </c>
      <c r="M238" s="92">
        <f t="shared" si="10"/>
        <v>267.7</v>
      </c>
      <c r="N238" s="85" t="s">
        <v>12</v>
      </c>
      <c r="O238" s="168">
        <v>101.37083333333334</v>
      </c>
      <c r="P238" s="93" t="s">
        <v>13</v>
      </c>
      <c r="Q238" s="112"/>
    </row>
    <row r="239" spans="1:17">
      <c r="A239" s="85" t="s">
        <v>21</v>
      </c>
      <c r="B239" s="77" t="s">
        <v>141</v>
      </c>
      <c r="C239" s="86">
        <v>8788</v>
      </c>
      <c r="D239" s="87" t="s">
        <v>167</v>
      </c>
      <c r="E239" s="88" t="s">
        <v>10</v>
      </c>
      <c r="F239" s="88" t="s">
        <v>51</v>
      </c>
      <c r="G239" s="85" t="s">
        <v>52</v>
      </c>
      <c r="H239" s="88" t="s">
        <v>64</v>
      </c>
      <c r="I239" s="109">
        <v>7.8</v>
      </c>
      <c r="J239" s="89"/>
      <c r="K239" s="90" t="s">
        <v>18</v>
      </c>
      <c r="L239" s="91">
        <v>268.7</v>
      </c>
      <c r="M239" s="92">
        <f t="shared" si="10"/>
        <v>268.7</v>
      </c>
      <c r="N239" s="85" t="s">
        <v>12</v>
      </c>
      <c r="O239" s="168">
        <v>117.13083333333333</v>
      </c>
      <c r="P239" s="93" t="s">
        <v>13</v>
      </c>
      <c r="Q239" s="112"/>
    </row>
    <row r="240" spans="1:17">
      <c r="A240" s="85" t="s">
        <v>21</v>
      </c>
      <c r="B240" s="77" t="s">
        <v>141</v>
      </c>
      <c r="C240" s="86">
        <v>8788</v>
      </c>
      <c r="D240" s="87" t="s">
        <v>167</v>
      </c>
      <c r="E240" s="88" t="s">
        <v>10</v>
      </c>
      <c r="F240" s="88" t="s">
        <v>51</v>
      </c>
      <c r="G240" s="85" t="s">
        <v>52</v>
      </c>
      <c r="H240" s="88" t="s">
        <v>64</v>
      </c>
      <c r="I240" s="109">
        <v>7.8</v>
      </c>
      <c r="J240" s="89"/>
      <c r="K240" s="90" t="s">
        <v>18</v>
      </c>
      <c r="L240" s="91">
        <v>269.7</v>
      </c>
      <c r="M240" s="92">
        <f t="shared" si="10"/>
        <v>269.7</v>
      </c>
      <c r="N240" s="85" t="s">
        <v>12</v>
      </c>
      <c r="O240" s="167">
        <v>128.98333333333335</v>
      </c>
      <c r="P240" s="93" t="s">
        <v>13</v>
      </c>
      <c r="Q240" s="112"/>
    </row>
    <row r="241" spans="1:17">
      <c r="A241" s="85" t="s">
        <v>21</v>
      </c>
      <c r="B241" s="77" t="s">
        <v>141</v>
      </c>
      <c r="C241" s="86">
        <v>8788</v>
      </c>
      <c r="D241" s="87" t="s">
        <v>167</v>
      </c>
      <c r="E241" s="88" t="s">
        <v>10</v>
      </c>
      <c r="F241" s="88" t="s">
        <v>51</v>
      </c>
      <c r="G241" s="85" t="s">
        <v>52</v>
      </c>
      <c r="H241" s="88" t="s">
        <v>64</v>
      </c>
      <c r="I241" s="109">
        <v>7.8</v>
      </c>
      <c r="J241" s="89"/>
      <c r="K241" s="90" t="s">
        <v>18</v>
      </c>
      <c r="L241" s="91">
        <v>270.7</v>
      </c>
      <c r="M241" s="92">
        <f t="shared" si="10"/>
        <v>270.7</v>
      </c>
      <c r="N241" s="85" t="s">
        <v>12</v>
      </c>
      <c r="O241" s="168">
        <v>128.98333333333335</v>
      </c>
      <c r="P241" s="93" t="s">
        <v>13</v>
      </c>
      <c r="Q241" s="112"/>
    </row>
    <row r="242" spans="1:17">
      <c r="A242" s="85" t="s">
        <v>21</v>
      </c>
      <c r="B242" s="77" t="s">
        <v>141</v>
      </c>
      <c r="C242" s="86">
        <v>8788</v>
      </c>
      <c r="D242" s="87" t="s">
        <v>167</v>
      </c>
      <c r="E242" s="88" t="s">
        <v>10</v>
      </c>
      <c r="F242" s="88" t="s">
        <v>51</v>
      </c>
      <c r="G242" s="85" t="s">
        <v>52</v>
      </c>
      <c r="H242" s="88" t="s">
        <v>64</v>
      </c>
      <c r="I242" s="109">
        <v>7.8</v>
      </c>
      <c r="J242" s="89"/>
      <c r="K242" s="90" t="s">
        <v>18</v>
      </c>
      <c r="L242" s="91">
        <v>271.7</v>
      </c>
      <c r="M242" s="92">
        <f t="shared" si="10"/>
        <v>271.7</v>
      </c>
      <c r="N242" s="85" t="s">
        <v>12</v>
      </c>
      <c r="O242" s="168">
        <v>141.29583333333335</v>
      </c>
      <c r="P242" s="93" t="s">
        <v>13</v>
      </c>
      <c r="Q242" s="112"/>
    </row>
    <row r="243" spans="1:17">
      <c r="A243" s="85" t="s">
        <v>21</v>
      </c>
      <c r="B243" s="77" t="s">
        <v>141</v>
      </c>
      <c r="C243" s="86">
        <v>8788</v>
      </c>
      <c r="D243" s="87" t="s">
        <v>167</v>
      </c>
      <c r="E243" s="88" t="s">
        <v>10</v>
      </c>
      <c r="F243" s="88" t="s">
        <v>51</v>
      </c>
      <c r="G243" s="85" t="s">
        <v>52</v>
      </c>
      <c r="H243" s="88" t="s">
        <v>64</v>
      </c>
      <c r="I243" s="109">
        <v>7.8</v>
      </c>
      <c r="J243" s="89"/>
      <c r="K243" s="90" t="s">
        <v>18</v>
      </c>
      <c r="L243" s="91">
        <v>272.7</v>
      </c>
      <c r="M243" s="92">
        <f t="shared" si="10"/>
        <v>272.7</v>
      </c>
      <c r="N243" s="85" t="s">
        <v>12</v>
      </c>
      <c r="O243" s="168">
        <v>147.32250000000002</v>
      </c>
      <c r="P243" s="93" t="s">
        <v>13</v>
      </c>
      <c r="Q243" s="112"/>
    </row>
    <row r="244" spans="1:17">
      <c r="A244" s="85" t="s">
        <v>21</v>
      </c>
      <c r="B244" s="77" t="s">
        <v>141</v>
      </c>
      <c r="C244" s="86">
        <v>8788</v>
      </c>
      <c r="D244" s="87" t="s">
        <v>167</v>
      </c>
      <c r="E244" s="88" t="s">
        <v>10</v>
      </c>
      <c r="F244" s="88" t="s">
        <v>51</v>
      </c>
      <c r="G244" s="85" t="s">
        <v>52</v>
      </c>
      <c r="H244" s="88" t="s">
        <v>64</v>
      </c>
      <c r="I244" s="109">
        <v>7.8</v>
      </c>
      <c r="J244" s="89"/>
      <c r="K244" s="90" t="s">
        <v>18</v>
      </c>
      <c r="L244" s="91">
        <v>273.7</v>
      </c>
      <c r="M244" s="92">
        <f t="shared" si="10"/>
        <v>273.7</v>
      </c>
      <c r="N244" s="85" t="s">
        <v>12</v>
      </c>
      <c r="O244" s="168">
        <v>156.5975</v>
      </c>
      <c r="P244" s="93" t="s">
        <v>13</v>
      </c>
      <c r="Q244" s="112"/>
    </row>
    <row r="245" spans="1:17">
      <c r="A245" s="85" t="s">
        <v>21</v>
      </c>
      <c r="B245" s="77" t="s">
        <v>141</v>
      </c>
      <c r="C245" s="86">
        <v>8788</v>
      </c>
      <c r="D245" s="87" t="s">
        <v>167</v>
      </c>
      <c r="E245" s="88" t="s">
        <v>10</v>
      </c>
      <c r="F245" s="88" t="s">
        <v>51</v>
      </c>
      <c r="G245" s="85" t="s">
        <v>52</v>
      </c>
      <c r="H245" s="88" t="s">
        <v>64</v>
      </c>
      <c r="I245" s="109">
        <v>7.8</v>
      </c>
      <c r="J245" s="89"/>
      <c r="K245" s="90" t="s">
        <v>18</v>
      </c>
      <c r="L245" s="91">
        <v>275.7</v>
      </c>
      <c r="M245" s="92">
        <f t="shared" si="10"/>
        <v>275.7</v>
      </c>
      <c r="N245" s="85" t="s">
        <v>12</v>
      </c>
      <c r="O245" s="168">
        <v>165.42083333333335</v>
      </c>
      <c r="P245" s="93" t="s">
        <v>13</v>
      </c>
      <c r="Q245" s="112"/>
    </row>
    <row r="246" spans="1:17">
      <c r="A246" s="85" t="s">
        <v>21</v>
      </c>
      <c r="B246" s="77" t="s">
        <v>141</v>
      </c>
      <c r="C246" s="86">
        <v>8788</v>
      </c>
      <c r="D246" s="87" t="s">
        <v>167</v>
      </c>
      <c r="E246" s="88" t="s">
        <v>10</v>
      </c>
      <c r="F246" s="88" t="s">
        <v>51</v>
      </c>
      <c r="G246" s="85" t="s">
        <v>52</v>
      </c>
      <c r="H246" s="88" t="s">
        <v>64</v>
      </c>
      <c r="I246" s="109">
        <v>7.8</v>
      </c>
      <c r="J246" s="89"/>
      <c r="K246" s="90" t="s">
        <v>18</v>
      </c>
      <c r="L246" s="91">
        <v>277.7</v>
      </c>
      <c r="M246" s="92">
        <f t="shared" si="10"/>
        <v>277.7</v>
      </c>
      <c r="N246" s="85" t="s">
        <v>12</v>
      </c>
      <c r="O246" s="168">
        <v>181.05916666666667</v>
      </c>
      <c r="P246" s="93" t="s">
        <v>13</v>
      </c>
      <c r="Q246" s="112"/>
    </row>
    <row r="247" spans="1:17">
      <c r="A247" s="85" t="s">
        <v>21</v>
      </c>
      <c r="B247" s="77" t="s">
        <v>141</v>
      </c>
      <c r="C247" s="86">
        <v>8788</v>
      </c>
      <c r="D247" s="87" t="s">
        <v>167</v>
      </c>
      <c r="E247" s="88" t="s">
        <v>10</v>
      </c>
      <c r="F247" s="88" t="s">
        <v>51</v>
      </c>
      <c r="G247" s="85" t="s">
        <v>52</v>
      </c>
      <c r="H247" s="88" t="s">
        <v>64</v>
      </c>
      <c r="I247" s="109">
        <v>7.8</v>
      </c>
      <c r="J247" s="89"/>
      <c r="K247" s="90" t="s">
        <v>18</v>
      </c>
      <c r="L247" s="91">
        <v>279.7</v>
      </c>
      <c r="M247" s="92">
        <f t="shared" si="10"/>
        <v>279.7</v>
      </c>
      <c r="N247" s="85" t="s">
        <v>12</v>
      </c>
      <c r="O247" s="168">
        <v>118.90416666666668</v>
      </c>
      <c r="P247" s="93" t="s">
        <v>13</v>
      </c>
      <c r="Q247" s="112"/>
    </row>
    <row r="248" spans="1:17">
      <c r="A248" s="85" t="s">
        <v>21</v>
      </c>
      <c r="B248" s="77" t="s">
        <v>141</v>
      </c>
      <c r="C248" s="86">
        <v>8788</v>
      </c>
      <c r="D248" s="87" t="s">
        <v>167</v>
      </c>
      <c r="E248" s="88" t="s">
        <v>10</v>
      </c>
      <c r="F248" s="88" t="s">
        <v>51</v>
      </c>
      <c r="G248" s="85" t="s">
        <v>52</v>
      </c>
      <c r="H248" s="88" t="s">
        <v>64</v>
      </c>
      <c r="I248" s="109">
        <v>7.8</v>
      </c>
      <c r="J248" s="89"/>
      <c r="K248" s="90" t="s">
        <v>18</v>
      </c>
      <c r="L248" s="91">
        <v>281.7</v>
      </c>
      <c r="M248" s="92">
        <f t="shared" si="10"/>
        <v>281.7</v>
      </c>
      <c r="N248" s="85" t="s">
        <v>12</v>
      </c>
      <c r="O248" s="167">
        <v>186.39583333333334</v>
      </c>
      <c r="P248" s="93" t="s">
        <v>13</v>
      </c>
      <c r="Q248" s="112"/>
    </row>
    <row r="249" spans="1:17">
      <c r="A249" s="85" t="s">
        <v>21</v>
      </c>
      <c r="B249" s="77" t="s">
        <v>141</v>
      </c>
      <c r="C249" s="86">
        <v>8788</v>
      </c>
      <c r="D249" s="87" t="s">
        <v>167</v>
      </c>
      <c r="E249" s="88" t="s">
        <v>10</v>
      </c>
      <c r="F249" s="88" t="s">
        <v>51</v>
      </c>
      <c r="G249" s="85" t="s">
        <v>52</v>
      </c>
      <c r="H249" s="88" t="s">
        <v>64</v>
      </c>
      <c r="I249" s="109">
        <v>7.8</v>
      </c>
      <c r="J249" s="89"/>
      <c r="K249" s="90" t="s">
        <v>18</v>
      </c>
      <c r="L249" s="91">
        <v>283.7</v>
      </c>
      <c r="M249" s="92">
        <f t="shared" si="10"/>
        <v>283.7</v>
      </c>
      <c r="N249" s="85" t="s">
        <v>12</v>
      </c>
      <c r="O249" s="168">
        <v>257.67500000000001</v>
      </c>
      <c r="P249" s="93" t="s">
        <v>13</v>
      </c>
      <c r="Q249" s="112"/>
    </row>
    <row r="250" spans="1:17">
      <c r="A250" s="85" t="s">
        <v>21</v>
      </c>
      <c r="B250" s="77" t="s">
        <v>141</v>
      </c>
      <c r="C250" s="86">
        <v>8788</v>
      </c>
      <c r="D250" s="87" t="s">
        <v>167</v>
      </c>
      <c r="E250" s="88" t="s">
        <v>10</v>
      </c>
      <c r="F250" s="88" t="s">
        <v>51</v>
      </c>
      <c r="G250" s="85" t="s">
        <v>52</v>
      </c>
      <c r="H250" s="88" t="s">
        <v>64</v>
      </c>
      <c r="I250" s="109">
        <v>7.8</v>
      </c>
      <c r="J250" s="89"/>
      <c r="K250" s="90" t="s">
        <v>18</v>
      </c>
      <c r="L250" s="91">
        <v>285.7</v>
      </c>
      <c r="M250" s="92">
        <f t="shared" si="10"/>
        <v>285.7</v>
      </c>
      <c r="N250" s="85" t="s">
        <v>12</v>
      </c>
      <c r="O250" s="168">
        <v>215.98916666666662</v>
      </c>
      <c r="P250" s="93" t="s">
        <v>13</v>
      </c>
      <c r="Q250" s="112"/>
    </row>
    <row r="251" spans="1:17">
      <c r="A251" s="85" t="s">
        <v>21</v>
      </c>
      <c r="B251" s="77" t="s">
        <v>141</v>
      </c>
      <c r="C251" s="86">
        <v>8788</v>
      </c>
      <c r="D251" s="87" t="s">
        <v>167</v>
      </c>
      <c r="E251" s="88" t="s">
        <v>10</v>
      </c>
      <c r="F251" s="88" t="s">
        <v>51</v>
      </c>
      <c r="G251" s="85" t="s">
        <v>52</v>
      </c>
      <c r="H251" s="88" t="s">
        <v>64</v>
      </c>
      <c r="I251" s="109">
        <v>7.8</v>
      </c>
      <c r="J251" s="89"/>
      <c r="K251" s="90" t="s">
        <v>18</v>
      </c>
      <c r="L251" s="91">
        <v>287.7</v>
      </c>
      <c r="M251" s="92">
        <f t="shared" si="10"/>
        <v>287.7</v>
      </c>
      <c r="N251" s="85" t="s">
        <v>12</v>
      </c>
      <c r="O251" s="168">
        <v>216.20833333333337</v>
      </c>
      <c r="P251" s="93" t="s">
        <v>13</v>
      </c>
      <c r="Q251" s="112"/>
    </row>
    <row r="252" spans="1:17">
      <c r="A252" s="85" t="s">
        <v>21</v>
      </c>
      <c r="B252" s="77" t="s">
        <v>141</v>
      </c>
      <c r="C252" s="86">
        <v>8788</v>
      </c>
      <c r="D252" s="87" t="s">
        <v>167</v>
      </c>
      <c r="E252" s="88" t="s">
        <v>10</v>
      </c>
      <c r="F252" s="88" t="s">
        <v>51</v>
      </c>
      <c r="G252" s="85" t="s">
        <v>52</v>
      </c>
      <c r="H252" s="88" t="s">
        <v>64</v>
      </c>
      <c r="I252" s="109">
        <v>7.8</v>
      </c>
      <c r="J252" s="89"/>
      <c r="K252" s="90" t="s">
        <v>18</v>
      </c>
      <c r="L252" s="91">
        <v>289.7</v>
      </c>
      <c r="M252" s="92">
        <f t="shared" si="10"/>
        <v>289.7</v>
      </c>
      <c r="N252" s="85" t="s">
        <v>12</v>
      </c>
      <c r="O252" s="168">
        <v>216.20833333333337</v>
      </c>
      <c r="P252" s="93" t="s">
        <v>13</v>
      </c>
      <c r="Q252" s="112"/>
    </row>
    <row r="253" spans="1:17">
      <c r="A253" s="85" t="s">
        <v>21</v>
      </c>
      <c r="B253" s="77" t="s">
        <v>141</v>
      </c>
      <c r="C253" s="86">
        <v>8788</v>
      </c>
      <c r="D253" s="87" t="s">
        <v>167</v>
      </c>
      <c r="E253" s="88" t="s">
        <v>10</v>
      </c>
      <c r="F253" s="88" t="s">
        <v>51</v>
      </c>
      <c r="G253" s="85" t="s">
        <v>52</v>
      </c>
      <c r="H253" s="88" t="s">
        <v>64</v>
      </c>
      <c r="I253" s="109">
        <v>7.8</v>
      </c>
      <c r="J253" s="89"/>
      <c r="K253" s="90" t="s">
        <v>18</v>
      </c>
      <c r="L253" s="91">
        <v>291.7</v>
      </c>
      <c r="M253" s="92">
        <f t="shared" si="10"/>
        <v>291.7</v>
      </c>
      <c r="N253" s="85" t="s">
        <v>12</v>
      </c>
      <c r="O253" s="168">
        <v>190.59916666666672</v>
      </c>
      <c r="P253" s="93" t="s">
        <v>13</v>
      </c>
      <c r="Q253" s="112"/>
    </row>
    <row r="254" spans="1:17">
      <c r="A254" s="85" t="s">
        <v>21</v>
      </c>
      <c r="B254" s="77" t="s">
        <v>141</v>
      </c>
      <c r="C254" s="86">
        <v>8788</v>
      </c>
      <c r="D254" s="87" t="s">
        <v>167</v>
      </c>
      <c r="E254" s="88" t="s">
        <v>10</v>
      </c>
      <c r="F254" s="88" t="s">
        <v>51</v>
      </c>
      <c r="G254" s="85" t="s">
        <v>52</v>
      </c>
      <c r="H254" s="88" t="s">
        <v>64</v>
      </c>
      <c r="I254" s="109">
        <v>7.8</v>
      </c>
      <c r="J254" s="89"/>
      <c r="K254" s="90" t="s">
        <v>18</v>
      </c>
      <c r="L254" s="91">
        <v>294.7</v>
      </c>
      <c r="M254" s="92">
        <f t="shared" si="10"/>
        <v>294.7</v>
      </c>
      <c r="N254" s="85" t="s">
        <v>12</v>
      </c>
      <c r="O254" s="168">
        <v>212.40749999999994</v>
      </c>
      <c r="P254" s="93" t="s">
        <v>13</v>
      </c>
      <c r="Q254" s="112"/>
    </row>
    <row r="255" spans="1:17">
      <c r="A255" s="76" t="s">
        <v>21</v>
      </c>
      <c r="B255" s="77" t="s">
        <v>141</v>
      </c>
      <c r="C255" s="78">
        <v>8788</v>
      </c>
      <c r="D255" s="79" t="s">
        <v>168</v>
      </c>
      <c r="E255" s="80" t="s">
        <v>10</v>
      </c>
      <c r="F255" s="80" t="s">
        <v>51</v>
      </c>
      <c r="G255" s="76" t="s">
        <v>52</v>
      </c>
      <c r="H255" s="80" t="s">
        <v>64</v>
      </c>
      <c r="I255" s="80">
        <v>7.8</v>
      </c>
      <c r="J255" s="77"/>
      <c r="K255" s="76" t="s">
        <v>139</v>
      </c>
      <c r="L255" s="81">
        <v>250.7</v>
      </c>
      <c r="M255" s="82">
        <f>L255</f>
        <v>250.7</v>
      </c>
      <c r="N255" s="76" t="s">
        <v>12</v>
      </c>
      <c r="O255" s="173" t="s">
        <v>156</v>
      </c>
      <c r="P255" s="83" t="s">
        <v>13</v>
      </c>
      <c r="Q255" s="112"/>
    </row>
    <row r="256" spans="1:17">
      <c r="A256" s="85" t="s">
        <v>21</v>
      </c>
      <c r="B256" s="77" t="s">
        <v>141</v>
      </c>
      <c r="C256" s="86">
        <v>8788</v>
      </c>
      <c r="D256" s="87" t="s">
        <v>168</v>
      </c>
      <c r="E256" s="88" t="s">
        <v>10</v>
      </c>
      <c r="F256" s="88" t="s">
        <v>51</v>
      </c>
      <c r="G256" s="85" t="s">
        <v>52</v>
      </c>
      <c r="H256" s="88" t="s">
        <v>64</v>
      </c>
      <c r="I256" s="109">
        <v>7.8</v>
      </c>
      <c r="J256" s="89"/>
      <c r="K256" s="90" t="s">
        <v>139</v>
      </c>
      <c r="L256" s="91">
        <v>258.7</v>
      </c>
      <c r="M256" s="92">
        <f t="shared" ref="M256:M277" si="11">L256</f>
        <v>258.7</v>
      </c>
      <c r="N256" s="85" t="s">
        <v>12</v>
      </c>
      <c r="O256" s="168">
        <v>66.674999999999997</v>
      </c>
      <c r="P256" s="93" t="s">
        <v>13</v>
      </c>
      <c r="Q256" s="112"/>
    </row>
    <row r="257" spans="1:17">
      <c r="A257" s="85" t="s">
        <v>21</v>
      </c>
      <c r="B257" s="77" t="s">
        <v>141</v>
      </c>
      <c r="C257" s="86">
        <v>8788</v>
      </c>
      <c r="D257" s="87" t="s">
        <v>168</v>
      </c>
      <c r="E257" s="88" t="s">
        <v>10</v>
      </c>
      <c r="F257" s="88" t="s">
        <v>51</v>
      </c>
      <c r="G257" s="85" t="s">
        <v>52</v>
      </c>
      <c r="H257" s="88" t="s">
        <v>64</v>
      </c>
      <c r="I257" s="109">
        <v>7.8</v>
      </c>
      <c r="J257" s="89"/>
      <c r="K257" s="90" t="s">
        <v>139</v>
      </c>
      <c r="L257" s="91">
        <v>262.7</v>
      </c>
      <c r="M257" s="92">
        <f t="shared" si="11"/>
        <v>262.7</v>
      </c>
      <c r="N257" s="85" t="s">
        <v>12</v>
      </c>
      <c r="O257" s="168">
        <v>80.152500000000003</v>
      </c>
      <c r="P257" s="93" t="s">
        <v>13</v>
      </c>
      <c r="Q257" s="112"/>
    </row>
    <row r="258" spans="1:17">
      <c r="A258" s="85" t="s">
        <v>21</v>
      </c>
      <c r="B258" s="77" t="s">
        <v>141</v>
      </c>
      <c r="C258" s="86">
        <v>8788</v>
      </c>
      <c r="D258" s="87" t="s">
        <v>168</v>
      </c>
      <c r="E258" s="88" t="s">
        <v>10</v>
      </c>
      <c r="F258" s="88" t="s">
        <v>51</v>
      </c>
      <c r="G258" s="85" t="s">
        <v>52</v>
      </c>
      <c r="H258" s="88" t="s">
        <v>64</v>
      </c>
      <c r="I258" s="109">
        <v>7.8</v>
      </c>
      <c r="J258" s="89"/>
      <c r="K258" s="90" t="s">
        <v>139</v>
      </c>
      <c r="L258" s="91">
        <v>264.7</v>
      </c>
      <c r="M258" s="92">
        <f t="shared" si="11"/>
        <v>264.7</v>
      </c>
      <c r="N258" s="85" t="s">
        <v>12</v>
      </c>
      <c r="O258" s="168">
        <v>90.247499999999988</v>
      </c>
      <c r="P258" s="93" t="s">
        <v>13</v>
      </c>
      <c r="Q258" s="112"/>
    </row>
    <row r="259" spans="1:17">
      <c r="A259" s="85" t="s">
        <v>21</v>
      </c>
      <c r="B259" s="77" t="s">
        <v>141</v>
      </c>
      <c r="C259" s="86">
        <v>8788</v>
      </c>
      <c r="D259" s="87" t="s">
        <v>168</v>
      </c>
      <c r="E259" s="88" t="s">
        <v>10</v>
      </c>
      <c r="F259" s="88" t="s">
        <v>51</v>
      </c>
      <c r="G259" s="85" t="s">
        <v>52</v>
      </c>
      <c r="H259" s="88" t="s">
        <v>64</v>
      </c>
      <c r="I259" s="109">
        <v>7.8</v>
      </c>
      <c r="J259" s="89"/>
      <c r="K259" s="90" t="s">
        <v>18</v>
      </c>
      <c r="L259" s="91">
        <v>265.7</v>
      </c>
      <c r="M259" s="92">
        <f t="shared" si="11"/>
        <v>265.7</v>
      </c>
      <c r="N259" s="85" t="s">
        <v>12</v>
      </c>
      <c r="O259" s="168">
        <v>86.977500000000006</v>
      </c>
      <c r="P259" s="93" t="s">
        <v>13</v>
      </c>
      <c r="Q259" s="112"/>
    </row>
    <row r="260" spans="1:17">
      <c r="A260" s="85" t="s">
        <v>21</v>
      </c>
      <c r="B260" s="77" t="s">
        <v>141</v>
      </c>
      <c r="C260" s="86">
        <v>8788</v>
      </c>
      <c r="D260" s="87" t="s">
        <v>168</v>
      </c>
      <c r="E260" s="88" t="s">
        <v>10</v>
      </c>
      <c r="F260" s="88" t="s">
        <v>51</v>
      </c>
      <c r="G260" s="85" t="s">
        <v>52</v>
      </c>
      <c r="H260" s="88" t="s">
        <v>64</v>
      </c>
      <c r="I260" s="109">
        <v>7.8</v>
      </c>
      <c r="J260" s="89"/>
      <c r="K260" s="90" t="s">
        <v>18</v>
      </c>
      <c r="L260" s="91">
        <v>266.7</v>
      </c>
      <c r="M260" s="92">
        <f t="shared" si="11"/>
        <v>266.7</v>
      </c>
      <c r="N260" s="85" t="s">
        <v>12</v>
      </c>
      <c r="O260" s="168">
        <v>102.07000000000001</v>
      </c>
      <c r="P260" s="93" t="s">
        <v>13</v>
      </c>
      <c r="Q260" s="112"/>
    </row>
    <row r="261" spans="1:17">
      <c r="A261" s="85" t="s">
        <v>21</v>
      </c>
      <c r="B261" s="77" t="s">
        <v>141</v>
      </c>
      <c r="C261" s="86">
        <v>8788</v>
      </c>
      <c r="D261" s="87" t="s">
        <v>168</v>
      </c>
      <c r="E261" s="88" t="s">
        <v>10</v>
      </c>
      <c r="F261" s="88" t="s">
        <v>51</v>
      </c>
      <c r="G261" s="85" t="s">
        <v>52</v>
      </c>
      <c r="H261" s="88" t="s">
        <v>64</v>
      </c>
      <c r="I261" s="109">
        <v>7.8</v>
      </c>
      <c r="J261" s="89"/>
      <c r="K261" s="90" t="s">
        <v>18</v>
      </c>
      <c r="L261" s="91">
        <v>267.7</v>
      </c>
      <c r="M261" s="92">
        <f t="shared" si="11"/>
        <v>267.7</v>
      </c>
      <c r="N261" s="85" t="s">
        <v>12</v>
      </c>
      <c r="O261" s="168">
        <v>101.83</v>
      </c>
      <c r="P261" s="93" t="s">
        <v>13</v>
      </c>
      <c r="Q261" s="112"/>
    </row>
    <row r="262" spans="1:17">
      <c r="A262" s="85" t="s">
        <v>21</v>
      </c>
      <c r="B262" s="77" t="s">
        <v>141</v>
      </c>
      <c r="C262" s="86">
        <v>8788</v>
      </c>
      <c r="D262" s="87" t="s">
        <v>168</v>
      </c>
      <c r="E262" s="88" t="s">
        <v>10</v>
      </c>
      <c r="F262" s="88" t="s">
        <v>51</v>
      </c>
      <c r="G262" s="85" t="s">
        <v>52</v>
      </c>
      <c r="H262" s="88" t="s">
        <v>64</v>
      </c>
      <c r="I262" s="109">
        <v>7.8</v>
      </c>
      <c r="J262" s="89"/>
      <c r="K262" s="90" t="s">
        <v>18</v>
      </c>
      <c r="L262" s="91">
        <v>268.7</v>
      </c>
      <c r="M262" s="92">
        <f t="shared" si="11"/>
        <v>268.7</v>
      </c>
      <c r="N262" s="85" t="s">
        <v>12</v>
      </c>
      <c r="O262" s="168">
        <v>112.98</v>
      </c>
      <c r="P262" s="93" t="s">
        <v>13</v>
      </c>
      <c r="Q262" s="112"/>
    </row>
    <row r="263" spans="1:17">
      <c r="A263" s="85" t="s">
        <v>21</v>
      </c>
      <c r="B263" s="77" t="s">
        <v>141</v>
      </c>
      <c r="C263" s="86">
        <v>8788</v>
      </c>
      <c r="D263" s="87" t="s">
        <v>168</v>
      </c>
      <c r="E263" s="88" t="s">
        <v>10</v>
      </c>
      <c r="F263" s="88" t="s">
        <v>51</v>
      </c>
      <c r="G263" s="85" t="s">
        <v>52</v>
      </c>
      <c r="H263" s="88" t="s">
        <v>64</v>
      </c>
      <c r="I263" s="109">
        <v>7.8</v>
      </c>
      <c r="J263" s="89"/>
      <c r="K263" s="90" t="s">
        <v>18</v>
      </c>
      <c r="L263" s="91">
        <v>269.7</v>
      </c>
      <c r="M263" s="92">
        <f t="shared" si="11"/>
        <v>269.7</v>
      </c>
      <c r="N263" s="85" t="s">
        <v>12</v>
      </c>
      <c r="O263" s="167">
        <v>128.57749999999999</v>
      </c>
      <c r="P263" s="93" t="s">
        <v>13</v>
      </c>
      <c r="Q263" s="112"/>
    </row>
    <row r="264" spans="1:17">
      <c r="A264" s="85" t="s">
        <v>21</v>
      </c>
      <c r="B264" s="77" t="s">
        <v>141</v>
      </c>
      <c r="C264" s="86">
        <v>8788</v>
      </c>
      <c r="D264" s="87" t="s">
        <v>168</v>
      </c>
      <c r="E264" s="88" t="s">
        <v>10</v>
      </c>
      <c r="F264" s="88" t="s">
        <v>51</v>
      </c>
      <c r="G264" s="85" t="s">
        <v>52</v>
      </c>
      <c r="H264" s="88" t="s">
        <v>64</v>
      </c>
      <c r="I264" s="109">
        <v>7.8</v>
      </c>
      <c r="J264" s="89"/>
      <c r="K264" s="90" t="s">
        <v>18</v>
      </c>
      <c r="L264" s="91">
        <v>270.7</v>
      </c>
      <c r="M264" s="92">
        <f t="shared" si="11"/>
        <v>270.7</v>
      </c>
      <c r="N264" s="85" t="s">
        <v>12</v>
      </c>
      <c r="O264" s="168">
        <v>128.57749999999999</v>
      </c>
      <c r="P264" s="93" t="s">
        <v>13</v>
      </c>
      <c r="Q264" s="112"/>
    </row>
    <row r="265" spans="1:17">
      <c r="A265" s="85" t="s">
        <v>21</v>
      </c>
      <c r="B265" s="77" t="s">
        <v>141</v>
      </c>
      <c r="C265" s="86">
        <v>8788</v>
      </c>
      <c r="D265" s="87" t="s">
        <v>168</v>
      </c>
      <c r="E265" s="88" t="s">
        <v>10</v>
      </c>
      <c r="F265" s="88" t="s">
        <v>51</v>
      </c>
      <c r="G265" s="85" t="s">
        <v>52</v>
      </c>
      <c r="H265" s="88" t="s">
        <v>64</v>
      </c>
      <c r="I265" s="109">
        <v>7.8</v>
      </c>
      <c r="J265" s="89"/>
      <c r="K265" s="90" t="s">
        <v>18</v>
      </c>
      <c r="L265" s="91">
        <v>271.7</v>
      </c>
      <c r="M265" s="92">
        <f t="shared" si="11"/>
        <v>271.7</v>
      </c>
      <c r="N265" s="85" t="s">
        <v>12</v>
      </c>
      <c r="O265" s="168">
        <v>140.5675</v>
      </c>
      <c r="P265" s="93" t="s">
        <v>13</v>
      </c>
      <c r="Q265" s="112"/>
    </row>
    <row r="266" spans="1:17">
      <c r="A266" s="85" t="s">
        <v>21</v>
      </c>
      <c r="B266" s="77" t="s">
        <v>141</v>
      </c>
      <c r="C266" s="86">
        <v>8788</v>
      </c>
      <c r="D266" s="87" t="s">
        <v>168</v>
      </c>
      <c r="E266" s="88" t="s">
        <v>10</v>
      </c>
      <c r="F266" s="88" t="s">
        <v>51</v>
      </c>
      <c r="G266" s="85" t="s">
        <v>52</v>
      </c>
      <c r="H266" s="88" t="s">
        <v>64</v>
      </c>
      <c r="I266" s="109">
        <v>7.8</v>
      </c>
      <c r="J266" s="89"/>
      <c r="K266" s="90" t="s">
        <v>18</v>
      </c>
      <c r="L266" s="91">
        <v>272.7</v>
      </c>
      <c r="M266" s="92">
        <f t="shared" si="11"/>
        <v>272.7</v>
      </c>
      <c r="N266" s="85" t="s">
        <v>12</v>
      </c>
      <c r="O266" s="168">
        <v>146.34</v>
      </c>
      <c r="P266" s="93" t="s">
        <v>13</v>
      </c>
      <c r="Q266" s="112"/>
    </row>
    <row r="267" spans="1:17">
      <c r="A267" s="85" t="s">
        <v>21</v>
      </c>
      <c r="B267" s="77" t="s">
        <v>141</v>
      </c>
      <c r="C267" s="86">
        <v>8788</v>
      </c>
      <c r="D267" s="87" t="s">
        <v>168</v>
      </c>
      <c r="E267" s="88" t="s">
        <v>10</v>
      </c>
      <c r="F267" s="88" t="s">
        <v>51</v>
      </c>
      <c r="G267" s="85" t="s">
        <v>52</v>
      </c>
      <c r="H267" s="88" t="s">
        <v>64</v>
      </c>
      <c r="I267" s="109">
        <v>7.8</v>
      </c>
      <c r="J267" s="89"/>
      <c r="K267" s="90" t="s">
        <v>18</v>
      </c>
      <c r="L267" s="91">
        <v>273.7</v>
      </c>
      <c r="M267" s="92">
        <f t="shared" si="11"/>
        <v>273.7</v>
      </c>
      <c r="N267" s="85" t="s">
        <v>12</v>
      </c>
      <c r="O267" s="168">
        <v>154.435</v>
      </c>
      <c r="P267" s="93" t="s">
        <v>13</v>
      </c>
      <c r="Q267" s="112"/>
    </row>
    <row r="268" spans="1:17">
      <c r="A268" s="85" t="s">
        <v>21</v>
      </c>
      <c r="B268" s="77" t="s">
        <v>141</v>
      </c>
      <c r="C268" s="86">
        <v>8788</v>
      </c>
      <c r="D268" s="87" t="s">
        <v>168</v>
      </c>
      <c r="E268" s="88" t="s">
        <v>10</v>
      </c>
      <c r="F268" s="88" t="s">
        <v>51</v>
      </c>
      <c r="G268" s="85" t="s">
        <v>52</v>
      </c>
      <c r="H268" s="88" t="s">
        <v>64</v>
      </c>
      <c r="I268" s="109">
        <v>7.8</v>
      </c>
      <c r="J268" s="89"/>
      <c r="K268" s="90" t="s">
        <v>18</v>
      </c>
      <c r="L268" s="91">
        <v>275.7</v>
      </c>
      <c r="M268" s="92">
        <f t="shared" si="11"/>
        <v>275.7</v>
      </c>
      <c r="N268" s="85" t="s">
        <v>12</v>
      </c>
      <c r="O268" s="168">
        <v>164.63750000000002</v>
      </c>
      <c r="P268" s="93" t="s">
        <v>13</v>
      </c>
      <c r="Q268" s="112"/>
    </row>
    <row r="269" spans="1:17">
      <c r="A269" s="85" t="s">
        <v>21</v>
      </c>
      <c r="B269" s="77" t="s">
        <v>141</v>
      </c>
      <c r="C269" s="86">
        <v>8788</v>
      </c>
      <c r="D269" s="87" t="s">
        <v>168</v>
      </c>
      <c r="E269" s="88" t="s">
        <v>10</v>
      </c>
      <c r="F269" s="88" t="s">
        <v>51</v>
      </c>
      <c r="G269" s="85" t="s">
        <v>52</v>
      </c>
      <c r="H269" s="88" t="s">
        <v>64</v>
      </c>
      <c r="I269" s="109">
        <v>7.8</v>
      </c>
      <c r="J269" s="89"/>
      <c r="K269" s="90" t="s">
        <v>18</v>
      </c>
      <c r="L269" s="91">
        <v>277.7</v>
      </c>
      <c r="M269" s="92">
        <f t="shared" si="11"/>
        <v>277.7</v>
      </c>
      <c r="N269" s="85" t="s">
        <v>12</v>
      </c>
      <c r="O269" s="168">
        <v>180.41499999999999</v>
      </c>
      <c r="P269" s="93" t="s">
        <v>13</v>
      </c>
      <c r="Q269" s="112"/>
    </row>
    <row r="270" spans="1:17">
      <c r="A270" s="85" t="s">
        <v>21</v>
      </c>
      <c r="B270" s="77" t="s">
        <v>141</v>
      </c>
      <c r="C270" s="86">
        <v>8788</v>
      </c>
      <c r="D270" s="87" t="s">
        <v>168</v>
      </c>
      <c r="E270" s="88" t="s">
        <v>10</v>
      </c>
      <c r="F270" s="88" t="s">
        <v>51</v>
      </c>
      <c r="G270" s="85" t="s">
        <v>52</v>
      </c>
      <c r="H270" s="88" t="s">
        <v>64</v>
      </c>
      <c r="I270" s="109">
        <v>7.8</v>
      </c>
      <c r="J270" s="89"/>
      <c r="K270" s="90" t="s">
        <v>18</v>
      </c>
      <c r="L270" s="91">
        <v>279.7</v>
      </c>
      <c r="M270" s="92">
        <f t="shared" si="11"/>
        <v>279.7</v>
      </c>
      <c r="N270" s="85" t="s">
        <v>12</v>
      </c>
      <c r="O270" s="168">
        <v>116.08499999999999</v>
      </c>
      <c r="P270" s="93" t="s">
        <v>13</v>
      </c>
      <c r="Q270" s="112"/>
    </row>
    <row r="271" spans="1:17">
      <c r="A271" s="85" t="s">
        <v>21</v>
      </c>
      <c r="B271" s="77" t="s">
        <v>141</v>
      </c>
      <c r="C271" s="86">
        <v>8788</v>
      </c>
      <c r="D271" s="87" t="s">
        <v>168</v>
      </c>
      <c r="E271" s="88" t="s">
        <v>10</v>
      </c>
      <c r="F271" s="88" t="s">
        <v>51</v>
      </c>
      <c r="G271" s="85" t="s">
        <v>52</v>
      </c>
      <c r="H271" s="88" t="s">
        <v>64</v>
      </c>
      <c r="I271" s="109">
        <v>7.8</v>
      </c>
      <c r="J271" s="89"/>
      <c r="K271" s="90" t="s">
        <v>18</v>
      </c>
      <c r="L271" s="91">
        <v>281.7</v>
      </c>
      <c r="M271" s="92">
        <f t="shared" si="11"/>
        <v>281.7</v>
      </c>
      <c r="N271" s="85" t="s">
        <v>12</v>
      </c>
      <c r="O271" s="167">
        <v>187.29249999999999</v>
      </c>
      <c r="P271" s="93" t="s">
        <v>13</v>
      </c>
      <c r="Q271" s="112"/>
    </row>
    <row r="272" spans="1:17">
      <c r="A272" s="85" t="s">
        <v>21</v>
      </c>
      <c r="B272" s="77" t="s">
        <v>141</v>
      </c>
      <c r="C272" s="86">
        <v>8788</v>
      </c>
      <c r="D272" s="87" t="s">
        <v>168</v>
      </c>
      <c r="E272" s="88" t="s">
        <v>10</v>
      </c>
      <c r="F272" s="88" t="s">
        <v>51</v>
      </c>
      <c r="G272" s="85" t="s">
        <v>52</v>
      </c>
      <c r="H272" s="88" t="s">
        <v>64</v>
      </c>
      <c r="I272" s="109">
        <v>7.8</v>
      </c>
      <c r="J272" s="89"/>
      <c r="K272" s="90" t="s">
        <v>18</v>
      </c>
      <c r="L272" s="91">
        <v>283.7</v>
      </c>
      <c r="M272" s="92">
        <f t="shared" si="11"/>
        <v>283.7</v>
      </c>
      <c r="N272" s="85" t="s">
        <v>12</v>
      </c>
      <c r="O272" s="168">
        <v>257.8775</v>
      </c>
      <c r="P272" s="93" t="s">
        <v>13</v>
      </c>
      <c r="Q272" s="112"/>
    </row>
    <row r="273" spans="1:17">
      <c r="A273" s="85" t="s">
        <v>21</v>
      </c>
      <c r="B273" s="77" t="s">
        <v>141</v>
      </c>
      <c r="C273" s="86">
        <v>8788</v>
      </c>
      <c r="D273" s="87" t="s">
        <v>168</v>
      </c>
      <c r="E273" s="88" t="s">
        <v>10</v>
      </c>
      <c r="F273" s="88" t="s">
        <v>51</v>
      </c>
      <c r="G273" s="85" t="s">
        <v>52</v>
      </c>
      <c r="H273" s="88" t="s">
        <v>64</v>
      </c>
      <c r="I273" s="109">
        <v>7.8</v>
      </c>
      <c r="J273" s="89"/>
      <c r="K273" s="90" t="s">
        <v>18</v>
      </c>
      <c r="L273" s="91">
        <v>285.7</v>
      </c>
      <c r="M273" s="92">
        <f t="shared" si="11"/>
        <v>285.7</v>
      </c>
      <c r="N273" s="85" t="s">
        <v>12</v>
      </c>
      <c r="O273" s="168">
        <v>219.70499999999998</v>
      </c>
      <c r="P273" s="93" t="s">
        <v>13</v>
      </c>
      <c r="Q273" s="112"/>
    </row>
    <row r="274" spans="1:17">
      <c r="A274" s="85" t="s">
        <v>21</v>
      </c>
      <c r="B274" s="77" t="s">
        <v>141</v>
      </c>
      <c r="C274" s="86">
        <v>8788</v>
      </c>
      <c r="D274" s="87" t="s">
        <v>168</v>
      </c>
      <c r="E274" s="88" t="s">
        <v>10</v>
      </c>
      <c r="F274" s="88" t="s">
        <v>51</v>
      </c>
      <c r="G274" s="85" t="s">
        <v>52</v>
      </c>
      <c r="H274" s="88" t="s">
        <v>64</v>
      </c>
      <c r="I274" s="109">
        <v>7.8</v>
      </c>
      <c r="J274" s="89"/>
      <c r="K274" s="90" t="s">
        <v>18</v>
      </c>
      <c r="L274" s="91">
        <v>287.7</v>
      </c>
      <c r="M274" s="92">
        <f t="shared" si="11"/>
        <v>287.7</v>
      </c>
      <c r="N274" s="85" t="s">
        <v>12</v>
      </c>
      <c r="O274" s="168">
        <v>215.33499999999998</v>
      </c>
      <c r="P274" s="93" t="s">
        <v>13</v>
      </c>
      <c r="Q274" s="112"/>
    </row>
    <row r="275" spans="1:17">
      <c r="A275" s="85" t="s">
        <v>21</v>
      </c>
      <c r="B275" s="77" t="s">
        <v>141</v>
      </c>
      <c r="C275" s="86">
        <v>8788</v>
      </c>
      <c r="D275" s="87" t="s">
        <v>168</v>
      </c>
      <c r="E275" s="88" t="s">
        <v>10</v>
      </c>
      <c r="F275" s="88" t="s">
        <v>51</v>
      </c>
      <c r="G275" s="85" t="s">
        <v>52</v>
      </c>
      <c r="H275" s="88" t="s">
        <v>64</v>
      </c>
      <c r="I275" s="109">
        <v>7.8</v>
      </c>
      <c r="J275" s="89"/>
      <c r="K275" s="90" t="s">
        <v>18</v>
      </c>
      <c r="L275" s="91">
        <v>289.7</v>
      </c>
      <c r="M275" s="92">
        <f t="shared" si="11"/>
        <v>289.7</v>
      </c>
      <c r="N275" s="85" t="s">
        <v>12</v>
      </c>
      <c r="O275" s="168">
        <v>215.33499999999998</v>
      </c>
      <c r="P275" s="93" t="s">
        <v>13</v>
      </c>
      <c r="Q275" s="112"/>
    </row>
    <row r="276" spans="1:17">
      <c r="A276" s="85" t="s">
        <v>21</v>
      </c>
      <c r="B276" s="77" t="s">
        <v>141</v>
      </c>
      <c r="C276" s="86">
        <v>8788</v>
      </c>
      <c r="D276" s="87" t="s">
        <v>168</v>
      </c>
      <c r="E276" s="88" t="s">
        <v>10</v>
      </c>
      <c r="F276" s="88" t="s">
        <v>51</v>
      </c>
      <c r="G276" s="85" t="s">
        <v>52</v>
      </c>
      <c r="H276" s="88" t="s">
        <v>64</v>
      </c>
      <c r="I276" s="109">
        <v>7.8</v>
      </c>
      <c r="J276" s="89"/>
      <c r="K276" s="90" t="s">
        <v>18</v>
      </c>
      <c r="L276" s="91">
        <v>291.7</v>
      </c>
      <c r="M276" s="92">
        <f t="shared" si="11"/>
        <v>291.7</v>
      </c>
      <c r="N276" s="85" t="s">
        <v>12</v>
      </c>
      <c r="O276" s="168">
        <v>190.20750000000001</v>
      </c>
      <c r="P276" s="93" t="s">
        <v>13</v>
      </c>
      <c r="Q276" s="112"/>
    </row>
    <row r="277" spans="1:17">
      <c r="A277" s="85" t="s">
        <v>21</v>
      </c>
      <c r="B277" s="77" t="s">
        <v>141</v>
      </c>
      <c r="C277" s="86">
        <v>8788</v>
      </c>
      <c r="D277" s="87" t="s">
        <v>168</v>
      </c>
      <c r="E277" s="88" t="s">
        <v>10</v>
      </c>
      <c r="F277" s="88" t="s">
        <v>51</v>
      </c>
      <c r="G277" s="85" t="s">
        <v>52</v>
      </c>
      <c r="H277" s="88" t="s">
        <v>64</v>
      </c>
      <c r="I277" s="109">
        <v>7.8</v>
      </c>
      <c r="J277" s="89"/>
      <c r="K277" s="90" t="s">
        <v>18</v>
      </c>
      <c r="L277" s="91">
        <v>294.7</v>
      </c>
      <c r="M277" s="92">
        <f t="shared" si="11"/>
        <v>294.7</v>
      </c>
      <c r="N277" s="85" t="s">
        <v>12</v>
      </c>
      <c r="O277" s="168">
        <v>210.51499999999999</v>
      </c>
      <c r="P277" s="93" t="s">
        <v>13</v>
      </c>
      <c r="Q277" s="112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"/>
  <sheetViews>
    <sheetView topLeftCell="A199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71093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7" width="9.140625" style="56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113</v>
      </c>
      <c r="G2" s="27" t="s">
        <v>72</v>
      </c>
      <c r="H2" s="26" t="s">
        <v>58</v>
      </c>
      <c r="I2" s="26"/>
      <c r="J2" s="27"/>
      <c r="K2" s="27" t="s">
        <v>18</v>
      </c>
      <c r="L2" s="28">
        <v>302.34859477124184</v>
      </c>
      <c r="M2" s="28">
        <v>491.1</v>
      </c>
      <c r="N2" s="27" t="s">
        <v>12</v>
      </c>
      <c r="O2" s="30">
        <v>251.73516129032262</v>
      </c>
      <c r="P2" s="35" t="s">
        <v>13</v>
      </c>
    </row>
    <row r="3" spans="1:16">
      <c r="A3" s="18" t="s">
        <v>21</v>
      </c>
      <c r="B3" s="18" t="s">
        <v>141</v>
      </c>
      <c r="C3" s="13">
        <v>8788</v>
      </c>
      <c r="D3" s="21" t="s">
        <v>157</v>
      </c>
      <c r="E3" s="12" t="s">
        <v>53</v>
      </c>
      <c r="F3" s="12" t="s">
        <v>113</v>
      </c>
      <c r="G3" s="14" t="s">
        <v>72</v>
      </c>
      <c r="H3" s="12" t="s">
        <v>58</v>
      </c>
      <c r="I3" s="12"/>
      <c r="J3" s="14"/>
      <c r="K3" s="14" t="s">
        <v>18</v>
      </c>
      <c r="L3" s="20">
        <v>302.34859477124184</v>
      </c>
      <c r="M3" s="20">
        <v>491.1</v>
      </c>
      <c r="N3" s="14" t="s">
        <v>12</v>
      </c>
      <c r="O3" s="32">
        <v>261.15870967741938</v>
      </c>
      <c r="P3" s="15" t="s">
        <v>13</v>
      </c>
    </row>
    <row r="4" spans="1:16">
      <c r="A4" s="27" t="s">
        <v>21</v>
      </c>
      <c r="B4" s="27" t="s">
        <v>141</v>
      </c>
      <c r="C4" s="28">
        <v>8788</v>
      </c>
      <c r="D4" s="33" t="s">
        <v>158</v>
      </c>
      <c r="E4" s="26" t="s">
        <v>53</v>
      </c>
      <c r="F4" s="26" t="s">
        <v>113</v>
      </c>
      <c r="G4" s="27" t="s">
        <v>72</v>
      </c>
      <c r="H4" s="26" t="s">
        <v>58</v>
      </c>
      <c r="I4" s="26"/>
      <c r="J4" s="27"/>
      <c r="K4" s="27" t="s">
        <v>18</v>
      </c>
      <c r="L4" s="28">
        <v>302.34859477124184</v>
      </c>
      <c r="M4" s="28">
        <v>491.1</v>
      </c>
      <c r="N4" s="27" t="s">
        <v>12</v>
      </c>
      <c r="O4" s="30">
        <v>251.14285714285714</v>
      </c>
      <c r="P4" s="35" t="s">
        <v>13</v>
      </c>
    </row>
    <row r="5" spans="1:16">
      <c r="A5" s="14" t="s">
        <v>21</v>
      </c>
      <c r="B5" s="18" t="s">
        <v>141</v>
      </c>
      <c r="C5" s="13">
        <v>8788</v>
      </c>
      <c r="D5" s="21" t="s">
        <v>158</v>
      </c>
      <c r="E5" s="12" t="s">
        <v>53</v>
      </c>
      <c r="F5" s="12" t="s">
        <v>113</v>
      </c>
      <c r="G5" s="14" t="s">
        <v>72</v>
      </c>
      <c r="H5" s="12" t="s">
        <v>58</v>
      </c>
      <c r="I5" s="12"/>
      <c r="J5" s="14"/>
      <c r="K5" s="14" t="s">
        <v>18</v>
      </c>
      <c r="L5" s="20">
        <v>302.34859477124184</v>
      </c>
      <c r="M5" s="20">
        <v>491.1</v>
      </c>
      <c r="N5" s="14" t="s">
        <v>12</v>
      </c>
      <c r="O5" s="32">
        <v>260.81214285714282</v>
      </c>
      <c r="P5" s="15" t="s">
        <v>13</v>
      </c>
    </row>
    <row r="6" spans="1:16">
      <c r="A6" s="27" t="s">
        <v>21</v>
      </c>
      <c r="B6" s="27" t="s">
        <v>141</v>
      </c>
      <c r="C6" s="28">
        <v>8788</v>
      </c>
      <c r="D6" s="33" t="s">
        <v>159</v>
      </c>
      <c r="E6" s="26" t="s">
        <v>53</v>
      </c>
      <c r="F6" s="26" t="s">
        <v>113</v>
      </c>
      <c r="G6" s="27" t="s">
        <v>72</v>
      </c>
      <c r="H6" s="26" t="s">
        <v>58</v>
      </c>
      <c r="I6" s="26"/>
      <c r="J6" s="27"/>
      <c r="K6" s="27" t="s">
        <v>18</v>
      </c>
      <c r="L6" s="28">
        <v>302.34859477124184</v>
      </c>
      <c r="M6" s="28">
        <v>491.1</v>
      </c>
      <c r="N6" s="27" t="s">
        <v>12</v>
      </c>
      <c r="O6" s="30">
        <v>251.33870967741939</v>
      </c>
      <c r="P6" s="35" t="s">
        <v>13</v>
      </c>
    </row>
    <row r="7" spans="1:16">
      <c r="A7" s="14" t="s">
        <v>21</v>
      </c>
      <c r="B7" s="18" t="s">
        <v>141</v>
      </c>
      <c r="C7" s="13">
        <v>8788</v>
      </c>
      <c r="D7" s="21" t="s">
        <v>159</v>
      </c>
      <c r="E7" s="12" t="s">
        <v>53</v>
      </c>
      <c r="F7" s="12" t="s">
        <v>113</v>
      </c>
      <c r="G7" s="14" t="s">
        <v>72</v>
      </c>
      <c r="H7" s="12" t="s">
        <v>58</v>
      </c>
      <c r="I7" s="12"/>
      <c r="J7" s="14"/>
      <c r="K7" s="14" t="s">
        <v>18</v>
      </c>
      <c r="L7" s="20">
        <v>302.34859477124184</v>
      </c>
      <c r="M7" s="20">
        <v>491.1</v>
      </c>
      <c r="N7" s="14" t="s">
        <v>12</v>
      </c>
      <c r="O7" s="32">
        <v>261.31096774193543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160</v>
      </c>
      <c r="E8" s="26" t="s">
        <v>53</v>
      </c>
      <c r="F8" s="26" t="s">
        <v>113</v>
      </c>
      <c r="G8" s="27" t="s">
        <v>72</v>
      </c>
      <c r="H8" s="26" t="s">
        <v>58</v>
      </c>
      <c r="I8" s="26"/>
      <c r="J8" s="27"/>
      <c r="K8" s="27" t="s">
        <v>18</v>
      </c>
      <c r="L8" s="28">
        <v>302.34859477124184</v>
      </c>
      <c r="M8" s="28">
        <v>491.1</v>
      </c>
      <c r="N8" s="27" t="s">
        <v>12</v>
      </c>
      <c r="O8" s="30">
        <v>249.26733333333334</v>
      </c>
      <c r="P8" s="35" t="s">
        <v>13</v>
      </c>
    </row>
    <row r="9" spans="1:16">
      <c r="A9" s="14" t="s">
        <v>21</v>
      </c>
      <c r="B9" s="18" t="s">
        <v>141</v>
      </c>
      <c r="C9" s="13">
        <v>8788</v>
      </c>
      <c r="D9" s="21" t="s">
        <v>160</v>
      </c>
      <c r="E9" s="12" t="s">
        <v>53</v>
      </c>
      <c r="F9" s="12" t="s">
        <v>113</v>
      </c>
      <c r="G9" s="14" t="s">
        <v>72</v>
      </c>
      <c r="H9" s="12" t="s">
        <v>58</v>
      </c>
      <c r="I9" s="12"/>
      <c r="J9" s="14"/>
      <c r="K9" s="14" t="s">
        <v>18</v>
      </c>
      <c r="L9" s="20">
        <v>302.34859477124184</v>
      </c>
      <c r="M9" s="20">
        <v>491.1</v>
      </c>
      <c r="N9" s="14" t="s">
        <v>12</v>
      </c>
      <c r="O9" s="32">
        <v>259.50566666666668</v>
      </c>
      <c r="P9" s="15" t="s">
        <v>13</v>
      </c>
    </row>
    <row r="10" spans="1:16">
      <c r="A10" s="27" t="s">
        <v>21</v>
      </c>
      <c r="B10" s="27" t="s">
        <v>141</v>
      </c>
      <c r="C10" s="28">
        <v>8788</v>
      </c>
      <c r="D10" s="33" t="s">
        <v>161</v>
      </c>
      <c r="E10" s="26" t="s">
        <v>53</v>
      </c>
      <c r="F10" s="26" t="s">
        <v>113</v>
      </c>
      <c r="G10" s="27" t="s">
        <v>72</v>
      </c>
      <c r="H10" s="26" t="s">
        <v>58</v>
      </c>
      <c r="I10" s="26"/>
      <c r="J10" s="27"/>
      <c r="K10" s="27" t="s">
        <v>18</v>
      </c>
      <c r="L10" s="28">
        <v>302.34859477124184</v>
      </c>
      <c r="M10" s="28">
        <v>491.1</v>
      </c>
      <c r="N10" s="27" t="s">
        <v>12</v>
      </c>
      <c r="O10" s="30">
        <v>249.50096774193551</v>
      </c>
      <c r="P10" s="35" t="s">
        <v>13</v>
      </c>
    </row>
    <row r="11" spans="1:16">
      <c r="A11" s="14" t="s">
        <v>21</v>
      </c>
      <c r="B11" s="18" t="s">
        <v>141</v>
      </c>
      <c r="C11" s="13">
        <v>8788</v>
      </c>
      <c r="D11" s="21" t="s">
        <v>161</v>
      </c>
      <c r="E11" s="12" t="s">
        <v>53</v>
      </c>
      <c r="F11" s="12" t="s">
        <v>113</v>
      </c>
      <c r="G11" s="14" t="s">
        <v>72</v>
      </c>
      <c r="H11" s="12" t="s">
        <v>58</v>
      </c>
      <c r="I11" s="12"/>
      <c r="J11" s="14"/>
      <c r="K11" s="14" t="s">
        <v>18</v>
      </c>
      <c r="L11" s="20">
        <v>302.34859477124184</v>
      </c>
      <c r="M11" s="20">
        <v>491.1</v>
      </c>
      <c r="N11" s="14" t="s">
        <v>12</v>
      </c>
      <c r="O11" s="32">
        <v>258.38709677419354</v>
      </c>
      <c r="P11" s="15" t="s">
        <v>13</v>
      </c>
    </row>
    <row r="12" spans="1:16">
      <c r="A12" s="27" t="s">
        <v>21</v>
      </c>
      <c r="B12" s="27" t="s">
        <v>141</v>
      </c>
      <c r="C12" s="28">
        <v>8788</v>
      </c>
      <c r="D12" s="33" t="s">
        <v>162</v>
      </c>
      <c r="E12" s="26" t="s">
        <v>53</v>
      </c>
      <c r="F12" s="26" t="s">
        <v>113</v>
      </c>
      <c r="G12" s="27" t="s">
        <v>72</v>
      </c>
      <c r="H12" s="26" t="s">
        <v>58</v>
      </c>
      <c r="I12" s="26"/>
      <c r="J12" s="27"/>
      <c r="K12" s="27" t="s">
        <v>18</v>
      </c>
      <c r="L12" s="28">
        <v>302.34859477124184</v>
      </c>
      <c r="M12" s="28">
        <v>491.1</v>
      </c>
      <c r="N12" s="27" t="s">
        <v>12</v>
      </c>
      <c r="O12" s="30">
        <v>249.42666666666668</v>
      </c>
      <c r="P12" s="35" t="s">
        <v>13</v>
      </c>
    </row>
    <row r="13" spans="1:16">
      <c r="A13" s="14" t="s">
        <v>21</v>
      </c>
      <c r="B13" s="18" t="s">
        <v>141</v>
      </c>
      <c r="C13" s="13">
        <v>8788</v>
      </c>
      <c r="D13" s="21" t="s">
        <v>162</v>
      </c>
      <c r="E13" s="12" t="s">
        <v>53</v>
      </c>
      <c r="F13" s="12" t="s">
        <v>113</v>
      </c>
      <c r="G13" s="14" t="s">
        <v>72</v>
      </c>
      <c r="H13" s="12" t="s">
        <v>58</v>
      </c>
      <c r="I13" s="12"/>
      <c r="J13" s="14"/>
      <c r="K13" s="14" t="s">
        <v>18</v>
      </c>
      <c r="L13" s="20">
        <v>302.34859477124184</v>
      </c>
      <c r="M13" s="20">
        <v>491.1</v>
      </c>
      <c r="N13" s="14" t="s">
        <v>12</v>
      </c>
      <c r="O13" s="32">
        <v>259.01233333333334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163</v>
      </c>
      <c r="E14" s="26" t="s">
        <v>53</v>
      </c>
      <c r="F14" s="26" t="s">
        <v>113</v>
      </c>
      <c r="G14" s="27" t="s">
        <v>72</v>
      </c>
      <c r="H14" s="26" t="s">
        <v>58</v>
      </c>
      <c r="I14" s="26"/>
      <c r="J14" s="27"/>
      <c r="K14" s="27" t="s">
        <v>18</v>
      </c>
      <c r="L14" s="28">
        <v>302.34859477124184</v>
      </c>
      <c r="M14" s="28">
        <v>491.1</v>
      </c>
      <c r="N14" s="27" t="s">
        <v>12</v>
      </c>
      <c r="O14" s="30">
        <v>249.73935483870963</v>
      </c>
      <c r="P14" s="35" t="s">
        <v>13</v>
      </c>
    </row>
    <row r="15" spans="1:16">
      <c r="A15" s="14" t="s">
        <v>21</v>
      </c>
      <c r="B15" s="18" t="s">
        <v>141</v>
      </c>
      <c r="C15" s="13">
        <v>8788</v>
      </c>
      <c r="D15" s="21" t="s">
        <v>163</v>
      </c>
      <c r="E15" s="12" t="s">
        <v>53</v>
      </c>
      <c r="F15" s="12" t="s">
        <v>113</v>
      </c>
      <c r="G15" s="14" t="s">
        <v>72</v>
      </c>
      <c r="H15" s="12" t="s">
        <v>58</v>
      </c>
      <c r="I15" s="12"/>
      <c r="J15" s="14"/>
      <c r="K15" s="14" t="s">
        <v>18</v>
      </c>
      <c r="L15" s="20">
        <v>302.34859477124184</v>
      </c>
      <c r="M15" s="20">
        <v>491.1</v>
      </c>
      <c r="N15" s="14" t="s">
        <v>12</v>
      </c>
      <c r="O15" s="32">
        <v>258.97129032258067</v>
      </c>
      <c r="P15" s="15" t="s">
        <v>13</v>
      </c>
    </row>
    <row r="16" spans="1:16">
      <c r="A16" s="27" t="s">
        <v>21</v>
      </c>
      <c r="B16" s="27" t="s">
        <v>141</v>
      </c>
      <c r="C16" s="28">
        <v>8788</v>
      </c>
      <c r="D16" s="33" t="s">
        <v>164</v>
      </c>
      <c r="E16" s="26" t="s">
        <v>53</v>
      </c>
      <c r="F16" s="26" t="s">
        <v>113</v>
      </c>
      <c r="G16" s="27" t="s">
        <v>72</v>
      </c>
      <c r="H16" s="26" t="s">
        <v>58</v>
      </c>
      <c r="I16" s="26"/>
      <c r="J16" s="27"/>
      <c r="K16" s="27" t="s">
        <v>18</v>
      </c>
      <c r="L16" s="28">
        <v>302.34859477124184</v>
      </c>
      <c r="M16" s="28">
        <v>491.1</v>
      </c>
      <c r="N16" s="27" t="s">
        <v>12</v>
      </c>
      <c r="O16" s="30">
        <v>250.2906764861076</v>
      </c>
      <c r="P16" s="35" t="s">
        <v>13</v>
      </c>
    </row>
    <row r="17" spans="1:16">
      <c r="A17" s="14" t="s">
        <v>21</v>
      </c>
      <c r="B17" s="18" t="s">
        <v>141</v>
      </c>
      <c r="C17" s="13">
        <v>8788</v>
      </c>
      <c r="D17" s="21" t="s">
        <v>164</v>
      </c>
      <c r="E17" s="12" t="s">
        <v>53</v>
      </c>
      <c r="F17" s="12" t="s">
        <v>113</v>
      </c>
      <c r="G17" s="14" t="s">
        <v>72</v>
      </c>
      <c r="H17" s="12" t="s">
        <v>58</v>
      </c>
      <c r="I17" s="12"/>
      <c r="J17" s="14"/>
      <c r="K17" s="14" t="s">
        <v>18</v>
      </c>
      <c r="L17" s="20">
        <v>302.34859477124184</v>
      </c>
      <c r="M17" s="20">
        <v>491.1</v>
      </c>
      <c r="N17" s="14" t="s">
        <v>12</v>
      </c>
      <c r="O17" s="32">
        <v>258.91405276334876</v>
      </c>
      <c r="P17" s="15" t="s">
        <v>13</v>
      </c>
    </row>
    <row r="18" spans="1:16">
      <c r="A18" s="27" t="s">
        <v>21</v>
      </c>
      <c r="B18" s="27" t="s">
        <v>141</v>
      </c>
      <c r="C18" s="28">
        <v>8788</v>
      </c>
      <c r="D18" s="33" t="s">
        <v>165</v>
      </c>
      <c r="E18" s="26" t="s">
        <v>53</v>
      </c>
      <c r="F18" s="26" t="s">
        <v>113</v>
      </c>
      <c r="G18" s="27" t="s">
        <v>72</v>
      </c>
      <c r="H18" s="26" t="s">
        <v>58</v>
      </c>
      <c r="I18" s="26"/>
      <c r="J18" s="27"/>
      <c r="K18" s="27" t="s">
        <v>18</v>
      </c>
      <c r="L18" s="28">
        <v>302.34859477124184</v>
      </c>
      <c r="M18" s="28">
        <v>491.1</v>
      </c>
      <c r="N18" s="27" t="s">
        <v>12</v>
      </c>
      <c r="O18" s="30">
        <v>250.23005976316901</v>
      </c>
      <c r="P18" s="35" t="s">
        <v>13</v>
      </c>
    </row>
    <row r="19" spans="1:16">
      <c r="A19" s="14" t="s">
        <v>21</v>
      </c>
      <c r="B19" s="18" t="s">
        <v>141</v>
      </c>
      <c r="C19" s="13">
        <v>8788</v>
      </c>
      <c r="D19" s="21" t="s">
        <v>165</v>
      </c>
      <c r="E19" s="12" t="s">
        <v>53</v>
      </c>
      <c r="F19" s="12" t="s">
        <v>113</v>
      </c>
      <c r="G19" s="14" t="s">
        <v>72</v>
      </c>
      <c r="H19" s="12" t="s">
        <v>58</v>
      </c>
      <c r="I19" s="12"/>
      <c r="J19" s="14"/>
      <c r="K19" s="14" t="s">
        <v>18</v>
      </c>
      <c r="L19" s="20">
        <v>302.34859477124184</v>
      </c>
      <c r="M19" s="20">
        <v>491.1</v>
      </c>
      <c r="N19" s="14" t="s">
        <v>12</v>
      </c>
      <c r="O19" s="32">
        <v>259.30168863932289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166</v>
      </c>
      <c r="E20" s="26" t="s">
        <v>53</v>
      </c>
      <c r="F20" s="26" t="s">
        <v>113</v>
      </c>
      <c r="G20" s="27" t="s">
        <v>72</v>
      </c>
      <c r="H20" s="26" t="s">
        <v>58</v>
      </c>
      <c r="I20" s="26"/>
      <c r="J20" s="27"/>
      <c r="K20" s="27" t="s">
        <v>18</v>
      </c>
      <c r="L20" s="28">
        <v>302.34859477124184</v>
      </c>
      <c r="M20" s="28">
        <v>491.1</v>
      </c>
      <c r="N20" s="27" t="s">
        <v>12</v>
      </c>
      <c r="O20" s="30">
        <v>250.49519200478829</v>
      </c>
      <c r="P20" s="35" t="s">
        <v>13</v>
      </c>
    </row>
    <row r="21" spans="1:16">
      <c r="A21" s="14" t="s">
        <v>21</v>
      </c>
      <c r="B21" s="18" t="s">
        <v>141</v>
      </c>
      <c r="C21" s="13">
        <v>8788</v>
      </c>
      <c r="D21" s="21" t="s">
        <v>166</v>
      </c>
      <c r="E21" s="12" t="s">
        <v>53</v>
      </c>
      <c r="F21" s="12" t="s">
        <v>113</v>
      </c>
      <c r="G21" s="14" t="s">
        <v>72</v>
      </c>
      <c r="H21" s="12" t="s">
        <v>58</v>
      </c>
      <c r="I21" s="12"/>
      <c r="J21" s="14"/>
      <c r="K21" s="14" t="s">
        <v>18</v>
      </c>
      <c r="L21" s="20">
        <v>302.34859477124184</v>
      </c>
      <c r="M21" s="20">
        <v>491.1</v>
      </c>
      <c r="N21" s="14" t="s">
        <v>12</v>
      </c>
      <c r="O21" s="32">
        <v>259.41990415511594</v>
      </c>
      <c r="P21" s="15" t="s">
        <v>13</v>
      </c>
    </row>
    <row r="22" spans="1:16">
      <c r="A22" s="27" t="s">
        <v>21</v>
      </c>
      <c r="B22" s="27" t="s">
        <v>141</v>
      </c>
      <c r="C22" s="28">
        <v>8788</v>
      </c>
      <c r="D22" s="33" t="s">
        <v>167</v>
      </c>
      <c r="E22" s="26" t="s">
        <v>53</v>
      </c>
      <c r="F22" s="26" t="s">
        <v>113</v>
      </c>
      <c r="G22" s="27" t="s">
        <v>72</v>
      </c>
      <c r="H22" s="26" t="s">
        <v>58</v>
      </c>
      <c r="I22" s="26"/>
      <c r="J22" s="27"/>
      <c r="K22" s="27" t="s">
        <v>18</v>
      </c>
      <c r="L22" s="28">
        <v>302.34859477124184</v>
      </c>
      <c r="M22" s="28">
        <v>491.1</v>
      </c>
      <c r="N22" s="27" t="s">
        <v>12</v>
      </c>
      <c r="O22" s="30">
        <v>250.94785919189454</v>
      </c>
      <c r="P22" s="35" t="s">
        <v>13</v>
      </c>
    </row>
    <row r="23" spans="1:16">
      <c r="A23" s="14" t="s">
        <v>21</v>
      </c>
      <c r="B23" s="18" t="s">
        <v>141</v>
      </c>
      <c r="C23" s="13">
        <v>8788</v>
      </c>
      <c r="D23" s="21" t="s">
        <v>167</v>
      </c>
      <c r="E23" s="12" t="s">
        <v>53</v>
      </c>
      <c r="F23" s="12" t="s">
        <v>113</v>
      </c>
      <c r="G23" s="14" t="s">
        <v>72</v>
      </c>
      <c r="H23" s="12" t="s">
        <v>58</v>
      </c>
      <c r="I23" s="12"/>
      <c r="J23" s="14"/>
      <c r="K23" s="14" t="s">
        <v>18</v>
      </c>
      <c r="L23" s="20">
        <v>302.34859477124184</v>
      </c>
      <c r="M23" s="20">
        <v>491.1</v>
      </c>
      <c r="N23" s="14" t="s">
        <v>12</v>
      </c>
      <c r="O23" s="32">
        <v>259.29738464355466</v>
      </c>
      <c r="P23" s="15" t="s">
        <v>13</v>
      </c>
    </row>
    <row r="24" spans="1:16">
      <c r="A24" s="27" t="s">
        <v>21</v>
      </c>
      <c r="B24" s="27" t="s">
        <v>141</v>
      </c>
      <c r="C24" s="28">
        <v>8788</v>
      </c>
      <c r="D24" s="33" t="s">
        <v>168</v>
      </c>
      <c r="E24" s="26" t="s">
        <v>53</v>
      </c>
      <c r="F24" s="26" t="s">
        <v>113</v>
      </c>
      <c r="G24" s="27" t="s">
        <v>72</v>
      </c>
      <c r="H24" s="26" t="s">
        <v>58</v>
      </c>
      <c r="I24" s="26"/>
      <c r="J24" s="27"/>
      <c r="K24" s="27" t="s">
        <v>18</v>
      </c>
      <c r="L24" s="28">
        <v>302.34859477124184</v>
      </c>
      <c r="M24" s="28">
        <v>491.1</v>
      </c>
      <c r="N24" s="27" t="s">
        <v>12</v>
      </c>
      <c r="O24" s="30">
        <v>251.05939459031629</v>
      </c>
      <c r="P24" s="35" t="s">
        <v>13</v>
      </c>
    </row>
    <row r="25" spans="1:16">
      <c r="A25" s="14" t="s">
        <v>21</v>
      </c>
      <c r="B25" s="18" t="s">
        <v>141</v>
      </c>
      <c r="C25" s="13">
        <v>8788</v>
      </c>
      <c r="D25" s="21" t="s">
        <v>168</v>
      </c>
      <c r="E25" s="12" t="s">
        <v>53</v>
      </c>
      <c r="F25" s="12" t="s">
        <v>113</v>
      </c>
      <c r="G25" s="14" t="s">
        <v>72</v>
      </c>
      <c r="H25" s="12" t="s">
        <v>58</v>
      </c>
      <c r="I25" s="12"/>
      <c r="J25" s="14"/>
      <c r="K25" s="14" t="s">
        <v>18</v>
      </c>
      <c r="L25" s="20">
        <v>302.34859477124184</v>
      </c>
      <c r="M25" s="20">
        <v>491.1</v>
      </c>
      <c r="N25" s="14" t="s">
        <v>12</v>
      </c>
      <c r="O25" s="32">
        <v>259.41594277658771</v>
      </c>
      <c r="P25" s="15" t="s">
        <v>13</v>
      </c>
    </row>
    <row r="26" spans="1:16">
      <c r="A26" s="63"/>
      <c r="B26" s="63" t="s">
        <v>141</v>
      </c>
      <c r="C26" s="64"/>
      <c r="D26" s="65"/>
      <c r="E26" s="66"/>
      <c r="F26" s="66"/>
      <c r="G26" s="63"/>
      <c r="H26" s="66"/>
      <c r="I26" s="66"/>
      <c r="J26" s="63"/>
      <c r="K26" s="63"/>
      <c r="L26" s="121"/>
      <c r="M26" s="121"/>
      <c r="N26" s="63"/>
      <c r="O26" s="142"/>
      <c r="P26" s="67"/>
    </row>
    <row r="27" spans="1:16">
      <c r="A27" s="27" t="s">
        <v>21</v>
      </c>
      <c r="B27" s="27" t="s">
        <v>141</v>
      </c>
      <c r="C27" s="28">
        <v>8788</v>
      </c>
      <c r="D27" s="33" t="s">
        <v>157</v>
      </c>
      <c r="E27" s="26" t="s">
        <v>14</v>
      </c>
      <c r="F27" s="26" t="s">
        <v>114</v>
      </c>
      <c r="G27" s="27" t="s">
        <v>73</v>
      </c>
      <c r="H27" s="26" t="s">
        <v>58</v>
      </c>
      <c r="I27" s="26"/>
      <c r="J27" s="27"/>
      <c r="K27" s="27" t="s">
        <v>18</v>
      </c>
      <c r="L27" s="34">
        <v>310.53778019586508</v>
      </c>
      <c r="M27" s="34">
        <v>508.1</v>
      </c>
      <c r="N27" s="27" t="s">
        <v>12</v>
      </c>
      <c r="O27" s="68" t="s">
        <v>156</v>
      </c>
      <c r="P27" s="35" t="s">
        <v>13</v>
      </c>
    </row>
    <row r="28" spans="1:16">
      <c r="A28" s="14" t="s">
        <v>21</v>
      </c>
      <c r="B28" s="18" t="s">
        <v>141</v>
      </c>
      <c r="C28" s="13">
        <v>8788</v>
      </c>
      <c r="D28" s="163" t="s">
        <v>157</v>
      </c>
      <c r="E28" s="12" t="s">
        <v>14</v>
      </c>
      <c r="F28" s="12" t="s">
        <v>114</v>
      </c>
      <c r="G28" s="14" t="s">
        <v>73</v>
      </c>
      <c r="H28" s="12" t="s">
        <v>58</v>
      </c>
      <c r="I28" s="12"/>
      <c r="J28" s="14"/>
      <c r="K28" s="14" t="s">
        <v>18</v>
      </c>
      <c r="L28" s="176">
        <v>310.53778019586508</v>
      </c>
      <c r="M28" s="176">
        <v>508.1</v>
      </c>
      <c r="N28" s="14" t="s">
        <v>12</v>
      </c>
      <c r="O28" s="48">
        <v>223.4190322580645</v>
      </c>
      <c r="P28" s="15" t="s">
        <v>13</v>
      </c>
    </row>
    <row r="29" spans="1:16">
      <c r="A29" s="14" t="s">
        <v>21</v>
      </c>
      <c r="B29" s="18" t="s">
        <v>141</v>
      </c>
      <c r="C29" s="13">
        <v>8788</v>
      </c>
      <c r="D29" s="163" t="s">
        <v>157</v>
      </c>
      <c r="E29" s="12" t="s">
        <v>14</v>
      </c>
      <c r="F29" s="12" t="s">
        <v>114</v>
      </c>
      <c r="G29" s="14" t="s">
        <v>73</v>
      </c>
      <c r="H29" s="12" t="s">
        <v>58</v>
      </c>
      <c r="I29" s="12"/>
      <c r="J29" s="14"/>
      <c r="K29" s="14" t="s">
        <v>18</v>
      </c>
      <c r="L29" s="176">
        <v>313.23644171779142</v>
      </c>
      <c r="M29" s="176">
        <v>560</v>
      </c>
      <c r="N29" s="14" t="s">
        <v>12</v>
      </c>
      <c r="O29" s="48">
        <v>227.50032258064519</v>
      </c>
      <c r="P29" s="15" t="s">
        <v>13</v>
      </c>
    </row>
    <row r="30" spans="1:16">
      <c r="A30" s="14" t="s">
        <v>21</v>
      </c>
      <c r="B30" s="18" t="s">
        <v>141</v>
      </c>
      <c r="C30" s="13">
        <v>8788</v>
      </c>
      <c r="D30" s="163" t="s">
        <v>157</v>
      </c>
      <c r="E30" s="12" t="s">
        <v>14</v>
      </c>
      <c r="F30" s="12" t="s">
        <v>114</v>
      </c>
      <c r="G30" s="14" t="s">
        <v>73</v>
      </c>
      <c r="H30" s="12" t="s">
        <v>58</v>
      </c>
      <c r="I30" s="12"/>
      <c r="J30" s="14"/>
      <c r="K30" s="14" t="s">
        <v>18</v>
      </c>
      <c r="L30" s="176">
        <v>313.03970092024542</v>
      </c>
      <c r="M30" s="176">
        <v>622</v>
      </c>
      <c r="N30" s="14" t="s">
        <v>12</v>
      </c>
      <c r="O30" s="48">
        <v>230.1635483870968</v>
      </c>
      <c r="P30" s="15" t="s">
        <v>13</v>
      </c>
    </row>
    <row r="31" spans="1:16">
      <c r="A31" s="14" t="s">
        <v>21</v>
      </c>
      <c r="B31" s="18" t="s">
        <v>141</v>
      </c>
      <c r="C31" s="13">
        <v>8788</v>
      </c>
      <c r="D31" s="163" t="s">
        <v>157</v>
      </c>
      <c r="E31" s="12" t="s">
        <v>14</v>
      </c>
      <c r="F31" s="12" t="s">
        <v>114</v>
      </c>
      <c r="G31" s="14" t="s">
        <v>73</v>
      </c>
      <c r="H31" s="12" t="s">
        <v>58</v>
      </c>
      <c r="I31" s="12"/>
      <c r="J31" s="14"/>
      <c r="K31" s="14" t="s">
        <v>18</v>
      </c>
      <c r="L31" s="176">
        <v>312.85436849925708</v>
      </c>
      <c r="M31" s="176">
        <v>684</v>
      </c>
      <c r="N31" s="14" t="s">
        <v>12</v>
      </c>
      <c r="O31" s="48">
        <v>229.06032258064522</v>
      </c>
      <c r="P31" s="15" t="s">
        <v>13</v>
      </c>
    </row>
    <row r="32" spans="1:16">
      <c r="A32" s="14" t="s">
        <v>21</v>
      </c>
      <c r="B32" s="18" t="s">
        <v>141</v>
      </c>
      <c r="C32" s="13">
        <v>8788</v>
      </c>
      <c r="D32" s="163" t="s">
        <v>157</v>
      </c>
      <c r="E32" s="12" t="s">
        <v>14</v>
      </c>
      <c r="F32" s="12" t="s">
        <v>114</v>
      </c>
      <c r="G32" s="14" t="s">
        <v>73</v>
      </c>
      <c r="H32" s="12" t="s">
        <v>58</v>
      </c>
      <c r="I32" s="12"/>
      <c r="J32" s="14"/>
      <c r="K32" s="14" t="s">
        <v>18</v>
      </c>
      <c r="L32" s="176">
        <v>313.58948091603054</v>
      </c>
      <c r="M32" s="176">
        <v>746</v>
      </c>
      <c r="N32" s="14" t="s">
        <v>12</v>
      </c>
      <c r="O32" s="48">
        <v>226.43354838709675</v>
      </c>
      <c r="P32" s="15" t="s">
        <v>13</v>
      </c>
    </row>
    <row r="33" spans="1:16">
      <c r="A33" s="14" t="s">
        <v>21</v>
      </c>
      <c r="B33" s="18" t="s">
        <v>141</v>
      </c>
      <c r="C33" s="13">
        <v>8788</v>
      </c>
      <c r="D33" s="163" t="s">
        <v>157</v>
      </c>
      <c r="E33" s="12" t="s">
        <v>14</v>
      </c>
      <c r="F33" s="12" t="s">
        <v>114</v>
      </c>
      <c r="G33" s="14" t="s">
        <v>73</v>
      </c>
      <c r="H33" s="12" t="s">
        <v>58</v>
      </c>
      <c r="I33" s="12"/>
      <c r="J33" s="14"/>
      <c r="K33" s="14" t="s">
        <v>18</v>
      </c>
      <c r="L33" s="176">
        <v>313.13004347826086</v>
      </c>
      <c r="M33" s="176">
        <v>808</v>
      </c>
      <c r="N33" s="14" t="s">
        <v>12</v>
      </c>
      <c r="O33" s="48">
        <v>224.6761290322581</v>
      </c>
      <c r="P33" s="15" t="s">
        <v>13</v>
      </c>
    </row>
    <row r="34" spans="1:16">
      <c r="A34" s="57" t="s">
        <v>21</v>
      </c>
      <c r="B34" s="18" t="s">
        <v>141</v>
      </c>
      <c r="C34" s="49">
        <v>8788</v>
      </c>
      <c r="D34" s="58" t="s">
        <v>157</v>
      </c>
      <c r="E34" s="59" t="s">
        <v>14</v>
      </c>
      <c r="F34" s="59" t="s">
        <v>114</v>
      </c>
      <c r="G34" s="57" t="s">
        <v>73</v>
      </c>
      <c r="H34" s="59" t="s">
        <v>58</v>
      </c>
      <c r="K34" s="57" t="s">
        <v>18</v>
      </c>
      <c r="L34" s="60">
        <v>312.97256830601094</v>
      </c>
      <c r="M34" s="60">
        <v>870</v>
      </c>
      <c r="N34" s="57" t="s">
        <v>12</v>
      </c>
      <c r="O34" s="48">
        <v>238.61967741935484</v>
      </c>
      <c r="P34" s="57" t="s">
        <v>13</v>
      </c>
    </row>
    <row r="35" spans="1:16">
      <c r="A35" s="57" t="s">
        <v>21</v>
      </c>
      <c r="B35" s="18" t="s">
        <v>141</v>
      </c>
      <c r="C35" s="49">
        <v>8788</v>
      </c>
      <c r="D35" s="58" t="s">
        <v>157</v>
      </c>
      <c r="E35" s="59" t="s">
        <v>14</v>
      </c>
      <c r="F35" s="59" t="s">
        <v>114</v>
      </c>
      <c r="G35" s="57" t="s">
        <v>73</v>
      </c>
      <c r="H35" s="59" t="s">
        <v>58</v>
      </c>
      <c r="K35" s="57" t="s">
        <v>18</v>
      </c>
      <c r="L35" s="60">
        <v>313.48674169346197</v>
      </c>
      <c r="M35" s="60">
        <v>933</v>
      </c>
      <c r="N35" s="57" t="s">
        <v>12</v>
      </c>
      <c r="O35" s="48">
        <v>228.49322580645168</v>
      </c>
      <c r="P35" s="57" t="s">
        <v>13</v>
      </c>
    </row>
    <row r="36" spans="1:16">
      <c r="A36" s="57" t="s">
        <v>21</v>
      </c>
      <c r="B36" s="18" t="s">
        <v>141</v>
      </c>
      <c r="C36" s="49">
        <v>8788</v>
      </c>
      <c r="D36" s="58" t="s">
        <v>157</v>
      </c>
      <c r="E36" s="59" t="s">
        <v>14</v>
      </c>
      <c r="F36" s="59" t="s">
        <v>114</v>
      </c>
      <c r="G36" s="57" t="s">
        <v>73</v>
      </c>
      <c r="H36" s="59" t="s">
        <v>58</v>
      </c>
      <c r="K36" s="57" t="s">
        <v>18</v>
      </c>
      <c r="L36" s="60">
        <v>312.92243743199128</v>
      </c>
      <c r="M36" s="60">
        <v>995</v>
      </c>
      <c r="N36" s="57" t="s">
        <v>12</v>
      </c>
      <c r="O36" s="48">
        <v>231.15032258064522</v>
      </c>
      <c r="P36" s="57" t="s">
        <v>13</v>
      </c>
    </row>
    <row r="37" spans="1:16">
      <c r="A37" s="57" t="s">
        <v>21</v>
      </c>
      <c r="B37" s="18" t="s">
        <v>141</v>
      </c>
      <c r="C37" s="49">
        <v>8788</v>
      </c>
      <c r="D37" s="58" t="s">
        <v>157</v>
      </c>
      <c r="E37" s="59" t="s">
        <v>14</v>
      </c>
      <c r="F37" s="59" t="s">
        <v>114</v>
      </c>
      <c r="G37" s="57" t="s">
        <v>73</v>
      </c>
      <c r="H37" s="59" t="s">
        <v>58</v>
      </c>
      <c r="K37" s="57" t="s">
        <v>18</v>
      </c>
      <c r="L37" s="60">
        <v>312.10242677824266</v>
      </c>
      <c r="M37" s="60">
        <v>1057</v>
      </c>
      <c r="N37" s="57" t="s">
        <v>12</v>
      </c>
      <c r="O37" s="48">
        <v>224.72935483870967</v>
      </c>
      <c r="P37" s="57" t="s">
        <v>13</v>
      </c>
    </row>
    <row r="38" spans="1:16">
      <c r="A38" s="57" t="s">
        <v>21</v>
      </c>
      <c r="B38" s="18" t="s">
        <v>141</v>
      </c>
      <c r="C38" s="49">
        <v>8788</v>
      </c>
      <c r="D38" s="58" t="s">
        <v>157</v>
      </c>
      <c r="E38" s="59" t="s">
        <v>14</v>
      </c>
      <c r="F38" s="59" t="s">
        <v>114</v>
      </c>
      <c r="G38" s="57" t="s">
        <v>73</v>
      </c>
      <c r="H38" s="59" t="s">
        <v>58</v>
      </c>
      <c r="K38" s="57" t="s">
        <v>18</v>
      </c>
      <c r="L38" s="60">
        <v>312.16269230769234</v>
      </c>
      <c r="M38" s="60">
        <v>1119</v>
      </c>
      <c r="N38" s="57" t="s">
        <v>12</v>
      </c>
      <c r="O38" s="31">
        <v>231.59838709677413</v>
      </c>
      <c r="P38" s="137" t="s">
        <v>13</v>
      </c>
    </row>
    <row r="39" spans="1:16">
      <c r="A39" s="57" t="s">
        <v>21</v>
      </c>
      <c r="B39" s="18" t="s">
        <v>141</v>
      </c>
      <c r="C39" s="49">
        <v>8788</v>
      </c>
      <c r="D39" s="58" t="s">
        <v>157</v>
      </c>
      <c r="E39" s="59" t="s">
        <v>14</v>
      </c>
      <c r="F39" s="59" t="s">
        <v>114</v>
      </c>
      <c r="G39" s="57" t="s">
        <v>73</v>
      </c>
      <c r="H39" s="59" t="s">
        <v>58</v>
      </c>
      <c r="K39" s="57" t="s">
        <v>18</v>
      </c>
      <c r="L39" s="60">
        <v>312.08079229122058</v>
      </c>
      <c r="M39" s="60">
        <v>1181</v>
      </c>
      <c r="N39" s="57" t="s">
        <v>12</v>
      </c>
      <c r="O39" s="68" t="s">
        <v>156</v>
      </c>
      <c r="P39" s="137" t="s">
        <v>13</v>
      </c>
    </row>
    <row r="40" spans="1:16">
      <c r="A40" s="57" t="s">
        <v>21</v>
      </c>
      <c r="B40" s="18" t="s">
        <v>141</v>
      </c>
      <c r="C40" s="49">
        <v>8788</v>
      </c>
      <c r="D40" s="58" t="s">
        <v>157</v>
      </c>
      <c r="E40" s="59" t="s">
        <v>14</v>
      </c>
      <c r="F40" s="59" t="s">
        <v>114</v>
      </c>
      <c r="G40" s="57" t="s">
        <v>73</v>
      </c>
      <c r="H40" s="59" t="s">
        <v>58</v>
      </c>
      <c r="K40" s="57" t="s">
        <v>18</v>
      </c>
      <c r="L40" s="60">
        <v>311.54352683461116</v>
      </c>
      <c r="M40" s="60">
        <v>1243</v>
      </c>
      <c r="N40" s="57" t="s">
        <v>12</v>
      </c>
      <c r="O40" s="31">
        <v>229.58258064516133</v>
      </c>
      <c r="P40" s="137" t="s">
        <v>13</v>
      </c>
    </row>
    <row r="41" spans="1:16">
      <c r="A41" s="57" t="s">
        <v>21</v>
      </c>
      <c r="B41" s="18" t="s">
        <v>141</v>
      </c>
      <c r="C41" s="49">
        <v>8788</v>
      </c>
      <c r="D41" s="58" t="s">
        <v>157</v>
      </c>
      <c r="E41" s="59" t="s">
        <v>14</v>
      </c>
      <c r="F41" s="59" t="s">
        <v>114</v>
      </c>
      <c r="G41" s="57" t="s">
        <v>73</v>
      </c>
      <c r="H41" s="59" t="s">
        <v>58</v>
      </c>
      <c r="K41" s="57" t="s">
        <v>18</v>
      </c>
      <c r="L41" s="60">
        <v>311.2863799283154</v>
      </c>
      <c r="M41" s="60">
        <v>1305</v>
      </c>
      <c r="N41" s="57" t="s">
        <v>12</v>
      </c>
      <c r="O41" s="68" t="s">
        <v>156</v>
      </c>
      <c r="P41" s="137" t="s">
        <v>13</v>
      </c>
    </row>
    <row r="42" spans="1:16">
      <c r="A42" s="57" t="s">
        <v>21</v>
      </c>
      <c r="B42" s="18" t="s">
        <v>141</v>
      </c>
      <c r="C42" s="49">
        <v>8788</v>
      </c>
      <c r="D42" s="58" t="s">
        <v>157</v>
      </c>
      <c r="E42" s="59" t="s">
        <v>14</v>
      </c>
      <c r="F42" s="59" t="s">
        <v>114</v>
      </c>
      <c r="G42" s="57" t="s">
        <v>73</v>
      </c>
      <c r="H42" s="59" t="s">
        <v>58</v>
      </c>
      <c r="K42" s="57" t="s">
        <v>18</v>
      </c>
      <c r="L42" s="60">
        <v>311.2863799283154</v>
      </c>
      <c r="M42" s="60">
        <v>1305</v>
      </c>
      <c r="N42" s="57" t="s">
        <v>12</v>
      </c>
      <c r="O42" s="68" t="s">
        <v>156</v>
      </c>
      <c r="P42" s="137" t="s">
        <v>13</v>
      </c>
    </row>
    <row r="43" spans="1:16">
      <c r="A43" s="27" t="s">
        <v>21</v>
      </c>
      <c r="B43" s="27" t="s">
        <v>141</v>
      </c>
      <c r="C43" s="28">
        <v>8788</v>
      </c>
      <c r="D43" s="33" t="s">
        <v>158</v>
      </c>
      <c r="E43" s="26" t="s">
        <v>14</v>
      </c>
      <c r="F43" s="26" t="s">
        <v>114</v>
      </c>
      <c r="G43" s="27" t="s">
        <v>73</v>
      </c>
      <c r="H43" s="26" t="s">
        <v>58</v>
      </c>
      <c r="I43" s="26"/>
      <c r="J43" s="27"/>
      <c r="K43" s="27" t="s">
        <v>18</v>
      </c>
      <c r="L43" s="34">
        <v>310.53778019586508</v>
      </c>
      <c r="M43" s="34">
        <v>508.1</v>
      </c>
      <c r="N43" s="27" t="s">
        <v>12</v>
      </c>
      <c r="O43" s="68" t="s">
        <v>156</v>
      </c>
      <c r="P43" s="35" t="s">
        <v>13</v>
      </c>
    </row>
    <row r="44" spans="1:16">
      <c r="A44" s="14" t="s">
        <v>21</v>
      </c>
      <c r="B44" s="18" t="s">
        <v>141</v>
      </c>
      <c r="C44" s="13">
        <v>8788</v>
      </c>
      <c r="D44" s="163" t="s">
        <v>158</v>
      </c>
      <c r="E44" s="12" t="s">
        <v>14</v>
      </c>
      <c r="F44" s="12" t="s">
        <v>114</v>
      </c>
      <c r="G44" s="14" t="s">
        <v>73</v>
      </c>
      <c r="H44" s="12" t="s">
        <v>58</v>
      </c>
      <c r="I44" s="12"/>
      <c r="J44" s="14"/>
      <c r="K44" s="14" t="s">
        <v>18</v>
      </c>
      <c r="L44" s="176">
        <v>310.53778019586508</v>
      </c>
      <c r="M44" s="176">
        <v>508.1</v>
      </c>
      <c r="N44" s="14" t="s">
        <v>12</v>
      </c>
      <c r="O44" s="48">
        <v>221.9532142857143</v>
      </c>
      <c r="P44" s="15" t="s">
        <v>13</v>
      </c>
    </row>
    <row r="45" spans="1:16">
      <c r="A45" s="14" t="s">
        <v>21</v>
      </c>
      <c r="B45" s="18" t="s">
        <v>141</v>
      </c>
      <c r="C45" s="13">
        <v>8788</v>
      </c>
      <c r="D45" s="163" t="s">
        <v>158</v>
      </c>
      <c r="E45" s="12" t="s">
        <v>14</v>
      </c>
      <c r="F45" s="12" t="s">
        <v>114</v>
      </c>
      <c r="G45" s="14" t="s">
        <v>73</v>
      </c>
      <c r="H45" s="12" t="s">
        <v>58</v>
      </c>
      <c r="I45" s="12"/>
      <c r="J45" s="14"/>
      <c r="K45" s="14" t="s">
        <v>18</v>
      </c>
      <c r="L45" s="176">
        <v>313.23644171779142</v>
      </c>
      <c r="M45" s="176">
        <v>560</v>
      </c>
      <c r="N45" s="14" t="s">
        <v>12</v>
      </c>
      <c r="O45" s="48">
        <v>225.99214285714288</v>
      </c>
      <c r="P45" s="15" t="s">
        <v>13</v>
      </c>
    </row>
    <row r="46" spans="1:16">
      <c r="A46" s="14" t="s">
        <v>21</v>
      </c>
      <c r="B46" s="18" t="s">
        <v>141</v>
      </c>
      <c r="C46" s="13">
        <v>8788</v>
      </c>
      <c r="D46" s="163" t="s">
        <v>158</v>
      </c>
      <c r="E46" s="12" t="s">
        <v>14</v>
      </c>
      <c r="F46" s="12" t="s">
        <v>114</v>
      </c>
      <c r="G46" s="14" t="s">
        <v>73</v>
      </c>
      <c r="H46" s="12" t="s">
        <v>58</v>
      </c>
      <c r="I46" s="12"/>
      <c r="J46" s="14"/>
      <c r="K46" s="14" t="s">
        <v>18</v>
      </c>
      <c r="L46" s="176">
        <v>313.03970092024542</v>
      </c>
      <c r="M46" s="176">
        <v>622</v>
      </c>
      <c r="N46" s="14" t="s">
        <v>12</v>
      </c>
      <c r="O46" s="48">
        <v>227.67928571428573</v>
      </c>
      <c r="P46" s="15" t="s">
        <v>13</v>
      </c>
    </row>
    <row r="47" spans="1:16">
      <c r="A47" s="14" t="s">
        <v>21</v>
      </c>
      <c r="B47" s="18" t="s">
        <v>141</v>
      </c>
      <c r="C47" s="13">
        <v>8788</v>
      </c>
      <c r="D47" s="163" t="s">
        <v>158</v>
      </c>
      <c r="E47" s="12" t="s">
        <v>14</v>
      </c>
      <c r="F47" s="12" t="s">
        <v>114</v>
      </c>
      <c r="G47" s="14" t="s">
        <v>73</v>
      </c>
      <c r="H47" s="12" t="s">
        <v>58</v>
      </c>
      <c r="I47" s="12"/>
      <c r="J47" s="14"/>
      <c r="K47" s="14" t="s">
        <v>18</v>
      </c>
      <c r="L47" s="176">
        <v>312.85436849925708</v>
      </c>
      <c r="M47" s="176">
        <v>684</v>
      </c>
      <c r="N47" s="14" t="s">
        <v>12</v>
      </c>
      <c r="O47" s="48">
        <v>226.69678571428577</v>
      </c>
      <c r="P47" s="15" t="s">
        <v>13</v>
      </c>
    </row>
    <row r="48" spans="1:16">
      <c r="A48" s="14" t="s">
        <v>21</v>
      </c>
      <c r="B48" s="18" t="s">
        <v>141</v>
      </c>
      <c r="C48" s="13">
        <v>8788</v>
      </c>
      <c r="D48" s="163" t="s">
        <v>158</v>
      </c>
      <c r="E48" s="12" t="s">
        <v>14</v>
      </c>
      <c r="F48" s="12" t="s">
        <v>114</v>
      </c>
      <c r="G48" s="14" t="s">
        <v>73</v>
      </c>
      <c r="H48" s="12" t="s">
        <v>58</v>
      </c>
      <c r="I48" s="12"/>
      <c r="J48" s="14"/>
      <c r="K48" s="14" t="s">
        <v>18</v>
      </c>
      <c r="L48" s="176">
        <v>313.58948091603054</v>
      </c>
      <c r="M48" s="176">
        <v>746</v>
      </c>
      <c r="N48" s="14" t="s">
        <v>12</v>
      </c>
      <c r="O48" s="48">
        <v>224.71892857142865</v>
      </c>
      <c r="P48" s="15" t="s">
        <v>13</v>
      </c>
    </row>
    <row r="49" spans="1:16">
      <c r="A49" s="14" t="s">
        <v>21</v>
      </c>
      <c r="B49" s="18" t="s">
        <v>141</v>
      </c>
      <c r="C49" s="13">
        <v>8788</v>
      </c>
      <c r="D49" s="163" t="s">
        <v>158</v>
      </c>
      <c r="E49" s="12" t="s">
        <v>14</v>
      </c>
      <c r="F49" s="12" t="s">
        <v>114</v>
      </c>
      <c r="G49" s="14" t="s">
        <v>73</v>
      </c>
      <c r="H49" s="12" t="s">
        <v>58</v>
      </c>
      <c r="I49" s="12"/>
      <c r="J49" s="14"/>
      <c r="K49" s="14" t="s">
        <v>18</v>
      </c>
      <c r="L49" s="176">
        <v>313.13004347826086</v>
      </c>
      <c r="M49" s="176">
        <v>808</v>
      </c>
      <c r="N49" s="14" t="s">
        <v>12</v>
      </c>
      <c r="O49" s="48">
        <v>223.21071428571432</v>
      </c>
      <c r="P49" s="15" t="s">
        <v>13</v>
      </c>
    </row>
    <row r="50" spans="1:16">
      <c r="A50" s="57" t="s">
        <v>21</v>
      </c>
      <c r="B50" s="18" t="s">
        <v>141</v>
      </c>
      <c r="C50" s="49">
        <v>8788</v>
      </c>
      <c r="D50" s="58" t="s">
        <v>158</v>
      </c>
      <c r="E50" s="59" t="s">
        <v>14</v>
      </c>
      <c r="F50" s="59" t="s">
        <v>114</v>
      </c>
      <c r="G50" s="57" t="s">
        <v>73</v>
      </c>
      <c r="H50" s="59" t="s">
        <v>58</v>
      </c>
      <c r="K50" s="57" t="s">
        <v>18</v>
      </c>
      <c r="L50" s="60">
        <v>312.97256830601094</v>
      </c>
      <c r="M50" s="60">
        <v>870</v>
      </c>
      <c r="N50" s="57" t="s">
        <v>12</v>
      </c>
      <c r="O50" s="48">
        <v>235.40321428571426</v>
      </c>
      <c r="P50" s="57" t="s">
        <v>13</v>
      </c>
    </row>
    <row r="51" spans="1:16">
      <c r="A51" s="57" t="s">
        <v>21</v>
      </c>
      <c r="B51" s="18" t="s">
        <v>141</v>
      </c>
      <c r="C51" s="49">
        <v>8788</v>
      </c>
      <c r="D51" s="58" t="s">
        <v>158</v>
      </c>
      <c r="E51" s="59" t="s">
        <v>14</v>
      </c>
      <c r="F51" s="59" t="s">
        <v>114</v>
      </c>
      <c r="G51" s="57" t="s">
        <v>73</v>
      </c>
      <c r="H51" s="59" t="s">
        <v>58</v>
      </c>
      <c r="K51" s="57" t="s">
        <v>18</v>
      </c>
      <c r="L51" s="60">
        <v>313.48674169346197</v>
      </c>
      <c r="M51" s="60">
        <v>933</v>
      </c>
      <c r="N51" s="57" t="s">
        <v>12</v>
      </c>
      <c r="O51" s="48">
        <v>225.99499999999998</v>
      </c>
      <c r="P51" s="57" t="s">
        <v>13</v>
      </c>
    </row>
    <row r="52" spans="1:16">
      <c r="A52" s="57" t="s">
        <v>21</v>
      </c>
      <c r="B52" s="18" t="s">
        <v>141</v>
      </c>
      <c r="C52" s="49">
        <v>8788</v>
      </c>
      <c r="D52" s="58" t="s">
        <v>158</v>
      </c>
      <c r="E52" s="59" t="s">
        <v>14</v>
      </c>
      <c r="F52" s="59" t="s">
        <v>114</v>
      </c>
      <c r="G52" s="57" t="s">
        <v>73</v>
      </c>
      <c r="H52" s="59" t="s">
        <v>58</v>
      </c>
      <c r="K52" s="57" t="s">
        <v>18</v>
      </c>
      <c r="L52" s="60">
        <v>312.92243743199128</v>
      </c>
      <c r="M52" s="60">
        <v>995</v>
      </c>
      <c r="N52" s="57" t="s">
        <v>12</v>
      </c>
      <c r="O52" s="48">
        <v>228.12000000000006</v>
      </c>
      <c r="P52" s="57" t="s">
        <v>13</v>
      </c>
    </row>
    <row r="53" spans="1:16">
      <c r="A53" s="57" t="s">
        <v>21</v>
      </c>
      <c r="B53" s="18" t="s">
        <v>141</v>
      </c>
      <c r="C53" s="49">
        <v>8788</v>
      </c>
      <c r="D53" s="58" t="s">
        <v>158</v>
      </c>
      <c r="E53" s="59" t="s">
        <v>14</v>
      </c>
      <c r="F53" s="59" t="s">
        <v>114</v>
      </c>
      <c r="G53" s="57" t="s">
        <v>73</v>
      </c>
      <c r="H53" s="59" t="s">
        <v>58</v>
      </c>
      <c r="K53" s="57" t="s">
        <v>18</v>
      </c>
      <c r="L53" s="60">
        <v>312.10242677824266</v>
      </c>
      <c r="M53" s="60">
        <v>1057</v>
      </c>
      <c r="N53" s="57" t="s">
        <v>12</v>
      </c>
      <c r="O53" s="48">
        <v>223.00428571428566</v>
      </c>
      <c r="P53" s="57" t="s">
        <v>13</v>
      </c>
    </row>
    <row r="54" spans="1:16">
      <c r="A54" s="57" t="s">
        <v>21</v>
      </c>
      <c r="B54" s="18" t="s">
        <v>141</v>
      </c>
      <c r="C54" s="49">
        <v>8788</v>
      </c>
      <c r="D54" s="58" t="s">
        <v>158</v>
      </c>
      <c r="E54" s="59" t="s">
        <v>14</v>
      </c>
      <c r="F54" s="59" t="s">
        <v>114</v>
      </c>
      <c r="G54" s="57" t="s">
        <v>73</v>
      </c>
      <c r="H54" s="59" t="s">
        <v>58</v>
      </c>
      <c r="K54" s="57" t="s">
        <v>18</v>
      </c>
      <c r="L54" s="60">
        <v>312.16269230769234</v>
      </c>
      <c r="M54" s="60">
        <v>1119</v>
      </c>
      <c r="N54" s="57" t="s">
        <v>12</v>
      </c>
      <c r="O54" s="31">
        <v>229.10321428571424</v>
      </c>
      <c r="P54" s="137" t="s">
        <v>13</v>
      </c>
    </row>
    <row r="55" spans="1:16">
      <c r="A55" s="57" t="s">
        <v>21</v>
      </c>
      <c r="B55" s="18" t="s">
        <v>141</v>
      </c>
      <c r="C55" s="49">
        <v>8788</v>
      </c>
      <c r="D55" s="58" t="s">
        <v>158</v>
      </c>
      <c r="E55" s="59" t="s">
        <v>14</v>
      </c>
      <c r="F55" s="59" t="s">
        <v>114</v>
      </c>
      <c r="G55" s="57" t="s">
        <v>73</v>
      </c>
      <c r="H55" s="59" t="s">
        <v>58</v>
      </c>
      <c r="K55" s="57" t="s">
        <v>18</v>
      </c>
      <c r="L55" s="60">
        <v>312.08079229122058</v>
      </c>
      <c r="M55" s="60">
        <v>1181</v>
      </c>
      <c r="N55" s="57" t="s">
        <v>12</v>
      </c>
      <c r="O55" s="68" t="s">
        <v>156</v>
      </c>
      <c r="P55" s="137" t="s">
        <v>13</v>
      </c>
    </row>
    <row r="56" spans="1:16">
      <c r="A56" s="57" t="s">
        <v>21</v>
      </c>
      <c r="B56" s="18" t="s">
        <v>141</v>
      </c>
      <c r="C56" s="49">
        <v>8788</v>
      </c>
      <c r="D56" s="58" t="s">
        <v>158</v>
      </c>
      <c r="E56" s="59" t="s">
        <v>14</v>
      </c>
      <c r="F56" s="59" t="s">
        <v>114</v>
      </c>
      <c r="G56" s="57" t="s">
        <v>73</v>
      </c>
      <c r="H56" s="59" t="s">
        <v>58</v>
      </c>
      <c r="K56" s="57" t="s">
        <v>18</v>
      </c>
      <c r="L56" s="60">
        <v>311.54352683461116</v>
      </c>
      <c r="M56" s="60">
        <v>1243</v>
      </c>
      <c r="N56" s="57" t="s">
        <v>12</v>
      </c>
      <c r="O56" s="31">
        <v>226.7310714285714</v>
      </c>
      <c r="P56" s="137" t="s">
        <v>13</v>
      </c>
    </row>
    <row r="57" spans="1:16">
      <c r="A57" s="57" t="s">
        <v>21</v>
      </c>
      <c r="B57" s="18" t="s">
        <v>141</v>
      </c>
      <c r="C57" s="49">
        <v>8788</v>
      </c>
      <c r="D57" s="58" t="s">
        <v>158</v>
      </c>
      <c r="E57" s="59" t="s">
        <v>14</v>
      </c>
      <c r="F57" s="59" t="s">
        <v>114</v>
      </c>
      <c r="G57" s="57" t="s">
        <v>73</v>
      </c>
      <c r="H57" s="59" t="s">
        <v>58</v>
      </c>
      <c r="K57" s="57" t="s">
        <v>18</v>
      </c>
      <c r="L57" s="60">
        <v>311.2863799283154</v>
      </c>
      <c r="M57" s="60">
        <v>1305</v>
      </c>
      <c r="N57" s="57" t="s">
        <v>12</v>
      </c>
      <c r="O57" s="68" t="s">
        <v>156</v>
      </c>
      <c r="P57" s="137" t="s">
        <v>13</v>
      </c>
    </row>
    <row r="58" spans="1:16">
      <c r="A58" s="57" t="s">
        <v>21</v>
      </c>
      <c r="B58" s="18" t="s">
        <v>141</v>
      </c>
      <c r="C58" s="49">
        <v>8788</v>
      </c>
      <c r="D58" s="58" t="s">
        <v>158</v>
      </c>
      <c r="E58" s="59" t="s">
        <v>14</v>
      </c>
      <c r="F58" s="59" t="s">
        <v>114</v>
      </c>
      <c r="G58" s="57" t="s">
        <v>73</v>
      </c>
      <c r="H58" s="59" t="s">
        <v>58</v>
      </c>
      <c r="K58" s="57" t="s">
        <v>18</v>
      </c>
      <c r="L58" s="60">
        <v>311.2863799283154</v>
      </c>
      <c r="M58" s="60">
        <v>1305</v>
      </c>
      <c r="N58" s="57" t="s">
        <v>12</v>
      </c>
      <c r="O58" s="68" t="s">
        <v>156</v>
      </c>
      <c r="P58" s="137" t="s">
        <v>13</v>
      </c>
    </row>
    <row r="59" spans="1:16">
      <c r="A59" s="27" t="s">
        <v>21</v>
      </c>
      <c r="B59" s="27" t="s">
        <v>141</v>
      </c>
      <c r="C59" s="28">
        <v>8788</v>
      </c>
      <c r="D59" s="33" t="s">
        <v>159</v>
      </c>
      <c r="E59" s="26" t="s">
        <v>14</v>
      </c>
      <c r="F59" s="26" t="s">
        <v>114</v>
      </c>
      <c r="G59" s="27" t="s">
        <v>73</v>
      </c>
      <c r="H59" s="26" t="s">
        <v>58</v>
      </c>
      <c r="I59" s="26"/>
      <c r="J59" s="27"/>
      <c r="K59" s="27" t="s">
        <v>18</v>
      </c>
      <c r="L59" s="34">
        <v>310.53778019586508</v>
      </c>
      <c r="M59" s="34">
        <v>508.1</v>
      </c>
      <c r="N59" s="27" t="s">
        <v>12</v>
      </c>
      <c r="O59" s="68" t="s">
        <v>156</v>
      </c>
      <c r="P59" s="35" t="s">
        <v>13</v>
      </c>
    </row>
    <row r="60" spans="1:16">
      <c r="A60" s="14" t="s">
        <v>21</v>
      </c>
      <c r="B60" s="18" t="s">
        <v>141</v>
      </c>
      <c r="C60" s="13">
        <v>8788</v>
      </c>
      <c r="D60" s="163" t="s">
        <v>159</v>
      </c>
      <c r="E60" s="12" t="s">
        <v>14</v>
      </c>
      <c r="F60" s="12" t="s">
        <v>114</v>
      </c>
      <c r="G60" s="14" t="s">
        <v>73</v>
      </c>
      <c r="H60" s="12" t="s">
        <v>58</v>
      </c>
      <c r="I60" s="12"/>
      <c r="J60" s="14"/>
      <c r="K60" s="14" t="s">
        <v>18</v>
      </c>
      <c r="L60" s="176">
        <v>310.53778019586508</v>
      </c>
      <c r="M60" s="176">
        <v>508.1</v>
      </c>
      <c r="N60" s="14" t="s">
        <v>12</v>
      </c>
      <c r="O60" s="48">
        <v>228.81774193548387</v>
      </c>
      <c r="P60" s="15" t="s">
        <v>13</v>
      </c>
    </row>
    <row r="61" spans="1:16">
      <c r="A61" s="14" t="s">
        <v>21</v>
      </c>
      <c r="B61" s="18" t="s">
        <v>141</v>
      </c>
      <c r="C61" s="13">
        <v>8788</v>
      </c>
      <c r="D61" s="163" t="s">
        <v>159</v>
      </c>
      <c r="E61" s="12" t="s">
        <v>14</v>
      </c>
      <c r="F61" s="12" t="s">
        <v>114</v>
      </c>
      <c r="G61" s="14" t="s">
        <v>73</v>
      </c>
      <c r="H61" s="12" t="s">
        <v>58</v>
      </c>
      <c r="I61" s="12"/>
      <c r="J61" s="14"/>
      <c r="K61" s="14" t="s">
        <v>18</v>
      </c>
      <c r="L61" s="176">
        <v>313.23644171779142</v>
      </c>
      <c r="M61" s="176">
        <v>560</v>
      </c>
      <c r="N61" s="14" t="s">
        <v>12</v>
      </c>
      <c r="O61" s="48">
        <v>230.6790322580645</v>
      </c>
      <c r="P61" s="15" t="s">
        <v>13</v>
      </c>
    </row>
    <row r="62" spans="1:16">
      <c r="A62" s="14" t="s">
        <v>21</v>
      </c>
      <c r="B62" s="18" t="s">
        <v>141</v>
      </c>
      <c r="C62" s="13">
        <v>8788</v>
      </c>
      <c r="D62" s="163" t="s">
        <v>159</v>
      </c>
      <c r="E62" s="12" t="s">
        <v>14</v>
      </c>
      <c r="F62" s="12" t="s">
        <v>114</v>
      </c>
      <c r="G62" s="14" t="s">
        <v>73</v>
      </c>
      <c r="H62" s="12" t="s">
        <v>58</v>
      </c>
      <c r="I62" s="12"/>
      <c r="J62" s="14"/>
      <c r="K62" s="14" t="s">
        <v>18</v>
      </c>
      <c r="L62" s="176">
        <v>313.03970092024542</v>
      </c>
      <c r="M62" s="176">
        <v>622</v>
      </c>
      <c r="N62" s="14" t="s">
        <v>12</v>
      </c>
      <c r="O62" s="48">
        <v>231.68483870967742</v>
      </c>
      <c r="P62" s="15" t="s">
        <v>13</v>
      </c>
    </row>
    <row r="63" spans="1:16">
      <c r="A63" s="14" t="s">
        <v>21</v>
      </c>
      <c r="B63" s="18" t="s">
        <v>141</v>
      </c>
      <c r="C63" s="13">
        <v>8788</v>
      </c>
      <c r="D63" s="163" t="s">
        <v>159</v>
      </c>
      <c r="E63" s="12" t="s">
        <v>14</v>
      </c>
      <c r="F63" s="12" t="s">
        <v>114</v>
      </c>
      <c r="G63" s="14" t="s">
        <v>73</v>
      </c>
      <c r="H63" s="12" t="s">
        <v>58</v>
      </c>
      <c r="I63" s="12"/>
      <c r="J63" s="14"/>
      <c r="K63" s="14" t="s">
        <v>18</v>
      </c>
      <c r="L63" s="176">
        <v>312.85436849925708</v>
      </c>
      <c r="M63" s="176">
        <v>684</v>
      </c>
      <c r="N63" s="14" t="s">
        <v>12</v>
      </c>
      <c r="O63" s="48">
        <v>228.48225806451609</v>
      </c>
      <c r="P63" s="15" t="s">
        <v>13</v>
      </c>
    </row>
    <row r="64" spans="1:16">
      <c r="A64" s="14" t="s">
        <v>21</v>
      </c>
      <c r="B64" s="18" t="s">
        <v>141</v>
      </c>
      <c r="C64" s="13">
        <v>8788</v>
      </c>
      <c r="D64" s="163" t="s">
        <v>159</v>
      </c>
      <c r="E64" s="12" t="s">
        <v>14</v>
      </c>
      <c r="F64" s="12" t="s">
        <v>114</v>
      </c>
      <c r="G64" s="14" t="s">
        <v>73</v>
      </c>
      <c r="H64" s="12" t="s">
        <v>58</v>
      </c>
      <c r="I64" s="12"/>
      <c r="J64" s="14"/>
      <c r="K64" s="14" t="s">
        <v>18</v>
      </c>
      <c r="L64" s="176">
        <v>313.58948091603054</v>
      </c>
      <c r="M64" s="176">
        <v>746</v>
      </c>
      <c r="N64" s="14" t="s">
        <v>12</v>
      </c>
      <c r="O64" s="48">
        <v>229.10612903225811</v>
      </c>
      <c r="P64" s="15" t="s">
        <v>13</v>
      </c>
    </row>
    <row r="65" spans="1:16">
      <c r="A65" s="14" t="s">
        <v>21</v>
      </c>
      <c r="B65" s="18" t="s">
        <v>141</v>
      </c>
      <c r="C65" s="13">
        <v>8788</v>
      </c>
      <c r="D65" s="163" t="s">
        <v>159</v>
      </c>
      <c r="E65" s="12" t="s">
        <v>14</v>
      </c>
      <c r="F65" s="12" t="s">
        <v>114</v>
      </c>
      <c r="G65" s="14" t="s">
        <v>73</v>
      </c>
      <c r="H65" s="12" t="s">
        <v>58</v>
      </c>
      <c r="I65" s="12"/>
      <c r="J65" s="14"/>
      <c r="K65" s="14" t="s">
        <v>18</v>
      </c>
      <c r="L65" s="176">
        <v>313.13004347826086</v>
      </c>
      <c r="M65" s="176">
        <v>808</v>
      </c>
      <c r="N65" s="14" t="s">
        <v>12</v>
      </c>
      <c r="O65" s="48">
        <v>227.24032258064511</v>
      </c>
      <c r="P65" s="15" t="s">
        <v>13</v>
      </c>
    </row>
    <row r="66" spans="1:16">
      <c r="A66" s="57" t="s">
        <v>21</v>
      </c>
      <c r="B66" s="18" t="s">
        <v>141</v>
      </c>
      <c r="C66" s="49">
        <v>8788</v>
      </c>
      <c r="D66" s="58" t="s">
        <v>159</v>
      </c>
      <c r="E66" s="59" t="s">
        <v>14</v>
      </c>
      <c r="F66" s="59" t="s">
        <v>114</v>
      </c>
      <c r="G66" s="57" t="s">
        <v>73</v>
      </c>
      <c r="H66" s="59" t="s">
        <v>58</v>
      </c>
      <c r="K66" s="57" t="s">
        <v>18</v>
      </c>
      <c r="L66" s="60">
        <v>312.97256830601094</v>
      </c>
      <c r="M66" s="60">
        <v>870</v>
      </c>
      <c r="N66" s="57" t="s">
        <v>12</v>
      </c>
      <c r="O66" s="48">
        <v>240.52999999999994</v>
      </c>
      <c r="P66" s="57" t="s">
        <v>13</v>
      </c>
    </row>
    <row r="67" spans="1:16">
      <c r="A67" s="57" t="s">
        <v>21</v>
      </c>
      <c r="B67" s="18" t="s">
        <v>141</v>
      </c>
      <c r="C67" s="49">
        <v>8788</v>
      </c>
      <c r="D67" s="58" t="s">
        <v>159</v>
      </c>
      <c r="E67" s="59" t="s">
        <v>14</v>
      </c>
      <c r="F67" s="59" t="s">
        <v>114</v>
      </c>
      <c r="G67" s="57" t="s">
        <v>73</v>
      </c>
      <c r="H67" s="59" t="s">
        <v>58</v>
      </c>
      <c r="K67" s="57" t="s">
        <v>18</v>
      </c>
      <c r="L67" s="60">
        <v>313.48674169346197</v>
      </c>
      <c r="M67" s="60">
        <v>933</v>
      </c>
      <c r="N67" s="57" t="s">
        <v>12</v>
      </c>
      <c r="O67" s="48">
        <v>229.90741935483865</v>
      </c>
      <c r="P67" s="57" t="s">
        <v>13</v>
      </c>
    </row>
    <row r="68" spans="1:16">
      <c r="A68" s="57" t="s">
        <v>21</v>
      </c>
      <c r="B68" s="18" t="s">
        <v>141</v>
      </c>
      <c r="C68" s="49">
        <v>8788</v>
      </c>
      <c r="D68" s="58" t="s">
        <v>159</v>
      </c>
      <c r="E68" s="59" t="s">
        <v>14</v>
      </c>
      <c r="F68" s="59" t="s">
        <v>114</v>
      </c>
      <c r="G68" s="57" t="s">
        <v>73</v>
      </c>
      <c r="H68" s="59" t="s">
        <v>58</v>
      </c>
      <c r="K68" s="57" t="s">
        <v>18</v>
      </c>
      <c r="L68" s="60">
        <v>312.92243743199128</v>
      </c>
      <c r="M68" s="60">
        <v>995</v>
      </c>
      <c r="N68" s="57" t="s">
        <v>12</v>
      </c>
      <c r="O68" s="48">
        <v>233.49161290322584</v>
      </c>
      <c r="P68" s="57" t="s">
        <v>13</v>
      </c>
    </row>
    <row r="69" spans="1:16">
      <c r="A69" s="57" t="s">
        <v>21</v>
      </c>
      <c r="B69" s="18" t="s">
        <v>141</v>
      </c>
      <c r="C69" s="49">
        <v>8788</v>
      </c>
      <c r="D69" s="58" t="s">
        <v>159</v>
      </c>
      <c r="E69" s="59" t="s">
        <v>14</v>
      </c>
      <c r="F69" s="59" t="s">
        <v>114</v>
      </c>
      <c r="G69" s="57" t="s">
        <v>73</v>
      </c>
      <c r="H69" s="59" t="s">
        <v>58</v>
      </c>
      <c r="K69" s="57" t="s">
        <v>18</v>
      </c>
      <c r="L69" s="60">
        <v>312.10242677824266</v>
      </c>
      <c r="M69" s="60">
        <v>1057</v>
      </c>
      <c r="N69" s="57" t="s">
        <v>12</v>
      </c>
      <c r="O69" s="48">
        <v>227.46806451612895</v>
      </c>
      <c r="P69" s="57" t="s">
        <v>13</v>
      </c>
    </row>
    <row r="70" spans="1:16">
      <c r="A70" s="57" t="s">
        <v>21</v>
      </c>
      <c r="B70" s="18" t="s">
        <v>141</v>
      </c>
      <c r="C70" s="49">
        <v>8788</v>
      </c>
      <c r="D70" s="58" t="s">
        <v>159</v>
      </c>
      <c r="E70" s="59" t="s">
        <v>14</v>
      </c>
      <c r="F70" s="59" t="s">
        <v>114</v>
      </c>
      <c r="G70" s="57" t="s">
        <v>73</v>
      </c>
      <c r="H70" s="59" t="s">
        <v>58</v>
      </c>
      <c r="K70" s="57" t="s">
        <v>18</v>
      </c>
      <c r="L70" s="60">
        <v>312.16269230769234</v>
      </c>
      <c r="M70" s="60">
        <v>1119</v>
      </c>
      <c r="N70" s="57" t="s">
        <v>12</v>
      </c>
      <c r="O70" s="31">
        <v>233.83032258064512</v>
      </c>
      <c r="P70" s="137" t="s">
        <v>13</v>
      </c>
    </row>
    <row r="71" spans="1:16">
      <c r="A71" s="57" t="s">
        <v>21</v>
      </c>
      <c r="B71" s="18" t="s">
        <v>141</v>
      </c>
      <c r="C71" s="49">
        <v>8788</v>
      </c>
      <c r="D71" s="58" t="s">
        <v>159</v>
      </c>
      <c r="E71" s="59" t="s">
        <v>14</v>
      </c>
      <c r="F71" s="59" t="s">
        <v>114</v>
      </c>
      <c r="G71" s="57" t="s">
        <v>73</v>
      </c>
      <c r="H71" s="59" t="s">
        <v>58</v>
      </c>
      <c r="K71" s="57" t="s">
        <v>18</v>
      </c>
      <c r="L71" s="60">
        <v>312.08079229122058</v>
      </c>
      <c r="M71" s="60">
        <v>1181</v>
      </c>
      <c r="N71" s="57" t="s">
        <v>12</v>
      </c>
      <c r="O71" s="68" t="s">
        <v>156</v>
      </c>
      <c r="P71" s="137" t="s">
        <v>13</v>
      </c>
    </row>
    <row r="72" spans="1:16">
      <c r="A72" s="57" t="s">
        <v>21</v>
      </c>
      <c r="B72" s="18" t="s">
        <v>141</v>
      </c>
      <c r="C72" s="49">
        <v>8788</v>
      </c>
      <c r="D72" s="58" t="s">
        <v>159</v>
      </c>
      <c r="E72" s="59" t="s">
        <v>14</v>
      </c>
      <c r="F72" s="59" t="s">
        <v>114</v>
      </c>
      <c r="G72" s="57" t="s">
        <v>73</v>
      </c>
      <c r="H72" s="59" t="s">
        <v>58</v>
      </c>
      <c r="K72" s="57" t="s">
        <v>18</v>
      </c>
      <c r="L72" s="60">
        <v>311.54352683461116</v>
      </c>
      <c r="M72" s="60">
        <v>1243</v>
      </c>
      <c r="N72" s="57" t="s">
        <v>12</v>
      </c>
      <c r="O72" s="31">
        <v>232.30903225806449</v>
      </c>
      <c r="P72" s="137" t="s">
        <v>13</v>
      </c>
    </row>
    <row r="73" spans="1:16">
      <c r="A73" s="57" t="s">
        <v>21</v>
      </c>
      <c r="B73" s="18" t="s">
        <v>141</v>
      </c>
      <c r="C73" s="49">
        <v>8788</v>
      </c>
      <c r="D73" s="58" t="s">
        <v>159</v>
      </c>
      <c r="E73" s="59" t="s">
        <v>14</v>
      </c>
      <c r="F73" s="59" t="s">
        <v>114</v>
      </c>
      <c r="G73" s="57" t="s">
        <v>73</v>
      </c>
      <c r="H73" s="59" t="s">
        <v>58</v>
      </c>
      <c r="K73" s="57" t="s">
        <v>18</v>
      </c>
      <c r="L73" s="60">
        <v>311.2863799283154</v>
      </c>
      <c r="M73" s="60">
        <v>1305</v>
      </c>
      <c r="N73" s="57" t="s">
        <v>12</v>
      </c>
      <c r="O73" s="68" t="s">
        <v>156</v>
      </c>
      <c r="P73" s="137" t="s">
        <v>13</v>
      </c>
    </row>
    <row r="74" spans="1:16">
      <c r="A74" s="57" t="s">
        <v>21</v>
      </c>
      <c r="B74" s="18" t="s">
        <v>141</v>
      </c>
      <c r="C74" s="49">
        <v>8788</v>
      </c>
      <c r="D74" s="58" t="s">
        <v>159</v>
      </c>
      <c r="E74" s="59" t="s">
        <v>14</v>
      </c>
      <c r="F74" s="59" t="s">
        <v>114</v>
      </c>
      <c r="G74" s="57" t="s">
        <v>73</v>
      </c>
      <c r="H74" s="59" t="s">
        <v>58</v>
      </c>
      <c r="K74" s="57" t="s">
        <v>18</v>
      </c>
      <c r="L74" s="60">
        <v>311.2863799283154</v>
      </c>
      <c r="M74" s="60">
        <v>1305</v>
      </c>
      <c r="N74" s="57" t="s">
        <v>12</v>
      </c>
      <c r="O74" s="68" t="s">
        <v>156</v>
      </c>
      <c r="P74" s="137" t="s">
        <v>13</v>
      </c>
    </row>
    <row r="75" spans="1:16">
      <c r="A75" s="27" t="s">
        <v>21</v>
      </c>
      <c r="B75" s="27" t="s">
        <v>141</v>
      </c>
      <c r="C75" s="28">
        <v>8788</v>
      </c>
      <c r="D75" s="33" t="s">
        <v>160</v>
      </c>
      <c r="E75" s="26" t="s">
        <v>14</v>
      </c>
      <c r="F75" s="26" t="s">
        <v>114</v>
      </c>
      <c r="G75" s="27" t="s">
        <v>73</v>
      </c>
      <c r="H75" s="26" t="s">
        <v>58</v>
      </c>
      <c r="I75" s="26"/>
      <c r="J75" s="27"/>
      <c r="K75" s="27" t="s">
        <v>18</v>
      </c>
      <c r="L75" s="34">
        <v>310.53778019586508</v>
      </c>
      <c r="M75" s="34">
        <v>508.1</v>
      </c>
      <c r="N75" s="27" t="s">
        <v>12</v>
      </c>
      <c r="O75" s="68" t="s">
        <v>156</v>
      </c>
      <c r="P75" s="35" t="s">
        <v>13</v>
      </c>
    </row>
    <row r="76" spans="1:16">
      <c r="A76" s="14" t="s">
        <v>21</v>
      </c>
      <c r="B76" s="18" t="s">
        <v>141</v>
      </c>
      <c r="C76" s="13">
        <v>8788</v>
      </c>
      <c r="D76" s="163" t="s">
        <v>160</v>
      </c>
      <c r="E76" s="12" t="s">
        <v>14</v>
      </c>
      <c r="F76" s="12" t="s">
        <v>114</v>
      </c>
      <c r="G76" s="14" t="s">
        <v>73</v>
      </c>
      <c r="H76" s="12" t="s">
        <v>58</v>
      </c>
      <c r="I76" s="12"/>
      <c r="J76" s="14"/>
      <c r="K76" s="14" t="s">
        <v>18</v>
      </c>
      <c r="L76" s="176">
        <v>310.53778019586508</v>
      </c>
      <c r="M76" s="176">
        <v>508.1</v>
      </c>
      <c r="N76" s="14" t="s">
        <v>12</v>
      </c>
      <c r="O76" s="48">
        <v>224.04433333333336</v>
      </c>
      <c r="P76" s="15" t="s">
        <v>13</v>
      </c>
    </row>
    <row r="77" spans="1:16">
      <c r="A77" s="14" t="s">
        <v>21</v>
      </c>
      <c r="B77" s="18" t="s">
        <v>141</v>
      </c>
      <c r="C77" s="13">
        <v>8788</v>
      </c>
      <c r="D77" s="163" t="s">
        <v>160</v>
      </c>
      <c r="E77" s="12" t="s">
        <v>14</v>
      </c>
      <c r="F77" s="12" t="s">
        <v>114</v>
      </c>
      <c r="G77" s="14" t="s">
        <v>73</v>
      </c>
      <c r="H77" s="12" t="s">
        <v>58</v>
      </c>
      <c r="I77" s="12"/>
      <c r="J77" s="14"/>
      <c r="K77" s="14" t="s">
        <v>18</v>
      </c>
      <c r="L77" s="176">
        <v>313.23644171779142</v>
      </c>
      <c r="M77" s="176">
        <v>560</v>
      </c>
      <c r="N77" s="14" t="s">
        <v>12</v>
      </c>
      <c r="O77" s="48">
        <v>225.19966666666662</v>
      </c>
      <c r="P77" s="15" t="s">
        <v>13</v>
      </c>
    </row>
    <row r="78" spans="1:16">
      <c r="A78" s="14" t="s">
        <v>21</v>
      </c>
      <c r="B78" s="18" t="s">
        <v>141</v>
      </c>
      <c r="C78" s="13">
        <v>8788</v>
      </c>
      <c r="D78" s="163" t="s">
        <v>160</v>
      </c>
      <c r="E78" s="12" t="s">
        <v>14</v>
      </c>
      <c r="F78" s="12" t="s">
        <v>114</v>
      </c>
      <c r="G78" s="14" t="s">
        <v>73</v>
      </c>
      <c r="H78" s="12" t="s">
        <v>58</v>
      </c>
      <c r="I78" s="12"/>
      <c r="J78" s="14"/>
      <c r="K78" s="14" t="s">
        <v>18</v>
      </c>
      <c r="L78" s="176">
        <v>313.03970092024542</v>
      </c>
      <c r="M78" s="176">
        <v>622</v>
      </c>
      <c r="N78" s="14" t="s">
        <v>12</v>
      </c>
      <c r="O78" s="48">
        <v>227.64900000000003</v>
      </c>
      <c r="P78" s="15" t="s">
        <v>13</v>
      </c>
    </row>
    <row r="79" spans="1:16">
      <c r="A79" s="14" t="s">
        <v>21</v>
      </c>
      <c r="B79" s="18" t="s">
        <v>141</v>
      </c>
      <c r="C79" s="13">
        <v>8788</v>
      </c>
      <c r="D79" s="163" t="s">
        <v>160</v>
      </c>
      <c r="E79" s="12" t="s">
        <v>14</v>
      </c>
      <c r="F79" s="12" t="s">
        <v>114</v>
      </c>
      <c r="G79" s="14" t="s">
        <v>73</v>
      </c>
      <c r="H79" s="12" t="s">
        <v>58</v>
      </c>
      <c r="I79" s="12"/>
      <c r="J79" s="14"/>
      <c r="K79" s="14" t="s">
        <v>18</v>
      </c>
      <c r="L79" s="176">
        <v>312.85436849925708</v>
      </c>
      <c r="M79" s="176">
        <v>684</v>
      </c>
      <c r="N79" s="14" t="s">
        <v>12</v>
      </c>
      <c r="O79" s="48">
        <v>222.54133333333331</v>
      </c>
      <c r="P79" s="15" t="s">
        <v>13</v>
      </c>
    </row>
    <row r="80" spans="1:16">
      <c r="A80" s="14" t="s">
        <v>21</v>
      </c>
      <c r="B80" s="18" t="s">
        <v>141</v>
      </c>
      <c r="C80" s="13">
        <v>8788</v>
      </c>
      <c r="D80" s="163" t="s">
        <v>160</v>
      </c>
      <c r="E80" s="12" t="s">
        <v>14</v>
      </c>
      <c r="F80" s="12" t="s">
        <v>114</v>
      </c>
      <c r="G80" s="14" t="s">
        <v>73</v>
      </c>
      <c r="H80" s="12" t="s">
        <v>58</v>
      </c>
      <c r="I80" s="12"/>
      <c r="J80" s="14"/>
      <c r="K80" s="14" t="s">
        <v>18</v>
      </c>
      <c r="L80" s="176">
        <v>313.58948091603054</v>
      </c>
      <c r="M80" s="176">
        <v>746</v>
      </c>
      <c r="N80" s="14" t="s">
        <v>12</v>
      </c>
      <c r="O80" s="48">
        <v>223.79033333333336</v>
      </c>
      <c r="P80" s="15" t="s">
        <v>13</v>
      </c>
    </row>
    <row r="81" spans="1:16">
      <c r="A81" s="14" t="s">
        <v>21</v>
      </c>
      <c r="B81" s="18" t="s">
        <v>141</v>
      </c>
      <c r="C81" s="13">
        <v>8788</v>
      </c>
      <c r="D81" s="163" t="s">
        <v>160</v>
      </c>
      <c r="E81" s="12" t="s">
        <v>14</v>
      </c>
      <c r="F81" s="12" t="s">
        <v>114</v>
      </c>
      <c r="G81" s="14" t="s">
        <v>73</v>
      </c>
      <c r="H81" s="12" t="s">
        <v>58</v>
      </c>
      <c r="I81" s="12"/>
      <c r="J81" s="14"/>
      <c r="K81" s="14" t="s">
        <v>18</v>
      </c>
      <c r="L81" s="176">
        <v>313.13004347826086</v>
      </c>
      <c r="M81" s="176">
        <v>808</v>
      </c>
      <c r="N81" s="14" t="s">
        <v>12</v>
      </c>
      <c r="O81" s="48">
        <v>222.40033333333332</v>
      </c>
      <c r="P81" s="15" t="s">
        <v>13</v>
      </c>
    </row>
    <row r="82" spans="1:16">
      <c r="A82" s="57" t="s">
        <v>21</v>
      </c>
      <c r="B82" s="18" t="s">
        <v>141</v>
      </c>
      <c r="C82" s="49">
        <v>8788</v>
      </c>
      <c r="D82" s="58" t="s">
        <v>160</v>
      </c>
      <c r="E82" s="59" t="s">
        <v>14</v>
      </c>
      <c r="F82" s="59" t="s">
        <v>114</v>
      </c>
      <c r="G82" s="57" t="s">
        <v>73</v>
      </c>
      <c r="H82" s="59" t="s">
        <v>58</v>
      </c>
      <c r="K82" s="57" t="s">
        <v>18</v>
      </c>
      <c r="L82" s="60">
        <v>312.97256830601094</v>
      </c>
      <c r="M82" s="60">
        <v>870</v>
      </c>
      <c r="N82" s="57" t="s">
        <v>12</v>
      </c>
      <c r="O82" s="48">
        <v>232.30866666666671</v>
      </c>
      <c r="P82" s="57" t="s">
        <v>13</v>
      </c>
    </row>
    <row r="83" spans="1:16">
      <c r="A83" s="57" t="s">
        <v>21</v>
      </c>
      <c r="B83" s="18" t="s">
        <v>141</v>
      </c>
      <c r="C83" s="49">
        <v>8788</v>
      </c>
      <c r="D83" s="58" t="s">
        <v>160</v>
      </c>
      <c r="E83" s="59" t="s">
        <v>14</v>
      </c>
      <c r="F83" s="59" t="s">
        <v>114</v>
      </c>
      <c r="G83" s="57" t="s">
        <v>73</v>
      </c>
      <c r="H83" s="59" t="s">
        <v>58</v>
      </c>
      <c r="K83" s="57" t="s">
        <v>18</v>
      </c>
      <c r="L83" s="60">
        <v>313.48674169346197</v>
      </c>
      <c r="M83" s="60">
        <v>933</v>
      </c>
      <c r="N83" s="57" t="s">
        <v>12</v>
      </c>
      <c r="O83" s="48">
        <v>225.96133333333333</v>
      </c>
      <c r="P83" s="57" t="s">
        <v>13</v>
      </c>
    </row>
    <row r="84" spans="1:16">
      <c r="A84" s="57" t="s">
        <v>21</v>
      </c>
      <c r="B84" s="18" t="s">
        <v>141</v>
      </c>
      <c r="C84" s="49">
        <v>8788</v>
      </c>
      <c r="D84" s="58" t="s">
        <v>160</v>
      </c>
      <c r="E84" s="59" t="s">
        <v>14</v>
      </c>
      <c r="F84" s="59" t="s">
        <v>114</v>
      </c>
      <c r="G84" s="57" t="s">
        <v>73</v>
      </c>
      <c r="H84" s="59" t="s">
        <v>58</v>
      </c>
      <c r="K84" s="57" t="s">
        <v>18</v>
      </c>
      <c r="L84" s="60">
        <v>312.92243743199128</v>
      </c>
      <c r="M84" s="60">
        <v>995</v>
      </c>
      <c r="N84" s="57" t="s">
        <v>12</v>
      </c>
      <c r="O84" s="48">
        <v>221.14233333333326</v>
      </c>
      <c r="P84" s="57" t="s">
        <v>13</v>
      </c>
    </row>
    <row r="85" spans="1:16">
      <c r="A85" s="57" t="s">
        <v>21</v>
      </c>
      <c r="B85" s="18" t="s">
        <v>141</v>
      </c>
      <c r="C85" s="49">
        <v>8788</v>
      </c>
      <c r="D85" s="58" t="s">
        <v>160</v>
      </c>
      <c r="E85" s="59" t="s">
        <v>14</v>
      </c>
      <c r="F85" s="59" t="s">
        <v>114</v>
      </c>
      <c r="G85" s="57" t="s">
        <v>73</v>
      </c>
      <c r="H85" s="59" t="s">
        <v>58</v>
      </c>
      <c r="K85" s="57" t="s">
        <v>18</v>
      </c>
      <c r="L85" s="60">
        <v>312.10242677824266</v>
      </c>
      <c r="M85" s="60">
        <v>1057</v>
      </c>
      <c r="N85" s="57" t="s">
        <v>12</v>
      </c>
      <c r="O85" s="48">
        <v>222.23400000000001</v>
      </c>
      <c r="P85" s="57" t="s">
        <v>13</v>
      </c>
    </row>
    <row r="86" spans="1:16">
      <c r="A86" s="57" t="s">
        <v>21</v>
      </c>
      <c r="B86" s="18" t="s">
        <v>141</v>
      </c>
      <c r="C86" s="49">
        <v>8788</v>
      </c>
      <c r="D86" s="58" t="s">
        <v>160</v>
      </c>
      <c r="E86" s="59" t="s">
        <v>14</v>
      </c>
      <c r="F86" s="59" t="s">
        <v>114</v>
      </c>
      <c r="G86" s="57" t="s">
        <v>73</v>
      </c>
      <c r="H86" s="59" t="s">
        <v>58</v>
      </c>
      <c r="K86" s="57" t="s">
        <v>18</v>
      </c>
      <c r="L86" s="60">
        <v>312.16269230769234</v>
      </c>
      <c r="M86" s="60">
        <v>1119</v>
      </c>
      <c r="N86" s="57" t="s">
        <v>12</v>
      </c>
      <c r="O86" s="31">
        <v>222.53466666666671</v>
      </c>
      <c r="P86" s="137" t="s">
        <v>13</v>
      </c>
    </row>
    <row r="87" spans="1:16">
      <c r="A87" s="57" t="s">
        <v>21</v>
      </c>
      <c r="B87" s="18" t="s">
        <v>141</v>
      </c>
      <c r="C87" s="49">
        <v>8788</v>
      </c>
      <c r="D87" s="58" t="s">
        <v>160</v>
      </c>
      <c r="E87" s="59" t="s">
        <v>14</v>
      </c>
      <c r="F87" s="59" t="s">
        <v>114</v>
      </c>
      <c r="G87" s="57" t="s">
        <v>73</v>
      </c>
      <c r="H87" s="59" t="s">
        <v>58</v>
      </c>
      <c r="K87" s="57" t="s">
        <v>18</v>
      </c>
      <c r="L87" s="60">
        <v>312.08079229122058</v>
      </c>
      <c r="M87" s="60">
        <v>1181</v>
      </c>
      <c r="N87" s="57" t="s">
        <v>12</v>
      </c>
      <c r="O87" s="68" t="s">
        <v>156</v>
      </c>
      <c r="P87" s="137" t="s">
        <v>13</v>
      </c>
    </row>
    <row r="88" spans="1:16">
      <c r="A88" s="57" t="s">
        <v>21</v>
      </c>
      <c r="B88" s="18" t="s">
        <v>141</v>
      </c>
      <c r="C88" s="49">
        <v>8788</v>
      </c>
      <c r="D88" s="58" t="s">
        <v>160</v>
      </c>
      <c r="E88" s="59" t="s">
        <v>14</v>
      </c>
      <c r="F88" s="59" t="s">
        <v>114</v>
      </c>
      <c r="G88" s="57" t="s">
        <v>73</v>
      </c>
      <c r="H88" s="59" t="s">
        <v>58</v>
      </c>
      <c r="K88" s="57" t="s">
        <v>18</v>
      </c>
      <c r="L88" s="60">
        <v>311.54352683461116</v>
      </c>
      <c r="M88" s="60">
        <v>1243</v>
      </c>
      <c r="N88" s="57" t="s">
        <v>12</v>
      </c>
      <c r="O88" s="31">
        <v>220.21466666666669</v>
      </c>
      <c r="P88" s="137" t="s">
        <v>13</v>
      </c>
    </row>
    <row r="89" spans="1:16">
      <c r="A89" s="57" t="s">
        <v>21</v>
      </c>
      <c r="B89" s="18" t="s">
        <v>141</v>
      </c>
      <c r="C89" s="49">
        <v>8788</v>
      </c>
      <c r="D89" s="58" t="s">
        <v>160</v>
      </c>
      <c r="E89" s="59" t="s">
        <v>14</v>
      </c>
      <c r="F89" s="59" t="s">
        <v>114</v>
      </c>
      <c r="G89" s="57" t="s">
        <v>73</v>
      </c>
      <c r="H89" s="59" t="s">
        <v>58</v>
      </c>
      <c r="K89" s="57" t="s">
        <v>18</v>
      </c>
      <c r="L89" s="60">
        <v>311.2863799283154</v>
      </c>
      <c r="M89" s="60">
        <v>1305</v>
      </c>
      <c r="N89" s="57" t="s">
        <v>12</v>
      </c>
      <c r="O89" s="68" t="s">
        <v>156</v>
      </c>
      <c r="P89" s="137" t="s">
        <v>13</v>
      </c>
    </row>
    <row r="90" spans="1:16">
      <c r="A90" s="57" t="s">
        <v>21</v>
      </c>
      <c r="B90" s="18" t="s">
        <v>141</v>
      </c>
      <c r="C90" s="49">
        <v>8788</v>
      </c>
      <c r="D90" s="58" t="s">
        <v>160</v>
      </c>
      <c r="E90" s="59" t="s">
        <v>14</v>
      </c>
      <c r="F90" s="59" t="s">
        <v>114</v>
      </c>
      <c r="G90" s="57" t="s">
        <v>73</v>
      </c>
      <c r="H90" s="59" t="s">
        <v>58</v>
      </c>
      <c r="K90" s="57" t="s">
        <v>18</v>
      </c>
      <c r="L90" s="60">
        <v>311.2863799283154</v>
      </c>
      <c r="M90" s="60">
        <v>1305</v>
      </c>
      <c r="N90" s="57" t="s">
        <v>12</v>
      </c>
      <c r="O90" s="68" t="s">
        <v>156</v>
      </c>
      <c r="P90" s="137" t="s">
        <v>13</v>
      </c>
    </row>
    <row r="91" spans="1:16">
      <c r="A91" s="27" t="s">
        <v>21</v>
      </c>
      <c r="B91" s="27" t="s">
        <v>141</v>
      </c>
      <c r="C91" s="28">
        <v>8788</v>
      </c>
      <c r="D91" s="33" t="s">
        <v>161</v>
      </c>
      <c r="E91" s="26" t="s">
        <v>14</v>
      </c>
      <c r="F91" s="26" t="s">
        <v>114</v>
      </c>
      <c r="G91" s="27" t="s">
        <v>73</v>
      </c>
      <c r="H91" s="26" t="s">
        <v>58</v>
      </c>
      <c r="I91" s="26"/>
      <c r="J91" s="27"/>
      <c r="K91" s="27" t="s">
        <v>18</v>
      </c>
      <c r="L91" s="34">
        <v>310.53778019586508</v>
      </c>
      <c r="M91" s="34">
        <v>508.1</v>
      </c>
      <c r="N91" s="27" t="s">
        <v>12</v>
      </c>
      <c r="O91" s="68" t="s">
        <v>156</v>
      </c>
      <c r="P91" s="35" t="s">
        <v>13</v>
      </c>
    </row>
    <row r="92" spans="1:16">
      <c r="A92" s="14" t="s">
        <v>21</v>
      </c>
      <c r="B92" s="18" t="s">
        <v>141</v>
      </c>
      <c r="C92" s="13">
        <v>8788</v>
      </c>
      <c r="D92" s="163" t="s">
        <v>161</v>
      </c>
      <c r="E92" s="12" t="s">
        <v>14</v>
      </c>
      <c r="F92" s="12" t="s">
        <v>114</v>
      </c>
      <c r="G92" s="14" t="s">
        <v>73</v>
      </c>
      <c r="H92" s="12" t="s">
        <v>58</v>
      </c>
      <c r="I92" s="12"/>
      <c r="J92" s="14"/>
      <c r="K92" s="14" t="s">
        <v>18</v>
      </c>
      <c r="L92" s="176">
        <v>310.53778019586508</v>
      </c>
      <c r="M92" s="176">
        <v>508.1</v>
      </c>
      <c r="N92" s="14" t="s">
        <v>12</v>
      </c>
      <c r="O92" s="48">
        <v>216.01064516129031</v>
      </c>
      <c r="P92" s="15" t="s">
        <v>13</v>
      </c>
    </row>
    <row r="93" spans="1:16">
      <c r="A93" s="14" t="s">
        <v>21</v>
      </c>
      <c r="B93" s="18" t="s">
        <v>141</v>
      </c>
      <c r="C93" s="13">
        <v>8788</v>
      </c>
      <c r="D93" s="163" t="s">
        <v>161</v>
      </c>
      <c r="E93" s="12" t="s">
        <v>14</v>
      </c>
      <c r="F93" s="12" t="s">
        <v>114</v>
      </c>
      <c r="G93" s="14" t="s">
        <v>73</v>
      </c>
      <c r="H93" s="12" t="s">
        <v>58</v>
      </c>
      <c r="I93" s="12"/>
      <c r="J93" s="14"/>
      <c r="K93" s="14" t="s">
        <v>18</v>
      </c>
      <c r="L93" s="176">
        <v>313.23644171779142</v>
      </c>
      <c r="M93" s="176">
        <v>560</v>
      </c>
      <c r="N93" s="14" t="s">
        <v>12</v>
      </c>
      <c r="O93" s="48">
        <v>219.11967741935484</v>
      </c>
      <c r="P93" s="15" t="s">
        <v>13</v>
      </c>
    </row>
    <row r="94" spans="1:16">
      <c r="A94" s="14" t="s">
        <v>21</v>
      </c>
      <c r="B94" s="18" t="s">
        <v>141</v>
      </c>
      <c r="C94" s="13">
        <v>8788</v>
      </c>
      <c r="D94" s="163" t="s">
        <v>161</v>
      </c>
      <c r="E94" s="12" t="s">
        <v>14</v>
      </c>
      <c r="F94" s="12" t="s">
        <v>114</v>
      </c>
      <c r="G94" s="14" t="s">
        <v>73</v>
      </c>
      <c r="H94" s="12" t="s">
        <v>58</v>
      </c>
      <c r="I94" s="12"/>
      <c r="J94" s="14"/>
      <c r="K94" s="14" t="s">
        <v>18</v>
      </c>
      <c r="L94" s="176">
        <v>313.03970092024542</v>
      </c>
      <c r="M94" s="176">
        <v>622</v>
      </c>
      <c r="N94" s="14" t="s">
        <v>12</v>
      </c>
      <c r="O94" s="48">
        <v>220.92387096774186</v>
      </c>
      <c r="P94" s="15" t="s">
        <v>13</v>
      </c>
    </row>
    <row r="95" spans="1:16">
      <c r="A95" s="14" t="s">
        <v>21</v>
      </c>
      <c r="B95" s="18" t="s">
        <v>141</v>
      </c>
      <c r="C95" s="13">
        <v>8788</v>
      </c>
      <c r="D95" s="163" t="s">
        <v>161</v>
      </c>
      <c r="E95" s="12" t="s">
        <v>14</v>
      </c>
      <c r="F95" s="12" t="s">
        <v>114</v>
      </c>
      <c r="G95" s="14" t="s">
        <v>73</v>
      </c>
      <c r="H95" s="12" t="s">
        <v>58</v>
      </c>
      <c r="I95" s="12"/>
      <c r="J95" s="14"/>
      <c r="K95" s="14" t="s">
        <v>18</v>
      </c>
      <c r="L95" s="176">
        <v>312.85436849925708</v>
      </c>
      <c r="M95" s="176">
        <v>684</v>
      </c>
      <c r="N95" s="14" t="s">
        <v>12</v>
      </c>
      <c r="O95" s="48">
        <v>220.7448387096774</v>
      </c>
      <c r="P95" s="15" t="s">
        <v>13</v>
      </c>
    </row>
    <row r="96" spans="1:16">
      <c r="A96" s="14" t="s">
        <v>21</v>
      </c>
      <c r="B96" s="18" t="s">
        <v>141</v>
      </c>
      <c r="C96" s="13">
        <v>8788</v>
      </c>
      <c r="D96" s="163" t="s">
        <v>161</v>
      </c>
      <c r="E96" s="12" t="s">
        <v>14</v>
      </c>
      <c r="F96" s="12" t="s">
        <v>114</v>
      </c>
      <c r="G96" s="14" t="s">
        <v>73</v>
      </c>
      <c r="H96" s="12" t="s">
        <v>58</v>
      </c>
      <c r="I96" s="12"/>
      <c r="J96" s="14"/>
      <c r="K96" s="14" t="s">
        <v>18</v>
      </c>
      <c r="L96" s="176">
        <v>313.58948091603054</v>
      </c>
      <c r="M96" s="176">
        <v>746</v>
      </c>
      <c r="N96" s="14" t="s">
        <v>12</v>
      </c>
      <c r="O96" s="48">
        <v>218.89516129032253</v>
      </c>
      <c r="P96" s="15" t="s">
        <v>13</v>
      </c>
    </row>
    <row r="97" spans="1:16">
      <c r="A97" s="14" t="s">
        <v>21</v>
      </c>
      <c r="B97" s="18" t="s">
        <v>141</v>
      </c>
      <c r="C97" s="13">
        <v>8788</v>
      </c>
      <c r="D97" s="163" t="s">
        <v>161</v>
      </c>
      <c r="E97" s="12" t="s">
        <v>14</v>
      </c>
      <c r="F97" s="12" t="s">
        <v>114</v>
      </c>
      <c r="G97" s="14" t="s">
        <v>73</v>
      </c>
      <c r="H97" s="12" t="s">
        <v>58</v>
      </c>
      <c r="I97" s="12"/>
      <c r="J97" s="14"/>
      <c r="K97" s="14" t="s">
        <v>18</v>
      </c>
      <c r="L97" s="176">
        <v>313.13004347826086</v>
      </c>
      <c r="M97" s="176">
        <v>808</v>
      </c>
      <c r="N97" s="14" t="s">
        <v>12</v>
      </c>
      <c r="O97" s="48">
        <v>219.66322580645169</v>
      </c>
      <c r="P97" s="15" t="s">
        <v>13</v>
      </c>
    </row>
    <row r="98" spans="1:16">
      <c r="A98" s="57" t="s">
        <v>21</v>
      </c>
      <c r="B98" s="18" t="s">
        <v>141</v>
      </c>
      <c r="C98" s="49">
        <v>8788</v>
      </c>
      <c r="D98" s="58" t="s">
        <v>161</v>
      </c>
      <c r="E98" s="59" t="s">
        <v>14</v>
      </c>
      <c r="F98" s="59" t="s">
        <v>114</v>
      </c>
      <c r="G98" s="57" t="s">
        <v>73</v>
      </c>
      <c r="H98" s="59" t="s">
        <v>58</v>
      </c>
      <c r="K98" s="57" t="s">
        <v>18</v>
      </c>
      <c r="L98" s="60">
        <v>312.97256830601094</v>
      </c>
      <c r="M98" s="60">
        <v>870</v>
      </c>
      <c r="N98" s="57" t="s">
        <v>12</v>
      </c>
      <c r="O98" s="48">
        <v>231.44838709677421</v>
      </c>
      <c r="P98" s="57" t="s">
        <v>13</v>
      </c>
    </row>
    <row r="99" spans="1:16">
      <c r="A99" s="57" t="s">
        <v>21</v>
      </c>
      <c r="B99" s="18" t="s">
        <v>141</v>
      </c>
      <c r="C99" s="49">
        <v>8788</v>
      </c>
      <c r="D99" s="58" t="s">
        <v>161</v>
      </c>
      <c r="E99" s="59" t="s">
        <v>14</v>
      </c>
      <c r="F99" s="59" t="s">
        <v>114</v>
      </c>
      <c r="G99" s="57" t="s">
        <v>73</v>
      </c>
      <c r="H99" s="59" t="s">
        <v>58</v>
      </c>
      <c r="K99" s="57" t="s">
        <v>18</v>
      </c>
      <c r="L99" s="60">
        <v>313.48674169346197</v>
      </c>
      <c r="M99" s="60">
        <v>933</v>
      </c>
      <c r="N99" s="57" t="s">
        <v>12</v>
      </c>
      <c r="O99" s="48">
        <v>219.78129032258059</v>
      </c>
      <c r="P99" s="57" t="s">
        <v>13</v>
      </c>
    </row>
    <row r="100" spans="1:16">
      <c r="A100" s="57" t="s">
        <v>21</v>
      </c>
      <c r="B100" s="18" t="s">
        <v>141</v>
      </c>
      <c r="C100" s="49">
        <v>8788</v>
      </c>
      <c r="D100" s="58" t="s">
        <v>161</v>
      </c>
      <c r="E100" s="59" t="s">
        <v>14</v>
      </c>
      <c r="F100" s="59" t="s">
        <v>114</v>
      </c>
      <c r="G100" s="57" t="s">
        <v>73</v>
      </c>
      <c r="H100" s="59" t="s">
        <v>58</v>
      </c>
      <c r="K100" s="57" t="s">
        <v>18</v>
      </c>
      <c r="L100" s="60">
        <v>312.92243743199128</v>
      </c>
      <c r="M100" s="60">
        <v>995</v>
      </c>
      <c r="N100" s="57" t="s">
        <v>12</v>
      </c>
      <c r="O100" s="48">
        <v>223.26129032258061</v>
      </c>
      <c r="P100" s="57" t="s">
        <v>13</v>
      </c>
    </row>
    <row r="101" spans="1:16">
      <c r="A101" s="57" t="s">
        <v>21</v>
      </c>
      <c r="B101" s="18" t="s">
        <v>141</v>
      </c>
      <c r="C101" s="49">
        <v>8788</v>
      </c>
      <c r="D101" s="58" t="s">
        <v>161</v>
      </c>
      <c r="E101" s="59" t="s">
        <v>14</v>
      </c>
      <c r="F101" s="59" t="s">
        <v>114</v>
      </c>
      <c r="G101" s="57" t="s">
        <v>73</v>
      </c>
      <c r="H101" s="59" t="s">
        <v>58</v>
      </c>
      <c r="K101" s="57" t="s">
        <v>18</v>
      </c>
      <c r="L101" s="60">
        <v>312.10242677824266</v>
      </c>
      <c r="M101" s="60">
        <v>1057</v>
      </c>
      <c r="N101" s="57" t="s">
        <v>12</v>
      </c>
      <c r="O101" s="48">
        <v>217.44193548387096</v>
      </c>
      <c r="P101" s="57" t="s">
        <v>13</v>
      </c>
    </row>
    <row r="102" spans="1:16">
      <c r="A102" s="57" t="s">
        <v>21</v>
      </c>
      <c r="B102" s="18" t="s">
        <v>141</v>
      </c>
      <c r="C102" s="49">
        <v>8788</v>
      </c>
      <c r="D102" s="58" t="s">
        <v>161</v>
      </c>
      <c r="E102" s="59" t="s">
        <v>14</v>
      </c>
      <c r="F102" s="59" t="s">
        <v>114</v>
      </c>
      <c r="G102" s="57" t="s">
        <v>73</v>
      </c>
      <c r="H102" s="59" t="s">
        <v>58</v>
      </c>
      <c r="K102" s="57" t="s">
        <v>18</v>
      </c>
      <c r="L102" s="60">
        <v>312.16269230769234</v>
      </c>
      <c r="M102" s="60">
        <v>1119</v>
      </c>
      <c r="N102" s="57" t="s">
        <v>12</v>
      </c>
      <c r="O102" s="31">
        <v>225.87903225806457</v>
      </c>
      <c r="P102" s="137" t="s">
        <v>13</v>
      </c>
    </row>
    <row r="103" spans="1:16">
      <c r="A103" s="57" t="s">
        <v>21</v>
      </c>
      <c r="B103" s="18" t="s">
        <v>141</v>
      </c>
      <c r="C103" s="49">
        <v>8788</v>
      </c>
      <c r="D103" s="58" t="s">
        <v>161</v>
      </c>
      <c r="E103" s="59" t="s">
        <v>14</v>
      </c>
      <c r="F103" s="59" t="s">
        <v>114</v>
      </c>
      <c r="G103" s="57" t="s">
        <v>73</v>
      </c>
      <c r="H103" s="59" t="s">
        <v>58</v>
      </c>
      <c r="K103" s="57" t="s">
        <v>18</v>
      </c>
      <c r="L103" s="60">
        <v>312.08079229122058</v>
      </c>
      <c r="M103" s="60">
        <v>1181</v>
      </c>
      <c r="N103" s="57" t="s">
        <v>12</v>
      </c>
      <c r="O103" s="68" t="s">
        <v>156</v>
      </c>
      <c r="P103" s="137" t="s">
        <v>13</v>
      </c>
    </row>
    <row r="104" spans="1:16">
      <c r="A104" s="57" t="s">
        <v>21</v>
      </c>
      <c r="B104" s="18" t="s">
        <v>141</v>
      </c>
      <c r="C104" s="49">
        <v>8788</v>
      </c>
      <c r="D104" s="58" t="s">
        <v>161</v>
      </c>
      <c r="E104" s="59" t="s">
        <v>14</v>
      </c>
      <c r="F104" s="59" t="s">
        <v>114</v>
      </c>
      <c r="G104" s="57" t="s">
        <v>73</v>
      </c>
      <c r="H104" s="59" t="s">
        <v>58</v>
      </c>
      <c r="K104" s="57" t="s">
        <v>18</v>
      </c>
      <c r="L104" s="60">
        <v>311.54352683461116</v>
      </c>
      <c r="M104" s="60">
        <v>1243</v>
      </c>
      <c r="N104" s="57" t="s">
        <v>12</v>
      </c>
      <c r="O104" s="31">
        <v>221.43032258064522</v>
      </c>
      <c r="P104" s="137" t="s">
        <v>13</v>
      </c>
    </row>
    <row r="105" spans="1:16">
      <c r="A105" s="57" t="s">
        <v>21</v>
      </c>
      <c r="B105" s="18" t="s">
        <v>141</v>
      </c>
      <c r="C105" s="49">
        <v>8788</v>
      </c>
      <c r="D105" s="58" t="s">
        <v>169</v>
      </c>
      <c r="E105" s="59" t="s">
        <v>14</v>
      </c>
      <c r="F105" s="59" t="s">
        <v>114</v>
      </c>
      <c r="G105" s="57" t="s">
        <v>73</v>
      </c>
      <c r="H105" s="59" t="s">
        <v>58</v>
      </c>
      <c r="K105" s="57" t="s">
        <v>18</v>
      </c>
      <c r="L105" s="60">
        <v>311.2863799283154</v>
      </c>
      <c r="M105" s="60">
        <v>1305</v>
      </c>
      <c r="N105" s="57" t="s">
        <v>12</v>
      </c>
      <c r="O105" s="68" t="s">
        <v>156</v>
      </c>
      <c r="P105" s="137" t="s">
        <v>13</v>
      </c>
    </row>
    <row r="106" spans="1:16">
      <c r="A106" s="57" t="s">
        <v>21</v>
      </c>
      <c r="B106" s="18" t="s">
        <v>141</v>
      </c>
      <c r="C106" s="49">
        <v>8788</v>
      </c>
      <c r="D106" s="58" t="s">
        <v>170</v>
      </c>
      <c r="E106" s="59" t="s">
        <v>14</v>
      </c>
      <c r="F106" s="59" t="s">
        <v>114</v>
      </c>
      <c r="G106" s="57" t="s">
        <v>73</v>
      </c>
      <c r="H106" s="59" t="s">
        <v>58</v>
      </c>
      <c r="K106" s="57" t="s">
        <v>18</v>
      </c>
      <c r="L106" s="60">
        <v>311.2863799283154</v>
      </c>
      <c r="M106" s="60">
        <v>1305</v>
      </c>
      <c r="N106" s="57" t="s">
        <v>12</v>
      </c>
      <c r="O106" s="68" t="s">
        <v>156</v>
      </c>
      <c r="P106" s="137" t="s">
        <v>13</v>
      </c>
    </row>
    <row r="107" spans="1:16">
      <c r="A107" s="27" t="s">
        <v>21</v>
      </c>
      <c r="B107" s="27" t="s">
        <v>141</v>
      </c>
      <c r="C107" s="28">
        <v>8788</v>
      </c>
      <c r="D107" s="33" t="s">
        <v>162</v>
      </c>
      <c r="E107" s="26" t="s">
        <v>14</v>
      </c>
      <c r="F107" s="26" t="s">
        <v>114</v>
      </c>
      <c r="G107" s="27" t="s">
        <v>73</v>
      </c>
      <c r="H107" s="26" t="s">
        <v>58</v>
      </c>
      <c r="I107" s="26"/>
      <c r="J107" s="27"/>
      <c r="K107" s="27" t="s">
        <v>18</v>
      </c>
      <c r="L107" s="34">
        <v>310.53778019586508</v>
      </c>
      <c r="M107" s="34">
        <v>508.1</v>
      </c>
      <c r="N107" s="27" t="s">
        <v>12</v>
      </c>
      <c r="O107" s="68" t="s">
        <v>156</v>
      </c>
      <c r="P107" s="35" t="s">
        <v>13</v>
      </c>
    </row>
    <row r="108" spans="1:16">
      <c r="A108" s="14" t="s">
        <v>21</v>
      </c>
      <c r="B108" s="18" t="s">
        <v>141</v>
      </c>
      <c r="C108" s="13">
        <v>8788</v>
      </c>
      <c r="D108" s="163" t="s">
        <v>162</v>
      </c>
      <c r="E108" s="12" t="s">
        <v>14</v>
      </c>
      <c r="F108" s="12" t="s">
        <v>114</v>
      </c>
      <c r="G108" s="14" t="s">
        <v>73</v>
      </c>
      <c r="H108" s="12" t="s">
        <v>58</v>
      </c>
      <c r="I108" s="12"/>
      <c r="J108" s="14"/>
      <c r="K108" s="14" t="s">
        <v>18</v>
      </c>
      <c r="L108" s="176">
        <v>310.53778019586508</v>
      </c>
      <c r="M108" s="176">
        <v>508.1</v>
      </c>
      <c r="N108" s="14" t="s">
        <v>12</v>
      </c>
      <c r="O108" s="48">
        <v>225.58233333333331</v>
      </c>
      <c r="P108" s="15" t="s">
        <v>13</v>
      </c>
    </row>
    <row r="109" spans="1:16">
      <c r="A109" s="14" t="s">
        <v>21</v>
      </c>
      <c r="B109" s="18" t="s">
        <v>141</v>
      </c>
      <c r="C109" s="13">
        <v>8788</v>
      </c>
      <c r="D109" s="163" t="s">
        <v>162</v>
      </c>
      <c r="E109" s="12" t="s">
        <v>14</v>
      </c>
      <c r="F109" s="12" t="s">
        <v>114</v>
      </c>
      <c r="G109" s="14" t="s">
        <v>73</v>
      </c>
      <c r="H109" s="12" t="s">
        <v>58</v>
      </c>
      <c r="I109" s="12"/>
      <c r="J109" s="14"/>
      <c r="K109" s="14" t="s">
        <v>18</v>
      </c>
      <c r="L109" s="176">
        <v>313.23644171779142</v>
      </c>
      <c r="M109" s="176">
        <v>560</v>
      </c>
      <c r="N109" s="14" t="s">
        <v>12</v>
      </c>
      <c r="O109" s="48">
        <v>228.27166666666665</v>
      </c>
      <c r="P109" s="15" t="s">
        <v>13</v>
      </c>
    </row>
    <row r="110" spans="1:16">
      <c r="A110" s="14" t="s">
        <v>21</v>
      </c>
      <c r="B110" s="18" t="s">
        <v>141</v>
      </c>
      <c r="C110" s="13">
        <v>8788</v>
      </c>
      <c r="D110" s="163" t="s">
        <v>162</v>
      </c>
      <c r="E110" s="12" t="s">
        <v>14</v>
      </c>
      <c r="F110" s="12" t="s">
        <v>114</v>
      </c>
      <c r="G110" s="14" t="s">
        <v>73</v>
      </c>
      <c r="H110" s="12" t="s">
        <v>58</v>
      </c>
      <c r="I110" s="12"/>
      <c r="J110" s="14"/>
      <c r="K110" s="14" t="s">
        <v>18</v>
      </c>
      <c r="L110" s="176">
        <v>313.03970092024542</v>
      </c>
      <c r="M110" s="176">
        <v>622</v>
      </c>
      <c r="N110" s="14" t="s">
        <v>12</v>
      </c>
      <c r="O110" s="48">
        <v>229.40033333333329</v>
      </c>
      <c r="P110" s="15" t="s">
        <v>13</v>
      </c>
    </row>
    <row r="111" spans="1:16">
      <c r="A111" s="14" t="s">
        <v>21</v>
      </c>
      <c r="B111" s="18" t="s">
        <v>141</v>
      </c>
      <c r="C111" s="13">
        <v>8788</v>
      </c>
      <c r="D111" s="163" t="s">
        <v>162</v>
      </c>
      <c r="E111" s="12" t="s">
        <v>14</v>
      </c>
      <c r="F111" s="12" t="s">
        <v>114</v>
      </c>
      <c r="G111" s="14" t="s">
        <v>73</v>
      </c>
      <c r="H111" s="12" t="s">
        <v>58</v>
      </c>
      <c r="I111" s="12"/>
      <c r="J111" s="14"/>
      <c r="K111" s="14" t="s">
        <v>18</v>
      </c>
      <c r="L111" s="176">
        <v>312.85436849925708</v>
      </c>
      <c r="M111" s="176">
        <v>684</v>
      </c>
      <c r="N111" s="14" t="s">
        <v>12</v>
      </c>
      <c r="O111" s="48">
        <v>224.51200000000009</v>
      </c>
      <c r="P111" s="15" t="s">
        <v>13</v>
      </c>
    </row>
    <row r="112" spans="1:16">
      <c r="A112" s="14" t="s">
        <v>21</v>
      </c>
      <c r="B112" s="18" t="s">
        <v>141</v>
      </c>
      <c r="C112" s="13">
        <v>8788</v>
      </c>
      <c r="D112" s="163" t="s">
        <v>162</v>
      </c>
      <c r="E112" s="12" t="s">
        <v>14</v>
      </c>
      <c r="F112" s="12" t="s">
        <v>114</v>
      </c>
      <c r="G112" s="14" t="s">
        <v>73</v>
      </c>
      <c r="H112" s="12" t="s">
        <v>58</v>
      </c>
      <c r="I112" s="12"/>
      <c r="J112" s="14"/>
      <c r="K112" s="14" t="s">
        <v>18</v>
      </c>
      <c r="L112" s="176">
        <v>313.58948091603054</v>
      </c>
      <c r="M112" s="176">
        <v>746</v>
      </c>
      <c r="N112" s="14" t="s">
        <v>12</v>
      </c>
      <c r="O112" s="48">
        <v>228.375</v>
      </c>
      <c r="P112" s="15" t="s">
        <v>13</v>
      </c>
    </row>
    <row r="113" spans="1:16">
      <c r="A113" s="14" t="s">
        <v>21</v>
      </c>
      <c r="B113" s="18" t="s">
        <v>141</v>
      </c>
      <c r="C113" s="13">
        <v>8788</v>
      </c>
      <c r="D113" s="163" t="s">
        <v>162</v>
      </c>
      <c r="E113" s="12" t="s">
        <v>14</v>
      </c>
      <c r="F113" s="12" t="s">
        <v>114</v>
      </c>
      <c r="G113" s="14" t="s">
        <v>73</v>
      </c>
      <c r="H113" s="12" t="s">
        <v>58</v>
      </c>
      <c r="I113" s="12"/>
      <c r="J113" s="14"/>
      <c r="K113" s="14" t="s">
        <v>18</v>
      </c>
      <c r="L113" s="176">
        <v>313.13004347826086</v>
      </c>
      <c r="M113" s="176">
        <v>808</v>
      </c>
      <c r="N113" s="14" t="s">
        <v>12</v>
      </c>
      <c r="O113" s="48">
        <v>223.72766666666666</v>
      </c>
      <c r="P113" s="15" t="s">
        <v>13</v>
      </c>
    </row>
    <row r="114" spans="1:16">
      <c r="A114" s="57" t="s">
        <v>21</v>
      </c>
      <c r="B114" s="18" t="s">
        <v>141</v>
      </c>
      <c r="C114" s="49">
        <v>8788</v>
      </c>
      <c r="D114" s="58" t="s">
        <v>162</v>
      </c>
      <c r="E114" s="59" t="s">
        <v>14</v>
      </c>
      <c r="F114" s="59" t="s">
        <v>114</v>
      </c>
      <c r="G114" s="57" t="s">
        <v>73</v>
      </c>
      <c r="H114" s="59" t="s">
        <v>58</v>
      </c>
      <c r="K114" s="57" t="s">
        <v>18</v>
      </c>
      <c r="L114" s="60">
        <v>312.97256830601094</v>
      </c>
      <c r="M114" s="60">
        <v>870</v>
      </c>
      <c r="N114" s="57" t="s">
        <v>12</v>
      </c>
      <c r="O114" s="48">
        <v>235.33599999999998</v>
      </c>
      <c r="P114" s="57" t="s">
        <v>13</v>
      </c>
    </row>
    <row r="115" spans="1:16">
      <c r="A115" s="57" t="s">
        <v>21</v>
      </c>
      <c r="B115" s="18" t="s">
        <v>141</v>
      </c>
      <c r="C115" s="49">
        <v>8788</v>
      </c>
      <c r="D115" s="58" t="s">
        <v>162</v>
      </c>
      <c r="E115" s="59" t="s">
        <v>14</v>
      </c>
      <c r="F115" s="59" t="s">
        <v>114</v>
      </c>
      <c r="G115" s="57" t="s">
        <v>73</v>
      </c>
      <c r="H115" s="59" t="s">
        <v>58</v>
      </c>
      <c r="K115" s="57" t="s">
        <v>18</v>
      </c>
      <c r="L115" s="60">
        <v>313.48674169346197</v>
      </c>
      <c r="M115" s="60">
        <v>933</v>
      </c>
      <c r="N115" s="57" t="s">
        <v>12</v>
      </c>
      <c r="O115" s="48">
        <v>228.20633333333333</v>
      </c>
      <c r="P115" s="57" t="s">
        <v>13</v>
      </c>
    </row>
    <row r="116" spans="1:16">
      <c r="A116" s="57" t="s">
        <v>21</v>
      </c>
      <c r="B116" s="18" t="s">
        <v>141</v>
      </c>
      <c r="C116" s="49">
        <v>8788</v>
      </c>
      <c r="D116" s="58" t="s">
        <v>162</v>
      </c>
      <c r="E116" s="59" t="s">
        <v>14</v>
      </c>
      <c r="F116" s="59" t="s">
        <v>114</v>
      </c>
      <c r="G116" s="57" t="s">
        <v>73</v>
      </c>
      <c r="H116" s="59" t="s">
        <v>58</v>
      </c>
      <c r="K116" s="57" t="s">
        <v>18</v>
      </c>
      <c r="L116" s="60">
        <v>312.92243743199128</v>
      </c>
      <c r="M116" s="60">
        <v>995</v>
      </c>
      <c r="N116" s="57" t="s">
        <v>12</v>
      </c>
      <c r="O116" s="48">
        <v>228.09833333333333</v>
      </c>
      <c r="P116" s="57" t="s">
        <v>13</v>
      </c>
    </row>
    <row r="117" spans="1:16">
      <c r="A117" s="57" t="s">
        <v>21</v>
      </c>
      <c r="B117" s="18" t="s">
        <v>141</v>
      </c>
      <c r="C117" s="49">
        <v>8788</v>
      </c>
      <c r="D117" s="58" t="s">
        <v>162</v>
      </c>
      <c r="E117" s="59" t="s">
        <v>14</v>
      </c>
      <c r="F117" s="59" t="s">
        <v>114</v>
      </c>
      <c r="G117" s="57" t="s">
        <v>73</v>
      </c>
      <c r="H117" s="59" t="s">
        <v>58</v>
      </c>
      <c r="K117" s="57" t="s">
        <v>18</v>
      </c>
      <c r="L117" s="60">
        <v>312.10242677824266</v>
      </c>
      <c r="M117" s="60">
        <v>1057</v>
      </c>
      <c r="N117" s="57" t="s">
        <v>12</v>
      </c>
      <c r="O117" s="48">
        <v>226.85699999999997</v>
      </c>
      <c r="P117" s="57" t="s">
        <v>13</v>
      </c>
    </row>
    <row r="118" spans="1:16">
      <c r="A118" s="57" t="s">
        <v>21</v>
      </c>
      <c r="B118" s="18" t="s">
        <v>141</v>
      </c>
      <c r="C118" s="49">
        <v>8788</v>
      </c>
      <c r="D118" s="58" t="s">
        <v>162</v>
      </c>
      <c r="E118" s="59" t="s">
        <v>14</v>
      </c>
      <c r="F118" s="59" t="s">
        <v>114</v>
      </c>
      <c r="G118" s="57" t="s">
        <v>73</v>
      </c>
      <c r="H118" s="59" t="s">
        <v>58</v>
      </c>
      <c r="K118" s="57" t="s">
        <v>18</v>
      </c>
      <c r="L118" s="60">
        <v>312.16269230769234</v>
      </c>
      <c r="M118" s="60">
        <v>1119</v>
      </c>
      <c r="N118" s="57" t="s">
        <v>12</v>
      </c>
      <c r="O118" s="31">
        <v>228.17699999999996</v>
      </c>
      <c r="P118" s="137" t="s">
        <v>13</v>
      </c>
    </row>
    <row r="119" spans="1:16">
      <c r="A119" s="57" t="s">
        <v>21</v>
      </c>
      <c r="B119" s="18" t="s">
        <v>141</v>
      </c>
      <c r="C119" s="49">
        <v>8788</v>
      </c>
      <c r="D119" s="58" t="s">
        <v>162</v>
      </c>
      <c r="E119" s="59" t="s">
        <v>14</v>
      </c>
      <c r="F119" s="59" t="s">
        <v>114</v>
      </c>
      <c r="G119" s="57" t="s">
        <v>73</v>
      </c>
      <c r="H119" s="59" t="s">
        <v>58</v>
      </c>
      <c r="K119" s="57" t="s">
        <v>18</v>
      </c>
      <c r="L119" s="60">
        <v>312.08079229122058</v>
      </c>
      <c r="M119" s="60">
        <v>1181</v>
      </c>
      <c r="N119" s="57" t="s">
        <v>12</v>
      </c>
      <c r="O119" s="68" t="s">
        <v>156</v>
      </c>
      <c r="P119" s="137" t="s">
        <v>13</v>
      </c>
    </row>
    <row r="120" spans="1:16">
      <c r="A120" s="57" t="s">
        <v>21</v>
      </c>
      <c r="B120" s="18" t="s">
        <v>141</v>
      </c>
      <c r="C120" s="49">
        <v>8788</v>
      </c>
      <c r="D120" s="58" t="s">
        <v>162</v>
      </c>
      <c r="E120" s="59" t="s">
        <v>14</v>
      </c>
      <c r="F120" s="59" t="s">
        <v>114</v>
      </c>
      <c r="G120" s="57" t="s">
        <v>73</v>
      </c>
      <c r="H120" s="59" t="s">
        <v>58</v>
      </c>
      <c r="K120" s="57" t="s">
        <v>18</v>
      </c>
      <c r="L120" s="60">
        <v>311.54352683461116</v>
      </c>
      <c r="M120" s="60">
        <v>1243</v>
      </c>
      <c r="N120" s="57" t="s">
        <v>12</v>
      </c>
      <c r="O120" s="31">
        <v>226.12533333333329</v>
      </c>
      <c r="P120" s="137" t="s">
        <v>13</v>
      </c>
    </row>
    <row r="121" spans="1:16">
      <c r="A121" s="57" t="s">
        <v>21</v>
      </c>
      <c r="B121" s="18" t="s">
        <v>141</v>
      </c>
      <c r="C121" s="49">
        <v>8788</v>
      </c>
      <c r="D121" s="58" t="s">
        <v>162</v>
      </c>
      <c r="E121" s="59" t="s">
        <v>14</v>
      </c>
      <c r="F121" s="59" t="s">
        <v>114</v>
      </c>
      <c r="G121" s="57" t="s">
        <v>73</v>
      </c>
      <c r="H121" s="59" t="s">
        <v>58</v>
      </c>
      <c r="K121" s="57" t="s">
        <v>18</v>
      </c>
      <c r="L121" s="60">
        <v>311.2863799283154</v>
      </c>
      <c r="M121" s="60">
        <v>1305</v>
      </c>
      <c r="N121" s="57" t="s">
        <v>12</v>
      </c>
      <c r="O121" s="68" t="s">
        <v>156</v>
      </c>
      <c r="P121" s="137" t="s">
        <v>13</v>
      </c>
    </row>
    <row r="122" spans="1:16">
      <c r="A122" s="57" t="s">
        <v>21</v>
      </c>
      <c r="B122" s="18" t="s">
        <v>141</v>
      </c>
      <c r="C122" s="49">
        <v>8788</v>
      </c>
      <c r="D122" s="58" t="s">
        <v>162</v>
      </c>
      <c r="E122" s="59" t="s">
        <v>14</v>
      </c>
      <c r="F122" s="59" t="s">
        <v>114</v>
      </c>
      <c r="G122" s="57" t="s">
        <v>73</v>
      </c>
      <c r="H122" s="59" t="s">
        <v>58</v>
      </c>
      <c r="K122" s="57" t="s">
        <v>18</v>
      </c>
      <c r="L122" s="60">
        <v>311.2863799283154</v>
      </c>
      <c r="M122" s="60">
        <v>1305</v>
      </c>
      <c r="N122" s="57" t="s">
        <v>12</v>
      </c>
      <c r="O122" s="68" t="s">
        <v>156</v>
      </c>
      <c r="P122" s="137" t="s">
        <v>13</v>
      </c>
    </row>
    <row r="123" spans="1:16">
      <c r="A123" s="27" t="s">
        <v>21</v>
      </c>
      <c r="B123" s="27" t="s">
        <v>141</v>
      </c>
      <c r="C123" s="28">
        <v>8788</v>
      </c>
      <c r="D123" s="33" t="s">
        <v>163</v>
      </c>
      <c r="E123" s="26" t="s">
        <v>14</v>
      </c>
      <c r="F123" s="26" t="s">
        <v>114</v>
      </c>
      <c r="G123" s="27" t="s">
        <v>73</v>
      </c>
      <c r="H123" s="26" t="s">
        <v>58</v>
      </c>
      <c r="I123" s="26"/>
      <c r="J123" s="27"/>
      <c r="K123" s="27" t="s">
        <v>18</v>
      </c>
      <c r="L123" s="34">
        <v>310.53778019586508</v>
      </c>
      <c r="M123" s="34">
        <v>508.1</v>
      </c>
      <c r="N123" s="27" t="s">
        <v>12</v>
      </c>
      <c r="O123" s="68" t="s">
        <v>156</v>
      </c>
      <c r="P123" s="35" t="s">
        <v>13</v>
      </c>
    </row>
    <row r="124" spans="1:16">
      <c r="A124" s="14" t="s">
        <v>21</v>
      </c>
      <c r="B124" s="18" t="s">
        <v>141</v>
      </c>
      <c r="C124" s="13">
        <v>8788</v>
      </c>
      <c r="D124" s="163" t="s">
        <v>163</v>
      </c>
      <c r="E124" s="12" t="s">
        <v>14</v>
      </c>
      <c r="F124" s="12" t="s">
        <v>114</v>
      </c>
      <c r="G124" s="14" t="s">
        <v>73</v>
      </c>
      <c r="H124" s="12" t="s">
        <v>58</v>
      </c>
      <c r="I124" s="12"/>
      <c r="J124" s="14"/>
      <c r="K124" s="14" t="s">
        <v>18</v>
      </c>
      <c r="L124" s="176">
        <v>310.53778019586508</v>
      </c>
      <c r="M124" s="176">
        <v>508.1</v>
      </c>
      <c r="N124" s="14" t="s">
        <v>12</v>
      </c>
      <c r="O124" s="48">
        <v>234.42129032258066</v>
      </c>
      <c r="P124" s="15" t="s">
        <v>13</v>
      </c>
    </row>
    <row r="125" spans="1:16">
      <c r="A125" s="14" t="s">
        <v>21</v>
      </c>
      <c r="B125" s="18" t="s">
        <v>141</v>
      </c>
      <c r="C125" s="13">
        <v>8788</v>
      </c>
      <c r="D125" s="163" t="s">
        <v>163</v>
      </c>
      <c r="E125" s="12" t="s">
        <v>14</v>
      </c>
      <c r="F125" s="12" t="s">
        <v>114</v>
      </c>
      <c r="G125" s="14" t="s">
        <v>73</v>
      </c>
      <c r="H125" s="12" t="s">
        <v>58</v>
      </c>
      <c r="I125" s="12"/>
      <c r="J125" s="14"/>
      <c r="K125" s="14" t="s">
        <v>18</v>
      </c>
      <c r="L125" s="176">
        <v>313.23644171779142</v>
      </c>
      <c r="M125" s="176">
        <v>560</v>
      </c>
      <c r="N125" s="14" t="s">
        <v>12</v>
      </c>
      <c r="O125" s="48">
        <v>236.26516129032257</v>
      </c>
      <c r="P125" s="15" t="s">
        <v>13</v>
      </c>
    </row>
    <row r="126" spans="1:16">
      <c r="A126" s="14" t="s">
        <v>21</v>
      </c>
      <c r="B126" s="18" t="s">
        <v>141</v>
      </c>
      <c r="C126" s="13">
        <v>8788</v>
      </c>
      <c r="D126" s="163" t="s">
        <v>163</v>
      </c>
      <c r="E126" s="12" t="s">
        <v>14</v>
      </c>
      <c r="F126" s="12" t="s">
        <v>114</v>
      </c>
      <c r="G126" s="14" t="s">
        <v>73</v>
      </c>
      <c r="H126" s="12" t="s">
        <v>58</v>
      </c>
      <c r="I126" s="12"/>
      <c r="J126" s="14"/>
      <c r="K126" s="14" t="s">
        <v>18</v>
      </c>
      <c r="L126" s="176">
        <v>313.03970092024542</v>
      </c>
      <c r="M126" s="176">
        <v>622</v>
      </c>
      <c r="N126" s="14" t="s">
        <v>12</v>
      </c>
      <c r="O126" s="48">
        <v>237.30419354838708</v>
      </c>
      <c r="P126" s="15" t="s">
        <v>13</v>
      </c>
    </row>
    <row r="127" spans="1:16">
      <c r="A127" s="14" t="s">
        <v>21</v>
      </c>
      <c r="B127" s="18" t="s">
        <v>141</v>
      </c>
      <c r="C127" s="13">
        <v>8788</v>
      </c>
      <c r="D127" s="163" t="s">
        <v>163</v>
      </c>
      <c r="E127" s="12" t="s">
        <v>14</v>
      </c>
      <c r="F127" s="12" t="s">
        <v>114</v>
      </c>
      <c r="G127" s="14" t="s">
        <v>73</v>
      </c>
      <c r="H127" s="12" t="s">
        <v>58</v>
      </c>
      <c r="I127" s="12"/>
      <c r="J127" s="14"/>
      <c r="K127" s="14" t="s">
        <v>18</v>
      </c>
      <c r="L127" s="176">
        <v>312.85436849925708</v>
      </c>
      <c r="M127" s="176">
        <v>684</v>
      </c>
      <c r="N127" s="14" t="s">
        <v>12</v>
      </c>
      <c r="O127" s="48">
        <v>225.70516129032254</v>
      </c>
      <c r="P127" s="15" t="s">
        <v>13</v>
      </c>
    </row>
    <row r="128" spans="1:16">
      <c r="A128" s="14" t="s">
        <v>21</v>
      </c>
      <c r="B128" s="18" t="s">
        <v>141</v>
      </c>
      <c r="C128" s="13">
        <v>8788</v>
      </c>
      <c r="D128" s="163" t="s">
        <v>163</v>
      </c>
      <c r="E128" s="12" t="s">
        <v>14</v>
      </c>
      <c r="F128" s="12" t="s">
        <v>114</v>
      </c>
      <c r="G128" s="14" t="s">
        <v>73</v>
      </c>
      <c r="H128" s="12" t="s">
        <v>58</v>
      </c>
      <c r="I128" s="12"/>
      <c r="J128" s="14"/>
      <c r="K128" s="14" t="s">
        <v>18</v>
      </c>
      <c r="L128" s="176">
        <v>313.58948091603054</v>
      </c>
      <c r="M128" s="176">
        <v>746</v>
      </c>
      <c r="N128" s="14" t="s">
        <v>12</v>
      </c>
      <c r="O128" s="48">
        <v>235.81129032258067</v>
      </c>
      <c r="P128" s="15" t="s">
        <v>13</v>
      </c>
    </row>
    <row r="129" spans="1:16">
      <c r="A129" s="14" t="s">
        <v>21</v>
      </c>
      <c r="B129" s="18" t="s">
        <v>141</v>
      </c>
      <c r="C129" s="13">
        <v>8788</v>
      </c>
      <c r="D129" s="163" t="s">
        <v>163</v>
      </c>
      <c r="E129" s="12" t="s">
        <v>14</v>
      </c>
      <c r="F129" s="12" t="s">
        <v>114</v>
      </c>
      <c r="G129" s="14" t="s">
        <v>73</v>
      </c>
      <c r="H129" s="12" t="s">
        <v>58</v>
      </c>
      <c r="I129" s="12"/>
      <c r="J129" s="14"/>
      <c r="K129" s="14" t="s">
        <v>18</v>
      </c>
      <c r="L129" s="176">
        <v>313.13004347826086</v>
      </c>
      <c r="M129" s="176">
        <v>808</v>
      </c>
      <c r="N129" s="14" t="s">
        <v>12</v>
      </c>
      <c r="O129" s="48">
        <v>233.86677419354845</v>
      </c>
      <c r="P129" s="15" t="s">
        <v>13</v>
      </c>
    </row>
    <row r="130" spans="1:16">
      <c r="A130" s="57" t="s">
        <v>21</v>
      </c>
      <c r="B130" s="18" t="s">
        <v>141</v>
      </c>
      <c r="C130" s="49">
        <v>8788</v>
      </c>
      <c r="D130" s="58" t="s">
        <v>163</v>
      </c>
      <c r="E130" s="59" t="s">
        <v>14</v>
      </c>
      <c r="F130" s="59" t="s">
        <v>114</v>
      </c>
      <c r="G130" s="57" t="s">
        <v>73</v>
      </c>
      <c r="H130" s="59" t="s">
        <v>58</v>
      </c>
      <c r="K130" s="57" t="s">
        <v>18</v>
      </c>
      <c r="L130" s="60">
        <v>312.97256830601094</v>
      </c>
      <c r="M130" s="60">
        <v>870</v>
      </c>
      <c r="N130" s="57" t="s">
        <v>12</v>
      </c>
      <c r="O130" s="48">
        <v>242.51967741935482</v>
      </c>
      <c r="P130" s="57" t="s">
        <v>13</v>
      </c>
    </row>
    <row r="131" spans="1:16">
      <c r="A131" s="57" t="s">
        <v>21</v>
      </c>
      <c r="B131" s="18" t="s">
        <v>141</v>
      </c>
      <c r="C131" s="49">
        <v>8788</v>
      </c>
      <c r="D131" s="58" t="s">
        <v>163</v>
      </c>
      <c r="E131" s="59" t="s">
        <v>14</v>
      </c>
      <c r="F131" s="59" t="s">
        <v>114</v>
      </c>
      <c r="G131" s="57" t="s">
        <v>73</v>
      </c>
      <c r="H131" s="59" t="s">
        <v>58</v>
      </c>
      <c r="K131" s="57" t="s">
        <v>18</v>
      </c>
      <c r="L131" s="60">
        <v>313.48674169346197</v>
      </c>
      <c r="M131" s="60">
        <v>933</v>
      </c>
      <c r="N131" s="57" t="s">
        <v>12</v>
      </c>
      <c r="O131" s="48">
        <v>236.05064516129033</v>
      </c>
      <c r="P131" s="57" t="s">
        <v>13</v>
      </c>
    </row>
    <row r="132" spans="1:16">
      <c r="A132" s="57" t="s">
        <v>21</v>
      </c>
      <c r="B132" s="18" t="s">
        <v>141</v>
      </c>
      <c r="C132" s="49">
        <v>8788</v>
      </c>
      <c r="D132" s="58" t="s">
        <v>163</v>
      </c>
      <c r="E132" s="59" t="s">
        <v>14</v>
      </c>
      <c r="F132" s="59" t="s">
        <v>114</v>
      </c>
      <c r="G132" s="57" t="s">
        <v>73</v>
      </c>
      <c r="H132" s="59" t="s">
        <v>58</v>
      </c>
      <c r="K132" s="57" t="s">
        <v>18</v>
      </c>
      <c r="L132" s="60">
        <v>312.92243743199128</v>
      </c>
      <c r="M132" s="60">
        <v>995</v>
      </c>
      <c r="N132" s="57" t="s">
        <v>12</v>
      </c>
      <c r="O132" s="48">
        <v>233.14290322580646</v>
      </c>
      <c r="P132" s="57" t="s">
        <v>13</v>
      </c>
    </row>
    <row r="133" spans="1:16">
      <c r="A133" s="57" t="s">
        <v>21</v>
      </c>
      <c r="B133" s="18" t="s">
        <v>141</v>
      </c>
      <c r="C133" s="49">
        <v>8788</v>
      </c>
      <c r="D133" s="58" t="s">
        <v>163</v>
      </c>
      <c r="E133" s="59" t="s">
        <v>14</v>
      </c>
      <c r="F133" s="59" t="s">
        <v>114</v>
      </c>
      <c r="G133" s="57" t="s">
        <v>73</v>
      </c>
      <c r="H133" s="59" t="s">
        <v>58</v>
      </c>
      <c r="K133" s="57" t="s">
        <v>18</v>
      </c>
      <c r="L133" s="60">
        <v>312.10242677824266</v>
      </c>
      <c r="M133" s="60">
        <v>1057</v>
      </c>
      <c r="N133" s="57" t="s">
        <v>12</v>
      </c>
      <c r="O133" s="48">
        <v>234.27322580645162</v>
      </c>
      <c r="P133" s="57" t="s">
        <v>13</v>
      </c>
    </row>
    <row r="134" spans="1:16">
      <c r="A134" s="57" t="s">
        <v>21</v>
      </c>
      <c r="B134" s="18" t="s">
        <v>141</v>
      </c>
      <c r="C134" s="49">
        <v>8788</v>
      </c>
      <c r="D134" s="58" t="s">
        <v>163</v>
      </c>
      <c r="E134" s="59" t="s">
        <v>14</v>
      </c>
      <c r="F134" s="59" t="s">
        <v>114</v>
      </c>
      <c r="G134" s="57" t="s">
        <v>73</v>
      </c>
      <c r="H134" s="59" t="s">
        <v>58</v>
      </c>
      <c r="K134" s="57" t="s">
        <v>18</v>
      </c>
      <c r="L134" s="60">
        <v>312.16269230769234</v>
      </c>
      <c r="M134" s="60">
        <v>1119</v>
      </c>
      <c r="N134" s="57" t="s">
        <v>12</v>
      </c>
      <c r="O134" s="31">
        <v>229.74870967741936</v>
      </c>
      <c r="P134" s="137" t="s">
        <v>13</v>
      </c>
    </row>
    <row r="135" spans="1:16">
      <c r="A135" s="57" t="s">
        <v>21</v>
      </c>
      <c r="B135" s="18" t="s">
        <v>141</v>
      </c>
      <c r="C135" s="49">
        <v>8788</v>
      </c>
      <c r="D135" s="58" t="s">
        <v>163</v>
      </c>
      <c r="E135" s="59" t="s">
        <v>14</v>
      </c>
      <c r="F135" s="59" t="s">
        <v>114</v>
      </c>
      <c r="G135" s="57" t="s">
        <v>73</v>
      </c>
      <c r="H135" s="59" t="s">
        <v>58</v>
      </c>
      <c r="K135" s="57" t="s">
        <v>18</v>
      </c>
      <c r="L135" s="60">
        <v>312.08079229122058</v>
      </c>
      <c r="M135" s="60">
        <v>1181</v>
      </c>
      <c r="N135" s="57" t="s">
        <v>12</v>
      </c>
      <c r="O135" s="68" t="s">
        <v>156</v>
      </c>
      <c r="P135" s="137" t="s">
        <v>13</v>
      </c>
    </row>
    <row r="136" spans="1:16">
      <c r="A136" s="57" t="s">
        <v>21</v>
      </c>
      <c r="B136" s="18" t="s">
        <v>141</v>
      </c>
      <c r="C136" s="49">
        <v>8788</v>
      </c>
      <c r="D136" s="58" t="s">
        <v>163</v>
      </c>
      <c r="E136" s="59" t="s">
        <v>14</v>
      </c>
      <c r="F136" s="59" t="s">
        <v>114</v>
      </c>
      <c r="G136" s="57" t="s">
        <v>73</v>
      </c>
      <c r="H136" s="59" t="s">
        <v>58</v>
      </c>
      <c r="K136" s="57" t="s">
        <v>18</v>
      </c>
      <c r="L136" s="60">
        <v>311.54352683461116</v>
      </c>
      <c r="M136" s="60">
        <v>1243</v>
      </c>
      <c r="N136" s="57" t="s">
        <v>12</v>
      </c>
      <c r="O136" s="31">
        <v>230.34290322580651</v>
      </c>
      <c r="P136" s="137" t="s">
        <v>13</v>
      </c>
    </row>
    <row r="137" spans="1:16">
      <c r="A137" s="57" t="s">
        <v>21</v>
      </c>
      <c r="B137" s="18" t="s">
        <v>141</v>
      </c>
      <c r="C137" s="49">
        <v>8788</v>
      </c>
      <c r="D137" s="58" t="s">
        <v>163</v>
      </c>
      <c r="E137" s="59" t="s">
        <v>14</v>
      </c>
      <c r="F137" s="59" t="s">
        <v>114</v>
      </c>
      <c r="G137" s="57" t="s">
        <v>73</v>
      </c>
      <c r="H137" s="59" t="s">
        <v>58</v>
      </c>
      <c r="K137" s="57" t="s">
        <v>18</v>
      </c>
      <c r="L137" s="60">
        <v>311.2863799283154</v>
      </c>
      <c r="M137" s="60">
        <v>1305</v>
      </c>
      <c r="N137" s="57" t="s">
        <v>12</v>
      </c>
      <c r="O137" s="68" t="s">
        <v>156</v>
      </c>
      <c r="P137" s="137" t="s">
        <v>13</v>
      </c>
    </row>
    <row r="138" spans="1:16">
      <c r="A138" s="57" t="s">
        <v>21</v>
      </c>
      <c r="B138" s="18" t="s">
        <v>141</v>
      </c>
      <c r="C138" s="49">
        <v>8788</v>
      </c>
      <c r="D138" s="58" t="s">
        <v>163</v>
      </c>
      <c r="E138" s="59" t="s">
        <v>14</v>
      </c>
      <c r="F138" s="59" t="s">
        <v>114</v>
      </c>
      <c r="G138" s="57" t="s">
        <v>73</v>
      </c>
      <c r="H138" s="59" t="s">
        <v>58</v>
      </c>
      <c r="K138" s="57" t="s">
        <v>18</v>
      </c>
      <c r="L138" s="60">
        <v>311.2863799283154</v>
      </c>
      <c r="M138" s="60">
        <v>1305</v>
      </c>
      <c r="N138" s="57" t="s">
        <v>12</v>
      </c>
      <c r="O138" s="68" t="s">
        <v>156</v>
      </c>
      <c r="P138" s="137" t="s">
        <v>13</v>
      </c>
    </row>
    <row r="139" spans="1:16">
      <c r="A139" s="27" t="s">
        <v>21</v>
      </c>
      <c r="B139" s="27" t="s">
        <v>141</v>
      </c>
      <c r="C139" s="28">
        <v>8788</v>
      </c>
      <c r="D139" s="33" t="s">
        <v>164</v>
      </c>
      <c r="E139" s="26" t="s">
        <v>14</v>
      </c>
      <c r="F139" s="26" t="s">
        <v>114</v>
      </c>
      <c r="G139" s="27" t="s">
        <v>73</v>
      </c>
      <c r="H139" s="26" t="s">
        <v>58</v>
      </c>
      <c r="I139" s="26"/>
      <c r="J139" s="27"/>
      <c r="K139" s="27" t="s">
        <v>18</v>
      </c>
      <c r="L139" s="34">
        <v>310.53778019586508</v>
      </c>
      <c r="M139" s="34">
        <v>508.1</v>
      </c>
      <c r="N139" s="27" t="s">
        <v>12</v>
      </c>
      <c r="O139" s="68" t="s">
        <v>156</v>
      </c>
      <c r="P139" s="35" t="s">
        <v>13</v>
      </c>
    </row>
    <row r="140" spans="1:16">
      <c r="A140" s="14" t="s">
        <v>21</v>
      </c>
      <c r="B140" s="18" t="s">
        <v>141</v>
      </c>
      <c r="C140" s="13">
        <v>8788</v>
      </c>
      <c r="D140" s="163" t="s">
        <v>164</v>
      </c>
      <c r="E140" s="12" t="s">
        <v>14</v>
      </c>
      <c r="F140" s="12" t="s">
        <v>114</v>
      </c>
      <c r="G140" s="14" t="s">
        <v>73</v>
      </c>
      <c r="H140" s="12" t="s">
        <v>58</v>
      </c>
      <c r="I140" s="12"/>
      <c r="J140" s="14"/>
      <c r="K140" s="14" t="s">
        <v>18</v>
      </c>
      <c r="L140" s="176">
        <v>310.53778019586508</v>
      </c>
      <c r="M140" s="176">
        <v>508.1</v>
      </c>
      <c r="N140" s="14" t="s">
        <v>12</v>
      </c>
      <c r="O140" s="48">
        <v>223.85129032258067</v>
      </c>
      <c r="P140" s="15" t="s">
        <v>13</v>
      </c>
    </row>
    <row r="141" spans="1:16">
      <c r="A141" s="14" t="s">
        <v>21</v>
      </c>
      <c r="B141" s="18" t="s">
        <v>141</v>
      </c>
      <c r="C141" s="13">
        <v>8788</v>
      </c>
      <c r="D141" s="163" t="s">
        <v>164</v>
      </c>
      <c r="E141" s="12" t="s">
        <v>14</v>
      </c>
      <c r="F141" s="12" t="s">
        <v>114</v>
      </c>
      <c r="G141" s="14" t="s">
        <v>73</v>
      </c>
      <c r="H141" s="12" t="s">
        <v>58</v>
      </c>
      <c r="I141" s="12"/>
      <c r="J141" s="14"/>
      <c r="K141" s="14" t="s">
        <v>18</v>
      </c>
      <c r="L141" s="176">
        <v>313.23644171779142</v>
      </c>
      <c r="M141" s="176">
        <v>560</v>
      </c>
      <c r="N141" s="14" t="s">
        <v>12</v>
      </c>
      <c r="O141" s="48">
        <v>227.66838709677421</v>
      </c>
      <c r="P141" s="15" t="s">
        <v>13</v>
      </c>
    </row>
    <row r="142" spans="1:16">
      <c r="A142" s="14" t="s">
        <v>21</v>
      </c>
      <c r="B142" s="18" t="s">
        <v>141</v>
      </c>
      <c r="C142" s="13">
        <v>8788</v>
      </c>
      <c r="D142" s="163" t="s">
        <v>164</v>
      </c>
      <c r="E142" s="12" t="s">
        <v>14</v>
      </c>
      <c r="F142" s="12" t="s">
        <v>114</v>
      </c>
      <c r="G142" s="14" t="s">
        <v>73</v>
      </c>
      <c r="H142" s="12" t="s">
        <v>58</v>
      </c>
      <c r="I142" s="12"/>
      <c r="J142" s="14"/>
      <c r="K142" s="14" t="s">
        <v>18</v>
      </c>
      <c r="L142" s="176">
        <v>313.03970092024542</v>
      </c>
      <c r="M142" s="176">
        <v>622</v>
      </c>
      <c r="N142" s="14" t="s">
        <v>12</v>
      </c>
      <c r="O142" s="48">
        <v>230.55935483870971</v>
      </c>
      <c r="P142" s="15" t="s">
        <v>13</v>
      </c>
    </row>
    <row r="143" spans="1:16">
      <c r="A143" s="14" t="s">
        <v>21</v>
      </c>
      <c r="B143" s="18" t="s">
        <v>141</v>
      </c>
      <c r="C143" s="13">
        <v>8788</v>
      </c>
      <c r="D143" s="163" t="s">
        <v>164</v>
      </c>
      <c r="E143" s="12" t="s">
        <v>14</v>
      </c>
      <c r="F143" s="12" t="s">
        <v>114</v>
      </c>
      <c r="G143" s="14" t="s">
        <v>73</v>
      </c>
      <c r="H143" s="12" t="s">
        <v>58</v>
      </c>
      <c r="I143" s="12"/>
      <c r="J143" s="14"/>
      <c r="K143" s="14" t="s">
        <v>18</v>
      </c>
      <c r="L143" s="176">
        <v>312.85436849925708</v>
      </c>
      <c r="M143" s="176">
        <v>684</v>
      </c>
      <c r="N143" s="14" t="s">
        <v>12</v>
      </c>
      <c r="O143" s="48">
        <v>207.28161290322586</v>
      </c>
      <c r="P143" s="15" t="s">
        <v>13</v>
      </c>
    </row>
    <row r="144" spans="1:16">
      <c r="A144" s="14" t="s">
        <v>21</v>
      </c>
      <c r="B144" s="18" t="s">
        <v>141</v>
      </c>
      <c r="C144" s="13">
        <v>8788</v>
      </c>
      <c r="D144" s="163" t="s">
        <v>164</v>
      </c>
      <c r="E144" s="12" t="s">
        <v>14</v>
      </c>
      <c r="F144" s="12" t="s">
        <v>114</v>
      </c>
      <c r="G144" s="14" t="s">
        <v>73</v>
      </c>
      <c r="H144" s="12" t="s">
        <v>58</v>
      </c>
      <c r="I144" s="12"/>
      <c r="J144" s="14"/>
      <c r="K144" s="14" t="s">
        <v>18</v>
      </c>
      <c r="L144" s="176">
        <v>313.58948091603054</v>
      </c>
      <c r="M144" s="176">
        <v>746</v>
      </c>
      <c r="N144" s="14" t="s">
        <v>12</v>
      </c>
      <c r="O144" s="48">
        <v>227.80387096774194</v>
      </c>
      <c r="P144" s="15" t="s">
        <v>13</v>
      </c>
    </row>
    <row r="145" spans="1:16">
      <c r="A145" s="14" t="s">
        <v>21</v>
      </c>
      <c r="B145" s="18" t="s">
        <v>141</v>
      </c>
      <c r="C145" s="13">
        <v>8788</v>
      </c>
      <c r="D145" s="163" t="s">
        <v>164</v>
      </c>
      <c r="E145" s="12" t="s">
        <v>14</v>
      </c>
      <c r="F145" s="12" t="s">
        <v>114</v>
      </c>
      <c r="G145" s="14" t="s">
        <v>73</v>
      </c>
      <c r="H145" s="12" t="s">
        <v>58</v>
      </c>
      <c r="I145" s="12"/>
      <c r="J145" s="14"/>
      <c r="K145" s="14" t="s">
        <v>18</v>
      </c>
      <c r="L145" s="176">
        <v>313.13004347826086</v>
      </c>
      <c r="M145" s="176">
        <v>808</v>
      </c>
      <c r="N145" s="14" t="s">
        <v>12</v>
      </c>
      <c r="O145" s="48">
        <v>224.22064516129035</v>
      </c>
      <c r="P145" s="15" t="s">
        <v>13</v>
      </c>
    </row>
    <row r="146" spans="1:16">
      <c r="A146" s="57" t="s">
        <v>21</v>
      </c>
      <c r="B146" s="18" t="s">
        <v>141</v>
      </c>
      <c r="C146" s="49">
        <v>8788</v>
      </c>
      <c r="D146" s="58" t="s">
        <v>164</v>
      </c>
      <c r="E146" s="59" t="s">
        <v>14</v>
      </c>
      <c r="F146" s="59" t="s">
        <v>114</v>
      </c>
      <c r="G146" s="57" t="s">
        <v>73</v>
      </c>
      <c r="H146" s="59" t="s">
        <v>58</v>
      </c>
      <c r="K146" s="57" t="s">
        <v>18</v>
      </c>
      <c r="L146" s="60">
        <v>312.97256830601094</v>
      </c>
      <c r="M146" s="60">
        <v>870</v>
      </c>
      <c r="N146" s="57" t="s">
        <v>12</v>
      </c>
      <c r="O146" s="48">
        <v>232.89838709677417</v>
      </c>
      <c r="P146" s="57" t="s">
        <v>13</v>
      </c>
    </row>
    <row r="147" spans="1:16">
      <c r="A147" s="57" t="s">
        <v>21</v>
      </c>
      <c r="B147" s="18" t="s">
        <v>141</v>
      </c>
      <c r="C147" s="49">
        <v>8788</v>
      </c>
      <c r="D147" s="58" t="s">
        <v>164</v>
      </c>
      <c r="E147" s="59" t="s">
        <v>14</v>
      </c>
      <c r="F147" s="59" t="s">
        <v>114</v>
      </c>
      <c r="G147" s="57" t="s">
        <v>73</v>
      </c>
      <c r="H147" s="59" t="s">
        <v>58</v>
      </c>
      <c r="K147" s="57" t="s">
        <v>18</v>
      </c>
      <c r="L147" s="60">
        <v>313.48674169346197</v>
      </c>
      <c r="M147" s="60">
        <v>933</v>
      </c>
      <c r="N147" s="57" t="s">
        <v>12</v>
      </c>
      <c r="O147" s="48">
        <v>229.37483870967742</v>
      </c>
      <c r="P147" s="57" t="s">
        <v>13</v>
      </c>
    </row>
    <row r="148" spans="1:16">
      <c r="A148" s="57" t="s">
        <v>21</v>
      </c>
      <c r="B148" s="18" t="s">
        <v>141</v>
      </c>
      <c r="C148" s="49">
        <v>8788</v>
      </c>
      <c r="D148" s="58" t="s">
        <v>164</v>
      </c>
      <c r="E148" s="59" t="s">
        <v>14</v>
      </c>
      <c r="F148" s="59" t="s">
        <v>114</v>
      </c>
      <c r="G148" s="57" t="s">
        <v>73</v>
      </c>
      <c r="H148" s="59" t="s">
        <v>58</v>
      </c>
      <c r="K148" s="57" t="s">
        <v>18</v>
      </c>
      <c r="L148" s="60">
        <v>312.92243743199128</v>
      </c>
      <c r="M148" s="60">
        <v>995</v>
      </c>
      <c r="N148" s="57" t="s">
        <v>12</v>
      </c>
      <c r="O148" s="48">
        <v>239.0393333333333</v>
      </c>
      <c r="P148" s="57" t="s">
        <v>13</v>
      </c>
    </row>
    <row r="149" spans="1:16">
      <c r="A149" s="57" t="s">
        <v>21</v>
      </c>
      <c r="B149" s="18" t="s">
        <v>141</v>
      </c>
      <c r="C149" s="49">
        <v>8788</v>
      </c>
      <c r="D149" s="58" t="s">
        <v>164</v>
      </c>
      <c r="E149" s="59" t="s">
        <v>14</v>
      </c>
      <c r="F149" s="59" t="s">
        <v>114</v>
      </c>
      <c r="G149" s="57" t="s">
        <v>73</v>
      </c>
      <c r="H149" s="59" t="s">
        <v>58</v>
      </c>
      <c r="K149" s="57" t="s">
        <v>18</v>
      </c>
      <c r="L149" s="60">
        <v>312.10242677824266</v>
      </c>
      <c r="M149" s="60">
        <v>1057</v>
      </c>
      <c r="N149" s="57" t="s">
        <v>12</v>
      </c>
      <c r="O149" s="48">
        <v>226.31</v>
      </c>
      <c r="P149" s="57" t="s">
        <v>13</v>
      </c>
    </row>
    <row r="150" spans="1:16">
      <c r="A150" s="57" t="s">
        <v>21</v>
      </c>
      <c r="B150" s="18" t="s">
        <v>141</v>
      </c>
      <c r="C150" s="49">
        <v>8788</v>
      </c>
      <c r="D150" s="58" t="s">
        <v>164</v>
      </c>
      <c r="E150" s="59" t="s">
        <v>14</v>
      </c>
      <c r="F150" s="59" t="s">
        <v>114</v>
      </c>
      <c r="G150" s="57" t="s">
        <v>73</v>
      </c>
      <c r="H150" s="59" t="s">
        <v>58</v>
      </c>
      <c r="K150" s="57" t="s">
        <v>18</v>
      </c>
      <c r="L150" s="60">
        <v>312.16269230769234</v>
      </c>
      <c r="M150" s="60">
        <v>1119</v>
      </c>
      <c r="N150" s="57" t="s">
        <v>12</v>
      </c>
      <c r="O150" s="31">
        <v>224.95580645161286</v>
      </c>
      <c r="P150" s="137" t="s">
        <v>13</v>
      </c>
    </row>
    <row r="151" spans="1:16">
      <c r="A151" s="57" t="s">
        <v>21</v>
      </c>
      <c r="B151" s="18" t="s">
        <v>141</v>
      </c>
      <c r="C151" s="49">
        <v>8788</v>
      </c>
      <c r="D151" s="58" t="s">
        <v>164</v>
      </c>
      <c r="E151" s="59" t="s">
        <v>14</v>
      </c>
      <c r="F151" s="59" t="s">
        <v>114</v>
      </c>
      <c r="G151" s="57" t="s">
        <v>73</v>
      </c>
      <c r="H151" s="59" t="s">
        <v>58</v>
      </c>
      <c r="K151" s="57" t="s">
        <v>18</v>
      </c>
      <c r="L151" s="60">
        <v>312.08079229122058</v>
      </c>
      <c r="M151" s="60">
        <v>1181</v>
      </c>
      <c r="N151" s="57" t="s">
        <v>12</v>
      </c>
      <c r="O151" s="68" t="s">
        <v>156</v>
      </c>
      <c r="P151" s="137" t="s">
        <v>13</v>
      </c>
    </row>
    <row r="152" spans="1:16">
      <c r="A152" s="57" t="s">
        <v>21</v>
      </c>
      <c r="B152" s="18" t="s">
        <v>141</v>
      </c>
      <c r="C152" s="49">
        <v>8788</v>
      </c>
      <c r="D152" s="58" t="s">
        <v>164</v>
      </c>
      <c r="E152" s="59" t="s">
        <v>14</v>
      </c>
      <c r="F152" s="59" t="s">
        <v>114</v>
      </c>
      <c r="G152" s="57" t="s">
        <v>73</v>
      </c>
      <c r="H152" s="59" t="s">
        <v>58</v>
      </c>
      <c r="K152" s="57" t="s">
        <v>18</v>
      </c>
      <c r="L152" s="60">
        <v>311.54352683461116</v>
      </c>
      <c r="M152" s="60">
        <v>1243</v>
      </c>
      <c r="N152" s="57" t="s">
        <v>12</v>
      </c>
      <c r="O152" s="31">
        <v>204.78774193548389</v>
      </c>
      <c r="P152" s="137" t="s">
        <v>13</v>
      </c>
    </row>
    <row r="153" spans="1:16">
      <c r="A153" s="57" t="s">
        <v>21</v>
      </c>
      <c r="B153" s="18" t="s">
        <v>141</v>
      </c>
      <c r="C153" s="49">
        <v>8788</v>
      </c>
      <c r="D153" s="58" t="s">
        <v>164</v>
      </c>
      <c r="E153" s="59" t="s">
        <v>14</v>
      </c>
      <c r="F153" s="59" t="s">
        <v>114</v>
      </c>
      <c r="G153" s="57" t="s">
        <v>73</v>
      </c>
      <c r="H153" s="59" t="s">
        <v>58</v>
      </c>
      <c r="K153" s="57" t="s">
        <v>18</v>
      </c>
      <c r="L153" s="60">
        <v>311.2863799283154</v>
      </c>
      <c r="M153" s="60">
        <v>1305</v>
      </c>
      <c r="N153" s="57" t="s">
        <v>12</v>
      </c>
      <c r="O153" s="68" t="s">
        <v>156</v>
      </c>
      <c r="P153" s="137" t="s">
        <v>13</v>
      </c>
    </row>
    <row r="154" spans="1:16">
      <c r="A154" s="57" t="s">
        <v>21</v>
      </c>
      <c r="B154" s="18" t="s">
        <v>141</v>
      </c>
      <c r="C154" s="49">
        <v>8788</v>
      </c>
      <c r="D154" s="58" t="s">
        <v>164</v>
      </c>
      <c r="E154" s="59" t="s">
        <v>14</v>
      </c>
      <c r="F154" s="59" t="s">
        <v>114</v>
      </c>
      <c r="G154" s="57" t="s">
        <v>73</v>
      </c>
      <c r="H154" s="59" t="s">
        <v>58</v>
      </c>
      <c r="K154" s="57" t="s">
        <v>18</v>
      </c>
      <c r="L154" s="60">
        <v>311.2863799283154</v>
      </c>
      <c r="M154" s="60">
        <v>1305</v>
      </c>
      <c r="N154" s="57" t="s">
        <v>12</v>
      </c>
      <c r="O154" s="68" t="s">
        <v>156</v>
      </c>
      <c r="P154" s="137" t="s">
        <v>13</v>
      </c>
    </row>
    <row r="155" spans="1:16">
      <c r="A155" s="27" t="s">
        <v>21</v>
      </c>
      <c r="B155" s="27" t="s">
        <v>141</v>
      </c>
      <c r="C155" s="28">
        <v>8788</v>
      </c>
      <c r="D155" s="33" t="s">
        <v>165</v>
      </c>
      <c r="E155" s="26" t="s">
        <v>14</v>
      </c>
      <c r="F155" s="26" t="s">
        <v>114</v>
      </c>
      <c r="G155" s="27" t="s">
        <v>73</v>
      </c>
      <c r="H155" s="26" t="s">
        <v>58</v>
      </c>
      <c r="I155" s="26"/>
      <c r="J155" s="27"/>
      <c r="K155" s="27" t="s">
        <v>18</v>
      </c>
      <c r="L155" s="34">
        <v>310.53778019586508</v>
      </c>
      <c r="M155" s="34">
        <v>508.1</v>
      </c>
      <c r="N155" s="27" t="s">
        <v>12</v>
      </c>
      <c r="O155" s="30">
        <v>205.29810282389323</v>
      </c>
      <c r="P155" s="35" t="s">
        <v>13</v>
      </c>
    </row>
    <row r="156" spans="1:16">
      <c r="A156" s="14" t="s">
        <v>21</v>
      </c>
      <c r="B156" s="18" t="s">
        <v>141</v>
      </c>
      <c r="C156" s="13">
        <v>8788</v>
      </c>
      <c r="D156" s="163" t="s">
        <v>165</v>
      </c>
      <c r="E156" s="12" t="s">
        <v>14</v>
      </c>
      <c r="F156" s="12" t="s">
        <v>114</v>
      </c>
      <c r="G156" s="14" t="s">
        <v>73</v>
      </c>
      <c r="H156" s="12" t="s">
        <v>58</v>
      </c>
      <c r="I156" s="12"/>
      <c r="J156" s="14"/>
      <c r="K156" s="14" t="s">
        <v>18</v>
      </c>
      <c r="L156" s="176">
        <v>310.53778019586508</v>
      </c>
      <c r="M156" s="176">
        <v>508.1</v>
      </c>
      <c r="N156" s="14" t="s">
        <v>12</v>
      </c>
      <c r="O156" s="48">
        <v>217.56039530436198</v>
      </c>
      <c r="P156" s="15" t="s">
        <v>13</v>
      </c>
    </row>
    <row r="157" spans="1:16">
      <c r="A157" s="14" t="s">
        <v>21</v>
      </c>
      <c r="B157" s="18" t="s">
        <v>141</v>
      </c>
      <c r="C157" s="13">
        <v>8788</v>
      </c>
      <c r="D157" s="163" t="s">
        <v>165</v>
      </c>
      <c r="E157" s="12" t="s">
        <v>14</v>
      </c>
      <c r="F157" s="12" t="s">
        <v>114</v>
      </c>
      <c r="G157" s="14" t="s">
        <v>73</v>
      </c>
      <c r="H157" s="12" t="s">
        <v>58</v>
      </c>
      <c r="I157" s="12"/>
      <c r="J157" s="14"/>
      <c r="K157" s="14" t="s">
        <v>18</v>
      </c>
      <c r="L157" s="176">
        <v>313.23644171779142</v>
      </c>
      <c r="M157" s="176">
        <v>560</v>
      </c>
      <c r="N157" s="14" t="s">
        <v>12</v>
      </c>
      <c r="O157" s="48">
        <v>230.2750274658203</v>
      </c>
      <c r="P157" s="15" t="s">
        <v>13</v>
      </c>
    </row>
    <row r="158" spans="1:16">
      <c r="A158" s="14" t="s">
        <v>21</v>
      </c>
      <c r="B158" s="18" t="s">
        <v>141</v>
      </c>
      <c r="C158" s="13">
        <v>8788</v>
      </c>
      <c r="D158" s="163" t="s">
        <v>165</v>
      </c>
      <c r="E158" s="12" t="s">
        <v>14</v>
      </c>
      <c r="F158" s="12" t="s">
        <v>114</v>
      </c>
      <c r="G158" s="14" t="s">
        <v>73</v>
      </c>
      <c r="H158" s="12" t="s">
        <v>58</v>
      </c>
      <c r="I158" s="12"/>
      <c r="J158" s="14"/>
      <c r="K158" s="14" t="s">
        <v>18</v>
      </c>
      <c r="L158" s="176">
        <v>313.03970092024542</v>
      </c>
      <c r="M158" s="176">
        <v>622</v>
      </c>
      <c r="N158" s="14" t="s">
        <v>12</v>
      </c>
      <c r="O158" s="48">
        <v>230.61125590006512</v>
      </c>
      <c r="P158" s="15" t="s">
        <v>13</v>
      </c>
    </row>
    <row r="159" spans="1:16">
      <c r="A159" s="14" t="s">
        <v>21</v>
      </c>
      <c r="B159" s="18" t="s">
        <v>141</v>
      </c>
      <c r="C159" s="13">
        <v>8788</v>
      </c>
      <c r="D159" s="163" t="s">
        <v>165</v>
      </c>
      <c r="E159" s="12" t="s">
        <v>14</v>
      </c>
      <c r="F159" s="12" t="s">
        <v>114</v>
      </c>
      <c r="G159" s="14" t="s">
        <v>73</v>
      </c>
      <c r="H159" s="12" t="s">
        <v>58</v>
      </c>
      <c r="I159" s="12"/>
      <c r="J159" s="14"/>
      <c r="K159" s="14" t="s">
        <v>18</v>
      </c>
      <c r="L159" s="176">
        <v>312.85436849925708</v>
      </c>
      <c r="M159" s="176">
        <v>684</v>
      </c>
      <c r="N159" s="14" t="s">
        <v>12</v>
      </c>
      <c r="O159" s="48">
        <v>105.22694778442383</v>
      </c>
      <c r="P159" s="15" t="s">
        <v>13</v>
      </c>
    </row>
    <row r="160" spans="1:16">
      <c r="A160" s="14" t="s">
        <v>21</v>
      </c>
      <c r="B160" s="18" t="s">
        <v>141</v>
      </c>
      <c r="C160" s="13">
        <v>8788</v>
      </c>
      <c r="D160" s="163" t="s">
        <v>165</v>
      </c>
      <c r="E160" s="12" t="s">
        <v>14</v>
      </c>
      <c r="F160" s="12" t="s">
        <v>114</v>
      </c>
      <c r="G160" s="14" t="s">
        <v>73</v>
      </c>
      <c r="H160" s="12" t="s">
        <v>58</v>
      </c>
      <c r="I160" s="12"/>
      <c r="J160" s="14"/>
      <c r="K160" s="14" t="s">
        <v>18</v>
      </c>
      <c r="L160" s="176">
        <v>313.58948091603054</v>
      </c>
      <c r="M160" s="176">
        <v>746</v>
      </c>
      <c r="N160" s="14" t="s">
        <v>12</v>
      </c>
      <c r="O160" s="48">
        <v>229.53116811116536</v>
      </c>
      <c r="P160" s="15" t="s">
        <v>13</v>
      </c>
    </row>
    <row r="161" spans="1:16">
      <c r="A161" s="14" t="s">
        <v>21</v>
      </c>
      <c r="B161" s="18" t="s">
        <v>141</v>
      </c>
      <c r="C161" s="13">
        <v>8788</v>
      </c>
      <c r="D161" s="163" t="s">
        <v>165</v>
      </c>
      <c r="E161" s="12" t="s">
        <v>14</v>
      </c>
      <c r="F161" s="12" t="s">
        <v>114</v>
      </c>
      <c r="G161" s="14" t="s">
        <v>73</v>
      </c>
      <c r="H161" s="12" t="s">
        <v>58</v>
      </c>
      <c r="I161" s="12"/>
      <c r="J161" s="14"/>
      <c r="K161" s="14" t="s">
        <v>18</v>
      </c>
      <c r="L161" s="176">
        <v>313.13004347826086</v>
      </c>
      <c r="M161" s="176">
        <v>808</v>
      </c>
      <c r="N161" s="14" t="s">
        <v>12</v>
      </c>
      <c r="O161" s="48">
        <v>224.65009663899738</v>
      </c>
      <c r="P161" s="15" t="s">
        <v>13</v>
      </c>
    </row>
    <row r="162" spans="1:16">
      <c r="A162" s="57" t="s">
        <v>21</v>
      </c>
      <c r="B162" s="18" t="s">
        <v>141</v>
      </c>
      <c r="C162" s="49">
        <v>8788</v>
      </c>
      <c r="D162" s="58" t="s">
        <v>165</v>
      </c>
      <c r="E162" s="59" t="s">
        <v>14</v>
      </c>
      <c r="F162" s="59" t="s">
        <v>114</v>
      </c>
      <c r="G162" s="57" t="s">
        <v>73</v>
      </c>
      <c r="H162" s="59" t="s">
        <v>58</v>
      </c>
      <c r="K162" s="57" t="s">
        <v>18</v>
      </c>
      <c r="L162" s="60">
        <v>312.97256830601094</v>
      </c>
      <c r="M162" s="60">
        <v>870</v>
      </c>
      <c r="N162" s="57" t="s">
        <v>12</v>
      </c>
      <c r="O162" s="48">
        <v>236.94914076063367</v>
      </c>
      <c r="P162" s="57" t="s">
        <v>13</v>
      </c>
    </row>
    <row r="163" spans="1:16">
      <c r="A163" s="57" t="s">
        <v>21</v>
      </c>
      <c r="B163" s="18" t="s">
        <v>141</v>
      </c>
      <c r="C163" s="49">
        <v>8788</v>
      </c>
      <c r="D163" s="58" t="s">
        <v>165</v>
      </c>
      <c r="E163" s="59" t="s">
        <v>14</v>
      </c>
      <c r="F163" s="59" t="s">
        <v>114</v>
      </c>
      <c r="G163" s="57" t="s">
        <v>73</v>
      </c>
      <c r="H163" s="59" t="s">
        <v>58</v>
      </c>
      <c r="K163" s="57" t="s">
        <v>18</v>
      </c>
      <c r="L163" s="60">
        <v>313.48674169346197</v>
      </c>
      <c r="M163" s="60">
        <v>933</v>
      </c>
      <c r="N163" s="57" t="s">
        <v>12</v>
      </c>
      <c r="O163" s="48">
        <v>229.53032525633722</v>
      </c>
      <c r="P163" s="57" t="s">
        <v>13</v>
      </c>
    </row>
    <row r="164" spans="1:16">
      <c r="A164" s="57" t="s">
        <v>21</v>
      </c>
      <c r="B164" s="18" t="s">
        <v>141</v>
      </c>
      <c r="C164" s="49">
        <v>8788</v>
      </c>
      <c r="D164" s="58" t="s">
        <v>165</v>
      </c>
      <c r="E164" s="59" t="s">
        <v>14</v>
      </c>
      <c r="F164" s="59" t="s">
        <v>114</v>
      </c>
      <c r="G164" s="57" t="s">
        <v>73</v>
      </c>
      <c r="H164" s="59" t="s">
        <v>58</v>
      </c>
      <c r="K164" s="57" t="s">
        <v>18</v>
      </c>
      <c r="L164" s="60">
        <v>312.92243743199128</v>
      </c>
      <c r="M164" s="60">
        <v>995</v>
      </c>
      <c r="N164" s="57" t="s">
        <v>12</v>
      </c>
      <c r="O164" s="48">
        <v>240.15104675292969</v>
      </c>
      <c r="P164" s="57" t="s">
        <v>13</v>
      </c>
    </row>
    <row r="165" spans="1:16">
      <c r="A165" s="57" t="s">
        <v>21</v>
      </c>
      <c r="B165" s="18" t="s">
        <v>141</v>
      </c>
      <c r="C165" s="49">
        <v>8788</v>
      </c>
      <c r="D165" s="58" t="s">
        <v>165</v>
      </c>
      <c r="E165" s="59" t="s">
        <v>14</v>
      </c>
      <c r="F165" s="59" t="s">
        <v>114</v>
      </c>
      <c r="G165" s="57" t="s">
        <v>73</v>
      </c>
      <c r="H165" s="59" t="s">
        <v>58</v>
      </c>
      <c r="K165" s="57" t="s">
        <v>18</v>
      </c>
      <c r="L165" s="60">
        <v>312.10242677824266</v>
      </c>
      <c r="M165" s="60">
        <v>1057</v>
      </c>
      <c r="N165" s="57" t="s">
        <v>12</v>
      </c>
      <c r="O165" s="48">
        <v>228.10228068033854</v>
      </c>
      <c r="P165" s="57" t="s">
        <v>13</v>
      </c>
    </row>
    <row r="166" spans="1:16">
      <c r="A166" s="57" t="s">
        <v>21</v>
      </c>
      <c r="B166" s="18" t="s">
        <v>141</v>
      </c>
      <c r="C166" s="49">
        <v>8788</v>
      </c>
      <c r="D166" s="58" t="s">
        <v>165</v>
      </c>
      <c r="E166" s="59" t="s">
        <v>14</v>
      </c>
      <c r="F166" s="59" t="s">
        <v>114</v>
      </c>
      <c r="G166" s="57" t="s">
        <v>73</v>
      </c>
      <c r="H166" s="59" t="s">
        <v>58</v>
      </c>
      <c r="K166" s="57" t="s">
        <v>18</v>
      </c>
      <c r="L166" s="60">
        <v>312.16269230769234</v>
      </c>
      <c r="M166" s="60">
        <v>1119</v>
      </c>
      <c r="N166" s="57" t="s">
        <v>12</v>
      </c>
      <c r="O166" s="48">
        <v>230.53008321126302</v>
      </c>
      <c r="P166" s="137" t="s">
        <v>13</v>
      </c>
    </row>
    <row r="167" spans="1:16">
      <c r="A167" s="57" t="s">
        <v>21</v>
      </c>
      <c r="B167" s="18" t="s">
        <v>141</v>
      </c>
      <c r="C167" s="49">
        <v>8788</v>
      </c>
      <c r="D167" s="58" t="s">
        <v>165</v>
      </c>
      <c r="E167" s="59" t="s">
        <v>14</v>
      </c>
      <c r="F167" s="59" t="s">
        <v>114</v>
      </c>
      <c r="G167" s="57" t="s">
        <v>73</v>
      </c>
      <c r="H167" s="59" t="s">
        <v>58</v>
      </c>
      <c r="K167" s="57" t="s">
        <v>18</v>
      </c>
      <c r="L167" s="60">
        <v>312.08079229122058</v>
      </c>
      <c r="M167" s="60">
        <v>1181</v>
      </c>
      <c r="N167" s="57" t="s">
        <v>12</v>
      </c>
      <c r="O167" s="68" t="s">
        <v>156</v>
      </c>
      <c r="P167" s="137" t="s">
        <v>13</v>
      </c>
    </row>
    <row r="168" spans="1:16">
      <c r="A168" s="57" t="s">
        <v>21</v>
      </c>
      <c r="B168" s="18" t="s">
        <v>141</v>
      </c>
      <c r="C168" s="49">
        <v>8788</v>
      </c>
      <c r="D168" s="58" t="s">
        <v>165</v>
      </c>
      <c r="E168" s="59" t="s">
        <v>14</v>
      </c>
      <c r="F168" s="59" t="s">
        <v>114</v>
      </c>
      <c r="G168" s="57" t="s">
        <v>73</v>
      </c>
      <c r="H168" s="59" t="s">
        <v>58</v>
      </c>
      <c r="K168" s="57" t="s">
        <v>18</v>
      </c>
      <c r="L168" s="60">
        <v>311.54352683461116</v>
      </c>
      <c r="M168" s="60">
        <v>1243</v>
      </c>
      <c r="N168" s="57" t="s">
        <v>12</v>
      </c>
      <c r="O168" s="48">
        <v>76.049420674609635</v>
      </c>
      <c r="P168" s="137" t="s">
        <v>13</v>
      </c>
    </row>
    <row r="169" spans="1:16">
      <c r="A169" s="57" t="s">
        <v>21</v>
      </c>
      <c r="B169" s="18" t="s">
        <v>141</v>
      </c>
      <c r="C169" s="49">
        <v>8788</v>
      </c>
      <c r="D169" s="58" t="s">
        <v>165</v>
      </c>
      <c r="E169" s="59" t="s">
        <v>14</v>
      </c>
      <c r="F169" s="59" t="s">
        <v>114</v>
      </c>
      <c r="G169" s="57" t="s">
        <v>73</v>
      </c>
      <c r="H169" s="59" t="s">
        <v>58</v>
      </c>
      <c r="K169" s="57" t="s">
        <v>18</v>
      </c>
      <c r="L169" s="60">
        <v>311.2863799283154</v>
      </c>
      <c r="M169" s="60">
        <v>1305</v>
      </c>
      <c r="N169" s="57" t="s">
        <v>12</v>
      </c>
      <c r="O169" s="48">
        <v>227.00435282389324</v>
      </c>
      <c r="P169" s="137" t="s">
        <v>13</v>
      </c>
    </row>
    <row r="170" spans="1:16">
      <c r="A170" s="57" t="s">
        <v>21</v>
      </c>
      <c r="B170" s="18" t="s">
        <v>141</v>
      </c>
      <c r="C170" s="49">
        <v>8788</v>
      </c>
      <c r="D170" s="58" t="s">
        <v>165</v>
      </c>
      <c r="E170" s="59" t="s">
        <v>14</v>
      </c>
      <c r="F170" s="59" t="s">
        <v>114</v>
      </c>
      <c r="G170" s="57" t="s">
        <v>73</v>
      </c>
      <c r="H170" s="59" t="s">
        <v>58</v>
      </c>
      <c r="K170" s="57" t="s">
        <v>18</v>
      </c>
      <c r="L170" s="60">
        <v>311.2863799283154</v>
      </c>
      <c r="M170" s="60">
        <v>1305</v>
      </c>
      <c r="N170" s="57" t="s">
        <v>12</v>
      </c>
      <c r="O170" s="48">
        <v>222.10235697428385</v>
      </c>
      <c r="P170" s="137" t="s">
        <v>13</v>
      </c>
    </row>
    <row r="171" spans="1:16">
      <c r="A171" s="27" t="s">
        <v>21</v>
      </c>
      <c r="B171" s="27" t="s">
        <v>141</v>
      </c>
      <c r="C171" s="28">
        <v>8788</v>
      </c>
      <c r="D171" s="33" t="s">
        <v>166</v>
      </c>
      <c r="E171" s="26" t="s">
        <v>14</v>
      </c>
      <c r="F171" s="26" t="s">
        <v>114</v>
      </c>
      <c r="G171" s="27" t="s">
        <v>73</v>
      </c>
      <c r="H171" s="26" t="s">
        <v>58</v>
      </c>
      <c r="I171" s="26"/>
      <c r="J171" s="27"/>
      <c r="K171" s="27" t="s">
        <v>18</v>
      </c>
      <c r="L171" s="34">
        <v>310.53778019586508</v>
      </c>
      <c r="M171" s="34">
        <v>508.1</v>
      </c>
      <c r="N171" s="27" t="s">
        <v>12</v>
      </c>
      <c r="O171" s="30">
        <v>204.8785011548367</v>
      </c>
      <c r="P171" s="35" t="s">
        <v>13</v>
      </c>
    </row>
    <row r="172" spans="1:16">
      <c r="A172" s="14" t="s">
        <v>21</v>
      </c>
      <c r="B172" s="18" t="s">
        <v>141</v>
      </c>
      <c r="C172" s="13">
        <v>8788</v>
      </c>
      <c r="D172" s="163" t="s">
        <v>166</v>
      </c>
      <c r="E172" s="12" t="s">
        <v>14</v>
      </c>
      <c r="F172" s="12" t="s">
        <v>114</v>
      </c>
      <c r="G172" s="14" t="s">
        <v>73</v>
      </c>
      <c r="H172" s="12" t="s">
        <v>58</v>
      </c>
      <c r="I172" s="12"/>
      <c r="J172" s="14"/>
      <c r="K172" s="14" t="s">
        <v>18</v>
      </c>
      <c r="L172" s="176">
        <v>310.53778019586508</v>
      </c>
      <c r="M172" s="176">
        <v>508.1</v>
      </c>
      <c r="N172" s="14" t="s">
        <v>12</v>
      </c>
      <c r="O172" s="48">
        <v>220.15258592174899</v>
      </c>
      <c r="P172" s="15" t="s">
        <v>13</v>
      </c>
    </row>
    <row r="173" spans="1:16">
      <c r="A173" s="14" t="s">
        <v>21</v>
      </c>
      <c r="B173" s="18" t="s">
        <v>141</v>
      </c>
      <c r="C173" s="13">
        <v>8788</v>
      </c>
      <c r="D173" s="163" t="s">
        <v>166</v>
      </c>
      <c r="E173" s="12" t="s">
        <v>14</v>
      </c>
      <c r="F173" s="12" t="s">
        <v>114</v>
      </c>
      <c r="G173" s="14" t="s">
        <v>73</v>
      </c>
      <c r="H173" s="12" t="s">
        <v>58</v>
      </c>
      <c r="I173" s="12"/>
      <c r="J173" s="14"/>
      <c r="K173" s="14" t="s">
        <v>18</v>
      </c>
      <c r="L173" s="176">
        <v>313.23644171779142</v>
      </c>
      <c r="M173" s="176">
        <v>560</v>
      </c>
      <c r="N173" s="14" t="s">
        <v>12</v>
      </c>
      <c r="O173" s="48">
        <v>234.3346454251197</v>
      </c>
      <c r="P173" s="15" t="s">
        <v>13</v>
      </c>
    </row>
    <row r="174" spans="1:16">
      <c r="A174" s="14" t="s">
        <v>21</v>
      </c>
      <c r="B174" s="18" t="s">
        <v>141</v>
      </c>
      <c r="C174" s="13">
        <v>8788</v>
      </c>
      <c r="D174" s="163" t="s">
        <v>166</v>
      </c>
      <c r="E174" s="12" t="s">
        <v>14</v>
      </c>
      <c r="F174" s="12" t="s">
        <v>114</v>
      </c>
      <c r="G174" s="14" t="s">
        <v>73</v>
      </c>
      <c r="H174" s="12" t="s">
        <v>58</v>
      </c>
      <c r="I174" s="12"/>
      <c r="J174" s="14"/>
      <c r="K174" s="14" t="s">
        <v>18</v>
      </c>
      <c r="L174" s="176">
        <v>313.03970092024542</v>
      </c>
      <c r="M174" s="176">
        <v>622</v>
      </c>
      <c r="N174" s="14" t="s">
        <v>12</v>
      </c>
      <c r="O174" s="48">
        <v>234.62704773877721</v>
      </c>
      <c r="P174" s="15" t="s">
        <v>13</v>
      </c>
    </row>
    <row r="175" spans="1:16">
      <c r="A175" s="14" t="s">
        <v>21</v>
      </c>
      <c r="B175" s="18" t="s">
        <v>141</v>
      </c>
      <c r="C175" s="13">
        <v>8788</v>
      </c>
      <c r="D175" s="163" t="s">
        <v>166</v>
      </c>
      <c r="E175" s="12" t="s">
        <v>14</v>
      </c>
      <c r="F175" s="12" t="s">
        <v>114</v>
      </c>
      <c r="G175" s="14" t="s">
        <v>73</v>
      </c>
      <c r="H175" s="12" t="s">
        <v>58</v>
      </c>
      <c r="I175" s="12"/>
      <c r="J175" s="14"/>
      <c r="K175" s="14" t="s">
        <v>18</v>
      </c>
      <c r="L175" s="176">
        <v>312.85436849925708</v>
      </c>
      <c r="M175" s="176">
        <v>684</v>
      </c>
      <c r="N175" s="14" t="s">
        <v>12</v>
      </c>
      <c r="O175" s="68" t="s">
        <v>156</v>
      </c>
      <c r="P175" s="15" t="s">
        <v>13</v>
      </c>
    </row>
    <row r="176" spans="1:16">
      <c r="A176" s="14" t="s">
        <v>21</v>
      </c>
      <c r="B176" s="18" t="s">
        <v>141</v>
      </c>
      <c r="C176" s="13">
        <v>8788</v>
      </c>
      <c r="D176" s="163" t="s">
        <v>166</v>
      </c>
      <c r="E176" s="12" t="s">
        <v>14</v>
      </c>
      <c r="F176" s="12" t="s">
        <v>114</v>
      </c>
      <c r="G176" s="14" t="s">
        <v>73</v>
      </c>
      <c r="H176" s="12" t="s">
        <v>58</v>
      </c>
      <c r="I176" s="12"/>
      <c r="J176" s="14"/>
      <c r="K176" s="14" t="s">
        <v>18</v>
      </c>
      <c r="L176" s="176">
        <v>313.58948091603054</v>
      </c>
      <c r="M176" s="176">
        <v>746</v>
      </c>
      <c r="N176" s="14" t="s">
        <v>12</v>
      </c>
      <c r="O176" s="48">
        <v>234.03678401823967</v>
      </c>
      <c r="P176" s="15" t="s">
        <v>13</v>
      </c>
    </row>
    <row r="177" spans="1:16">
      <c r="A177" s="14" t="s">
        <v>21</v>
      </c>
      <c r="B177" s="18" t="s">
        <v>141</v>
      </c>
      <c r="C177" s="13">
        <v>8788</v>
      </c>
      <c r="D177" s="163" t="s">
        <v>166</v>
      </c>
      <c r="E177" s="12" t="s">
        <v>14</v>
      </c>
      <c r="F177" s="12" t="s">
        <v>114</v>
      </c>
      <c r="G177" s="14" t="s">
        <v>73</v>
      </c>
      <c r="H177" s="12" t="s">
        <v>58</v>
      </c>
      <c r="I177" s="12"/>
      <c r="J177" s="14"/>
      <c r="K177" s="14" t="s">
        <v>18</v>
      </c>
      <c r="L177" s="176">
        <v>313.13004347826086</v>
      </c>
      <c r="M177" s="176">
        <v>808</v>
      </c>
      <c r="N177" s="14" t="s">
        <v>12</v>
      </c>
      <c r="O177" s="48">
        <v>229.28250663116231</v>
      </c>
      <c r="P177" s="15" t="s">
        <v>13</v>
      </c>
    </row>
    <row r="178" spans="1:16">
      <c r="A178" s="57" t="s">
        <v>21</v>
      </c>
      <c r="B178" s="18" t="s">
        <v>141</v>
      </c>
      <c r="C178" s="49">
        <v>8788</v>
      </c>
      <c r="D178" s="58" t="s">
        <v>166</v>
      </c>
      <c r="E178" s="59" t="s">
        <v>14</v>
      </c>
      <c r="F178" s="59" t="s">
        <v>114</v>
      </c>
      <c r="G178" s="57" t="s">
        <v>73</v>
      </c>
      <c r="H178" s="59" t="s">
        <v>58</v>
      </c>
      <c r="K178" s="57" t="s">
        <v>18</v>
      </c>
      <c r="L178" s="60">
        <v>312.97256830601094</v>
      </c>
      <c r="M178" s="60">
        <v>870</v>
      </c>
      <c r="N178" s="57" t="s">
        <v>12</v>
      </c>
      <c r="O178" s="48">
        <v>238.18048637144028</v>
      </c>
      <c r="P178" s="57" t="s">
        <v>13</v>
      </c>
    </row>
    <row r="179" spans="1:16">
      <c r="A179" s="57" t="s">
        <v>21</v>
      </c>
      <c r="B179" s="18" t="s">
        <v>141</v>
      </c>
      <c r="C179" s="49">
        <v>8788</v>
      </c>
      <c r="D179" s="58" t="s">
        <v>166</v>
      </c>
      <c r="E179" s="59" t="s">
        <v>14</v>
      </c>
      <c r="F179" s="59" t="s">
        <v>114</v>
      </c>
      <c r="G179" s="57" t="s">
        <v>73</v>
      </c>
      <c r="H179" s="59" t="s">
        <v>58</v>
      </c>
      <c r="K179" s="57" t="s">
        <v>18</v>
      </c>
      <c r="L179" s="60">
        <v>313.48674169346197</v>
      </c>
      <c r="M179" s="60">
        <v>933</v>
      </c>
      <c r="N179" s="57" t="s">
        <v>12</v>
      </c>
      <c r="O179" s="48">
        <v>233.56212542133946</v>
      </c>
      <c r="P179" s="57" t="s">
        <v>13</v>
      </c>
    </row>
    <row r="180" spans="1:16">
      <c r="A180" s="57" t="s">
        <v>21</v>
      </c>
      <c r="B180" s="18" t="s">
        <v>141</v>
      </c>
      <c r="C180" s="49">
        <v>8788</v>
      </c>
      <c r="D180" s="58" t="s">
        <v>166</v>
      </c>
      <c r="E180" s="59" t="s">
        <v>14</v>
      </c>
      <c r="F180" s="59" t="s">
        <v>114</v>
      </c>
      <c r="G180" s="57" t="s">
        <v>73</v>
      </c>
      <c r="H180" s="59" t="s">
        <v>58</v>
      </c>
      <c r="K180" s="57" t="s">
        <v>18</v>
      </c>
      <c r="L180" s="60">
        <v>312.92243743199128</v>
      </c>
      <c r="M180" s="60">
        <v>995</v>
      </c>
      <c r="N180" s="57" t="s">
        <v>12</v>
      </c>
      <c r="O180" s="68" t="s">
        <v>156</v>
      </c>
      <c r="P180" s="57" t="s">
        <v>13</v>
      </c>
    </row>
    <row r="181" spans="1:16">
      <c r="A181" s="57" t="s">
        <v>21</v>
      </c>
      <c r="B181" s="18" t="s">
        <v>141</v>
      </c>
      <c r="C181" s="49">
        <v>8788</v>
      </c>
      <c r="D181" s="58" t="s">
        <v>166</v>
      </c>
      <c r="E181" s="59" t="s">
        <v>14</v>
      </c>
      <c r="F181" s="59" t="s">
        <v>114</v>
      </c>
      <c r="G181" s="57" t="s">
        <v>73</v>
      </c>
      <c r="H181" s="59" t="s">
        <v>58</v>
      </c>
      <c r="K181" s="57" t="s">
        <v>18</v>
      </c>
      <c r="L181" s="60">
        <v>312.10242677824266</v>
      </c>
      <c r="M181" s="60">
        <v>1057</v>
      </c>
      <c r="N181" s="57" t="s">
        <v>12</v>
      </c>
      <c r="O181" s="48">
        <v>232.60358109012728</v>
      </c>
      <c r="P181" s="57" t="s">
        <v>13</v>
      </c>
    </row>
    <row r="182" spans="1:16">
      <c r="A182" s="57" t="s">
        <v>21</v>
      </c>
      <c r="B182" s="18" t="s">
        <v>141</v>
      </c>
      <c r="C182" s="49">
        <v>8788</v>
      </c>
      <c r="D182" s="58" t="s">
        <v>166</v>
      </c>
      <c r="E182" s="59" t="s">
        <v>14</v>
      </c>
      <c r="F182" s="59" t="s">
        <v>114</v>
      </c>
      <c r="G182" s="57" t="s">
        <v>73</v>
      </c>
      <c r="H182" s="59" t="s">
        <v>58</v>
      </c>
      <c r="K182" s="57" t="s">
        <v>18</v>
      </c>
      <c r="L182" s="60">
        <v>312.16269230769234</v>
      </c>
      <c r="M182" s="60">
        <v>1119</v>
      </c>
      <c r="N182" s="57" t="s">
        <v>12</v>
      </c>
      <c r="O182" s="48">
        <v>236.0103769610005</v>
      </c>
      <c r="P182" s="137" t="s">
        <v>13</v>
      </c>
    </row>
    <row r="183" spans="1:16">
      <c r="A183" s="57" t="s">
        <v>21</v>
      </c>
      <c r="B183" s="18" t="s">
        <v>141</v>
      </c>
      <c r="C183" s="49">
        <v>8788</v>
      </c>
      <c r="D183" s="58" t="s">
        <v>166</v>
      </c>
      <c r="E183" s="59" t="s">
        <v>14</v>
      </c>
      <c r="F183" s="59" t="s">
        <v>114</v>
      </c>
      <c r="G183" s="57" t="s">
        <v>73</v>
      </c>
      <c r="H183" s="59" t="s">
        <v>58</v>
      </c>
      <c r="K183" s="57" t="s">
        <v>18</v>
      </c>
      <c r="L183" s="60">
        <v>312.08079229122058</v>
      </c>
      <c r="M183" s="60">
        <v>1181</v>
      </c>
      <c r="N183" s="57" t="s">
        <v>12</v>
      </c>
      <c r="O183" s="68" t="s">
        <v>156</v>
      </c>
      <c r="P183" s="137" t="s">
        <v>13</v>
      </c>
    </row>
    <row r="184" spans="1:16">
      <c r="A184" s="57" t="s">
        <v>21</v>
      </c>
      <c r="B184" s="18" t="s">
        <v>141</v>
      </c>
      <c r="C184" s="49">
        <v>8788</v>
      </c>
      <c r="D184" s="58" t="s">
        <v>166</v>
      </c>
      <c r="E184" s="59" t="s">
        <v>14</v>
      </c>
      <c r="F184" s="59" t="s">
        <v>114</v>
      </c>
      <c r="G184" s="57" t="s">
        <v>73</v>
      </c>
      <c r="H184" s="59" t="s">
        <v>58</v>
      </c>
      <c r="K184" s="57" t="s">
        <v>18</v>
      </c>
      <c r="L184" s="60">
        <v>311.54352683461116</v>
      </c>
      <c r="M184" s="60">
        <v>1243</v>
      </c>
      <c r="N184" s="57" t="s">
        <v>12</v>
      </c>
      <c r="O184" s="48">
        <v>105.54474029541015</v>
      </c>
      <c r="P184" s="137" t="s">
        <v>13</v>
      </c>
    </row>
    <row r="185" spans="1:16">
      <c r="A185" s="57" t="s">
        <v>21</v>
      </c>
      <c r="B185" s="18" t="s">
        <v>141</v>
      </c>
      <c r="C185" s="49">
        <v>8788</v>
      </c>
      <c r="D185" s="58" t="s">
        <v>166</v>
      </c>
      <c r="E185" s="59" t="s">
        <v>14</v>
      </c>
      <c r="F185" s="59" t="s">
        <v>114</v>
      </c>
      <c r="G185" s="57" t="s">
        <v>73</v>
      </c>
      <c r="H185" s="59" t="s">
        <v>58</v>
      </c>
      <c r="K185" s="57" t="s">
        <v>18</v>
      </c>
      <c r="L185" s="60">
        <v>311.2863799283154</v>
      </c>
      <c r="M185" s="60">
        <v>1305</v>
      </c>
      <c r="N185" s="57" t="s">
        <v>12</v>
      </c>
      <c r="O185" s="48">
        <v>231.43266591825653</v>
      </c>
      <c r="P185" s="137" t="s">
        <v>13</v>
      </c>
    </row>
    <row r="186" spans="1:16">
      <c r="A186" s="57" t="s">
        <v>21</v>
      </c>
      <c r="B186" s="18" t="s">
        <v>141</v>
      </c>
      <c r="C186" s="49">
        <v>8788</v>
      </c>
      <c r="D186" s="58" t="s">
        <v>166</v>
      </c>
      <c r="E186" s="59" t="s">
        <v>14</v>
      </c>
      <c r="F186" s="59" t="s">
        <v>114</v>
      </c>
      <c r="G186" s="57" t="s">
        <v>73</v>
      </c>
      <c r="H186" s="59" t="s">
        <v>58</v>
      </c>
      <c r="K186" s="57" t="s">
        <v>18</v>
      </c>
      <c r="L186" s="60">
        <v>311.2863799283154</v>
      </c>
      <c r="M186" s="60">
        <v>1305</v>
      </c>
      <c r="N186" s="57" t="s">
        <v>12</v>
      </c>
      <c r="O186" s="48">
        <v>226.78543779926915</v>
      </c>
      <c r="P186" s="137" t="s">
        <v>13</v>
      </c>
    </row>
    <row r="187" spans="1:16">
      <c r="A187" s="27" t="s">
        <v>21</v>
      </c>
      <c r="B187" s="27" t="s">
        <v>141</v>
      </c>
      <c r="C187" s="28">
        <v>8788</v>
      </c>
      <c r="D187" s="33" t="s">
        <v>167</v>
      </c>
      <c r="E187" s="26" t="s">
        <v>14</v>
      </c>
      <c r="F187" s="26" t="s">
        <v>114</v>
      </c>
      <c r="G187" s="27" t="s">
        <v>73</v>
      </c>
      <c r="H187" s="26" t="s">
        <v>58</v>
      </c>
      <c r="I187" s="26"/>
      <c r="J187" s="27"/>
      <c r="K187" s="27" t="s">
        <v>18</v>
      </c>
      <c r="L187" s="34">
        <v>310.53778019586508</v>
      </c>
      <c r="M187" s="34">
        <v>508.1</v>
      </c>
      <c r="N187" s="27" t="s">
        <v>12</v>
      </c>
      <c r="O187" s="30">
        <v>202.73033548990887</v>
      </c>
      <c r="P187" s="35" t="s">
        <v>13</v>
      </c>
    </row>
    <row r="188" spans="1:16">
      <c r="A188" s="14" t="s">
        <v>21</v>
      </c>
      <c r="B188" s="18" t="s">
        <v>141</v>
      </c>
      <c r="C188" s="13">
        <v>8788</v>
      </c>
      <c r="D188" s="163" t="s">
        <v>167</v>
      </c>
      <c r="E188" s="12" t="s">
        <v>14</v>
      </c>
      <c r="F188" s="12" t="s">
        <v>114</v>
      </c>
      <c r="G188" s="14" t="s">
        <v>73</v>
      </c>
      <c r="H188" s="12" t="s">
        <v>58</v>
      </c>
      <c r="I188" s="12"/>
      <c r="J188" s="14"/>
      <c r="K188" s="14" t="s">
        <v>18</v>
      </c>
      <c r="L188" s="176">
        <v>310.53778019586508</v>
      </c>
      <c r="M188" s="176">
        <v>508.1</v>
      </c>
      <c r="N188" s="14" t="s">
        <v>12</v>
      </c>
      <c r="O188" s="48">
        <v>215.85475362141926</v>
      </c>
      <c r="P188" s="15" t="s">
        <v>13</v>
      </c>
    </row>
    <row r="189" spans="1:16">
      <c r="A189" s="14" t="s">
        <v>21</v>
      </c>
      <c r="B189" s="18" t="s">
        <v>141</v>
      </c>
      <c r="C189" s="13">
        <v>8788</v>
      </c>
      <c r="D189" s="163" t="s">
        <v>167</v>
      </c>
      <c r="E189" s="12" t="s">
        <v>14</v>
      </c>
      <c r="F189" s="12" t="s">
        <v>114</v>
      </c>
      <c r="G189" s="14" t="s">
        <v>73</v>
      </c>
      <c r="H189" s="12" t="s">
        <v>58</v>
      </c>
      <c r="I189" s="12"/>
      <c r="J189" s="14"/>
      <c r="K189" s="14" t="s">
        <v>18</v>
      </c>
      <c r="L189" s="176">
        <v>313.23644171779142</v>
      </c>
      <c r="M189" s="176">
        <v>560</v>
      </c>
      <c r="N189" s="14" t="s">
        <v>12</v>
      </c>
      <c r="O189" s="48">
        <v>233.28320415336458</v>
      </c>
      <c r="P189" s="15" t="s">
        <v>13</v>
      </c>
    </row>
    <row r="190" spans="1:16">
      <c r="A190" s="14" t="s">
        <v>21</v>
      </c>
      <c r="B190" s="18" t="s">
        <v>141</v>
      </c>
      <c r="C190" s="13">
        <v>8788</v>
      </c>
      <c r="D190" s="163" t="s">
        <v>167</v>
      </c>
      <c r="E190" s="12" t="s">
        <v>14</v>
      </c>
      <c r="F190" s="12" t="s">
        <v>114</v>
      </c>
      <c r="G190" s="14" t="s">
        <v>73</v>
      </c>
      <c r="H190" s="12" t="s">
        <v>58</v>
      </c>
      <c r="I190" s="12"/>
      <c r="J190" s="14"/>
      <c r="K190" s="14" t="s">
        <v>18</v>
      </c>
      <c r="L190" s="176">
        <v>313.03970092024542</v>
      </c>
      <c r="M190" s="176">
        <v>622</v>
      </c>
      <c r="N190" s="14" t="s">
        <v>12</v>
      </c>
      <c r="O190" s="48">
        <v>234.07518920898437</v>
      </c>
      <c r="P190" s="15" t="s">
        <v>13</v>
      </c>
    </row>
    <row r="191" spans="1:16">
      <c r="A191" s="14" t="s">
        <v>21</v>
      </c>
      <c r="B191" s="18" t="s">
        <v>141</v>
      </c>
      <c r="C191" s="13">
        <v>8788</v>
      </c>
      <c r="D191" s="163" t="s">
        <v>167</v>
      </c>
      <c r="E191" s="12" t="s">
        <v>14</v>
      </c>
      <c r="F191" s="12" t="s">
        <v>114</v>
      </c>
      <c r="G191" s="14" t="s">
        <v>73</v>
      </c>
      <c r="H191" s="12" t="s">
        <v>58</v>
      </c>
      <c r="I191" s="12"/>
      <c r="J191" s="14"/>
      <c r="K191" s="14" t="s">
        <v>18</v>
      </c>
      <c r="L191" s="176">
        <v>312.85436849925708</v>
      </c>
      <c r="M191" s="176">
        <v>684</v>
      </c>
      <c r="N191" s="14" t="s">
        <v>12</v>
      </c>
      <c r="O191" s="68" t="s">
        <v>156</v>
      </c>
      <c r="P191" s="15" t="s">
        <v>13</v>
      </c>
    </row>
    <row r="192" spans="1:16">
      <c r="A192" s="14" t="s">
        <v>21</v>
      </c>
      <c r="B192" s="18" t="s">
        <v>141</v>
      </c>
      <c r="C192" s="13">
        <v>8788</v>
      </c>
      <c r="D192" s="163" t="s">
        <v>167</v>
      </c>
      <c r="E192" s="12" t="s">
        <v>14</v>
      </c>
      <c r="F192" s="12" t="s">
        <v>114</v>
      </c>
      <c r="G192" s="14" t="s">
        <v>73</v>
      </c>
      <c r="H192" s="12" t="s">
        <v>58</v>
      </c>
      <c r="I192" s="12"/>
      <c r="J192" s="14"/>
      <c r="K192" s="14" t="s">
        <v>18</v>
      </c>
      <c r="L192" s="176">
        <v>313.58948091603054</v>
      </c>
      <c r="M192" s="176">
        <v>746</v>
      </c>
      <c r="N192" s="14" t="s">
        <v>12</v>
      </c>
      <c r="O192" s="48">
        <v>233.26507670084635</v>
      </c>
      <c r="P192" s="15" t="s">
        <v>13</v>
      </c>
    </row>
    <row r="193" spans="1:16">
      <c r="A193" s="14" t="s">
        <v>21</v>
      </c>
      <c r="B193" s="18" t="s">
        <v>141</v>
      </c>
      <c r="C193" s="13">
        <v>8788</v>
      </c>
      <c r="D193" s="163" t="s">
        <v>167</v>
      </c>
      <c r="E193" s="12" t="s">
        <v>14</v>
      </c>
      <c r="F193" s="12" t="s">
        <v>114</v>
      </c>
      <c r="G193" s="14" t="s">
        <v>73</v>
      </c>
      <c r="H193" s="12" t="s">
        <v>58</v>
      </c>
      <c r="I193" s="12"/>
      <c r="J193" s="14"/>
      <c r="K193" s="14" t="s">
        <v>18</v>
      </c>
      <c r="L193" s="176">
        <v>313.13004347826086</v>
      </c>
      <c r="M193" s="176">
        <v>808</v>
      </c>
      <c r="N193" s="14" t="s">
        <v>12</v>
      </c>
      <c r="O193" s="48">
        <v>227.87409617106121</v>
      </c>
      <c r="P193" s="15" t="s">
        <v>13</v>
      </c>
    </row>
    <row r="194" spans="1:16">
      <c r="A194" s="57" t="s">
        <v>21</v>
      </c>
      <c r="B194" s="18" t="s">
        <v>141</v>
      </c>
      <c r="C194" s="49">
        <v>8788</v>
      </c>
      <c r="D194" s="58" t="s">
        <v>167</v>
      </c>
      <c r="E194" s="59" t="s">
        <v>14</v>
      </c>
      <c r="F194" s="59" t="s">
        <v>114</v>
      </c>
      <c r="G194" s="57" t="s">
        <v>73</v>
      </c>
      <c r="H194" s="59" t="s">
        <v>58</v>
      </c>
      <c r="K194" s="57" t="s">
        <v>18</v>
      </c>
      <c r="L194" s="60">
        <v>312.97256830601094</v>
      </c>
      <c r="M194" s="60">
        <v>870</v>
      </c>
      <c r="N194" s="57" t="s">
        <v>12</v>
      </c>
      <c r="O194" s="48">
        <v>236.91748606363933</v>
      </c>
      <c r="P194" s="57" t="s">
        <v>13</v>
      </c>
    </row>
    <row r="195" spans="1:16">
      <c r="A195" s="57" t="s">
        <v>21</v>
      </c>
      <c r="B195" s="18" t="s">
        <v>141</v>
      </c>
      <c r="C195" s="49">
        <v>8788</v>
      </c>
      <c r="D195" s="58" t="s">
        <v>167</v>
      </c>
      <c r="E195" s="59" t="s">
        <v>14</v>
      </c>
      <c r="F195" s="59" t="s">
        <v>114</v>
      </c>
      <c r="G195" s="57" t="s">
        <v>73</v>
      </c>
      <c r="H195" s="59" t="s">
        <v>58</v>
      </c>
      <c r="K195" s="57" t="s">
        <v>18</v>
      </c>
      <c r="L195" s="60">
        <v>313.48674169346197</v>
      </c>
      <c r="M195" s="60">
        <v>933</v>
      </c>
      <c r="N195" s="57" t="s">
        <v>12</v>
      </c>
      <c r="O195" s="48">
        <v>233.0390640258789</v>
      </c>
      <c r="P195" s="57" t="s">
        <v>13</v>
      </c>
    </row>
    <row r="196" spans="1:16">
      <c r="A196" s="57" t="s">
        <v>21</v>
      </c>
      <c r="B196" s="18" t="s">
        <v>141</v>
      </c>
      <c r="C196" s="49">
        <v>8788</v>
      </c>
      <c r="D196" s="58" t="s">
        <v>167</v>
      </c>
      <c r="E196" s="59" t="s">
        <v>14</v>
      </c>
      <c r="F196" s="59" t="s">
        <v>114</v>
      </c>
      <c r="G196" s="57" t="s">
        <v>73</v>
      </c>
      <c r="H196" s="59" t="s">
        <v>58</v>
      </c>
      <c r="K196" s="57" t="s">
        <v>18</v>
      </c>
      <c r="L196" s="60">
        <v>312.92243743199128</v>
      </c>
      <c r="M196" s="60">
        <v>995</v>
      </c>
      <c r="N196" s="57" t="s">
        <v>12</v>
      </c>
      <c r="O196" s="68" t="s">
        <v>156</v>
      </c>
      <c r="P196" s="57" t="s">
        <v>13</v>
      </c>
    </row>
    <row r="197" spans="1:16">
      <c r="A197" s="57" t="s">
        <v>21</v>
      </c>
      <c r="B197" s="18" t="s">
        <v>141</v>
      </c>
      <c r="C197" s="49">
        <v>8788</v>
      </c>
      <c r="D197" s="58" t="s">
        <v>167</v>
      </c>
      <c r="E197" s="59" t="s">
        <v>14</v>
      </c>
      <c r="F197" s="59" t="s">
        <v>114</v>
      </c>
      <c r="G197" s="57" t="s">
        <v>73</v>
      </c>
      <c r="H197" s="59" t="s">
        <v>58</v>
      </c>
      <c r="K197" s="57" t="s">
        <v>18</v>
      </c>
      <c r="L197" s="60">
        <v>312.10242677824266</v>
      </c>
      <c r="M197" s="60">
        <v>1057</v>
      </c>
      <c r="N197" s="57" t="s">
        <v>12</v>
      </c>
      <c r="O197" s="48">
        <v>231.72430929659373</v>
      </c>
      <c r="P197" s="57" t="s">
        <v>13</v>
      </c>
    </row>
    <row r="198" spans="1:16">
      <c r="A198" s="57" t="s">
        <v>21</v>
      </c>
      <c r="B198" s="18" t="s">
        <v>141</v>
      </c>
      <c r="C198" s="49">
        <v>8788</v>
      </c>
      <c r="D198" s="58" t="s">
        <v>167</v>
      </c>
      <c r="E198" s="59" t="s">
        <v>14</v>
      </c>
      <c r="F198" s="59" t="s">
        <v>114</v>
      </c>
      <c r="G198" s="57" t="s">
        <v>73</v>
      </c>
      <c r="H198" s="59" t="s">
        <v>58</v>
      </c>
      <c r="K198" s="57" t="s">
        <v>18</v>
      </c>
      <c r="L198" s="60">
        <v>312.16269230769234</v>
      </c>
      <c r="M198" s="60">
        <v>1119</v>
      </c>
      <c r="N198" s="57" t="s">
        <v>12</v>
      </c>
      <c r="O198" s="48">
        <v>234.88024800729607</v>
      </c>
      <c r="P198" s="137" t="s">
        <v>13</v>
      </c>
    </row>
    <row r="199" spans="1:16">
      <c r="A199" s="57" t="s">
        <v>21</v>
      </c>
      <c r="B199" s="18" t="s">
        <v>141</v>
      </c>
      <c r="C199" s="49">
        <v>8788</v>
      </c>
      <c r="D199" s="58" t="s">
        <v>167</v>
      </c>
      <c r="E199" s="59" t="s">
        <v>14</v>
      </c>
      <c r="F199" s="59" t="s">
        <v>114</v>
      </c>
      <c r="G199" s="57" t="s">
        <v>73</v>
      </c>
      <c r="H199" s="59" t="s">
        <v>58</v>
      </c>
      <c r="K199" s="57" t="s">
        <v>18</v>
      </c>
      <c r="L199" s="60">
        <v>312.08079229122058</v>
      </c>
      <c r="M199" s="60">
        <v>1181</v>
      </c>
      <c r="N199" s="57" t="s">
        <v>12</v>
      </c>
      <c r="O199" s="68" t="s">
        <v>156</v>
      </c>
      <c r="P199" s="137" t="s">
        <v>13</v>
      </c>
    </row>
    <row r="200" spans="1:16">
      <c r="A200" s="57" t="s">
        <v>21</v>
      </c>
      <c r="B200" s="18" t="s">
        <v>141</v>
      </c>
      <c r="C200" s="49">
        <v>8788</v>
      </c>
      <c r="D200" s="58" t="s">
        <v>167</v>
      </c>
      <c r="E200" s="59" t="s">
        <v>14</v>
      </c>
      <c r="F200" s="59" t="s">
        <v>114</v>
      </c>
      <c r="G200" s="57" t="s">
        <v>73</v>
      </c>
      <c r="H200" s="59" t="s">
        <v>58</v>
      </c>
      <c r="K200" s="57" t="s">
        <v>18</v>
      </c>
      <c r="L200" s="60">
        <v>311.54352683461116</v>
      </c>
      <c r="M200" s="60">
        <v>1243</v>
      </c>
      <c r="N200" s="57" t="s">
        <v>12</v>
      </c>
      <c r="O200" s="68" t="s">
        <v>156</v>
      </c>
      <c r="P200" s="137" t="s">
        <v>13</v>
      </c>
    </row>
    <row r="201" spans="1:16">
      <c r="A201" s="57" t="s">
        <v>21</v>
      </c>
      <c r="B201" s="18" t="s">
        <v>141</v>
      </c>
      <c r="C201" s="49">
        <v>8788</v>
      </c>
      <c r="D201" s="58" t="s">
        <v>167</v>
      </c>
      <c r="E201" s="59" t="s">
        <v>14</v>
      </c>
      <c r="F201" s="59" t="s">
        <v>114</v>
      </c>
      <c r="G201" s="57" t="s">
        <v>73</v>
      </c>
      <c r="H201" s="59" t="s">
        <v>58</v>
      </c>
      <c r="K201" s="57" t="s">
        <v>18</v>
      </c>
      <c r="L201" s="60">
        <v>311.2863799283154</v>
      </c>
      <c r="M201" s="60">
        <v>1305</v>
      </c>
      <c r="N201" s="57" t="s">
        <v>12</v>
      </c>
      <c r="O201" s="48">
        <v>230.71541697184244</v>
      </c>
      <c r="P201" s="137" t="s">
        <v>13</v>
      </c>
    </row>
    <row r="202" spans="1:16">
      <c r="A202" s="57" t="s">
        <v>21</v>
      </c>
      <c r="B202" s="18" t="s">
        <v>141</v>
      </c>
      <c r="C202" s="49">
        <v>8788</v>
      </c>
      <c r="D202" s="58" t="s">
        <v>167</v>
      </c>
      <c r="E202" s="59" t="s">
        <v>14</v>
      </c>
      <c r="F202" s="59" t="s">
        <v>114</v>
      </c>
      <c r="G202" s="57" t="s">
        <v>73</v>
      </c>
      <c r="H202" s="59" t="s">
        <v>58</v>
      </c>
      <c r="K202" s="57" t="s">
        <v>18</v>
      </c>
      <c r="L202" s="60">
        <v>311.2863799283154</v>
      </c>
      <c r="M202" s="60">
        <v>1305</v>
      </c>
      <c r="N202" s="57" t="s">
        <v>12</v>
      </c>
      <c r="O202" s="48">
        <v>225.41727600096613</v>
      </c>
      <c r="P202" s="137" t="s">
        <v>13</v>
      </c>
    </row>
    <row r="203" spans="1:16">
      <c r="A203" s="27" t="s">
        <v>21</v>
      </c>
      <c r="B203" s="27" t="s">
        <v>141</v>
      </c>
      <c r="C203" s="28">
        <v>8788</v>
      </c>
      <c r="D203" s="33" t="s">
        <v>168</v>
      </c>
      <c r="E203" s="26" t="s">
        <v>14</v>
      </c>
      <c r="F203" s="26" t="s">
        <v>114</v>
      </c>
      <c r="G203" s="27" t="s">
        <v>73</v>
      </c>
      <c r="H203" s="26" t="s">
        <v>58</v>
      </c>
      <c r="I203" s="26"/>
      <c r="J203" s="27"/>
      <c r="K203" s="27" t="s">
        <v>18</v>
      </c>
      <c r="L203" s="34">
        <v>310.53778019586508</v>
      </c>
      <c r="M203" s="34">
        <v>508.1</v>
      </c>
      <c r="N203" s="27" t="s">
        <v>12</v>
      </c>
      <c r="O203" s="30">
        <v>203.5130876110446</v>
      </c>
      <c r="P203" s="35" t="s">
        <v>13</v>
      </c>
    </row>
    <row r="204" spans="1:16">
      <c r="A204" s="14" t="s">
        <v>21</v>
      </c>
      <c r="B204" s="18" t="s">
        <v>141</v>
      </c>
      <c r="C204" s="13">
        <v>8788</v>
      </c>
      <c r="D204" s="163" t="s">
        <v>168</v>
      </c>
      <c r="E204" s="12" t="s">
        <v>14</v>
      </c>
      <c r="F204" s="12" t="s">
        <v>114</v>
      </c>
      <c r="G204" s="14" t="s">
        <v>73</v>
      </c>
      <c r="H204" s="12" t="s">
        <v>58</v>
      </c>
      <c r="I204" s="12"/>
      <c r="J204" s="14"/>
      <c r="K204" s="14" t="s">
        <v>18</v>
      </c>
      <c r="L204" s="176">
        <v>310.53778019586508</v>
      </c>
      <c r="M204" s="176">
        <v>508.1</v>
      </c>
      <c r="N204" s="14" t="s">
        <v>12</v>
      </c>
      <c r="O204" s="48">
        <v>217.06692989224496</v>
      </c>
      <c r="P204" s="15" t="s">
        <v>13</v>
      </c>
    </row>
    <row r="205" spans="1:16">
      <c r="A205" s="14" t="s">
        <v>21</v>
      </c>
      <c r="B205" s="18" t="s">
        <v>141</v>
      </c>
      <c r="C205" s="13">
        <v>8788</v>
      </c>
      <c r="D205" s="163" t="s">
        <v>168</v>
      </c>
      <c r="E205" s="12" t="s">
        <v>14</v>
      </c>
      <c r="F205" s="12" t="s">
        <v>114</v>
      </c>
      <c r="G205" s="14" t="s">
        <v>73</v>
      </c>
      <c r="H205" s="12" t="s">
        <v>58</v>
      </c>
      <c r="I205" s="12"/>
      <c r="J205" s="14"/>
      <c r="K205" s="14" t="s">
        <v>18</v>
      </c>
      <c r="L205" s="176">
        <v>313.23644171779142</v>
      </c>
      <c r="M205" s="176">
        <v>560</v>
      </c>
      <c r="N205" s="14" t="s">
        <v>12</v>
      </c>
      <c r="O205" s="48">
        <v>234.76996046496976</v>
      </c>
      <c r="P205" s="15" t="s">
        <v>13</v>
      </c>
    </row>
    <row r="206" spans="1:16">
      <c r="A206" s="14" t="s">
        <v>21</v>
      </c>
      <c r="B206" s="18" t="s">
        <v>141</v>
      </c>
      <c r="C206" s="13">
        <v>8788</v>
      </c>
      <c r="D206" s="163" t="s">
        <v>168</v>
      </c>
      <c r="E206" s="12" t="s">
        <v>14</v>
      </c>
      <c r="F206" s="12" t="s">
        <v>114</v>
      </c>
      <c r="G206" s="14" t="s">
        <v>73</v>
      </c>
      <c r="H206" s="12" t="s">
        <v>58</v>
      </c>
      <c r="I206" s="12"/>
      <c r="J206" s="14"/>
      <c r="K206" s="14" t="s">
        <v>18</v>
      </c>
      <c r="L206" s="176">
        <v>313.03970092024542</v>
      </c>
      <c r="M206" s="176">
        <v>622</v>
      </c>
      <c r="N206" s="14" t="s">
        <v>12</v>
      </c>
      <c r="O206" s="48">
        <v>235.59245497180569</v>
      </c>
      <c r="P206" s="15" t="s">
        <v>13</v>
      </c>
    </row>
    <row r="207" spans="1:16">
      <c r="A207" s="14" t="s">
        <v>21</v>
      </c>
      <c r="B207" s="18" t="s">
        <v>141</v>
      </c>
      <c r="C207" s="13">
        <v>8788</v>
      </c>
      <c r="D207" s="163" t="s">
        <v>168</v>
      </c>
      <c r="E207" s="12" t="s">
        <v>14</v>
      </c>
      <c r="F207" s="12" t="s">
        <v>114</v>
      </c>
      <c r="G207" s="14" t="s">
        <v>73</v>
      </c>
      <c r="H207" s="12" t="s">
        <v>58</v>
      </c>
      <c r="I207" s="12"/>
      <c r="J207" s="14"/>
      <c r="K207" s="14" t="s">
        <v>18</v>
      </c>
      <c r="L207" s="176">
        <v>312.85436849925708</v>
      </c>
      <c r="M207" s="176">
        <v>684</v>
      </c>
      <c r="N207" s="14" t="s">
        <v>12</v>
      </c>
      <c r="O207" s="68" t="s">
        <v>156</v>
      </c>
      <c r="P207" s="15" t="s">
        <v>13</v>
      </c>
    </row>
    <row r="208" spans="1:16">
      <c r="A208" s="14" t="s">
        <v>21</v>
      </c>
      <c r="B208" s="18" t="s">
        <v>141</v>
      </c>
      <c r="C208" s="13">
        <v>8788</v>
      </c>
      <c r="D208" s="163" t="s">
        <v>168</v>
      </c>
      <c r="E208" s="12" t="s">
        <v>14</v>
      </c>
      <c r="F208" s="12" t="s">
        <v>114</v>
      </c>
      <c r="G208" s="14" t="s">
        <v>73</v>
      </c>
      <c r="H208" s="12" t="s">
        <v>58</v>
      </c>
      <c r="I208" s="12"/>
      <c r="J208" s="14"/>
      <c r="K208" s="14" t="s">
        <v>18</v>
      </c>
      <c r="L208" s="176">
        <v>313.58948091603054</v>
      </c>
      <c r="M208" s="176">
        <v>746</v>
      </c>
      <c r="N208" s="14" t="s">
        <v>12</v>
      </c>
      <c r="O208" s="48">
        <v>234.78496723897857</v>
      </c>
      <c r="P208" s="15" t="s">
        <v>13</v>
      </c>
    </row>
    <row r="209" spans="1:16">
      <c r="A209" s="14" t="s">
        <v>21</v>
      </c>
      <c r="B209" s="18" t="s">
        <v>141</v>
      </c>
      <c r="C209" s="13">
        <v>8788</v>
      </c>
      <c r="D209" s="163" t="s">
        <v>168</v>
      </c>
      <c r="E209" s="12" t="s">
        <v>14</v>
      </c>
      <c r="F209" s="12" t="s">
        <v>114</v>
      </c>
      <c r="G209" s="14" t="s">
        <v>73</v>
      </c>
      <c r="H209" s="12" t="s">
        <v>58</v>
      </c>
      <c r="I209" s="12"/>
      <c r="J209" s="14"/>
      <c r="K209" s="14" t="s">
        <v>18</v>
      </c>
      <c r="L209" s="176">
        <v>313.13004347826086</v>
      </c>
      <c r="M209" s="176">
        <v>808</v>
      </c>
      <c r="N209" s="14" t="s">
        <v>12</v>
      </c>
      <c r="O209" s="48">
        <v>229.41961226924772</v>
      </c>
      <c r="P209" s="15" t="s">
        <v>13</v>
      </c>
    </row>
    <row r="210" spans="1:16">
      <c r="A210" s="57" t="s">
        <v>21</v>
      </c>
      <c r="B210" s="18" t="s">
        <v>141</v>
      </c>
      <c r="C210" s="49">
        <v>8788</v>
      </c>
      <c r="D210" s="58" t="s">
        <v>168</v>
      </c>
      <c r="E210" s="59" t="s">
        <v>14</v>
      </c>
      <c r="F210" s="59" t="s">
        <v>114</v>
      </c>
      <c r="G210" s="57" t="s">
        <v>73</v>
      </c>
      <c r="H210" s="59" t="s">
        <v>58</v>
      </c>
      <c r="K210" s="57" t="s">
        <v>18</v>
      </c>
      <c r="L210" s="60">
        <v>312.97256830601094</v>
      </c>
      <c r="M210" s="60">
        <v>870</v>
      </c>
      <c r="N210" s="57" t="s">
        <v>12</v>
      </c>
      <c r="O210" s="48">
        <v>238.03271090599799</v>
      </c>
      <c r="P210" s="57" t="s">
        <v>13</v>
      </c>
    </row>
    <row r="211" spans="1:16">
      <c r="A211" s="57" t="s">
        <v>21</v>
      </c>
      <c r="B211" s="18" t="s">
        <v>141</v>
      </c>
      <c r="C211" s="49">
        <v>8788</v>
      </c>
      <c r="D211" s="58" t="s">
        <v>168</v>
      </c>
      <c r="E211" s="59" t="s">
        <v>14</v>
      </c>
      <c r="F211" s="59" t="s">
        <v>114</v>
      </c>
      <c r="G211" s="57" t="s">
        <v>73</v>
      </c>
      <c r="H211" s="59" t="s">
        <v>58</v>
      </c>
      <c r="K211" s="57" t="s">
        <v>18</v>
      </c>
      <c r="L211" s="60">
        <v>313.48674169346197</v>
      </c>
      <c r="M211" s="60">
        <v>933</v>
      </c>
      <c r="N211" s="57" t="s">
        <v>12</v>
      </c>
      <c r="O211" s="48">
        <v>234.5860595703125</v>
      </c>
      <c r="P211" s="57" t="s">
        <v>13</v>
      </c>
    </row>
    <row r="212" spans="1:16">
      <c r="A212" s="57" t="s">
        <v>21</v>
      </c>
      <c r="B212" s="18" t="s">
        <v>141</v>
      </c>
      <c r="C212" s="49">
        <v>8788</v>
      </c>
      <c r="D212" s="58" t="s">
        <v>168</v>
      </c>
      <c r="E212" s="59" t="s">
        <v>14</v>
      </c>
      <c r="F212" s="59" t="s">
        <v>114</v>
      </c>
      <c r="G212" s="57" t="s">
        <v>73</v>
      </c>
      <c r="H212" s="59" t="s">
        <v>58</v>
      </c>
      <c r="K212" s="57" t="s">
        <v>18</v>
      </c>
      <c r="L212" s="60">
        <v>312.92243743199128</v>
      </c>
      <c r="M212" s="60">
        <v>995</v>
      </c>
      <c r="N212" s="57" t="s">
        <v>12</v>
      </c>
      <c r="O212" s="68" t="s">
        <v>156</v>
      </c>
      <c r="P212" s="57" t="s">
        <v>13</v>
      </c>
    </row>
    <row r="213" spans="1:16">
      <c r="A213" s="57" t="s">
        <v>21</v>
      </c>
      <c r="B213" s="18" t="s">
        <v>141</v>
      </c>
      <c r="C213" s="49">
        <v>8788</v>
      </c>
      <c r="D213" s="58" t="s">
        <v>168</v>
      </c>
      <c r="E213" s="59" t="s">
        <v>14</v>
      </c>
      <c r="F213" s="59" t="s">
        <v>114</v>
      </c>
      <c r="G213" s="57" t="s">
        <v>73</v>
      </c>
      <c r="H213" s="59" t="s">
        <v>58</v>
      </c>
      <c r="K213" s="57" t="s">
        <v>18</v>
      </c>
      <c r="L213" s="60">
        <v>312.10242677824266</v>
      </c>
      <c r="M213" s="60">
        <v>1057</v>
      </c>
      <c r="N213" s="57" t="s">
        <v>12</v>
      </c>
      <c r="O213" s="48">
        <v>233.26011756158644</v>
      </c>
      <c r="P213" s="57" t="s">
        <v>13</v>
      </c>
    </row>
    <row r="214" spans="1:16">
      <c r="A214" s="57" t="s">
        <v>21</v>
      </c>
      <c r="B214" s="18" t="s">
        <v>141</v>
      </c>
      <c r="C214" s="49">
        <v>8788</v>
      </c>
      <c r="D214" s="58" t="s">
        <v>168</v>
      </c>
      <c r="E214" s="59" t="s">
        <v>14</v>
      </c>
      <c r="F214" s="59" t="s">
        <v>114</v>
      </c>
      <c r="G214" s="57" t="s">
        <v>73</v>
      </c>
      <c r="H214" s="59" t="s">
        <v>58</v>
      </c>
      <c r="K214" s="57" t="s">
        <v>18</v>
      </c>
      <c r="L214" s="60">
        <v>312.16269230769234</v>
      </c>
      <c r="M214" s="60">
        <v>1119</v>
      </c>
      <c r="N214" s="57" t="s">
        <v>12</v>
      </c>
      <c r="O214" s="48">
        <v>236.03672101420742</v>
      </c>
      <c r="P214" s="137" t="s">
        <v>13</v>
      </c>
    </row>
    <row r="215" spans="1:16">
      <c r="A215" s="57" t="s">
        <v>21</v>
      </c>
      <c r="B215" s="18" t="s">
        <v>141</v>
      </c>
      <c r="C215" s="49">
        <v>8788</v>
      </c>
      <c r="D215" s="58" t="s">
        <v>168</v>
      </c>
      <c r="E215" s="59" t="s">
        <v>14</v>
      </c>
      <c r="F215" s="59" t="s">
        <v>114</v>
      </c>
      <c r="G215" s="57" t="s">
        <v>73</v>
      </c>
      <c r="H215" s="59" t="s">
        <v>58</v>
      </c>
      <c r="K215" s="57" t="s">
        <v>18</v>
      </c>
      <c r="L215" s="60">
        <v>312.08079229122058</v>
      </c>
      <c r="M215" s="60">
        <v>1181</v>
      </c>
      <c r="N215" s="57" t="s">
        <v>12</v>
      </c>
      <c r="O215" s="68" t="s">
        <v>156</v>
      </c>
      <c r="P215" s="137" t="s">
        <v>13</v>
      </c>
    </row>
    <row r="216" spans="1:16">
      <c r="A216" s="57" t="s">
        <v>21</v>
      </c>
      <c r="B216" s="18" t="s">
        <v>141</v>
      </c>
      <c r="C216" s="49">
        <v>8788</v>
      </c>
      <c r="D216" s="58" t="s">
        <v>168</v>
      </c>
      <c r="E216" s="59" t="s">
        <v>14</v>
      </c>
      <c r="F216" s="59" t="s">
        <v>114</v>
      </c>
      <c r="G216" s="57" t="s">
        <v>73</v>
      </c>
      <c r="H216" s="59" t="s">
        <v>58</v>
      </c>
      <c r="K216" s="57" t="s">
        <v>18</v>
      </c>
      <c r="L216" s="60">
        <v>311.54352683461116</v>
      </c>
      <c r="M216" s="60">
        <v>1243</v>
      </c>
      <c r="N216" s="57" t="s">
        <v>12</v>
      </c>
      <c r="O216" s="48">
        <v>83.719942092895508</v>
      </c>
      <c r="P216" s="137" t="s">
        <v>13</v>
      </c>
    </row>
    <row r="217" spans="1:16">
      <c r="A217" s="57" t="s">
        <v>21</v>
      </c>
      <c r="B217" s="18" t="s">
        <v>141</v>
      </c>
      <c r="C217" s="49">
        <v>8788</v>
      </c>
      <c r="D217" s="58" t="s">
        <v>168</v>
      </c>
      <c r="E217" s="59" t="s">
        <v>14</v>
      </c>
      <c r="F217" s="59" t="s">
        <v>114</v>
      </c>
      <c r="G217" s="57" t="s">
        <v>73</v>
      </c>
      <c r="H217" s="59" t="s">
        <v>58</v>
      </c>
      <c r="K217" s="57" t="s">
        <v>18</v>
      </c>
      <c r="L217" s="60">
        <v>311.2863799283154</v>
      </c>
      <c r="M217" s="60">
        <v>1305</v>
      </c>
      <c r="N217" s="57" t="s">
        <v>12</v>
      </c>
      <c r="O217" s="48">
        <v>232.31665235950101</v>
      </c>
      <c r="P217" s="137" t="s">
        <v>13</v>
      </c>
    </row>
    <row r="218" spans="1:16">
      <c r="A218" s="57" t="s">
        <v>21</v>
      </c>
      <c r="B218" s="18" t="s">
        <v>141</v>
      </c>
      <c r="C218" s="49">
        <v>8788</v>
      </c>
      <c r="D218" s="58" t="s">
        <v>168</v>
      </c>
      <c r="E218" s="59" t="s">
        <v>14</v>
      </c>
      <c r="F218" s="59" t="s">
        <v>114</v>
      </c>
      <c r="G218" s="57" t="s">
        <v>73</v>
      </c>
      <c r="H218" s="59" t="s">
        <v>58</v>
      </c>
      <c r="K218" s="57" t="s">
        <v>18</v>
      </c>
      <c r="L218" s="60">
        <v>311.2863799283154</v>
      </c>
      <c r="M218" s="60">
        <v>1305</v>
      </c>
      <c r="N218" s="57" t="s">
        <v>12</v>
      </c>
      <c r="O218" s="48">
        <v>226.94703674316406</v>
      </c>
      <c r="P218" s="137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P266"/>
  <sheetViews>
    <sheetView workbookViewId="0">
      <pane ySplit="1" topLeftCell="A2" activePane="bottomLeft" state="frozen"/>
      <selection activeCell="S100" sqref="S100"/>
      <selection pane="bottomLeft" activeCell="H42" sqref="H42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6.855468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177</v>
      </c>
      <c r="G2" s="27" t="s">
        <v>75</v>
      </c>
      <c r="H2" s="26" t="s">
        <v>60</v>
      </c>
      <c r="I2" s="26"/>
      <c r="J2" s="27"/>
      <c r="K2" s="27" t="s">
        <v>18</v>
      </c>
      <c r="L2" s="28">
        <v>295.9092593996354</v>
      </c>
      <c r="M2" s="28">
        <v>495.1</v>
      </c>
      <c r="N2" s="27" t="s">
        <v>12</v>
      </c>
      <c r="O2" s="30">
        <v>259.42774193548388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177</v>
      </c>
      <c r="G3" s="14" t="s">
        <v>75</v>
      </c>
      <c r="H3" s="12" t="s">
        <v>60</v>
      </c>
      <c r="I3" s="12"/>
      <c r="J3" s="14"/>
      <c r="K3" s="14" t="s">
        <v>18</v>
      </c>
      <c r="L3" s="20">
        <v>295.9092593996354</v>
      </c>
      <c r="M3" s="20">
        <v>495.1</v>
      </c>
      <c r="N3" s="14" t="s">
        <v>12</v>
      </c>
      <c r="O3" s="31">
        <v>259.74193548387092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53</v>
      </c>
      <c r="F4" s="12" t="s">
        <v>177</v>
      </c>
      <c r="G4" s="14" t="s">
        <v>75</v>
      </c>
      <c r="H4" s="12" t="s">
        <v>60</v>
      </c>
      <c r="I4" s="12"/>
      <c r="J4" s="14"/>
      <c r="K4" s="14" t="s">
        <v>18</v>
      </c>
      <c r="L4" s="20">
        <v>300.0348658768819</v>
      </c>
      <c r="M4" s="20">
        <v>538.79999999999995</v>
      </c>
      <c r="N4" s="14" t="s">
        <v>12</v>
      </c>
      <c r="O4" s="31">
        <v>173.4209677419355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53</v>
      </c>
      <c r="F5" s="12" t="s">
        <v>177</v>
      </c>
      <c r="G5" s="14" t="s">
        <v>75</v>
      </c>
      <c r="H5" s="12" t="s">
        <v>60</v>
      </c>
      <c r="I5" s="12"/>
      <c r="J5" s="14"/>
      <c r="K5" s="14" t="s">
        <v>18</v>
      </c>
      <c r="L5" s="20">
        <v>301.09379359237187</v>
      </c>
      <c r="M5" s="20">
        <v>613.79999999999995</v>
      </c>
      <c r="N5" s="14" t="s">
        <v>12</v>
      </c>
      <c r="O5" s="31">
        <v>286.60761904761904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53</v>
      </c>
      <c r="F6" s="12" t="s">
        <v>177</v>
      </c>
      <c r="G6" s="14" t="s">
        <v>75</v>
      </c>
      <c r="H6" s="12" t="s">
        <v>60</v>
      </c>
      <c r="I6" s="12"/>
      <c r="J6" s="14"/>
      <c r="K6" s="14" t="s">
        <v>18</v>
      </c>
      <c r="L6" s="20">
        <v>299.19787381470417</v>
      </c>
      <c r="M6" s="20">
        <v>988.8</v>
      </c>
      <c r="N6" s="14" t="s">
        <v>12</v>
      </c>
      <c r="O6" s="31">
        <v>216.51677419354837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53</v>
      </c>
      <c r="F7" s="12" t="s">
        <v>177</v>
      </c>
      <c r="G7" s="14" t="s">
        <v>75</v>
      </c>
      <c r="H7" s="12" t="s">
        <v>60</v>
      </c>
      <c r="I7" s="12"/>
      <c r="J7" s="14"/>
      <c r="K7" s="14" t="s">
        <v>18</v>
      </c>
      <c r="L7" s="20">
        <v>299.19787381470417</v>
      </c>
      <c r="M7" s="20">
        <v>988.8</v>
      </c>
      <c r="N7" s="14" t="s">
        <v>12</v>
      </c>
      <c r="O7" s="31">
        <v>234.00483870967744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53</v>
      </c>
      <c r="F8" s="26" t="s">
        <v>177</v>
      </c>
      <c r="G8" s="27" t="s">
        <v>75</v>
      </c>
      <c r="H8" s="26" t="s">
        <v>60</v>
      </c>
      <c r="I8" s="26"/>
      <c r="J8" s="27"/>
      <c r="K8" s="27" t="s">
        <v>18</v>
      </c>
      <c r="L8" s="28">
        <v>295.9092593996354</v>
      </c>
      <c r="M8" s="28">
        <v>495.1</v>
      </c>
      <c r="N8" s="27" t="s">
        <v>12</v>
      </c>
      <c r="O8" s="30">
        <v>259.32964285714297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53</v>
      </c>
      <c r="F9" s="12" t="s">
        <v>177</v>
      </c>
      <c r="G9" s="14" t="s">
        <v>75</v>
      </c>
      <c r="H9" s="12" t="s">
        <v>60</v>
      </c>
      <c r="I9" s="12"/>
      <c r="J9" s="14"/>
      <c r="K9" s="14" t="s">
        <v>18</v>
      </c>
      <c r="L9" s="20">
        <v>295.9092593996354</v>
      </c>
      <c r="M9" s="20">
        <v>495.1</v>
      </c>
      <c r="N9" s="14" t="s">
        <v>12</v>
      </c>
      <c r="O9" s="31">
        <v>259.70821428571429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53</v>
      </c>
      <c r="F10" s="12" t="s">
        <v>177</v>
      </c>
      <c r="G10" s="14" t="s">
        <v>75</v>
      </c>
      <c r="H10" s="12" t="s">
        <v>60</v>
      </c>
      <c r="I10" s="12"/>
      <c r="J10" s="14"/>
      <c r="K10" s="14" t="s">
        <v>18</v>
      </c>
      <c r="L10" s="20">
        <v>300.0348658768819</v>
      </c>
      <c r="M10" s="20">
        <v>538.79999999999995</v>
      </c>
      <c r="N10" s="14" t="s">
        <v>12</v>
      </c>
      <c r="O10" s="31">
        <v>170.17642857142854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53</v>
      </c>
      <c r="F11" s="12" t="s">
        <v>177</v>
      </c>
      <c r="G11" s="14" t="s">
        <v>75</v>
      </c>
      <c r="H11" s="12" t="s">
        <v>60</v>
      </c>
      <c r="I11" s="12"/>
      <c r="J11" s="14"/>
      <c r="K11" s="14" t="s">
        <v>18</v>
      </c>
      <c r="L11" s="20">
        <v>301.09379359237187</v>
      </c>
      <c r="M11" s="20">
        <v>613.79999999999995</v>
      </c>
      <c r="N11" s="14" t="s">
        <v>12</v>
      </c>
      <c r="O11" s="31">
        <v>290.99599999999998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53</v>
      </c>
      <c r="F12" s="12" t="s">
        <v>177</v>
      </c>
      <c r="G12" s="14" t="s">
        <v>75</v>
      </c>
      <c r="H12" s="12" t="s">
        <v>60</v>
      </c>
      <c r="I12" s="12"/>
      <c r="J12" s="14"/>
      <c r="K12" s="14" t="s">
        <v>18</v>
      </c>
      <c r="L12" s="20">
        <v>299.19787381470417</v>
      </c>
      <c r="M12" s="20">
        <v>988.8</v>
      </c>
      <c r="N12" s="14" t="s">
        <v>12</v>
      </c>
      <c r="O12" s="31">
        <v>212.88142857142859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53</v>
      </c>
      <c r="F13" s="12" t="s">
        <v>177</v>
      </c>
      <c r="G13" s="14" t="s">
        <v>75</v>
      </c>
      <c r="H13" s="12" t="s">
        <v>60</v>
      </c>
      <c r="I13" s="12"/>
      <c r="J13" s="14"/>
      <c r="K13" s="14" t="s">
        <v>18</v>
      </c>
      <c r="L13" s="20">
        <v>299.19787381470417</v>
      </c>
      <c r="M13" s="20">
        <v>988.8</v>
      </c>
      <c r="N13" s="14" t="s">
        <v>12</v>
      </c>
      <c r="O13" s="31">
        <v>231.50071428571431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53</v>
      </c>
      <c r="F14" s="26" t="s">
        <v>177</v>
      </c>
      <c r="G14" s="27" t="s">
        <v>75</v>
      </c>
      <c r="H14" s="26" t="s">
        <v>60</v>
      </c>
      <c r="I14" s="26"/>
      <c r="J14" s="27"/>
      <c r="K14" s="27" t="s">
        <v>18</v>
      </c>
      <c r="L14" s="28">
        <v>295.9092593996354</v>
      </c>
      <c r="M14" s="28">
        <v>495.1</v>
      </c>
      <c r="N14" s="27" t="s">
        <v>12</v>
      </c>
      <c r="O14" s="30">
        <v>259.2309677419355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53</v>
      </c>
      <c r="F15" s="12" t="s">
        <v>177</v>
      </c>
      <c r="G15" s="14" t="s">
        <v>75</v>
      </c>
      <c r="H15" s="12" t="s">
        <v>60</v>
      </c>
      <c r="I15" s="12"/>
      <c r="J15" s="14"/>
      <c r="K15" s="14" t="s">
        <v>18</v>
      </c>
      <c r="L15" s="20">
        <v>295.9092593996354</v>
      </c>
      <c r="M15" s="20">
        <v>495.1</v>
      </c>
      <c r="N15" s="14" t="s">
        <v>12</v>
      </c>
      <c r="O15" s="31">
        <v>259.45967741935482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53</v>
      </c>
      <c r="F16" s="12" t="s">
        <v>177</v>
      </c>
      <c r="G16" s="14" t="s">
        <v>75</v>
      </c>
      <c r="H16" s="12" t="s">
        <v>60</v>
      </c>
      <c r="I16" s="12"/>
      <c r="J16" s="14"/>
      <c r="K16" s="14" t="s">
        <v>18</v>
      </c>
      <c r="L16" s="20">
        <v>300.0348658768819</v>
      </c>
      <c r="M16" s="20">
        <v>538.79999999999995</v>
      </c>
      <c r="N16" s="14" t="s">
        <v>12</v>
      </c>
      <c r="O16" s="31">
        <v>167.37451612903226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53</v>
      </c>
      <c r="F17" s="12" t="s">
        <v>177</v>
      </c>
      <c r="G17" s="14" t="s">
        <v>75</v>
      </c>
      <c r="H17" s="12" t="s">
        <v>60</v>
      </c>
      <c r="I17" s="12"/>
      <c r="J17" s="14"/>
      <c r="K17" s="14" t="s">
        <v>18</v>
      </c>
      <c r="L17" s="20">
        <v>301.09379359237187</v>
      </c>
      <c r="M17" s="20">
        <v>613.79999999999995</v>
      </c>
      <c r="N17" s="14" t="s">
        <v>12</v>
      </c>
      <c r="O17" s="31">
        <v>295.10666666666663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53</v>
      </c>
      <c r="F18" s="12" t="s">
        <v>177</v>
      </c>
      <c r="G18" s="14" t="s">
        <v>75</v>
      </c>
      <c r="H18" s="12" t="s">
        <v>60</v>
      </c>
      <c r="I18" s="12"/>
      <c r="J18" s="14"/>
      <c r="K18" s="14" t="s">
        <v>18</v>
      </c>
      <c r="L18" s="20">
        <v>299.19787381470417</v>
      </c>
      <c r="M18" s="20">
        <v>988.8</v>
      </c>
      <c r="N18" s="14" t="s">
        <v>12</v>
      </c>
      <c r="O18" s="31">
        <v>210.05870967741939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53</v>
      </c>
      <c r="F19" s="12" t="s">
        <v>177</v>
      </c>
      <c r="G19" s="14" t="s">
        <v>75</v>
      </c>
      <c r="H19" s="12" t="s">
        <v>60</v>
      </c>
      <c r="I19" s="12"/>
      <c r="J19" s="14"/>
      <c r="K19" s="14" t="s">
        <v>18</v>
      </c>
      <c r="L19" s="20">
        <v>299.19787381470417</v>
      </c>
      <c r="M19" s="20">
        <v>988.8</v>
      </c>
      <c r="N19" s="14" t="s">
        <v>12</v>
      </c>
      <c r="O19" s="31">
        <v>231.96064516129027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53</v>
      </c>
      <c r="F20" s="26" t="s">
        <v>177</v>
      </c>
      <c r="G20" s="27" t="s">
        <v>75</v>
      </c>
      <c r="H20" s="26" t="s">
        <v>60</v>
      </c>
      <c r="I20" s="26"/>
      <c r="J20" s="27"/>
      <c r="K20" s="27" t="s">
        <v>18</v>
      </c>
      <c r="L20" s="28">
        <v>295.9092593996354</v>
      </c>
      <c r="M20" s="28">
        <v>495.1</v>
      </c>
      <c r="N20" s="27" t="s">
        <v>12</v>
      </c>
      <c r="O20" s="30">
        <v>259.41033333333331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53</v>
      </c>
      <c r="F21" s="12" t="s">
        <v>177</v>
      </c>
      <c r="G21" s="14" t="s">
        <v>75</v>
      </c>
      <c r="H21" s="12" t="s">
        <v>60</v>
      </c>
      <c r="I21" s="12"/>
      <c r="J21" s="14"/>
      <c r="K21" s="14" t="s">
        <v>18</v>
      </c>
      <c r="L21" s="20">
        <v>295.9092593996354</v>
      </c>
      <c r="M21" s="20">
        <v>495.1</v>
      </c>
      <c r="N21" s="14" t="s">
        <v>12</v>
      </c>
      <c r="O21" s="31">
        <v>259.589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53</v>
      </c>
      <c r="F22" s="12" t="s">
        <v>177</v>
      </c>
      <c r="G22" s="14" t="s">
        <v>75</v>
      </c>
      <c r="H22" s="12" t="s">
        <v>60</v>
      </c>
      <c r="I22" s="12"/>
      <c r="J22" s="14"/>
      <c r="K22" s="14" t="s">
        <v>18</v>
      </c>
      <c r="L22" s="20">
        <v>300.0348658768819</v>
      </c>
      <c r="M22" s="20">
        <v>538.79999999999995</v>
      </c>
      <c r="N22" s="14" t="s">
        <v>12</v>
      </c>
      <c r="O22" s="31">
        <v>153.61466666666664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53</v>
      </c>
      <c r="F23" s="12" t="s">
        <v>177</v>
      </c>
      <c r="G23" s="14" t="s">
        <v>75</v>
      </c>
      <c r="H23" s="12" t="s">
        <v>60</v>
      </c>
      <c r="I23" s="12"/>
      <c r="J23" s="14"/>
      <c r="K23" s="14" t="s">
        <v>18</v>
      </c>
      <c r="L23" s="20">
        <v>301.09379359237187</v>
      </c>
      <c r="M23" s="20">
        <v>613.79999999999995</v>
      </c>
      <c r="N23" s="14" t="s">
        <v>12</v>
      </c>
      <c r="O23" s="31">
        <v>260.54333333333335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53</v>
      </c>
      <c r="F24" s="12" t="s">
        <v>177</v>
      </c>
      <c r="G24" s="14" t="s">
        <v>75</v>
      </c>
      <c r="H24" s="12" t="s">
        <v>60</v>
      </c>
      <c r="I24" s="12"/>
      <c r="J24" s="14"/>
      <c r="K24" s="14" t="s">
        <v>18</v>
      </c>
      <c r="L24" s="20">
        <v>299.19787381470417</v>
      </c>
      <c r="M24" s="20">
        <v>988.8</v>
      </c>
      <c r="N24" s="14" t="s">
        <v>12</v>
      </c>
      <c r="O24" s="31">
        <v>202.32200000000006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53</v>
      </c>
      <c r="F25" s="12" t="s">
        <v>177</v>
      </c>
      <c r="G25" s="14" t="s">
        <v>75</v>
      </c>
      <c r="H25" s="12" t="s">
        <v>60</v>
      </c>
      <c r="I25" s="12"/>
      <c r="J25" s="14"/>
      <c r="K25" s="14" t="s">
        <v>18</v>
      </c>
      <c r="L25" s="20">
        <v>299.19787381470417</v>
      </c>
      <c r="M25" s="20">
        <v>988.8</v>
      </c>
      <c r="N25" s="14" t="s">
        <v>12</v>
      </c>
      <c r="O25" s="31">
        <v>226.10799999999998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53</v>
      </c>
      <c r="F26" s="26" t="s">
        <v>177</v>
      </c>
      <c r="G26" s="27" t="s">
        <v>75</v>
      </c>
      <c r="H26" s="26" t="s">
        <v>60</v>
      </c>
      <c r="I26" s="26"/>
      <c r="J26" s="27"/>
      <c r="K26" s="27" t="s">
        <v>18</v>
      </c>
      <c r="L26" s="28">
        <v>295.9092593996354</v>
      </c>
      <c r="M26" s="28">
        <v>495.1</v>
      </c>
      <c r="N26" s="27" t="s">
        <v>12</v>
      </c>
      <c r="O26" s="30">
        <v>258.92935483870968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53</v>
      </c>
      <c r="F27" s="12" t="s">
        <v>177</v>
      </c>
      <c r="G27" s="14" t="s">
        <v>75</v>
      </c>
      <c r="H27" s="12" t="s">
        <v>60</v>
      </c>
      <c r="I27" s="12"/>
      <c r="J27" s="14"/>
      <c r="K27" s="14" t="s">
        <v>18</v>
      </c>
      <c r="L27" s="20">
        <v>295.9092593996354</v>
      </c>
      <c r="M27" s="20">
        <v>495.1</v>
      </c>
      <c r="N27" s="14" t="s">
        <v>12</v>
      </c>
      <c r="O27" s="31">
        <v>258.86354838709678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53</v>
      </c>
      <c r="F28" s="12" t="s">
        <v>177</v>
      </c>
      <c r="G28" s="14" t="s">
        <v>75</v>
      </c>
      <c r="H28" s="12" t="s">
        <v>60</v>
      </c>
      <c r="I28" s="12"/>
      <c r="J28" s="14"/>
      <c r="K28" s="14" t="s">
        <v>18</v>
      </c>
      <c r="L28" s="20">
        <v>300.0348658768819</v>
      </c>
      <c r="M28" s="20">
        <v>538.79999999999995</v>
      </c>
      <c r="N28" s="14" t="s">
        <v>12</v>
      </c>
      <c r="O28" s="31">
        <v>168.80516129032259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53</v>
      </c>
      <c r="F29" s="12" t="s">
        <v>177</v>
      </c>
      <c r="G29" s="14" t="s">
        <v>75</v>
      </c>
      <c r="H29" s="12" t="s">
        <v>60</v>
      </c>
      <c r="I29" s="12"/>
      <c r="J29" s="14"/>
      <c r="K29" s="14" t="s">
        <v>18</v>
      </c>
      <c r="L29" s="20">
        <v>301.09379359237187</v>
      </c>
      <c r="M29" s="20">
        <v>613.79999999999995</v>
      </c>
      <c r="N29" s="14" t="s">
        <v>12</v>
      </c>
      <c r="O29" s="31">
        <v>259.96838709677422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53</v>
      </c>
      <c r="F30" s="12" t="s">
        <v>177</v>
      </c>
      <c r="G30" s="14" t="s">
        <v>75</v>
      </c>
      <c r="H30" s="12" t="s">
        <v>60</v>
      </c>
      <c r="I30" s="12"/>
      <c r="J30" s="14"/>
      <c r="K30" s="14" t="s">
        <v>18</v>
      </c>
      <c r="L30" s="20">
        <v>299.19787381470417</v>
      </c>
      <c r="M30" s="20">
        <v>988.8</v>
      </c>
      <c r="N30" s="14" t="s">
        <v>12</v>
      </c>
      <c r="O30" s="31">
        <v>208.54193548387101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53</v>
      </c>
      <c r="F31" s="12" t="s">
        <v>177</v>
      </c>
      <c r="G31" s="14" t="s">
        <v>75</v>
      </c>
      <c r="H31" s="12" t="s">
        <v>60</v>
      </c>
      <c r="I31" s="12"/>
      <c r="J31" s="14"/>
      <c r="K31" s="14" t="s">
        <v>18</v>
      </c>
      <c r="L31" s="20">
        <v>299.19787381470417</v>
      </c>
      <c r="M31" s="20">
        <v>988.8</v>
      </c>
      <c r="N31" s="14" t="s">
        <v>12</v>
      </c>
      <c r="O31" s="31">
        <v>231.21483870967739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53</v>
      </c>
      <c r="F32" s="26" t="s">
        <v>177</v>
      </c>
      <c r="G32" s="27" t="s">
        <v>75</v>
      </c>
      <c r="H32" s="26" t="s">
        <v>60</v>
      </c>
      <c r="I32" s="26"/>
      <c r="J32" s="27"/>
      <c r="K32" s="27" t="s">
        <v>18</v>
      </c>
      <c r="L32" s="28">
        <v>295.9092593996354</v>
      </c>
      <c r="M32" s="28">
        <v>495.1</v>
      </c>
      <c r="N32" s="27" t="s">
        <v>12</v>
      </c>
      <c r="O32" s="30">
        <v>258.44466666666665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53</v>
      </c>
      <c r="F33" s="12" t="s">
        <v>177</v>
      </c>
      <c r="G33" s="14" t="s">
        <v>75</v>
      </c>
      <c r="H33" s="12" t="s">
        <v>60</v>
      </c>
      <c r="I33" s="12"/>
      <c r="J33" s="14"/>
      <c r="K33" s="14" t="s">
        <v>18</v>
      </c>
      <c r="L33" s="20">
        <v>295.9092593996354</v>
      </c>
      <c r="M33" s="20">
        <v>495.1</v>
      </c>
      <c r="N33" s="14" t="s">
        <v>12</v>
      </c>
      <c r="O33" s="31">
        <v>258.41166666666663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53</v>
      </c>
      <c r="F34" s="12" t="s">
        <v>177</v>
      </c>
      <c r="G34" s="14" t="s">
        <v>75</v>
      </c>
      <c r="H34" s="12" t="s">
        <v>60</v>
      </c>
      <c r="I34" s="12"/>
      <c r="J34" s="14"/>
      <c r="K34" s="14" t="s">
        <v>18</v>
      </c>
      <c r="L34" s="20">
        <v>300.0348658768819</v>
      </c>
      <c r="M34" s="20">
        <v>538.79999999999995</v>
      </c>
      <c r="N34" s="14" t="s">
        <v>12</v>
      </c>
      <c r="O34" s="31">
        <v>171.80499999999998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53</v>
      </c>
      <c r="F35" s="12" t="s">
        <v>177</v>
      </c>
      <c r="G35" s="14" t="s">
        <v>75</v>
      </c>
      <c r="H35" s="12" t="s">
        <v>60</v>
      </c>
      <c r="I35" s="12"/>
      <c r="J35" s="14"/>
      <c r="K35" s="14" t="s">
        <v>18</v>
      </c>
      <c r="L35" s="20">
        <v>301.09379359237187</v>
      </c>
      <c r="M35" s="20">
        <v>613.79999999999995</v>
      </c>
      <c r="N35" s="14" t="s">
        <v>12</v>
      </c>
      <c r="O35" s="31">
        <v>260.28909090909087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53</v>
      </c>
      <c r="F36" s="12" t="s">
        <v>177</v>
      </c>
      <c r="G36" s="14" t="s">
        <v>75</v>
      </c>
      <c r="H36" s="12" t="s">
        <v>60</v>
      </c>
      <c r="I36" s="12"/>
      <c r="J36" s="14"/>
      <c r="K36" s="14" t="s">
        <v>18</v>
      </c>
      <c r="L36" s="20">
        <v>299.19787381470417</v>
      </c>
      <c r="M36" s="20">
        <v>988.8</v>
      </c>
      <c r="N36" s="14" t="s">
        <v>12</v>
      </c>
      <c r="O36" s="31">
        <v>208.54233333333332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53</v>
      </c>
      <c r="F37" s="12" t="s">
        <v>177</v>
      </c>
      <c r="G37" s="14" t="s">
        <v>75</v>
      </c>
      <c r="H37" s="12" t="s">
        <v>60</v>
      </c>
      <c r="I37" s="12"/>
      <c r="J37" s="14"/>
      <c r="K37" s="14" t="s">
        <v>18</v>
      </c>
      <c r="L37" s="20">
        <v>299.19787381470417</v>
      </c>
      <c r="M37" s="20">
        <v>988.8</v>
      </c>
      <c r="N37" s="14" t="s">
        <v>12</v>
      </c>
      <c r="O37" s="31">
        <v>231.43099999999998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53</v>
      </c>
      <c r="F38" s="26" t="s">
        <v>177</v>
      </c>
      <c r="G38" s="27" t="s">
        <v>75</v>
      </c>
      <c r="H38" s="26" t="s">
        <v>60</v>
      </c>
      <c r="I38" s="26"/>
      <c r="J38" s="27"/>
      <c r="K38" s="27" t="s">
        <v>18</v>
      </c>
      <c r="L38" s="28">
        <v>295.9092593996354</v>
      </c>
      <c r="M38" s="28">
        <v>495.1</v>
      </c>
      <c r="N38" s="27" t="s">
        <v>12</v>
      </c>
      <c r="O38" s="30">
        <v>259.42387096774195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53</v>
      </c>
      <c r="F39" s="12" t="s">
        <v>177</v>
      </c>
      <c r="G39" s="14" t="s">
        <v>75</v>
      </c>
      <c r="H39" s="12" t="s">
        <v>60</v>
      </c>
      <c r="I39" s="12"/>
      <c r="J39" s="14"/>
      <c r="K39" s="14" t="s">
        <v>18</v>
      </c>
      <c r="L39" s="20">
        <v>295.9092593996354</v>
      </c>
      <c r="M39" s="20">
        <v>495.1</v>
      </c>
      <c r="N39" s="14" t="s">
        <v>12</v>
      </c>
      <c r="O39" s="31">
        <v>259.27935483870965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53</v>
      </c>
      <c r="F40" s="12" t="s">
        <v>177</v>
      </c>
      <c r="G40" s="14" t="s">
        <v>75</v>
      </c>
      <c r="H40" s="12" t="s">
        <v>60</v>
      </c>
      <c r="I40" s="12"/>
      <c r="J40" s="14"/>
      <c r="K40" s="14" t="s">
        <v>18</v>
      </c>
      <c r="L40" s="20">
        <v>300.0348658768819</v>
      </c>
      <c r="M40" s="20">
        <v>538.79999999999995</v>
      </c>
      <c r="N40" s="14" t="s">
        <v>12</v>
      </c>
      <c r="O40" s="31">
        <v>179.38774193548389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53</v>
      </c>
      <c r="F41" s="12" t="s">
        <v>177</v>
      </c>
      <c r="G41" s="14" t="s">
        <v>75</v>
      </c>
      <c r="H41" s="12" t="s">
        <v>60</v>
      </c>
      <c r="I41" s="12"/>
      <c r="J41" s="14"/>
      <c r="K41" s="14" t="s">
        <v>18</v>
      </c>
      <c r="L41" s="20">
        <v>301.09379359237187</v>
      </c>
      <c r="M41" s="20">
        <v>613.79999999999995</v>
      </c>
      <c r="N41" s="14" t="s">
        <v>12</v>
      </c>
      <c r="O41" s="31">
        <v>301.55000000000007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53</v>
      </c>
      <c r="F42" s="12" t="s">
        <v>177</v>
      </c>
      <c r="G42" s="14" t="s">
        <v>75</v>
      </c>
      <c r="H42" s="12" t="s">
        <v>60</v>
      </c>
      <c r="I42" s="12"/>
      <c r="J42" s="14"/>
      <c r="K42" s="14" t="s">
        <v>18</v>
      </c>
      <c r="L42" s="20">
        <v>299.19787381470417</v>
      </c>
      <c r="M42" s="20">
        <v>988.8</v>
      </c>
      <c r="N42" s="14" t="s">
        <v>12</v>
      </c>
      <c r="O42" s="31">
        <v>211.89419354838705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53</v>
      </c>
      <c r="F43" s="12" t="s">
        <v>177</v>
      </c>
      <c r="G43" s="14" t="s">
        <v>75</v>
      </c>
      <c r="H43" s="12" t="s">
        <v>60</v>
      </c>
      <c r="I43" s="12"/>
      <c r="J43" s="14"/>
      <c r="K43" s="14" t="s">
        <v>18</v>
      </c>
      <c r="L43" s="20">
        <v>299.19787381470417</v>
      </c>
      <c r="M43" s="20">
        <v>988.8</v>
      </c>
      <c r="N43" s="14" t="s">
        <v>12</v>
      </c>
      <c r="O43" s="31">
        <v>233.93999999999994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53</v>
      </c>
      <c r="F44" s="26" t="s">
        <v>177</v>
      </c>
      <c r="G44" s="27" t="s">
        <v>75</v>
      </c>
      <c r="H44" s="26" t="s">
        <v>60</v>
      </c>
      <c r="I44" s="26"/>
      <c r="J44" s="27"/>
      <c r="K44" s="27" t="s">
        <v>18</v>
      </c>
      <c r="L44" s="28">
        <v>295.9092593996354</v>
      </c>
      <c r="M44" s="28">
        <v>495.1</v>
      </c>
      <c r="N44" s="27" t="s">
        <v>12</v>
      </c>
      <c r="O44" s="30">
        <v>259.66999999999996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53</v>
      </c>
      <c r="F45" s="12" t="s">
        <v>177</v>
      </c>
      <c r="G45" s="14" t="s">
        <v>75</v>
      </c>
      <c r="H45" s="12" t="s">
        <v>60</v>
      </c>
      <c r="I45" s="12"/>
      <c r="J45" s="14"/>
      <c r="K45" s="14" t="s">
        <v>18</v>
      </c>
      <c r="L45" s="20">
        <v>295.9092593996354</v>
      </c>
      <c r="M45" s="20">
        <v>495.1</v>
      </c>
      <c r="N45" s="14" t="s">
        <v>12</v>
      </c>
      <c r="O45" s="31">
        <v>259.47806451612911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53</v>
      </c>
      <c r="F46" s="12" t="s">
        <v>177</v>
      </c>
      <c r="G46" s="14" t="s">
        <v>75</v>
      </c>
      <c r="H46" s="12" t="s">
        <v>60</v>
      </c>
      <c r="I46" s="12"/>
      <c r="J46" s="14"/>
      <c r="K46" s="14" t="s">
        <v>18</v>
      </c>
      <c r="L46" s="20">
        <v>300.0348658768819</v>
      </c>
      <c r="M46" s="20">
        <v>538.79999999999995</v>
      </c>
      <c r="N46" s="14" t="s">
        <v>12</v>
      </c>
      <c r="O46" s="31">
        <v>182.10322580645163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53</v>
      </c>
      <c r="F47" s="12" t="s">
        <v>177</v>
      </c>
      <c r="G47" s="14" t="s">
        <v>75</v>
      </c>
      <c r="H47" s="12" t="s">
        <v>60</v>
      </c>
      <c r="I47" s="12"/>
      <c r="J47" s="14"/>
      <c r="K47" s="14" t="s">
        <v>18</v>
      </c>
      <c r="L47" s="20">
        <v>301.09379359237187</v>
      </c>
      <c r="M47" s="20">
        <v>613.79999999999995</v>
      </c>
      <c r="N47" s="14" t="s">
        <v>12</v>
      </c>
      <c r="O47" s="31">
        <v>279.67538461538459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53</v>
      </c>
      <c r="F48" s="12" t="s">
        <v>177</v>
      </c>
      <c r="G48" s="14" t="s">
        <v>75</v>
      </c>
      <c r="H48" s="12" t="s">
        <v>60</v>
      </c>
      <c r="I48" s="12"/>
      <c r="J48" s="14"/>
      <c r="K48" s="14" t="s">
        <v>18</v>
      </c>
      <c r="L48" s="20">
        <v>299.19787381470417</v>
      </c>
      <c r="M48" s="20">
        <v>988.8</v>
      </c>
      <c r="N48" s="14" t="s">
        <v>12</v>
      </c>
      <c r="O48" s="31">
        <v>213.87290322580643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53</v>
      </c>
      <c r="F49" s="12" t="s">
        <v>177</v>
      </c>
      <c r="G49" s="14" t="s">
        <v>75</v>
      </c>
      <c r="H49" s="12" t="s">
        <v>60</v>
      </c>
      <c r="I49" s="12"/>
      <c r="J49" s="14"/>
      <c r="K49" s="14" t="s">
        <v>18</v>
      </c>
      <c r="L49" s="20">
        <v>299.19787381470417</v>
      </c>
      <c r="M49" s="20">
        <v>988.8</v>
      </c>
      <c r="N49" s="14" t="s">
        <v>12</v>
      </c>
      <c r="O49" s="31">
        <v>234.37129032258062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53</v>
      </c>
      <c r="F50" s="26" t="s">
        <v>177</v>
      </c>
      <c r="G50" s="27" t="s">
        <v>75</v>
      </c>
      <c r="H50" s="26" t="s">
        <v>60</v>
      </c>
      <c r="I50" s="26"/>
      <c r="J50" s="27"/>
      <c r="K50" s="27" t="s">
        <v>18</v>
      </c>
      <c r="L50" s="28">
        <v>295.9092593996354</v>
      </c>
      <c r="M50" s="28">
        <v>495.1</v>
      </c>
      <c r="N50" s="27" t="s">
        <v>12</v>
      </c>
      <c r="O50" s="30">
        <v>260.38726094563805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53</v>
      </c>
      <c r="F51" s="12" t="s">
        <v>177</v>
      </c>
      <c r="G51" s="14" t="s">
        <v>75</v>
      </c>
      <c r="H51" s="12" t="s">
        <v>60</v>
      </c>
      <c r="I51" s="12"/>
      <c r="J51" s="14"/>
      <c r="K51" s="14" t="s">
        <v>18</v>
      </c>
      <c r="L51" s="20">
        <v>295.9092593996354</v>
      </c>
      <c r="M51" s="20">
        <v>495.1</v>
      </c>
      <c r="N51" s="14" t="s">
        <v>12</v>
      </c>
      <c r="O51" s="31">
        <v>260.34158528645833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53</v>
      </c>
      <c r="F52" s="12" t="s">
        <v>177</v>
      </c>
      <c r="G52" s="14" t="s">
        <v>75</v>
      </c>
      <c r="H52" s="12" t="s">
        <v>60</v>
      </c>
      <c r="I52" s="12"/>
      <c r="J52" s="14"/>
      <c r="K52" s="14" t="s">
        <v>18</v>
      </c>
      <c r="L52" s="20">
        <v>300.0348658768819</v>
      </c>
      <c r="M52" s="20">
        <v>538.79999999999995</v>
      </c>
      <c r="N52" s="14" t="s">
        <v>12</v>
      </c>
      <c r="O52" s="31">
        <v>176.06950531005859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53</v>
      </c>
      <c r="F53" s="12" t="s">
        <v>177</v>
      </c>
      <c r="G53" s="14" t="s">
        <v>75</v>
      </c>
      <c r="H53" s="12" t="s">
        <v>60</v>
      </c>
      <c r="I53" s="12"/>
      <c r="J53" s="14"/>
      <c r="K53" s="14" t="s">
        <v>18</v>
      </c>
      <c r="L53" s="20">
        <v>301.09379359237187</v>
      </c>
      <c r="M53" s="20">
        <v>613.79999999999995</v>
      </c>
      <c r="N53" s="14" t="s">
        <v>12</v>
      </c>
      <c r="O53" s="31">
        <v>299.91829281761534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53</v>
      </c>
      <c r="F54" s="12" t="s">
        <v>177</v>
      </c>
      <c r="G54" s="14" t="s">
        <v>75</v>
      </c>
      <c r="H54" s="12" t="s">
        <v>60</v>
      </c>
      <c r="I54" s="12"/>
      <c r="J54" s="14"/>
      <c r="K54" s="14" t="s">
        <v>18</v>
      </c>
      <c r="L54" s="20">
        <v>299.19787381470417</v>
      </c>
      <c r="M54" s="20">
        <v>988.8</v>
      </c>
      <c r="N54" s="14" t="s">
        <v>12</v>
      </c>
      <c r="O54" s="31">
        <v>210.03966471354167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53</v>
      </c>
      <c r="F55" s="12" t="s">
        <v>177</v>
      </c>
      <c r="G55" s="14" t="s">
        <v>75</v>
      </c>
      <c r="H55" s="12" t="s">
        <v>60</v>
      </c>
      <c r="I55" s="12"/>
      <c r="J55" s="14"/>
      <c r="K55" s="14" t="s">
        <v>18</v>
      </c>
      <c r="L55" s="20">
        <v>299.19787381470417</v>
      </c>
      <c r="M55" s="20">
        <v>988.8</v>
      </c>
      <c r="N55" s="14" t="s">
        <v>12</v>
      </c>
      <c r="O55" s="31">
        <v>233.53110961914064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53</v>
      </c>
      <c r="F56" s="26" t="s">
        <v>177</v>
      </c>
      <c r="G56" s="27" t="s">
        <v>75</v>
      </c>
      <c r="H56" s="26" t="s">
        <v>60</v>
      </c>
      <c r="I56" s="26"/>
      <c r="J56" s="27"/>
      <c r="K56" s="27" t="s">
        <v>18</v>
      </c>
      <c r="L56" s="28">
        <v>295.9092593996354</v>
      </c>
      <c r="M56" s="28">
        <v>495.1</v>
      </c>
      <c r="N56" s="27" t="s">
        <v>12</v>
      </c>
      <c r="O56" s="30">
        <v>260.64494569839968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53</v>
      </c>
      <c r="F57" s="12" t="s">
        <v>177</v>
      </c>
      <c r="G57" s="14" t="s">
        <v>75</v>
      </c>
      <c r="H57" s="12" t="s">
        <v>60</v>
      </c>
      <c r="I57" s="12"/>
      <c r="J57" s="14"/>
      <c r="K57" s="14" t="s">
        <v>18</v>
      </c>
      <c r="L57" s="20">
        <v>295.9092593996354</v>
      </c>
      <c r="M57" s="20">
        <v>495.1</v>
      </c>
      <c r="N57" s="14" t="s">
        <v>12</v>
      </c>
      <c r="O57" s="31">
        <v>260.58291822864163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53</v>
      </c>
      <c r="F58" s="12" t="s">
        <v>177</v>
      </c>
      <c r="G58" s="14" t="s">
        <v>75</v>
      </c>
      <c r="H58" s="12" t="s">
        <v>60</v>
      </c>
      <c r="I58" s="12"/>
      <c r="J58" s="14"/>
      <c r="K58" s="14" t="s">
        <v>18</v>
      </c>
      <c r="L58" s="20">
        <v>300.0348658768819</v>
      </c>
      <c r="M58" s="20">
        <v>538.79999999999995</v>
      </c>
      <c r="N58" s="14" t="s">
        <v>12</v>
      </c>
      <c r="O58" s="31">
        <v>163.59359101326234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53</v>
      </c>
      <c r="F59" s="12" t="s">
        <v>177</v>
      </c>
      <c r="G59" s="14" t="s">
        <v>75</v>
      </c>
      <c r="H59" s="12" t="s">
        <v>60</v>
      </c>
      <c r="I59" s="12"/>
      <c r="J59" s="14"/>
      <c r="K59" s="14" t="s">
        <v>18</v>
      </c>
      <c r="L59" s="20">
        <v>301.09379359237187</v>
      </c>
      <c r="M59" s="20">
        <v>613.79999999999995</v>
      </c>
      <c r="N59" s="14" t="s">
        <v>12</v>
      </c>
      <c r="O59" s="31">
        <v>275.49053069083919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53</v>
      </c>
      <c r="F60" s="12" t="s">
        <v>177</v>
      </c>
      <c r="G60" s="14" t="s">
        <v>75</v>
      </c>
      <c r="H60" s="12" t="s">
        <v>60</v>
      </c>
      <c r="I60" s="12"/>
      <c r="J60" s="14"/>
      <c r="K60" s="14" t="s">
        <v>18</v>
      </c>
      <c r="L60" s="20">
        <v>299.19787381470417</v>
      </c>
      <c r="M60" s="20">
        <v>988.8</v>
      </c>
      <c r="N60" s="14" t="s">
        <v>12</v>
      </c>
      <c r="O60" s="31">
        <v>202.41459655761719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53</v>
      </c>
      <c r="F61" s="12" t="s">
        <v>177</v>
      </c>
      <c r="G61" s="14" t="s">
        <v>75</v>
      </c>
      <c r="H61" s="12" t="s">
        <v>60</v>
      </c>
      <c r="I61" s="12"/>
      <c r="J61" s="14"/>
      <c r="K61" s="14" t="s">
        <v>18</v>
      </c>
      <c r="L61" s="20">
        <v>299.19787381470417</v>
      </c>
      <c r="M61" s="20">
        <v>988.8</v>
      </c>
      <c r="N61" s="14" t="s">
        <v>12</v>
      </c>
      <c r="O61" s="31">
        <v>229.6282245266822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53</v>
      </c>
      <c r="F62" s="26" t="s">
        <v>177</v>
      </c>
      <c r="G62" s="27" t="s">
        <v>75</v>
      </c>
      <c r="H62" s="26" t="s">
        <v>60</v>
      </c>
      <c r="I62" s="26"/>
      <c r="J62" s="27"/>
      <c r="K62" s="27" t="s">
        <v>18</v>
      </c>
      <c r="L62" s="28">
        <v>295.9092593996354</v>
      </c>
      <c r="M62" s="28">
        <v>495.1</v>
      </c>
      <c r="N62" s="27" t="s">
        <v>12</v>
      </c>
      <c r="O62" s="30">
        <v>261.11795445149738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53</v>
      </c>
      <c r="F63" s="12" t="s">
        <v>177</v>
      </c>
      <c r="G63" s="14" t="s">
        <v>75</v>
      </c>
      <c r="H63" s="12" t="s">
        <v>60</v>
      </c>
      <c r="I63" s="12"/>
      <c r="J63" s="14"/>
      <c r="K63" s="14" t="s">
        <v>18</v>
      </c>
      <c r="L63" s="20">
        <v>295.9092593996354</v>
      </c>
      <c r="M63" s="20">
        <v>495.1</v>
      </c>
      <c r="N63" s="14" t="s">
        <v>12</v>
      </c>
      <c r="O63" s="31">
        <v>261.18950093587239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53</v>
      </c>
      <c r="F64" s="12" t="s">
        <v>177</v>
      </c>
      <c r="G64" s="14" t="s">
        <v>75</v>
      </c>
      <c r="H64" s="12" t="s">
        <v>60</v>
      </c>
      <c r="I64" s="12"/>
      <c r="J64" s="14"/>
      <c r="K64" s="14" t="s">
        <v>18</v>
      </c>
      <c r="L64" s="20">
        <v>300.0348658768819</v>
      </c>
      <c r="M64" s="20">
        <v>538.79999999999995</v>
      </c>
      <c r="N64" s="14" t="s">
        <v>12</v>
      </c>
      <c r="O64" s="31">
        <v>170.40048644001234</v>
      </c>
      <c r="P64" s="15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53</v>
      </c>
      <c r="F65" s="12" t="s">
        <v>177</v>
      </c>
      <c r="G65" s="14" t="s">
        <v>75</v>
      </c>
      <c r="H65" s="12" t="s">
        <v>60</v>
      </c>
      <c r="I65" s="12"/>
      <c r="J65" s="14"/>
      <c r="K65" s="14" t="s">
        <v>18</v>
      </c>
      <c r="L65" s="20">
        <v>301.09379359237187</v>
      </c>
      <c r="M65" s="20">
        <v>613.79999999999995</v>
      </c>
      <c r="N65" s="14" t="s">
        <v>12</v>
      </c>
      <c r="O65" s="31">
        <v>269.02221942770069</v>
      </c>
      <c r="P65" s="15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53</v>
      </c>
      <c r="F66" s="12" t="s">
        <v>177</v>
      </c>
      <c r="G66" s="14" t="s">
        <v>75</v>
      </c>
      <c r="H66" s="12" t="s">
        <v>60</v>
      </c>
      <c r="I66" s="12"/>
      <c r="J66" s="14"/>
      <c r="K66" s="14" t="s">
        <v>18</v>
      </c>
      <c r="L66" s="20">
        <v>299.19787381470417</v>
      </c>
      <c r="M66" s="20">
        <v>988.8</v>
      </c>
      <c r="N66" s="14" t="s">
        <v>12</v>
      </c>
      <c r="O66" s="31">
        <v>206.87191874186198</v>
      </c>
      <c r="P66" s="15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53</v>
      </c>
      <c r="F67" s="12" t="s">
        <v>177</v>
      </c>
      <c r="G67" s="14" t="s">
        <v>75</v>
      </c>
      <c r="H67" s="12" t="s">
        <v>60</v>
      </c>
      <c r="I67" s="12"/>
      <c r="J67" s="14"/>
      <c r="K67" s="14" t="s">
        <v>18</v>
      </c>
      <c r="L67" s="20">
        <v>299.19787381470417</v>
      </c>
      <c r="M67" s="20">
        <v>988.8</v>
      </c>
      <c r="N67" s="14" t="s">
        <v>12</v>
      </c>
      <c r="O67" s="31">
        <v>232.37087402343749</v>
      </c>
      <c r="P67" s="15" t="s">
        <v>13</v>
      </c>
    </row>
    <row r="68" spans="1:16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53</v>
      </c>
      <c r="F68" s="26" t="s">
        <v>177</v>
      </c>
      <c r="G68" s="27" t="s">
        <v>75</v>
      </c>
      <c r="H68" s="26" t="s">
        <v>60</v>
      </c>
      <c r="I68" s="26"/>
      <c r="J68" s="27"/>
      <c r="K68" s="27" t="s">
        <v>18</v>
      </c>
      <c r="L68" s="28">
        <v>295.9092593996354</v>
      </c>
      <c r="M68" s="28">
        <v>495.1</v>
      </c>
      <c r="N68" s="27" t="s">
        <v>12</v>
      </c>
      <c r="O68" s="30">
        <v>258.21705824329007</v>
      </c>
      <c r="P68" s="35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53</v>
      </c>
      <c r="F69" s="12" t="s">
        <v>177</v>
      </c>
      <c r="G69" s="14" t="s">
        <v>75</v>
      </c>
      <c r="H69" s="12" t="s">
        <v>60</v>
      </c>
      <c r="I69" s="12"/>
      <c r="J69" s="14"/>
      <c r="K69" s="14" t="s">
        <v>18</v>
      </c>
      <c r="L69" s="20">
        <v>295.9092593996354</v>
      </c>
      <c r="M69" s="20">
        <v>495.1</v>
      </c>
      <c r="N69" s="14" t="s">
        <v>12</v>
      </c>
      <c r="O69" s="31">
        <v>258.37115380071822</v>
      </c>
      <c r="P69" s="15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53</v>
      </c>
      <c r="F70" s="12" t="s">
        <v>177</v>
      </c>
      <c r="G70" s="14" t="s">
        <v>75</v>
      </c>
      <c r="H70" s="12" t="s">
        <v>60</v>
      </c>
      <c r="I70" s="12"/>
      <c r="J70" s="14"/>
      <c r="K70" s="14" t="s">
        <v>18</v>
      </c>
      <c r="L70" s="20">
        <v>300.0348658768819</v>
      </c>
      <c r="M70" s="20">
        <v>538.79999999999995</v>
      </c>
      <c r="N70" s="14" t="s">
        <v>12</v>
      </c>
      <c r="O70" s="31">
        <v>170.52708730387172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53</v>
      </c>
      <c r="F71" s="12" t="s">
        <v>177</v>
      </c>
      <c r="G71" s="14" t="s">
        <v>75</v>
      </c>
      <c r="H71" s="12" t="s">
        <v>60</v>
      </c>
      <c r="I71" s="12"/>
      <c r="J71" s="14"/>
      <c r="K71" s="14" t="s">
        <v>18</v>
      </c>
      <c r="L71" s="20">
        <v>301.09379359237187</v>
      </c>
      <c r="M71" s="20">
        <v>613.79999999999995</v>
      </c>
      <c r="N71" s="14" t="s">
        <v>12</v>
      </c>
      <c r="O71" s="31">
        <v>261.43097760600426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53</v>
      </c>
      <c r="F72" s="12" t="s">
        <v>177</v>
      </c>
      <c r="G72" s="14" t="s">
        <v>75</v>
      </c>
      <c r="H72" s="12" t="s">
        <v>60</v>
      </c>
      <c r="I72" s="12"/>
      <c r="J72" s="14"/>
      <c r="K72" s="14" t="s">
        <v>18</v>
      </c>
      <c r="L72" s="20">
        <v>299.19787381470417</v>
      </c>
      <c r="M72" s="20">
        <v>988.8</v>
      </c>
      <c r="N72" s="14" t="s">
        <v>12</v>
      </c>
      <c r="O72" s="31">
        <v>205.37496062247985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53</v>
      </c>
      <c r="F73" s="12" t="s">
        <v>177</v>
      </c>
      <c r="G73" s="14" t="s">
        <v>75</v>
      </c>
      <c r="H73" s="12" t="s">
        <v>60</v>
      </c>
      <c r="I73" s="12"/>
      <c r="J73" s="14"/>
      <c r="K73" s="14" t="s">
        <v>18</v>
      </c>
      <c r="L73" s="20">
        <v>299.19787381470417</v>
      </c>
      <c r="M73" s="20">
        <v>988.8</v>
      </c>
      <c r="N73" s="14" t="s">
        <v>12</v>
      </c>
      <c r="O73" s="31">
        <v>232.64018495621221</v>
      </c>
      <c r="P73" s="15" t="s">
        <v>13</v>
      </c>
    </row>
    <row r="74" spans="1:16">
      <c r="A74" s="63"/>
      <c r="B74" s="63" t="s">
        <v>141</v>
      </c>
      <c r="C74" s="64"/>
      <c r="D74" s="65"/>
      <c r="E74" s="66"/>
      <c r="F74" s="66" t="s">
        <v>177</v>
      </c>
      <c r="G74" s="63"/>
      <c r="H74" s="66"/>
      <c r="I74" s="66"/>
      <c r="J74" s="63"/>
      <c r="K74" s="63"/>
      <c r="L74" s="64"/>
      <c r="M74" s="64"/>
      <c r="N74" s="63"/>
      <c r="O74" s="142"/>
      <c r="P74" s="67"/>
    </row>
    <row r="75" spans="1:16">
      <c r="A75" s="27" t="s">
        <v>21</v>
      </c>
      <c r="B75" s="27" t="s">
        <v>141</v>
      </c>
      <c r="C75" s="28">
        <v>8788</v>
      </c>
      <c r="D75" s="33" t="s">
        <v>157</v>
      </c>
      <c r="E75" s="26" t="s">
        <v>14</v>
      </c>
      <c r="F75" s="26" t="s">
        <v>177</v>
      </c>
      <c r="G75" s="27" t="s">
        <v>74</v>
      </c>
      <c r="H75" s="26" t="s">
        <v>60</v>
      </c>
      <c r="I75" s="26"/>
      <c r="J75" s="27"/>
      <c r="K75" s="27" t="s">
        <v>18</v>
      </c>
      <c r="L75" s="28">
        <v>227.44729929890556</v>
      </c>
      <c r="M75" s="28">
        <v>299.10000000000002</v>
      </c>
      <c r="N75" s="27" t="s">
        <v>12</v>
      </c>
      <c r="O75" s="30">
        <v>235.5790322580645</v>
      </c>
      <c r="P75" s="35" t="s">
        <v>13</v>
      </c>
    </row>
    <row r="76" spans="1:16">
      <c r="A76" s="14" t="s">
        <v>21</v>
      </c>
      <c r="B76" s="27" t="s">
        <v>141</v>
      </c>
      <c r="C76" s="13">
        <v>8788</v>
      </c>
      <c r="D76" s="21" t="s">
        <v>157</v>
      </c>
      <c r="E76" s="12" t="s">
        <v>14</v>
      </c>
      <c r="F76" s="12" t="s">
        <v>177</v>
      </c>
      <c r="G76" s="14" t="s">
        <v>74</v>
      </c>
      <c r="H76" s="12" t="s">
        <v>60</v>
      </c>
      <c r="I76" s="12"/>
      <c r="J76" s="14"/>
      <c r="K76" s="14" t="s">
        <v>18</v>
      </c>
      <c r="L76" s="20">
        <v>227.44729929890556</v>
      </c>
      <c r="M76" s="20">
        <v>299.10000000000002</v>
      </c>
      <c r="N76" s="14" t="s">
        <v>12</v>
      </c>
      <c r="O76" s="31">
        <v>237.22129032258067</v>
      </c>
      <c r="P76" s="15" t="s">
        <v>13</v>
      </c>
    </row>
    <row r="77" spans="1:16">
      <c r="A77" s="14" t="s">
        <v>21</v>
      </c>
      <c r="B77" s="27" t="s">
        <v>141</v>
      </c>
      <c r="C77" s="13">
        <v>8788</v>
      </c>
      <c r="D77" s="21" t="s">
        <v>157</v>
      </c>
      <c r="E77" s="12" t="s">
        <v>14</v>
      </c>
      <c r="F77" s="12" t="s">
        <v>177</v>
      </c>
      <c r="G77" s="14" t="s">
        <v>74</v>
      </c>
      <c r="H77" s="12" t="s">
        <v>60</v>
      </c>
      <c r="I77" s="12"/>
      <c r="J77" s="14"/>
      <c r="K77" s="14" t="s">
        <v>18</v>
      </c>
      <c r="L77" s="20">
        <v>260.8407984397146</v>
      </c>
      <c r="M77" s="20">
        <v>362</v>
      </c>
      <c r="N77" s="14" t="s">
        <v>12</v>
      </c>
      <c r="O77" s="31">
        <v>237.08516129032262</v>
      </c>
      <c r="P77" s="15" t="s">
        <v>13</v>
      </c>
    </row>
    <row r="78" spans="1:16">
      <c r="A78" s="14" t="s">
        <v>21</v>
      </c>
      <c r="B78" s="27" t="s">
        <v>141</v>
      </c>
      <c r="C78" s="13">
        <v>8788</v>
      </c>
      <c r="D78" s="21" t="s">
        <v>157</v>
      </c>
      <c r="E78" s="12" t="s">
        <v>14</v>
      </c>
      <c r="F78" s="12" t="s">
        <v>177</v>
      </c>
      <c r="G78" s="14" t="s">
        <v>74</v>
      </c>
      <c r="H78" s="12" t="s">
        <v>60</v>
      </c>
      <c r="I78" s="12"/>
      <c r="J78" s="14"/>
      <c r="K78" s="14" t="s">
        <v>18</v>
      </c>
      <c r="L78" s="20">
        <v>287.0138893320007</v>
      </c>
      <c r="M78" s="20">
        <v>424.5</v>
      </c>
      <c r="N78" s="14" t="s">
        <v>12</v>
      </c>
      <c r="O78" s="31">
        <v>243.86451612903227</v>
      </c>
      <c r="P78" s="15" t="s">
        <v>13</v>
      </c>
    </row>
    <row r="79" spans="1:16">
      <c r="A79" s="14" t="s">
        <v>21</v>
      </c>
      <c r="B79" s="27" t="s">
        <v>141</v>
      </c>
      <c r="C79" s="13">
        <v>8788</v>
      </c>
      <c r="D79" s="21" t="s">
        <v>157</v>
      </c>
      <c r="E79" s="12" t="s">
        <v>14</v>
      </c>
      <c r="F79" s="12" t="s">
        <v>177</v>
      </c>
      <c r="G79" s="14" t="s">
        <v>74</v>
      </c>
      <c r="H79" s="12" t="s">
        <v>60</v>
      </c>
      <c r="I79" s="12"/>
      <c r="J79" s="14"/>
      <c r="K79" s="14" t="s">
        <v>18</v>
      </c>
      <c r="L79" s="20">
        <v>304.18673891825648</v>
      </c>
      <c r="M79" s="20">
        <v>487</v>
      </c>
      <c r="N79" s="14" t="s">
        <v>12</v>
      </c>
      <c r="O79" s="31">
        <v>236.72806451612908</v>
      </c>
      <c r="P79" s="15" t="s">
        <v>13</v>
      </c>
    </row>
    <row r="80" spans="1:16">
      <c r="A80" s="14" t="s">
        <v>21</v>
      </c>
      <c r="B80" s="27" t="s">
        <v>141</v>
      </c>
      <c r="C80" s="13">
        <v>8788</v>
      </c>
      <c r="D80" s="21" t="s">
        <v>157</v>
      </c>
      <c r="E80" s="12" t="s">
        <v>14</v>
      </c>
      <c r="F80" s="12" t="s">
        <v>177</v>
      </c>
      <c r="G80" s="14" t="s">
        <v>74</v>
      </c>
      <c r="H80" s="12" t="s">
        <v>60</v>
      </c>
      <c r="I80" s="12"/>
      <c r="J80" s="14"/>
      <c r="K80" s="14" t="s">
        <v>18</v>
      </c>
      <c r="L80" s="20">
        <v>306.43352197016054</v>
      </c>
      <c r="M80" s="20">
        <v>549.5</v>
      </c>
      <c r="N80" s="14" t="s">
        <v>12</v>
      </c>
      <c r="O80" s="31">
        <v>232.3329032258064</v>
      </c>
      <c r="P80" s="15" t="s">
        <v>13</v>
      </c>
    </row>
    <row r="81" spans="1:16">
      <c r="A81" s="14" t="s">
        <v>21</v>
      </c>
      <c r="B81" s="27" t="s">
        <v>141</v>
      </c>
      <c r="C81" s="13">
        <v>8788</v>
      </c>
      <c r="D81" s="21" t="s">
        <v>157</v>
      </c>
      <c r="E81" s="12" t="s">
        <v>14</v>
      </c>
      <c r="F81" s="12" t="s">
        <v>177</v>
      </c>
      <c r="G81" s="14" t="s">
        <v>74</v>
      </c>
      <c r="H81" s="12" t="s">
        <v>60</v>
      </c>
      <c r="I81" s="12"/>
      <c r="J81" s="14"/>
      <c r="K81" s="14" t="s">
        <v>18</v>
      </c>
      <c r="L81" s="20">
        <v>306.22738345140738</v>
      </c>
      <c r="M81" s="20">
        <v>612</v>
      </c>
      <c r="N81" s="14" t="s">
        <v>12</v>
      </c>
      <c r="O81" s="31">
        <v>220.79838709677423</v>
      </c>
      <c r="P81" s="15" t="s">
        <v>13</v>
      </c>
    </row>
    <row r="82" spans="1:16">
      <c r="A82" s="14" t="s">
        <v>21</v>
      </c>
      <c r="B82" s="27" t="s">
        <v>141</v>
      </c>
      <c r="C82" s="13">
        <v>8788</v>
      </c>
      <c r="D82" s="21" t="s">
        <v>157</v>
      </c>
      <c r="E82" s="12" t="s">
        <v>14</v>
      </c>
      <c r="F82" s="12" t="s">
        <v>177</v>
      </c>
      <c r="G82" s="14" t="s">
        <v>74</v>
      </c>
      <c r="H82" s="12" t="s">
        <v>60</v>
      </c>
      <c r="I82" s="12"/>
      <c r="J82" s="14"/>
      <c r="K82" s="14" t="s">
        <v>18</v>
      </c>
      <c r="L82" s="20">
        <v>305.87136134786499</v>
      </c>
      <c r="M82" s="20">
        <v>674.5</v>
      </c>
      <c r="N82" s="14" t="s">
        <v>12</v>
      </c>
      <c r="O82" s="31">
        <v>212.9225806451613</v>
      </c>
      <c r="P82" s="15" t="s">
        <v>13</v>
      </c>
    </row>
    <row r="83" spans="1:16">
      <c r="A83" s="14" t="s">
        <v>21</v>
      </c>
      <c r="B83" s="27" t="s">
        <v>141</v>
      </c>
      <c r="C83" s="13">
        <v>8788</v>
      </c>
      <c r="D83" s="21" t="s">
        <v>157</v>
      </c>
      <c r="E83" s="12" t="s">
        <v>14</v>
      </c>
      <c r="F83" s="12" t="s">
        <v>177</v>
      </c>
      <c r="G83" s="14" t="s">
        <v>74</v>
      </c>
      <c r="H83" s="12" t="s">
        <v>60</v>
      </c>
      <c r="I83" s="12"/>
      <c r="J83" s="14"/>
      <c r="K83" s="14" t="s">
        <v>18</v>
      </c>
      <c r="L83" s="20">
        <v>305.68779091529086</v>
      </c>
      <c r="M83" s="20">
        <v>737</v>
      </c>
      <c r="N83" s="14" t="s">
        <v>12</v>
      </c>
      <c r="O83" s="32">
        <v>204.10999999999996</v>
      </c>
      <c r="P83" s="15" t="s">
        <v>13</v>
      </c>
    </row>
    <row r="84" spans="1:16">
      <c r="A84" s="14" t="s">
        <v>21</v>
      </c>
      <c r="B84" s="27" t="s">
        <v>141</v>
      </c>
      <c r="C84" s="13">
        <v>8788</v>
      </c>
      <c r="D84" s="21" t="s">
        <v>157</v>
      </c>
      <c r="E84" s="12" t="s">
        <v>14</v>
      </c>
      <c r="F84" s="12" t="s">
        <v>177</v>
      </c>
      <c r="G84" s="14" t="s">
        <v>74</v>
      </c>
      <c r="H84" s="12" t="s">
        <v>60</v>
      </c>
      <c r="I84" s="12"/>
      <c r="J84" s="14"/>
      <c r="K84" s="14" t="s">
        <v>18</v>
      </c>
      <c r="L84" s="20">
        <v>305.60538618758147</v>
      </c>
      <c r="M84" s="20">
        <v>799.5</v>
      </c>
      <c r="N84" s="14" t="s">
        <v>12</v>
      </c>
      <c r="O84" s="31">
        <v>197.00000000000006</v>
      </c>
      <c r="P84" s="15" t="s">
        <v>13</v>
      </c>
    </row>
    <row r="85" spans="1:16">
      <c r="A85" s="14" t="s">
        <v>21</v>
      </c>
      <c r="B85" s="27" t="s">
        <v>141</v>
      </c>
      <c r="C85" s="13">
        <v>8788</v>
      </c>
      <c r="D85" s="21" t="s">
        <v>157</v>
      </c>
      <c r="E85" s="12" t="s">
        <v>14</v>
      </c>
      <c r="F85" s="12" t="s">
        <v>177</v>
      </c>
      <c r="G85" s="14" t="s">
        <v>74</v>
      </c>
      <c r="H85" s="12" t="s">
        <v>60</v>
      </c>
      <c r="I85" s="12"/>
      <c r="J85" s="14"/>
      <c r="K85" s="14" t="s">
        <v>18</v>
      </c>
      <c r="L85" s="20">
        <v>305.59013278918184</v>
      </c>
      <c r="M85" s="20">
        <v>862</v>
      </c>
      <c r="N85" s="14" t="s">
        <v>12</v>
      </c>
      <c r="O85" s="31">
        <v>189.80838709677417</v>
      </c>
      <c r="P85" s="15" t="s">
        <v>13</v>
      </c>
    </row>
    <row r="86" spans="1:16">
      <c r="A86" s="14" t="s">
        <v>21</v>
      </c>
      <c r="B86" s="27" t="s">
        <v>141</v>
      </c>
      <c r="C86" s="13">
        <v>8788</v>
      </c>
      <c r="D86" s="21" t="s">
        <v>157</v>
      </c>
      <c r="E86" s="12" t="s">
        <v>14</v>
      </c>
      <c r="F86" s="12" t="s">
        <v>177</v>
      </c>
      <c r="G86" s="14" t="s">
        <v>74</v>
      </c>
      <c r="H86" s="12" t="s">
        <v>60</v>
      </c>
      <c r="I86" s="12"/>
      <c r="J86" s="14"/>
      <c r="K86" s="14" t="s">
        <v>18</v>
      </c>
      <c r="L86" s="20">
        <v>305.0050527033348</v>
      </c>
      <c r="M86" s="20">
        <v>924.5</v>
      </c>
      <c r="N86" s="14" t="s">
        <v>12</v>
      </c>
      <c r="O86" s="31">
        <v>185.22193548387094</v>
      </c>
      <c r="P86" s="15" t="s">
        <v>13</v>
      </c>
    </row>
    <row r="87" spans="1:16">
      <c r="A87" s="14" t="s">
        <v>21</v>
      </c>
      <c r="B87" s="27" t="s">
        <v>141</v>
      </c>
      <c r="C87" s="13">
        <v>8788</v>
      </c>
      <c r="D87" s="21" t="s">
        <v>157</v>
      </c>
      <c r="E87" s="12" t="s">
        <v>14</v>
      </c>
      <c r="F87" s="12" t="s">
        <v>177</v>
      </c>
      <c r="G87" s="14" t="s">
        <v>74</v>
      </c>
      <c r="H87" s="12" t="s">
        <v>60</v>
      </c>
      <c r="I87" s="12"/>
      <c r="J87" s="14"/>
      <c r="K87" s="14" t="s">
        <v>18</v>
      </c>
      <c r="L87" s="20">
        <v>304.90556148206144</v>
      </c>
      <c r="M87" s="20">
        <v>987</v>
      </c>
      <c r="N87" s="14" t="s">
        <v>12</v>
      </c>
      <c r="O87" s="31">
        <v>180.05806451612901</v>
      </c>
      <c r="P87" s="15" t="s">
        <v>13</v>
      </c>
    </row>
    <row r="88" spans="1:16">
      <c r="A88" s="14" t="s">
        <v>21</v>
      </c>
      <c r="B88" s="27" t="s">
        <v>141</v>
      </c>
      <c r="C88" s="13">
        <v>8788</v>
      </c>
      <c r="D88" s="21" t="s">
        <v>157</v>
      </c>
      <c r="E88" s="12" t="s">
        <v>14</v>
      </c>
      <c r="F88" s="12" t="s">
        <v>177</v>
      </c>
      <c r="G88" s="14" t="s">
        <v>74</v>
      </c>
      <c r="H88" s="12" t="s">
        <v>60</v>
      </c>
      <c r="I88" s="12"/>
      <c r="J88" s="14"/>
      <c r="K88" s="14" t="s">
        <v>18</v>
      </c>
      <c r="L88" s="20">
        <v>304.16141396857546</v>
      </c>
      <c r="M88" s="20">
        <v>1049.5</v>
      </c>
      <c r="N88" s="14" t="s">
        <v>12</v>
      </c>
      <c r="O88" s="31">
        <v>170.05709677419355</v>
      </c>
      <c r="P88" s="15" t="s">
        <v>13</v>
      </c>
    </row>
    <row r="89" spans="1:16">
      <c r="A89" s="14" t="s">
        <v>21</v>
      </c>
      <c r="B89" s="27" t="s">
        <v>141</v>
      </c>
      <c r="C89" s="13">
        <v>8788</v>
      </c>
      <c r="D89" s="21" t="s">
        <v>157</v>
      </c>
      <c r="E89" s="12" t="s">
        <v>14</v>
      </c>
      <c r="F89" s="12" t="s">
        <v>177</v>
      </c>
      <c r="G89" s="14" t="s">
        <v>74</v>
      </c>
      <c r="H89" s="12" t="s">
        <v>60</v>
      </c>
      <c r="I89" s="12"/>
      <c r="J89" s="14"/>
      <c r="K89" s="14" t="s">
        <v>18</v>
      </c>
      <c r="L89" s="20">
        <v>304.25206105169167</v>
      </c>
      <c r="M89" s="20">
        <v>1112</v>
      </c>
      <c r="N89" s="14" t="s">
        <v>12</v>
      </c>
      <c r="O89" s="31">
        <v>171.02548387096778</v>
      </c>
      <c r="P89" s="15" t="s">
        <v>13</v>
      </c>
    </row>
    <row r="90" spans="1:16">
      <c r="A90" s="14" t="s">
        <v>21</v>
      </c>
      <c r="B90" s="27" t="s">
        <v>141</v>
      </c>
      <c r="C90" s="13">
        <v>8788</v>
      </c>
      <c r="D90" s="21" t="s">
        <v>157</v>
      </c>
      <c r="E90" s="12" t="s">
        <v>14</v>
      </c>
      <c r="F90" s="12" t="s">
        <v>177</v>
      </c>
      <c r="G90" s="14" t="s">
        <v>74</v>
      </c>
      <c r="H90" s="12" t="s">
        <v>60</v>
      </c>
      <c r="I90" s="12"/>
      <c r="J90" s="14"/>
      <c r="K90" s="14" t="s">
        <v>18</v>
      </c>
      <c r="L90" s="20">
        <v>304.25206105169167</v>
      </c>
      <c r="M90" s="20">
        <v>1112</v>
      </c>
      <c r="N90" s="14" t="s">
        <v>12</v>
      </c>
      <c r="O90" s="31">
        <v>172.03967741935483</v>
      </c>
      <c r="P90" s="15" t="s">
        <v>13</v>
      </c>
    </row>
    <row r="91" spans="1:16">
      <c r="A91" s="27" t="s">
        <v>21</v>
      </c>
      <c r="B91" s="27" t="s">
        <v>141</v>
      </c>
      <c r="C91" s="28">
        <v>8788</v>
      </c>
      <c r="D91" s="33" t="s">
        <v>158</v>
      </c>
      <c r="E91" s="26" t="s">
        <v>14</v>
      </c>
      <c r="F91" s="26" t="s">
        <v>177</v>
      </c>
      <c r="G91" s="27" t="s">
        <v>74</v>
      </c>
      <c r="H91" s="26" t="s">
        <v>60</v>
      </c>
      <c r="I91" s="26"/>
      <c r="J91" s="27"/>
      <c r="K91" s="27" t="s">
        <v>18</v>
      </c>
      <c r="L91" s="28">
        <v>227.44729929890556</v>
      </c>
      <c r="M91" s="28">
        <v>299.10000000000002</v>
      </c>
      <c r="N91" s="27" t="s">
        <v>12</v>
      </c>
      <c r="O91" s="30">
        <v>236.66249999999999</v>
      </c>
      <c r="P91" s="35" t="s">
        <v>13</v>
      </c>
    </row>
    <row r="92" spans="1:16">
      <c r="A92" s="14" t="s">
        <v>21</v>
      </c>
      <c r="B92" s="27" t="s">
        <v>141</v>
      </c>
      <c r="C92" s="13">
        <v>8788</v>
      </c>
      <c r="D92" s="21" t="s">
        <v>158</v>
      </c>
      <c r="E92" s="12" t="s">
        <v>14</v>
      </c>
      <c r="F92" s="12" t="s">
        <v>177</v>
      </c>
      <c r="G92" s="14" t="s">
        <v>74</v>
      </c>
      <c r="H92" s="12" t="s">
        <v>60</v>
      </c>
      <c r="I92" s="12"/>
      <c r="J92" s="14"/>
      <c r="K92" s="14" t="s">
        <v>18</v>
      </c>
      <c r="L92" s="20">
        <v>227.44729929890556</v>
      </c>
      <c r="M92" s="20">
        <v>299.10000000000002</v>
      </c>
      <c r="N92" s="14" t="s">
        <v>12</v>
      </c>
      <c r="O92" s="31">
        <v>238.47642857142861</v>
      </c>
      <c r="P92" s="15" t="s">
        <v>13</v>
      </c>
    </row>
    <row r="93" spans="1:16">
      <c r="A93" s="14" t="s">
        <v>21</v>
      </c>
      <c r="B93" s="27" t="s">
        <v>141</v>
      </c>
      <c r="C93" s="13">
        <v>8788</v>
      </c>
      <c r="D93" s="21" t="s">
        <v>158</v>
      </c>
      <c r="E93" s="12" t="s">
        <v>14</v>
      </c>
      <c r="F93" s="12" t="s">
        <v>177</v>
      </c>
      <c r="G93" s="14" t="s">
        <v>74</v>
      </c>
      <c r="H93" s="12" t="s">
        <v>60</v>
      </c>
      <c r="I93" s="12"/>
      <c r="J93" s="14"/>
      <c r="K93" s="14" t="s">
        <v>18</v>
      </c>
      <c r="L93" s="20">
        <v>260.8407984397146</v>
      </c>
      <c r="M93" s="20">
        <v>362</v>
      </c>
      <c r="N93" s="14" t="s">
        <v>12</v>
      </c>
      <c r="O93" s="31">
        <v>238.08249999999998</v>
      </c>
      <c r="P93" s="15" t="s">
        <v>13</v>
      </c>
    </row>
    <row r="94" spans="1:16">
      <c r="A94" s="14" t="s">
        <v>21</v>
      </c>
      <c r="B94" s="27" t="s">
        <v>141</v>
      </c>
      <c r="C94" s="13">
        <v>8788</v>
      </c>
      <c r="D94" s="21" t="s">
        <v>158</v>
      </c>
      <c r="E94" s="12" t="s">
        <v>14</v>
      </c>
      <c r="F94" s="12" t="s">
        <v>177</v>
      </c>
      <c r="G94" s="14" t="s">
        <v>74</v>
      </c>
      <c r="H94" s="12" t="s">
        <v>60</v>
      </c>
      <c r="I94" s="12"/>
      <c r="J94" s="14"/>
      <c r="K94" s="14" t="s">
        <v>18</v>
      </c>
      <c r="L94" s="20">
        <v>287.0138893320007</v>
      </c>
      <c r="M94" s="20">
        <v>424.5</v>
      </c>
      <c r="N94" s="14" t="s">
        <v>12</v>
      </c>
      <c r="O94" s="31">
        <v>244.66035714285704</v>
      </c>
      <c r="P94" s="15" t="s">
        <v>13</v>
      </c>
    </row>
    <row r="95" spans="1:16">
      <c r="A95" s="14" t="s">
        <v>21</v>
      </c>
      <c r="B95" s="27" t="s">
        <v>141</v>
      </c>
      <c r="C95" s="13">
        <v>8788</v>
      </c>
      <c r="D95" s="21" t="s">
        <v>158</v>
      </c>
      <c r="E95" s="12" t="s">
        <v>14</v>
      </c>
      <c r="F95" s="12" t="s">
        <v>177</v>
      </c>
      <c r="G95" s="14" t="s">
        <v>74</v>
      </c>
      <c r="H95" s="12" t="s">
        <v>60</v>
      </c>
      <c r="I95" s="12"/>
      <c r="J95" s="14"/>
      <c r="K95" s="14" t="s">
        <v>18</v>
      </c>
      <c r="L95" s="20">
        <v>304.18673891825648</v>
      </c>
      <c r="M95" s="20">
        <v>487</v>
      </c>
      <c r="N95" s="14" t="s">
        <v>12</v>
      </c>
      <c r="O95" s="31">
        <v>237.23785714285719</v>
      </c>
      <c r="P95" s="15" t="s">
        <v>13</v>
      </c>
    </row>
    <row r="96" spans="1:16">
      <c r="A96" s="14" t="s">
        <v>21</v>
      </c>
      <c r="B96" s="27" t="s">
        <v>141</v>
      </c>
      <c r="C96" s="13">
        <v>8788</v>
      </c>
      <c r="D96" s="21" t="s">
        <v>158</v>
      </c>
      <c r="E96" s="12" t="s">
        <v>14</v>
      </c>
      <c r="F96" s="12" t="s">
        <v>177</v>
      </c>
      <c r="G96" s="14" t="s">
        <v>74</v>
      </c>
      <c r="H96" s="12" t="s">
        <v>60</v>
      </c>
      <c r="I96" s="12"/>
      <c r="J96" s="14"/>
      <c r="K96" s="14" t="s">
        <v>18</v>
      </c>
      <c r="L96" s="20">
        <v>306.43352197016054</v>
      </c>
      <c r="M96" s="20">
        <v>549.5</v>
      </c>
      <c r="N96" s="14" t="s">
        <v>12</v>
      </c>
      <c r="O96" s="31">
        <v>232.60178571428568</v>
      </c>
      <c r="P96" s="15" t="s">
        <v>13</v>
      </c>
    </row>
    <row r="97" spans="1:16">
      <c r="A97" s="14" t="s">
        <v>21</v>
      </c>
      <c r="B97" s="27" t="s">
        <v>141</v>
      </c>
      <c r="C97" s="13">
        <v>8788</v>
      </c>
      <c r="D97" s="21" t="s">
        <v>158</v>
      </c>
      <c r="E97" s="12" t="s">
        <v>14</v>
      </c>
      <c r="F97" s="12" t="s">
        <v>177</v>
      </c>
      <c r="G97" s="14" t="s">
        <v>74</v>
      </c>
      <c r="H97" s="12" t="s">
        <v>60</v>
      </c>
      <c r="I97" s="12"/>
      <c r="J97" s="14"/>
      <c r="K97" s="14" t="s">
        <v>18</v>
      </c>
      <c r="L97" s="20">
        <v>306.22738345140738</v>
      </c>
      <c r="M97" s="20">
        <v>612</v>
      </c>
      <c r="N97" s="14" t="s">
        <v>12</v>
      </c>
      <c r="O97" s="31">
        <v>222.84571428571437</v>
      </c>
      <c r="P97" s="15" t="s">
        <v>13</v>
      </c>
    </row>
    <row r="98" spans="1:16">
      <c r="A98" s="14" t="s">
        <v>21</v>
      </c>
      <c r="B98" s="27" t="s">
        <v>141</v>
      </c>
      <c r="C98" s="13">
        <v>8788</v>
      </c>
      <c r="D98" s="21" t="s">
        <v>158</v>
      </c>
      <c r="E98" s="12" t="s">
        <v>14</v>
      </c>
      <c r="F98" s="12" t="s">
        <v>177</v>
      </c>
      <c r="G98" s="14" t="s">
        <v>74</v>
      </c>
      <c r="H98" s="12" t="s">
        <v>60</v>
      </c>
      <c r="I98" s="12"/>
      <c r="J98" s="14"/>
      <c r="K98" s="14" t="s">
        <v>18</v>
      </c>
      <c r="L98" s="20">
        <v>305.87136134786499</v>
      </c>
      <c r="M98" s="20">
        <v>674.5</v>
      </c>
      <c r="N98" s="14" t="s">
        <v>12</v>
      </c>
      <c r="O98" s="31">
        <v>214.48357142857137</v>
      </c>
      <c r="P98" s="15" t="s">
        <v>13</v>
      </c>
    </row>
    <row r="99" spans="1:16">
      <c r="A99" s="14" t="s">
        <v>21</v>
      </c>
      <c r="B99" s="27" t="s">
        <v>141</v>
      </c>
      <c r="C99" s="13">
        <v>8788</v>
      </c>
      <c r="D99" s="21" t="s">
        <v>158</v>
      </c>
      <c r="E99" s="12" t="s">
        <v>14</v>
      </c>
      <c r="F99" s="12" t="s">
        <v>177</v>
      </c>
      <c r="G99" s="14" t="s">
        <v>74</v>
      </c>
      <c r="H99" s="12" t="s">
        <v>60</v>
      </c>
      <c r="I99" s="12"/>
      <c r="J99" s="14"/>
      <c r="K99" s="14" t="s">
        <v>18</v>
      </c>
      <c r="L99" s="20">
        <v>305.68779091529086</v>
      </c>
      <c r="M99" s="20">
        <v>737</v>
      </c>
      <c r="N99" s="14" t="s">
        <v>12</v>
      </c>
      <c r="O99" s="32">
        <v>205.95071428571427</v>
      </c>
      <c r="P99" s="15" t="s">
        <v>13</v>
      </c>
    </row>
    <row r="100" spans="1:16">
      <c r="A100" s="14" t="s">
        <v>21</v>
      </c>
      <c r="B100" s="27" t="s">
        <v>141</v>
      </c>
      <c r="C100" s="13">
        <v>8788</v>
      </c>
      <c r="D100" s="21" t="s">
        <v>158</v>
      </c>
      <c r="E100" s="12" t="s">
        <v>14</v>
      </c>
      <c r="F100" s="12" t="s">
        <v>177</v>
      </c>
      <c r="G100" s="14" t="s">
        <v>74</v>
      </c>
      <c r="H100" s="12" t="s">
        <v>60</v>
      </c>
      <c r="I100" s="12"/>
      <c r="J100" s="14"/>
      <c r="K100" s="14" t="s">
        <v>18</v>
      </c>
      <c r="L100" s="20">
        <v>305.60538618758147</v>
      </c>
      <c r="M100" s="20">
        <v>799.5</v>
      </c>
      <c r="N100" s="14" t="s">
        <v>12</v>
      </c>
      <c r="O100" s="31">
        <v>198.8642857142857</v>
      </c>
      <c r="P100" s="15" t="s">
        <v>13</v>
      </c>
    </row>
    <row r="101" spans="1:16">
      <c r="A101" s="14" t="s">
        <v>21</v>
      </c>
      <c r="B101" s="27" t="s">
        <v>141</v>
      </c>
      <c r="C101" s="13">
        <v>8788</v>
      </c>
      <c r="D101" s="21" t="s">
        <v>158</v>
      </c>
      <c r="E101" s="12" t="s">
        <v>14</v>
      </c>
      <c r="F101" s="12" t="s">
        <v>177</v>
      </c>
      <c r="G101" s="14" t="s">
        <v>74</v>
      </c>
      <c r="H101" s="12" t="s">
        <v>60</v>
      </c>
      <c r="I101" s="12"/>
      <c r="J101" s="14"/>
      <c r="K101" s="14" t="s">
        <v>18</v>
      </c>
      <c r="L101" s="20">
        <v>305.59013278918184</v>
      </c>
      <c r="M101" s="20">
        <v>862</v>
      </c>
      <c r="N101" s="14" t="s">
        <v>12</v>
      </c>
      <c r="O101" s="31">
        <v>190.16500000000002</v>
      </c>
      <c r="P101" s="15" t="s">
        <v>13</v>
      </c>
    </row>
    <row r="102" spans="1:16">
      <c r="A102" s="14" t="s">
        <v>21</v>
      </c>
      <c r="B102" s="27" t="s">
        <v>141</v>
      </c>
      <c r="C102" s="13">
        <v>8788</v>
      </c>
      <c r="D102" s="21" t="s">
        <v>158</v>
      </c>
      <c r="E102" s="12" t="s">
        <v>14</v>
      </c>
      <c r="F102" s="12" t="s">
        <v>177</v>
      </c>
      <c r="G102" s="14" t="s">
        <v>74</v>
      </c>
      <c r="H102" s="12" t="s">
        <v>60</v>
      </c>
      <c r="I102" s="12"/>
      <c r="J102" s="14"/>
      <c r="K102" s="14" t="s">
        <v>18</v>
      </c>
      <c r="L102" s="20">
        <v>305.0050527033348</v>
      </c>
      <c r="M102" s="20">
        <v>924.5</v>
      </c>
      <c r="N102" s="14" t="s">
        <v>12</v>
      </c>
      <c r="O102" s="31">
        <v>184.37392857142859</v>
      </c>
      <c r="P102" s="15" t="s">
        <v>13</v>
      </c>
    </row>
    <row r="103" spans="1:16">
      <c r="A103" s="14" t="s">
        <v>21</v>
      </c>
      <c r="B103" s="27" t="s">
        <v>141</v>
      </c>
      <c r="C103" s="13">
        <v>8788</v>
      </c>
      <c r="D103" s="21" t="s">
        <v>158</v>
      </c>
      <c r="E103" s="12" t="s">
        <v>14</v>
      </c>
      <c r="F103" s="12" t="s">
        <v>177</v>
      </c>
      <c r="G103" s="14" t="s">
        <v>74</v>
      </c>
      <c r="H103" s="12" t="s">
        <v>60</v>
      </c>
      <c r="I103" s="12"/>
      <c r="J103" s="14"/>
      <c r="K103" s="14" t="s">
        <v>18</v>
      </c>
      <c r="L103" s="20">
        <v>304.90556148206144</v>
      </c>
      <c r="M103" s="20">
        <v>987</v>
      </c>
      <c r="N103" s="14" t="s">
        <v>12</v>
      </c>
      <c r="O103" s="31">
        <v>179.02357142857139</v>
      </c>
      <c r="P103" s="15" t="s">
        <v>13</v>
      </c>
    </row>
    <row r="104" spans="1:16">
      <c r="A104" s="14" t="s">
        <v>21</v>
      </c>
      <c r="B104" s="27" t="s">
        <v>141</v>
      </c>
      <c r="C104" s="13">
        <v>8788</v>
      </c>
      <c r="D104" s="21" t="s">
        <v>158</v>
      </c>
      <c r="E104" s="12" t="s">
        <v>14</v>
      </c>
      <c r="F104" s="12" t="s">
        <v>177</v>
      </c>
      <c r="G104" s="14" t="s">
        <v>74</v>
      </c>
      <c r="H104" s="12" t="s">
        <v>60</v>
      </c>
      <c r="I104" s="12"/>
      <c r="J104" s="14"/>
      <c r="K104" s="14" t="s">
        <v>18</v>
      </c>
      <c r="L104" s="20">
        <v>304.16141396857546</v>
      </c>
      <c r="M104" s="20">
        <v>1049.5</v>
      </c>
      <c r="N104" s="14" t="s">
        <v>12</v>
      </c>
      <c r="O104" s="31">
        <v>169.0864285714286</v>
      </c>
      <c r="P104" s="15" t="s">
        <v>13</v>
      </c>
    </row>
    <row r="105" spans="1:16">
      <c r="A105" s="14" t="s">
        <v>21</v>
      </c>
      <c r="B105" s="27" t="s">
        <v>141</v>
      </c>
      <c r="C105" s="13">
        <v>8788</v>
      </c>
      <c r="D105" s="21" t="s">
        <v>158</v>
      </c>
      <c r="E105" s="12" t="s">
        <v>14</v>
      </c>
      <c r="F105" s="12" t="s">
        <v>177</v>
      </c>
      <c r="G105" s="14" t="s">
        <v>74</v>
      </c>
      <c r="H105" s="12" t="s">
        <v>60</v>
      </c>
      <c r="I105" s="12"/>
      <c r="J105" s="14"/>
      <c r="K105" s="14" t="s">
        <v>18</v>
      </c>
      <c r="L105" s="20">
        <v>304.25206105169167</v>
      </c>
      <c r="M105" s="20">
        <v>1112</v>
      </c>
      <c r="N105" s="14" t="s">
        <v>12</v>
      </c>
      <c r="O105" s="31">
        <v>170.3</v>
      </c>
      <c r="P105" s="15" t="s">
        <v>13</v>
      </c>
    </row>
    <row r="106" spans="1:16">
      <c r="A106" s="14" t="s">
        <v>21</v>
      </c>
      <c r="B106" s="27" t="s">
        <v>141</v>
      </c>
      <c r="C106" s="13">
        <v>8788</v>
      </c>
      <c r="D106" s="21" t="s">
        <v>158</v>
      </c>
      <c r="E106" s="12" t="s">
        <v>14</v>
      </c>
      <c r="F106" s="12" t="s">
        <v>177</v>
      </c>
      <c r="G106" s="14" t="s">
        <v>74</v>
      </c>
      <c r="H106" s="12" t="s">
        <v>60</v>
      </c>
      <c r="I106" s="12"/>
      <c r="J106" s="14"/>
      <c r="K106" s="14" t="s">
        <v>18</v>
      </c>
      <c r="L106" s="20">
        <v>304.25206105169167</v>
      </c>
      <c r="M106" s="20">
        <v>1112</v>
      </c>
      <c r="N106" s="14" t="s">
        <v>12</v>
      </c>
      <c r="O106" s="31">
        <v>171.36571428571429</v>
      </c>
      <c r="P106" s="15" t="s">
        <v>13</v>
      </c>
    </row>
    <row r="107" spans="1:16">
      <c r="A107" s="27" t="s">
        <v>21</v>
      </c>
      <c r="B107" s="27" t="s">
        <v>141</v>
      </c>
      <c r="C107" s="28">
        <v>8788</v>
      </c>
      <c r="D107" s="33" t="s">
        <v>159</v>
      </c>
      <c r="E107" s="26" t="s">
        <v>14</v>
      </c>
      <c r="F107" s="26" t="s">
        <v>177</v>
      </c>
      <c r="G107" s="27" t="s">
        <v>74</v>
      </c>
      <c r="H107" s="26" t="s">
        <v>60</v>
      </c>
      <c r="I107" s="26"/>
      <c r="J107" s="27"/>
      <c r="K107" s="27" t="s">
        <v>18</v>
      </c>
      <c r="L107" s="28">
        <v>227.44729929890556</v>
      </c>
      <c r="M107" s="28">
        <v>299.10000000000002</v>
      </c>
      <c r="N107" s="27" t="s">
        <v>12</v>
      </c>
      <c r="O107" s="30">
        <v>234.99516129032259</v>
      </c>
      <c r="P107" s="35" t="s">
        <v>13</v>
      </c>
    </row>
    <row r="108" spans="1:16">
      <c r="A108" s="14" t="s">
        <v>21</v>
      </c>
      <c r="B108" s="27" t="s">
        <v>141</v>
      </c>
      <c r="C108" s="13">
        <v>8788</v>
      </c>
      <c r="D108" s="21" t="s">
        <v>159</v>
      </c>
      <c r="E108" s="12" t="s">
        <v>14</v>
      </c>
      <c r="F108" s="12" t="s">
        <v>177</v>
      </c>
      <c r="G108" s="14" t="s">
        <v>74</v>
      </c>
      <c r="H108" s="12" t="s">
        <v>60</v>
      </c>
      <c r="I108" s="12"/>
      <c r="J108" s="14"/>
      <c r="K108" s="14" t="s">
        <v>18</v>
      </c>
      <c r="L108" s="20">
        <v>227.44729929890556</v>
      </c>
      <c r="M108" s="20">
        <v>299.10000000000002</v>
      </c>
      <c r="N108" s="14" t="s">
        <v>12</v>
      </c>
      <c r="O108" s="31">
        <v>235.62870967741944</v>
      </c>
      <c r="P108" s="15" t="s">
        <v>13</v>
      </c>
    </row>
    <row r="109" spans="1:16">
      <c r="A109" s="14" t="s">
        <v>21</v>
      </c>
      <c r="B109" s="27" t="s">
        <v>141</v>
      </c>
      <c r="C109" s="13">
        <v>8788</v>
      </c>
      <c r="D109" s="21" t="s">
        <v>159</v>
      </c>
      <c r="E109" s="12" t="s">
        <v>14</v>
      </c>
      <c r="F109" s="12" t="s">
        <v>177</v>
      </c>
      <c r="G109" s="14" t="s">
        <v>74</v>
      </c>
      <c r="H109" s="12" t="s">
        <v>60</v>
      </c>
      <c r="I109" s="12"/>
      <c r="J109" s="14"/>
      <c r="K109" s="14" t="s">
        <v>18</v>
      </c>
      <c r="L109" s="20">
        <v>260.8407984397146</v>
      </c>
      <c r="M109" s="20">
        <v>362</v>
      </c>
      <c r="N109" s="14" t="s">
        <v>12</v>
      </c>
      <c r="O109" s="31">
        <v>180.48064516129028</v>
      </c>
      <c r="P109" s="15" t="s">
        <v>13</v>
      </c>
    </row>
    <row r="110" spans="1:16">
      <c r="A110" s="14" t="s">
        <v>21</v>
      </c>
      <c r="B110" s="27" t="s">
        <v>141</v>
      </c>
      <c r="C110" s="13">
        <v>8788</v>
      </c>
      <c r="D110" s="21" t="s">
        <v>159</v>
      </c>
      <c r="E110" s="12" t="s">
        <v>14</v>
      </c>
      <c r="F110" s="12" t="s">
        <v>177</v>
      </c>
      <c r="G110" s="14" t="s">
        <v>74</v>
      </c>
      <c r="H110" s="12" t="s">
        <v>60</v>
      </c>
      <c r="I110" s="12"/>
      <c r="J110" s="14"/>
      <c r="K110" s="14" t="s">
        <v>18</v>
      </c>
      <c r="L110" s="20">
        <v>287.0138893320007</v>
      </c>
      <c r="M110" s="20">
        <v>424.5</v>
      </c>
      <c r="N110" s="14" t="s">
        <v>12</v>
      </c>
      <c r="O110" s="31">
        <v>227.63193548387093</v>
      </c>
      <c r="P110" s="15" t="s">
        <v>13</v>
      </c>
    </row>
    <row r="111" spans="1:16">
      <c r="A111" s="14" t="s">
        <v>21</v>
      </c>
      <c r="B111" s="27" t="s">
        <v>141</v>
      </c>
      <c r="C111" s="13">
        <v>8788</v>
      </c>
      <c r="D111" s="21" t="s">
        <v>159</v>
      </c>
      <c r="E111" s="12" t="s">
        <v>14</v>
      </c>
      <c r="F111" s="12" t="s">
        <v>177</v>
      </c>
      <c r="G111" s="14" t="s">
        <v>74</v>
      </c>
      <c r="H111" s="12" t="s">
        <v>60</v>
      </c>
      <c r="I111" s="12"/>
      <c r="J111" s="14"/>
      <c r="K111" s="14" t="s">
        <v>18</v>
      </c>
      <c r="L111" s="20">
        <v>304.18673891825648</v>
      </c>
      <c r="M111" s="20">
        <v>487</v>
      </c>
      <c r="N111" s="14" t="s">
        <v>12</v>
      </c>
      <c r="O111" s="31">
        <v>240.66258064516126</v>
      </c>
      <c r="P111" s="15" t="s">
        <v>13</v>
      </c>
    </row>
    <row r="112" spans="1:16">
      <c r="A112" s="14" t="s">
        <v>21</v>
      </c>
      <c r="B112" s="27" t="s">
        <v>141</v>
      </c>
      <c r="C112" s="13">
        <v>8788</v>
      </c>
      <c r="D112" s="21" t="s">
        <v>159</v>
      </c>
      <c r="E112" s="12" t="s">
        <v>14</v>
      </c>
      <c r="F112" s="12" t="s">
        <v>177</v>
      </c>
      <c r="G112" s="14" t="s">
        <v>74</v>
      </c>
      <c r="H112" s="12" t="s">
        <v>60</v>
      </c>
      <c r="I112" s="12"/>
      <c r="J112" s="14"/>
      <c r="K112" s="14" t="s">
        <v>18</v>
      </c>
      <c r="L112" s="20">
        <v>306.43352197016054</v>
      </c>
      <c r="M112" s="20">
        <v>549.5</v>
      </c>
      <c r="N112" s="14" t="s">
        <v>12</v>
      </c>
      <c r="O112" s="31">
        <v>230.78741935483868</v>
      </c>
      <c r="P112" s="15" t="s">
        <v>13</v>
      </c>
    </row>
    <row r="113" spans="1:16">
      <c r="A113" s="14" t="s">
        <v>21</v>
      </c>
      <c r="B113" s="27" t="s">
        <v>141</v>
      </c>
      <c r="C113" s="13">
        <v>8788</v>
      </c>
      <c r="D113" s="21" t="s">
        <v>159</v>
      </c>
      <c r="E113" s="12" t="s">
        <v>14</v>
      </c>
      <c r="F113" s="12" t="s">
        <v>177</v>
      </c>
      <c r="G113" s="14" t="s">
        <v>74</v>
      </c>
      <c r="H113" s="12" t="s">
        <v>60</v>
      </c>
      <c r="I113" s="12"/>
      <c r="J113" s="14"/>
      <c r="K113" s="14" t="s">
        <v>18</v>
      </c>
      <c r="L113" s="20">
        <v>306.22738345140738</v>
      </c>
      <c r="M113" s="20">
        <v>612</v>
      </c>
      <c r="N113" s="14" t="s">
        <v>12</v>
      </c>
      <c r="O113" s="31">
        <v>226.19322580645166</v>
      </c>
      <c r="P113" s="15" t="s">
        <v>13</v>
      </c>
    </row>
    <row r="114" spans="1:16">
      <c r="A114" s="14" t="s">
        <v>21</v>
      </c>
      <c r="B114" s="27" t="s">
        <v>141</v>
      </c>
      <c r="C114" s="13">
        <v>8788</v>
      </c>
      <c r="D114" s="21" t="s">
        <v>159</v>
      </c>
      <c r="E114" s="12" t="s">
        <v>14</v>
      </c>
      <c r="F114" s="12" t="s">
        <v>177</v>
      </c>
      <c r="G114" s="14" t="s">
        <v>74</v>
      </c>
      <c r="H114" s="12" t="s">
        <v>60</v>
      </c>
      <c r="I114" s="12"/>
      <c r="J114" s="14"/>
      <c r="K114" s="14" t="s">
        <v>18</v>
      </c>
      <c r="L114" s="20">
        <v>305.87136134786499</v>
      </c>
      <c r="M114" s="20">
        <v>674.5</v>
      </c>
      <c r="N114" s="14" t="s">
        <v>12</v>
      </c>
      <c r="O114" s="31">
        <v>219.07709677419356</v>
      </c>
      <c r="P114" s="15" t="s">
        <v>13</v>
      </c>
    </row>
    <row r="115" spans="1:16">
      <c r="A115" s="14" t="s">
        <v>21</v>
      </c>
      <c r="B115" s="27" t="s">
        <v>141</v>
      </c>
      <c r="C115" s="13">
        <v>8788</v>
      </c>
      <c r="D115" s="21" t="s">
        <v>159</v>
      </c>
      <c r="E115" s="12" t="s">
        <v>14</v>
      </c>
      <c r="F115" s="12" t="s">
        <v>177</v>
      </c>
      <c r="G115" s="14" t="s">
        <v>74</v>
      </c>
      <c r="H115" s="12" t="s">
        <v>60</v>
      </c>
      <c r="I115" s="12"/>
      <c r="J115" s="14"/>
      <c r="K115" s="14" t="s">
        <v>18</v>
      </c>
      <c r="L115" s="20">
        <v>305.68779091529086</v>
      </c>
      <c r="M115" s="20">
        <v>737</v>
      </c>
      <c r="N115" s="14" t="s">
        <v>12</v>
      </c>
      <c r="O115" s="32">
        <v>208.50838709677416</v>
      </c>
      <c r="P115" s="15" t="s">
        <v>13</v>
      </c>
    </row>
    <row r="116" spans="1:16">
      <c r="A116" s="14" t="s">
        <v>21</v>
      </c>
      <c r="B116" s="27" t="s">
        <v>141</v>
      </c>
      <c r="C116" s="13">
        <v>8788</v>
      </c>
      <c r="D116" s="21" t="s">
        <v>159</v>
      </c>
      <c r="E116" s="12" t="s">
        <v>14</v>
      </c>
      <c r="F116" s="12" t="s">
        <v>177</v>
      </c>
      <c r="G116" s="14" t="s">
        <v>74</v>
      </c>
      <c r="H116" s="12" t="s">
        <v>60</v>
      </c>
      <c r="I116" s="12"/>
      <c r="J116" s="14"/>
      <c r="K116" s="14" t="s">
        <v>18</v>
      </c>
      <c r="L116" s="20">
        <v>305.60538618758147</v>
      </c>
      <c r="M116" s="20">
        <v>799.5</v>
      </c>
      <c r="N116" s="14" t="s">
        <v>12</v>
      </c>
      <c r="O116" s="31">
        <v>200.34354838709672</v>
      </c>
      <c r="P116" s="15" t="s">
        <v>13</v>
      </c>
    </row>
    <row r="117" spans="1:16">
      <c r="A117" s="14" t="s">
        <v>21</v>
      </c>
      <c r="B117" s="27" t="s">
        <v>141</v>
      </c>
      <c r="C117" s="13">
        <v>8788</v>
      </c>
      <c r="D117" s="21" t="s">
        <v>159</v>
      </c>
      <c r="E117" s="12" t="s">
        <v>14</v>
      </c>
      <c r="F117" s="12" t="s">
        <v>177</v>
      </c>
      <c r="G117" s="14" t="s">
        <v>74</v>
      </c>
      <c r="H117" s="12" t="s">
        <v>60</v>
      </c>
      <c r="I117" s="12"/>
      <c r="J117" s="14"/>
      <c r="K117" s="14" t="s">
        <v>18</v>
      </c>
      <c r="L117" s="20">
        <v>305.59013278918184</v>
      </c>
      <c r="M117" s="20">
        <v>862</v>
      </c>
      <c r="N117" s="14" t="s">
        <v>12</v>
      </c>
      <c r="O117" s="31">
        <v>193.7516129032258</v>
      </c>
      <c r="P117" s="15" t="s">
        <v>13</v>
      </c>
    </row>
    <row r="118" spans="1:16">
      <c r="A118" s="14" t="s">
        <v>21</v>
      </c>
      <c r="B118" s="27" t="s">
        <v>141</v>
      </c>
      <c r="C118" s="13">
        <v>8788</v>
      </c>
      <c r="D118" s="21" t="s">
        <v>159</v>
      </c>
      <c r="E118" s="12" t="s">
        <v>14</v>
      </c>
      <c r="F118" s="12" t="s">
        <v>177</v>
      </c>
      <c r="G118" s="14" t="s">
        <v>74</v>
      </c>
      <c r="H118" s="12" t="s">
        <v>60</v>
      </c>
      <c r="I118" s="12"/>
      <c r="J118" s="14"/>
      <c r="K118" s="14" t="s">
        <v>18</v>
      </c>
      <c r="L118" s="20">
        <v>305.0050527033348</v>
      </c>
      <c r="M118" s="20">
        <v>924.5</v>
      </c>
      <c r="N118" s="14" t="s">
        <v>12</v>
      </c>
      <c r="O118" s="31">
        <v>186.07967741935485</v>
      </c>
      <c r="P118" s="15" t="s">
        <v>13</v>
      </c>
    </row>
    <row r="119" spans="1:16">
      <c r="A119" s="14" t="s">
        <v>21</v>
      </c>
      <c r="B119" s="27" t="s">
        <v>141</v>
      </c>
      <c r="C119" s="13">
        <v>8788</v>
      </c>
      <c r="D119" s="21" t="s">
        <v>159</v>
      </c>
      <c r="E119" s="12" t="s">
        <v>14</v>
      </c>
      <c r="F119" s="12" t="s">
        <v>177</v>
      </c>
      <c r="G119" s="14" t="s">
        <v>74</v>
      </c>
      <c r="H119" s="12" t="s">
        <v>60</v>
      </c>
      <c r="I119" s="12"/>
      <c r="J119" s="14"/>
      <c r="K119" s="14" t="s">
        <v>18</v>
      </c>
      <c r="L119" s="20">
        <v>304.90556148206144</v>
      </c>
      <c r="M119" s="20">
        <v>987</v>
      </c>
      <c r="N119" s="14" t="s">
        <v>12</v>
      </c>
      <c r="O119" s="31">
        <v>175.61516129032253</v>
      </c>
      <c r="P119" s="15" t="s">
        <v>13</v>
      </c>
    </row>
    <row r="120" spans="1:16">
      <c r="A120" s="14" t="s">
        <v>21</v>
      </c>
      <c r="B120" s="27" t="s">
        <v>141</v>
      </c>
      <c r="C120" s="13">
        <v>8788</v>
      </c>
      <c r="D120" s="21" t="s">
        <v>159</v>
      </c>
      <c r="E120" s="12" t="s">
        <v>14</v>
      </c>
      <c r="F120" s="12" t="s">
        <v>177</v>
      </c>
      <c r="G120" s="14" t="s">
        <v>74</v>
      </c>
      <c r="H120" s="12" t="s">
        <v>60</v>
      </c>
      <c r="I120" s="12"/>
      <c r="J120" s="14"/>
      <c r="K120" s="14" t="s">
        <v>18</v>
      </c>
      <c r="L120" s="20">
        <v>304.16141396857546</v>
      </c>
      <c r="M120" s="20">
        <v>1049.5</v>
      </c>
      <c r="N120" s="14" t="s">
        <v>12</v>
      </c>
      <c r="O120" s="31">
        <v>144.5429032258065</v>
      </c>
      <c r="P120" s="15" t="s">
        <v>13</v>
      </c>
    </row>
    <row r="121" spans="1:16">
      <c r="A121" s="14" t="s">
        <v>21</v>
      </c>
      <c r="B121" s="27" t="s">
        <v>141</v>
      </c>
      <c r="C121" s="13">
        <v>8788</v>
      </c>
      <c r="D121" s="21" t="s">
        <v>159</v>
      </c>
      <c r="E121" s="12" t="s">
        <v>14</v>
      </c>
      <c r="F121" s="12" t="s">
        <v>177</v>
      </c>
      <c r="G121" s="14" t="s">
        <v>74</v>
      </c>
      <c r="H121" s="12" t="s">
        <v>60</v>
      </c>
      <c r="I121" s="12"/>
      <c r="J121" s="14"/>
      <c r="K121" s="14" t="s">
        <v>18</v>
      </c>
      <c r="L121" s="20">
        <v>304.25206105169167</v>
      </c>
      <c r="M121" s="20">
        <v>1112</v>
      </c>
      <c r="N121" s="14" t="s">
        <v>12</v>
      </c>
      <c r="O121" s="31">
        <v>125.15096774193546</v>
      </c>
      <c r="P121" s="15" t="s">
        <v>13</v>
      </c>
    </row>
    <row r="122" spans="1:16">
      <c r="A122" s="14" t="s">
        <v>21</v>
      </c>
      <c r="B122" s="27" t="s">
        <v>141</v>
      </c>
      <c r="C122" s="13">
        <v>8788</v>
      </c>
      <c r="D122" s="21" t="s">
        <v>159</v>
      </c>
      <c r="E122" s="12" t="s">
        <v>14</v>
      </c>
      <c r="F122" s="12" t="s">
        <v>177</v>
      </c>
      <c r="G122" s="14" t="s">
        <v>74</v>
      </c>
      <c r="H122" s="12" t="s">
        <v>60</v>
      </c>
      <c r="I122" s="12"/>
      <c r="J122" s="14"/>
      <c r="K122" s="14" t="s">
        <v>18</v>
      </c>
      <c r="L122" s="20">
        <v>304.25206105169167</v>
      </c>
      <c r="M122" s="20">
        <v>1112</v>
      </c>
      <c r="N122" s="14" t="s">
        <v>12</v>
      </c>
      <c r="O122" s="31">
        <v>126.6841935483871</v>
      </c>
      <c r="P122" s="15" t="s">
        <v>13</v>
      </c>
    </row>
    <row r="123" spans="1:16">
      <c r="A123" s="27" t="s">
        <v>21</v>
      </c>
      <c r="B123" s="27" t="s">
        <v>141</v>
      </c>
      <c r="C123" s="28">
        <v>8788</v>
      </c>
      <c r="D123" s="33" t="s">
        <v>160</v>
      </c>
      <c r="E123" s="26" t="s">
        <v>14</v>
      </c>
      <c r="F123" s="26" t="s">
        <v>177</v>
      </c>
      <c r="G123" s="27" t="s">
        <v>74</v>
      </c>
      <c r="H123" s="26" t="s">
        <v>60</v>
      </c>
      <c r="I123" s="26"/>
      <c r="J123" s="27"/>
      <c r="K123" s="27" t="s">
        <v>18</v>
      </c>
      <c r="L123" s="28">
        <v>227.44729929890556</v>
      </c>
      <c r="M123" s="28">
        <v>299.10000000000002</v>
      </c>
      <c r="N123" s="27" t="s">
        <v>12</v>
      </c>
      <c r="O123" s="30">
        <v>234.88133333333332</v>
      </c>
      <c r="P123" s="35" t="s">
        <v>13</v>
      </c>
    </row>
    <row r="124" spans="1:16">
      <c r="A124" s="14" t="s">
        <v>21</v>
      </c>
      <c r="B124" s="27" t="s">
        <v>141</v>
      </c>
      <c r="C124" s="13">
        <v>8788</v>
      </c>
      <c r="D124" s="21" t="s">
        <v>160</v>
      </c>
      <c r="E124" s="12" t="s">
        <v>14</v>
      </c>
      <c r="F124" s="12" t="s">
        <v>177</v>
      </c>
      <c r="G124" s="14" t="s">
        <v>74</v>
      </c>
      <c r="H124" s="12" t="s">
        <v>60</v>
      </c>
      <c r="I124" s="12"/>
      <c r="J124" s="14"/>
      <c r="K124" s="14" t="s">
        <v>18</v>
      </c>
      <c r="L124" s="20">
        <v>227.44729929890556</v>
      </c>
      <c r="M124" s="20">
        <v>299.10000000000002</v>
      </c>
      <c r="N124" s="14" t="s">
        <v>12</v>
      </c>
      <c r="O124" s="31">
        <v>235.24633333333333</v>
      </c>
      <c r="P124" s="15" t="s">
        <v>13</v>
      </c>
    </row>
    <row r="125" spans="1:16">
      <c r="A125" s="14" t="s">
        <v>21</v>
      </c>
      <c r="B125" s="27" t="s">
        <v>141</v>
      </c>
      <c r="C125" s="13">
        <v>8788</v>
      </c>
      <c r="D125" s="21" t="s">
        <v>160</v>
      </c>
      <c r="E125" s="12" t="s">
        <v>14</v>
      </c>
      <c r="F125" s="12" t="s">
        <v>177</v>
      </c>
      <c r="G125" s="14" t="s">
        <v>74</v>
      </c>
      <c r="H125" s="12" t="s">
        <v>60</v>
      </c>
      <c r="I125" s="12"/>
      <c r="J125" s="14"/>
      <c r="K125" s="14" t="s">
        <v>18</v>
      </c>
      <c r="L125" s="20">
        <v>260.8407984397146</v>
      </c>
      <c r="M125" s="20">
        <v>362</v>
      </c>
      <c r="N125" s="14" t="s">
        <v>12</v>
      </c>
      <c r="O125" s="31">
        <v>161.8073333333333</v>
      </c>
      <c r="P125" s="15" t="s">
        <v>13</v>
      </c>
    </row>
    <row r="126" spans="1:16">
      <c r="A126" s="14" t="s">
        <v>21</v>
      </c>
      <c r="B126" s="27" t="s">
        <v>141</v>
      </c>
      <c r="C126" s="13">
        <v>8788</v>
      </c>
      <c r="D126" s="21" t="s">
        <v>160</v>
      </c>
      <c r="E126" s="12" t="s">
        <v>14</v>
      </c>
      <c r="F126" s="12" t="s">
        <v>177</v>
      </c>
      <c r="G126" s="14" t="s">
        <v>74</v>
      </c>
      <c r="H126" s="12" t="s">
        <v>60</v>
      </c>
      <c r="I126" s="12"/>
      <c r="J126" s="14"/>
      <c r="K126" s="14" t="s">
        <v>18</v>
      </c>
      <c r="L126" s="20">
        <v>287.0138893320007</v>
      </c>
      <c r="M126" s="20">
        <v>424.5</v>
      </c>
      <c r="N126" s="14" t="s">
        <v>12</v>
      </c>
      <c r="O126" s="31">
        <v>222.20600000000002</v>
      </c>
      <c r="P126" s="15" t="s">
        <v>13</v>
      </c>
    </row>
    <row r="127" spans="1:16">
      <c r="A127" s="14" t="s">
        <v>21</v>
      </c>
      <c r="B127" s="27" t="s">
        <v>141</v>
      </c>
      <c r="C127" s="13">
        <v>8788</v>
      </c>
      <c r="D127" s="21" t="s">
        <v>160</v>
      </c>
      <c r="E127" s="12" t="s">
        <v>14</v>
      </c>
      <c r="F127" s="12" t="s">
        <v>177</v>
      </c>
      <c r="G127" s="14" t="s">
        <v>74</v>
      </c>
      <c r="H127" s="12" t="s">
        <v>60</v>
      </c>
      <c r="I127" s="12"/>
      <c r="J127" s="14"/>
      <c r="K127" s="14" t="s">
        <v>18</v>
      </c>
      <c r="L127" s="20">
        <v>304.18673891825648</v>
      </c>
      <c r="M127" s="20">
        <v>487</v>
      </c>
      <c r="N127" s="14" t="s">
        <v>12</v>
      </c>
      <c r="O127" s="31">
        <v>242.31533333333331</v>
      </c>
      <c r="P127" s="15" t="s">
        <v>13</v>
      </c>
    </row>
    <row r="128" spans="1:16">
      <c r="A128" s="14" t="s">
        <v>21</v>
      </c>
      <c r="B128" s="27" t="s">
        <v>141</v>
      </c>
      <c r="C128" s="13">
        <v>8788</v>
      </c>
      <c r="D128" s="21" t="s">
        <v>160</v>
      </c>
      <c r="E128" s="12" t="s">
        <v>14</v>
      </c>
      <c r="F128" s="12" t="s">
        <v>177</v>
      </c>
      <c r="G128" s="14" t="s">
        <v>74</v>
      </c>
      <c r="H128" s="12" t="s">
        <v>60</v>
      </c>
      <c r="I128" s="12"/>
      <c r="J128" s="14"/>
      <c r="K128" s="14" t="s">
        <v>18</v>
      </c>
      <c r="L128" s="20">
        <v>306.43352197016054</v>
      </c>
      <c r="M128" s="20">
        <v>549.5</v>
      </c>
      <c r="N128" s="14" t="s">
        <v>12</v>
      </c>
      <c r="O128" s="31">
        <v>227.9493333333333</v>
      </c>
      <c r="P128" s="15" t="s">
        <v>13</v>
      </c>
    </row>
    <row r="129" spans="1:16">
      <c r="A129" s="14" t="s">
        <v>21</v>
      </c>
      <c r="B129" s="27" t="s">
        <v>141</v>
      </c>
      <c r="C129" s="13">
        <v>8788</v>
      </c>
      <c r="D129" s="21" t="s">
        <v>160</v>
      </c>
      <c r="E129" s="12" t="s">
        <v>14</v>
      </c>
      <c r="F129" s="12" t="s">
        <v>177</v>
      </c>
      <c r="G129" s="14" t="s">
        <v>74</v>
      </c>
      <c r="H129" s="12" t="s">
        <v>60</v>
      </c>
      <c r="I129" s="12"/>
      <c r="J129" s="14"/>
      <c r="K129" s="14" t="s">
        <v>18</v>
      </c>
      <c r="L129" s="20">
        <v>306.22738345140738</v>
      </c>
      <c r="M129" s="20">
        <v>612</v>
      </c>
      <c r="N129" s="14" t="s">
        <v>12</v>
      </c>
      <c r="O129" s="31">
        <v>222.977</v>
      </c>
      <c r="P129" s="15" t="s">
        <v>13</v>
      </c>
    </row>
    <row r="130" spans="1:16">
      <c r="A130" s="14" t="s">
        <v>21</v>
      </c>
      <c r="B130" s="27" t="s">
        <v>141</v>
      </c>
      <c r="C130" s="13">
        <v>8788</v>
      </c>
      <c r="D130" s="21" t="s">
        <v>160</v>
      </c>
      <c r="E130" s="12" t="s">
        <v>14</v>
      </c>
      <c r="F130" s="12" t="s">
        <v>177</v>
      </c>
      <c r="G130" s="14" t="s">
        <v>74</v>
      </c>
      <c r="H130" s="12" t="s">
        <v>60</v>
      </c>
      <c r="I130" s="12"/>
      <c r="J130" s="14"/>
      <c r="K130" s="14" t="s">
        <v>18</v>
      </c>
      <c r="L130" s="20">
        <v>305.87136134786499</v>
      </c>
      <c r="M130" s="20">
        <v>674.5</v>
      </c>
      <c r="N130" s="14" t="s">
        <v>12</v>
      </c>
      <c r="O130" s="31">
        <v>214.2133333333334</v>
      </c>
      <c r="P130" s="15" t="s">
        <v>13</v>
      </c>
    </row>
    <row r="131" spans="1:16">
      <c r="A131" s="14" t="s">
        <v>21</v>
      </c>
      <c r="B131" s="27" t="s">
        <v>141</v>
      </c>
      <c r="C131" s="13">
        <v>8788</v>
      </c>
      <c r="D131" s="21" t="s">
        <v>160</v>
      </c>
      <c r="E131" s="12" t="s">
        <v>14</v>
      </c>
      <c r="F131" s="12" t="s">
        <v>177</v>
      </c>
      <c r="G131" s="14" t="s">
        <v>74</v>
      </c>
      <c r="H131" s="12" t="s">
        <v>60</v>
      </c>
      <c r="I131" s="12"/>
      <c r="J131" s="14"/>
      <c r="K131" s="14" t="s">
        <v>18</v>
      </c>
      <c r="L131" s="20">
        <v>305.68779091529086</v>
      </c>
      <c r="M131" s="20">
        <v>737</v>
      </c>
      <c r="N131" s="14" t="s">
        <v>12</v>
      </c>
      <c r="O131" s="32">
        <v>204.95300000000009</v>
      </c>
      <c r="P131" s="15" t="s">
        <v>13</v>
      </c>
    </row>
    <row r="132" spans="1:16">
      <c r="A132" s="14" t="s">
        <v>21</v>
      </c>
      <c r="B132" s="27" t="s">
        <v>141</v>
      </c>
      <c r="C132" s="13">
        <v>8788</v>
      </c>
      <c r="D132" s="21" t="s">
        <v>160</v>
      </c>
      <c r="E132" s="12" t="s">
        <v>14</v>
      </c>
      <c r="F132" s="12" t="s">
        <v>177</v>
      </c>
      <c r="G132" s="14" t="s">
        <v>74</v>
      </c>
      <c r="H132" s="12" t="s">
        <v>60</v>
      </c>
      <c r="I132" s="12"/>
      <c r="J132" s="14"/>
      <c r="K132" s="14" t="s">
        <v>18</v>
      </c>
      <c r="L132" s="20">
        <v>305.60538618758147</v>
      </c>
      <c r="M132" s="20">
        <v>799.5</v>
      </c>
      <c r="N132" s="14" t="s">
        <v>12</v>
      </c>
      <c r="O132" s="31">
        <v>198.03733333333332</v>
      </c>
      <c r="P132" s="15" t="s">
        <v>13</v>
      </c>
    </row>
    <row r="133" spans="1:16">
      <c r="A133" s="14" t="s">
        <v>21</v>
      </c>
      <c r="B133" s="27" t="s">
        <v>141</v>
      </c>
      <c r="C133" s="13">
        <v>8788</v>
      </c>
      <c r="D133" s="21" t="s">
        <v>160</v>
      </c>
      <c r="E133" s="12" t="s">
        <v>14</v>
      </c>
      <c r="F133" s="12" t="s">
        <v>177</v>
      </c>
      <c r="G133" s="14" t="s">
        <v>74</v>
      </c>
      <c r="H133" s="12" t="s">
        <v>60</v>
      </c>
      <c r="I133" s="12"/>
      <c r="J133" s="14"/>
      <c r="K133" s="14" t="s">
        <v>18</v>
      </c>
      <c r="L133" s="20">
        <v>305.59013278918184</v>
      </c>
      <c r="M133" s="20">
        <v>862</v>
      </c>
      <c r="N133" s="14" t="s">
        <v>12</v>
      </c>
      <c r="O133" s="31">
        <v>192.5086666666667</v>
      </c>
      <c r="P133" s="15" t="s">
        <v>13</v>
      </c>
    </row>
    <row r="134" spans="1:16">
      <c r="A134" s="14" t="s">
        <v>21</v>
      </c>
      <c r="B134" s="27" t="s">
        <v>141</v>
      </c>
      <c r="C134" s="13">
        <v>8788</v>
      </c>
      <c r="D134" s="21" t="s">
        <v>160</v>
      </c>
      <c r="E134" s="12" t="s">
        <v>14</v>
      </c>
      <c r="F134" s="12" t="s">
        <v>177</v>
      </c>
      <c r="G134" s="14" t="s">
        <v>74</v>
      </c>
      <c r="H134" s="12" t="s">
        <v>60</v>
      </c>
      <c r="I134" s="12"/>
      <c r="J134" s="14"/>
      <c r="K134" s="14" t="s">
        <v>18</v>
      </c>
      <c r="L134" s="20">
        <v>305.0050527033348</v>
      </c>
      <c r="M134" s="20">
        <v>924.5</v>
      </c>
      <c r="N134" s="14" t="s">
        <v>12</v>
      </c>
      <c r="O134" s="31">
        <v>184.13633333333328</v>
      </c>
      <c r="P134" s="15" t="s">
        <v>13</v>
      </c>
    </row>
    <row r="135" spans="1:16">
      <c r="A135" s="14" t="s">
        <v>21</v>
      </c>
      <c r="B135" s="27" t="s">
        <v>141</v>
      </c>
      <c r="C135" s="13">
        <v>8788</v>
      </c>
      <c r="D135" s="21" t="s">
        <v>160</v>
      </c>
      <c r="E135" s="12" t="s">
        <v>14</v>
      </c>
      <c r="F135" s="12" t="s">
        <v>177</v>
      </c>
      <c r="G135" s="14" t="s">
        <v>74</v>
      </c>
      <c r="H135" s="12" t="s">
        <v>60</v>
      </c>
      <c r="I135" s="12"/>
      <c r="J135" s="14"/>
      <c r="K135" s="14" t="s">
        <v>18</v>
      </c>
      <c r="L135" s="20">
        <v>304.90556148206144</v>
      </c>
      <c r="M135" s="20">
        <v>987</v>
      </c>
      <c r="N135" s="14" t="s">
        <v>12</v>
      </c>
      <c r="O135" s="31">
        <v>170.88700000000003</v>
      </c>
      <c r="P135" s="15" t="s">
        <v>13</v>
      </c>
    </row>
    <row r="136" spans="1:16">
      <c r="A136" s="14" t="s">
        <v>21</v>
      </c>
      <c r="B136" s="27" t="s">
        <v>141</v>
      </c>
      <c r="C136" s="13">
        <v>8788</v>
      </c>
      <c r="D136" s="21" t="s">
        <v>160</v>
      </c>
      <c r="E136" s="12" t="s">
        <v>14</v>
      </c>
      <c r="F136" s="12" t="s">
        <v>177</v>
      </c>
      <c r="G136" s="14" t="s">
        <v>74</v>
      </c>
      <c r="H136" s="12" t="s">
        <v>60</v>
      </c>
      <c r="I136" s="12"/>
      <c r="J136" s="14"/>
      <c r="K136" s="14" t="s">
        <v>18</v>
      </c>
      <c r="L136" s="20">
        <v>304.16141396857546</v>
      </c>
      <c r="M136" s="20">
        <v>1049.5</v>
      </c>
      <c r="N136" s="14" t="s">
        <v>12</v>
      </c>
      <c r="O136" s="31">
        <v>126.51566666666665</v>
      </c>
      <c r="P136" s="15" t="s">
        <v>13</v>
      </c>
    </row>
    <row r="137" spans="1:16">
      <c r="A137" s="14" t="s">
        <v>21</v>
      </c>
      <c r="B137" s="27" t="s">
        <v>141</v>
      </c>
      <c r="C137" s="13">
        <v>8788</v>
      </c>
      <c r="D137" s="21" t="s">
        <v>160</v>
      </c>
      <c r="E137" s="12" t="s">
        <v>14</v>
      </c>
      <c r="F137" s="12" t="s">
        <v>177</v>
      </c>
      <c r="G137" s="14" t="s">
        <v>74</v>
      </c>
      <c r="H137" s="12" t="s">
        <v>60</v>
      </c>
      <c r="I137" s="12"/>
      <c r="J137" s="14"/>
      <c r="K137" s="14" t="s">
        <v>18</v>
      </c>
      <c r="L137" s="20">
        <v>304.25206105169167</v>
      </c>
      <c r="M137" s="20">
        <v>1112</v>
      </c>
      <c r="N137" s="14" t="s">
        <v>12</v>
      </c>
      <c r="O137" s="31">
        <v>100.32499999999999</v>
      </c>
      <c r="P137" s="15" t="s">
        <v>13</v>
      </c>
    </row>
    <row r="138" spans="1:16">
      <c r="A138" s="14" t="s">
        <v>21</v>
      </c>
      <c r="B138" s="27" t="s">
        <v>141</v>
      </c>
      <c r="C138" s="13">
        <v>8788</v>
      </c>
      <c r="D138" s="21" t="s">
        <v>160</v>
      </c>
      <c r="E138" s="12" t="s">
        <v>14</v>
      </c>
      <c r="F138" s="12" t="s">
        <v>177</v>
      </c>
      <c r="G138" s="14" t="s">
        <v>74</v>
      </c>
      <c r="H138" s="12" t="s">
        <v>60</v>
      </c>
      <c r="I138" s="12"/>
      <c r="J138" s="14"/>
      <c r="K138" s="14" t="s">
        <v>18</v>
      </c>
      <c r="L138" s="20">
        <v>304.25206105169167</v>
      </c>
      <c r="M138" s="20">
        <v>1112</v>
      </c>
      <c r="N138" s="14" t="s">
        <v>12</v>
      </c>
      <c r="O138" s="31">
        <v>102.08666666666669</v>
      </c>
      <c r="P138" s="15" t="s">
        <v>13</v>
      </c>
    </row>
    <row r="139" spans="1:16">
      <c r="A139" s="27" t="s">
        <v>21</v>
      </c>
      <c r="B139" s="27" t="s">
        <v>141</v>
      </c>
      <c r="C139" s="28">
        <v>8788</v>
      </c>
      <c r="D139" s="33" t="s">
        <v>161</v>
      </c>
      <c r="E139" s="26" t="s">
        <v>14</v>
      </c>
      <c r="F139" s="26" t="s">
        <v>177</v>
      </c>
      <c r="G139" s="27" t="s">
        <v>74</v>
      </c>
      <c r="H139" s="26" t="s">
        <v>60</v>
      </c>
      <c r="I139" s="26"/>
      <c r="J139" s="27"/>
      <c r="K139" s="27" t="s">
        <v>18</v>
      </c>
      <c r="L139" s="28">
        <v>227.44729929890556</v>
      </c>
      <c r="M139" s="28">
        <v>299.10000000000002</v>
      </c>
      <c r="N139" s="27" t="s">
        <v>12</v>
      </c>
      <c r="O139" s="30">
        <v>229.84806451612903</v>
      </c>
      <c r="P139" s="35" t="s">
        <v>13</v>
      </c>
    </row>
    <row r="140" spans="1:16">
      <c r="A140" s="14" t="s">
        <v>21</v>
      </c>
      <c r="B140" s="27" t="s">
        <v>141</v>
      </c>
      <c r="C140" s="13">
        <v>8788</v>
      </c>
      <c r="D140" s="21" t="s">
        <v>161</v>
      </c>
      <c r="E140" s="12" t="s">
        <v>14</v>
      </c>
      <c r="F140" s="12" t="s">
        <v>177</v>
      </c>
      <c r="G140" s="14" t="s">
        <v>74</v>
      </c>
      <c r="H140" s="12" t="s">
        <v>60</v>
      </c>
      <c r="I140" s="12"/>
      <c r="J140" s="14"/>
      <c r="K140" s="14" t="s">
        <v>18</v>
      </c>
      <c r="L140" s="20">
        <v>227.44729929890556</v>
      </c>
      <c r="M140" s="20">
        <v>299.10000000000002</v>
      </c>
      <c r="N140" s="14" t="s">
        <v>12</v>
      </c>
      <c r="O140" s="31">
        <v>230.3909677419355</v>
      </c>
      <c r="P140" s="15" t="s">
        <v>13</v>
      </c>
    </row>
    <row r="141" spans="1:16">
      <c r="A141" s="14" t="s">
        <v>21</v>
      </c>
      <c r="B141" s="27" t="s">
        <v>141</v>
      </c>
      <c r="C141" s="13">
        <v>8788</v>
      </c>
      <c r="D141" s="21" t="s">
        <v>161</v>
      </c>
      <c r="E141" s="12" t="s">
        <v>14</v>
      </c>
      <c r="F141" s="12" t="s">
        <v>177</v>
      </c>
      <c r="G141" s="14" t="s">
        <v>74</v>
      </c>
      <c r="H141" s="12" t="s">
        <v>60</v>
      </c>
      <c r="I141" s="12"/>
      <c r="J141" s="14"/>
      <c r="K141" s="14" t="s">
        <v>18</v>
      </c>
      <c r="L141" s="20">
        <v>260.8407984397146</v>
      </c>
      <c r="M141" s="20">
        <v>362</v>
      </c>
      <c r="N141" s="14" t="s">
        <v>12</v>
      </c>
      <c r="O141" s="31">
        <v>159.71096774193549</v>
      </c>
      <c r="P141" s="15" t="s">
        <v>13</v>
      </c>
    </row>
    <row r="142" spans="1:16">
      <c r="A142" s="14" t="s">
        <v>21</v>
      </c>
      <c r="B142" s="27" t="s">
        <v>141</v>
      </c>
      <c r="C142" s="13">
        <v>8788</v>
      </c>
      <c r="D142" s="21" t="s">
        <v>161</v>
      </c>
      <c r="E142" s="12" t="s">
        <v>14</v>
      </c>
      <c r="F142" s="12" t="s">
        <v>177</v>
      </c>
      <c r="G142" s="14" t="s">
        <v>74</v>
      </c>
      <c r="H142" s="12" t="s">
        <v>60</v>
      </c>
      <c r="I142" s="12"/>
      <c r="J142" s="14"/>
      <c r="K142" s="14" t="s">
        <v>18</v>
      </c>
      <c r="L142" s="20">
        <v>287.0138893320007</v>
      </c>
      <c r="M142" s="20">
        <v>424.5</v>
      </c>
      <c r="N142" s="14" t="s">
        <v>12</v>
      </c>
      <c r="O142" s="31">
        <v>220.50290322580645</v>
      </c>
      <c r="P142" s="15" t="s">
        <v>13</v>
      </c>
    </row>
    <row r="143" spans="1:16">
      <c r="A143" s="14" t="s">
        <v>21</v>
      </c>
      <c r="B143" s="27" t="s">
        <v>141</v>
      </c>
      <c r="C143" s="13">
        <v>8788</v>
      </c>
      <c r="D143" s="21" t="s">
        <v>161</v>
      </c>
      <c r="E143" s="12" t="s">
        <v>14</v>
      </c>
      <c r="F143" s="12" t="s">
        <v>177</v>
      </c>
      <c r="G143" s="14" t="s">
        <v>74</v>
      </c>
      <c r="H143" s="12" t="s">
        <v>60</v>
      </c>
      <c r="I143" s="12"/>
      <c r="J143" s="14"/>
      <c r="K143" s="14" t="s">
        <v>18</v>
      </c>
      <c r="L143" s="20">
        <v>304.18673891825648</v>
      </c>
      <c r="M143" s="20">
        <v>487</v>
      </c>
      <c r="N143" s="14" t="s">
        <v>12</v>
      </c>
      <c r="O143" s="31">
        <v>236.5093548387097</v>
      </c>
      <c r="P143" s="15" t="s">
        <v>13</v>
      </c>
    </row>
    <row r="144" spans="1:16">
      <c r="A144" s="14" t="s">
        <v>21</v>
      </c>
      <c r="B144" s="27" t="s">
        <v>141</v>
      </c>
      <c r="C144" s="13">
        <v>8788</v>
      </c>
      <c r="D144" s="21" t="s">
        <v>161</v>
      </c>
      <c r="E144" s="12" t="s">
        <v>14</v>
      </c>
      <c r="F144" s="12" t="s">
        <v>177</v>
      </c>
      <c r="G144" s="14" t="s">
        <v>74</v>
      </c>
      <c r="H144" s="12" t="s">
        <v>60</v>
      </c>
      <c r="I144" s="12"/>
      <c r="J144" s="14"/>
      <c r="K144" s="14" t="s">
        <v>18</v>
      </c>
      <c r="L144" s="20">
        <v>306.43352197016054</v>
      </c>
      <c r="M144" s="20">
        <v>549.5</v>
      </c>
      <c r="N144" s="14" t="s">
        <v>12</v>
      </c>
      <c r="O144" s="31">
        <v>218.69774193548389</v>
      </c>
      <c r="P144" s="15" t="s">
        <v>13</v>
      </c>
    </row>
    <row r="145" spans="1:16">
      <c r="A145" s="14" t="s">
        <v>21</v>
      </c>
      <c r="B145" s="27" t="s">
        <v>141</v>
      </c>
      <c r="C145" s="13">
        <v>8788</v>
      </c>
      <c r="D145" s="21" t="s">
        <v>161</v>
      </c>
      <c r="E145" s="12" t="s">
        <v>14</v>
      </c>
      <c r="F145" s="12" t="s">
        <v>177</v>
      </c>
      <c r="G145" s="14" t="s">
        <v>74</v>
      </c>
      <c r="H145" s="12" t="s">
        <v>60</v>
      </c>
      <c r="I145" s="12"/>
      <c r="J145" s="14"/>
      <c r="K145" s="14" t="s">
        <v>18</v>
      </c>
      <c r="L145" s="20">
        <v>306.22738345140738</v>
      </c>
      <c r="M145" s="20">
        <v>612</v>
      </c>
      <c r="N145" s="14" t="s">
        <v>12</v>
      </c>
      <c r="O145" s="31">
        <v>211.48129032258058</v>
      </c>
      <c r="P145" s="15" t="s">
        <v>13</v>
      </c>
    </row>
    <row r="146" spans="1:16">
      <c r="A146" s="14" t="s">
        <v>21</v>
      </c>
      <c r="B146" s="27" t="s">
        <v>141</v>
      </c>
      <c r="C146" s="13">
        <v>8788</v>
      </c>
      <c r="D146" s="21" t="s">
        <v>161</v>
      </c>
      <c r="E146" s="12" t="s">
        <v>14</v>
      </c>
      <c r="F146" s="12" t="s">
        <v>177</v>
      </c>
      <c r="G146" s="14" t="s">
        <v>74</v>
      </c>
      <c r="H146" s="12" t="s">
        <v>60</v>
      </c>
      <c r="I146" s="12"/>
      <c r="J146" s="14"/>
      <c r="K146" s="14" t="s">
        <v>18</v>
      </c>
      <c r="L146" s="20">
        <v>305.87136134786499</v>
      </c>
      <c r="M146" s="20">
        <v>674.5</v>
      </c>
      <c r="N146" s="14" t="s">
        <v>12</v>
      </c>
      <c r="O146" s="31">
        <v>203.42645161290321</v>
      </c>
      <c r="P146" s="15" t="s">
        <v>13</v>
      </c>
    </row>
    <row r="147" spans="1:16">
      <c r="A147" s="14" t="s">
        <v>21</v>
      </c>
      <c r="B147" s="27" t="s">
        <v>141</v>
      </c>
      <c r="C147" s="13">
        <v>8788</v>
      </c>
      <c r="D147" s="21" t="s">
        <v>161</v>
      </c>
      <c r="E147" s="12" t="s">
        <v>14</v>
      </c>
      <c r="F147" s="12" t="s">
        <v>177</v>
      </c>
      <c r="G147" s="14" t="s">
        <v>74</v>
      </c>
      <c r="H147" s="12" t="s">
        <v>60</v>
      </c>
      <c r="I147" s="12"/>
      <c r="J147" s="14"/>
      <c r="K147" s="14" t="s">
        <v>18</v>
      </c>
      <c r="L147" s="20">
        <v>305.68779091529086</v>
      </c>
      <c r="M147" s="20">
        <v>737</v>
      </c>
      <c r="N147" s="14" t="s">
        <v>12</v>
      </c>
      <c r="O147" s="32">
        <v>198.23064516129031</v>
      </c>
      <c r="P147" s="15" t="s">
        <v>13</v>
      </c>
    </row>
    <row r="148" spans="1:16">
      <c r="A148" s="14" t="s">
        <v>21</v>
      </c>
      <c r="B148" s="27" t="s">
        <v>141</v>
      </c>
      <c r="C148" s="13">
        <v>8788</v>
      </c>
      <c r="D148" s="21" t="s">
        <v>161</v>
      </c>
      <c r="E148" s="12" t="s">
        <v>14</v>
      </c>
      <c r="F148" s="12" t="s">
        <v>177</v>
      </c>
      <c r="G148" s="14" t="s">
        <v>74</v>
      </c>
      <c r="H148" s="12" t="s">
        <v>60</v>
      </c>
      <c r="I148" s="12"/>
      <c r="J148" s="14"/>
      <c r="K148" s="14" t="s">
        <v>18</v>
      </c>
      <c r="L148" s="20">
        <v>305.60538618758147</v>
      </c>
      <c r="M148" s="20">
        <v>799.5</v>
      </c>
      <c r="N148" s="14" t="s">
        <v>12</v>
      </c>
      <c r="O148" s="31">
        <v>194.36806451612907</v>
      </c>
      <c r="P148" s="15" t="s">
        <v>13</v>
      </c>
    </row>
    <row r="149" spans="1:16">
      <c r="A149" s="14" t="s">
        <v>21</v>
      </c>
      <c r="B149" s="27" t="s">
        <v>141</v>
      </c>
      <c r="C149" s="13">
        <v>8788</v>
      </c>
      <c r="D149" s="21" t="s">
        <v>161</v>
      </c>
      <c r="E149" s="12" t="s">
        <v>14</v>
      </c>
      <c r="F149" s="12" t="s">
        <v>177</v>
      </c>
      <c r="G149" s="14" t="s">
        <v>74</v>
      </c>
      <c r="H149" s="12" t="s">
        <v>60</v>
      </c>
      <c r="I149" s="12"/>
      <c r="J149" s="14"/>
      <c r="K149" s="14" t="s">
        <v>18</v>
      </c>
      <c r="L149" s="20">
        <v>305.59013278918184</v>
      </c>
      <c r="M149" s="20">
        <v>862</v>
      </c>
      <c r="N149" s="14" t="s">
        <v>12</v>
      </c>
      <c r="O149" s="31">
        <v>189.37903225806451</v>
      </c>
      <c r="P149" s="15" t="s">
        <v>13</v>
      </c>
    </row>
    <row r="150" spans="1:16">
      <c r="A150" s="14" t="s">
        <v>21</v>
      </c>
      <c r="B150" s="27" t="s">
        <v>141</v>
      </c>
      <c r="C150" s="13">
        <v>8788</v>
      </c>
      <c r="D150" s="21" t="s">
        <v>161</v>
      </c>
      <c r="E150" s="12" t="s">
        <v>14</v>
      </c>
      <c r="F150" s="12" t="s">
        <v>177</v>
      </c>
      <c r="G150" s="14" t="s">
        <v>74</v>
      </c>
      <c r="H150" s="12" t="s">
        <v>60</v>
      </c>
      <c r="I150" s="12"/>
      <c r="J150" s="14"/>
      <c r="K150" s="14" t="s">
        <v>18</v>
      </c>
      <c r="L150" s="20">
        <v>305.0050527033348</v>
      </c>
      <c r="M150" s="20">
        <v>924.5</v>
      </c>
      <c r="N150" s="14" t="s">
        <v>12</v>
      </c>
      <c r="O150" s="31">
        <v>181.30032258064517</v>
      </c>
      <c r="P150" s="15" t="s">
        <v>13</v>
      </c>
    </row>
    <row r="151" spans="1:16">
      <c r="A151" s="14" t="s">
        <v>21</v>
      </c>
      <c r="B151" s="27" t="s">
        <v>141</v>
      </c>
      <c r="C151" s="13">
        <v>8788</v>
      </c>
      <c r="D151" s="21" t="s">
        <v>161</v>
      </c>
      <c r="E151" s="12" t="s">
        <v>14</v>
      </c>
      <c r="F151" s="12" t="s">
        <v>177</v>
      </c>
      <c r="G151" s="14" t="s">
        <v>74</v>
      </c>
      <c r="H151" s="12" t="s">
        <v>60</v>
      </c>
      <c r="I151" s="12"/>
      <c r="J151" s="14"/>
      <c r="K151" s="14" t="s">
        <v>18</v>
      </c>
      <c r="L151" s="20">
        <v>304.90556148206144</v>
      </c>
      <c r="M151" s="20">
        <v>987</v>
      </c>
      <c r="N151" s="14" t="s">
        <v>12</v>
      </c>
      <c r="O151" s="31">
        <v>168.83129032258066</v>
      </c>
      <c r="P151" s="15" t="s">
        <v>13</v>
      </c>
    </row>
    <row r="152" spans="1:16">
      <c r="A152" s="14" t="s">
        <v>21</v>
      </c>
      <c r="B152" s="27" t="s">
        <v>141</v>
      </c>
      <c r="C152" s="13">
        <v>8788</v>
      </c>
      <c r="D152" s="21" t="s">
        <v>161</v>
      </c>
      <c r="E152" s="12" t="s">
        <v>14</v>
      </c>
      <c r="F152" s="12" t="s">
        <v>177</v>
      </c>
      <c r="G152" s="14" t="s">
        <v>74</v>
      </c>
      <c r="H152" s="12" t="s">
        <v>60</v>
      </c>
      <c r="I152" s="12"/>
      <c r="J152" s="14"/>
      <c r="K152" s="14" t="s">
        <v>18</v>
      </c>
      <c r="L152" s="20">
        <v>304.16141396857546</v>
      </c>
      <c r="M152" s="20">
        <v>1049.5</v>
      </c>
      <c r="N152" s="14" t="s">
        <v>12</v>
      </c>
      <c r="O152" s="31">
        <v>120.54096774193548</v>
      </c>
      <c r="P152" s="15" t="s">
        <v>13</v>
      </c>
    </row>
    <row r="153" spans="1:16">
      <c r="A153" s="14" t="s">
        <v>21</v>
      </c>
      <c r="B153" s="27" t="s">
        <v>141</v>
      </c>
      <c r="C153" s="13">
        <v>8788</v>
      </c>
      <c r="D153" s="21" t="s">
        <v>169</v>
      </c>
      <c r="E153" s="12" t="s">
        <v>14</v>
      </c>
      <c r="F153" s="12" t="s">
        <v>177</v>
      </c>
      <c r="G153" s="14" t="s">
        <v>74</v>
      </c>
      <c r="H153" s="12" t="s">
        <v>60</v>
      </c>
      <c r="I153" s="12"/>
      <c r="J153" s="14"/>
      <c r="K153" s="14" t="s">
        <v>18</v>
      </c>
      <c r="L153" s="20">
        <v>304.25206105169167</v>
      </c>
      <c r="M153" s="20">
        <v>1112</v>
      </c>
      <c r="N153" s="14" t="s">
        <v>12</v>
      </c>
      <c r="O153" s="31">
        <v>102.08774193548385</v>
      </c>
      <c r="P153" s="15" t="s">
        <v>13</v>
      </c>
    </row>
    <row r="154" spans="1:16">
      <c r="A154" s="14" t="s">
        <v>21</v>
      </c>
      <c r="B154" s="27" t="s">
        <v>141</v>
      </c>
      <c r="C154" s="13">
        <v>8788</v>
      </c>
      <c r="D154" s="21" t="s">
        <v>170</v>
      </c>
      <c r="E154" s="12" t="s">
        <v>14</v>
      </c>
      <c r="F154" s="12" t="s">
        <v>177</v>
      </c>
      <c r="G154" s="14" t="s">
        <v>74</v>
      </c>
      <c r="H154" s="12" t="s">
        <v>60</v>
      </c>
      <c r="I154" s="12"/>
      <c r="J154" s="14"/>
      <c r="K154" s="14" t="s">
        <v>18</v>
      </c>
      <c r="L154" s="20">
        <v>304.25206105169167</v>
      </c>
      <c r="M154" s="20">
        <v>1112</v>
      </c>
      <c r="N154" s="14" t="s">
        <v>12</v>
      </c>
      <c r="O154" s="31">
        <v>103.97645161290323</v>
      </c>
      <c r="P154" s="15" t="s">
        <v>13</v>
      </c>
    </row>
    <row r="155" spans="1:16">
      <c r="A155" s="27" t="s">
        <v>21</v>
      </c>
      <c r="B155" s="27" t="s">
        <v>141</v>
      </c>
      <c r="C155" s="28">
        <v>8788</v>
      </c>
      <c r="D155" s="33" t="s">
        <v>162</v>
      </c>
      <c r="E155" s="26" t="s">
        <v>14</v>
      </c>
      <c r="F155" s="26" t="s">
        <v>177</v>
      </c>
      <c r="G155" s="27" t="s">
        <v>74</v>
      </c>
      <c r="H155" s="26" t="s">
        <v>60</v>
      </c>
      <c r="I155" s="26"/>
      <c r="J155" s="27"/>
      <c r="K155" s="27" t="s">
        <v>18</v>
      </c>
      <c r="L155" s="28">
        <v>227.44729929890556</v>
      </c>
      <c r="M155" s="28">
        <v>299.10000000000002</v>
      </c>
      <c r="N155" s="27" t="s">
        <v>12</v>
      </c>
      <c r="O155" s="30">
        <v>231.09500000000006</v>
      </c>
      <c r="P155" s="35" t="s">
        <v>13</v>
      </c>
    </row>
    <row r="156" spans="1:16">
      <c r="A156" s="14" t="s">
        <v>21</v>
      </c>
      <c r="B156" s="27" t="s">
        <v>141</v>
      </c>
      <c r="C156" s="13">
        <v>8788</v>
      </c>
      <c r="D156" s="21" t="s">
        <v>162</v>
      </c>
      <c r="E156" s="12" t="s">
        <v>14</v>
      </c>
      <c r="F156" s="12" t="s">
        <v>177</v>
      </c>
      <c r="G156" s="14" t="s">
        <v>74</v>
      </c>
      <c r="H156" s="12" t="s">
        <v>60</v>
      </c>
      <c r="I156" s="12"/>
      <c r="J156" s="14"/>
      <c r="K156" s="14" t="s">
        <v>18</v>
      </c>
      <c r="L156" s="20">
        <v>227.44729929890556</v>
      </c>
      <c r="M156" s="20">
        <v>299.10000000000002</v>
      </c>
      <c r="N156" s="14" t="s">
        <v>12</v>
      </c>
      <c r="O156" s="31">
        <v>231.60399999999998</v>
      </c>
      <c r="P156" s="15" t="s">
        <v>13</v>
      </c>
    </row>
    <row r="157" spans="1:16">
      <c r="A157" s="14" t="s">
        <v>21</v>
      </c>
      <c r="B157" s="27" t="s">
        <v>141</v>
      </c>
      <c r="C157" s="13">
        <v>8788</v>
      </c>
      <c r="D157" s="21" t="s">
        <v>162</v>
      </c>
      <c r="E157" s="12" t="s">
        <v>14</v>
      </c>
      <c r="F157" s="12" t="s">
        <v>177</v>
      </c>
      <c r="G157" s="14" t="s">
        <v>74</v>
      </c>
      <c r="H157" s="12" t="s">
        <v>60</v>
      </c>
      <c r="I157" s="12"/>
      <c r="J157" s="14"/>
      <c r="K157" s="14" t="s">
        <v>18</v>
      </c>
      <c r="L157" s="20">
        <v>260.8407984397146</v>
      </c>
      <c r="M157" s="20">
        <v>362</v>
      </c>
      <c r="N157" s="14" t="s">
        <v>12</v>
      </c>
      <c r="O157" s="31">
        <v>136.82499999999999</v>
      </c>
      <c r="P157" s="15" t="s">
        <v>13</v>
      </c>
    </row>
    <row r="158" spans="1:16">
      <c r="A158" s="14" t="s">
        <v>21</v>
      </c>
      <c r="B158" s="27" t="s">
        <v>141</v>
      </c>
      <c r="C158" s="13">
        <v>8788</v>
      </c>
      <c r="D158" s="21" t="s">
        <v>162</v>
      </c>
      <c r="E158" s="12" t="s">
        <v>14</v>
      </c>
      <c r="F158" s="12" t="s">
        <v>177</v>
      </c>
      <c r="G158" s="14" t="s">
        <v>74</v>
      </c>
      <c r="H158" s="12" t="s">
        <v>60</v>
      </c>
      <c r="I158" s="12"/>
      <c r="J158" s="14"/>
      <c r="K158" s="14" t="s">
        <v>18</v>
      </c>
      <c r="L158" s="20">
        <v>287.0138893320007</v>
      </c>
      <c r="M158" s="20">
        <v>424.5</v>
      </c>
      <c r="N158" s="14" t="s">
        <v>12</v>
      </c>
      <c r="O158" s="31">
        <v>219.80200000000002</v>
      </c>
      <c r="P158" s="15" t="s">
        <v>13</v>
      </c>
    </row>
    <row r="159" spans="1:16">
      <c r="A159" s="14" t="s">
        <v>21</v>
      </c>
      <c r="B159" s="27" t="s">
        <v>141</v>
      </c>
      <c r="C159" s="13">
        <v>8788</v>
      </c>
      <c r="D159" s="21" t="s">
        <v>162</v>
      </c>
      <c r="E159" s="12" t="s">
        <v>14</v>
      </c>
      <c r="F159" s="12" t="s">
        <v>177</v>
      </c>
      <c r="G159" s="14" t="s">
        <v>74</v>
      </c>
      <c r="H159" s="12" t="s">
        <v>60</v>
      </c>
      <c r="I159" s="12"/>
      <c r="J159" s="14"/>
      <c r="K159" s="14" t="s">
        <v>18</v>
      </c>
      <c r="L159" s="20">
        <v>304.18673891825648</v>
      </c>
      <c r="M159" s="20">
        <v>487</v>
      </c>
      <c r="N159" s="14" t="s">
        <v>12</v>
      </c>
      <c r="O159" s="31">
        <v>240.75566666666666</v>
      </c>
      <c r="P159" s="15" t="s">
        <v>13</v>
      </c>
    </row>
    <row r="160" spans="1:16">
      <c r="A160" s="14" t="s">
        <v>21</v>
      </c>
      <c r="B160" s="27" t="s">
        <v>141</v>
      </c>
      <c r="C160" s="13">
        <v>8788</v>
      </c>
      <c r="D160" s="21" t="s">
        <v>162</v>
      </c>
      <c r="E160" s="12" t="s">
        <v>14</v>
      </c>
      <c r="F160" s="12" t="s">
        <v>177</v>
      </c>
      <c r="G160" s="14" t="s">
        <v>74</v>
      </c>
      <c r="H160" s="12" t="s">
        <v>60</v>
      </c>
      <c r="I160" s="12"/>
      <c r="J160" s="14"/>
      <c r="K160" s="14" t="s">
        <v>18</v>
      </c>
      <c r="L160" s="20">
        <v>306.43352197016054</v>
      </c>
      <c r="M160" s="20">
        <v>549.5</v>
      </c>
      <c r="N160" s="14" t="s">
        <v>12</v>
      </c>
      <c r="O160" s="31">
        <v>227.85466666666667</v>
      </c>
      <c r="P160" s="15" t="s">
        <v>13</v>
      </c>
    </row>
    <row r="161" spans="1:16">
      <c r="A161" s="14" t="s">
        <v>21</v>
      </c>
      <c r="B161" s="27" t="s">
        <v>141</v>
      </c>
      <c r="C161" s="13">
        <v>8788</v>
      </c>
      <c r="D161" s="21" t="s">
        <v>162</v>
      </c>
      <c r="E161" s="12" t="s">
        <v>14</v>
      </c>
      <c r="F161" s="12" t="s">
        <v>177</v>
      </c>
      <c r="G161" s="14" t="s">
        <v>74</v>
      </c>
      <c r="H161" s="12" t="s">
        <v>60</v>
      </c>
      <c r="I161" s="12"/>
      <c r="J161" s="14"/>
      <c r="K161" s="14" t="s">
        <v>18</v>
      </c>
      <c r="L161" s="20">
        <v>306.22738345140738</v>
      </c>
      <c r="M161" s="20">
        <v>612</v>
      </c>
      <c r="N161" s="14" t="s">
        <v>12</v>
      </c>
      <c r="O161" s="31">
        <v>225.05866666666671</v>
      </c>
      <c r="P161" s="15" t="s">
        <v>13</v>
      </c>
    </row>
    <row r="162" spans="1:16">
      <c r="A162" s="14" t="s">
        <v>21</v>
      </c>
      <c r="B162" s="27" t="s">
        <v>141</v>
      </c>
      <c r="C162" s="13">
        <v>8788</v>
      </c>
      <c r="D162" s="21" t="s">
        <v>162</v>
      </c>
      <c r="E162" s="12" t="s">
        <v>14</v>
      </c>
      <c r="F162" s="12" t="s">
        <v>177</v>
      </c>
      <c r="G162" s="14" t="s">
        <v>74</v>
      </c>
      <c r="H162" s="12" t="s">
        <v>60</v>
      </c>
      <c r="I162" s="12"/>
      <c r="J162" s="14"/>
      <c r="K162" s="14" t="s">
        <v>18</v>
      </c>
      <c r="L162" s="20">
        <v>305.87136134786499</v>
      </c>
      <c r="M162" s="20">
        <v>674.5</v>
      </c>
      <c r="N162" s="14" t="s">
        <v>12</v>
      </c>
      <c r="O162" s="31">
        <v>219.58933333333334</v>
      </c>
      <c r="P162" s="15" t="s">
        <v>13</v>
      </c>
    </row>
    <row r="163" spans="1:16">
      <c r="A163" s="14" t="s">
        <v>21</v>
      </c>
      <c r="B163" s="27" t="s">
        <v>141</v>
      </c>
      <c r="C163" s="13">
        <v>8788</v>
      </c>
      <c r="D163" s="21" t="s">
        <v>162</v>
      </c>
      <c r="E163" s="12" t="s">
        <v>14</v>
      </c>
      <c r="F163" s="12" t="s">
        <v>177</v>
      </c>
      <c r="G163" s="14" t="s">
        <v>74</v>
      </c>
      <c r="H163" s="12" t="s">
        <v>60</v>
      </c>
      <c r="I163" s="12"/>
      <c r="J163" s="14"/>
      <c r="K163" s="14" t="s">
        <v>18</v>
      </c>
      <c r="L163" s="20">
        <v>305.68779091529086</v>
      </c>
      <c r="M163" s="20">
        <v>737</v>
      </c>
      <c r="N163" s="14" t="s">
        <v>12</v>
      </c>
      <c r="O163" s="32">
        <v>206.97166666666666</v>
      </c>
      <c r="P163" s="15" t="s">
        <v>13</v>
      </c>
    </row>
    <row r="164" spans="1:16">
      <c r="A164" s="14" t="s">
        <v>21</v>
      </c>
      <c r="B164" s="27" t="s">
        <v>141</v>
      </c>
      <c r="C164" s="13">
        <v>8788</v>
      </c>
      <c r="D164" s="21" t="s">
        <v>162</v>
      </c>
      <c r="E164" s="12" t="s">
        <v>14</v>
      </c>
      <c r="F164" s="12" t="s">
        <v>177</v>
      </c>
      <c r="G164" s="14" t="s">
        <v>74</v>
      </c>
      <c r="H164" s="12" t="s">
        <v>60</v>
      </c>
      <c r="I164" s="12"/>
      <c r="J164" s="14"/>
      <c r="K164" s="14" t="s">
        <v>18</v>
      </c>
      <c r="L164" s="20">
        <v>305.60538618758147</v>
      </c>
      <c r="M164" s="20">
        <v>799.5</v>
      </c>
      <c r="N164" s="14" t="s">
        <v>12</v>
      </c>
      <c r="O164" s="31">
        <v>199.10266666666669</v>
      </c>
      <c r="P164" s="15" t="s">
        <v>13</v>
      </c>
    </row>
    <row r="165" spans="1:16">
      <c r="A165" s="14" t="s">
        <v>21</v>
      </c>
      <c r="B165" s="27" t="s">
        <v>141</v>
      </c>
      <c r="C165" s="13">
        <v>8788</v>
      </c>
      <c r="D165" s="21" t="s">
        <v>162</v>
      </c>
      <c r="E165" s="12" t="s">
        <v>14</v>
      </c>
      <c r="F165" s="12" t="s">
        <v>177</v>
      </c>
      <c r="G165" s="14" t="s">
        <v>74</v>
      </c>
      <c r="H165" s="12" t="s">
        <v>60</v>
      </c>
      <c r="I165" s="12"/>
      <c r="J165" s="14"/>
      <c r="K165" s="14" t="s">
        <v>18</v>
      </c>
      <c r="L165" s="20">
        <v>305.59013278918184</v>
      </c>
      <c r="M165" s="20">
        <v>862</v>
      </c>
      <c r="N165" s="14" t="s">
        <v>12</v>
      </c>
      <c r="O165" s="31">
        <v>193.23233333333334</v>
      </c>
      <c r="P165" s="15" t="s">
        <v>13</v>
      </c>
    </row>
    <row r="166" spans="1:16">
      <c r="A166" s="14" t="s">
        <v>21</v>
      </c>
      <c r="B166" s="27" t="s">
        <v>141</v>
      </c>
      <c r="C166" s="13">
        <v>8788</v>
      </c>
      <c r="D166" s="21" t="s">
        <v>162</v>
      </c>
      <c r="E166" s="12" t="s">
        <v>14</v>
      </c>
      <c r="F166" s="12" t="s">
        <v>177</v>
      </c>
      <c r="G166" s="14" t="s">
        <v>74</v>
      </c>
      <c r="H166" s="12" t="s">
        <v>60</v>
      </c>
      <c r="I166" s="12"/>
      <c r="J166" s="14"/>
      <c r="K166" s="14" t="s">
        <v>18</v>
      </c>
      <c r="L166" s="20">
        <v>305.0050527033348</v>
      </c>
      <c r="M166" s="20">
        <v>924.5</v>
      </c>
      <c r="N166" s="14" t="s">
        <v>12</v>
      </c>
      <c r="O166" s="31">
        <v>185.285</v>
      </c>
      <c r="P166" s="15" t="s">
        <v>13</v>
      </c>
    </row>
    <row r="167" spans="1:16">
      <c r="A167" s="14" t="s">
        <v>21</v>
      </c>
      <c r="B167" s="27" t="s">
        <v>141</v>
      </c>
      <c r="C167" s="13">
        <v>8788</v>
      </c>
      <c r="D167" s="21" t="s">
        <v>162</v>
      </c>
      <c r="E167" s="12" t="s">
        <v>14</v>
      </c>
      <c r="F167" s="12" t="s">
        <v>177</v>
      </c>
      <c r="G167" s="14" t="s">
        <v>74</v>
      </c>
      <c r="H167" s="12" t="s">
        <v>60</v>
      </c>
      <c r="I167" s="12"/>
      <c r="J167" s="14"/>
      <c r="K167" s="14" t="s">
        <v>18</v>
      </c>
      <c r="L167" s="20">
        <v>304.90556148206144</v>
      </c>
      <c r="M167" s="20">
        <v>987</v>
      </c>
      <c r="N167" s="14" t="s">
        <v>12</v>
      </c>
      <c r="O167" s="31">
        <v>171.39533333333338</v>
      </c>
      <c r="P167" s="15" t="s">
        <v>13</v>
      </c>
    </row>
    <row r="168" spans="1:16">
      <c r="A168" s="14" t="s">
        <v>21</v>
      </c>
      <c r="B168" s="27" t="s">
        <v>141</v>
      </c>
      <c r="C168" s="13">
        <v>8788</v>
      </c>
      <c r="D168" s="21" t="s">
        <v>162</v>
      </c>
      <c r="E168" s="12" t="s">
        <v>14</v>
      </c>
      <c r="F168" s="12" t="s">
        <v>177</v>
      </c>
      <c r="G168" s="14" t="s">
        <v>74</v>
      </c>
      <c r="H168" s="12" t="s">
        <v>60</v>
      </c>
      <c r="I168" s="12"/>
      <c r="J168" s="14"/>
      <c r="K168" s="14" t="s">
        <v>18</v>
      </c>
      <c r="L168" s="20">
        <v>304.16141396857546</v>
      </c>
      <c r="M168" s="20">
        <v>1049.5</v>
      </c>
      <c r="N168" s="14" t="s">
        <v>12</v>
      </c>
      <c r="O168" s="31">
        <v>118.19699999999999</v>
      </c>
      <c r="P168" s="15" t="s">
        <v>13</v>
      </c>
    </row>
    <row r="169" spans="1:16">
      <c r="A169" s="14" t="s">
        <v>21</v>
      </c>
      <c r="B169" s="27" t="s">
        <v>141</v>
      </c>
      <c r="C169" s="13">
        <v>8788</v>
      </c>
      <c r="D169" s="21" t="s">
        <v>162</v>
      </c>
      <c r="E169" s="12" t="s">
        <v>14</v>
      </c>
      <c r="F169" s="12" t="s">
        <v>177</v>
      </c>
      <c r="G169" s="14" t="s">
        <v>74</v>
      </c>
      <c r="H169" s="12" t="s">
        <v>60</v>
      </c>
      <c r="I169" s="12"/>
      <c r="J169" s="14"/>
      <c r="K169" s="14" t="s">
        <v>18</v>
      </c>
      <c r="L169" s="20">
        <v>304.25206105169167</v>
      </c>
      <c r="M169" s="20">
        <v>1112</v>
      </c>
      <c r="N169" s="14" t="s">
        <v>12</v>
      </c>
      <c r="O169" s="31">
        <v>90.296333333333322</v>
      </c>
      <c r="P169" s="15" t="s">
        <v>13</v>
      </c>
    </row>
    <row r="170" spans="1:16">
      <c r="A170" s="14" t="s">
        <v>21</v>
      </c>
      <c r="B170" s="27" t="s">
        <v>141</v>
      </c>
      <c r="C170" s="13">
        <v>8788</v>
      </c>
      <c r="D170" s="21" t="s">
        <v>162</v>
      </c>
      <c r="E170" s="12" t="s">
        <v>14</v>
      </c>
      <c r="F170" s="12" t="s">
        <v>177</v>
      </c>
      <c r="G170" s="14" t="s">
        <v>74</v>
      </c>
      <c r="H170" s="12" t="s">
        <v>60</v>
      </c>
      <c r="I170" s="12"/>
      <c r="J170" s="14"/>
      <c r="K170" s="14" t="s">
        <v>18</v>
      </c>
      <c r="L170" s="20">
        <v>304.25206105169167</v>
      </c>
      <c r="M170" s="20">
        <v>1112</v>
      </c>
      <c r="N170" s="14" t="s">
        <v>12</v>
      </c>
      <c r="O170" s="31">
        <v>92.68900000000005</v>
      </c>
      <c r="P170" s="15" t="s">
        <v>13</v>
      </c>
    </row>
    <row r="171" spans="1:16">
      <c r="A171" s="27" t="s">
        <v>21</v>
      </c>
      <c r="B171" s="27" t="s">
        <v>141</v>
      </c>
      <c r="C171" s="28">
        <v>8788</v>
      </c>
      <c r="D171" s="33" t="s">
        <v>163</v>
      </c>
      <c r="E171" s="26" t="s">
        <v>14</v>
      </c>
      <c r="F171" s="26" t="s">
        <v>177</v>
      </c>
      <c r="G171" s="27" t="s">
        <v>74</v>
      </c>
      <c r="H171" s="26" t="s">
        <v>60</v>
      </c>
      <c r="I171" s="26"/>
      <c r="J171" s="27"/>
      <c r="K171" s="27" t="s">
        <v>18</v>
      </c>
      <c r="L171" s="28">
        <v>227.44729929890556</v>
      </c>
      <c r="M171" s="28">
        <v>299.10000000000002</v>
      </c>
      <c r="N171" s="27" t="s">
        <v>12</v>
      </c>
      <c r="O171" s="30">
        <v>229.65387096774194</v>
      </c>
      <c r="P171" s="35" t="s">
        <v>13</v>
      </c>
    </row>
    <row r="172" spans="1:16">
      <c r="A172" s="14" t="s">
        <v>21</v>
      </c>
      <c r="B172" s="27" t="s">
        <v>141</v>
      </c>
      <c r="C172" s="13">
        <v>8788</v>
      </c>
      <c r="D172" s="21" t="s">
        <v>163</v>
      </c>
      <c r="E172" s="12" t="s">
        <v>14</v>
      </c>
      <c r="F172" s="12" t="s">
        <v>177</v>
      </c>
      <c r="G172" s="14" t="s">
        <v>74</v>
      </c>
      <c r="H172" s="12" t="s">
        <v>60</v>
      </c>
      <c r="I172" s="12"/>
      <c r="J172" s="14"/>
      <c r="K172" s="14" t="s">
        <v>18</v>
      </c>
      <c r="L172" s="20">
        <v>227.44729929890556</v>
      </c>
      <c r="M172" s="20">
        <v>299.10000000000002</v>
      </c>
      <c r="N172" s="14" t="s">
        <v>12</v>
      </c>
      <c r="O172" s="31">
        <v>230.3106451612903</v>
      </c>
      <c r="P172" s="15" t="s">
        <v>13</v>
      </c>
    </row>
    <row r="173" spans="1:16">
      <c r="A173" s="14" t="s">
        <v>21</v>
      </c>
      <c r="B173" s="27" t="s">
        <v>141</v>
      </c>
      <c r="C173" s="13">
        <v>8788</v>
      </c>
      <c r="D173" s="21" t="s">
        <v>163</v>
      </c>
      <c r="E173" s="12" t="s">
        <v>14</v>
      </c>
      <c r="F173" s="12" t="s">
        <v>177</v>
      </c>
      <c r="G173" s="14" t="s">
        <v>74</v>
      </c>
      <c r="H173" s="12" t="s">
        <v>60</v>
      </c>
      <c r="I173" s="12"/>
      <c r="J173" s="14"/>
      <c r="K173" s="14" t="s">
        <v>18</v>
      </c>
      <c r="L173" s="20">
        <v>260.8407984397146</v>
      </c>
      <c r="M173" s="20">
        <v>362</v>
      </c>
      <c r="N173" s="14" t="s">
        <v>12</v>
      </c>
      <c r="O173" s="31">
        <v>128.19096774193548</v>
      </c>
      <c r="P173" s="15" t="s">
        <v>13</v>
      </c>
    </row>
    <row r="174" spans="1:16">
      <c r="A174" s="14" t="s">
        <v>21</v>
      </c>
      <c r="B174" s="27" t="s">
        <v>141</v>
      </c>
      <c r="C174" s="13">
        <v>8788</v>
      </c>
      <c r="D174" s="21" t="s">
        <v>163</v>
      </c>
      <c r="E174" s="12" t="s">
        <v>14</v>
      </c>
      <c r="F174" s="12" t="s">
        <v>177</v>
      </c>
      <c r="G174" s="14" t="s">
        <v>74</v>
      </c>
      <c r="H174" s="12" t="s">
        <v>60</v>
      </c>
      <c r="I174" s="12"/>
      <c r="J174" s="14"/>
      <c r="K174" s="14" t="s">
        <v>18</v>
      </c>
      <c r="L174" s="20">
        <v>287.0138893320007</v>
      </c>
      <c r="M174" s="20">
        <v>424.5</v>
      </c>
      <c r="N174" s="14" t="s">
        <v>12</v>
      </c>
      <c r="O174" s="31">
        <v>215.4261290322581</v>
      </c>
      <c r="P174" s="15" t="s">
        <v>13</v>
      </c>
    </row>
    <row r="175" spans="1:16">
      <c r="A175" s="14" t="s">
        <v>21</v>
      </c>
      <c r="B175" s="27" t="s">
        <v>141</v>
      </c>
      <c r="C175" s="13">
        <v>8788</v>
      </c>
      <c r="D175" s="21" t="s">
        <v>163</v>
      </c>
      <c r="E175" s="12" t="s">
        <v>14</v>
      </c>
      <c r="F175" s="12" t="s">
        <v>177</v>
      </c>
      <c r="G175" s="14" t="s">
        <v>74</v>
      </c>
      <c r="H175" s="12" t="s">
        <v>60</v>
      </c>
      <c r="I175" s="12"/>
      <c r="J175" s="14"/>
      <c r="K175" s="14" t="s">
        <v>18</v>
      </c>
      <c r="L175" s="20">
        <v>304.18673891825648</v>
      </c>
      <c r="M175" s="20">
        <v>487</v>
      </c>
      <c r="N175" s="14" t="s">
        <v>12</v>
      </c>
      <c r="O175" s="31">
        <v>238.02806451612901</v>
      </c>
      <c r="P175" s="15" t="s">
        <v>13</v>
      </c>
    </row>
    <row r="176" spans="1:16">
      <c r="A176" s="14" t="s">
        <v>21</v>
      </c>
      <c r="B176" s="27" t="s">
        <v>141</v>
      </c>
      <c r="C176" s="13">
        <v>8788</v>
      </c>
      <c r="D176" s="21" t="s">
        <v>163</v>
      </c>
      <c r="E176" s="12" t="s">
        <v>14</v>
      </c>
      <c r="F176" s="12" t="s">
        <v>177</v>
      </c>
      <c r="G176" s="14" t="s">
        <v>74</v>
      </c>
      <c r="H176" s="12" t="s">
        <v>60</v>
      </c>
      <c r="I176" s="12"/>
      <c r="J176" s="14"/>
      <c r="K176" s="14" t="s">
        <v>18</v>
      </c>
      <c r="L176" s="20">
        <v>306.43352197016054</v>
      </c>
      <c r="M176" s="20">
        <v>549.5</v>
      </c>
      <c r="N176" s="14" t="s">
        <v>12</v>
      </c>
      <c r="O176" s="31">
        <v>229.60451612903222</v>
      </c>
      <c r="P176" s="15" t="s">
        <v>13</v>
      </c>
    </row>
    <row r="177" spans="1:16">
      <c r="A177" s="14" t="s">
        <v>21</v>
      </c>
      <c r="B177" s="27" t="s">
        <v>141</v>
      </c>
      <c r="C177" s="13">
        <v>8788</v>
      </c>
      <c r="D177" s="21" t="s">
        <v>163</v>
      </c>
      <c r="E177" s="12" t="s">
        <v>14</v>
      </c>
      <c r="F177" s="12" t="s">
        <v>177</v>
      </c>
      <c r="G177" s="14" t="s">
        <v>74</v>
      </c>
      <c r="H177" s="12" t="s">
        <v>60</v>
      </c>
      <c r="I177" s="12"/>
      <c r="J177" s="14"/>
      <c r="K177" s="14" t="s">
        <v>18</v>
      </c>
      <c r="L177" s="20">
        <v>306.22738345140738</v>
      </c>
      <c r="M177" s="20">
        <v>612</v>
      </c>
      <c r="N177" s="14" t="s">
        <v>12</v>
      </c>
      <c r="O177" s="31">
        <v>228.26290322580653</v>
      </c>
      <c r="P177" s="15" t="s">
        <v>13</v>
      </c>
    </row>
    <row r="178" spans="1:16">
      <c r="A178" s="14" t="s">
        <v>21</v>
      </c>
      <c r="B178" s="27" t="s">
        <v>141</v>
      </c>
      <c r="C178" s="13">
        <v>8788</v>
      </c>
      <c r="D178" s="21" t="s">
        <v>163</v>
      </c>
      <c r="E178" s="12" t="s">
        <v>14</v>
      </c>
      <c r="F178" s="12" t="s">
        <v>177</v>
      </c>
      <c r="G178" s="14" t="s">
        <v>74</v>
      </c>
      <c r="H178" s="12" t="s">
        <v>60</v>
      </c>
      <c r="I178" s="12"/>
      <c r="J178" s="14"/>
      <c r="K178" s="14" t="s">
        <v>18</v>
      </c>
      <c r="L178" s="20">
        <v>305.87136134786499</v>
      </c>
      <c r="M178" s="20">
        <v>674.5</v>
      </c>
      <c r="N178" s="14" t="s">
        <v>12</v>
      </c>
      <c r="O178" s="31">
        <v>224.84580645161287</v>
      </c>
      <c r="P178" s="15" t="s">
        <v>13</v>
      </c>
    </row>
    <row r="179" spans="1:16">
      <c r="A179" s="14" t="s">
        <v>21</v>
      </c>
      <c r="B179" s="27" t="s">
        <v>141</v>
      </c>
      <c r="C179" s="13">
        <v>8788</v>
      </c>
      <c r="D179" s="21" t="s">
        <v>163</v>
      </c>
      <c r="E179" s="12" t="s">
        <v>14</v>
      </c>
      <c r="F179" s="12" t="s">
        <v>177</v>
      </c>
      <c r="G179" s="14" t="s">
        <v>74</v>
      </c>
      <c r="H179" s="12" t="s">
        <v>60</v>
      </c>
      <c r="I179" s="12"/>
      <c r="J179" s="14"/>
      <c r="K179" s="14" t="s">
        <v>18</v>
      </c>
      <c r="L179" s="20">
        <v>305.68779091529086</v>
      </c>
      <c r="M179" s="20">
        <v>737</v>
      </c>
      <c r="N179" s="14" t="s">
        <v>12</v>
      </c>
      <c r="O179" s="32">
        <v>214.06935483870973</v>
      </c>
      <c r="P179" s="15" t="s">
        <v>13</v>
      </c>
    </row>
    <row r="180" spans="1:16">
      <c r="A180" s="14" t="s">
        <v>21</v>
      </c>
      <c r="B180" s="27" t="s">
        <v>141</v>
      </c>
      <c r="C180" s="13">
        <v>8788</v>
      </c>
      <c r="D180" s="21" t="s">
        <v>163</v>
      </c>
      <c r="E180" s="12" t="s">
        <v>14</v>
      </c>
      <c r="F180" s="12" t="s">
        <v>177</v>
      </c>
      <c r="G180" s="14" t="s">
        <v>74</v>
      </c>
      <c r="H180" s="12" t="s">
        <v>60</v>
      </c>
      <c r="I180" s="12"/>
      <c r="J180" s="14"/>
      <c r="K180" s="14" t="s">
        <v>18</v>
      </c>
      <c r="L180" s="20">
        <v>305.60538618758147</v>
      </c>
      <c r="M180" s="20">
        <v>799.5</v>
      </c>
      <c r="N180" s="14" t="s">
        <v>12</v>
      </c>
      <c r="O180" s="31">
        <v>200.79387096774198</v>
      </c>
      <c r="P180" s="15" t="s">
        <v>13</v>
      </c>
    </row>
    <row r="181" spans="1:16">
      <c r="A181" s="14" t="s">
        <v>21</v>
      </c>
      <c r="B181" s="27" t="s">
        <v>141</v>
      </c>
      <c r="C181" s="13">
        <v>8788</v>
      </c>
      <c r="D181" s="21" t="s">
        <v>163</v>
      </c>
      <c r="E181" s="12" t="s">
        <v>14</v>
      </c>
      <c r="F181" s="12" t="s">
        <v>177</v>
      </c>
      <c r="G181" s="14" t="s">
        <v>74</v>
      </c>
      <c r="H181" s="12" t="s">
        <v>60</v>
      </c>
      <c r="I181" s="12"/>
      <c r="J181" s="14"/>
      <c r="K181" s="14" t="s">
        <v>18</v>
      </c>
      <c r="L181" s="20">
        <v>305.59013278918184</v>
      </c>
      <c r="M181" s="20">
        <v>862</v>
      </c>
      <c r="N181" s="14" t="s">
        <v>12</v>
      </c>
      <c r="O181" s="31">
        <v>193.85806451612905</v>
      </c>
      <c r="P181" s="15" t="s">
        <v>13</v>
      </c>
    </row>
    <row r="182" spans="1:16">
      <c r="A182" s="14" t="s">
        <v>21</v>
      </c>
      <c r="B182" s="27" t="s">
        <v>141</v>
      </c>
      <c r="C182" s="13">
        <v>8788</v>
      </c>
      <c r="D182" s="21" t="s">
        <v>163</v>
      </c>
      <c r="E182" s="12" t="s">
        <v>14</v>
      </c>
      <c r="F182" s="12" t="s">
        <v>177</v>
      </c>
      <c r="G182" s="14" t="s">
        <v>74</v>
      </c>
      <c r="H182" s="12" t="s">
        <v>60</v>
      </c>
      <c r="I182" s="12"/>
      <c r="J182" s="14"/>
      <c r="K182" s="14" t="s">
        <v>18</v>
      </c>
      <c r="L182" s="20">
        <v>305.0050527033348</v>
      </c>
      <c r="M182" s="20">
        <v>924.5</v>
      </c>
      <c r="N182" s="14" t="s">
        <v>12</v>
      </c>
      <c r="O182" s="31">
        <v>185.67193548387095</v>
      </c>
      <c r="P182" s="15" t="s">
        <v>13</v>
      </c>
    </row>
    <row r="183" spans="1:16">
      <c r="A183" s="14" t="s">
        <v>21</v>
      </c>
      <c r="B183" s="27" t="s">
        <v>141</v>
      </c>
      <c r="C183" s="13">
        <v>8788</v>
      </c>
      <c r="D183" s="21" t="s">
        <v>163</v>
      </c>
      <c r="E183" s="12" t="s">
        <v>14</v>
      </c>
      <c r="F183" s="12" t="s">
        <v>177</v>
      </c>
      <c r="G183" s="14" t="s">
        <v>74</v>
      </c>
      <c r="H183" s="12" t="s">
        <v>60</v>
      </c>
      <c r="I183" s="12"/>
      <c r="J183" s="14"/>
      <c r="K183" s="14" t="s">
        <v>18</v>
      </c>
      <c r="L183" s="20">
        <v>304.90556148206144</v>
      </c>
      <c r="M183" s="20">
        <v>987</v>
      </c>
      <c r="N183" s="14" t="s">
        <v>12</v>
      </c>
      <c r="O183" s="31">
        <v>170.79548387096776</v>
      </c>
      <c r="P183" s="15" t="s">
        <v>13</v>
      </c>
    </row>
    <row r="184" spans="1:16">
      <c r="A184" s="14" t="s">
        <v>21</v>
      </c>
      <c r="B184" s="27" t="s">
        <v>141</v>
      </c>
      <c r="C184" s="13">
        <v>8788</v>
      </c>
      <c r="D184" s="21" t="s">
        <v>163</v>
      </c>
      <c r="E184" s="12" t="s">
        <v>14</v>
      </c>
      <c r="F184" s="12" t="s">
        <v>177</v>
      </c>
      <c r="G184" s="14" t="s">
        <v>74</v>
      </c>
      <c r="H184" s="12" t="s">
        <v>60</v>
      </c>
      <c r="I184" s="12"/>
      <c r="J184" s="14"/>
      <c r="K184" s="14" t="s">
        <v>18</v>
      </c>
      <c r="L184" s="20">
        <v>304.16141396857546</v>
      </c>
      <c r="M184" s="20">
        <v>1049.5</v>
      </c>
      <c r="N184" s="14" t="s">
        <v>12</v>
      </c>
      <c r="O184" s="31">
        <v>113.80999999999999</v>
      </c>
      <c r="P184" s="15" t="s">
        <v>13</v>
      </c>
    </row>
    <row r="185" spans="1:16">
      <c r="A185" s="14" t="s">
        <v>21</v>
      </c>
      <c r="B185" s="27" t="s">
        <v>141</v>
      </c>
      <c r="C185" s="13">
        <v>8788</v>
      </c>
      <c r="D185" s="21" t="s">
        <v>163</v>
      </c>
      <c r="E185" s="12" t="s">
        <v>14</v>
      </c>
      <c r="F185" s="12" t="s">
        <v>177</v>
      </c>
      <c r="G185" s="14" t="s">
        <v>74</v>
      </c>
      <c r="H185" s="12" t="s">
        <v>60</v>
      </c>
      <c r="I185" s="12"/>
      <c r="J185" s="14"/>
      <c r="K185" s="14" t="s">
        <v>18</v>
      </c>
      <c r="L185" s="20">
        <v>304.25206105169167</v>
      </c>
      <c r="M185" s="20">
        <v>1112</v>
      </c>
      <c r="N185" s="14" t="s">
        <v>12</v>
      </c>
      <c r="O185" s="31">
        <v>88.668064516129036</v>
      </c>
      <c r="P185" s="15" t="s">
        <v>13</v>
      </c>
    </row>
    <row r="186" spans="1:16">
      <c r="A186" s="14" t="s">
        <v>21</v>
      </c>
      <c r="B186" s="27" t="s">
        <v>141</v>
      </c>
      <c r="C186" s="13">
        <v>8788</v>
      </c>
      <c r="D186" s="21" t="s">
        <v>163</v>
      </c>
      <c r="E186" s="12" t="s">
        <v>14</v>
      </c>
      <c r="F186" s="12" t="s">
        <v>177</v>
      </c>
      <c r="G186" s="14" t="s">
        <v>74</v>
      </c>
      <c r="H186" s="12" t="s">
        <v>60</v>
      </c>
      <c r="I186" s="12"/>
      <c r="J186" s="14"/>
      <c r="K186" s="14" t="s">
        <v>18</v>
      </c>
      <c r="L186" s="20">
        <v>304.25206105169167</v>
      </c>
      <c r="M186" s="20">
        <v>1112</v>
      </c>
      <c r="N186" s="14" t="s">
        <v>12</v>
      </c>
      <c r="O186" s="31">
        <v>91.166774193548406</v>
      </c>
      <c r="P186" s="15" t="s">
        <v>13</v>
      </c>
    </row>
    <row r="187" spans="1:16">
      <c r="A187" s="27" t="s">
        <v>21</v>
      </c>
      <c r="B187" s="27" t="s">
        <v>141</v>
      </c>
      <c r="C187" s="28">
        <v>8788</v>
      </c>
      <c r="D187" s="33" t="s">
        <v>164</v>
      </c>
      <c r="E187" s="26" t="s">
        <v>14</v>
      </c>
      <c r="F187" s="26" t="s">
        <v>177</v>
      </c>
      <c r="G187" s="27" t="s">
        <v>74</v>
      </c>
      <c r="H187" s="26" t="s">
        <v>60</v>
      </c>
      <c r="I187" s="26"/>
      <c r="J187" s="27"/>
      <c r="K187" s="27" t="s">
        <v>18</v>
      </c>
      <c r="L187" s="28">
        <v>227.44729929890556</v>
      </c>
      <c r="M187" s="28">
        <v>299.10000000000002</v>
      </c>
      <c r="N187" s="27" t="s">
        <v>12</v>
      </c>
      <c r="O187" s="30">
        <v>230.64225806451611</v>
      </c>
      <c r="P187" s="35" t="s">
        <v>13</v>
      </c>
    </row>
    <row r="188" spans="1:16">
      <c r="A188" s="14" t="s">
        <v>21</v>
      </c>
      <c r="B188" s="27" t="s">
        <v>141</v>
      </c>
      <c r="C188" s="13">
        <v>8788</v>
      </c>
      <c r="D188" s="21" t="s">
        <v>164</v>
      </c>
      <c r="E188" s="12" t="s">
        <v>14</v>
      </c>
      <c r="F188" s="12" t="s">
        <v>177</v>
      </c>
      <c r="G188" s="14" t="s">
        <v>74</v>
      </c>
      <c r="H188" s="12" t="s">
        <v>60</v>
      </c>
      <c r="I188" s="12"/>
      <c r="J188" s="14"/>
      <c r="K188" s="14" t="s">
        <v>18</v>
      </c>
      <c r="L188" s="20">
        <v>227.44729929890556</v>
      </c>
      <c r="M188" s="20">
        <v>299.10000000000002</v>
      </c>
      <c r="N188" s="14" t="s">
        <v>12</v>
      </c>
      <c r="O188" s="31">
        <v>231.51838709677423</v>
      </c>
      <c r="P188" s="15" t="s">
        <v>13</v>
      </c>
    </row>
    <row r="189" spans="1:16">
      <c r="A189" s="14" t="s">
        <v>21</v>
      </c>
      <c r="B189" s="27" t="s">
        <v>141</v>
      </c>
      <c r="C189" s="13">
        <v>8788</v>
      </c>
      <c r="D189" s="21" t="s">
        <v>164</v>
      </c>
      <c r="E189" s="12" t="s">
        <v>14</v>
      </c>
      <c r="F189" s="12" t="s">
        <v>177</v>
      </c>
      <c r="G189" s="14" t="s">
        <v>74</v>
      </c>
      <c r="H189" s="12" t="s">
        <v>60</v>
      </c>
      <c r="I189" s="12"/>
      <c r="J189" s="14"/>
      <c r="K189" s="14" t="s">
        <v>18</v>
      </c>
      <c r="L189" s="20">
        <v>260.8407984397146</v>
      </c>
      <c r="M189" s="20">
        <v>362</v>
      </c>
      <c r="N189" s="14" t="s">
        <v>12</v>
      </c>
      <c r="O189" s="31">
        <v>156.54129032258064</v>
      </c>
      <c r="P189" s="15" t="s">
        <v>13</v>
      </c>
    </row>
    <row r="190" spans="1:16">
      <c r="A190" s="14" t="s">
        <v>21</v>
      </c>
      <c r="B190" s="27" t="s">
        <v>141</v>
      </c>
      <c r="C190" s="13">
        <v>8788</v>
      </c>
      <c r="D190" s="21" t="s">
        <v>164</v>
      </c>
      <c r="E190" s="12" t="s">
        <v>14</v>
      </c>
      <c r="F190" s="12" t="s">
        <v>177</v>
      </c>
      <c r="G190" s="14" t="s">
        <v>74</v>
      </c>
      <c r="H190" s="12" t="s">
        <v>60</v>
      </c>
      <c r="I190" s="12"/>
      <c r="J190" s="14"/>
      <c r="K190" s="14" t="s">
        <v>18</v>
      </c>
      <c r="L190" s="20">
        <v>287.0138893320007</v>
      </c>
      <c r="M190" s="20">
        <v>424.5</v>
      </c>
      <c r="N190" s="14" t="s">
        <v>12</v>
      </c>
      <c r="O190" s="31">
        <v>231.91451612903225</v>
      </c>
      <c r="P190" s="15" t="s">
        <v>13</v>
      </c>
    </row>
    <row r="191" spans="1:16">
      <c r="A191" s="14" t="s">
        <v>21</v>
      </c>
      <c r="B191" s="27" t="s">
        <v>141</v>
      </c>
      <c r="C191" s="13">
        <v>8788</v>
      </c>
      <c r="D191" s="21" t="s">
        <v>164</v>
      </c>
      <c r="E191" s="12" t="s">
        <v>14</v>
      </c>
      <c r="F191" s="12" t="s">
        <v>177</v>
      </c>
      <c r="G191" s="14" t="s">
        <v>74</v>
      </c>
      <c r="H191" s="12" t="s">
        <v>60</v>
      </c>
      <c r="I191" s="12"/>
      <c r="J191" s="14"/>
      <c r="K191" s="14" t="s">
        <v>18</v>
      </c>
      <c r="L191" s="20">
        <v>304.18673891825648</v>
      </c>
      <c r="M191" s="20">
        <v>487</v>
      </c>
      <c r="N191" s="14" t="s">
        <v>12</v>
      </c>
      <c r="O191" s="31">
        <v>238.15645161290323</v>
      </c>
      <c r="P191" s="15" t="s">
        <v>13</v>
      </c>
    </row>
    <row r="192" spans="1:16">
      <c r="A192" s="14" t="s">
        <v>21</v>
      </c>
      <c r="B192" s="27" t="s">
        <v>141</v>
      </c>
      <c r="C192" s="13">
        <v>8788</v>
      </c>
      <c r="D192" s="21" t="s">
        <v>164</v>
      </c>
      <c r="E192" s="12" t="s">
        <v>14</v>
      </c>
      <c r="F192" s="12" t="s">
        <v>177</v>
      </c>
      <c r="G192" s="14" t="s">
        <v>74</v>
      </c>
      <c r="H192" s="12" t="s">
        <v>60</v>
      </c>
      <c r="I192" s="12"/>
      <c r="J192" s="14"/>
      <c r="K192" s="14" t="s">
        <v>18</v>
      </c>
      <c r="L192" s="20">
        <v>306.43352197016054</v>
      </c>
      <c r="M192" s="20">
        <v>549.5</v>
      </c>
      <c r="N192" s="14" t="s">
        <v>12</v>
      </c>
      <c r="O192" s="31">
        <v>235.40516129032252</v>
      </c>
      <c r="P192" s="15" t="s">
        <v>13</v>
      </c>
    </row>
    <row r="193" spans="1:16">
      <c r="A193" s="14" t="s">
        <v>21</v>
      </c>
      <c r="B193" s="27" t="s">
        <v>141</v>
      </c>
      <c r="C193" s="13">
        <v>8788</v>
      </c>
      <c r="D193" s="21" t="s">
        <v>164</v>
      </c>
      <c r="E193" s="12" t="s">
        <v>14</v>
      </c>
      <c r="F193" s="12" t="s">
        <v>177</v>
      </c>
      <c r="G193" s="14" t="s">
        <v>74</v>
      </c>
      <c r="H193" s="12" t="s">
        <v>60</v>
      </c>
      <c r="I193" s="12"/>
      <c r="J193" s="14"/>
      <c r="K193" s="14" t="s">
        <v>18</v>
      </c>
      <c r="L193" s="20">
        <v>306.22738345140738</v>
      </c>
      <c r="M193" s="20">
        <v>612</v>
      </c>
      <c r="N193" s="14" t="s">
        <v>12</v>
      </c>
      <c r="O193" s="31">
        <v>231.48258064516125</v>
      </c>
      <c r="P193" s="15" t="s">
        <v>13</v>
      </c>
    </row>
    <row r="194" spans="1:16">
      <c r="A194" s="14" t="s">
        <v>21</v>
      </c>
      <c r="B194" s="27" t="s">
        <v>141</v>
      </c>
      <c r="C194" s="13">
        <v>8788</v>
      </c>
      <c r="D194" s="21" t="s">
        <v>164</v>
      </c>
      <c r="E194" s="12" t="s">
        <v>14</v>
      </c>
      <c r="F194" s="12" t="s">
        <v>177</v>
      </c>
      <c r="G194" s="14" t="s">
        <v>74</v>
      </c>
      <c r="H194" s="12" t="s">
        <v>60</v>
      </c>
      <c r="I194" s="12"/>
      <c r="J194" s="14"/>
      <c r="K194" s="14" t="s">
        <v>18</v>
      </c>
      <c r="L194" s="20">
        <v>305.87136134786499</v>
      </c>
      <c r="M194" s="20">
        <v>674.5</v>
      </c>
      <c r="N194" s="14" t="s">
        <v>12</v>
      </c>
      <c r="O194" s="31">
        <v>227.95193548387101</v>
      </c>
      <c r="P194" s="15" t="s">
        <v>13</v>
      </c>
    </row>
    <row r="195" spans="1:16">
      <c r="A195" s="14" t="s">
        <v>21</v>
      </c>
      <c r="B195" s="27" t="s">
        <v>141</v>
      </c>
      <c r="C195" s="13">
        <v>8788</v>
      </c>
      <c r="D195" s="21" t="s">
        <v>164</v>
      </c>
      <c r="E195" s="12" t="s">
        <v>14</v>
      </c>
      <c r="F195" s="12" t="s">
        <v>177</v>
      </c>
      <c r="G195" s="14" t="s">
        <v>74</v>
      </c>
      <c r="H195" s="12" t="s">
        <v>60</v>
      </c>
      <c r="I195" s="12"/>
      <c r="J195" s="14"/>
      <c r="K195" s="14" t="s">
        <v>18</v>
      </c>
      <c r="L195" s="20">
        <v>305.68779091529086</v>
      </c>
      <c r="M195" s="20">
        <v>737</v>
      </c>
      <c r="N195" s="14" t="s">
        <v>12</v>
      </c>
      <c r="O195" s="32">
        <v>216.21677419354842</v>
      </c>
      <c r="P195" s="15" t="s">
        <v>13</v>
      </c>
    </row>
    <row r="196" spans="1:16">
      <c r="A196" s="14" t="s">
        <v>21</v>
      </c>
      <c r="B196" s="27" t="s">
        <v>141</v>
      </c>
      <c r="C196" s="13">
        <v>8788</v>
      </c>
      <c r="D196" s="21" t="s">
        <v>164</v>
      </c>
      <c r="E196" s="12" t="s">
        <v>14</v>
      </c>
      <c r="F196" s="12" t="s">
        <v>177</v>
      </c>
      <c r="G196" s="14" t="s">
        <v>74</v>
      </c>
      <c r="H196" s="12" t="s">
        <v>60</v>
      </c>
      <c r="I196" s="12"/>
      <c r="J196" s="14"/>
      <c r="K196" s="14" t="s">
        <v>18</v>
      </c>
      <c r="L196" s="20">
        <v>305.60538618758147</v>
      </c>
      <c r="M196" s="20">
        <v>799.5</v>
      </c>
      <c r="N196" s="14" t="s">
        <v>12</v>
      </c>
      <c r="O196" s="31">
        <v>199.30967741935487</v>
      </c>
      <c r="P196" s="15" t="s">
        <v>13</v>
      </c>
    </row>
    <row r="197" spans="1:16">
      <c r="A197" s="14" t="s">
        <v>21</v>
      </c>
      <c r="B197" s="27" t="s">
        <v>141</v>
      </c>
      <c r="C197" s="13">
        <v>8788</v>
      </c>
      <c r="D197" s="21" t="s">
        <v>164</v>
      </c>
      <c r="E197" s="12" t="s">
        <v>14</v>
      </c>
      <c r="F197" s="12" t="s">
        <v>177</v>
      </c>
      <c r="G197" s="14" t="s">
        <v>74</v>
      </c>
      <c r="H197" s="12" t="s">
        <v>60</v>
      </c>
      <c r="I197" s="12"/>
      <c r="J197" s="14"/>
      <c r="K197" s="14" t="s">
        <v>18</v>
      </c>
      <c r="L197" s="20">
        <v>305.59013278918184</v>
      </c>
      <c r="M197" s="20">
        <v>862</v>
      </c>
      <c r="N197" s="14" t="s">
        <v>12</v>
      </c>
      <c r="O197" s="31">
        <v>190.77838709677417</v>
      </c>
      <c r="P197" s="15" t="s">
        <v>13</v>
      </c>
    </row>
    <row r="198" spans="1:16">
      <c r="A198" s="14" t="s">
        <v>21</v>
      </c>
      <c r="B198" s="27" t="s">
        <v>141</v>
      </c>
      <c r="C198" s="13">
        <v>8788</v>
      </c>
      <c r="D198" s="21" t="s">
        <v>164</v>
      </c>
      <c r="E198" s="12" t="s">
        <v>14</v>
      </c>
      <c r="F198" s="12" t="s">
        <v>177</v>
      </c>
      <c r="G198" s="14" t="s">
        <v>74</v>
      </c>
      <c r="H198" s="12" t="s">
        <v>60</v>
      </c>
      <c r="I198" s="12"/>
      <c r="J198" s="14"/>
      <c r="K198" s="14" t="s">
        <v>18</v>
      </c>
      <c r="L198" s="20">
        <v>305.0050527033348</v>
      </c>
      <c r="M198" s="20">
        <v>924.5</v>
      </c>
      <c r="N198" s="14" t="s">
        <v>12</v>
      </c>
      <c r="O198" s="31">
        <v>183.47612903225806</v>
      </c>
      <c r="P198" s="15" t="s">
        <v>13</v>
      </c>
    </row>
    <row r="199" spans="1:16">
      <c r="A199" s="14" t="s">
        <v>21</v>
      </c>
      <c r="B199" s="27" t="s">
        <v>141</v>
      </c>
      <c r="C199" s="13">
        <v>8788</v>
      </c>
      <c r="D199" s="21" t="s">
        <v>164</v>
      </c>
      <c r="E199" s="12" t="s">
        <v>14</v>
      </c>
      <c r="F199" s="12" t="s">
        <v>177</v>
      </c>
      <c r="G199" s="14" t="s">
        <v>74</v>
      </c>
      <c r="H199" s="12" t="s">
        <v>60</v>
      </c>
      <c r="I199" s="12"/>
      <c r="J199" s="14"/>
      <c r="K199" s="14" t="s">
        <v>18</v>
      </c>
      <c r="L199" s="20">
        <v>304.90556148206144</v>
      </c>
      <c r="M199" s="20">
        <v>987</v>
      </c>
      <c r="N199" s="14" t="s">
        <v>12</v>
      </c>
      <c r="O199" s="31">
        <v>169.1183870967742</v>
      </c>
      <c r="P199" s="15" t="s">
        <v>13</v>
      </c>
    </row>
    <row r="200" spans="1:16">
      <c r="A200" s="14" t="s">
        <v>21</v>
      </c>
      <c r="B200" s="27" t="s">
        <v>141</v>
      </c>
      <c r="C200" s="13">
        <v>8788</v>
      </c>
      <c r="D200" s="21" t="s">
        <v>164</v>
      </c>
      <c r="E200" s="12" t="s">
        <v>14</v>
      </c>
      <c r="F200" s="12" t="s">
        <v>177</v>
      </c>
      <c r="G200" s="14" t="s">
        <v>74</v>
      </c>
      <c r="H200" s="12" t="s">
        <v>60</v>
      </c>
      <c r="I200" s="12"/>
      <c r="J200" s="14"/>
      <c r="K200" s="14" t="s">
        <v>18</v>
      </c>
      <c r="L200" s="20">
        <v>304.16141396857546</v>
      </c>
      <c r="M200" s="20">
        <v>1049.5</v>
      </c>
      <c r="N200" s="14" t="s">
        <v>12</v>
      </c>
      <c r="O200" s="31">
        <v>119.02774193548386</v>
      </c>
      <c r="P200" s="15" t="s">
        <v>13</v>
      </c>
    </row>
    <row r="201" spans="1:16">
      <c r="A201" s="14" t="s">
        <v>21</v>
      </c>
      <c r="B201" s="27" t="s">
        <v>141</v>
      </c>
      <c r="C201" s="13">
        <v>8788</v>
      </c>
      <c r="D201" s="21" t="s">
        <v>164</v>
      </c>
      <c r="E201" s="12" t="s">
        <v>14</v>
      </c>
      <c r="F201" s="12" t="s">
        <v>177</v>
      </c>
      <c r="G201" s="14" t="s">
        <v>74</v>
      </c>
      <c r="H201" s="12" t="s">
        <v>60</v>
      </c>
      <c r="I201" s="12"/>
      <c r="J201" s="14"/>
      <c r="K201" s="14" t="s">
        <v>18</v>
      </c>
      <c r="L201" s="20">
        <v>304.25206105169167</v>
      </c>
      <c r="M201" s="20">
        <v>1112</v>
      </c>
      <c r="N201" s="14" t="s">
        <v>12</v>
      </c>
      <c r="O201" s="31">
        <v>93.82548387096773</v>
      </c>
      <c r="P201" s="15" t="s">
        <v>13</v>
      </c>
    </row>
    <row r="202" spans="1:16">
      <c r="A202" s="14" t="s">
        <v>21</v>
      </c>
      <c r="B202" s="27" t="s">
        <v>141</v>
      </c>
      <c r="C202" s="13">
        <v>8788</v>
      </c>
      <c r="D202" s="21" t="s">
        <v>164</v>
      </c>
      <c r="E202" s="12" t="s">
        <v>14</v>
      </c>
      <c r="F202" s="12" t="s">
        <v>177</v>
      </c>
      <c r="G202" s="14" t="s">
        <v>74</v>
      </c>
      <c r="H202" s="12" t="s">
        <v>60</v>
      </c>
      <c r="I202" s="12"/>
      <c r="J202" s="14"/>
      <c r="K202" s="14" t="s">
        <v>18</v>
      </c>
      <c r="L202" s="20">
        <v>304.25206105169167</v>
      </c>
      <c r="M202" s="20">
        <v>1112</v>
      </c>
      <c r="N202" s="14" t="s">
        <v>12</v>
      </c>
      <c r="O202" s="31">
        <v>96.022258064516137</v>
      </c>
      <c r="P202" s="15" t="s">
        <v>13</v>
      </c>
    </row>
    <row r="203" spans="1:16">
      <c r="A203" s="27" t="s">
        <v>21</v>
      </c>
      <c r="B203" s="27" t="s">
        <v>141</v>
      </c>
      <c r="C203" s="28">
        <v>8788</v>
      </c>
      <c r="D203" s="33" t="s">
        <v>165</v>
      </c>
      <c r="E203" s="26" t="s">
        <v>14</v>
      </c>
      <c r="F203" s="26" t="s">
        <v>177</v>
      </c>
      <c r="G203" s="27" t="s">
        <v>74</v>
      </c>
      <c r="H203" s="26" t="s">
        <v>60</v>
      </c>
      <c r="I203" s="26"/>
      <c r="J203" s="27"/>
      <c r="K203" s="27" t="s">
        <v>18</v>
      </c>
      <c r="L203" s="28">
        <v>227.44729929890556</v>
      </c>
      <c r="M203" s="28">
        <v>299.10000000000002</v>
      </c>
      <c r="N203" s="27" t="s">
        <v>12</v>
      </c>
      <c r="O203" s="30">
        <v>236.12234039306639</v>
      </c>
      <c r="P203" s="35" t="s">
        <v>13</v>
      </c>
    </row>
    <row r="204" spans="1:16">
      <c r="A204" s="14" t="s">
        <v>21</v>
      </c>
      <c r="B204" s="27" t="s">
        <v>141</v>
      </c>
      <c r="C204" s="13">
        <v>8788</v>
      </c>
      <c r="D204" s="21" t="s">
        <v>165</v>
      </c>
      <c r="E204" s="12" t="s">
        <v>14</v>
      </c>
      <c r="F204" s="12" t="s">
        <v>177</v>
      </c>
      <c r="G204" s="14" t="s">
        <v>74</v>
      </c>
      <c r="H204" s="12" t="s">
        <v>60</v>
      </c>
      <c r="I204" s="12"/>
      <c r="J204" s="14"/>
      <c r="K204" s="14" t="s">
        <v>18</v>
      </c>
      <c r="L204" s="20">
        <v>227.44729929890556</v>
      </c>
      <c r="M204" s="20">
        <v>299.10000000000002</v>
      </c>
      <c r="N204" s="14" t="s">
        <v>12</v>
      </c>
      <c r="O204" s="31">
        <v>236.94003448486328</v>
      </c>
      <c r="P204" s="15" t="s">
        <v>13</v>
      </c>
    </row>
    <row r="205" spans="1:16">
      <c r="A205" s="14" t="s">
        <v>21</v>
      </c>
      <c r="B205" s="27" t="s">
        <v>141</v>
      </c>
      <c r="C205" s="13">
        <v>8788</v>
      </c>
      <c r="D205" s="21" t="s">
        <v>165</v>
      </c>
      <c r="E205" s="12" t="s">
        <v>14</v>
      </c>
      <c r="F205" s="12" t="s">
        <v>177</v>
      </c>
      <c r="G205" s="14" t="s">
        <v>74</v>
      </c>
      <c r="H205" s="12" t="s">
        <v>60</v>
      </c>
      <c r="I205" s="12"/>
      <c r="J205" s="14"/>
      <c r="K205" s="14" t="s">
        <v>18</v>
      </c>
      <c r="L205" s="20">
        <v>260.8407984397146</v>
      </c>
      <c r="M205" s="20">
        <v>362</v>
      </c>
      <c r="N205" s="14" t="s">
        <v>12</v>
      </c>
      <c r="O205" s="31">
        <v>140.16578470865886</v>
      </c>
      <c r="P205" s="15" t="s">
        <v>13</v>
      </c>
    </row>
    <row r="206" spans="1:16">
      <c r="A206" s="14" t="s">
        <v>21</v>
      </c>
      <c r="B206" s="27" t="s">
        <v>141</v>
      </c>
      <c r="C206" s="13">
        <v>8788</v>
      </c>
      <c r="D206" s="21" t="s">
        <v>165</v>
      </c>
      <c r="E206" s="12" t="s">
        <v>14</v>
      </c>
      <c r="F206" s="12" t="s">
        <v>177</v>
      </c>
      <c r="G206" s="14" t="s">
        <v>74</v>
      </c>
      <c r="H206" s="12" t="s">
        <v>60</v>
      </c>
      <c r="I206" s="12"/>
      <c r="J206" s="14"/>
      <c r="K206" s="14" t="s">
        <v>18</v>
      </c>
      <c r="L206" s="20">
        <v>287.0138893320007</v>
      </c>
      <c r="M206" s="20">
        <v>424.5</v>
      </c>
      <c r="N206" s="14" t="s">
        <v>12</v>
      </c>
      <c r="O206" s="31">
        <v>213.79135182698568</v>
      </c>
      <c r="P206" s="15" t="s">
        <v>13</v>
      </c>
    </row>
    <row r="207" spans="1:16">
      <c r="A207" s="14" t="s">
        <v>21</v>
      </c>
      <c r="B207" s="27" t="s">
        <v>141</v>
      </c>
      <c r="C207" s="13">
        <v>8788</v>
      </c>
      <c r="D207" s="21" t="s">
        <v>165</v>
      </c>
      <c r="E207" s="12" t="s">
        <v>14</v>
      </c>
      <c r="F207" s="12" t="s">
        <v>177</v>
      </c>
      <c r="G207" s="14" t="s">
        <v>74</v>
      </c>
      <c r="H207" s="12" t="s">
        <v>60</v>
      </c>
      <c r="I207" s="12"/>
      <c r="J207" s="14"/>
      <c r="K207" s="14" t="s">
        <v>18</v>
      </c>
      <c r="L207" s="20">
        <v>304.18673891825648</v>
      </c>
      <c r="M207" s="20">
        <v>487</v>
      </c>
      <c r="N207" s="14" t="s">
        <v>12</v>
      </c>
      <c r="O207" s="31">
        <v>239.58918609619141</v>
      </c>
      <c r="P207" s="15" t="s">
        <v>13</v>
      </c>
    </row>
    <row r="208" spans="1:16">
      <c r="A208" s="14" t="s">
        <v>21</v>
      </c>
      <c r="B208" s="27" t="s">
        <v>141</v>
      </c>
      <c r="C208" s="13">
        <v>8788</v>
      </c>
      <c r="D208" s="21" t="s">
        <v>165</v>
      </c>
      <c r="E208" s="12" t="s">
        <v>14</v>
      </c>
      <c r="F208" s="12" t="s">
        <v>177</v>
      </c>
      <c r="G208" s="14" t="s">
        <v>74</v>
      </c>
      <c r="H208" s="12" t="s">
        <v>60</v>
      </c>
      <c r="I208" s="12"/>
      <c r="J208" s="14"/>
      <c r="K208" s="14" t="s">
        <v>18</v>
      </c>
      <c r="L208" s="20">
        <v>306.43352197016054</v>
      </c>
      <c r="M208" s="20">
        <v>549.5</v>
      </c>
      <c r="N208" s="14" t="s">
        <v>12</v>
      </c>
      <c r="O208" s="31">
        <v>240.29539235544061</v>
      </c>
      <c r="P208" s="15" t="s">
        <v>13</v>
      </c>
    </row>
    <row r="209" spans="1:16">
      <c r="A209" s="14" t="s">
        <v>21</v>
      </c>
      <c r="B209" s="27" t="s">
        <v>141</v>
      </c>
      <c r="C209" s="13">
        <v>8788</v>
      </c>
      <c r="D209" s="21" t="s">
        <v>165</v>
      </c>
      <c r="E209" s="12" t="s">
        <v>14</v>
      </c>
      <c r="F209" s="12" t="s">
        <v>177</v>
      </c>
      <c r="G209" s="14" t="s">
        <v>74</v>
      </c>
      <c r="H209" s="12" t="s">
        <v>60</v>
      </c>
      <c r="I209" s="12"/>
      <c r="J209" s="14"/>
      <c r="K209" s="14" t="s">
        <v>18</v>
      </c>
      <c r="L209" s="20">
        <v>306.22738345140738</v>
      </c>
      <c r="M209" s="20">
        <v>612</v>
      </c>
      <c r="N209" s="14" t="s">
        <v>12</v>
      </c>
      <c r="O209" s="31">
        <v>238.09926768944479</v>
      </c>
      <c r="P209" s="15" t="s">
        <v>13</v>
      </c>
    </row>
    <row r="210" spans="1:16">
      <c r="A210" s="14" t="s">
        <v>21</v>
      </c>
      <c r="B210" s="27" t="s">
        <v>141</v>
      </c>
      <c r="C210" s="13">
        <v>8788</v>
      </c>
      <c r="D210" s="21" t="s">
        <v>165</v>
      </c>
      <c r="E210" s="12" t="s">
        <v>14</v>
      </c>
      <c r="F210" s="12" t="s">
        <v>177</v>
      </c>
      <c r="G210" s="14" t="s">
        <v>74</v>
      </c>
      <c r="H210" s="12" t="s">
        <v>60</v>
      </c>
      <c r="I210" s="12"/>
      <c r="J210" s="14"/>
      <c r="K210" s="14" t="s">
        <v>18</v>
      </c>
      <c r="L210" s="20">
        <v>305.87136134786499</v>
      </c>
      <c r="M210" s="20">
        <v>674.5</v>
      </c>
      <c r="N210" s="14" t="s">
        <v>12</v>
      </c>
      <c r="O210" s="31">
        <v>238.15212904865493</v>
      </c>
      <c r="P210" s="15" t="s">
        <v>13</v>
      </c>
    </row>
    <row r="211" spans="1:16">
      <c r="A211" s="14" t="s">
        <v>21</v>
      </c>
      <c r="B211" s="27" t="s">
        <v>141</v>
      </c>
      <c r="C211" s="13">
        <v>8788</v>
      </c>
      <c r="D211" s="21" t="s">
        <v>165</v>
      </c>
      <c r="E211" s="12" t="s">
        <v>14</v>
      </c>
      <c r="F211" s="12" t="s">
        <v>177</v>
      </c>
      <c r="G211" s="14" t="s">
        <v>74</v>
      </c>
      <c r="H211" s="12" t="s">
        <v>60</v>
      </c>
      <c r="I211" s="12"/>
      <c r="J211" s="14"/>
      <c r="K211" s="14" t="s">
        <v>18</v>
      </c>
      <c r="L211" s="20">
        <v>305.68779091529086</v>
      </c>
      <c r="M211" s="20">
        <v>737</v>
      </c>
      <c r="N211" s="14" t="s">
        <v>12</v>
      </c>
      <c r="O211" s="32">
        <v>230.84893137613932</v>
      </c>
      <c r="P211" s="15" t="s">
        <v>13</v>
      </c>
    </row>
    <row r="212" spans="1:16">
      <c r="A212" s="14" t="s">
        <v>21</v>
      </c>
      <c r="B212" s="27" t="s">
        <v>141</v>
      </c>
      <c r="C212" s="13">
        <v>8788</v>
      </c>
      <c r="D212" s="21" t="s">
        <v>165</v>
      </c>
      <c r="E212" s="12" t="s">
        <v>14</v>
      </c>
      <c r="F212" s="12" t="s">
        <v>177</v>
      </c>
      <c r="G212" s="14" t="s">
        <v>74</v>
      </c>
      <c r="H212" s="12" t="s">
        <v>60</v>
      </c>
      <c r="I212" s="12"/>
      <c r="J212" s="14"/>
      <c r="K212" s="14" t="s">
        <v>18</v>
      </c>
      <c r="L212" s="20">
        <v>305.60538618758147</v>
      </c>
      <c r="M212" s="20">
        <v>799.5</v>
      </c>
      <c r="N212" s="14" t="s">
        <v>12</v>
      </c>
      <c r="O212" s="31">
        <v>206.06522267659506</v>
      </c>
      <c r="P212" s="15" t="s">
        <v>13</v>
      </c>
    </row>
    <row r="213" spans="1:16">
      <c r="A213" s="14" t="s">
        <v>21</v>
      </c>
      <c r="B213" s="27" t="s">
        <v>141</v>
      </c>
      <c r="C213" s="13">
        <v>8788</v>
      </c>
      <c r="D213" s="21" t="s">
        <v>165</v>
      </c>
      <c r="E213" s="12" t="s">
        <v>14</v>
      </c>
      <c r="F213" s="12" t="s">
        <v>177</v>
      </c>
      <c r="G213" s="14" t="s">
        <v>74</v>
      </c>
      <c r="H213" s="12" t="s">
        <v>60</v>
      </c>
      <c r="I213" s="12"/>
      <c r="J213" s="14"/>
      <c r="K213" s="14" t="s">
        <v>18</v>
      </c>
      <c r="L213" s="20">
        <v>305.59013278918184</v>
      </c>
      <c r="M213" s="20">
        <v>862</v>
      </c>
      <c r="N213" s="14" t="s">
        <v>12</v>
      </c>
      <c r="O213" s="31">
        <v>195.08624216715495</v>
      </c>
      <c r="P213" s="15" t="s">
        <v>13</v>
      </c>
    </row>
    <row r="214" spans="1:16">
      <c r="A214" s="14" t="s">
        <v>21</v>
      </c>
      <c r="B214" s="27" t="s">
        <v>141</v>
      </c>
      <c r="C214" s="13">
        <v>8788</v>
      </c>
      <c r="D214" s="21" t="s">
        <v>165</v>
      </c>
      <c r="E214" s="12" t="s">
        <v>14</v>
      </c>
      <c r="F214" s="12" t="s">
        <v>177</v>
      </c>
      <c r="G214" s="14" t="s">
        <v>74</v>
      </c>
      <c r="H214" s="12" t="s">
        <v>60</v>
      </c>
      <c r="I214" s="12"/>
      <c r="J214" s="14"/>
      <c r="K214" s="14" t="s">
        <v>18</v>
      </c>
      <c r="L214" s="20">
        <v>305.0050527033348</v>
      </c>
      <c r="M214" s="20">
        <v>924.5</v>
      </c>
      <c r="N214" s="14" t="s">
        <v>12</v>
      </c>
      <c r="O214" s="31">
        <v>183.01161753336589</v>
      </c>
      <c r="P214" s="15" t="s">
        <v>13</v>
      </c>
    </row>
    <row r="215" spans="1:16">
      <c r="A215" s="14" t="s">
        <v>21</v>
      </c>
      <c r="B215" s="27" t="s">
        <v>141</v>
      </c>
      <c r="C215" s="13">
        <v>8788</v>
      </c>
      <c r="D215" s="21" t="s">
        <v>165</v>
      </c>
      <c r="E215" s="12" t="s">
        <v>14</v>
      </c>
      <c r="F215" s="12" t="s">
        <v>177</v>
      </c>
      <c r="G215" s="14" t="s">
        <v>74</v>
      </c>
      <c r="H215" s="12" t="s">
        <v>60</v>
      </c>
      <c r="I215" s="12"/>
      <c r="J215" s="14"/>
      <c r="K215" s="14" t="s">
        <v>18</v>
      </c>
      <c r="L215" s="20">
        <v>304.90556148206144</v>
      </c>
      <c r="M215" s="20">
        <v>987</v>
      </c>
      <c r="N215" s="14" t="s">
        <v>12</v>
      </c>
      <c r="O215" s="31">
        <v>168.11377563476563</v>
      </c>
      <c r="P215" s="15" t="s">
        <v>13</v>
      </c>
    </row>
    <row r="216" spans="1:16">
      <c r="A216" s="14" t="s">
        <v>21</v>
      </c>
      <c r="B216" s="27" t="s">
        <v>141</v>
      </c>
      <c r="C216" s="13">
        <v>8788</v>
      </c>
      <c r="D216" s="21" t="s">
        <v>165</v>
      </c>
      <c r="E216" s="12" t="s">
        <v>14</v>
      </c>
      <c r="F216" s="12" t="s">
        <v>177</v>
      </c>
      <c r="G216" s="14" t="s">
        <v>74</v>
      </c>
      <c r="H216" s="12" t="s">
        <v>60</v>
      </c>
      <c r="I216" s="12"/>
      <c r="J216" s="14"/>
      <c r="K216" s="14" t="s">
        <v>18</v>
      </c>
      <c r="L216" s="20">
        <v>304.16141396857546</v>
      </c>
      <c r="M216" s="20">
        <v>1049.5</v>
      </c>
      <c r="N216" s="14" t="s">
        <v>12</v>
      </c>
      <c r="O216" s="31">
        <v>123.73818511960911</v>
      </c>
      <c r="P216" s="15" t="s">
        <v>13</v>
      </c>
    </row>
    <row r="217" spans="1:16">
      <c r="A217" s="14" t="s">
        <v>21</v>
      </c>
      <c r="B217" s="27" t="s">
        <v>141</v>
      </c>
      <c r="C217" s="13">
        <v>8788</v>
      </c>
      <c r="D217" s="21" t="s">
        <v>165</v>
      </c>
      <c r="E217" s="12" t="s">
        <v>14</v>
      </c>
      <c r="F217" s="12" t="s">
        <v>177</v>
      </c>
      <c r="G217" s="14" t="s">
        <v>74</v>
      </c>
      <c r="H217" s="12" t="s">
        <v>60</v>
      </c>
      <c r="I217" s="12"/>
      <c r="J217" s="14"/>
      <c r="K217" s="14" t="s">
        <v>18</v>
      </c>
      <c r="L217" s="20">
        <v>304.25206105169167</v>
      </c>
      <c r="M217" s="20">
        <v>1112</v>
      </c>
      <c r="N217" s="14" t="s">
        <v>12</v>
      </c>
      <c r="O217" s="31">
        <v>97.146308390299481</v>
      </c>
      <c r="P217" s="15" t="s">
        <v>13</v>
      </c>
    </row>
    <row r="218" spans="1:16">
      <c r="A218" s="14" t="s">
        <v>21</v>
      </c>
      <c r="B218" s="27" t="s">
        <v>141</v>
      </c>
      <c r="C218" s="13">
        <v>8788</v>
      </c>
      <c r="D218" s="21" t="s">
        <v>165</v>
      </c>
      <c r="E218" s="12" t="s">
        <v>14</v>
      </c>
      <c r="F218" s="12" t="s">
        <v>177</v>
      </c>
      <c r="G218" s="14" t="s">
        <v>74</v>
      </c>
      <c r="H218" s="12" t="s">
        <v>60</v>
      </c>
      <c r="I218" s="12"/>
      <c r="J218" s="14"/>
      <c r="K218" s="14" t="s">
        <v>18</v>
      </c>
      <c r="L218" s="20">
        <v>304.25206105169167</v>
      </c>
      <c r="M218" s="20">
        <v>1112</v>
      </c>
      <c r="N218" s="14" t="s">
        <v>12</v>
      </c>
      <c r="O218" s="31">
        <v>99.132472991943359</v>
      </c>
      <c r="P218" s="15" t="s">
        <v>13</v>
      </c>
    </row>
    <row r="219" spans="1:16">
      <c r="A219" s="27" t="s">
        <v>21</v>
      </c>
      <c r="B219" s="27" t="s">
        <v>141</v>
      </c>
      <c r="C219" s="28">
        <v>8788</v>
      </c>
      <c r="D219" s="33" t="s">
        <v>166</v>
      </c>
      <c r="E219" s="26" t="s">
        <v>14</v>
      </c>
      <c r="F219" s="26" t="s">
        <v>177</v>
      </c>
      <c r="G219" s="27" t="s">
        <v>74</v>
      </c>
      <c r="H219" s="26" t="s">
        <v>60</v>
      </c>
      <c r="I219" s="26"/>
      <c r="J219" s="27"/>
      <c r="K219" s="27" t="s">
        <v>18</v>
      </c>
      <c r="L219" s="28">
        <v>227.44729929890556</v>
      </c>
      <c r="M219" s="28">
        <v>299.10000000000002</v>
      </c>
      <c r="N219" s="27" t="s">
        <v>12</v>
      </c>
      <c r="O219" s="30">
        <v>234.59232404155117</v>
      </c>
      <c r="P219" s="35" t="s">
        <v>13</v>
      </c>
    </row>
    <row r="220" spans="1:16">
      <c r="A220" s="14" t="s">
        <v>21</v>
      </c>
      <c r="B220" s="27" t="s">
        <v>141</v>
      </c>
      <c r="C220" s="13">
        <v>8788</v>
      </c>
      <c r="D220" s="21" t="s">
        <v>166</v>
      </c>
      <c r="E220" s="12" t="s">
        <v>14</v>
      </c>
      <c r="F220" s="12" t="s">
        <v>177</v>
      </c>
      <c r="G220" s="14" t="s">
        <v>74</v>
      </c>
      <c r="H220" s="12" t="s">
        <v>60</v>
      </c>
      <c r="I220" s="12"/>
      <c r="J220" s="14"/>
      <c r="K220" s="14" t="s">
        <v>18</v>
      </c>
      <c r="L220" s="20">
        <v>227.44729929890556</v>
      </c>
      <c r="M220" s="20">
        <v>299.10000000000002</v>
      </c>
      <c r="N220" s="14" t="s">
        <v>12</v>
      </c>
      <c r="O220" s="31">
        <v>235.08827357138358</v>
      </c>
      <c r="P220" s="15" t="s">
        <v>13</v>
      </c>
    </row>
    <row r="221" spans="1:16">
      <c r="A221" s="14" t="s">
        <v>21</v>
      </c>
      <c r="B221" s="27" t="s">
        <v>141</v>
      </c>
      <c r="C221" s="13">
        <v>8788</v>
      </c>
      <c r="D221" s="21" t="s">
        <v>166</v>
      </c>
      <c r="E221" s="12" t="s">
        <v>14</v>
      </c>
      <c r="F221" s="12" t="s">
        <v>177</v>
      </c>
      <c r="G221" s="14" t="s">
        <v>74</v>
      </c>
      <c r="H221" s="12" t="s">
        <v>60</v>
      </c>
      <c r="I221" s="12"/>
      <c r="J221" s="14"/>
      <c r="K221" s="14" t="s">
        <v>18</v>
      </c>
      <c r="L221" s="20">
        <v>260.8407984397146</v>
      </c>
      <c r="M221" s="20">
        <v>362</v>
      </c>
      <c r="N221" s="14" t="s">
        <v>12</v>
      </c>
      <c r="O221" s="31">
        <v>143.53346942623361</v>
      </c>
      <c r="P221" s="15" t="s">
        <v>13</v>
      </c>
    </row>
    <row r="222" spans="1:16">
      <c r="A222" s="14" t="s">
        <v>21</v>
      </c>
      <c r="B222" s="27" t="s">
        <v>141</v>
      </c>
      <c r="C222" s="13">
        <v>8788</v>
      </c>
      <c r="D222" s="21" t="s">
        <v>166</v>
      </c>
      <c r="E222" s="12" t="s">
        <v>14</v>
      </c>
      <c r="F222" s="12" t="s">
        <v>177</v>
      </c>
      <c r="G222" s="14" t="s">
        <v>74</v>
      </c>
      <c r="H222" s="12" t="s">
        <v>60</v>
      </c>
      <c r="I222" s="12"/>
      <c r="J222" s="14"/>
      <c r="K222" s="14" t="s">
        <v>18</v>
      </c>
      <c r="L222" s="20">
        <v>287.0138893320007</v>
      </c>
      <c r="M222" s="20">
        <v>424.5</v>
      </c>
      <c r="N222" s="14" t="s">
        <v>12</v>
      </c>
      <c r="O222" s="31">
        <v>218.06029928884197</v>
      </c>
      <c r="P222" s="15" t="s">
        <v>13</v>
      </c>
    </row>
    <row r="223" spans="1:16">
      <c r="A223" s="14" t="s">
        <v>21</v>
      </c>
      <c r="B223" s="27" t="s">
        <v>141</v>
      </c>
      <c r="C223" s="13">
        <v>8788</v>
      </c>
      <c r="D223" s="21" t="s">
        <v>166</v>
      </c>
      <c r="E223" s="12" t="s">
        <v>14</v>
      </c>
      <c r="F223" s="12" t="s">
        <v>177</v>
      </c>
      <c r="G223" s="14" t="s">
        <v>74</v>
      </c>
      <c r="H223" s="12" t="s">
        <v>60</v>
      </c>
      <c r="I223" s="12"/>
      <c r="J223" s="14"/>
      <c r="K223" s="14" t="s">
        <v>18</v>
      </c>
      <c r="L223" s="20">
        <v>304.18673891825648</v>
      </c>
      <c r="M223" s="20">
        <v>487</v>
      </c>
      <c r="N223" s="14" t="s">
        <v>12</v>
      </c>
      <c r="O223" s="31">
        <v>241.25785532305318</v>
      </c>
      <c r="P223" s="15" t="s">
        <v>13</v>
      </c>
    </row>
    <row r="224" spans="1:16">
      <c r="A224" s="14" t="s">
        <v>21</v>
      </c>
      <c r="B224" s="27" t="s">
        <v>141</v>
      </c>
      <c r="C224" s="13">
        <v>8788</v>
      </c>
      <c r="D224" s="21" t="s">
        <v>166</v>
      </c>
      <c r="E224" s="12" t="s">
        <v>14</v>
      </c>
      <c r="F224" s="12" t="s">
        <v>177</v>
      </c>
      <c r="G224" s="14" t="s">
        <v>74</v>
      </c>
      <c r="H224" s="12" t="s">
        <v>60</v>
      </c>
      <c r="I224" s="12"/>
      <c r="J224" s="14"/>
      <c r="K224" s="14" t="s">
        <v>18</v>
      </c>
      <c r="L224" s="20">
        <v>306.43352197016054</v>
      </c>
      <c r="M224" s="20">
        <v>549.5</v>
      </c>
      <c r="N224" s="14" t="s">
        <v>12</v>
      </c>
      <c r="O224" s="31">
        <v>238.37382162770916</v>
      </c>
      <c r="P224" s="15" t="s">
        <v>13</v>
      </c>
    </row>
    <row r="225" spans="1:16">
      <c r="A225" s="14" t="s">
        <v>21</v>
      </c>
      <c r="B225" s="27" t="s">
        <v>141</v>
      </c>
      <c r="C225" s="13">
        <v>8788</v>
      </c>
      <c r="D225" s="21" t="s">
        <v>166</v>
      </c>
      <c r="E225" s="12" t="s">
        <v>14</v>
      </c>
      <c r="F225" s="12" t="s">
        <v>177</v>
      </c>
      <c r="G225" s="14" t="s">
        <v>74</v>
      </c>
      <c r="H225" s="12" t="s">
        <v>60</v>
      </c>
      <c r="I225" s="12"/>
      <c r="J225" s="14"/>
      <c r="K225" s="14" t="s">
        <v>18</v>
      </c>
      <c r="L225" s="20">
        <v>306.22738345140738</v>
      </c>
      <c r="M225" s="20">
        <v>612</v>
      </c>
      <c r="N225" s="14" t="s">
        <v>12</v>
      </c>
      <c r="O225" s="31">
        <v>236.47574393979966</v>
      </c>
      <c r="P225" s="15" t="s">
        <v>13</v>
      </c>
    </row>
    <row r="226" spans="1:16">
      <c r="A226" s="14" t="s">
        <v>21</v>
      </c>
      <c r="B226" s="27" t="s">
        <v>141</v>
      </c>
      <c r="C226" s="13">
        <v>8788</v>
      </c>
      <c r="D226" s="21" t="s">
        <v>166</v>
      </c>
      <c r="E226" s="12" t="s">
        <v>14</v>
      </c>
      <c r="F226" s="12" t="s">
        <v>177</v>
      </c>
      <c r="G226" s="14" t="s">
        <v>74</v>
      </c>
      <c r="H226" s="12" t="s">
        <v>60</v>
      </c>
      <c r="I226" s="12"/>
      <c r="J226" s="14"/>
      <c r="K226" s="14" t="s">
        <v>18</v>
      </c>
      <c r="L226" s="20">
        <v>305.87136134786499</v>
      </c>
      <c r="M226" s="20">
        <v>674.5</v>
      </c>
      <c r="N226" s="14" t="s">
        <v>12</v>
      </c>
      <c r="O226" s="31">
        <v>235.86964416503906</v>
      </c>
      <c r="P226" s="15" t="s">
        <v>13</v>
      </c>
    </row>
    <row r="227" spans="1:16">
      <c r="A227" s="14" t="s">
        <v>21</v>
      </c>
      <c r="B227" s="27" t="s">
        <v>141</v>
      </c>
      <c r="C227" s="13">
        <v>8788</v>
      </c>
      <c r="D227" s="21" t="s">
        <v>166</v>
      </c>
      <c r="E227" s="12" t="s">
        <v>14</v>
      </c>
      <c r="F227" s="12" t="s">
        <v>177</v>
      </c>
      <c r="G227" s="14" t="s">
        <v>74</v>
      </c>
      <c r="H227" s="12" t="s">
        <v>60</v>
      </c>
      <c r="I227" s="12"/>
      <c r="J227" s="14"/>
      <c r="K227" s="14" t="s">
        <v>18</v>
      </c>
      <c r="L227" s="20">
        <v>305.68779091529086</v>
      </c>
      <c r="M227" s="20">
        <v>737</v>
      </c>
      <c r="N227" s="14" t="s">
        <v>12</v>
      </c>
      <c r="O227" s="32">
        <v>224.64325344947076</v>
      </c>
      <c r="P227" s="15" t="s">
        <v>13</v>
      </c>
    </row>
    <row r="228" spans="1:16">
      <c r="A228" s="14" t="s">
        <v>21</v>
      </c>
      <c r="B228" s="27" t="s">
        <v>141</v>
      </c>
      <c r="C228" s="13">
        <v>8788</v>
      </c>
      <c r="D228" s="21" t="s">
        <v>166</v>
      </c>
      <c r="E228" s="12" t="s">
        <v>14</v>
      </c>
      <c r="F228" s="12" t="s">
        <v>177</v>
      </c>
      <c r="G228" s="14" t="s">
        <v>74</v>
      </c>
      <c r="H228" s="12" t="s">
        <v>60</v>
      </c>
      <c r="I228" s="12"/>
      <c r="J228" s="14"/>
      <c r="K228" s="14" t="s">
        <v>18</v>
      </c>
      <c r="L228" s="20">
        <v>305.60538618758147</v>
      </c>
      <c r="M228" s="20">
        <v>799.5</v>
      </c>
      <c r="N228" s="14" t="s">
        <v>12</v>
      </c>
      <c r="O228" s="31">
        <v>204.59459415558845</v>
      </c>
      <c r="P228" s="15" t="s">
        <v>13</v>
      </c>
    </row>
    <row r="229" spans="1:16">
      <c r="A229" s="14" t="s">
        <v>21</v>
      </c>
      <c r="B229" s="27" t="s">
        <v>141</v>
      </c>
      <c r="C229" s="13">
        <v>8788</v>
      </c>
      <c r="D229" s="21" t="s">
        <v>166</v>
      </c>
      <c r="E229" s="12" t="s">
        <v>14</v>
      </c>
      <c r="F229" s="12" t="s">
        <v>177</v>
      </c>
      <c r="G229" s="14" t="s">
        <v>74</v>
      </c>
      <c r="H229" s="12" t="s">
        <v>60</v>
      </c>
      <c r="I229" s="12"/>
      <c r="J229" s="14"/>
      <c r="K229" s="14" t="s">
        <v>18</v>
      </c>
      <c r="L229" s="20">
        <v>305.59013278918184</v>
      </c>
      <c r="M229" s="20">
        <v>862</v>
      </c>
      <c r="N229" s="14" t="s">
        <v>12</v>
      </c>
      <c r="O229" s="31">
        <v>193.56262994581652</v>
      </c>
      <c r="P229" s="15" t="s">
        <v>13</v>
      </c>
    </row>
    <row r="230" spans="1:16">
      <c r="A230" s="14" t="s">
        <v>21</v>
      </c>
      <c r="B230" s="27" t="s">
        <v>141</v>
      </c>
      <c r="C230" s="13">
        <v>8788</v>
      </c>
      <c r="D230" s="21" t="s">
        <v>166</v>
      </c>
      <c r="E230" s="12" t="s">
        <v>14</v>
      </c>
      <c r="F230" s="12" t="s">
        <v>177</v>
      </c>
      <c r="G230" s="14" t="s">
        <v>74</v>
      </c>
      <c r="H230" s="12" t="s">
        <v>60</v>
      </c>
      <c r="I230" s="12"/>
      <c r="J230" s="14"/>
      <c r="K230" s="14" t="s">
        <v>18</v>
      </c>
      <c r="L230" s="20">
        <v>305.0050527033348</v>
      </c>
      <c r="M230" s="20">
        <v>924.5</v>
      </c>
      <c r="N230" s="14" t="s">
        <v>12</v>
      </c>
      <c r="O230" s="31">
        <v>181.86754189768146</v>
      </c>
      <c r="P230" s="15" t="s">
        <v>13</v>
      </c>
    </row>
    <row r="231" spans="1:16">
      <c r="A231" s="14" t="s">
        <v>21</v>
      </c>
      <c r="B231" s="27" t="s">
        <v>141</v>
      </c>
      <c r="C231" s="13">
        <v>8788</v>
      </c>
      <c r="D231" s="21" t="s">
        <v>166</v>
      </c>
      <c r="E231" s="12" t="s">
        <v>14</v>
      </c>
      <c r="F231" s="12" t="s">
        <v>177</v>
      </c>
      <c r="G231" s="14" t="s">
        <v>74</v>
      </c>
      <c r="H231" s="12" t="s">
        <v>60</v>
      </c>
      <c r="I231" s="12"/>
      <c r="J231" s="14"/>
      <c r="K231" s="14" t="s">
        <v>18</v>
      </c>
      <c r="L231" s="20">
        <v>304.90556148206144</v>
      </c>
      <c r="M231" s="20">
        <v>987</v>
      </c>
      <c r="N231" s="14" t="s">
        <v>12</v>
      </c>
      <c r="O231" s="31">
        <v>165.81048140987272</v>
      </c>
      <c r="P231" s="15" t="s">
        <v>13</v>
      </c>
    </row>
    <row r="232" spans="1:16">
      <c r="A232" s="14" t="s">
        <v>21</v>
      </c>
      <c r="B232" s="27" t="s">
        <v>141</v>
      </c>
      <c r="C232" s="13">
        <v>8788</v>
      </c>
      <c r="D232" s="21" t="s">
        <v>166</v>
      </c>
      <c r="E232" s="12" t="s">
        <v>14</v>
      </c>
      <c r="F232" s="12" t="s">
        <v>177</v>
      </c>
      <c r="G232" s="14" t="s">
        <v>74</v>
      </c>
      <c r="H232" s="12" t="s">
        <v>60</v>
      </c>
      <c r="I232" s="12"/>
      <c r="J232" s="14"/>
      <c r="K232" s="14" t="s">
        <v>18</v>
      </c>
      <c r="L232" s="20">
        <v>304.16141396857546</v>
      </c>
      <c r="M232" s="20">
        <v>1049.5</v>
      </c>
      <c r="N232" s="14" t="s">
        <v>12</v>
      </c>
      <c r="O232" s="31">
        <v>118.83287220616495</v>
      </c>
      <c r="P232" s="15" t="s">
        <v>13</v>
      </c>
    </row>
    <row r="233" spans="1:16">
      <c r="A233" s="14" t="s">
        <v>21</v>
      </c>
      <c r="B233" s="27" t="s">
        <v>141</v>
      </c>
      <c r="C233" s="13">
        <v>8788</v>
      </c>
      <c r="D233" s="21" t="s">
        <v>166</v>
      </c>
      <c r="E233" s="12" t="s">
        <v>14</v>
      </c>
      <c r="F233" s="12" t="s">
        <v>177</v>
      </c>
      <c r="G233" s="14" t="s">
        <v>74</v>
      </c>
      <c r="H233" s="12" t="s">
        <v>60</v>
      </c>
      <c r="I233" s="12"/>
      <c r="J233" s="14"/>
      <c r="K233" s="14" t="s">
        <v>18</v>
      </c>
      <c r="L233" s="20">
        <v>304.25206105169167</v>
      </c>
      <c r="M233" s="20">
        <v>1112</v>
      </c>
      <c r="N233" s="14" t="s">
        <v>12</v>
      </c>
      <c r="O233" s="31">
        <v>91.688322744061864</v>
      </c>
      <c r="P233" s="15" t="s">
        <v>13</v>
      </c>
    </row>
    <row r="234" spans="1:16">
      <c r="A234" s="14" t="s">
        <v>21</v>
      </c>
      <c r="B234" s="27" t="s">
        <v>141</v>
      </c>
      <c r="C234" s="13">
        <v>8788</v>
      </c>
      <c r="D234" s="21" t="s">
        <v>166</v>
      </c>
      <c r="E234" s="12" t="s">
        <v>14</v>
      </c>
      <c r="F234" s="12" t="s">
        <v>177</v>
      </c>
      <c r="G234" s="14" t="s">
        <v>74</v>
      </c>
      <c r="H234" s="12" t="s">
        <v>60</v>
      </c>
      <c r="I234" s="12"/>
      <c r="J234" s="14"/>
      <c r="K234" s="14" t="s">
        <v>18</v>
      </c>
      <c r="L234" s="20">
        <v>304.25206105169167</v>
      </c>
      <c r="M234" s="20">
        <v>1112</v>
      </c>
      <c r="N234" s="14" t="s">
        <v>12</v>
      </c>
      <c r="O234" s="31">
        <v>93.696671270555072</v>
      </c>
      <c r="P234" s="15" t="s">
        <v>13</v>
      </c>
    </row>
    <row r="235" spans="1:16">
      <c r="A235" s="27" t="s">
        <v>21</v>
      </c>
      <c r="B235" s="27" t="s">
        <v>141</v>
      </c>
      <c r="C235" s="28">
        <v>8788</v>
      </c>
      <c r="D235" s="33" t="s">
        <v>167</v>
      </c>
      <c r="E235" s="26" t="s">
        <v>14</v>
      </c>
      <c r="F235" s="26" t="s">
        <v>177</v>
      </c>
      <c r="G235" s="27" t="s">
        <v>74</v>
      </c>
      <c r="H235" s="26" t="s">
        <v>60</v>
      </c>
      <c r="I235" s="26"/>
      <c r="J235" s="27"/>
      <c r="K235" s="27" t="s">
        <v>18</v>
      </c>
      <c r="L235" s="28">
        <v>227.44729929890556</v>
      </c>
      <c r="M235" s="28">
        <v>299.10000000000002</v>
      </c>
      <c r="N235" s="27" t="s">
        <v>12</v>
      </c>
      <c r="O235" s="30">
        <v>239.59155639647813</v>
      </c>
      <c r="P235" s="35" t="s">
        <v>13</v>
      </c>
    </row>
    <row r="236" spans="1:16">
      <c r="A236" s="14" t="s">
        <v>21</v>
      </c>
      <c r="B236" s="27" t="s">
        <v>141</v>
      </c>
      <c r="C236" s="13">
        <v>8788</v>
      </c>
      <c r="D236" s="21" t="s">
        <v>167</v>
      </c>
      <c r="E236" s="12" t="s">
        <v>14</v>
      </c>
      <c r="F236" s="12" t="s">
        <v>177</v>
      </c>
      <c r="G236" s="14" t="s">
        <v>74</v>
      </c>
      <c r="H236" s="12" t="s">
        <v>60</v>
      </c>
      <c r="I236" s="12"/>
      <c r="J236" s="14"/>
      <c r="K236" s="14" t="s">
        <v>18</v>
      </c>
      <c r="L236" s="20">
        <v>227.44729929890556</v>
      </c>
      <c r="M236" s="20">
        <v>299.10000000000002</v>
      </c>
      <c r="N236" s="14" t="s">
        <v>12</v>
      </c>
      <c r="O236" s="31">
        <v>240.15654246012369</v>
      </c>
      <c r="P236" s="15" t="s">
        <v>13</v>
      </c>
    </row>
    <row r="237" spans="1:16">
      <c r="A237" s="14" t="s">
        <v>21</v>
      </c>
      <c r="B237" s="27" t="s">
        <v>141</v>
      </c>
      <c r="C237" s="13">
        <v>8788</v>
      </c>
      <c r="D237" s="21" t="s">
        <v>167</v>
      </c>
      <c r="E237" s="12" t="s">
        <v>14</v>
      </c>
      <c r="F237" s="12" t="s">
        <v>177</v>
      </c>
      <c r="G237" s="14" t="s">
        <v>74</v>
      </c>
      <c r="H237" s="12" t="s">
        <v>60</v>
      </c>
      <c r="I237" s="12"/>
      <c r="J237" s="14"/>
      <c r="K237" s="14" t="s">
        <v>18</v>
      </c>
      <c r="L237" s="20">
        <v>260.8407984397146</v>
      </c>
      <c r="M237" s="20">
        <v>362</v>
      </c>
      <c r="N237" s="14" t="s">
        <v>12</v>
      </c>
      <c r="O237" s="31">
        <v>142.38882751464843</v>
      </c>
      <c r="P237" s="15" t="s">
        <v>13</v>
      </c>
    </row>
    <row r="238" spans="1:16">
      <c r="A238" s="14" t="s">
        <v>21</v>
      </c>
      <c r="B238" s="27" t="s">
        <v>141</v>
      </c>
      <c r="C238" s="13">
        <v>8788</v>
      </c>
      <c r="D238" s="21" t="s">
        <v>167</v>
      </c>
      <c r="E238" s="12" t="s">
        <v>14</v>
      </c>
      <c r="F238" s="12" t="s">
        <v>177</v>
      </c>
      <c r="G238" s="14" t="s">
        <v>74</v>
      </c>
      <c r="H238" s="12" t="s">
        <v>60</v>
      </c>
      <c r="I238" s="12"/>
      <c r="J238" s="14"/>
      <c r="K238" s="14" t="s">
        <v>18</v>
      </c>
      <c r="L238" s="20">
        <v>287.0138893320007</v>
      </c>
      <c r="M238" s="20">
        <v>424.5</v>
      </c>
      <c r="N238" s="14" t="s">
        <v>12</v>
      </c>
      <c r="O238" s="31">
        <v>226.065305074056</v>
      </c>
      <c r="P238" s="15" t="s">
        <v>13</v>
      </c>
    </row>
    <row r="239" spans="1:16">
      <c r="A239" s="14" t="s">
        <v>21</v>
      </c>
      <c r="B239" s="27" t="s">
        <v>141</v>
      </c>
      <c r="C239" s="13">
        <v>8788</v>
      </c>
      <c r="D239" s="21" t="s">
        <v>167</v>
      </c>
      <c r="E239" s="12" t="s">
        <v>14</v>
      </c>
      <c r="F239" s="12" t="s">
        <v>177</v>
      </c>
      <c r="G239" s="14" t="s">
        <v>74</v>
      </c>
      <c r="H239" s="12" t="s">
        <v>60</v>
      </c>
      <c r="I239" s="12"/>
      <c r="J239" s="14"/>
      <c r="K239" s="14" t="s">
        <v>18</v>
      </c>
      <c r="L239" s="20">
        <v>304.18673891825648</v>
      </c>
      <c r="M239" s="20">
        <v>487</v>
      </c>
      <c r="N239" s="14" t="s">
        <v>12</v>
      </c>
      <c r="O239" s="31">
        <v>245.75320485430237</v>
      </c>
      <c r="P239" s="15" t="s">
        <v>13</v>
      </c>
    </row>
    <row r="240" spans="1:16">
      <c r="A240" s="14" t="s">
        <v>21</v>
      </c>
      <c r="B240" s="27" t="s">
        <v>141</v>
      </c>
      <c r="C240" s="13">
        <v>8788</v>
      </c>
      <c r="D240" s="21" t="s">
        <v>167</v>
      </c>
      <c r="E240" s="12" t="s">
        <v>14</v>
      </c>
      <c r="F240" s="12" t="s">
        <v>177</v>
      </c>
      <c r="G240" s="14" t="s">
        <v>74</v>
      </c>
      <c r="H240" s="12" t="s">
        <v>60</v>
      </c>
      <c r="I240" s="12"/>
      <c r="J240" s="14"/>
      <c r="K240" s="14" t="s">
        <v>18</v>
      </c>
      <c r="L240" s="20">
        <v>306.43352197016054</v>
      </c>
      <c r="M240" s="20">
        <v>549.5</v>
      </c>
      <c r="N240" s="14" t="s">
        <v>12</v>
      </c>
      <c r="O240" s="31">
        <v>242.78806726072969</v>
      </c>
      <c r="P240" s="15" t="s">
        <v>13</v>
      </c>
    </row>
    <row r="241" spans="1:16">
      <c r="A241" s="14" t="s">
        <v>21</v>
      </c>
      <c r="B241" s="27" t="s">
        <v>141</v>
      </c>
      <c r="C241" s="13">
        <v>8788</v>
      </c>
      <c r="D241" s="21" t="s">
        <v>167</v>
      </c>
      <c r="E241" s="12" t="s">
        <v>14</v>
      </c>
      <c r="F241" s="12" t="s">
        <v>177</v>
      </c>
      <c r="G241" s="14" t="s">
        <v>74</v>
      </c>
      <c r="H241" s="12" t="s">
        <v>60</v>
      </c>
      <c r="I241" s="12"/>
      <c r="J241" s="14"/>
      <c r="K241" s="14" t="s">
        <v>18</v>
      </c>
      <c r="L241" s="20">
        <v>306.22738345140738</v>
      </c>
      <c r="M241" s="20">
        <v>612</v>
      </c>
      <c r="N241" s="14" t="s">
        <v>12</v>
      </c>
      <c r="O241" s="31">
        <v>240.96309254964191</v>
      </c>
      <c r="P241" s="15" t="s">
        <v>13</v>
      </c>
    </row>
    <row r="242" spans="1:16">
      <c r="A242" s="14" t="s">
        <v>21</v>
      </c>
      <c r="B242" s="27" t="s">
        <v>141</v>
      </c>
      <c r="C242" s="13">
        <v>8788</v>
      </c>
      <c r="D242" s="21" t="s">
        <v>167</v>
      </c>
      <c r="E242" s="12" t="s">
        <v>14</v>
      </c>
      <c r="F242" s="12" t="s">
        <v>177</v>
      </c>
      <c r="G242" s="14" t="s">
        <v>74</v>
      </c>
      <c r="H242" s="12" t="s">
        <v>60</v>
      </c>
      <c r="I242" s="12"/>
      <c r="J242" s="14"/>
      <c r="K242" s="14" t="s">
        <v>18</v>
      </c>
      <c r="L242" s="20">
        <v>305.87136134786499</v>
      </c>
      <c r="M242" s="20">
        <v>674.5</v>
      </c>
      <c r="N242" s="14" t="s">
        <v>12</v>
      </c>
      <c r="O242" s="31">
        <v>241.40187123616536</v>
      </c>
      <c r="P242" s="15" t="s">
        <v>13</v>
      </c>
    </row>
    <row r="243" spans="1:16">
      <c r="A243" s="14" t="s">
        <v>21</v>
      </c>
      <c r="B243" s="27" t="s">
        <v>141</v>
      </c>
      <c r="C243" s="13">
        <v>8788</v>
      </c>
      <c r="D243" s="21" t="s">
        <v>167</v>
      </c>
      <c r="E243" s="12" t="s">
        <v>14</v>
      </c>
      <c r="F243" s="12" t="s">
        <v>177</v>
      </c>
      <c r="G243" s="14" t="s">
        <v>74</v>
      </c>
      <c r="H243" s="12" t="s">
        <v>60</v>
      </c>
      <c r="I243" s="12"/>
      <c r="J243" s="14"/>
      <c r="K243" s="14" t="s">
        <v>18</v>
      </c>
      <c r="L243" s="20">
        <v>305.68779091529086</v>
      </c>
      <c r="M243" s="20">
        <v>737</v>
      </c>
      <c r="N243" s="14" t="s">
        <v>12</v>
      </c>
      <c r="O243" s="32">
        <v>238.97145538330079</v>
      </c>
      <c r="P243" s="15" t="s">
        <v>13</v>
      </c>
    </row>
    <row r="244" spans="1:16">
      <c r="A244" s="14" t="s">
        <v>21</v>
      </c>
      <c r="B244" s="27" t="s">
        <v>141</v>
      </c>
      <c r="C244" s="13">
        <v>8788</v>
      </c>
      <c r="D244" s="21" t="s">
        <v>167</v>
      </c>
      <c r="E244" s="12" t="s">
        <v>14</v>
      </c>
      <c r="F244" s="12" t="s">
        <v>177</v>
      </c>
      <c r="G244" s="14" t="s">
        <v>74</v>
      </c>
      <c r="H244" s="12" t="s">
        <v>60</v>
      </c>
      <c r="I244" s="12"/>
      <c r="J244" s="14"/>
      <c r="K244" s="14" t="s">
        <v>18</v>
      </c>
      <c r="L244" s="20">
        <v>305.60538618758147</v>
      </c>
      <c r="M244" s="20">
        <v>799.5</v>
      </c>
      <c r="N244" s="14" t="s">
        <v>12</v>
      </c>
      <c r="O244" s="31">
        <v>218.16339111328125</v>
      </c>
      <c r="P244" s="15" t="s">
        <v>13</v>
      </c>
    </row>
    <row r="245" spans="1:16">
      <c r="A245" s="14" t="s">
        <v>21</v>
      </c>
      <c r="B245" s="27" t="s">
        <v>141</v>
      </c>
      <c r="C245" s="13">
        <v>8788</v>
      </c>
      <c r="D245" s="21" t="s">
        <v>167</v>
      </c>
      <c r="E245" s="12" t="s">
        <v>14</v>
      </c>
      <c r="F245" s="12" t="s">
        <v>177</v>
      </c>
      <c r="G245" s="14" t="s">
        <v>74</v>
      </c>
      <c r="H245" s="12" t="s">
        <v>60</v>
      </c>
      <c r="I245" s="12"/>
      <c r="J245" s="14"/>
      <c r="K245" s="14" t="s">
        <v>18</v>
      </c>
      <c r="L245" s="20">
        <v>305.59013278918184</v>
      </c>
      <c r="M245" s="20">
        <v>862</v>
      </c>
      <c r="N245" s="14" t="s">
        <v>12</v>
      </c>
      <c r="O245" s="31">
        <v>198.47701009114584</v>
      </c>
      <c r="P245" s="15" t="s">
        <v>13</v>
      </c>
    </row>
    <row r="246" spans="1:16">
      <c r="A246" s="14" t="s">
        <v>21</v>
      </c>
      <c r="B246" s="27" t="s">
        <v>141</v>
      </c>
      <c r="C246" s="13">
        <v>8788</v>
      </c>
      <c r="D246" s="21" t="s">
        <v>167</v>
      </c>
      <c r="E246" s="12" t="s">
        <v>14</v>
      </c>
      <c r="F246" s="12" t="s">
        <v>177</v>
      </c>
      <c r="G246" s="14" t="s">
        <v>74</v>
      </c>
      <c r="H246" s="12" t="s">
        <v>60</v>
      </c>
      <c r="I246" s="12"/>
      <c r="J246" s="14"/>
      <c r="K246" s="14" t="s">
        <v>18</v>
      </c>
      <c r="L246" s="20">
        <v>305.0050527033348</v>
      </c>
      <c r="M246" s="20">
        <v>924.5</v>
      </c>
      <c r="N246" s="14" t="s">
        <v>12</v>
      </c>
      <c r="O246" s="31">
        <v>184.92515970865887</v>
      </c>
      <c r="P246" s="15" t="s">
        <v>13</v>
      </c>
    </row>
    <row r="247" spans="1:16">
      <c r="A247" s="14" t="s">
        <v>21</v>
      </c>
      <c r="B247" s="27" t="s">
        <v>141</v>
      </c>
      <c r="C247" s="13">
        <v>8788</v>
      </c>
      <c r="D247" s="21" t="s">
        <v>167</v>
      </c>
      <c r="E247" s="12" t="s">
        <v>14</v>
      </c>
      <c r="F247" s="12" t="s">
        <v>177</v>
      </c>
      <c r="G247" s="14" t="s">
        <v>74</v>
      </c>
      <c r="H247" s="12" t="s">
        <v>60</v>
      </c>
      <c r="I247" s="12"/>
      <c r="J247" s="14"/>
      <c r="K247" s="14" t="s">
        <v>18</v>
      </c>
      <c r="L247" s="20">
        <v>304.90556148206144</v>
      </c>
      <c r="M247" s="20">
        <v>987</v>
      </c>
      <c r="N247" s="14" t="s">
        <v>12</v>
      </c>
      <c r="O247" s="31">
        <v>167.08763376871744</v>
      </c>
      <c r="P247" s="15" t="s">
        <v>13</v>
      </c>
    </row>
    <row r="248" spans="1:16">
      <c r="A248" s="14" t="s">
        <v>21</v>
      </c>
      <c r="B248" s="27" t="s">
        <v>141</v>
      </c>
      <c r="C248" s="13">
        <v>8788</v>
      </c>
      <c r="D248" s="21" t="s">
        <v>167</v>
      </c>
      <c r="E248" s="12" t="s">
        <v>14</v>
      </c>
      <c r="F248" s="12" t="s">
        <v>177</v>
      </c>
      <c r="G248" s="14" t="s">
        <v>74</v>
      </c>
      <c r="H248" s="12" t="s">
        <v>60</v>
      </c>
      <c r="I248" s="12"/>
      <c r="J248" s="14"/>
      <c r="K248" s="14" t="s">
        <v>18</v>
      </c>
      <c r="L248" s="20">
        <v>304.16141396857546</v>
      </c>
      <c r="M248" s="20">
        <v>1049.5</v>
      </c>
      <c r="N248" s="14" t="s">
        <v>12</v>
      </c>
      <c r="O248" s="31">
        <v>115.45799560546875</v>
      </c>
      <c r="P248" s="15" t="s">
        <v>13</v>
      </c>
    </row>
    <row r="249" spans="1:16">
      <c r="A249" s="14" t="s">
        <v>21</v>
      </c>
      <c r="B249" s="27" t="s">
        <v>141</v>
      </c>
      <c r="C249" s="13">
        <v>8788</v>
      </c>
      <c r="D249" s="21" t="s">
        <v>167</v>
      </c>
      <c r="E249" s="12" t="s">
        <v>14</v>
      </c>
      <c r="F249" s="12" t="s">
        <v>177</v>
      </c>
      <c r="G249" s="14" t="s">
        <v>74</v>
      </c>
      <c r="H249" s="12" t="s">
        <v>60</v>
      </c>
      <c r="I249" s="12"/>
      <c r="J249" s="14"/>
      <c r="K249" s="14" t="s">
        <v>18</v>
      </c>
      <c r="L249" s="20">
        <v>304.25206105169167</v>
      </c>
      <c r="M249" s="20">
        <v>1112</v>
      </c>
      <c r="N249" s="14" t="s">
        <v>12</v>
      </c>
      <c r="O249" s="31">
        <v>81.836781565348304</v>
      </c>
      <c r="P249" s="15" t="s">
        <v>13</v>
      </c>
    </row>
    <row r="250" spans="1:16">
      <c r="A250" s="14" t="s">
        <v>21</v>
      </c>
      <c r="B250" s="27" t="s">
        <v>141</v>
      </c>
      <c r="C250" s="13">
        <v>8788</v>
      </c>
      <c r="D250" s="21" t="s">
        <v>167</v>
      </c>
      <c r="E250" s="12" t="s">
        <v>14</v>
      </c>
      <c r="F250" s="12" t="s">
        <v>177</v>
      </c>
      <c r="G250" s="14" t="s">
        <v>74</v>
      </c>
      <c r="H250" s="12" t="s">
        <v>60</v>
      </c>
      <c r="I250" s="12"/>
      <c r="J250" s="14"/>
      <c r="K250" s="14" t="s">
        <v>18</v>
      </c>
      <c r="L250" s="20">
        <v>304.25206105169167</v>
      </c>
      <c r="M250" s="20">
        <v>1112</v>
      </c>
      <c r="N250" s="14" t="s">
        <v>12</v>
      </c>
      <c r="O250" s="31">
        <v>83.586780039469403</v>
      </c>
      <c r="P250" s="15" t="s">
        <v>13</v>
      </c>
    </row>
    <row r="251" spans="1:16">
      <c r="A251" s="27" t="s">
        <v>21</v>
      </c>
      <c r="B251" s="27" t="s">
        <v>141</v>
      </c>
      <c r="C251" s="28">
        <v>8788</v>
      </c>
      <c r="D251" s="33" t="s">
        <v>168</v>
      </c>
      <c r="E251" s="26" t="s">
        <v>14</v>
      </c>
      <c r="F251" s="26" t="s">
        <v>177</v>
      </c>
      <c r="G251" s="27" t="s">
        <v>74</v>
      </c>
      <c r="H251" s="26" t="s">
        <v>60</v>
      </c>
      <c r="I251" s="26"/>
      <c r="J251" s="27"/>
      <c r="K251" s="27" t="s">
        <v>18</v>
      </c>
      <c r="L251" s="28">
        <v>227.44729929890556</v>
      </c>
      <c r="M251" s="28">
        <v>299.10000000000002</v>
      </c>
      <c r="N251" s="27" t="s">
        <v>12</v>
      </c>
      <c r="O251" s="30">
        <v>241.12209984564012</v>
      </c>
      <c r="P251" s="35" t="s">
        <v>13</v>
      </c>
    </row>
    <row r="252" spans="1:16">
      <c r="A252" s="14" t="s">
        <v>21</v>
      </c>
      <c r="B252" s="27" t="s">
        <v>141</v>
      </c>
      <c r="C252" s="13">
        <v>8788</v>
      </c>
      <c r="D252" s="21" t="s">
        <v>168</v>
      </c>
      <c r="E252" s="12" t="s">
        <v>14</v>
      </c>
      <c r="F252" s="12" t="s">
        <v>177</v>
      </c>
      <c r="G252" s="14" t="s">
        <v>74</v>
      </c>
      <c r="H252" s="12" t="s">
        <v>60</v>
      </c>
      <c r="I252" s="12"/>
      <c r="J252" s="14"/>
      <c r="K252" s="14" t="s">
        <v>18</v>
      </c>
      <c r="L252" s="20">
        <v>227.44729929890556</v>
      </c>
      <c r="M252" s="20">
        <v>299.10000000000002</v>
      </c>
      <c r="N252" s="14" t="s">
        <v>12</v>
      </c>
      <c r="O252" s="31">
        <v>241.33695344002015</v>
      </c>
      <c r="P252" s="15" t="s">
        <v>13</v>
      </c>
    </row>
    <row r="253" spans="1:16">
      <c r="A253" s="14" t="s">
        <v>21</v>
      </c>
      <c r="B253" s="27" t="s">
        <v>141</v>
      </c>
      <c r="C253" s="13">
        <v>8788</v>
      </c>
      <c r="D253" s="21" t="s">
        <v>168</v>
      </c>
      <c r="E253" s="12" t="s">
        <v>14</v>
      </c>
      <c r="F253" s="12" t="s">
        <v>177</v>
      </c>
      <c r="G253" s="14" t="s">
        <v>74</v>
      </c>
      <c r="H253" s="12" t="s">
        <v>60</v>
      </c>
      <c r="I253" s="12"/>
      <c r="J253" s="14"/>
      <c r="K253" s="14" t="s">
        <v>18</v>
      </c>
      <c r="L253" s="20">
        <v>260.8407984397146</v>
      </c>
      <c r="M253" s="20">
        <v>362</v>
      </c>
      <c r="N253" s="14" t="s">
        <v>12</v>
      </c>
      <c r="O253" s="31">
        <v>141.37503396311115</v>
      </c>
      <c r="P253" s="15" t="s">
        <v>13</v>
      </c>
    </row>
    <row r="254" spans="1:16">
      <c r="A254" s="14" t="s">
        <v>21</v>
      </c>
      <c r="B254" s="27" t="s">
        <v>141</v>
      </c>
      <c r="C254" s="13">
        <v>8788</v>
      </c>
      <c r="D254" s="21" t="s">
        <v>168</v>
      </c>
      <c r="E254" s="12" t="s">
        <v>14</v>
      </c>
      <c r="F254" s="12" t="s">
        <v>177</v>
      </c>
      <c r="G254" s="14" t="s">
        <v>74</v>
      </c>
      <c r="H254" s="12" t="s">
        <v>60</v>
      </c>
      <c r="I254" s="12"/>
      <c r="J254" s="14"/>
      <c r="K254" s="14" t="s">
        <v>18</v>
      </c>
      <c r="L254" s="20">
        <v>287.0138893320007</v>
      </c>
      <c r="M254" s="20">
        <v>424.5</v>
      </c>
      <c r="N254" s="14" t="s">
        <v>12</v>
      </c>
      <c r="O254" s="31">
        <v>226.79637982768398</v>
      </c>
      <c r="P254" s="15" t="s">
        <v>13</v>
      </c>
    </row>
    <row r="255" spans="1:16">
      <c r="A255" s="14" t="s">
        <v>21</v>
      </c>
      <c r="B255" s="27" t="s">
        <v>141</v>
      </c>
      <c r="C255" s="13">
        <v>8788</v>
      </c>
      <c r="D255" s="21" t="s">
        <v>168</v>
      </c>
      <c r="E255" s="12" t="s">
        <v>14</v>
      </c>
      <c r="F255" s="12" t="s">
        <v>177</v>
      </c>
      <c r="G255" s="14" t="s">
        <v>74</v>
      </c>
      <c r="H255" s="12" t="s">
        <v>60</v>
      </c>
      <c r="I255" s="12"/>
      <c r="J255" s="14"/>
      <c r="K255" s="14" t="s">
        <v>18</v>
      </c>
      <c r="L255" s="20">
        <v>304.18673891825648</v>
      </c>
      <c r="M255" s="20">
        <v>487</v>
      </c>
      <c r="N255" s="14" t="s">
        <v>12</v>
      </c>
      <c r="O255" s="31">
        <v>250.17017585999093</v>
      </c>
      <c r="P255" s="15" t="s">
        <v>13</v>
      </c>
    </row>
    <row r="256" spans="1:16">
      <c r="A256" s="14" t="s">
        <v>21</v>
      </c>
      <c r="B256" s="27" t="s">
        <v>141</v>
      </c>
      <c r="C256" s="13">
        <v>8788</v>
      </c>
      <c r="D256" s="21" t="s">
        <v>168</v>
      </c>
      <c r="E256" s="12" t="s">
        <v>14</v>
      </c>
      <c r="F256" s="12" t="s">
        <v>177</v>
      </c>
      <c r="G256" s="14" t="s">
        <v>74</v>
      </c>
      <c r="H256" s="12" t="s">
        <v>60</v>
      </c>
      <c r="I256" s="12"/>
      <c r="J256" s="14"/>
      <c r="K256" s="14" t="s">
        <v>18</v>
      </c>
      <c r="L256" s="20">
        <v>306.43352197016054</v>
      </c>
      <c r="M256" s="20">
        <v>549.5</v>
      </c>
      <c r="N256" s="14" t="s">
        <v>12</v>
      </c>
      <c r="O256" s="31">
        <v>243.35073754095262</v>
      </c>
      <c r="P256" s="15" t="s">
        <v>13</v>
      </c>
    </row>
    <row r="257" spans="1:16">
      <c r="A257" s="14" t="s">
        <v>21</v>
      </c>
      <c r="B257" s="27" t="s">
        <v>141</v>
      </c>
      <c r="C257" s="13">
        <v>8788</v>
      </c>
      <c r="D257" s="21" t="s">
        <v>168</v>
      </c>
      <c r="E257" s="12" t="s">
        <v>14</v>
      </c>
      <c r="F257" s="12" t="s">
        <v>177</v>
      </c>
      <c r="G257" s="14" t="s">
        <v>74</v>
      </c>
      <c r="H257" s="12" t="s">
        <v>60</v>
      </c>
      <c r="I257" s="12"/>
      <c r="J257" s="14"/>
      <c r="K257" s="14" t="s">
        <v>18</v>
      </c>
      <c r="L257" s="20">
        <v>306.22738345140738</v>
      </c>
      <c r="M257" s="20">
        <v>612</v>
      </c>
      <c r="N257" s="14" t="s">
        <v>12</v>
      </c>
      <c r="O257" s="31">
        <v>241.68289853986138</v>
      </c>
      <c r="P257" s="15" t="s">
        <v>13</v>
      </c>
    </row>
    <row r="258" spans="1:16">
      <c r="A258" s="14" t="s">
        <v>21</v>
      </c>
      <c r="B258" s="27" t="s">
        <v>141</v>
      </c>
      <c r="C258" s="13">
        <v>8788</v>
      </c>
      <c r="D258" s="21" t="s">
        <v>168</v>
      </c>
      <c r="E258" s="12" t="s">
        <v>14</v>
      </c>
      <c r="F258" s="12" t="s">
        <v>177</v>
      </c>
      <c r="G258" s="14" t="s">
        <v>74</v>
      </c>
      <c r="H258" s="12" t="s">
        <v>60</v>
      </c>
      <c r="I258" s="12"/>
      <c r="J258" s="14"/>
      <c r="K258" s="14" t="s">
        <v>18</v>
      </c>
      <c r="L258" s="20">
        <v>305.87136134786499</v>
      </c>
      <c r="M258" s="20">
        <v>674.5</v>
      </c>
      <c r="N258" s="14" t="s">
        <v>12</v>
      </c>
      <c r="O258" s="31">
        <v>241.61163428521925</v>
      </c>
      <c r="P258" s="15" t="s">
        <v>13</v>
      </c>
    </row>
    <row r="259" spans="1:16">
      <c r="A259" s="14" t="s">
        <v>21</v>
      </c>
      <c r="B259" s="27" t="s">
        <v>141</v>
      </c>
      <c r="C259" s="13">
        <v>8788</v>
      </c>
      <c r="D259" s="21" t="s">
        <v>168</v>
      </c>
      <c r="E259" s="12" t="s">
        <v>14</v>
      </c>
      <c r="F259" s="12" t="s">
        <v>177</v>
      </c>
      <c r="G259" s="14" t="s">
        <v>74</v>
      </c>
      <c r="H259" s="12" t="s">
        <v>60</v>
      </c>
      <c r="I259" s="12"/>
      <c r="J259" s="14"/>
      <c r="K259" s="14" t="s">
        <v>18</v>
      </c>
      <c r="L259" s="20">
        <v>305.68779091529086</v>
      </c>
      <c r="M259" s="20">
        <v>737</v>
      </c>
      <c r="N259" s="14" t="s">
        <v>12</v>
      </c>
      <c r="O259" s="32">
        <v>239.76103801112021</v>
      </c>
      <c r="P259" s="15" t="s">
        <v>13</v>
      </c>
    </row>
    <row r="260" spans="1:16">
      <c r="A260" s="14" t="s">
        <v>21</v>
      </c>
      <c r="B260" s="27" t="s">
        <v>141</v>
      </c>
      <c r="C260" s="13">
        <v>8788</v>
      </c>
      <c r="D260" s="21" t="s">
        <v>168</v>
      </c>
      <c r="E260" s="12" t="s">
        <v>14</v>
      </c>
      <c r="F260" s="12" t="s">
        <v>177</v>
      </c>
      <c r="G260" s="14" t="s">
        <v>74</v>
      </c>
      <c r="H260" s="12" t="s">
        <v>60</v>
      </c>
      <c r="I260" s="12"/>
      <c r="J260" s="14"/>
      <c r="K260" s="14" t="s">
        <v>18</v>
      </c>
      <c r="L260" s="20">
        <v>305.60538618758147</v>
      </c>
      <c r="M260" s="20">
        <v>799.5</v>
      </c>
      <c r="N260" s="14" t="s">
        <v>12</v>
      </c>
      <c r="O260" s="31">
        <v>235.90081442556072</v>
      </c>
      <c r="P260" s="15" t="s">
        <v>13</v>
      </c>
    </row>
    <row r="261" spans="1:16">
      <c r="A261" s="14" t="s">
        <v>21</v>
      </c>
      <c r="B261" s="27" t="s">
        <v>141</v>
      </c>
      <c r="C261" s="13">
        <v>8788</v>
      </c>
      <c r="D261" s="21" t="s">
        <v>168</v>
      </c>
      <c r="E261" s="12" t="s">
        <v>14</v>
      </c>
      <c r="F261" s="12" t="s">
        <v>177</v>
      </c>
      <c r="G261" s="14" t="s">
        <v>74</v>
      </c>
      <c r="H261" s="12" t="s">
        <v>60</v>
      </c>
      <c r="I261" s="12"/>
      <c r="J261" s="14"/>
      <c r="K261" s="14" t="s">
        <v>18</v>
      </c>
      <c r="L261" s="20">
        <v>305.59013278918184</v>
      </c>
      <c r="M261" s="20">
        <v>862</v>
      </c>
      <c r="N261" s="14" t="s">
        <v>12</v>
      </c>
      <c r="O261" s="31">
        <v>209.97335273986567</v>
      </c>
      <c r="P261" s="15" t="s">
        <v>13</v>
      </c>
    </row>
    <row r="262" spans="1:16">
      <c r="A262" s="14" t="s">
        <v>21</v>
      </c>
      <c r="B262" s="27" t="s">
        <v>141</v>
      </c>
      <c r="C262" s="13">
        <v>8788</v>
      </c>
      <c r="D262" s="21" t="s">
        <v>168</v>
      </c>
      <c r="E262" s="12" t="s">
        <v>14</v>
      </c>
      <c r="F262" s="12" t="s">
        <v>177</v>
      </c>
      <c r="G262" s="14" t="s">
        <v>74</v>
      </c>
      <c r="H262" s="12" t="s">
        <v>60</v>
      </c>
      <c r="I262" s="12"/>
      <c r="J262" s="14"/>
      <c r="K262" s="14" t="s">
        <v>18</v>
      </c>
      <c r="L262" s="20">
        <v>305.0050527033348</v>
      </c>
      <c r="M262" s="20">
        <v>924.5</v>
      </c>
      <c r="N262" s="14" t="s">
        <v>12</v>
      </c>
      <c r="O262" s="31">
        <v>188.60121105563255</v>
      </c>
      <c r="P262" s="15" t="s">
        <v>13</v>
      </c>
    </row>
    <row r="263" spans="1:16">
      <c r="A263" s="14" t="s">
        <v>21</v>
      </c>
      <c r="B263" s="27" t="s">
        <v>141</v>
      </c>
      <c r="C263" s="13">
        <v>8788</v>
      </c>
      <c r="D263" s="21" t="s">
        <v>168</v>
      </c>
      <c r="E263" s="12" t="s">
        <v>14</v>
      </c>
      <c r="F263" s="12" t="s">
        <v>177</v>
      </c>
      <c r="G263" s="14" t="s">
        <v>74</v>
      </c>
      <c r="H263" s="12" t="s">
        <v>60</v>
      </c>
      <c r="I263" s="12"/>
      <c r="J263" s="14"/>
      <c r="K263" s="14" t="s">
        <v>18</v>
      </c>
      <c r="L263" s="20">
        <v>304.90556148206144</v>
      </c>
      <c r="M263" s="20">
        <v>987</v>
      </c>
      <c r="N263" s="14" t="s">
        <v>12</v>
      </c>
      <c r="O263" s="31">
        <v>165.82137520082534</v>
      </c>
      <c r="P263" s="15" t="s">
        <v>13</v>
      </c>
    </row>
    <row r="264" spans="1:16">
      <c r="A264" s="14" t="s">
        <v>21</v>
      </c>
      <c r="B264" s="27" t="s">
        <v>141</v>
      </c>
      <c r="C264" s="13">
        <v>8788</v>
      </c>
      <c r="D264" s="21" t="s">
        <v>168</v>
      </c>
      <c r="E264" s="12" t="s">
        <v>14</v>
      </c>
      <c r="F264" s="12" t="s">
        <v>177</v>
      </c>
      <c r="G264" s="14" t="s">
        <v>74</v>
      </c>
      <c r="H264" s="12" t="s">
        <v>60</v>
      </c>
      <c r="I264" s="12"/>
      <c r="J264" s="14"/>
      <c r="K264" s="14" t="s">
        <v>18</v>
      </c>
      <c r="L264" s="20">
        <v>304.16141396857546</v>
      </c>
      <c r="M264" s="20">
        <v>1049.5</v>
      </c>
      <c r="N264" s="14" t="s">
        <v>12</v>
      </c>
      <c r="O264" s="31">
        <v>113.66843586583292</v>
      </c>
      <c r="P264" s="15" t="s">
        <v>13</v>
      </c>
    </row>
    <row r="265" spans="1:16">
      <c r="A265" s="14" t="s">
        <v>21</v>
      </c>
      <c r="B265" s="27" t="s">
        <v>141</v>
      </c>
      <c r="C265" s="13">
        <v>8788</v>
      </c>
      <c r="D265" s="21" t="s">
        <v>168</v>
      </c>
      <c r="E265" s="12" t="s">
        <v>14</v>
      </c>
      <c r="F265" s="12" t="s">
        <v>177</v>
      </c>
      <c r="G265" s="14" t="s">
        <v>74</v>
      </c>
      <c r="H265" s="12" t="s">
        <v>60</v>
      </c>
      <c r="I265" s="12"/>
      <c r="J265" s="14"/>
      <c r="K265" s="14" t="s">
        <v>18</v>
      </c>
      <c r="L265" s="20">
        <v>304.25206105169167</v>
      </c>
      <c r="M265" s="20">
        <v>1112</v>
      </c>
      <c r="N265" s="14" t="s">
        <v>12</v>
      </c>
      <c r="O265" s="31">
        <v>83.171414036904608</v>
      </c>
      <c r="P265" s="15" t="s">
        <v>13</v>
      </c>
    </row>
    <row r="266" spans="1:16">
      <c r="A266" s="14" t="s">
        <v>21</v>
      </c>
      <c r="B266" s="27" t="s">
        <v>141</v>
      </c>
      <c r="C266" s="13">
        <v>8788</v>
      </c>
      <c r="D266" s="21" t="s">
        <v>168</v>
      </c>
      <c r="E266" s="12" t="s">
        <v>14</v>
      </c>
      <c r="F266" s="12" t="s">
        <v>177</v>
      </c>
      <c r="G266" s="14" t="s">
        <v>74</v>
      </c>
      <c r="H266" s="12" t="s">
        <v>60</v>
      </c>
      <c r="I266" s="12"/>
      <c r="J266" s="14"/>
      <c r="K266" s="14" t="s">
        <v>18</v>
      </c>
      <c r="L266" s="20">
        <v>304.25206105169167</v>
      </c>
      <c r="M266" s="20">
        <v>1112</v>
      </c>
      <c r="N266" s="14" t="s">
        <v>12</v>
      </c>
      <c r="O266" s="31">
        <v>85.236134682932203</v>
      </c>
      <c r="P266" s="15" t="s">
        <v>13</v>
      </c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0"/>
  <sheetViews>
    <sheetView topLeftCell="A196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7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53</v>
      </c>
      <c r="F2" s="26" t="s">
        <v>115</v>
      </c>
      <c r="G2" s="27" t="s">
        <v>76</v>
      </c>
      <c r="H2" s="26" t="s">
        <v>61</v>
      </c>
      <c r="I2" s="26"/>
      <c r="J2" s="27"/>
      <c r="K2" s="27" t="s">
        <v>18</v>
      </c>
      <c r="L2" s="28">
        <v>288.4598372292707</v>
      </c>
      <c r="M2" s="28">
        <v>508.1</v>
      </c>
      <c r="N2" s="27" t="s">
        <v>12</v>
      </c>
      <c r="O2" s="30">
        <v>248.4664516129032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53</v>
      </c>
      <c r="F3" s="12" t="s">
        <v>115</v>
      </c>
      <c r="G3" s="14" t="s">
        <v>76</v>
      </c>
      <c r="H3" s="12" t="s">
        <v>61</v>
      </c>
      <c r="I3" s="12"/>
      <c r="J3" s="14"/>
      <c r="K3" s="14" t="s">
        <v>18</v>
      </c>
      <c r="L3" s="20">
        <v>288.4598372292707</v>
      </c>
      <c r="M3" s="20">
        <v>508.1</v>
      </c>
      <c r="N3" s="14" t="s">
        <v>12</v>
      </c>
      <c r="O3" s="31">
        <v>260.29580645161292</v>
      </c>
      <c r="P3" s="15" t="s">
        <v>13</v>
      </c>
    </row>
    <row r="4" spans="1:16">
      <c r="A4" s="27" t="s">
        <v>21</v>
      </c>
      <c r="B4" s="27" t="s">
        <v>141</v>
      </c>
      <c r="C4" s="28">
        <v>8788</v>
      </c>
      <c r="D4" s="33" t="s">
        <v>158</v>
      </c>
      <c r="E4" s="26" t="s">
        <v>53</v>
      </c>
      <c r="F4" s="26" t="s">
        <v>115</v>
      </c>
      <c r="G4" s="27" t="s">
        <v>76</v>
      </c>
      <c r="H4" s="26" t="s">
        <v>61</v>
      </c>
      <c r="I4" s="26"/>
      <c r="J4" s="27"/>
      <c r="K4" s="27" t="s">
        <v>18</v>
      </c>
      <c r="L4" s="28">
        <v>288.4598372292707</v>
      </c>
      <c r="M4" s="28">
        <v>508.1</v>
      </c>
      <c r="N4" s="27" t="s">
        <v>12</v>
      </c>
      <c r="O4" s="30">
        <v>248.65642857142856</v>
      </c>
      <c r="P4" s="3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158</v>
      </c>
      <c r="E5" s="12" t="s">
        <v>53</v>
      </c>
      <c r="F5" s="12" t="s">
        <v>115</v>
      </c>
      <c r="G5" s="14" t="s">
        <v>76</v>
      </c>
      <c r="H5" s="12" t="s">
        <v>61</v>
      </c>
      <c r="I5" s="12"/>
      <c r="J5" s="14"/>
      <c r="K5" s="14" t="s">
        <v>18</v>
      </c>
      <c r="L5" s="20">
        <v>288.4598372292707</v>
      </c>
      <c r="M5" s="20">
        <v>508.1</v>
      </c>
      <c r="N5" s="14" t="s">
        <v>12</v>
      </c>
      <c r="O5" s="31">
        <v>260.15249999999997</v>
      </c>
      <c r="P5" s="15" t="s">
        <v>13</v>
      </c>
    </row>
    <row r="6" spans="1:16">
      <c r="A6" s="27" t="s">
        <v>21</v>
      </c>
      <c r="B6" s="27" t="s">
        <v>141</v>
      </c>
      <c r="C6" s="28">
        <v>8788</v>
      </c>
      <c r="D6" s="33" t="s">
        <v>159</v>
      </c>
      <c r="E6" s="26" t="s">
        <v>53</v>
      </c>
      <c r="F6" s="26" t="s">
        <v>115</v>
      </c>
      <c r="G6" s="27" t="s">
        <v>76</v>
      </c>
      <c r="H6" s="26" t="s">
        <v>61</v>
      </c>
      <c r="I6" s="26"/>
      <c r="J6" s="27"/>
      <c r="K6" s="27" t="s">
        <v>18</v>
      </c>
      <c r="L6" s="28">
        <v>288.4598372292707</v>
      </c>
      <c r="M6" s="28">
        <v>508.1</v>
      </c>
      <c r="N6" s="27" t="s">
        <v>12</v>
      </c>
      <c r="O6" s="30">
        <v>248.86419354838714</v>
      </c>
      <c r="P6" s="3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159</v>
      </c>
      <c r="E7" s="12" t="s">
        <v>53</v>
      </c>
      <c r="F7" s="12" t="s">
        <v>115</v>
      </c>
      <c r="G7" s="14" t="s">
        <v>76</v>
      </c>
      <c r="H7" s="12" t="s">
        <v>61</v>
      </c>
      <c r="I7" s="12"/>
      <c r="J7" s="14"/>
      <c r="K7" s="14" t="s">
        <v>18</v>
      </c>
      <c r="L7" s="20">
        <v>288.4598372292707</v>
      </c>
      <c r="M7" s="20">
        <v>508.1</v>
      </c>
      <c r="N7" s="14" t="s">
        <v>12</v>
      </c>
      <c r="O7" s="31">
        <v>260.28129032258067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160</v>
      </c>
      <c r="E8" s="26" t="s">
        <v>53</v>
      </c>
      <c r="F8" s="26" t="s">
        <v>115</v>
      </c>
      <c r="G8" s="27" t="s">
        <v>76</v>
      </c>
      <c r="H8" s="26" t="s">
        <v>61</v>
      </c>
      <c r="I8" s="26"/>
      <c r="J8" s="27"/>
      <c r="K8" s="27" t="s">
        <v>18</v>
      </c>
      <c r="L8" s="28">
        <v>288.4598372292707</v>
      </c>
      <c r="M8" s="28">
        <v>508.1</v>
      </c>
      <c r="N8" s="27" t="s">
        <v>12</v>
      </c>
      <c r="O8" s="30">
        <v>248.52033333333335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160</v>
      </c>
      <c r="E9" s="12" t="s">
        <v>53</v>
      </c>
      <c r="F9" s="12" t="s">
        <v>115</v>
      </c>
      <c r="G9" s="14" t="s">
        <v>76</v>
      </c>
      <c r="H9" s="12" t="s">
        <v>61</v>
      </c>
      <c r="I9" s="12"/>
      <c r="J9" s="14"/>
      <c r="K9" s="14" t="s">
        <v>18</v>
      </c>
      <c r="L9" s="20">
        <v>288.4598372292707</v>
      </c>
      <c r="M9" s="20">
        <v>508.1</v>
      </c>
      <c r="N9" s="14" t="s">
        <v>12</v>
      </c>
      <c r="O9" s="31">
        <v>260.33933333333334</v>
      </c>
      <c r="P9" s="15" t="s">
        <v>13</v>
      </c>
    </row>
    <row r="10" spans="1:16">
      <c r="A10" s="27" t="s">
        <v>21</v>
      </c>
      <c r="B10" s="27" t="s">
        <v>141</v>
      </c>
      <c r="C10" s="28">
        <v>8788</v>
      </c>
      <c r="D10" s="33" t="s">
        <v>161</v>
      </c>
      <c r="E10" s="26" t="s">
        <v>53</v>
      </c>
      <c r="F10" s="26" t="s">
        <v>115</v>
      </c>
      <c r="G10" s="27" t="s">
        <v>76</v>
      </c>
      <c r="H10" s="26" t="s">
        <v>61</v>
      </c>
      <c r="I10" s="26"/>
      <c r="J10" s="27"/>
      <c r="K10" s="27" t="s">
        <v>18</v>
      </c>
      <c r="L10" s="28">
        <v>288.4598372292707</v>
      </c>
      <c r="M10" s="28">
        <v>508.1</v>
      </c>
      <c r="N10" s="27" t="s">
        <v>12</v>
      </c>
      <c r="O10" s="30">
        <v>247.72000000000006</v>
      </c>
      <c r="P10" s="3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161</v>
      </c>
      <c r="E11" s="12" t="s">
        <v>53</v>
      </c>
      <c r="F11" s="12" t="s">
        <v>115</v>
      </c>
      <c r="G11" s="14" t="s">
        <v>76</v>
      </c>
      <c r="H11" s="12" t="s">
        <v>61</v>
      </c>
      <c r="I11" s="12"/>
      <c r="J11" s="14"/>
      <c r="K11" s="14" t="s">
        <v>18</v>
      </c>
      <c r="L11" s="20">
        <v>288.4598372292707</v>
      </c>
      <c r="M11" s="20">
        <v>508.1</v>
      </c>
      <c r="N11" s="14" t="s">
        <v>12</v>
      </c>
      <c r="O11" s="31">
        <v>259.51709677419353</v>
      </c>
      <c r="P11" s="15" t="s">
        <v>13</v>
      </c>
    </row>
    <row r="12" spans="1:16">
      <c r="A12" s="27" t="s">
        <v>21</v>
      </c>
      <c r="B12" s="27" t="s">
        <v>141</v>
      </c>
      <c r="C12" s="28">
        <v>8788</v>
      </c>
      <c r="D12" s="33" t="s">
        <v>162</v>
      </c>
      <c r="E12" s="26" t="s">
        <v>53</v>
      </c>
      <c r="F12" s="26" t="s">
        <v>115</v>
      </c>
      <c r="G12" s="27" t="s">
        <v>76</v>
      </c>
      <c r="H12" s="26" t="s">
        <v>61</v>
      </c>
      <c r="I12" s="26"/>
      <c r="J12" s="27"/>
      <c r="K12" s="27" t="s">
        <v>18</v>
      </c>
      <c r="L12" s="28">
        <v>288.4598372292707</v>
      </c>
      <c r="M12" s="28">
        <v>508.1</v>
      </c>
      <c r="N12" s="27" t="s">
        <v>12</v>
      </c>
      <c r="O12" s="30">
        <v>247.68333333333331</v>
      </c>
      <c r="P12" s="3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162</v>
      </c>
      <c r="E13" s="12" t="s">
        <v>53</v>
      </c>
      <c r="F13" s="12" t="s">
        <v>115</v>
      </c>
      <c r="G13" s="14" t="s">
        <v>76</v>
      </c>
      <c r="H13" s="12" t="s">
        <v>61</v>
      </c>
      <c r="I13" s="12"/>
      <c r="J13" s="14"/>
      <c r="K13" s="14" t="s">
        <v>18</v>
      </c>
      <c r="L13" s="20">
        <v>288.4598372292707</v>
      </c>
      <c r="M13" s="20">
        <v>508.1</v>
      </c>
      <c r="N13" s="14" t="s">
        <v>12</v>
      </c>
      <c r="O13" s="31">
        <v>259.887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163</v>
      </c>
      <c r="E14" s="26" t="s">
        <v>53</v>
      </c>
      <c r="F14" s="26" t="s">
        <v>115</v>
      </c>
      <c r="G14" s="27" t="s">
        <v>76</v>
      </c>
      <c r="H14" s="26" t="s">
        <v>61</v>
      </c>
      <c r="I14" s="26"/>
      <c r="J14" s="27"/>
      <c r="K14" s="27" t="s">
        <v>18</v>
      </c>
      <c r="L14" s="28">
        <v>288.4598372292707</v>
      </c>
      <c r="M14" s="28">
        <v>508.1</v>
      </c>
      <c r="N14" s="27" t="s">
        <v>12</v>
      </c>
      <c r="O14" s="30">
        <v>248.02483870967743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163</v>
      </c>
      <c r="E15" s="12" t="s">
        <v>53</v>
      </c>
      <c r="F15" s="12" t="s">
        <v>115</v>
      </c>
      <c r="G15" s="14" t="s">
        <v>76</v>
      </c>
      <c r="H15" s="12" t="s">
        <v>61</v>
      </c>
      <c r="I15" s="12"/>
      <c r="J15" s="14"/>
      <c r="K15" s="14" t="s">
        <v>18</v>
      </c>
      <c r="L15" s="20">
        <v>288.4598372292707</v>
      </c>
      <c r="M15" s="20">
        <v>508.1</v>
      </c>
      <c r="N15" s="14" t="s">
        <v>12</v>
      </c>
      <c r="O15" s="31">
        <v>257.72451612903217</v>
      </c>
      <c r="P15" s="15" t="s">
        <v>13</v>
      </c>
    </row>
    <row r="16" spans="1:16">
      <c r="A16" s="27" t="s">
        <v>21</v>
      </c>
      <c r="B16" s="27" t="s">
        <v>141</v>
      </c>
      <c r="C16" s="28">
        <v>8788</v>
      </c>
      <c r="D16" s="33" t="s">
        <v>164</v>
      </c>
      <c r="E16" s="26" t="s">
        <v>53</v>
      </c>
      <c r="F16" s="26" t="s">
        <v>115</v>
      </c>
      <c r="G16" s="27" t="s">
        <v>76</v>
      </c>
      <c r="H16" s="26" t="s">
        <v>61</v>
      </c>
      <c r="I16" s="26"/>
      <c r="J16" s="27"/>
      <c r="K16" s="27" t="s">
        <v>18</v>
      </c>
      <c r="L16" s="28">
        <v>288.4598372292707</v>
      </c>
      <c r="M16" s="28">
        <v>508.1</v>
      </c>
      <c r="N16" s="27" t="s">
        <v>12</v>
      </c>
      <c r="O16" s="30">
        <v>249.50677419354841</v>
      </c>
      <c r="P16" s="3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164</v>
      </c>
      <c r="E17" s="12" t="s">
        <v>53</v>
      </c>
      <c r="F17" s="12" t="s">
        <v>115</v>
      </c>
      <c r="G17" s="14" t="s">
        <v>76</v>
      </c>
      <c r="H17" s="12" t="s">
        <v>61</v>
      </c>
      <c r="I17" s="12"/>
      <c r="J17" s="14"/>
      <c r="K17" s="14" t="s">
        <v>18</v>
      </c>
      <c r="L17" s="20">
        <v>288.4598372292707</v>
      </c>
      <c r="M17" s="20">
        <v>508.1</v>
      </c>
      <c r="N17" s="14" t="s">
        <v>12</v>
      </c>
      <c r="O17" s="31">
        <v>258.21451612903223</v>
      </c>
      <c r="P17" s="15" t="s">
        <v>13</v>
      </c>
    </row>
    <row r="18" spans="1:16">
      <c r="A18" s="27" t="s">
        <v>21</v>
      </c>
      <c r="B18" s="27" t="s">
        <v>141</v>
      </c>
      <c r="C18" s="28">
        <v>8788</v>
      </c>
      <c r="D18" s="33" t="s">
        <v>165</v>
      </c>
      <c r="E18" s="26" t="s">
        <v>53</v>
      </c>
      <c r="F18" s="26" t="s">
        <v>115</v>
      </c>
      <c r="G18" s="27" t="s">
        <v>76</v>
      </c>
      <c r="H18" s="26" t="s">
        <v>61</v>
      </c>
      <c r="I18" s="26"/>
      <c r="J18" s="27"/>
      <c r="K18" s="27" t="s">
        <v>18</v>
      </c>
      <c r="L18" s="28">
        <v>288.4598372292707</v>
      </c>
      <c r="M18" s="28">
        <v>508.1</v>
      </c>
      <c r="N18" s="27" t="s">
        <v>12</v>
      </c>
      <c r="O18" s="30">
        <v>249.96733333333333</v>
      </c>
      <c r="P18" s="3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165</v>
      </c>
      <c r="E19" s="12" t="s">
        <v>53</v>
      </c>
      <c r="F19" s="12" t="s">
        <v>115</v>
      </c>
      <c r="G19" s="14" t="s">
        <v>76</v>
      </c>
      <c r="H19" s="12" t="s">
        <v>61</v>
      </c>
      <c r="I19" s="12"/>
      <c r="J19" s="14"/>
      <c r="K19" s="14" t="s">
        <v>18</v>
      </c>
      <c r="L19" s="20">
        <v>288.4598372292707</v>
      </c>
      <c r="M19" s="20">
        <v>508.1</v>
      </c>
      <c r="N19" s="14" t="s">
        <v>12</v>
      </c>
      <c r="O19" s="31">
        <v>259.24799999999999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166</v>
      </c>
      <c r="E20" s="26" t="s">
        <v>53</v>
      </c>
      <c r="F20" s="26" t="s">
        <v>115</v>
      </c>
      <c r="G20" s="27" t="s">
        <v>76</v>
      </c>
      <c r="H20" s="26" t="s">
        <v>61</v>
      </c>
      <c r="I20" s="26"/>
      <c r="J20" s="27"/>
      <c r="K20" s="27" t="s">
        <v>18</v>
      </c>
      <c r="L20" s="28">
        <v>288.4598372292707</v>
      </c>
      <c r="M20" s="28">
        <v>508.1</v>
      </c>
      <c r="N20" s="27" t="s">
        <v>12</v>
      </c>
      <c r="O20" s="30">
        <v>227.94387096774193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166</v>
      </c>
      <c r="E21" s="12" t="s">
        <v>53</v>
      </c>
      <c r="F21" s="12" t="s">
        <v>115</v>
      </c>
      <c r="G21" s="14" t="s">
        <v>76</v>
      </c>
      <c r="H21" s="12" t="s">
        <v>61</v>
      </c>
      <c r="I21" s="12"/>
      <c r="J21" s="14"/>
      <c r="K21" s="14" t="s">
        <v>18</v>
      </c>
      <c r="L21" s="20">
        <v>288.4598372292707</v>
      </c>
      <c r="M21" s="20">
        <v>508.1</v>
      </c>
      <c r="N21" s="14" t="s">
        <v>12</v>
      </c>
      <c r="O21" s="31">
        <v>259.76483870967741</v>
      </c>
      <c r="P21" s="15" t="s">
        <v>13</v>
      </c>
    </row>
    <row r="22" spans="1:16">
      <c r="A22" s="27" t="s">
        <v>21</v>
      </c>
      <c r="B22" s="27" t="s">
        <v>141</v>
      </c>
      <c r="C22" s="28">
        <v>8788</v>
      </c>
      <c r="D22" s="33" t="s">
        <v>167</v>
      </c>
      <c r="E22" s="26" t="s">
        <v>53</v>
      </c>
      <c r="F22" s="26" t="s">
        <v>115</v>
      </c>
      <c r="G22" s="27" t="s">
        <v>76</v>
      </c>
      <c r="H22" s="26" t="s">
        <v>61</v>
      </c>
      <c r="I22" s="26"/>
      <c r="J22" s="27"/>
      <c r="K22" s="27" t="s">
        <v>18</v>
      </c>
      <c r="L22" s="28">
        <v>288.4598372292707</v>
      </c>
      <c r="M22" s="28">
        <v>508.1</v>
      </c>
      <c r="N22" s="27" t="s">
        <v>12</v>
      </c>
      <c r="O22" s="30">
        <v>163.56466666666668</v>
      </c>
      <c r="P22" s="3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167</v>
      </c>
      <c r="E23" s="12" t="s">
        <v>53</v>
      </c>
      <c r="F23" s="12" t="s">
        <v>115</v>
      </c>
      <c r="G23" s="14" t="s">
        <v>76</v>
      </c>
      <c r="H23" s="12" t="s">
        <v>61</v>
      </c>
      <c r="I23" s="12"/>
      <c r="J23" s="14"/>
      <c r="K23" s="14" t="s">
        <v>18</v>
      </c>
      <c r="L23" s="20">
        <v>288.4598372292707</v>
      </c>
      <c r="M23" s="20">
        <v>508.1</v>
      </c>
      <c r="N23" s="14" t="s">
        <v>12</v>
      </c>
      <c r="O23" s="31">
        <v>260.3966666666667</v>
      </c>
      <c r="P23" s="15" t="s">
        <v>13</v>
      </c>
    </row>
    <row r="24" spans="1:16">
      <c r="A24" s="27" t="s">
        <v>21</v>
      </c>
      <c r="B24" s="27" t="s">
        <v>141</v>
      </c>
      <c r="C24" s="28">
        <v>8788</v>
      </c>
      <c r="D24" s="33" t="s">
        <v>168</v>
      </c>
      <c r="E24" s="26" t="s">
        <v>53</v>
      </c>
      <c r="F24" s="26" t="s">
        <v>115</v>
      </c>
      <c r="G24" s="27" t="s">
        <v>76</v>
      </c>
      <c r="H24" s="26" t="s">
        <v>61</v>
      </c>
      <c r="I24" s="26"/>
      <c r="J24" s="27"/>
      <c r="K24" s="27" t="s">
        <v>18</v>
      </c>
      <c r="L24" s="28">
        <v>288.4598372292707</v>
      </c>
      <c r="M24" s="28">
        <v>508.1</v>
      </c>
      <c r="N24" s="27" t="s">
        <v>12</v>
      </c>
      <c r="O24" s="30">
        <v>130.88258064516126</v>
      </c>
      <c r="P24" s="3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168</v>
      </c>
      <c r="E25" s="12" t="s">
        <v>53</v>
      </c>
      <c r="F25" s="12" t="s">
        <v>115</v>
      </c>
      <c r="G25" s="14" t="s">
        <v>76</v>
      </c>
      <c r="H25" s="12" t="s">
        <v>61</v>
      </c>
      <c r="I25" s="12"/>
      <c r="J25" s="14"/>
      <c r="K25" s="14" t="s">
        <v>18</v>
      </c>
      <c r="L25" s="20">
        <v>288.4598372292707</v>
      </c>
      <c r="M25" s="20">
        <v>508.1</v>
      </c>
      <c r="N25" s="14" t="s">
        <v>12</v>
      </c>
      <c r="O25" s="31">
        <v>260.2309677419355</v>
      </c>
      <c r="P25" s="15" t="s">
        <v>13</v>
      </c>
    </row>
    <row r="26" spans="1:16">
      <c r="A26" s="63"/>
      <c r="B26" s="63" t="s">
        <v>141</v>
      </c>
      <c r="C26" s="64"/>
      <c r="D26" s="65"/>
      <c r="E26" s="66"/>
      <c r="F26" s="66"/>
      <c r="G26" s="63"/>
      <c r="H26" s="66"/>
      <c r="I26" s="66"/>
      <c r="J26" s="63"/>
      <c r="K26" s="63"/>
      <c r="L26" s="64"/>
      <c r="M26" s="64"/>
      <c r="N26" s="63"/>
      <c r="O26" s="125"/>
      <c r="P26" s="67"/>
    </row>
    <row r="27" spans="1:16">
      <c r="A27" s="27" t="s">
        <v>21</v>
      </c>
      <c r="B27" s="27" t="s">
        <v>141</v>
      </c>
      <c r="C27" s="28">
        <v>8788</v>
      </c>
      <c r="D27" s="33" t="s">
        <v>157</v>
      </c>
      <c r="E27" s="26" t="s">
        <v>14</v>
      </c>
      <c r="F27" s="26" t="s">
        <v>116</v>
      </c>
      <c r="G27" s="27" t="s">
        <v>77</v>
      </c>
      <c r="H27" s="26" t="s">
        <v>61</v>
      </c>
      <c r="I27" s="26"/>
      <c r="J27" s="27"/>
      <c r="K27" s="27" t="s">
        <v>18</v>
      </c>
      <c r="L27" s="28">
        <v>299.46594997712083</v>
      </c>
      <c r="M27" s="28">
        <v>500.4</v>
      </c>
      <c r="N27" s="27" t="s">
        <v>12</v>
      </c>
      <c r="O27" s="30">
        <v>270.78599999999994</v>
      </c>
      <c r="P27" s="3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157</v>
      </c>
      <c r="E28" s="12" t="s">
        <v>14</v>
      </c>
      <c r="F28" s="12" t="s">
        <v>116</v>
      </c>
      <c r="G28" s="14" t="s">
        <v>77</v>
      </c>
      <c r="H28" s="12" t="s">
        <v>61</v>
      </c>
      <c r="I28" s="12"/>
      <c r="J28" s="14"/>
      <c r="K28" s="14" t="s">
        <v>18</v>
      </c>
      <c r="L28" s="20">
        <v>299.46594997712083</v>
      </c>
      <c r="M28" s="20">
        <v>500.4</v>
      </c>
      <c r="N28" s="14" t="s">
        <v>12</v>
      </c>
      <c r="O28" s="31">
        <v>206.70129032258069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157</v>
      </c>
      <c r="E29" s="12" t="s">
        <v>14</v>
      </c>
      <c r="F29" s="12" t="s">
        <v>116</v>
      </c>
      <c r="G29" s="14" t="s">
        <v>77</v>
      </c>
      <c r="H29" s="12" t="s">
        <v>61</v>
      </c>
      <c r="I29" s="12"/>
      <c r="J29" s="14"/>
      <c r="K29" s="14" t="s">
        <v>18</v>
      </c>
      <c r="L29" s="20">
        <v>304.63015433213383</v>
      </c>
      <c r="M29" s="20">
        <v>597.5</v>
      </c>
      <c r="N29" s="14" t="s">
        <v>12</v>
      </c>
      <c r="O29" s="31">
        <v>232.36483870967743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157</v>
      </c>
      <c r="E30" s="12" t="s">
        <v>14</v>
      </c>
      <c r="F30" s="12" t="s">
        <v>116</v>
      </c>
      <c r="G30" s="14" t="s">
        <v>77</v>
      </c>
      <c r="H30" s="12" t="s">
        <v>61</v>
      </c>
      <c r="I30" s="12"/>
      <c r="J30" s="14"/>
      <c r="K30" s="14" t="s">
        <v>18</v>
      </c>
      <c r="L30" s="20">
        <v>304.94308115117167</v>
      </c>
      <c r="M30" s="20">
        <v>660</v>
      </c>
      <c r="N30" s="14" t="s">
        <v>12</v>
      </c>
      <c r="O30" s="31">
        <v>230.10612903225808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157</v>
      </c>
      <c r="E31" s="12" t="s">
        <v>14</v>
      </c>
      <c r="F31" s="12" t="s">
        <v>116</v>
      </c>
      <c r="G31" s="14" t="s">
        <v>77</v>
      </c>
      <c r="H31" s="12" t="s">
        <v>61</v>
      </c>
      <c r="I31" s="12"/>
      <c r="J31" s="14"/>
      <c r="K31" s="14" t="s">
        <v>18</v>
      </c>
      <c r="L31" s="20">
        <v>304.34975397511795</v>
      </c>
      <c r="M31" s="20">
        <v>722.5</v>
      </c>
      <c r="N31" s="14" t="s">
        <v>12</v>
      </c>
      <c r="O31" s="31">
        <v>228.96838709677425</v>
      </c>
      <c r="P31" s="19" t="s">
        <v>13</v>
      </c>
    </row>
    <row r="32" spans="1:16">
      <c r="A32" s="14" t="s">
        <v>21</v>
      </c>
      <c r="B32" s="27" t="s">
        <v>141</v>
      </c>
      <c r="C32" s="13">
        <v>8788</v>
      </c>
      <c r="D32" s="21" t="s">
        <v>157</v>
      </c>
      <c r="E32" s="12" t="s">
        <v>14</v>
      </c>
      <c r="F32" s="12" t="s">
        <v>116</v>
      </c>
      <c r="G32" s="14" t="s">
        <v>77</v>
      </c>
      <c r="H32" s="12" t="s">
        <v>61</v>
      </c>
      <c r="I32" s="12"/>
      <c r="J32" s="14"/>
      <c r="K32" s="14" t="s">
        <v>18</v>
      </c>
      <c r="L32" s="20">
        <v>305.10472165850308</v>
      </c>
      <c r="M32" s="20">
        <v>785</v>
      </c>
      <c r="N32" s="14" t="s">
        <v>12</v>
      </c>
      <c r="O32" s="31">
        <v>226.9509677419355</v>
      </c>
      <c r="P32" s="19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157</v>
      </c>
      <c r="E33" s="12" t="s">
        <v>14</v>
      </c>
      <c r="F33" s="12" t="s">
        <v>116</v>
      </c>
      <c r="G33" s="14" t="s">
        <v>77</v>
      </c>
      <c r="H33" s="12" t="s">
        <v>61</v>
      </c>
      <c r="I33" s="12"/>
      <c r="J33" s="14"/>
      <c r="K33" s="14" t="s">
        <v>18</v>
      </c>
      <c r="L33" s="20">
        <v>304.85463320006477</v>
      </c>
      <c r="M33" s="20">
        <v>847</v>
      </c>
      <c r="N33" s="14" t="s">
        <v>12</v>
      </c>
      <c r="O33" s="68" t="s">
        <v>156</v>
      </c>
      <c r="P33" s="19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157</v>
      </c>
      <c r="E34" s="12" t="s">
        <v>14</v>
      </c>
      <c r="F34" s="12" t="s">
        <v>116</v>
      </c>
      <c r="G34" s="14" t="s">
        <v>77</v>
      </c>
      <c r="H34" s="12" t="s">
        <v>61</v>
      </c>
      <c r="I34" s="12"/>
      <c r="J34" s="14"/>
      <c r="K34" s="14" t="s">
        <v>18</v>
      </c>
      <c r="L34" s="20">
        <v>305.10652698248487</v>
      </c>
      <c r="M34" s="20">
        <v>910</v>
      </c>
      <c r="N34" s="14" t="s">
        <v>12</v>
      </c>
      <c r="O34" s="31">
        <v>225.00258064516132</v>
      </c>
      <c r="P34" s="19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157</v>
      </c>
      <c r="E35" s="12" t="s">
        <v>14</v>
      </c>
      <c r="F35" s="12" t="s">
        <v>116</v>
      </c>
      <c r="G35" s="14" t="s">
        <v>77</v>
      </c>
      <c r="H35" s="12" t="s">
        <v>61</v>
      </c>
      <c r="I35" s="12"/>
      <c r="J35" s="14"/>
      <c r="K35" s="14" t="s">
        <v>18</v>
      </c>
      <c r="L35" s="20">
        <v>304.10576262464571</v>
      </c>
      <c r="M35" s="20">
        <v>972.5</v>
      </c>
      <c r="N35" s="14" t="s">
        <v>12</v>
      </c>
      <c r="O35" s="68" t="s">
        <v>156</v>
      </c>
      <c r="P35" s="19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157</v>
      </c>
      <c r="E36" s="12" t="s">
        <v>14</v>
      </c>
      <c r="F36" s="12" t="s">
        <v>116</v>
      </c>
      <c r="G36" s="14" t="s">
        <v>77</v>
      </c>
      <c r="H36" s="12" t="s">
        <v>61</v>
      </c>
      <c r="I36" s="12"/>
      <c r="J36" s="14"/>
      <c r="K36" s="14" t="s">
        <v>18</v>
      </c>
      <c r="L36" s="20">
        <v>304.37410676658783</v>
      </c>
      <c r="M36" s="20">
        <v>1035</v>
      </c>
      <c r="N36" s="14" t="s">
        <v>12</v>
      </c>
      <c r="O36" s="31">
        <v>219.31354838709677</v>
      </c>
      <c r="P36" s="19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157</v>
      </c>
      <c r="E37" s="12" t="s">
        <v>14</v>
      </c>
      <c r="F37" s="12" t="s">
        <v>116</v>
      </c>
      <c r="G37" s="14" t="s">
        <v>77</v>
      </c>
      <c r="H37" s="12" t="s">
        <v>61</v>
      </c>
      <c r="I37" s="12"/>
      <c r="J37" s="14"/>
      <c r="K37" s="14" t="s">
        <v>18</v>
      </c>
      <c r="L37" s="20">
        <v>304.07819439098046</v>
      </c>
      <c r="M37" s="20">
        <v>1097.5</v>
      </c>
      <c r="N37" s="14" t="s">
        <v>12</v>
      </c>
      <c r="O37" s="68" t="s">
        <v>156</v>
      </c>
      <c r="P37" s="19" t="s">
        <v>13</v>
      </c>
    </row>
    <row r="38" spans="1:16">
      <c r="A38" s="14" t="s">
        <v>21</v>
      </c>
      <c r="B38" s="27" t="s">
        <v>141</v>
      </c>
      <c r="C38" s="13">
        <v>8788</v>
      </c>
      <c r="D38" s="21" t="s">
        <v>157</v>
      </c>
      <c r="E38" s="12" t="s">
        <v>14</v>
      </c>
      <c r="F38" s="12" t="s">
        <v>116</v>
      </c>
      <c r="G38" s="14" t="s">
        <v>77</v>
      </c>
      <c r="H38" s="12" t="s">
        <v>61</v>
      </c>
      <c r="I38" s="12"/>
      <c r="J38" s="14"/>
      <c r="K38" s="14" t="s">
        <v>18</v>
      </c>
      <c r="L38" s="20">
        <v>304.05220123439631</v>
      </c>
      <c r="M38" s="20">
        <v>1160</v>
      </c>
      <c r="N38" s="14" t="s">
        <v>12</v>
      </c>
      <c r="O38" s="31">
        <v>221.14161290322579</v>
      </c>
      <c r="P38" s="1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157</v>
      </c>
      <c r="E39" s="12" t="s">
        <v>14</v>
      </c>
      <c r="F39" s="12" t="s">
        <v>116</v>
      </c>
      <c r="G39" s="14" t="s">
        <v>77</v>
      </c>
      <c r="H39" s="12" t="s">
        <v>61</v>
      </c>
      <c r="I39" s="12"/>
      <c r="J39" s="14"/>
      <c r="K39" s="14" t="s">
        <v>18</v>
      </c>
      <c r="L39" s="20">
        <v>304.84495195388365</v>
      </c>
      <c r="M39" s="20">
        <v>1222.5</v>
      </c>
      <c r="N39" s="14" t="s">
        <v>12</v>
      </c>
      <c r="O39" s="31">
        <v>217.87322580645167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157</v>
      </c>
      <c r="E40" s="12" t="s">
        <v>14</v>
      </c>
      <c r="F40" s="12" t="s">
        <v>116</v>
      </c>
      <c r="G40" s="14" t="s">
        <v>77</v>
      </c>
      <c r="H40" s="12" t="s">
        <v>61</v>
      </c>
      <c r="I40" s="12"/>
      <c r="J40" s="14"/>
      <c r="K40" s="14" t="s">
        <v>18</v>
      </c>
      <c r="L40" s="20">
        <v>304.86853136677337</v>
      </c>
      <c r="M40" s="20">
        <v>1285</v>
      </c>
      <c r="N40" s="14" t="s">
        <v>12</v>
      </c>
      <c r="O40" s="31">
        <v>219.19064516129035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157</v>
      </c>
      <c r="E41" s="12" t="s">
        <v>14</v>
      </c>
      <c r="F41" s="12" t="s">
        <v>116</v>
      </c>
      <c r="G41" s="14" t="s">
        <v>77</v>
      </c>
      <c r="H41" s="12" t="s">
        <v>61</v>
      </c>
      <c r="I41" s="12"/>
      <c r="J41" s="14"/>
      <c r="K41" s="14" t="s">
        <v>18</v>
      </c>
      <c r="L41" s="20">
        <v>306.41956908964437</v>
      </c>
      <c r="M41" s="20">
        <v>1347.5</v>
      </c>
      <c r="N41" s="14" t="s">
        <v>12</v>
      </c>
      <c r="O41" s="31">
        <v>219.77451612903224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157</v>
      </c>
      <c r="E42" s="12" t="s">
        <v>14</v>
      </c>
      <c r="F42" s="12" t="s">
        <v>116</v>
      </c>
      <c r="G42" s="14" t="s">
        <v>77</v>
      </c>
      <c r="H42" s="12" t="s">
        <v>61</v>
      </c>
      <c r="I42" s="12"/>
      <c r="J42" s="14"/>
      <c r="K42" s="14" t="s">
        <v>18</v>
      </c>
      <c r="L42" s="20">
        <v>306.41956908964437</v>
      </c>
      <c r="M42" s="20">
        <v>1347.5</v>
      </c>
      <c r="N42" s="14" t="s">
        <v>12</v>
      </c>
      <c r="O42" s="31">
        <v>223.80516129032256</v>
      </c>
      <c r="P42" s="15" t="s">
        <v>13</v>
      </c>
    </row>
    <row r="43" spans="1:16">
      <c r="A43" s="27" t="s">
        <v>21</v>
      </c>
      <c r="B43" s="27" t="s">
        <v>141</v>
      </c>
      <c r="C43" s="28">
        <v>8788</v>
      </c>
      <c r="D43" s="33" t="s">
        <v>158</v>
      </c>
      <c r="E43" s="26" t="s">
        <v>14</v>
      </c>
      <c r="F43" s="26" t="s">
        <v>116</v>
      </c>
      <c r="G43" s="27" t="s">
        <v>77</v>
      </c>
      <c r="H43" s="26" t="s">
        <v>61</v>
      </c>
      <c r="I43" s="26"/>
      <c r="J43" s="27"/>
      <c r="K43" s="27" t="s">
        <v>18</v>
      </c>
      <c r="L43" s="28">
        <v>299.46594997712083</v>
      </c>
      <c r="M43" s="28">
        <v>500.4</v>
      </c>
      <c r="N43" s="27" t="s">
        <v>12</v>
      </c>
      <c r="O43" s="30">
        <v>261.24076923076922</v>
      </c>
      <c r="P43" s="35" t="s">
        <v>13</v>
      </c>
    </row>
    <row r="44" spans="1:16">
      <c r="A44" s="14" t="s">
        <v>21</v>
      </c>
      <c r="B44" s="27" t="s">
        <v>141</v>
      </c>
      <c r="C44" s="13">
        <v>8788</v>
      </c>
      <c r="D44" s="21" t="s">
        <v>158</v>
      </c>
      <c r="E44" s="12" t="s">
        <v>14</v>
      </c>
      <c r="F44" s="12" t="s">
        <v>116</v>
      </c>
      <c r="G44" s="14" t="s">
        <v>77</v>
      </c>
      <c r="H44" s="12" t="s">
        <v>61</v>
      </c>
      <c r="I44" s="12"/>
      <c r="J44" s="14"/>
      <c r="K44" s="14" t="s">
        <v>18</v>
      </c>
      <c r="L44" s="20">
        <v>299.46594997712083</v>
      </c>
      <c r="M44" s="20">
        <v>500.4</v>
      </c>
      <c r="N44" s="14" t="s">
        <v>12</v>
      </c>
      <c r="O44" s="31">
        <v>205.92607142857142</v>
      </c>
      <c r="P44" s="1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158</v>
      </c>
      <c r="E45" s="12" t="s">
        <v>14</v>
      </c>
      <c r="F45" s="12" t="s">
        <v>116</v>
      </c>
      <c r="G45" s="14" t="s">
        <v>77</v>
      </c>
      <c r="H45" s="12" t="s">
        <v>61</v>
      </c>
      <c r="I45" s="12"/>
      <c r="J45" s="14"/>
      <c r="K45" s="14" t="s">
        <v>18</v>
      </c>
      <c r="L45" s="20">
        <v>304.63015433213383</v>
      </c>
      <c r="M45" s="20">
        <v>597.5</v>
      </c>
      <c r="N45" s="14" t="s">
        <v>12</v>
      </c>
      <c r="O45" s="31">
        <v>232.7932142857143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158</v>
      </c>
      <c r="E46" s="12" t="s">
        <v>14</v>
      </c>
      <c r="F46" s="12" t="s">
        <v>116</v>
      </c>
      <c r="G46" s="14" t="s">
        <v>77</v>
      </c>
      <c r="H46" s="12" t="s">
        <v>61</v>
      </c>
      <c r="I46" s="12"/>
      <c r="J46" s="14"/>
      <c r="K46" s="14" t="s">
        <v>18</v>
      </c>
      <c r="L46" s="20">
        <v>304.94308115117167</v>
      </c>
      <c r="M46" s="20">
        <v>660</v>
      </c>
      <c r="N46" s="14" t="s">
        <v>12</v>
      </c>
      <c r="O46" s="31">
        <v>230.80749999999995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158</v>
      </c>
      <c r="E47" s="12" t="s">
        <v>14</v>
      </c>
      <c r="F47" s="12" t="s">
        <v>116</v>
      </c>
      <c r="G47" s="14" t="s">
        <v>77</v>
      </c>
      <c r="H47" s="12" t="s">
        <v>61</v>
      </c>
      <c r="I47" s="12"/>
      <c r="J47" s="14"/>
      <c r="K47" s="14" t="s">
        <v>18</v>
      </c>
      <c r="L47" s="20">
        <v>304.34975397511795</v>
      </c>
      <c r="M47" s="20">
        <v>722.5</v>
      </c>
      <c r="N47" s="14" t="s">
        <v>12</v>
      </c>
      <c r="O47" s="31">
        <v>229.81428571428569</v>
      </c>
      <c r="P47" s="19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158</v>
      </c>
      <c r="E48" s="12" t="s">
        <v>14</v>
      </c>
      <c r="F48" s="12" t="s">
        <v>116</v>
      </c>
      <c r="G48" s="14" t="s">
        <v>77</v>
      </c>
      <c r="H48" s="12" t="s">
        <v>61</v>
      </c>
      <c r="I48" s="12"/>
      <c r="J48" s="14"/>
      <c r="K48" s="14" t="s">
        <v>18</v>
      </c>
      <c r="L48" s="20">
        <v>305.10472165850308</v>
      </c>
      <c r="M48" s="20">
        <v>785</v>
      </c>
      <c r="N48" s="14" t="s">
        <v>12</v>
      </c>
      <c r="O48" s="31">
        <v>228.04928571428576</v>
      </c>
      <c r="P48" s="19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158</v>
      </c>
      <c r="E49" s="12" t="s">
        <v>14</v>
      </c>
      <c r="F49" s="12" t="s">
        <v>116</v>
      </c>
      <c r="G49" s="14" t="s">
        <v>77</v>
      </c>
      <c r="H49" s="12" t="s">
        <v>61</v>
      </c>
      <c r="I49" s="12"/>
      <c r="J49" s="14"/>
      <c r="K49" s="14" t="s">
        <v>18</v>
      </c>
      <c r="L49" s="20">
        <v>304.85463320006477</v>
      </c>
      <c r="M49" s="20">
        <v>847</v>
      </c>
      <c r="N49" s="14" t="s">
        <v>12</v>
      </c>
      <c r="O49" s="68" t="s">
        <v>156</v>
      </c>
      <c r="P49" s="19" t="s">
        <v>13</v>
      </c>
    </row>
    <row r="50" spans="1:16">
      <c r="A50" s="14" t="s">
        <v>21</v>
      </c>
      <c r="B50" s="27" t="s">
        <v>141</v>
      </c>
      <c r="C50" s="13">
        <v>8788</v>
      </c>
      <c r="D50" s="21" t="s">
        <v>158</v>
      </c>
      <c r="E50" s="12" t="s">
        <v>14</v>
      </c>
      <c r="F50" s="12" t="s">
        <v>116</v>
      </c>
      <c r="G50" s="14" t="s">
        <v>77</v>
      </c>
      <c r="H50" s="12" t="s">
        <v>61</v>
      </c>
      <c r="I50" s="12"/>
      <c r="J50" s="14"/>
      <c r="K50" s="14" t="s">
        <v>18</v>
      </c>
      <c r="L50" s="20">
        <v>305.10652698248487</v>
      </c>
      <c r="M50" s="20">
        <v>910</v>
      </c>
      <c r="N50" s="14" t="s">
        <v>12</v>
      </c>
      <c r="O50" s="31">
        <v>225.90967741935484</v>
      </c>
      <c r="P50" s="19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158</v>
      </c>
      <c r="E51" s="12" t="s">
        <v>14</v>
      </c>
      <c r="F51" s="12" t="s">
        <v>116</v>
      </c>
      <c r="G51" s="14" t="s">
        <v>77</v>
      </c>
      <c r="H51" s="12" t="s">
        <v>61</v>
      </c>
      <c r="I51" s="12"/>
      <c r="J51" s="14"/>
      <c r="K51" s="14" t="s">
        <v>18</v>
      </c>
      <c r="L51" s="20">
        <v>304.10576262464571</v>
      </c>
      <c r="M51" s="20">
        <v>972.5</v>
      </c>
      <c r="N51" s="14" t="s">
        <v>12</v>
      </c>
      <c r="O51" s="68" t="s">
        <v>156</v>
      </c>
      <c r="P51" s="19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158</v>
      </c>
      <c r="E52" s="12" t="s">
        <v>14</v>
      </c>
      <c r="F52" s="12" t="s">
        <v>116</v>
      </c>
      <c r="G52" s="14" t="s">
        <v>77</v>
      </c>
      <c r="H52" s="12" t="s">
        <v>61</v>
      </c>
      <c r="I52" s="12"/>
      <c r="J52" s="14"/>
      <c r="K52" s="14" t="s">
        <v>18</v>
      </c>
      <c r="L52" s="20">
        <v>304.37410676658783</v>
      </c>
      <c r="M52" s="20">
        <v>1035</v>
      </c>
      <c r="N52" s="14" t="s">
        <v>12</v>
      </c>
      <c r="O52" s="31">
        <v>220.40806451612903</v>
      </c>
      <c r="P52" s="19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158</v>
      </c>
      <c r="E53" s="12" t="s">
        <v>14</v>
      </c>
      <c r="F53" s="12" t="s">
        <v>116</v>
      </c>
      <c r="G53" s="14" t="s">
        <v>77</v>
      </c>
      <c r="H53" s="12" t="s">
        <v>61</v>
      </c>
      <c r="I53" s="12"/>
      <c r="J53" s="14"/>
      <c r="K53" s="14" t="s">
        <v>18</v>
      </c>
      <c r="L53" s="20">
        <v>304.07819439098046</v>
      </c>
      <c r="M53" s="20">
        <v>1097.5</v>
      </c>
      <c r="N53" s="14" t="s">
        <v>12</v>
      </c>
      <c r="O53" s="68" t="s">
        <v>156</v>
      </c>
      <c r="P53" s="19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158</v>
      </c>
      <c r="E54" s="12" t="s">
        <v>14</v>
      </c>
      <c r="F54" s="12" t="s">
        <v>116</v>
      </c>
      <c r="G54" s="14" t="s">
        <v>77</v>
      </c>
      <c r="H54" s="12" t="s">
        <v>61</v>
      </c>
      <c r="I54" s="12"/>
      <c r="J54" s="14"/>
      <c r="K54" s="14" t="s">
        <v>18</v>
      </c>
      <c r="L54" s="20">
        <v>304.05220123439631</v>
      </c>
      <c r="M54" s="20">
        <v>1160</v>
      </c>
      <c r="N54" s="14" t="s">
        <v>12</v>
      </c>
      <c r="O54" s="31">
        <v>222.43857142857138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158</v>
      </c>
      <c r="E55" s="12" t="s">
        <v>14</v>
      </c>
      <c r="F55" s="12" t="s">
        <v>116</v>
      </c>
      <c r="G55" s="14" t="s">
        <v>77</v>
      </c>
      <c r="H55" s="12" t="s">
        <v>61</v>
      </c>
      <c r="I55" s="12"/>
      <c r="J55" s="14"/>
      <c r="K55" s="14" t="s">
        <v>18</v>
      </c>
      <c r="L55" s="20">
        <v>304.84495195388365</v>
      </c>
      <c r="M55" s="20">
        <v>1222.5</v>
      </c>
      <c r="N55" s="14" t="s">
        <v>12</v>
      </c>
      <c r="O55" s="31">
        <v>219.07000000000002</v>
      </c>
      <c r="P55" s="15" t="s">
        <v>13</v>
      </c>
    </row>
    <row r="56" spans="1:16">
      <c r="A56" s="14" t="s">
        <v>21</v>
      </c>
      <c r="B56" s="27" t="s">
        <v>141</v>
      </c>
      <c r="C56" s="13">
        <v>8788</v>
      </c>
      <c r="D56" s="21" t="s">
        <v>158</v>
      </c>
      <c r="E56" s="12" t="s">
        <v>14</v>
      </c>
      <c r="F56" s="12" t="s">
        <v>116</v>
      </c>
      <c r="G56" s="14" t="s">
        <v>77</v>
      </c>
      <c r="H56" s="12" t="s">
        <v>61</v>
      </c>
      <c r="I56" s="12"/>
      <c r="J56" s="14"/>
      <c r="K56" s="14" t="s">
        <v>18</v>
      </c>
      <c r="L56" s="20">
        <v>304.86853136677337</v>
      </c>
      <c r="M56" s="20">
        <v>1285</v>
      </c>
      <c r="N56" s="14" t="s">
        <v>12</v>
      </c>
      <c r="O56" s="31">
        <v>220.54821428571427</v>
      </c>
      <c r="P56" s="1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158</v>
      </c>
      <c r="E57" s="12" t="s">
        <v>14</v>
      </c>
      <c r="F57" s="12" t="s">
        <v>116</v>
      </c>
      <c r="G57" s="14" t="s">
        <v>77</v>
      </c>
      <c r="H57" s="12" t="s">
        <v>61</v>
      </c>
      <c r="I57" s="12"/>
      <c r="J57" s="14"/>
      <c r="K57" s="14" t="s">
        <v>18</v>
      </c>
      <c r="L57" s="20">
        <v>306.41956908964437</v>
      </c>
      <c r="M57" s="20">
        <v>1347.5</v>
      </c>
      <c r="N57" s="14" t="s">
        <v>12</v>
      </c>
      <c r="O57" s="31">
        <v>221.10392857142855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158</v>
      </c>
      <c r="E58" s="12" t="s">
        <v>14</v>
      </c>
      <c r="F58" s="12" t="s">
        <v>116</v>
      </c>
      <c r="G58" s="14" t="s">
        <v>77</v>
      </c>
      <c r="H58" s="12" t="s">
        <v>61</v>
      </c>
      <c r="I58" s="12"/>
      <c r="J58" s="14"/>
      <c r="K58" s="14" t="s">
        <v>18</v>
      </c>
      <c r="L58" s="20">
        <v>306.41956908964437</v>
      </c>
      <c r="M58" s="20">
        <v>1347.5</v>
      </c>
      <c r="N58" s="14" t="s">
        <v>12</v>
      </c>
      <c r="O58" s="31">
        <v>224.98107142857143</v>
      </c>
      <c r="P58" s="15" t="s">
        <v>13</v>
      </c>
    </row>
    <row r="59" spans="1:16">
      <c r="A59" s="27" t="s">
        <v>21</v>
      </c>
      <c r="B59" s="27" t="s">
        <v>141</v>
      </c>
      <c r="C59" s="28">
        <v>8788</v>
      </c>
      <c r="D59" s="33" t="s">
        <v>159</v>
      </c>
      <c r="E59" s="26" t="s">
        <v>14</v>
      </c>
      <c r="F59" s="26" t="s">
        <v>116</v>
      </c>
      <c r="G59" s="27" t="s">
        <v>77</v>
      </c>
      <c r="H59" s="26" t="s">
        <v>61</v>
      </c>
      <c r="I59" s="26"/>
      <c r="J59" s="27"/>
      <c r="K59" s="27" t="s">
        <v>18</v>
      </c>
      <c r="L59" s="28">
        <v>299.46594997712083</v>
      </c>
      <c r="M59" s="28">
        <v>500.4</v>
      </c>
      <c r="N59" s="27" t="s">
        <v>12</v>
      </c>
      <c r="O59" s="68" t="s">
        <v>156</v>
      </c>
      <c r="P59" s="3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159</v>
      </c>
      <c r="E60" s="12" t="s">
        <v>14</v>
      </c>
      <c r="F60" s="12" t="s">
        <v>116</v>
      </c>
      <c r="G60" s="14" t="s">
        <v>77</v>
      </c>
      <c r="H60" s="12" t="s">
        <v>61</v>
      </c>
      <c r="I60" s="12"/>
      <c r="J60" s="14"/>
      <c r="K60" s="14" t="s">
        <v>18</v>
      </c>
      <c r="L60" s="20">
        <v>299.46594997712083</v>
      </c>
      <c r="M60" s="20">
        <v>500.4</v>
      </c>
      <c r="N60" s="14" t="s">
        <v>12</v>
      </c>
      <c r="O60" s="31">
        <v>206.25290322580639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159</v>
      </c>
      <c r="E61" s="12" t="s">
        <v>14</v>
      </c>
      <c r="F61" s="12" t="s">
        <v>116</v>
      </c>
      <c r="G61" s="14" t="s">
        <v>77</v>
      </c>
      <c r="H61" s="12" t="s">
        <v>61</v>
      </c>
      <c r="I61" s="12"/>
      <c r="J61" s="14"/>
      <c r="K61" s="14" t="s">
        <v>18</v>
      </c>
      <c r="L61" s="20">
        <v>304.63015433213383</v>
      </c>
      <c r="M61" s="20">
        <v>597.5</v>
      </c>
      <c r="N61" s="14" t="s">
        <v>12</v>
      </c>
      <c r="O61" s="31">
        <v>234.88451612903225</v>
      </c>
      <c r="P61" s="15" t="s">
        <v>13</v>
      </c>
    </row>
    <row r="62" spans="1:16">
      <c r="A62" s="14" t="s">
        <v>21</v>
      </c>
      <c r="B62" s="27" t="s">
        <v>141</v>
      </c>
      <c r="C62" s="13">
        <v>8788</v>
      </c>
      <c r="D62" s="21" t="s">
        <v>159</v>
      </c>
      <c r="E62" s="12" t="s">
        <v>14</v>
      </c>
      <c r="F62" s="12" t="s">
        <v>116</v>
      </c>
      <c r="G62" s="14" t="s">
        <v>77</v>
      </c>
      <c r="H62" s="12" t="s">
        <v>61</v>
      </c>
      <c r="I62" s="12"/>
      <c r="J62" s="14"/>
      <c r="K62" s="14" t="s">
        <v>18</v>
      </c>
      <c r="L62" s="20">
        <v>304.94308115117167</v>
      </c>
      <c r="M62" s="20">
        <v>660</v>
      </c>
      <c r="N62" s="14" t="s">
        <v>12</v>
      </c>
      <c r="O62" s="31">
        <v>232.83999999999997</v>
      </c>
      <c r="P62" s="1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159</v>
      </c>
      <c r="E63" s="12" t="s">
        <v>14</v>
      </c>
      <c r="F63" s="12" t="s">
        <v>116</v>
      </c>
      <c r="G63" s="14" t="s">
        <v>77</v>
      </c>
      <c r="H63" s="12" t="s">
        <v>61</v>
      </c>
      <c r="I63" s="12"/>
      <c r="J63" s="14"/>
      <c r="K63" s="14" t="s">
        <v>18</v>
      </c>
      <c r="L63" s="20">
        <v>304.34975397511795</v>
      </c>
      <c r="M63" s="20">
        <v>722.5</v>
      </c>
      <c r="N63" s="14" t="s">
        <v>12</v>
      </c>
      <c r="O63" s="31">
        <v>231.82258064516134</v>
      </c>
      <c r="P63" s="19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159</v>
      </c>
      <c r="E64" s="12" t="s">
        <v>14</v>
      </c>
      <c r="F64" s="12" t="s">
        <v>116</v>
      </c>
      <c r="G64" s="14" t="s">
        <v>77</v>
      </c>
      <c r="H64" s="12" t="s">
        <v>61</v>
      </c>
      <c r="I64" s="12"/>
      <c r="J64" s="14"/>
      <c r="K64" s="14" t="s">
        <v>18</v>
      </c>
      <c r="L64" s="20">
        <v>305.10472165850308</v>
      </c>
      <c r="M64" s="20">
        <v>785</v>
      </c>
      <c r="N64" s="14" t="s">
        <v>12</v>
      </c>
      <c r="O64" s="31">
        <v>230.26645161290324</v>
      </c>
      <c r="P64" s="19" t="s">
        <v>13</v>
      </c>
    </row>
    <row r="65" spans="1:16">
      <c r="A65" s="14" t="s">
        <v>21</v>
      </c>
      <c r="B65" s="27" t="s">
        <v>141</v>
      </c>
      <c r="C65" s="13">
        <v>8788</v>
      </c>
      <c r="D65" s="21" t="s">
        <v>159</v>
      </c>
      <c r="E65" s="12" t="s">
        <v>14</v>
      </c>
      <c r="F65" s="12" t="s">
        <v>116</v>
      </c>
      <c r="G65" s="14" t="s">
        <v>77</v>
      </c>
      <c r="H65" s="12" t="s">
        <v>61</v>
      </c>
      <c r="I65" s="12"/>
      <c r="J65" s="14"/>
      <c r="K65" s="14" t="s">
        <v>18</v>
      </c>
      <c r="L65" s="20">
        <v>304.85463320006477</v>
      </c>
      <c r="M65" s="20">
        <v>847</v>
      </c>
      <c r="N65" s="14" t="s">
        <v>12</v>
      </c>
      <c r="O65" s="68" t="s">
        <v>156</v>
      </c>
      <c r="P65" s="19" t="s">
        <v>13</v>
      </c>
    </row>
    <row r="66" spans="1:16">
      <c r="A66" s="14" t="s">
        <v>21</v>
      </c>
      <c r="B66" s="27" t="s">
        <v>141</v>
      </c>
      <c r="C66" s="13">
        <v>8788</v>
      </c>
      <c r="D66" s="21" t="s">
        <v>159</v>
      </c>
      <c r="E66" s="12" t="s">
        <v>14</v>
      </c>
      <c r="F66" s="12" t="s">
        <v>116</v>
      </c>
      <c r="G66" s="14" t="s">
        <v>77</v>
      </c>
      <c r="H66" s="12" t="s">
        <v>61</v>
      </c>
      <c r="I66" s="12"/>
      <c r="J66" s="14"/>
      <c r="K66" s="14" t="s">
        <v>18</v>
      </c>
      <c r="L66" s="20">
        <v>305.10652698248487</v>
      </c>
      <c r="M66" s="20">
        <v>910</v>
      </c>
      <c r="N66" s="14" t="s">
        <v>12</v>
      </c>
      <c r="O66" s="31">
        <v>228.00000000000003</v>
      </c>
      <c r="P66" s="19" t="s">
        <v>13</v>
      </c>
    </row>
    <row r="67" spans="1:16">
      <c r="A67" s="14" t="s">
        <v>21</v>
      </c>
      <c r="B67" s="27" t="s">
        <v>141</v>
      </c>
      <c r="C67" s="13">
        <v>8788</v>
      </c>
      <c r="D67" s="21" t="s">
        <v>159</v>
      </c>
      <c r="E67" s="12" t="s">
        <v>14</v>
      </c>
      <c r="F67" s="12" t="s">
        <v>116</v>
      </c>
      <c r="G67" s="14" t="s">
        <v>77</v>
      </c>
      <c r="H67" s="12" t="s">
        <v>61</v>
      </c>
      <c r="I67" s="12"/>
      <c r="J67" s="14"/>
      <c r="K67" s="14" t="s">
        <v>18</v>
      </c>
      <c r="L67" s="20">
        <v>304.10576262464571</v>
      </c>
      <c r="M67" s="20">
        <v>972.5</v>
      </c>
      <c r="N67" s="14" t="s">
        <v>12</v>
      </c>
      <c r="O67" s="68" t="s">
        <v>156</v>
      </c>
      <c r="P67" s="19" t="s">
        <v>13</v>
      </c>
    </row>
    <row r="68" spans="1:16">
      <c r="A68" s="14" t="s">
        <v>21</v>
      </c>
      <c r="B68" s="27" t="s">
        <v>141</v>
      </c>
      <c r="C68" s="13">
        <v>8788</v>
      </c>
      <c r="D68" s="21" t="s">
        <v>159</v>
      </c>
      <c r="E68" s="12" t="s">
        <v>14</v>
      </c>
      <c r="F68" s="12" t="s">
        <v>116</v>
      </c>
      <c r="G68" s="14" t="s">
        <v>77</v>
      </c>
      <c r="H68" s="12" t="s">
        <v>61</v>
      </c>
      <c r="I68" s="12"/>
      <c r="J68" s="14"/>
      <c r="K68" s="14" t="s">
        <v>18</v>
      </c>
      <c r="L68" s="20">
        <v>304.37410676658783</v>
      </c>
      <c r="M68" s="20">
        <v>1035</v>
      </c>
      <c r="N68" s="14" t="s">
        <v>12</v>
      </c>
      <c r="O68" s="31">
        <v>222.65548387096777</v>
      </c>
      <c r="P68" s="19" t="s">
        <v>13</v>
      </c>
    </row>
    <row r="69" spans="1:16">
      <c r="A69" s="14" t="s">
        <v>21</v>
      </c>
      <c r="B69" s="27" t="s">
        <v>141</v>
      </c>
      <c r="C69" s="13">
        <v>8788</v>
      </c>
      <c r="D69" s="21" t="s">
        <v>159</v>
      </c>
      <c r="E69" s="12" t="s">
        <v>14</v>
      </c>
      <c r="F69" s="12" t="s">
        <v>116</v>
      </c>
      <c r="G69" s="14" t="s">
        <v>77</v>
      </c>
      <c r="H69" s="12" t="s">
        <v>61</v>
      </c>
      <c r="I69" s="12"/>
      <c r="J69" s="14"/>
      <c r="K69" s="14" t="s">
        <v>18</v>
      </c>
      <c r="L69" s="20">
        <v>304.07819439098046</v>
      </c>
      <c r="M69" s="20">
        <v>1097.5</v>
      </c>
      <c r="N69" s="14" t="s">
        <v>12</v>
      </c>
      <c r="O69" s="68" t="s">
        <v>156</v>
      </c>
      <c r="P69" s="19" t="s">
        <v>13</v>
      </c>
    </row>
    <row r="70" spans="1:16">
      <c r="A70" s="14" t="s">
        <v>21</v>
      </c>
      <c r="B70" s="27" t="s">
        <v>141</v>
      </c>
      <c r="C70" s="13">
        <v>8788</v>
      </c>
      <c r="D70" s="21" t="s">
        <v>159</v>
      </c>
      <c r="E70" s="12" t="s">
        <v>14</v>
      </c>
      <c r="F70" s="12" t="s">
        <v>116</v>
      </c>
      <c r="G70" s="14" t="s">
        <v>77</v>
      </c>
      <c r="H70" s="12" t="s">
        <v>61</v>
      </c>
      <c r="I70" s="12"/>
      <c r="J70" s="14"/>
      <c r="K70" s="14" t="s">
        <v>18</v>
      </c>
      <c r="L70" s="20">
        <v>304.05220123439631</v>
      </c>
      <c r="M70" s="20">
        <v>1160</v>
      </c>
      <c r="N70" s="14" t="s">
        <v>12</v>
      </c>
      <c r="O70" s="31">
        <v>224.28645161290325</v>
      </c>
      <c r="P70" s="15" t="s">
        <v>13</v>
      </c>
    </row>
    <row r="71" spans="1:16">
      <c r="A71" s="14" t="s">
        <v>21</v>
      </c>
      <c r="B71" s="27" t="s">
        <v>141</v>
      </c>
      <c r="C71" s="13">
        <v>8788</v>
      </c>
      <c r="D71" s="21" t="s">
        <v>159</v>
      </c>
      <c r="E71" s="12" t="s">
        <v>14</v>
      </c>
      <c r="F71" s="12" t="s">
        <v>116</v>
      </c>
      <c r="G71" s="14" t="s">
        <v>77</v>
      </c>
      <c r="H71" s="12" t="s">
        <v>61</v>
      </c>
      <c r="I71" s="12"/>
      <c r="J71" s="14"/>
      <c r="K71" s="14" t="s">
        <v>18</v>
      </c>
      <c r="L71" s="20">
        <v>304.84495195388365</v>
      </c>
      <c r="M71" s="20">
        <v>1222.5</v>
      </c>
      <c r="N71" s="14" t="s">
        <v>12</v>
      </c>
      <c r="O71" s="31">
        <v>220.94451612903225</v>
      </c>
      <c r="P71" s="15" t="s">
        <v>13</v>
      </c>
    </row>
    <row r="72" spans="1:16">
      <c r="A72" s="14" t="s">
        <v>21</v>
      </c>
      <c r="B72" s="27" t="s">
        <v>141</v>
      </c>
      <c r="C72" s="13">
        <v>8788</v>
      </c>
      <c r="D72" s="21" t="s">
        <v>159</v>
      </c>
      <c r="E72" s="12" t="s">
        <v>14</v>
      </c>
      <c r="F72" s="12" t="s">
        <v>116</v>
      </c>
      <c r="G72" s="14" t="s">
        <v>77</v>
      </c>
      <c r="H72" s="12" t="s">
        <v>61</v>
      </c>
      <c r="I72" s="12"/>
      <c r="J72" s="14"/>
      <c r="K72" s="14" t="s">
        <v>18</v>
      </c>
      <c r="L72" s="20">
        <v>304.86853136677337</v>
      </c>
      <c r="M72" s="20">
        <v>1285</v>
      </c>
      <c r="N72" s="14" t="s">
        <v>12</v>
      </c>
      <c r="O72" s="31">
        <v>222.70258064516131</v>
      </c>
      <c r="P72" s="15" t="s">
        <v>13</v>
      </c>
    </row>
    <row r="73" spans="1:16">
      <c r="A73" s="14" t="s">
        <v>21</v>
      </c>
      <c r="B73" s="27" t="s">
        <v>141</v>
      </c>
      <c r="C73" s="13">
        <v>8788</v>
      </c>
      <c r="D73" s="21" t="s">
        <v>159</v>
      </c>
      <c r="E73" s="12" t="s">
        <v>14</v>
      </c>
      <c r="F73" s="12" t="s">
        <v>116</v>
      </c>
      <c r="G73" s="14" t="s">
        <v>77</v>
      </c>
      <c r="H73" s="12" t="s">
        <v>61</v>
      </c>
      <c r="I73" s="12"/>
      <c r="J73" s="14"/>
      <c r="K73" s="14" t="s">
        <v>18</v>
      </c>
      <c r="L73" s="20">
        <v>306.41956908964437</v>
      </c>
      <c r="M73" s="20">
        <v>1347.5</v>
      </c>
      <c r="N73" s="14" t="s">
        <v>12</v>
      </c>
      <c r="O73" s="31">
        <v>222.92516129032262</v>
      </c>
      <c r="P73" s="15" t="s">
        <v>13</v>
      </c>
    </row>
    <row r="74" spans="1:16">
      <c r="A74" s="14" t="s">
        <v>21</v>
      </c>
      <c r="B74" s="27" t="s">
        <v>141</v>
      </c>
      <c r="C74" s="13">
        <v>8788</v>
      </c>
      <c r="D74" s="21" t="s">
        <v>159</v>
      </c>
      <c r="E74" s="12" t="s">
        <v>14</v>
      </c>
      <c r="F74" s="12" t="s">
        <v>116</v>
      </c>
      <c r="G74" s="14" t="s">
        <v>77</v>
      </c>
      <c r="H74" s="12" t="s">
        <v>61</v>
      </c>
      <c r="I74" s="12"/>
      <c r="J74" s="14"/>
      <c r="K74" s="14" t="s">
        <v>18</v>
      </c>
      <c r="L74" s="20">
        <v>306.41956908964437</v>
      </c>
      <c r="M74" s="20">
        <v>1347.5</v>
      </c>
      <c r="N74" s="14" t="s">
        <v>12</v>
      </c>
      <c r="O74" s="31">
        <v>226.99516129032256</v>
      </c>
      <c r="P74" s="15" t="s">
        <v>13</v>
      </c>
    </row>
    <row r="75" spans="1:16">
      <c r="A75" s="27" t="s">
        <v>21</v>
      </c>
      <c r="B75" s="27" t="s">
        <v>141</v>
      </c>
      <c r="C75" s="28">
        <v>8788</v>
      </c>
      <c r="D75" s="33" t="s">
        <v>160</v>
      </c>
      <c r="E75" s="26" t="s">
        <v>14</v>
      </c>
      <c r="F75" s="26" t="s">
        <v>116</v>
      </c>
      <c r="G75" s="27" t="s">
        <v>77</v>
      </c>
      <c r="H75" s="26" t="s">
        <v>61</v>
      </c>
      <c r="I75" s="26"/>
      <c r="J75" s="27"/>
      <c r="K75" s="27" t="s">
        <v>18</v>
      </c>
      <c r="L75" s="28">
        <v>299.46594997712083</v>
      </c>
      <c r="M75" s="28">
        <v>500.4</v>
      </c>
      <c r="N75" s="27" t="s">
        <v>12</v>
      </c>
      <c r="O75" s="68" t="s">
        <v>156</v>
      </c>
      <c r="P75" s="35" t="s">
        <v>13</v>
      </c>
    </row>
    <row r="76" spans="1:16">
      <c r="A76" s="14" t="s">
        <v>21</v>
      </c>
      <c r="B76" s="27" t="s">
        <v>141</v>
      </c>
      <c r="C76" s="13">
        <v>8788</v>
      </c>
      <c r="D76" s="21" t="s">
        <v>160</v>
      </c>
      <c r="E76" s="12" t="s">
        <v>14</v>
      </c>
      <c r="F76" s="12" t="s">
        <v>116</v>
      </c>
      <c r="G76" s="14" t="s">
        <v>77</v>
      </c>
      <c r="H76" s="12" t="s">
        <v>61</v>
      </c>
      <c r="I76" s="12"/>
      <c r="J76" s="14"/>
      <c r="K76" s="14" t="s">
        <v>18</v>
      </c>
      <c r="L76" s="20">
        <v>299.46594997712083</v>
      </c>
      <c r="M76" s="20">
        <v>500.4</v>
      </c>
      <c r="N76" s="14" t="s">
        <v>12</v>
      </c>
      <c r="O76" s="31">
        <v>205.48266666666669</v>
      </c>
      <c r="P76" s="15" t="s">
        <v>13</v>
      </c>
    </row>
    <row r="77" spans="1:16">
      <c r="A77" s="14" t="s">
        <v>21</v>
      </c>
      <c r="B77" s="27" t="s">
        <v>141</v>
      </c>
      <c r="C77" s="13">
        <v>8788</v>
      </c>
      <c r="D77" s="21" t="s">
        <v>160</v>
      </c>
      <c r="E77" s="12" t="s">
        <v>14</v>
      </c>
      <c r="F77" s="12" t="s">
        <v>116</v>
      </c>
      <c r="G77" s="14" t="s">
        <v>77</v>
      </c>
      <c r="H77" s="12" t="s">
        <v>61</v>
      </c>
      <c r="I77" s="12"/>
      <c r="J77" s="14"/>
      <c r="K77" s="14" t="s">
        <v>18</v>
      </c>
      <c r="L77" s="20">
        <v>304.63015433213383</v>
      </c>
      <c r="M77" s="20">
        <v>597.5</v>
      </c>
      <c r="N77" s="14" t="s">
        <v>12</v>
      </c>
      <c r="O77" s="31">
        <v>237.42033333333336</v>
      </c>
      <c r="P77" s="15" t="s">
        <v>13</v>
      </c>
    </row>
    <row r="78" spans="1:16">
      <c r="A78" s="14" t="s">
        <v>21</v>
      </c>
      <c r="B78" s="27" t="s">
        <v>141</v>
      </c>
      <c r="C78" s="13">
        <v>8788</v>
      </c>
      <c r="D78" s="21" t="s">
        <v>160</v>
      </c>
      <c r="E78" s="12" t="s">
        <v>14</v>
      </c>
      <c r="F78" s="12" t="s">
        <v>116</v>
      </c>
      <c r="G78" s="14" t="s">
        <v>77</v>
      </c>
      <c r="H78" s="12" t="s">
        <v>61</v>
      </c>
      <c r="I78" s="12"/>
      <c r="J78" s="14"/>
      <c r="K78" s="14" t="s">
        <v>18</v>
      </c>
      <c r="L78" s="20">
        <v>304.94308115117167</v>
      </c>
      <c r="M78" s="20">
        <v>660</v>
      </c>
      <c r="N78" s="14" t="s">
        <v>12</v>
      </c>
      <c r="O78" s="31">
        <v>234.08933333333334</v>
      </c>
      <c r="P78" s="15" t="s">
        <v>13</v>
      </c>
    </row>
    <row r="79" spans="1:16">
      <c r="A79" s="14" t="s">
        <v>21</v>
      </c>
      <c r="B79" s="27" t="s">
        <v>141</v>
      </c>
      <c r="C79" s="13">
        <v>8788</v>
      </c>
      <c r="D79" s="21" t="s">
        <v>160</v>
      </c>
      <c r="E79" s="12" t="s">
        <v>14</v>
      </c>
      <c r="F79" s="12" t="s">
        <v>116</v>
      </c>
      <c r="G79" s="14" t="s">
        <v>77</v>
      </c>
      <c r="H79" s="12" t="s">
        <v>61</v>
      </c>
      <c r="I79" s="12"/>
      <c r="J79" s="14"/>
      <c r="K79" s="14" t="s">
        <v>18</v>
      </c>
      <c r="L79" s="20">
        <v>304.34975397511795</v>
      </c>
      <c r="M79" s="20">
        <v>722.5</v>
      </c>
      <c r="N79" s="14" t="s">
        <v>12</v>
      </c>
      <c r="O79" s="31">
        <v>232.64966666666669</v>
      </c>
      <c r="P79" s="19" t="s">
        <v>13</v>
      </c>
    </row>
    <row r="80" spans="1:16">
      <c r="A80" s="14" t="s">
        <v>21</v>
      </c>
      <c r="B80" s="27" t="s">
        <v>141</v>
      </c>
      <c r="C80" s="13">
        <v>8788</v>
      </c>
      <c r="D80" s="21" t="s">
        <v>160</v>
      </c>
      <c r="E80" s="12" t="s">
        <v>14</v>
      </c>
      <c r="F80" s="12" t="s">
        <v>116</v>
      </c>
      <c r="G80" s="14" t="s">
        <v>77</v>
      </c>
      <c r="H80" s="12" t="s">
        <v>61</v>
      </c>
      <c r="I80" s="12"/>
      <c r="J80" s="14"/>
      <c r="K80" s="14" t="s">
        <v>18</v>
      </c>
      <c r="L80" s="20">
        <v>305.10472165850308</v>
      </c>
      <c r="M80" s="20">
        <v>785</v>
      </c>
      <c r="N80" s="14" t="s">
        <v>12</v>
      </c>
      <c r="O80" s="31">
        <v>229.90466666666674</v>
      </c>
      <c r="P80" s="19" t="s">
        <v>13</v>
      </c>
    </row>
    <row r="81" spans="1:16">
      <c r="A81" s="14" t="s">
        <v>21</v>
      </c>
      <c r="B81" s="27" t="s">
        <v>141</v>
      </c>
      <c r="C81" s="13">
        <v>8788</v>
      </c>
      <c r="D81" s="21" t="s">
        <v>160</v>
      </c>
      <c r="E81" s="12" t="s">
        <v>14</v>
      </c>
      <c r="F81" s="12" t="s">
        <v>116</v>
      </c>
      <c r="G81" s="14" t="s">
        <v>77</v>
      </c>
      <c r="H81" s="12" t="s">
        <v>61</v>
      </c>
      <c r="I81" s="12"/>
      <c r="J81" s="14"/>
      <c r="K81" s="14" t="s">
        <v>18</v>
      </c>
      <c r="L81" s="20">
        <v>304.85463320006477</v>
      </c>
      <c r="M81" s="20">
        <v>847</v>
      </c>
      <c r="N81" s="14" t="s">
        <v>12</v>
      </c>
      <c r="O81" s="68" t="s">
        <v>156</v>
      </c>
      <c r="P81" s="19" t="s">
        <v>13</v>
      </c>
    </row>
    <row r="82" spans="1:16">
      <c r="A82" s="14" t="s">
        <v>21</v>
      </c>
      <c r="B82" s="27" t="s">
        <v>141</v>
      </c>
      <c r="C82" s="13">
        <v>8788</v>
      </c>
      <c r="D82" s="21" t="s">
        <v>160</v>
      </c>
      <c r="E82" s="12" t="s">
        <v>14</v>
      </c>
      <c r="F82" s="12" t="s">
        <v>116</v>
      </c>
      <c r="G82" s="14" t="s">
        <v>77</v>
      </c>
      <c r="H82" s="12" t="s">
        <v>61</v>
      </c>
      <c r="I82" s="12"/>
      <c r="J82" s="14"/>
      <c r="K82" s="14" t="s">
        <v>18</v>
      </c>
      <c r="L82" s="20">
        <v>305.10652698248487</v>
      </c>
      <c r="M82" s="20">
        <v>910</v>
      </c>
      <c r="N82" s="14" t="s">
        <v>12</v>
      </c>
      <c r="O82" s="31">
        <v>225.85833333333332</v>
      </c>
      <c r="P82" s="19" t="s">
        <v>13</v>
      </c>
    </row>
    <row r="83" spans="1:16">
      <c r="A83" s="14" t="s">
        <v>21</v>
      </c>
      <c r="B83" s="27" t="s">
        <v>141</v>
      </c>
      <c r="C83" s="13">
        <v>8788</v>
      </c>
      <c r="D83" s="21" t="s">
        <v>160</v>
      </c>
      <c r="E83" s="12" t="s">
        <v>14</v>
      </c>
      <c r="F83" s="12" t="s">
        <v>116</v>
      </c>
      <c r="G83" s="14" t="s">
        <v>77</v>
      </c>
      <c r="H83" s="12" t="s">
        <v>61</v>
      </c>
      <c r="I83" s="12"/>
      <c r="J83" s="14"/>
      <c r="K83" s="14" t="s">
        <v>18</v>
      </c>
      <c r="L83" s="20">
        <v>304.10576262464571</v>
      </c>
      <c r="M83" s="20">
        <v>972.5</v>
      </c>
      <c r="N83" s="14" t="s">
        <v>12</v>
      </c>
      <c r="O83" s="68" t="s">
        <v>156</v>
      </c>
      <c r="P83" s="19" t="s">
        <v>13</v>
      </c>
    </row>
    <row r="84" spans="1:16">
      <c r="A84" s="14" t="s">
        <v>21</v>
      </c>
      <c r="B84" s="27" t="s">
        <v>141</v>
      </c>
      <c r="C84" s="13">
        <v>8788</v>
      </c>
      <c r="D84" s="21" t="s">
        <v>160</v>
      </c>
      <c r="E84" s="12" t="s">
        <v>14</v>
      </c>
      <c r="F84" s="12" t="s">
        <v>116</v>
      </c>
      <c r="G84" s="14" t="s">
        <v>77</v>
      </c>
      <c r="H84" s="12" t="s">
        <v>61</v>
      </c>
      <c r="I84" s="12"/>
      <c r="J84" s="14"/>
      <c r="K84" s="14" t="s">
        <v>18</v>
      </c>
      <c r="L84" s="20">
        <v>304.37410676658783</v>
      </c>
      <c r="M84" s="20">
        <v>1035</v>
      </c>
      <c r="N84" s="14" t="s">
        <v>12</v>
      </c>
      <c r="O84" s="31">
        <v>219.56833333333324</v>
      </c>
      <c r="P84" s="19" t="s">
        <v>13</v>
      </c>
    </row>
    <row r="85" spans="1:16">
      <c r="A85" s="14" t="s">
        <v>21</v>
      </c>
      <c r="B85" s="27" t="s">
        <v>141</v>
      </c>
      <c r="C85" s="13">
        <v>8788</v>
      </c>
      <c r="D85" s="21" t="s">
        <v>160</v>
      </c>
      <c r="E85" s="12" t="s">
        <v>14</v>
      </c>
      <c r="F85" s="12" t="s">
        <v>116</v>
      </c>
      <c r="G85" s="14" t="s">
        <v>77</v>
      </c>
      <c r="H85" s="12" t="s">
        <v>61</v>
      </c>
      <c r="I85" s="12"/>
      <c r="J85" s="14"/>
      <c r="K85" s="14" t="s">
        <v>18</v>
      </c>
      <c r="L85" s="20">
        <v>304.07819439098046</v>
      </c>
      <c r="M85" s="20">
        <v>1097.5</v>
      </c>
      <c r="N85" s="14" t="s">
        <v>12</v>
      </c>
      <c r="O85" s="68" t="s">
        <v>156</v>
      </c>
      <c r="P85" s="19" t="s">
        <v>13</v>
      </c>
    </row>
    <row r="86" spans="1:16">
      <c r="A86" s="14" t="s">
        <v>21</v>
      </c>
      <c r="B86" s="27" t="s">
        <v>141</v>
      </c>
      <c r="C86" s="13">
        <v>8788</v>
      </c>
      <c r="D86" s="21" t="s">
        <v>160</v>
      </c>
      <c r="E86" s="12" t="s">
        <v>14</v>
      </c>
      <c r="F86" s="12" t="s">
        <v>116</v>
      </c>
      <c r="G86" s="14" t="s">
        <v>77</v>
      </c>
      <c r="H86" s="12" t="s">
        <v>61</v>
      </c>
      <c r="I86" s="12"/>
      <c r="J86" s="14"/>
      <c r="K86" s="14" t="s">
        <v>18</v>
      </c>
      <c r="L86" s="20">
        <v>304.05220123439631</v>
      </c>
      <c r="M86" s="20">
        <v>1160</v>
      </c>
      <c r="N86" s="14" t="s">
        <v>12</v>
      </c>
      <c r="O86" s="31">
        <v>221.81166666666667</v>
      </c>
      <c r="P86" s="15" t="s">
        <v>13</v>
      </c>
    </row>
    <row r="87" spans="1:16">
      <c r="A87" s="14" t="s">
        <v>21</v>
      </c>
      <c r="B87" s="27" t="s">
        <v>141</v>
      </c>
      <c r="C87" s="13">
        <v>8788</v>
      </c>
      <c r="D87" s="21" t="s">
        <v>160</v>
      </c>
      <c r="E87" s="12" t="s">
        <v>14</v>
      </c>
      <c r="F87" s="12" t="s">
        <v>116</v>
      </c>
      <c r="G87" s="14" t="s">
        <v>77</v>
      </c>
      <c r="H87" s="12" t="s">
        <v>61</v>
      </c>
      <c r="I87" s="12"/>
      <c r="J87" s="14"/>
      <c r="K87" s="14" t="s">
        <v>18</v>
      </c>
      <c r="L87" s="20">
        <v>304.84495195388365</v>
      </c>
      <c r="M87" s="20">
        <v>1222.5</v>
      </c>
      <c r="N87" s="14" t="s">
        <v>12</v>
      </c>
      <c r="O87" s="31">
        <v>217.06666666666663</v>
      </c>
      <c r="P87" s="15" t="s">
        <v>13</v>
      </c>
    </row>
    <row r="88" spans="1:16">
      <c r="A88" s="14" t="s">
        <v>21</v>
      </c>
      <c r="B88" s="27" t="s">
        <v>141</v>
      </c>
      <c r="C88" s="13">
        <v>8788</v>
      </c>
      <c r="D88" s="21" t="s">
        <v>160</v>
      </c>
      <c r="E88" s="12" t="s">
        <v>14</v>
      </c>
      <c r="F88" s="12" t="s">
        <v>116</v>
      </c>
      <c r="G88" s="14" t="s">
        <v>77</v>
      </c>
      <c r="H88" s="12" t="s">
        <v>61</v>
      </c>
      <c r="I88" s="12"/>
      <c r="J88" s="14"/>
      <c r="K88" s="14" t="s">
        <v>18</v>
      </c>
      <c r="L88" s="20">
        <v>304.86853136677337</v>
      </c>
      <c r="M88" s="20">
        <v>1285</v>
      </c>
      <c r="N88" s="14" t="s">
        <v>12</v>
      </c>
      <c r="O88" s="31">
        <v>217.95133333333334</v>
      </c>
      <c r="P88" s="15" t="s">
        <v>13</v>
      </c>
    </row>
    <row r="89" spans="1:16">
      <c r="A89" s="14" t="s">
        <v>21</v>
      </c>
      <c r="B89" s="27" t="s">
        <v>141</v>
      </c>
      <c r="C89" s="13">
        <v>8788</v>
      </c>
      <c r="D89" s="21" t="s">
        <v>160</v>
      </c>
      <c r="E89" s="12" t="s">
        <v>14</v>
      </c>
      <c r="F89" s="12" t="s">
        <v>116</v>
      </c>
      <c r="G89" s="14" t="s">
        <v>77</v>
      </c>
      <c r="H89" s="12" t="s">
        <v>61</v>
      </c>
      <c r="I89" s="12"/>
      <c r="J89" s="14"/>
      <c r="K89" s="14" t="s">
        <v>18</v>
      </c>
      <c r="L89" s="20">
        <v>306.41956908964437</v>
      </c>
      <c r="M89" s="20">
        <v>1347.5</v>
      </c>
      <c r="N89" s="14" t="s">
        <v>12</v>
      </c>
      <c r="O89" s="31">
        <v>219.13566666666665</v>
      </c>
      <c r="P89" s="15" t="s">
        <v>13</v>
      </c>
    </row>
    <row r="90" spans="1:16">
      <c r="A90" s="14" t="s">
        <v>21</v>
      </c>
      <c r="B90" s="27" t="s">
        <v>141</v>
      </c>
      <c r="C90" s="13">
        <v>8788</v>
      </c>
      <c r="D90" s="21" t="s">
        <v>160</v>
      </c>
      <c r="E90" s="12" t="s">
        <v>14</v>
      </c>
      <c r="F90" s="12" t="s">
        <v>116</v>
      </c>
      <c r="G90" s="14" t="s">
        <v>77</v>
      </c>
      <c r="H90" s="12" t="s">
        <v>61</v>
      </c>
      <c r="I90" s="12"/>
      <c r="J90" s="14"/>
      <c r="K90" s="14" t="s">
        <v>18</v>
      </c>
      <c r="L90" s="20">
        <v>306.41956908964437</v>
      </c>
      <c r="M90" s="20">
        <v>1347.5</v>
      </c>
      <c r="N90" s="14" t="s">
        <v>12</v>
      </c>
      <c r="O90" s="31">
        <v>223.91233333333329</v>
      </c>
      <c r="P90" s="15" t="s">
        <v>13</v>
      </c>
    </row>
    <row r="91" spans="1:16">
      <c r="A91" s="27" t="s">
        <v>21</v>
      </c>
      <c r="B91" s="27" t="s">
        <v>141</v>
      </c>
      <c r="C91" s="28">
        <v>8788</v>
      </c>
      <c r="D91" s="33" t="s">
        <v>161</v>
      </c>
      <c r="E91" s="26" t="s">
        <v>14</v>
      </c>
      <c r="F91" s="26" t="s">
        <v>116</v>
      </c>
      <c r="G91" s="27" t="s">
        <v>77</v>
      </c>
      <c r="H91" s="26" t="s">
        <v>61</v>
      </c>
      <c r="I91" s="26"/>
      <c r="J91" s="27"/>
      <c r="K91" s="27" t="s">
        <v>18</v>
      </c>
      <c r="L91" s="28">
        <v>299.46594997712083</v>
      </c>
      <c r="M91" s="28">
        <v>500.4</v>
      </c>
      <c r="N91" s="27" t="s">
        <v>12</v>
      </c>
      <c r="O91" s="47">
        <v>284.23285714285714</v>
      </c>
      <c r="P91" s="35" t="s">
        <v>13</v>
      </c>
    </row>
    <row r="92" spans="1:16">
      <c r="A92" s="14" t="s">
        <v>21</v>
      </c>
      <c r="B92" s="27" t="s">
        <v>141</v>
      </c>
      <c r="C92" s="13">
        <v>8788</v>
      </c>
      <c r="D92" s="21" t="s">
        <v>161</v>
      </c>
      <c r="E92" s="12" t="s">
        <v>14</v>
      </c>
      <c r="F92" s="12" t="s">
        <v>116</v>
      </c>
      <c r="G92" s="14" t="s">
        <v>77</v>
      </c>
      <c r="H92" s="12" t="s">
        <v>61</v>
      </c>
      <c r="I92" s="12"/>
      <c r="J92" s="14"/>
      <c r="K92" s="14" t="s">
        <v>18</v>
      </c>
      <c r="L92" s="20">
        <v>299.46594997712083</v>
      </c>
      <c r="M92" s="20">
        <v>500.4</v>
      </c>
      <c r="N92" s="14" t="s">
        <v>12</v>
      </c>
      <c r="O92" s="31">
        <v>202.45774193548385</v>
      </c>
      <c r="P92" s="15" t="s">
        <v>13</v>
      </c>
    </row>
    <row r="93" spans="1:16">
      <c r="A93" s="14" t="s">
        <v>21</v>
      </c>
      <c r="B93" s="27" t="s">
        <v>141</v>
      </c>
      <c r="C93" s="13">
        <v>8788</v>
      </c>
      <c r="D93" s="21" t="s">
        <v>161</v>
      </c>
      <c r="E93" s="12" t="s">
        <v>14</v>
      </c>
      <c r="F93" s="12" t="s">
        <v>116</v>
      </c>
      <c r="G93" s="14" t="s">
        <v>77</v>
      </c>
      <c r="H93" s="12" t="s">
        <v>61</v>
      </c>
      <c r="I93" s="12"/>
      <c r="J93" s="14"/>
      <c r="K93" s="14" t="s">
        <v>18</v>
      </c>
      <c r="L93" s="20">
        <v>304.63015433213383</v>
      </c>
      <c r="M93" s="20">
        <v>597.5</v>
      </c>
      <c r="N93" s="14" t="s">
        <v>12</v>
      </c>
      <c r="O93" s="31">
        <v>228.8758064516129</v>
      </c>
      <c r="P93" s="15" t="s">
        <v>13</v>
      </c>
    </row>
    <row r="94" spans="1:16">
      <c r="A94" s="14" t="s">
        <v>21</v>
      </c>
      <c r="B94" s="27" t="s">
        <v>141</v>
      </c>
      <c r="C94" s="13">
        <v>8788</v>
      </c>
      <c r="D94" s="21" t="s">
        <v>161</v>
      </c>
      <c r="E94" s="12" t="s">
        <v>14</v>
      </c>
      <c r="F94" s="12" t="s">
        <v>116</v>
      </c>
      <c r="G94" s="14" t="s">
        <v>77</v>
      </c>
      <c r="H94" s="12" t="s">
        <v>61</v>
      </c>
      <c r="I94" s="12"/>
      <c r="J94" s="14"/>
      <c r="K94" s="14" t="s">
        <v>18</v>
      </c>
      <c r="L94" s="20">
        <v>304.94308115117167</v>
      </c>
      <c r="M94" s="20">
        <v>660</v>
      </c>
      <c r="N94" s="14" t="s">
        <v>12</v>
      </c>
      <c r="O94" s="31">
        <v>225.59870967741935</v>
      </c>
      <c r="P94" s="15" t="s">
        <v>13</v>
      </c>
    </row>
    <row r="95" spans="1:16">
      <c r="A95" s="14" t="s">
        <v>21</v>
      </c>
      <c r="B95" s="27" t="s">
        <v>141</v>
      </c>
      <c r="C95" s="13">
        <v>8788</v>
      </c>
      <c r="D95" s="21" t="s">
        <v>161</v>
      </c>
      <c r="E95" s="12" t="s">
        <v>14</v>
      </c>
      <c r="F95" s="12" t="s">
        <v>116</v>
      </c>
      <c r="G95" s="14" t="s">
        <v>77</v>
      </c>
      <c r="H95" s="12" t="s">
        <v>61</v>
      </c>
      <c r="I95" s="12"/>
      <c r="J95" s="14"/>
      <c r="K95" s="14" t="s">
        <v>18</v>
      </c>
      <c r="L95" s="20">
        <v>304.34975397511795</v>
      </c>
      <c r="M95" s="20">
        <v>722.5</v>
      </c>
      <c r="N95" s="14" t="s">
        <v>12</v>
      </c>
      <c r="O95" s="31">
        <v>224.19774193548386</v>
      </c>
      <c r="P95" s="19" t="s">
        <v>13</v>
      </c>
    </row>
    <row r="96" spans="1:16">
      <c r="A96" s="14" t="s">
        <v>21</v>
      </c>
      <c r="B96" s="27" t="s">
        <v>141</v>
      </c>
      <c r="C96" s="13">
        <v>8788</v>
      </c>
      <c r="D96" s="21" t="s">
        <v>161</v>
      </c>
      <c r="E96" s="12" t="s">
        <v>14</v>
      </c>
      <c r="F96" s="12" t="s">
        <v>116</v>
      </c>
      <c r="G96" s="14" t="s">
        <v>77</v>
      </c>
      <c r="H96" s="12" t="s">
        <v>61</v>
      </c>
      <c r="I96" s="12"/>
      <c r="J96" s="14"/>
      <c r="K96" s="14" t="s">
        <v>18</v>
      </c>
      <c r="L96" s="20">
        <v>305.10472165850308</v>
      </c>
      <c r="M96" s="20">
        <v>785</v>
      </c>
      <c r="N96" s="14" t="s">
        <v>12</v>
      </c>
      <c r="O96" s="31">
        <v>221.98354838709679</v>
      </c>
      <c r="P96" s="19" t="s">
        <v>13</v>
      </c>
    </row>
    <row r="97" spans="1:16">
      <c r="A97" s="14" t="s">
        <v>21</v>
      </c>
      <c r="B97" s="27" t="s">
        <v>141</v>
      </c>
      <c r="C97" s="13">
        <v>8788</v>
      </c>
      <c r="D97" s="21" t="s">
        <v>161</v>
      </c>
      <c r="E97" s="12" t="s">
        <v>14</v>
      </c>
      <c r="F97" s="12" t="s">
        <v>116</v>
      </c>
      <c r="G97" s="14" t="s">
        <v>77</v>
      </c>
      <c r="H97" s="12" t="s">
        <v>61</v>
      </c>
      <c r="I97" s="12"/>
      <c r="J97" s="14"/>
      <c r="K97" s="14" t="s">
        <v>18</v>
      </c>
      <c r="L97" s="20">
        <v>304.85463320006477</v>
      </c>
      <c r="M97" s="20">
        <v>847</v>
      </c>
      <c r="N97" s="14" t="s">
        <v>12</v>
      </c>
      <c r="O97" s="68" t="s">
        <v>156</v>
      </c>
      <c r="P97" s="19" t="s">
        <v>13</v>
      </c>
    </row>
    <row r="98" spans="1:16">
      <c r="A98" s="14" t="s">
        <v>21</v>
      </c>
      <c r="B98" s="27" t="s">
        <v>141</v>
      </c>
      <c r="C98" s="13">
        <v>8788</v>
      </c>
      <c r="D98" s="21" t="s">
        <v>161</v>
      </c>
      <c r="E98" s="12" t="s">
        <v>14</v>
      </c>
      <c r="F98" s="12" t="s">
        <v>116</v>
      </c>
      <c r="G98" s="14" t="s">
        <v>77</v>
      </c>
      <c r="H98" s="12" t="s">
        <v>61</v>
      </c>
      <c r="I98" s="12"/>
      <c r="J98" s="14"/>
      <c r="K98" s="14" t="s">
        <v>18</v>
      </c>
      <c r="L98" s="20">
        <v>305.10652698248487</v>
      </c>
      <c r="M98" s="20">
        <v>910</v>
      </c>
      <c r="N98" s="14" t="s">
        <v>12</v>
      </c>
      <c r="O98" s="31">
        <v>219.57419354838714</v>
      </c>
      <c r="P98" s="19" t="s">
        <v>13</v>
      </c>
    </row>
    <row r="99" spans="1:16">
      <c r="A99" s="14" t="s">
        <v>21</v>
      </c>
      <c r="B99" s="27" t="s">
        <v>141</v>
      </c>
      <c r="C99" s="13">
        <v>8788</v>
      </c>
      <c r="D99" s="21" t="s">
        <v>161</v>
      </c>
      <c r="E99" s="12" t="s">
        <v>14</v>
      </c>
      <c r="F99" s="12" t="s">
        <v>116</v>
      </c>
      <c r="G99" s="14" t="s">
        <v>77</v>
      </c>
      <c r="H99" s="12" t="s">
        <v>61</v>
      </c>
      <c r="I99" s="12"/>
      <c r="J99" s="14"/>
      <c r="K99" s="14" t="s">
        <v>18</v>
      </c>
      <c r="L99" s="20">
        <v>304.10576262464571</v>
      </c>
      <c r="M99" s="20">
        <v>972.5</v>
      </c>
      <c r="N99" s="14" t="s">
        <v>12</v>
      </c>
      <c r="O99" s="68" t="s">
        <v>156</v>
      </c>
      <c r="P99" s="19" t="s">
        <v>13</v>
      </c>
    </row>
    <row r="100" spans="1:16">
      <c r="A100" s="14" t="s">
        <v>21</v>
      </c>
      <c r="B100" s="27" t="s">
        <v>141</v>
      </c>
      <c r="C100" s="13">
        <v>8788</v>
      </c>
      <c r="D100" s="21" t="s">
        <v>161</v>
      </c>
      <c r="E100" s="12" t="s">
        <v>14</v>
      </c>
      <c r="F100" s="12" t="s">
        <v>116</v>
      </c>
      <c r="G100" s="14" t="s">
        <v>77</v>
      </c>
      <c r="H100" s="12" t="s">
        <v>61</v>
      </c>
      <c r="I100" s="12"/>
      <c r="J100" s="14"/>
      <c r="K100" s="14" t="s">
        <v>18</v>
      </c>
      <c r="L100" s="20">
        <v>304.37410676658783</v>
      </c>
      <c r="M100" s="20">
        <v>1035</v>
      </c>
      <c r="N100" s="14" t="s">
        <v>12</v>
      </c>
      <c r="O100" s="31">
        <v>213.74806451612906</v>
      </c>
      <c r="P100" s="19" t="s">
        <v>13</v>
      </c>
    </row>
    <row r="101" spans="1:16">
      <c r="A101" s="14" t="s">
        <v>21</v>
      </c>
      <c r="B101" s="27" t="s">
        <v>141</v>
      </c>
      <c r="C101" s="13">
        <v>8788</v>
      </c>
      <c r="D101" s="21" t="s">
        <v>161</v>
      </c>
      <c r="E101" s="12" t="s">
        <v>14</v>
      </c>
      <c r="F101" s="12" t="s">
        <v>116</v>
      </c>
      <c r="G101" s="14" t="s">
        <v>77</v>
      </c>
      <c r="H101" s="12" t="s">
        <v>61</v>
      </c>
      <c r="I101" s="12"/>
      <c r="J101" s="14"/>
      <c r="K101" s="14" t="s">
        <v>18</v>
      </c>
      <c r="L101" s="20">
        <v>304.07819439098046</v>
      </c>
      <c r="M101" s="20">
        <v>1097.5</v>
      </c>
      <c r="N101" s="14" t="s">
        <v>12</v>
      </c>
      <c r="O101" s="68" t="s">
        <v>156</v>
      </c>
      <c r="P101" s="19" t="s">
        <v>13</v>
      </c>
    </row>
    <row r="102" spans="1:16">
      <c r="A102" s="14" t="s">
        <v>21</v>
      </c>
      <c r="B102" s="27" t="s">
        <v>141</v>
      </c>
      <c r="C102" s="13">
        <v>8788</v>
      </c>
      <c r="D102" s="21" t="s">
        <v>161</v>
      </c>
      <c r="E102" s="12" t="s">
        <v>14</v>
      </c>
      <c r="F102" s="12" t="s">
        <v>116</v>
      </c>
      <c r="G102" s="14" t="s">
        <v>77</v>
      </c>
      <c r="H102" s="12" t="s">
        <v>61</v>
      </c>
      <c r="I102" s="12"/>
      <c r="J102" s="14"/>
      <c r="K102" s="14" t="s">
        <v>18</v>
      </c>
      <c r="L102" s="20">
        <v>304.05220123439631</v>
      </c>
      <c r="M102" s="20">
        <v>1160</v>
      </c>
      <c r="N102" s="14" t="s">
        <v>12</v>
      </c>
      <c r="O102" s="31">
        <v>215.92322580645157</v>
      </c>
      <c r="P102" s="15" t="s">
        <v>13</v>
      </c>
    </row>
    <row r="103" spans="1:16">
      <c r="A103" s="14" t="s">
        <v>21</v>
      </c>
      <c r="B103" s="27" t="s">
        <v>141</v>
      </c>
      <c r="C103" s="13">
        <v>8788</v>
      </c>
      <c r="D103" s="21" t="s">
        <v>161</v>
      </c>
      <c r="E103" s="12" t="s">
        <v>14</v>
      </c>
      <c r="F103" s="12" t="s">
        <v>116</v>
      </c>
      <c r="G103" s="14" t="s">
        <v>77</v>
      </c>
      <c r="H103" s="12" t="s">
        <v>61</v>
      </c>
      <c r="I103" s="12"/>
      <c r="J103" s="14"/>
      <c r="K103" s="14" t="s">
        <v>18</v>
      </c>
      <c r="L103" s="20">
        <v>304.84495195388365</v>
      </c>
      <c r="M103" s="20">
        <v>1222.5</v>
      </c>
      <c r="N103" s="14" t="s">
        <v>12</v>
      </c>
      <c r="O103" s="31">
        <v>212.24387096774191</v>
      </c>
      <c r="P103" s="15" t="s">
        <v>13</v>
      </c>
    </row>
    <row r="104" spans="1:16">
      <c r="A104" s="14" t="s">
        <v>21</v>
      </c>
      <c r="B104" s="27" t="s">
        <v>141</v>
      </c>
      <c r="C104" s="13">
        <v>8788</v>
      </c>
      <c r="D104" s="21" t="s">
        <v>161</v>
      </c>
      <c r="E104" s="12" t="s">
        <v>14</v>
      </c>
      <c r="F104" s="12" t="s">
        <v>116</v>
      </c>
      <c r="G104" s="14" t="s">
        <v>77</v>
      </c>
      <c r="H104" s="12" t="s">
        <v>61</v>
      </c>
      <c r="I104" s="12"/>
      <c r="J104" s="14"/>
      <c r="K104" s="14" t="s">
        <v>18</v>
      </c>
      <c r="L104" s="20">
        <v>304.86853136677337</v>
      </c>
      <c r="M104" s="20">
        <v>1285</v>
      </c>
      <c r="N104" s="14" t="s">
        <v>12</v>
      </c>
      <c r="O104" s="31">
        <v>212.98870967741937</v>
      </c>
      <c r="P104" s="15" t="s">
        <v>13</v>
      </c>
    </row>
    <row r="105" spans="1:16">
      <c r="A105" s="14" t="s">
        <v>21</v>
      </c>
      <c r="B105" s="27" t="s">
        <v>141</v>
      </c>
      <c r="C105" s="13">
        <v>8788</v>
      </c>
      <c r="D105" s="21" t="s">
        <v>169</v>
      </c>
      <c r="E105" s="12" t="s">
        <v>14</v>
      </c>
      <c r="F105" s="12" t="s">
        <v>116</v>
      </c>
      <c r="G105" s="14" t="s">
        <v>77</v>
      </c>
      <c r="H105" s="12" t="s">
        <v>61</v>
      </c>
      <c r="I105" s="12"/>
      <c r="J105" s="14"/>
      <c r="K105" s="14" t="s">
        <v>18</v>
      </c>
      <c r="L105" s="20">
        <v>306.41956908964437</v>
      </c>
      <c r="M105" s="20">
        <v>1347.5</v>
      </c>
      <c r="N105" s="14" t="s">
        <v>12</v>
      </c>
      <c r="O105" s="31">
        <v>214.6</v>
      </c>
      <c r="P105" s="15" t="s">
        <v>13</v>
      </c>
    </row>
    <row r="106" spans="1:16">
      <c r="A106" s="14" t="s">
        <v>21</v>
      </c>
      <c r="B106" s="27" t="s">
        <v>141</v>
      </c>
      <c r="C106" s="13">
        <v>8788</v>
      </c>
      <c r="D106" s="21" t="s">
        <v>170</v>
      </c>
      <c r="E106" s="12" t="s">
        <v>14</v>
      </c>
      <c r="F106" s="12" t="s">
        <v>116</v>
      </c>
      <c r="G106" s="14" t="s">
        <v>77</v>
      </c>
      <c r="H106" s="12" t="s">
        <v>61</v>
      </c>
      <c r="I106" s="12"/>
      <c r="J106" s="14"/>
      <c r="K106" s="14" t="s">
        <v>18</v>
      </c>
      <c r="L106" s="20">
        <v>306.41956908964437</v>
      </c>
      <c r="M106" s="20">
        <v>1347.5</v>
      </c>
      <c r="N106" s="14" t="s">
        <v>12</v>
      </c>
      <c r="O106" s="31">
        <v>218.24677419354842</v>
      </c>
      <c r="P106" s="15" t="s">
        <v>13</v>
      </c>
    </row>
    <row r="107" spans="1:16">
      <c r="A107" s="27" t="s">
        <v>21</v>
      </c>
      <c r="B107" s="27" t="s">
        <v>141</v>
      </c>
      <c r="C107" s="28">
        <v>8788</v>
      </c>
      <c r="D107" s="33" t="s">
        <v>162</v>
      </c>
      <c r="E107" s="26" t="s">
        <v>14</v>
      </c>
      <c r="F107" s="26" t="s">
        <v>116</v>
      </c>
      <c r="G107" s="27" t="s">
        <v>77</v>
      </c>
      <c r="H107" s="26" t="s">
        <v>61</v>
      </c>
      <c r="I107" s="26"/>
      <c r="J107" s="27"/>
      <c r="K107" s="27" t="s">
        <v>18</v>
      </c>
      <c r="L107" s="28">
        <v>299.46594997712083</v>
      </c>
      <c r="M107" s="28">
        <v>500.4</v>
      </c>
      <c r="N107" s="27" t="s">
        <v>12</v>
      </c>
      <c r="O107" s="126" t="s">
        <v>156</v>
      </c>
      <c r="P107" s="35" t="s">
        <v>13</v>
      </c>
    </row>
    <row r="108" spans="1:16">
      <c r="A108" s="14" t="s">
        <v>21</v>
      </c>
      <c r="B108" s="27" t="s">
        <v>141</v>
      </c>
      <c r="C108" s="13">
        <v>8788</v>
      </c>
      <c r="D108" s="21" t="s">
        <v>162</v>
      </c>
      <c r="E108" s="12" t="s">
        <v>14</v>
      </c>
      <c r="F108" s="12" t="s">
        <v>116</v>
      </c>
      <c r="G108" s="14" t="s">
        <v>77</v>
      </c>
      <c r="H108" s="12" t="s">
        <v>61</v>
      </c>
      <c r="I108" s="12"/>
      <c r="J108" s="14"/>
      <c r="K108" s="14" t="s">
        <v>18</v>
      </c>
      <c r="L108" s="20">
        <v>299.46594997712083</v>
      </c>
      <c r="M108" s="20">
        <v>500.4</v>
      </c>
      <c r="N108" s="14" t="s">
        <v>12</v>
      </c>
      <c r="O108" s="31">
        <v>206.684</v>
      </c>
      <c r="P108" s="15" t="s">
        <v>13</v>
      </c>
    </row>
    <row r="109" spans="1:16">
      <c r="A109" s="14" t="s">
        <v>21</v>
      </c>
      <c r="B109" s="27" t="s">
        <v>141</v>
      </c>
      <c r="C109" s="13">
        <v>8788</v>
      </c>
      <c r="D109" s="21" t="s">
        <v>162</v>
      </c>
      <c r="E109" s="12" t="s">
        <v>14</v>
      </c>
      <c r="F109" s="12" t="s">
        <v>116</v>
      </c>
      <c r="G109" s="14" t="s">
        <v>77</v>
      </c>
      <c r="H109" s="12" t="s">
        <v>61</v>
      </c>
      <c r="I109" s="12"/>
      <c r="J109" s="14"/>
      <c r="K109" s="14" t="s">
        <v>18</v>
      </c>
      <c r="L109" s="20">
        <v>304.63015433213383</v>
      </c>
      <c r="M109" s="20">
        <v>597.5</v>
      </c>
      <c r="N109" s="14" t="s">
        <v>12</v>
      </c>
      <c r="O109" s="31">
        <v>233.10666666666665</v>
      </c>
      <c r="P109" s="15" t="s">
        <v>13</v>
      </c>
    </row>
    <row r="110" spans="1:16">
      <c r="A110" s="14" t="s">
        <v>21</v>
      </c>
      <c r="B110" s="27" t="s">
        <v>141</v>
      </c>
      <c r="C110" s="13">
        <v>8788</v>
      </c>
      <c r="D110" s="21" t="s">
        <v>162</v>
      </c>
      <c r="E110" s="12" t="s">
        <v>14</v>
      </c>
      <c r="F110" s="12" t="s">
        <v>116</v>
      </c>
      <c r="G110" s="14" t="s">
        <v>77</v>
      </c>
      <c r="H110" s="12" t="s">
        <v>61</v>
      </c>
      <c r="I110" s="12"/>
      <c r="J110" s="14"/>
      <c r="K110" s="14" t="s">
        <v>18</v>
      </c>
      <c r="L110" s="20">
        <v>304.94308115117167</v>
      </c>
      <c r="M110" s="20">
        <v>660</v>
      </c>
      <c r="N110" s="14" t="s">
        <v>12</v>
      </c>
      <c r="O110" s="31">
        <v>230.92733333333334</v>
      </c>
      <c r="P110" s="15" t="s">
        <v>13</v>
      </c>
    </row>
    <row r="111" spans="1:16">
      <c r="A111" s="14" t="s">
        <v>21</v>
      </c>
      <c r="B111" s="27" t="s">
        <v>141</v>
      </c>
      <c r="C111" s="13">
        <v>8788</v>
      </c>
      <c r="D111" s="21" t="s">
        <v>162</v>
      </c>
      <c r="E111" s="12" t="s">
        <v>14</v>
      </c>
      <c r="F111" s="12" t="s">
        <v>116</v>
      </c>
      <c r="G111" s="14" t="s">
        <v>77</v>
      </c>
      <c r="H111" s="12" t="s">
        <v>61</v>
      </c>
      <c r="I111" s="12"/>
      <c r="J111" s="14"/>
      <c r="K111" s="14" t="s">
        <v>18</v>
      </c>
      <c r="L111" s="20">
        <v>304.34975397511795</v>
      </c>
      <c r="M111" s="20">
        <v>722.5</v>
      </c>
      <c r="N111" s="14" t="s">
        <v>12</v>
      </c>
      <c r="O111" s="31">
        <v>229.93066666666667</v>
      </c>
      <c r="P111" s="19" t="s">
        <v>13</v>
      </c>
    </row>
    <row r="112" spans="1:16">
      <c r="A112" s="14" t="s">
        <v>21</v>
      </c>
      <c r="B112" s="27" t="s">
        <v>141</v>
      </c>
      <c r="C112" s="13">
        <v>8788</v>
      </c>
      <c r="D112" s="21" t="s">
        <v>162</v>
      </c>
      <c r="E112" s="12" t="s">
        <v>14</v>
      </c>
      <c r="F112" s="12" t="s">
        <v>116</v>
      </c>
      <c r="G112" s="14" t="s">
        <v>77</v>
      </c>
      <c r="H112" s="12" t="s">
        <v>61</v>
      </c>
      <c r="I112" s="12"/>
      <c r="J112" s="14"/>
      <c r="K112" s="14" t="s">
        <v>18</v>
      </c>
      <c r="L112" s="20">
        <v>305.10472165850308</v>
      </c>
      <c r="M112" s="20">
        <v>785</v>
      </c>
      <c r="N112" s="14" t="s">
        <v>12</v>
      </c>
      <c r="O112" s="31">
        <v>228.45299999999997</v>
      </c>
      <c r="P112" s="19" t="s">
        <v>13</v>
      </c>
    </row>
    <row r="113" spans="1:16">
      <c r="A113" s="14" t="s">
        <v>21</v>
      </c>
      <c r="B113" s="27" t="s">
        <v>141</v>
      </c>
      <c r="C113" s="13">
        <v>8788</v>
      </c>
      <c r="D113" s="21" t="s">
        <v>162</v>
      </c>
      <c r="E113" s="12" t="s">
        <v>14</v>
      </c>
      <c r="F113" s="12" t="s">
        <v>116</v>
      </c>
      <c r="G113" s="14" t="s">
        <v>77</v>
      </c>
      <c r="H113" s="12" t="s">
        <v>61</v>
      </c>
      <c r="I113" s="12"/>
      <c r="J113" s="14"/>
      <c r="K113" s="14" t="s">
        <v>18</v>
      </c>
      <c r="L113" s="20">
        <v>304.85463320006477</v>
      </c>
      <c r="M113" s="20">
        <v>847</v>
      </c>
      <c r="N113" s="14" t="s">
        <v>12</v>
      </c>
      <c r="O113" s="68" t="s">
        <v>156</v>
      </c>
      <c r="P113" s="19" t="s">
        <v>13</v>
      </c>
    </row>
    <row r="114" spans="1:16">
      <c r="A114" s="14" t="s">
        <v>21</v>
      </c>
      <c r="B114" s="27" t="s">
        <v>141</v>
      </c>
      <c r="C114" s="13">
        <v>8788</v>
      </c>
      <c r="D114" s="21" t="s">
        <v>162</v>
      </c>
      <c r="E114" s="12" t="s">
        <v>14</v>
      </c>
      <c r="F114" s="12" t="s">
        <v>116</v>
      </c>
      <c r="G114" s="14" t="s">
        <v>77</v>
      </c>
      <c r="H114" s="12" t="s">
        <v>61</v>
      </c>
      <c r="I114" s="12"/>
      <c r="J114" s="14"/>
      <c r="K114" s="14" t="s">
        <v>18</v>
      </c>
      <c r="L114" s="20">
        <v>305.10652698248487</v>
      </c>
      <c r="M114" s="20">
        <v>910</v>
      </c>
      <c r="N114" s="14" t="s">
        <v>12</v>
      </c>
      <c r="O114" s="31">
        <v>226.73766666666671</v>
      </c>
      <c r="P114" s="19" t="s">
        <v>13</v>
      </c>
    </row>
    <row r="115" spans="1:16">
      <c r="A115" s="14" t="s">
        <v>21</v>
      </c>
      <c r="B115" s="27" t="s">
        <v>141</v>
      </c>
      <c r="C115" s="13">
        <v>8788</v>
      </c>
      <c r="D115" s="21" t="s">
        <v>162</v>
      </c>
      <c r="E115" s="12" t="s">
        <v>14</v>
      </c>
      <c r="F115" s="12" t="s">
        <v>116</v>
      </c>
      <c r="G115" s="14" t="s">
        <v>77</v>
      </c>
      <c r="H115" s="12" t="s">
        <v>61</v>
      </c>
      <c r="I115" s="12"/>
      <c r="J115" s="14"/>
      <c r="K115" s="14" t="s">
        <v>18</v>
      </c>
      <c r="L115" s="20">
        <v>304.10576262464571</v>
      </c>
      <c r="M115" s="20">
        <v>972.5</v>
      </c>
      <c r="N115" s="14" t="s">
        <v>12</v>
      </c>
      <c r="O115" s="68" t="s">
        <v>156</v>
      </c>
      <c r="P115" s="19" t="s">
        <v>13</v>
      </c>
    </row>
    <row r="116" spans="1:16">
      <c r="A116" s="14" t="s">
        <v>21</v>
      </c>
      <c r="B116" s="27" t="s">
        <v>141</v>
      </c>
      <c r="C116" s="13">
        <v>8788</v>
      </c>
      <c r="D116" s="21" t="s">
        <v>162</v>
      </c>
      <c r="E116" s="12" t="s">
        <v>14</v>
      </c>
      <c r="F116" s="12" t="s">
        <v>116</v>
      </c>
      <c r="G116" s="14" t="s">
        <v>77</v>
      </c>
      <c r="H116" s="12" t="s">
        <v>61</v>
      </c>
      <c r="I116" s="12"/>
      <c r="J116" s="14"/>
      <c r="K116" s="14" t="s">
        <v>18</v>
      </c>
      <c r="L116" s="20">
        <v>304.37410676658783</v>
      </c>
      <c r="M116" s="20">
        <v>1035</v>
      </c>
      <c r="N116" s="14" t="s">
        <v>12</v>
      </c>
      <c r="O116" s="31">
        <v>221.88799999999998</v>
      </c>
      <c r="P116" s="19" t="s">
        <v>13</v>
      </c>
    </row>
    <row r="117" spans="1:16">
      <c r="A117" s="14" t="s">
        <v>21</v>
      </c>
      <c r="B117" s="27" t="s">
        <v>141</v>
      </c>
      <c r="C117" s="13">
        <v>8788</v>
      </c>
      <c r="D117" s="21" t="s">
        <v>162</v>
      </c>
      <c r="E117" s="12" t="s">
        <v>14</v>
      </c>
      <c r="F117" s="12" t="s">
        <v>116</v>
      </c>
      <c r="G117" s="14" t="s">
        <v>77</v>
      </c>
      <c r="H117" s="12" t="s">
        <v>61</v>
      </c>
      <c r="I117" s="12"/>
      <c r="J117" s="14"/>
      <c r="K117" s="14" t="s">
        <v>18</v>
      </c>
      <c r="L117" s="20">
        <v>304.07819439098046</v>
      </c>
      <c r="M117" s="20">
        <v>1097.5</v>
      </c>
      <c r="N117" s="14" t="s">
        <v>12</v>
      </c>
      <c r="O117" s="68" t="s">
        <v>156</v>
      </c>
      <c r="P117" s="19" t="s">
        <v>13</v>
      </c>
    </row>
    <row r="118" spans="1:16">
      <c r="A118" s="14" t="s">
        <v>21</v>
      </c>
      <c r="B118" s="27" t="s">
        <v>141</v>
      </c>
      <c r="C118" s="13">
        <v>8788</v>
      </c>
      <c r="D118" s="21" t="s">
        <v>162</v>
      </c>
      <c r="E118" s="12" t="s">
        <v>14</v>
      </c>
      <c r="F118" s="12" t="s">
        <v>116</v>
      </c>
      <c r="G118" s="14" t="s">
        <v>77</v>
      </c>
      <c r="H118" s="12" t="s">
        <v>61</v>
      </c>
      <c r="I118" s="12"/>
      <c r="J118" s="14"/>
      <c r="K118" s="14" t="s">
        <v>18</v>
      </c>
      <c r="L118" s="20">
        <v>304.05220123439631</v>
      </c>
      <c r="M118" s="20">
        <v>1160</v>
      </c>
      <c r="N118" s="14" t="s">
        <v>12</v>
      </c>
      <c r="O118" s="31">
        <v>223.38966666666664</v>
      </c>
      <c r="P118" s="15" t="s">
        <v>13</v>
      </c>
    </row>
    <row r="119" spans="1:16">
      <c r="A119" s="14" t="s">
        <v>21</v>
      </c>
      <c r="B119" s="27" t="s">
        <v>141</v>
      </c>
      <c r="C119" s="13">
        <v>8788</v>
      </c>
      <c r="D119" s="21" t="s">
        <v>162</v>
      </c>
      <c r="E119" s="12" t="s">
        <v>14</v>
      </c>
      <c r="F119" s="12" t="s">
        <v>116</v>
      </c>
      <c r="G119" s="14" t="s">
        <v>77</v>
      </c>
      <c r="H119" s="12" t="s">
        <v>61</v>
      </c>
      <c r="I119" s="12"/>
      <c r="J119" s="14"/>
      <c r="K119" s="14" t="s">
        <v>18</v>
      </c>
      <c r="L119" s="20">
        <v>304.84495195388365</v>
      </c>
      <c r="M119" s="20">
        <v>1222.5</v>
      </c>
      <c r="N119" s="14" t="s">
        <v>12</v>
      </c>
      <c r="O119" s="31">
        <v>219.82966666666667</v>
      </c>
      <c r="P119" s="15" t="s">
        <v>13</v>
      </c>
    </row>
    <row r="120" spans="1:16">
      <c r="A120" s="14" t="s">
        <v>21</v>
      </c>
      <c r="B120" s="27" t="s">
        <v>141</v>
      </c>
      <c r="C120" s="13">
        <v>8788</v>
      </c>
      <c r="D120" s="21" t="s">
        <v>162</v>
      </c>
      <c r="E120" s="12" t="s">
        <v>14</v>
      </c>
      <c r="F120" s="12" t="s">
        <v>116</v>
      </c>
      <c r="G120" s="14" t="s">
        <v>77</v>
      </c>
      <c r="H120" s="12" t="s">
        <v>61</v>
      </c>
      <c r="I120" s="12"/>
      <c r="J120" s="14"/>
      <c r="K120" s="14" t="s">
        <v>18</v>
      </c>
      <c r="L120" s="20">
        <v>304.86853136677337</v>
      </c>
      <c r="M120" s="20">
        <v>1285</v>
      </c>
      <c r="N120" s="14" t="s">
        <v>12</v>
      </c>
      <c r="O120" s="31">
        <v>221.68899999999994</v>
      </c>
      <c r="P120" s="15" t="s">
        <v>13</v>
      </c>
    </row>
    <row r="121" spans="1:16">
      <c r="A121" s="14" t="s">
        <v>21</v>
      </c>
      <c r="B121" s="27" t="s">
        <v>141</v>
      </c>
      <c r="C121" s="13">
        <v>8788</v>
      </c>
      <c r="D121" s="21" t="s">
        <v>162</v>
      </c>
      <c r="E121" s="12" t="s">
        <v>14</v>
      </c>
      <c r="F121" s="12" t="s">
        <v>116</v>
      </c>
      <c r="G121" s="14" t="s">
        <v>77</v>
      </c>
      <c r="H121" s="12" t="s">
        <v>61</v>
      </c>
      <c r="I121" s="12"/>
      <c r="J121" s="14"/>
      <c r="K121" s="14" t="s">
        <v>18</v>
      </c>
      <c r="L121" s="20">
        <v>306.41956908964437</v>
      </c>
      <c r="M121" s="20">
        <v>1347.5</v>
      </c>
      <c r="N121" s="14" t="s">
        <v>12</v>
      </c>
      <c r="O121" s="31">
        <v>222.32466666666673</v>
      </c>
      <c r="P121" s="15" t="s">
        <v>13</v>
      </c>
    </row>
    <row r="122" spans="1:16">
      <c r="A122" s="14" t="s">
        <v>21</v>
      </c>
      <c r="B122" s="27" t="s">
        <v>141</v>
      </c>
      <c r="C122" s="13">
        <v>8788</v>
      </c>
      <c r="D122" s="21" t="s">
        <v>162</v>
      </c>
      <c r="E122" s="12" t="s">
        <v>14</v>
      </c>
      <c r="F122" s="12" t="s">
        <v>116</v>
      </c>
      <c r="G122" s="14" t="s">
        <v>77</v>
      </c>
      <c r="H122" s="12" t="s">
        <v>61</v>
      </c>
      <c r="I122" s="12"/>
      <c r="J122" s="14"/>
      <c r="K122" s="14" t="s">
        <v>18</v>
      </c>
      <c r="L122" s="20">
        <v>306.41956908964437</v>
      </c>
      <c r="M122" s="20">
        <v>1347.5</v>
      </c>
      <c r="N122" s="14" t="s">
        <v>12</v>
      </c>
      <c r="O122" s="31">
        <v>225.91833333333332</v>
      </c>
      <c r="P122" s="15" t="s">
        <v>13</v>
      </c>
    </row>
    <row r="123" spans="1:16">
      <c r="A123" s="27" t="s">
        <v>21</v>
      </c>
      <c r="B123" s="27" t="s">
        <v>141</v>
      </c>
      <c r="C123" s="28">
        <v>8788</v>
      </c>
      <c r="D123" s="33" t="s">
        <v>163</v>
      </c>
      <c r="E123" s="26" t="s">
        <v>14</v>
      </c>
      <c r="F123" s="26" t="s">
        <v>116</v>
      </c>
      <c r="G123" s="27" t="s">
        <v>77</v>
      </c>
      <c r="H123" s="26" t="s">
        <v>61</v>
      </c>
      <c r="I123" s="26"/>
      <c r="J123" s="27"/>
      <c r="K123" s="27" t="s">
        <v>18</v>
      </c>
      <c r="L123" s="28">
        <v>299.46594997712083</v>
      </c>
      <c r="M123" s="28">
        <v>500.4</v>
      </c>
      <c r="N123" s="27" t="s">
        <v>12</v>
      </c>
      <c r="O123" s="126" t="s">
        <v>156</v>
      </c>
      <c r="P123" s="35" t="s">
        <v>13</v>
      </c>
    </row>
    <row r="124" spans="1:16">
      <c r="A124" s="14" t="s">
        <v>21</v>
      </c>
      <c r="B124" s="27" t="s">
        <v>141</v>
      </c>
      <c r="C124" s="13">
        <v>8788</v>
      </c>
      <c r="D124" s="21" t="s">
        <v>163</v>
      </c>
      <c r="E124" s="12" t="s">
        <v>14</v>
      </c>
      <c r="F124" s="12" t="s">
        <v>116</v>
      </c>
      <c r="G124" s="14" t="s">
        <v>77</v>
      </c>
      <c r="H124" s="12" t="s">
        <v>61</v>
      </c>
      <c r="I124" s="12"/>
      <c r="J124" s="14"/>
      <c r="K124" s="14" t="s">
        <v>18</v>
      </c>
      <c r="L124" s="20">
        <v>299.46594997712083</v>
      </c>
      <c r="M124" s="20">
        <v>500.4</v>
      </c>
      <c r="N124" s="14" t="s">
        <v>12</v>
      </c>
      <c r="O124" s="31">
        <v>209.54838709677421</v>
      </c>
      <c r="P124" s="15" t="s">
        <v>13</v>
      </c>
    </row>
    <row r="125" spans="1:16">
      <c r="A125" s="14" t="s">
        <v>21</v>
      </c>
      <c r="B125" s="27" t="s">
        <v>141</v>
      </c>
      <c r="C125" s="13">
        <v>8788</v>
      </c>
      <c r="D125" s="21" t="s">
        <v>163</v>
      </c>
      <c r="E125" s="12" t="s">
        <v>14</v>
      </c>
      <c r="F125" s="12" t="s">
        <v>116</v>
      </c>
      <c r="G125" s="14" t="s">
        <v>77</v>
      </c>
      <c r="H125" s="12" t="s">
        <v>61</v>
      </c>
      <c r="I125" s="12"/>
      <c r="J125" s="14"/>
      <c r="K125" s="14" t="s">
        <v>18</v>
      </c>
      <c r="L125" s="20">
        <v>304.63015433213383</v>
      </c>
      <c r="M125" s="20">
        <v>597.5</v>
      </c>
      <c r="N125" s="14" t="s">
        <v>12</v>
      </c>
      <c r="O125" s="31">
        <v>234.40838709677425</v>
      </c>
      <c r="P125" s="15" t="s">
        <v>13</v>
      </c>
    </row>
    <row r="126" spans="1:16">
      <c r="A126" s="14" t="s">
        <v>21</v>
      </c>
      <c r="B126" s="27" t="s">
        <v>141</v>
      </c>
      <c r="C126" s="13">
        <v>8788</v>
      </c>
      <c r="D126" s="21" t="s">
        <v>163</v>
      </c>
      <c r="E126" s="12" t="s">
        <v>14</v>
      </c>
      <c r="F126" s="12" t="s">
        <v>116</v>
      </c>
      <c r="G126" s="14" t="s">
        <v>77</v>
      </c>
      <c r="H126" s="12" t="s">
        <v>61</v>
      </c>
      <c r="I126" s="12"/>
      <c r="J126" s="14"/>
      <c r="K126" s="14" t="s">
        <v>18</v>
      </c>
      <c r="L126" s="20">
        <v>304.94308115117167</v>
      </c>
      <c r="M126" s="20">
        <v>660</v>
      </c>
      <c r="N126" s="14" t="s">
        <v>12</v>
      </c>
      <c r="O126" s="31">
        <v>232.42129032258066</v>
      </c>
      <c r="P126" s="15" t="s">
        <v>13</v>
      </c>
    </row>
    <row r="127" spans="1:16">
      <c r="A127" s="14" t="s">
        <v>21</v>
      </c>
      <c r="B127" s="27" t="s">
        <v>141</v>
      </c>
      <c r="C127" s="13">
        <v>8788</v>
      </c>
      <c r="D127" s="21" t="s">
        <v>163</v>
      </c>
      <c r="E127" s="12" t="s">
        <v>14</v>
      </c>
      <c r="F127" s="12" t="s">
        <v>116</v>
      </c>
      <c r="G127" s="14" t="s">
        <v>77</v>
      </c>
      <c r="H127" s="12" t="s">
        <v>61</v>
      </c>
      <c r="I127" s="12"/>
      <c r="J127" s="14"/>
      <c r="K127" s="14" t="s">
        <v>18</v>
      </c>
      <c r="L127" s="20">
        <v>304.34975397511795</v>
      </c>
      <c r="M127" s="20">
        <v>722.5</v>
      </c>
      <c r="N127" s="14" t="s">
        <v>12</v>
      </c>
      <c r="O127" s="31">
        <v>231.07677419354843</v>
      </c>
      <c r="P127" s="19" t="s">
        <v>13</v>
      </c>
    </row>
    <row r="128" spans="1:16">
      <c r="A128" s="14" t="s">
        <v>21</v>
      </c>
      <c r="B128" s="27" t="s">
        <v>141</v>
      </c>
      <c r="C128" s="13">
        <v>8788</v>
      </c>
      <c r="D128" s="21" t="s">
        <v>163</v>
      </c>
      <c r="E128" s="12" t="s">
        <v>14</v>
      </c>
      <c r="F128" s="12" t="s">
        <v>116</v>
      </c>
      <c r="G128" s="14" t="s">
        <v>77</v>
      </c>
      <c r="H128" s="12" t="s">
        <v>61</v>
      </c>
      <c r="I128" s="12"/>
      <c r="J128" s="14"/>
      <c r="K128" s="14" t="s">
        <v>18</v>
      </c>
      <c r="L128" s="20">
        <v>305.10472165850308</v>
      </c>
      <c r="M128" s="20">
        <v>785</v>
      </c>
      <c r="N128" s="14" t="s">
        <v>12</v>
      </c>
      <c r="O128" s="31">
        <v>229.80064516129033</v>
      </c>
      <c r="P128" s="19" t="s">
        <v>13</v>
      </c>
    </row>
    <row r="129" spans="1:16">
      <c r="A129" s="14" t="s">
        <v>21</v>
      </c>
      <c r="B129" s="27" t="s">
        <v>141</v>
      </c>
      <c r="C129" s="13">
        <v>8788</v>
      </c>
      <c r="D129" s="21" t="s">
        <v>163</v>
      </c>
      <c r="E129" s="12" t="s">
        <v>14</v>
      </c>
      <c r="F129" s="12" t="s">
        <v>116</v>
      </c>
      <c r="G129" s="14" t="s">
        <v>77</v>
      </c>
      <c r="H129" s="12" t="s">
        <v>61</v>
      </c>
      <c r="I129" s="12"/>
      <c r="J129" s="14"/>
      <c r="K129" s="14" t="s">
        <v>18</v>
      </c>
      <c r="L129" s="20">
        <v>304.85463320006477</v>
      </c>
      <c r="M129" s="20">
        <v>847</v>
      </c>
      <c r="N129" s="14" t="s">
        <v>12</v>
      </c>
      <c r="O129" s="68" t="s">
        <v>156</v>
      </c>
      <c r="P129" s="19" t="s">
        <v>13</v>
      </c>
    </row>
    <row r="130" spans="1:16">
      <c r="A130" s="14" t="s">
        <v>21</v>
      </c>
      <c r="B130" s="27" t="s">
        <v>141</v>
      </c>
      <c r="C130" s="13">
        <v>8788</v>
      </c>
      <c r="D130" s="21" t="s">
        <v>163</v>
      </c>
      <c r="E130" s="12" t="s">
        <v>14</v>
      </c>
      <c r="F130" s="12" t="s">
        <v>116</v>
      </c>
      <c r="G130" s="14" t="s">
        <v>77</v>
      </c>
      <c r="H130" s="12" t="s">
        <v>61</v>
      </c>
      <c r="I130" s="12"/>
      <c r="J130" s="14"/>
      <c r="K130" s="14" t="s">
        <v>18</v>
      </c>
      <c r="L130" s="20">
        <v>305.10652698248487</v>
      </c>
      <c r="M130" s="20">
        <v>910</v>
      </c>
      <c r="N130" s="14" t="s">
        <v>12</v>
      </c>
      <c r="O130" s="31">
        <v>228.38161290322586</v>
      </c>
      <c r="P130" s="19" t="s">
        <v>13</v>
      </c>
    </row>
    <row r="131" spans="1:16">
      <c r="A131" s="14" t="s">
        <v>21</v>
      </c>
      <c r="B131" s="27" t="s">
        <v>141</v>
      </c>
      <c r="C131" s="13">
        <v>8788</v>
      </c>
      <c r="D131" s="21" t="s">
        <v>163</v>
      </c>
      <c r="E131" s="12" t="s">
        <v>14</v>
      </c>
      <c r="F131" s="12" t="s">
        <v>116</v>
      </c>
      <c r="G131" s="14" t="s">
        <v>77</v>
      </c>
      <c r="H131" s="12" t="s">
        <v>61</v>
      </c>
      <c r="I131" s="12"/>
      <c r="J131" s="14"/>
      <c r="K131" s="14" t="s">
        <v>18</v>
      </c>
      <c r="L131" s="20">
        <v>304.10576262464571</v>
      </c>
      <c r="M131" s="20">
        <v>972.5</v>
      </c>
      <c r="N131" s="14" t="s">
        <v>12</v>
      </c>
      <c r="O131" s="68" t="s">
        <v>156</v>
      </c>
      <c r="P131" s="19" t="s">
        <v>13</v>
      </c>
    </row>
    <row r="132" spans="1:16">
      <c r="A132" s="14" t="s">
        <v>21</v>
      </c>
      <c r="B132" s="27" t="s">
        <v>141</v>
      </c>
      <c r="C132" s="13">
        <v>8788</v>
      </c>
      <c r="D132" s="21" t="s">
        <v>163</v>
      </c>
      <c r="E132" s="12" t="s">
        <v>14</v>
      </c>
      <c r="F132" s="12" t="s">
        <v>116</v>
      </c>
      <c r="G132" s="14" t="s">
        <v>77</v>
      </c>
      <c r="H132" s="12" t="s">
        <v>61</v>
      </c>
      <c r="I132" s="12"/>
      <c r="J132" s="14"/>
      <c r="K132" s="14" t="s">
        <v>18</v>
      </c>
      <c r="L132" s="20">
        <v>304.37410676658783</v>
      </c>
      <c r="M132" s="20">
        <v>1035</v>
      </c>
      <c r="N132" s="14" t="s">
        <v>12</v>
      </c>
      <c r="O132" s="31">
        <v>223.7067741935484</v>
      </c>
      <c r="P132" s="19" t="s">
        <v>13</v>
      </c>
    </row>
    <row r="133" spans="1:16">
      <c r="A133" s="14" t="s">
        <v>21</v>
      </c>
      <c r="B133" s="27" t="s">
        <v>141</v>
      </c>
      <c r="C133" s="13">
        <v>8788</v>
      </c>
      <c r="D133" s="21" t="s">
        <v>163</v>
      </c>
      <c r="E133" s="12" t="s">
        <v>14</v>
      </c>
      <c r="F133" s="12" t="s">
        <v>116</v>
      </c>
      <c r="G133" s="14" t="s">
        <v>77</v>
      </c>
      <c r="H133" s="12" t="s">
        <v>61</v>
      </c>
      <c r="I133" s="12"/>
      <c r="J133" s="14"/>
      <c r="K133" s="14" t="s">
        <v>18</v>
      </c>
      <c r="L133" s="20">
        <v>304.07819439098046</v>
      </c>
      <c r="M133" s="20">
        <v>1097.5</v>
      </c>
      <c r="N133" s="14" t="s">
        <v>12</v>
      </c>
      <c r="O133" s="68" t="s">
        <v>156</v>
      </c>
      <c r="P133" s="19" t="s">
        <v>13</v>
      </c>
    </row>
    <row r="134" spans="1:16">
      <c r="A134" s="14" t="s">
        <v>21</v>
      </c>
      <c r="B134" s="27" t="s">
        <v>141</v>
      </c>
      <c r="C134" s="13">
        <v>8788</v>
      </c>
      <c r="D134" s="21" t="s">
        <v>163</v>
      </c>
      <c r="E134" s="12" t="s">
        <v>14</v>
      </c>
      <c r="F134" s="12" t="s">
        <v>116</v>
      </c>
      <c r="G134" s="14" t="s">
        <v>77</v>
      </c>
      <c r="H134" s="12" t="s">
        <v>61</v>
      </c>
      <c r="I134" s="12"/>
      <c r="J134" s="14"/>
      <c r="K134" s="14" t="s">
        <v>18</v>
      </c>
      <c r="L134" s="20">
        <v>304.05220123439631</v>
      </c>
      <c r="M134" s="20">
        <v>1160</v>
      </c>
      <c r="N134" s="14" t="s">
        <v>12</v>
      </c>
      <c r="O134" s="31">
        <v>225.22290322580639</v>
      </c>
      <c r="P134" s="15" t="s">
        <v>13</v>
      </c>
    </row>
    <row r="135" spans="1:16">
      <c r="A135" s="14" t="s">
        <v>21</v>
      </c>
      <c r="B135" s="27" t="s">
        <v>141</v>
      </c>
      <c r="C135" s="13">
        <v>8788</v>
      </c>
      <c r="D135" s="21" t="s">
        <v>163</v>
      </c>
      <c r="E135" s="12" t="s">
        <v>14</v>
      </c>
      <c r="F135" s="12" t="s">
        <v>116</v>
      </c>
      <c r="G135" s="14" t="s">
        <v>77</v>
      </c>
      <c r="H135" s="12" t="s">
        <v>61</v>
      </c>
      <c r="I135" s="12"/>
      <c r="J135" s="14"/>
      <c r="K135" s="14" t="s">
        <v>18</v>
      </c>
      <c r="L135" s="20">
        <v>304.84495195388365</v>
      </c>
      <c r="M135" s="20">
        <v>1222.5</v>
      </c>
      <c r="N135" s="14" t="s">
        <v>12</v>
      </c>
      <c r="O135" s="31">
        <v>221.65032258064517</v>
      </c>
      <c r="P135" s="15" t="s">
        <v>13</v>
      </c>
    </row>
    <row r="136" spans="1:16">
      <c r="A136" s="14" t="s">
        <v>21</v>
      </c>
      <c r="B136" s="27" t="s">
        <v>141</v>
      </c>
      <c r="C136" s="13">
        <v>8788</v>
      </c>
      <c r="D136" s="21" t="s">
        <v>163</v>
      </c>
      <c r="E136" s="12" t="s">
        <v>14</v>
      </c>
      <c r="F136" s="12" t="s">
        <v>116</v>
      </c>
      <c r="G136" s="14" t="s">
        <v>77</v>
      </c>
      <c r="H136" s="12" t="s">
        <v>61</v>
      </c>
      <c r="I136" s="12"/>
      <c r="J136" s="14"/>
      <c r="K136" s="14" t="s">
        <v>18</v>
      </c>
      <c r="L136" s="20">
        <v>304.86853136677337</v>
      </c>
      <c r="M136" s="20">
        <v>1285</v>
      </c>
      <c r="N136" s="14" t="s">
        <v>12</v>
      </c>
      <c r="O136" s="31">
        <v>223.70354838709676</v>
      </c>
      <c r="P136" s="15" t="s">
        <v>13</v>
      </c>
    </row>
    <row r="137" spans="1:16">
      <c r="A137" s="14" t="s">
        <v>21</v>
      </c>
      <c r="B137" s="27" t="s">
        <v>141</v>
      </c>
      <c r="C137" s="13">
        <v>8788</v>
      </c>
      <c r="D137" s="21" t="s">
        <v>163</v>
      </c>
      <c r="E137" s="12" t="s">
        <v>14</v>
      </c>
      <c r="F137" s="12" t="s">
        <v>116</v>
      </c>
      <c r="G137" s="14" t="s">
        <v>77</v>
      </c>
      <c r="H137" s="12" t="s">
        <v>61</v>
      </c>
      <c r="I137" s="12"/>
      <c r="J137" s="14"/>
      <c r="K137" s="14" t="s">
        <v>18</v>
      </c>
      <c r="L137" s="20">
        <v>306.41956908964437</v>
      </c>
      <c r="M137" s="20">
        <v>1347.5</v>
      </c>
      <c r="N137" s="14" t="s">
        <v>12</v>
      </c>
      <c r="O137" s="31">
        <v>224.15032258064522</v>
      </c>
      <c r="P137" s="15" t="s">
        <v>13</v>
      </c>
    </row>
    <row r="138" spans="1:16">
      <c r="A138" s="14" t="s">
        <v>21</v>
      </c>
      <c r="B138" s="27" t="s">
        <v>141</v>
      </c>
      <c r="C138" s="13">
        <v>8788</v>
      </c>
      <c r="D138" s="21" t="s">
        <v>163</v>
      </c>
      <c r="E138" s="12" t="s">
        <v>14</v>
      </c>
      <c r="F138" s="12" t="s">
        <v>116</v>
      </c>
      <c r="G138" s="14" t="s">
        <v>77</v>
      </c>
      <c r="H138" s="12" t="s">
        <v>61</v>
      </c>
      <c r="I138" s="12"/>
      <c r="J138" s="14"/>
      <c r="K138" s="14" t="s">
        <v>18</v>
      </c>
      <c r="L138" s="20">
        <v>306.41956908964437</v>
      </c>
      <c r="M138" s="20">
        <v>1347.5</v>
      </c>
      <c r="N138" s="14" t="s">
        <v>12</v>
      </c>
      <c r="O138" s="31">
        <v>227.63290322580642</v>
      </c>
      <c r="P138" s="15" t="s">
        <v>13</v>
      </c>
    </row>
    <row r="139" spans="1:16">
      <c r="A139" s="27" t="s">
        <v>21</v>
      </c>
      <c r="B139" s="27" t="s">
        <v>141</v>
      </c>
      <c r="C139" s="28">
        <v>8788</v>
      </c>
      <c r="D139" s="33" t="s">
        <v>164</v>
      </c>
      <c r="E139" s="26" t="s">
        <v>14</v>
      </c>
      <c r="F139" s="26" t="s">
        <v>116</v>
      </c>
      <c r="G139" s="27" t="s">
        <v>77</v>
      </c>
      <c r="H139" s="26" t="s">
        <v>61</v>
      </c>
      <c r="I139" s="26"/>
      <c r="J139" s="27"/>
      <c r="K139" s="27" t="s">
        <v>18</v>
      </c>
      <c r="L139" s="28">
        <v>299.46594997712083</v>
      </c>
      <c r="M139" s="28">
        <v>500.4</v>
      </c>
      <c r="N139" s="27" t="s">
        <v>12</v>
      </c>
      <c r="O139" s="30">
        <v>284.89909090909089</v>
      </c>
      <c r="P139" s="35" t="s">
        <v>13</v>
      </c>
    </row>
    <row r="140" spans="1:16">
      <c r="A140" s="14" t="s">
        <v>21</v>
      </c>
      <c r="B140" s="27" t="s">
        <v>141</v>
      </c>
      <c r="C140" s="13">
        <v>8788</v>
      </c>
      <c r="D140" s="21" t="s">
        <v>164</v>
      </c>
      <c r="E140" s="12" t="s">
        <v>14</v>
      </c>
      <c r="F140" s="12" t="s">
        <v>116</v>
      </c>
      <c r="G140" s="14" t="s">
        <v>77</v>
      </c>
      <c r="H140" s="12" t="s">
        <v>61</v>
      </c>
      <c r="I140" s="12"/>
      <c r="J140" s="14"/>
      <c r="K140" s="14" t="s">
        <v>18</v>
      </c>
      <c r="L140" s="20">
        <v>299.46594997712083</v>
      </c>
      <c r="M140" s="20">
        <v>500.4</v>
      </c>
      <c r="N140" s="14" t="s">
        <v>12</v>
      </c>
      <c r="O140" s="31">
        <v>211.29322580645166</v>
      </c>
      <c r="P140" s="15" t="s">
        <v>13</v>
      </c>
    </row>
    <row r="141" spans="1:16">
      <c r="A141" s="14" t="s">
        <v>21</v>
      </c>
      <c r="B141" s="27" t="s">
        <v>141</v>
      </c>
      <c r="C141" s="13">
        <v>8788</v>
      </c>
      <c r="D141" s="21" t="s">
        <v>164</v>
      </c>
      <c r="E141" s="12" t="s">
        <v>14</v>
      </c>
      <c r="F141" s="12" t="s">
        <v>116</v>
      </c>
      <c r="G141" s="14" t="s">
        <v>77</v>
      </c>
      <c r="H141" s="12" t="s">
        <v>61</v>
      </c>
      <c r="I141" s="12"/>
      <c r="J141" s="14"/>
      <c r="K141" s="14" t="s">
        <v>18</v>
      </c>
      <c r="L141" s="20">
        <v>304.63015433213383</v>
      </c>
      <c r="M141" s="20">
        <v>597.5</v>
      </c>
      <c r="N141" s="14" t="s">
        <v>12</v>
      </c>
      <c r="O141" s="31">
        <v>235.19129032258064</v>
      </c>
      <c r="P141" s="15" t="s">
        <v>13</v>
      </c>
    </row>
    <row r="142" spans="1:16">
      <c r="A142" s="14" t="s">
        <v>21</v>
      </c>
      <c r="B142" s="27" t="s">
        <v>141</v>
      </c>
      <c r="C142" s="13">
        <v>8788</v>
      </c>
      <c r="D142" s="21" t="s">
        <v>164</v>
      </c>
      <c r="E142" s="12" t="s">
        <v>14</v>
      </c>
      <c r="F142" s="12" t="s">
        <v>116</v>
      </c>
      <c r="G142" s="14" t="s">
        <v>77</v>
      </c>
      <c r="H142" s="12" t="s">
        <v>61</v>
      </c>
      <c r="I142" s="12"/>
      <c r="J142" s="14"/>
      <c r="K142" s="14" t="s">
        <v>18</v>
      </c>
      <c r="L142" s="20">
        <v>304.94308115117167</v>
      </c>
      <c r="M142" s="20">
        <v>660</v>
      </c>
      <c r="N142" s="14" t="s">
        <v>12</v>
      </c>
      <c r="O142" s="31">
        <v>233.59096774193543</v>
      </c>
      <c r="P142" s="15" t="s">
        <v>13</v>
      </c>
    </row>
    <row r="143" spans="1:16">
      <c r="A143" s="14" t="s">
        <v>21</v>
      </c>
      <c r="B143" s="27" t="s">
        <v>141</v>
      </c>
      <c r="C143" s="13">
        <v>8788</v>
      </c>
      <c r="D143" s="21" t="s">
        <v>164</v>
      </c>
      <c r="E143" s="12" t="s">
        <v>14</v>
      </c>
      <c r="F143" s="12" t="s">
        <v>116</v>
      </c>
      <c r="G143" s="14" t="s">
        <v>77</v>
      </c>
      <c r="H143" s="12" t="s">
        <v>61</v>
      </c>
      <c r="I143" s="12"/>
      <c r="J143" s="14"/>
      <c r="K143" s="14" t="s">
        <v>18</v>
      </c>
      <c r="L143" s="20">
        <v>304.34975397511795</v>
      </c>
      <c r="M143" s="20">
        <v>722.5</v>
      </c>
      <c r="N143" s="14" t="s">
        <v>12</v>
      </c>
      <c r="O143" s="31">
        <v>232.25419354838709</v>
      </c>
      <c r="P143" s="19" t="s">
        <v>13</v>
      </c>
    </row>
    <row r="144" spans="1:16">
      <c r="A144" s="14" t="s">
        <v>21</v>
      </c>
      <c r="B144" s="27" t="s">
        <v>141</v>
      </c>
      <c r="C144" s="13">
        <v>8788</v>
      </c>
      <c r="D144" s="21" t="s">
        <v>164</v>
      </c>
      <c r="E144" s="12" t="s">
        <v>14</v>
      </c>
      <c r="F144" s="12" t="s">
        <v>116</v>
      </c>
      <c r="G144" s="14" t="s">
        <v>77</v>
      </c>
      <c r="H144" s="12" t="s">
        <v>61</v>
      </c>
      <c r="I144" s="12"/>
      <c r="J144" s="14"/>
      <c r="K144" s="14" t="s">
        <v>18</v>
      </c>
      <c r="L144" s="20">
        <v>305.10472165850308</v>
      </c>
      <c r="M144" s="20">
        <v>785</v>
      </c>
      <c r="N144" s="14" t="s">
        <v>12</v>
      </c>
      <c r="O144" s="31">
        <v>230.96709677419349</v>
      </c>
      <c r="P144" s="19" t="s">
        <v>13</v>
      </c>
    </row>
    <row r="145" spans="1:16">
      <c r="A145" s="14" t="s">
        <v>21</v>
      </c>
      <c r="B145" s="27" t="s">
        <v>141</v>
      </c>
      <c r="C145" s="13">
        <v>8788</v>
      </c>
      <c r="D145" s="21" t="s">
        <v>164</v>
      </c>
      <c r="E145" s="12" t="s">
        <v>14</v>
      </c>
      <c r="F145" s="12" t="s">
        <v>116</v>
      </c>
      <c r="G145" s="14" t="s">
        <v>77</v>
      </c>
      <c r="H145" s="12" t="s">
        <v>61</v>
      </c>
      <c r="I145" s="12"/>
      <c r="J145" s="14"/>
      <c r="K145" s="14" t="s">
        <v>18</v>
      </c>
      <c r="L145" s="20">
        <v>304.85463320006477</v>
      </c>
      <c r="M145" s="20">
        <v>847</v>
      </c>
      <c r="N145" s="14" t="s">
        <v>12</v>
      </c>
      <c r="O145" s="68" t="s">
        <v>156</v>
      </c>
      <c r="P145" s="19" t="s">
        <v>13</v>
      </c>
    </row>
    <row r="146" spans="1:16">
      <c r="A146" s="14" t="s">
        <v>21</v>
      </c>
      <c r="B146" s="27" t="s">
        <v>141</v>
      </c>
      <c r="C146" s="13">
        <v>8788</v>
      </c>
      <c r="D146" s="21" t="s">
        <v>164</v>
      </c>
      <c r="E146" s="12" t="s">
        <v>14</v>
      </c>
      <c r="F146" s="12" t="s">
        <v>116</v>
      </c>
      <c r="G146" s="14" t="s">
        <v>77</v>
      </c>
      <c r="H146" s="12" t="s">
        <v>61</v>
      </c>
      <c r="I146" s="12"/>
      <c r="J146" s="14"/>
      <c r="K146" s="14" t="s">
        <v>18</v>
      </c>
      <c r="L146" s="20">
        <v>305.10652698248487</v>
      </c>
      <c r="M146" s="20">
        <v>910</v>
      </c>
      <c r="N146" s="14" t="s">
        <v>12</v>
      </c>
      <c r="O146" s="31">
        <v>229.58967741935481</v>
      </c>
      <c r="P146" s="19" t="s">
        <v>13</v>
      </c>
    </row>
    <row r="147" spans="1:16">
      <c r="A147" s="14" t="s">
        <v>21</v>
      </c>
      <c r="B147" s="27" t="s">
        <v>141</v>
      </c>
      <c r="C147" s="13">
        <v>8788</v>
      </c>
      <c r="D147" s="21" t="s">
        <v>164</v>
      </c>
      <c r="E147" s="12" t="s">
        <v>14</v>
      </c>
      <c r="F147" s="12" t="s">
        <v>116</v>
      </c>
      <c r="G147" s="14" t="s">
        <v>77</v>
      </c>
      <c r="H147" s="12" t="s">
        <v>61</v>
      </c>
      <c r="I147" s="12"/>
      <c r="J147" s="14"/>
      <c r="K147" s="14" t="s">
        <v>18</v>
      </c>
      <c r="L147" s="20">
        <v>304.10576262464571</v>
      </c>
      <c r="M147" s="20">
        <v>972.5</v>
      </c>
      <c r="N147" s="14" t="s">
        <v>12</v>
      </c>
      <c r="O147" s="68" t="s">
        <v>156</v>
      </c>
      <c r="P147" s="19" t="s">
        <v>13</v>
      </c>
    </row>
    <row r="148" spans="1:16">
      <c r="A148" s="14" t="s">
        <v>21</v>
      </c>
      <c r="B148" s="27" t="s">
        <v>141</v>
      </c>
      <c r="C148" s="13">
        <v>8788</v>
      </c>
      <c r="D148" s="21" t="s">
        <v>164</v>
      </c>
      <c r="E148" s="12" t="s">
        <v>14</v>
      </c>
      <c r="F148" s="12" t="s">
        <v>116</v>
      </c>
      <c r="G148" s="14" t="s">
        <v>77</v>
      </c>
      <c r="H148" s="12" t="s">
        <v>61</v>
      </c>
      <c r="I148" s="12"/>
      <c r="J148" s="14"/>
      <c r="K148" s="14" t="s">
        <v>18</v>
      </c>
      <c r="L148" s="20">
        <v>304.37410676658783</v>
      </c>
      <c r="M148" s="20">
        <v>1035</v>
      </c>
      <c r="N148" s="14" t="s">
        <v>12</v>
      </c>
      <c r="O148" s="31">
        <v>224.77967741935484</v>
      </c>
      <c r="P148" s="19" t="s">
        <v>13</v>
      </c>
    </row>
    <row r="149" spans="1:16">
      <c r="A149" s="14" t="s">
        <v>21</v>
      </c>
      <c r="B149" s="27" t="s">
        <v>141</v>
      </c>
      <c r="C149" s="13">
        <v>8788</v>
      </c>
      <c r="D149" s="21" t="s">
        <v>164</v>
      </c>
      <c r="E149" s="12" t="s">
        <v>14</v>
      </c>
      <c r="F149" s="12" t="s">
        <v>116</v>
      </c>
      <c r="G149" s="14" t="s">
        <v>77</v>
      </c>
      <c r="H149" s="12" t="s">
        <v>61</v>
      </c>
      <c r="I149" s="12"/>
      <c r="J149" s="14"/>
      <c r="K149" s="14" t="s">
        <v>18</v>
      </c>
      <c r="L149" s="20">
        <v>304.07819439098046</v>
      </c>
      <c r="M149" s="20">
        <v>1097.5</v>
      </c>
      <c r="N149" s="14" t="s">
        <v>12</v>
      </c>
      <c r="O149" s="68" t="s">
        <v>156</v>
      </c>
      <c r="P149" s="19" t="s">
        <v>13</v>
      </c>
    </row>
    <row r="150" spans="1:16">
      <c r="A150" s="14" t="s">
        <v>21</v>
      </c>
      <c r="B150" s="27" t="s">
        <v>141</v>
      </c>
      <c r="C150" s="13">
        <v>8788</v>
      </c>
      <c r="D150" s="21" t="s">
        <v>164</v>
      </c>
      <c r="E150" s="12" t="s">
        <v>14</v>
      </c>
      <c r="F150" s="12" t="s">
        <v>116</v>
      </c>
      <c r="G150" s="14" t="s">
        <v>77</v>
      </c>
      <c r="H150" s="12" t="s">
        <v>61</v>
      </c>
      <c r="I150" s="12"/>
      <c r="J150" s="14"/>
      <c r="K150" s="14" t="s">
        <v>18</v>
      </c>
      <c r="L150" s="20">
        <v>304.05220123439631</v>
      </c>
      <c r="M150" s="20">
        <v>1160</v>
      </c>
      <c r="N150" s="14" t="s">
        <v>12</v>
      </c>
      <c r="O150" s="31">
        <v>226.18129032258065</v>
      </c>
      <c r="P150" s="15" t="s">
        <v>13</v>
      </c>
    </row>
    <row r="151" spans="1:16">
      <c r="A151" s="14" t="s">
        <v>21</v>
      </c>
      <c r="B151" s="27" t="s">
        <v>141</v>
      </c>
      <c r="C151" s="13">
        <v>8788</v>
      </c>
      <c r="D151" s="21" t="s">
        <v>164</v>
      </c>
      <c r="E151" s="12" t="s">
        <v>14</v>
      </c>
      <c r="F151" s="12" t="s">
        <v>116</v>
      </c>
      <c r="G151" s="14" t="s">
        <v>77</v>
      </c>
      <c r="H151" s="12" t="s">
        <v>61</v>
      </c>
      <c r="I151" s="12"/>
      <c r="J151" s="14"/>
      <c r="K151" s="14" t="s">
        <v>18</v>
      </c>
      <c r="L151" s="20">
        <v>304.84495195388365</v>
      </c>
      <c r="M151" s="20">
        <v>1222.5</v>
      </c>
      <c r="N151" s="14" t="s">
        <v>12</v>
      </c>
      <c r="O151" s="31">
        <v>222.92419354838708</v>
      </c>
      <c r="P151" s="15" t="s">
        <v>13</v>
      </c>
    </row>
    <row r="152" spans="1:16">
      <c r="A152" s="14" t="s">
        <v>21</v>
      </c>
      <c r="B152" s="27" t="s">
        <v>141</v>
      </c>
      <c r="C152" s="13">
        <v>8788</v>
      </c>
      <c r="D152" s="21" t="s">
        <v>164</v>
      </c>
      <c r="E152" s="12" t="s">
        <v>14</v>
      </c>
      <c r="F152" s="12" t="s">
        <v>116</v>
      </c>
      <c r="G152" s="14" t="s">
        <v>77</v>
      </c>
      <c r="H152" s="12" t="s">
        <v>61</v>
      </c>
      <c r="I152" s="12"/>
      <c r="J152" s="14"/>
      <c r="K152" s="14" t="s">
        <v>18</v>
      </c>
      <c r="L152" s="20">
        <v>304.86853136677337</v>
      </c>
      <c r="M152" s="20">
        <v>1285</v>
      </c>
      <c r="N152" s="14" t="s">
        <v>12</v>
      </c>
      <c r="O152" s="31">
        <v>224.62290322580645</v>
      </c>
      <c r="P152" s="15" t="s">
        <v>13</v>
      </c>
    </row>
    <row r="153" spans="1:16">
      <c r="A153" s="14" t="s">
        <v>21</v>
      </c>
      <c r="B153" s="27" t="s">
        <v>141</v>
      </c>
      <c r="C153" s="13">
        <v>8788</v>
      </c>
      <c r="D153" s="21" t="s">
        <v>164</v>
      </c>
      <c r="E153" s="12" t="s">
        <v>14</v>
      </c>
      <c r="F153" s="12" t="s">
        <v>116</v>
      </c>
      <c r="G153" s="14" t="s">
        <v>77</v>
      </c>
      <c r="H153" s="12" t="s">
        <v>61</v>
      </c>
      <c r="I153" s="12"/>
      <c r="J153" s="14"/>
      <c r="K153" s="14" t="s">
        <v>18</v>
      </c>
      <c r="L153" s="20">
        <v>306.41956908964437</v>
      </c>
      <c r="M153" s="20">
        <v>1347.5</v>
      </c>
      <c r="N153" s="14" t="s">
        <v>12</v>
      </c>
      <c r="O153" s="31">
        <v>225.38483870967744</v>
      </c>
      <c r="P153" s="15" t="s">
        <v>13</v>
      </c>
    </row>
    <row r="154" spans="1:16">
      <c r="A154" s="14" t="s">
        <v>21</v>
      </c>
      <c r="B154" s="27" t="s">
        <v>141</v>
      </c>
      <c r="C154" s="13">
        <v>8788</v>
      </c>
      <c r="D154" s="21" t="s">
        <v>164</v>
      </c>
      <c r="E154" s="12" t="s">
        <v>14</v>
      </c>
      <c r="F154" s="12" t="s">
        <v>116</v>
      </c>
      <c r="G154" s="14" t="s">
        <v>77</v>
      </c>
      <c r="H154" s="12" t="s">
        <v>61</v>
      </c>
      <c r="I154" s="12"/>
      <c r="J154" s="14"/>
      <c r="K154" s="14" t="s">
        <v>18</v>
      </c>
      <c r="L154" s="20">
        <v>306.41956908964437</v>
      </c>
      <c r="M154" s="20">
        <v>1347.5</v>
      </c>
      <c r="N154" s="14" t="s">
        <v>12</v>
      </c>
      <c r="O154" s="31">
        <v>228.8083870967742</v>
      </c>
      <c r="P154" s="15" t="s">
        <v>13</v>
      </c>
    </row>
    <row r="155" spans="1:16">
      <c r="A155" s="27" t="s">
        <v>21</v>
      </c>
      <c r="B155" s="27" t="s">
        <v>141</v>
      </c>
      <c r="C155" s="28">
        <v>8788</v>
      </c>
      <c r="D155" s="33" t="s">
        <v>165</v>
      </c>
      <c r="E155" s="26" t="s">
        <v>14</v>
      </c>
      <c r="F155" s="26" t="s">
        <v>116</v>
      </c>
      <c r="G155" s="27" t="s">
        <v>77</v>
      </c>
      <c r="H155" s="26" t="s">
        <v>61</v>
      </c>
      <c r="I155" s="26"/>
      <c r="J155" s="27"/>
      <c r="K155" s="27" t="s">
        <v>18</v>
      </c>
      <c r="L155" s="28">
        <v>299.46594997712083</v>
      </c>
      <c r="M155" s="28">
        <v>500.4</v>
      </c>
      <c r="N155" s="27" t="s">
        <v>12</v>
      </c>
      <c r="O155" s="68" t="s">
        <v>156</v>
      </c>
      <c r="P155" s="35" t="s">
        <v>13</v>
      </c>
    </row>
    <row r="156" spans="1:16">
      <c r="A156" s="14" t="s">
        <v>21</v>
      </c>
      <c r="B156" s="27" t="s">
        <v>141</v>
      </c>
      <c r="C156" s="13">
        <v>8788</v>
      </c>
      <c r="D156" s="21" t="s">
        <v>165</v>
      </c>
      <c r="E156" s="12" t="s">
        <v>14</v>
      </c>
      <c r="F156" s="12" t="s">
        <v>116</v>
      </c>
      <c r="G156" s="14" t="s">
        <v>77</v>
      </c>
      <c r="H156" s="12" t="s">
        <v>61</v>
      </c>
      <c r="I156" s="12"/>
      <c r="J156" s="14"/>
      <c r="K156" s="14" t="s">
        <v>18</v>
      </c>
      <c r="L156" s="20">
        <v>299.46594997712083</v>
      </c>
      <c r="M156" s="20">
        <v>500.4</v>
      </c>
      <c r="N156" s="14" t="s">
        <v>12</v>
      </c>
      <c r="O156" s="31">
        <v>226.38933333333335</v>
      </c>
      <c r="P156" s="15" t="s">
        <v>13</v>
      </c>
    </row>
    <row r="157" spans="1:16">
      <c r="A157" s="14" t="s">
        <v>21</v>
      </c>
      <c r="B157" s="27" t="s">
        <v>141</v>
      </c>
      <c r="C157" s="13">
        <v>8788</v>
      </c>
      <c r="D157" s="21" t="s">
        <v>165</v>
      </c>
      <c r="E157" s="12" t="s">
        <v>14</v>
      </c>
      <c r="F157" s="12" t="s">
        <v>116</v>
      </c>
      <c r="G157" s="14" t="s">
        <v>77</v>
      </c>
      <c r="H157" s="12" t="s">
        <v>61</v>
      </c>
      <c r="I157" s="12"/>
      <c r="J157" s="14"/>
      <c r="K157" s="14" t="s">
        <v>18</v>
      </c>
      <c r="L157" s="20">
        <v>304.63015433213383</v>
      </c>
      <c r="M157" s="20">
        <v>597.5</v>
      </c>
      <c r="N157" s="14" t="s">
        <v>12</v>
      </c>
      <c r="O157" s="31">
        <v>235.65133333333333</v>
      </c>
      <c r="P157" s="15" t="s">
        <v>13</v>
      </c>
    </row>
    <row r="158" spans="1:16">
      <c r="A158" s="14" t="s">
        <v>21</v>
      </c>
      <c r="B158" s="27" t="s">
        <v>141</v>
      </c>
      <c r="C158" s="13">
        <v>8788</v>
      </c>
      <c r="D158" s="21" t="s">
        <v>165</v>
      </c>
      <c r="E158" s="12" t="s">
        <v>14</v>
      </c>
      <c r="F158" s="12" t="s">
        <v>116</v>
      </c>
      <c r="G158" s="14" t="s">
        <v>77</v>
      </c>
      <c r="H158" s="12" t="s">
        <v>61</v>
      </c>
      <c r="I158" s="12"/>
      <c r="J158" s="14"/>
      <c r="K158" s="14" t="s">
        <v>18</v>
      </c>
      <c r="L158" s="20">
        <v>304.94308115117167</v>
      </c>
      <c r="M158" s="20">
        <v>660</v>
      </c>
      <c r="N158" s="14" t="s">
        <v>12</v>
      </c>
      <c r="O158" s="31">
        <v>234.34466666666668</v>
      </c>
      <c r="P158" s="15" t="s">
        <v>13</v>
      </c>
    </row>
    <row r="159" spans="1:16">
      <c r="A159" s="14" t="s">
        <v>21</v>
      </c>
      <c r="B159" s="27" t="s">
        <v>141</v>
      </c>
      <c r="C159" s="13">
        <v>8788</v>
      </c>
      <c r="D159" s="21" t="s">
        <v>165</v>
      </c>
      <c r="E159" s="12" t="s">
        <v>14</v>
      </c>
      <c r="F159" s="12" t="s">
        <v>116</v>
      </c>
      <c r="G159" s="14" t="s">
        <v>77</v>
      </c>
      <c r="H159" s="12" t="s">
        <v>61</v>
      </c>
      <c r="I159" s="12"/>
      <c r="J159" s="14"/>
      <c r="K159" s="14" t="s">
        <v>18</v>
      </c>
      <c r="L159" s="20">
        <v>304.34975397511795</v>
      </c>
      <c r="M159" s="20">
        <v>722.5</v>
      </c>
      <c r="N159" s="14" t="s">
        <v>12</v>
      </c>
      <c r="O159" s="31">
        <v>233.19800000000004</v>
      </c>
      <c r="P159" s="19" t="s">
        <v>13</v>
      </c>
    </row>
    <row r="160" spans="1:16">
      <c r="A160" s="14" t="s">
        <v>21</v>
      </c>
      <c r="B160" s="27" t="s">
        <v>141</v>
      </c>
      <c r="C160" s="13">
        <v>8788</v>
      </c>
      <c r="D160" s="21" t="s">
        <v>165</v>
      </c>
      <c r="E160" s="12" t="s">
        <v>14</v>
      </c>
      <c r="F160" s="12" t="s">
        <v>116</v>
      </c>
      <c r="G160" s="14" t="s">
        <v>77</v>
      </c>
      <c r="H160" s="12" t="s">
        <v>61</v>
      </c>
      <c r="I160" s="12"/>
      <c r="J160" s="14"/>
      <c r="K160" s="14" t="s">
        <v>18</v>
      </c>
      <c r="L160" s="20">
        <v>305.10472165850308</v>
      </c>
      <c r="M160" s="20">
        <v>785</v>
      </c>
      <c r="N160" s="14" t="s">
        <v>12</v>
      </c>
      <c r="O160" s="31">
        <v>232.06966666666671</v>
      </c>
      <c r="P160" s="19" t="s">
        <v>13</v>
      </c>
    </row>
    <row r="161" spans="1:16">
      <c r="A161" s="14" t="s">
        <v>21</v>
      </c>
      <c r="B161" s="27" t="s">
        <v>141</v>
      </c>
      <c r="C161" s="13">
        <v>8788</v>
      </c>
      <c r="D161" s="21" t="s">
        <v>165</v>
      </c>
      <c r="E161" s="12" t="s">
        <v>14</v>
      </c>
      <c r="F161" s="12" t="s">
        <v>116</v>
      </c>
      <c r="G161" s="14" t="s">
        <v>77</v>
      </c>
      <c r="H161" s="12" t="s">
        <v>61</v>
      </c>
      <c r="I161" s="12"/>
      <c r="J161" s="14"/>
      <c r="K161" s="14" t="s">
        <v>18</v>
      </c>
      <c r="L161" s="20">
        <v>304.85463320006477</v>
      </c>
      <c r="M161" s="20">
        <v>847</v>
      </c>
      <c r="N161" s="14" t="s">
        <v>12</v>
      </c>
      <c r="O161" s="68" t="s">
        <v>156</v>
      </c>
      <c r="P161" s="19" t="s">
        <v>13</v>
      </c>
    </row>
    <row r="162" spans="1:16">
      <c r="A162" s="14" t="s">
        <v>21</v>
      </c>
      <c r="B162" s="27" t="s">
        <v>141</v>
      </c>
      <c r="C162" s="13">
        <v>8788</v>
      </c>
      <c r="D162" s="21" t="s">
        <v>165</v>
      </c>
      <c r="E162" s="12" t="s">
        <v>14</v>
      </c>
      <c r="F162" s="12" t="s">
        <v>116</v>
      </c>
      <c r="G162" s="14" t="s">
        <v>77</v>
      </c>
      <c r="H162" s="12" t="s">
        <v>61</v>
      </c>
      <c r="I162" s="12"/>
      <c r="J162" s="14"/>
      <c r="K162" s="14" t="s">
        <v>18</v>
      </c>
      <c r="L162" s="20">
        <v>305.10652698248487</v>
      </c>
      <c r="M162" s="20">
        <v>910</v>
      </c>
      <c r="N162" s="14" t="s">
        <v>12</v>
      </c>
      <c r="O162" s="31">
        <v>230.91433333333333</v>
      </c>
      <c r="P162" s="19" t="s">
        <v>13</v>
      </c>
    </row>
    <row r="163" spans="1:16">
      <c r="A163" s="14" t="s">
        <v>21</v>
      </c>
      <c r="B163" s="27" t="s">
        <v>141</v>
      </c>
      <c r="C163" s="13">
        <v>8788</v>
      </c>
      <c r="D163" s="21" t="s">
        <v>165</v>
      </c>
      <c r="E163" s="12" t="s">
        <v>14</v>
      </c>
      <c r="F163" s="12" t="s">
        <v>116</v>
      </c>
      <c r="G163" s="14" t="s">
        <v>77</v>
      </c>
      <c r="H163" s="12" t="s">
        <v>61</v>
      </c>
      <c r="I163" s="12"/>
      <c r="J163" s="14"/>
      <c r="K163" s="14" t="s">
        <v>18</v>
      </c>
      <c r="L163" s="20">
        <v>304.10576262464571</v>
      </c>
      <c r="M163" s="20">
        <v>972.5</v>
      </c>
      <c r="N163" s="14" t="s">
        <v>12</v>
      </c>
      <c r="O163" s="68" t="s">
        <v>156</v>
      </c>
      <c r="P163" s="19" t="s">
        <v>13</v>
      </c>
    </row>
    <row r="164" spans="1:16">
      <c r="A164" s="14" t="s">
        <v>21</v>
      </c>
      <c r="B164" s="27" t="s">
        <v>141</v>
      </c>
      <c r="C164" s="13">
        <v>8788</v>
      </c>
      <c r="D164" s="21" t="s">
        <v>165</v>
      </c>
      <c r="E164" s="12" t="s">
        <v>14</v>
      </c>
      <c r="F164" s="12" t="s">
        <v>116</v>
      </c>
      <c r="G164" s="14" t="s">
        <v>77</v>
      </c>
      <c r="H164" s="12" t="s">
        <v>61</v>
      </c>
      <c r="I164" s="12"/>
      <c r="J164" s="14"/>
      <c r="K164" s="14" t="s">
        <v>18</v>
      </c>
      <c r="L164" s="20">
        <v>304.37410676658783</v>
      </c>
      <c r="M164" s="20">
        <v>1035</v>
      </c>
      <c r="N164" s="14" t="s">
        <v>12</v>
      </c>
      <c r="O164" s="31">
        <v>226.36599999999999</v>
      </c>
      <c r="P164" s="19" t="s">
        <v>13</v>
      </c>
    </row>
    <row r="165" spans="1:16">
      <c r="A165" s="14" t="s">
        <v>21</v>
      </c>
      <c r="B165" s="27" t="s">
        <v>141</v>
      </c>
      <c r="C165" s="13">
        <v>8788</v>
      </c>
      <c r="D165" s="21" t="s">
        <v>165</v>
      </c>
      <c r="E165" s="12" t="s">
        <v>14</v>
      </c>
      <c r="F165" s="12" t="s">
        <v>116</v>
      </c>
      <c r="G165" s="14" t="s">
        <v>77</v>
      </c>
      <c r="H165" s="12" t="s">
        <v>61</v>
      </c>
      <c r="I165" s="12"/>
      <c r="J165" s="14"/>
      <c r="K165" s="14" t="s">
        <v>18</v>
      </c>
      <c r="L165" s="20">
        <v>304.07819439098046</v>
      </c>
      <c r="M165" s="20">
        <v>1097.5</v>
      </c>
      <c r="N165" s="14" t="s">
        <v>12</v>
      </c>
      <c r="O165" s="31">
        <v>236.9433333333333</v>
      </c>
      <c r="P165" s="19" t="s">
        <v>13</v>
      </c>
    </row>
    <row r="166" spans="1:16">
      <c r="A166" s="14" t="s">
        <v>21</v>
      </c>
      <c r="B166" s="27" t="s">
        <v>141</v>
      </c>
      <c r="C166" s="13">
        <v>8788</v>
      </c>
      <c r="D166" s="21" t="s">
        <v>165</v>
      </c>
      <c r="E166" s="12" t="s">
        <v>14</v>
      </c>
      <c r="F166" s="12" t="s">
        <v>116</v>
      </c>
      <c r="G166" s="14" t="s">
        <v>77</v>
      </c>
      <c r="H166" s="12" t="s">
        <v>61</v>
      </c>
      <c r="I166" s="12"/>
      <c r="J166" s="14"/>
      <c r="K166" s="14" t="s">
        <v>18</v>
      </c>
      <c r="L166" s="20">
        <v>304.05220123439631</v>
      </c>
      <c r="M166" s="20">
        <v>1160</v>
      </c>
      <c r="N166" s="14" t="s">
        <v>12</v>
      </c>
      <c r="O166" s="31">
        <v>227.81533333333334</v>
      </c>
      <c r="P166" s="15" t="s">
        <v>13</v>
      </c>
    </row>
    <row r="167" spans="1:16">
      <c r="A167" s="14" t="s">
        <v>21</v>
      </c>
      <c r="B167" s="27" t="s">
        <v>141</v>
      </c>
      <c r="C167" s="13">
        <v>8788</v>
      </c>
      <c r="D167" s="21" t="s">
        <v>165</v>
      </c>
      <c r="E167" s="12" t="s">
        <v>14</v>
      </c>
      <c r="F167" s="12" t="s">
        <v>116</v>
      </c>
      <c r="G167" s="14" t="s">
        <v>77</v>
      </c>
      <c r="H167" s="12" t="s">
        <v>61</v>
      </c>
      <c r="I167" s="12"/>
      <c r="J167" s="14"/>
      <c r="K167" s="14" t="s">
        <v>18</v>
      </c>
      <c r="L167" s="20">
        <v>304.84495195388365</v>
      </c>
      <c r="M167" s="20">
        <v>1222.5</v>
      </c>
      <c r="N167" s="14" t="s">
        <v>12</v>
      </c>
      <c r="O167" s="31">
        <v>224.81199999999995</v>
      </c>
      <c r="P167" s="15" t="s">
        <v>13</v>
      </c>
    </row>
    <row r="168" spans="1:16">
      <c r="A168" s="14" t="s">
        <v>21</v>
      </c>
      <c r="B168" s="27" t="s">
        <v>141</v>
      </c>
      <c r="C168" s="13">
        <v>8788</v>
      </c>
      <c r="D168" s="21" t="s">
        <v>165</v>
      </c>
      <c r="E168" s="12" t="s">
        <v>14</v>
      </c>
      <c r="F168" s="12" t="s">
        <v>116</v>
      </c>
      <c r="G168" s="14" t="s">
        <v>77</v>
      </c>
      <c r="H168" s="12" t="s">
        <v>61</v>
      </c>
      <c r="I168" s="12"/>
      <c r="J168" s="14"/>
      <c r="K168" s="14" t="s">
        <v>18</v>
      </c>
      <c r="L168" s="20">
        <v>304.86853136677337</v>
      </c>
      <c r="M168" s="20">
        <v>1285</v>
      </c>
      <c r="N168" s="14" t="s">
        <v>12</v>
      </c>
      <c r="O168" s="31">
        <v>226.66</v>
      </c>
      <c r="P168" s="15" t="s">
        <v>13</v>
      </c>
    </row>
    <row r="169" spans="1:16">
      <c r="A169" s="14" t="s">
        <v>21</v>
      </c>
      <c r="B169" s="27" t="s">
        <v>141</v>
      </c>
      <c r="C169" s="13">
        <v>8788</v>
      </c>
      <c r="D169" s="21" t="s">
        <v>165</v>
      </c>
      <c r="E169" s="12" t="s">
        <v>14</v>
      </c>
      <c r="F169" s="12" t="s">
        <v>116</v>
      </c>
      <c r="G169" s="14" t="s">
        <v>77</v>
      </c>
      <c r="H169" s="12" t="s">
        <v>61</v>
      </c>
      <c r="I169" s="12"/>
      <c r="J169" s="14"/>
      <c r="K169" s="14" t="s">
        <v>18</v>
      </c>
      <c r="L169" s="20">
        <v>306.41956908964437</v>
      </c>
      <c r="M169" s="20">
        <v>1347.5</v>
      </c>
      <c r="N169" s="14" t="s">
        <v>12</v>
      </c>
      <c r="O169" s="31">
        <v>227.23266666666672</v>
      </c>
      <c r="P169" s="15" t="s">
        <v>13</v>
      </c>
    </row>
    <row r="170" spans="1:16">
      <c r="A170" s="14" t="s">
        <v>21</v>
      </c>
      <c r="B170" s="27" t="s">
        <v>141</v>
      </c>
      <c r="C170" s="13">
        <v>8788</v>
      </c>
      <c r="D170" s="21" t="s">
        <v>165</v>
      </c>
      <c r="E170" s="12" t="s">
        <v>14</v>
      </c>
      <c r="F170" s="12" t="s">
        <v>116</v>
      </c>
      <c r="G170" s="14" t="s">
        <v>77</v>
      </c>
      <c r="H170" s="12" t="s">
        <v>61</v>
      </c>
      <c r="I170" s="12"/>
      <c r="J170" s="14"/>
      <c r="K170" s="14" t="s">
        <v>18</v>
      </c>
      <c r="L170" s="20">
        <v>306.41956908964437</v>
      </c>
      <c r="M170" s="20">
        <v>1347.5</v>
      </c>
      <c r="N170" s="14" t="s">
        <v>12</v>
      </c>
      <c r="O170" s="31">
        <v>230.01299999999998</v>
      </c>
      <c r="P170" s="15" t="s">
        <v>13</v>
      </c>
    </row>
    <row r="171" spans="1:16">
      <c r="A171" s="27" t="s">
        <v>21</v>
      </c>
      <c r="B171" s="27" t="s">
        <v>141</v>
      </c>
      <c r="C171" s="28">
        <v>8788</v>
      </c>
      <c r="D171" s="33" t="s">
        <v>166</v>
      </c>
      <c r="E171" s="26" t="s">
        <v>14</v>
      </c>
      <c r="F171" s="26" t="s">
        <v>116</v>
      </c>
      <c r="G171" s="27" t="s">
        <v>77</v>
      </c>
      <c r="H171" s="26" t="s">
        <v>61</v>
      </c>
      <c r="I171" s="26"/>
      <c r="J171" s="27"/>
      <c r="K171" s="27" t="s">
        <v>18</v>
      </c>
      <c r="L171" s="28">
        <v>299.46594997712083</v>
      </c>
      <c r="M171" s="28">
        <v>500.4</v>
      </c>
      <c r="N171" s="27" t="s">
        <v>12</v>
      </c>
      <c r="O171" s="126" t="s">
        <v>156</v>
      </c>
      <c r="P171" s="35" t="s">
        <v>13</v>
      </c>
    </row>
    <row r="172" spans="1:16">
      <c r="A172" s="14" t="s">
        <v>21</v>
      </c>
      <c r="B172" s="27" t="s">
        <v>141</v>
      </c>
      <c r="C172" s="13">
        <v>8788</v>
      </c>
      <c r="D172" s="21" t="s">
        <v>166</v>
      </c>
      <c r="E172" s="12" t="s">
        <v>14</v>
      </c>
      <c r="F172" s="12" t="s">
        <v>116</v>
      </c>
      <c r="G172" s="14" t="s">
        <v>77</v>
      </c>
      <c r="H172" s="12" t="s">
        <v>61</v>
      </c>
      <c r="I172" s="12"/>
      <c r="J172" s="14"/>
      <c r="K172" s="14" t="s">
        <v>18</v>
      </c>
      <c r="L172" s="20">
        <v>299.46594997712083</v>
      </c>
      <c r="M172" s="20">
        <v>500.4</v>
      </c>
      <c r="N172" s="14" t="s">
        <v>12</v>
      </c>
      <c r="O172" s="31">
        <v>230.10612903225811</v>
      </c>
      <c r="P172" s="15" t="s">
        <v>13</v>
      </c>
    </row>
    <row r="173" spans="1:16">
      <c r="A173" s="14" t="s">
        <v>21</v>
      </c>
      <c r="B173" s="27" t="s">
        <v>141</v>
      </c>
      <c r="C173" s="13">
        <v>8788</v>
      </c>
      <c r="D173" s="21" t="s">
        <v>166</v>
      </c>
      <c r="E173" s="12" t="s">
        <v>14</v>
      </c>
      <c r="F173" s="12" t="s">
        <v>116</v>
      </c>
      <c r="G173" s="14" t="s">
        <v>77</v>
      </c>
      <c r="H173" s="12" t="s">
        <v>61</v>
      </c>
      <c r="I173" s="12"/>
      <c r="J173" s="14"/>
      <c r="K173" s="14" t="s">
        <v>18</v>
      </c>
      <c r="L173" s="20">
        <v>304.63015433213383</v>
      </c>
      <c r="M173" s="20">
        <v>597.5</v>
      </c>
      <c r="N173" s="14" t="s">
        <v>12</v>
      </c>
      <c r="O173" s="31">
        <v>237.35967741935485</v>
      </c>
      <c r="P173" s="15" t="s">
        <v>13</v>
      </c>
    </row>
    <row r="174" spans="1:16">
      <c r="A174" s="14" t="s">
        <v>21</v>
      </c>
      <c r="B174" s="27" t="s">
        <v>141</v>
      </c>
      <c r="C174" s="13">
        <v>8788</v>
      </c>
      <c r="D174" s="21" t="s">
        <v>166</v>
      </c>
      <c r="E174" s="12" t="s">
        <v>14</v>
      </c>
      <c r="F174" s="12" t="s">
        <v>116</v>
      </c>
      <c r="G174" s="14" t="s">
        <v>77</v>
      </c>
      <c r="H174" s="12" t="s">
        <v>61</v>
      </c>
      <c r="I174" s="12"/>
      <c r="J174" s="14"/>
      <c r="K174" s="14" t="s">
        <v>18</v>
      </c>
      <c r="L174" s="20">
        <v>304.94308115117167</v>
      </c>
      <c r="M174" s="20">
        <v>660</v>
      </c>
      <c r="N174" s="14" t="s">
        <v>12</v>
      </c>
      <c r="O174" s="31">
        <v>235.13161290322577</v>
      </c>
      <c r="P174" s="15" t="s">
        <v>13</v>
      </c>
    </row>
    <row r="175" spans="1:16">
      <c r="A175" s="14" t="s">
        <v>21</v>
      </c>
      <c r="B175" s="27" t="s">
        <v>141</v>
      </c>
      <c r="C175" s="13">
        <v>8788</v>
      </c>
      <c r="D175" s="21" t="s">
        <v>166</v>
      </c>
      <c r="E175" s="12" t="s">
        <v>14</v>
      </c>
      <c r="F175" s="12" t="s">
        <v>116</v>
      </c>
      <c r="G175" s="14" t="s">
        <v>77</v>
      </c>
      <c r="H175" s="12" t="s">
        <v>61</v>
      </c>
      <c r="I175" s="12"/>
      <c r="J175" s="14"/>
      <c r="K175" s="14" t="s">
        <v>18</v>
      </c>
      <c r="L175" s="20">
        <v>304.34975397511795</v>
      </c>
      <c r="M175" s="20">
        <v>722.5</v>
      </c>
      <c r="N175" s="14" t="s">
        <v>12</v>
      </c>
      <c r="O175" s="31">
        <v>234.21129032258065</v>
      </c>
      <c r="P175" s="19" t="s">
        <v>13</v>
      </c>
    </row>
    <row r="176" spans="1:16">
      <c r="A176" s="14" t="s">
        <v>21</v>
      </c>
      <c r="B176" s="27" t="s">
        <v>141</v>
      </c>
      <c r="C176" s="13">
        <v>8788</v>
      </c>
      <c r="D176" s="21" t="s">
        <v>166</v>
      </c>
      <c r="E176" s="12" t="s">
        <v>14</v>
      </c>
      <c r="F176" s="12" t="s">
        <v>116</v>
      </c>
      <c r="G176" s="14" t="s">
        <v>77</v>
      </c>
      <c r="H176" s="12" t="s">
        <v>61</v>
      </c>
      <c r="I176" s="12"/>
      <c r="J176" s="14"/>
      <c r="K176" s="14" t="s">
        <v>18</v>
      </c>
      <c r="L176" s="20">
        <v>305.10472165850308</v>
      </c>
      <c r="M176" s="20">
        <v>785</v>
      </c>
      <c r="N176" s="14" t="s">
        <v>12</v>
      </c>
      <c r="O176" s="31">
        <v>232.49709677419358</v>
      </c>
      <c r="P176" s="19" t="s">
        <v>13</v>
      </c>
    </row>
    <row r="177" spans="1:16">
      <c r="A177" s="14" t="s">
        <v>21</v>
      </c>
      <c r="B177" s="27" t="s">
        <v>141</v>
      </c>
      <c r="C177" s="13">
        <v>8788</v>
      </c>
      <c r="D177" s="21" t="s">
        <v>166</v>
      </c>
      <c r="E177" s="12" t="s">
        <v>14</v>
      </c>
      <c r="F177" s="12" t="s">
        <v>116</v>
      </c>
      <c r="G177" s="14" t="s">
        <v>77</v>
      </c>
      <c r="H177" s="12" t="s">
        <v>61</v>
      </c>
      <c r="I177" s="12"/>
      <c r="J177" s="14"/>
      <c r="K177" s="14" t="s">
        <v>18</v>
      </c>
      <c r="L177" s="20">
        <v>304.85463320006477</v>
      </c>
      <c r="M177" s="20">
        <v>847</v>
      </c>
      <c r="N177" s="14" t="s">
        <v>12</v>
      </c>
      <c r="O177" s="68" t="s">
        <v>156</v>
      </c>
      <c r="P177" s="19" t="s">
        <v>13</v>
      </c>
    </row>
    <row r="178" spans="1:16">
      <c r="A178" s="14" t="s">
        <v>21</v>
      </c>
      <c r="B178" s="27" t="s">
        <v>141</v>
      </c>
      <c r="C178" s="13">
        <v>8788</v>
      </c>
      <c r="D178" s="21" t="s">
        <v>166</v>
      </c>
      <c r="E178" s="12" t="s">
        <v>14</v>
      </c>
      <c r="F178" s="12" t="s">
        <v>116</v>
      </c>
      <c r="G178" s="14" t="s">
        <v>77</v>
      </c>
      <c r="H178" s="12" t="s">
        <v>61</v>
      </c>
      <c r="I178" s="12"/>
      <c r="J178" s="14"/>
      <c r="K178" s="14" t="s">
        <v>18</v>
      </c>
      <c r="L178" s="20">
        <v>305.10652698248487</v>
      </c>
      <c r="M178" s="20">
        <v>910</v>
      </c>
      <c r="N178" s="14" t="s">
        <v>12</v>
      </c>
      <c r="O178" s="31">
        <v>230.48290322580647</v>
      </c>
      <c r="P178" s="19" t="s">
        <v>13</v>
      </c>
    </row>
    <row r="179" spans="1:16">
      <c r="A179" s="14" t="s">
        <v>21</v>
      </c>
      <c r="B179" s="27" t="s">
        <v>141</v>
      </c>
      <c r="C179" s="13">
        <v>8788</v>
      </c>
      <c r="D179" s="21" t="s">
        <v>166</v>
      </c>
      <c r="E179" s="12" t="s">
        <v>14</v>
      </c>
      <c r="F179" s="12" t="s">
        <v>116</v>
      </c>
      <c r="G179" s="14" t="s">
        <v>77</v>
      </c>
      <c r="H179" s="12" t="s">
        <v>61</v>
      </c>
      <c r="I179" s="12"/>
      <c r="J179" s="14"/>
      <c r="K179" s="14" t="s">
        <v>18</v>
      </c>
      <c r="L179" s="20">
        <v>304.10576262464571</v>
      </c>
      <c r="M179" s="20">
        <v>972.5</v>
      </c>
      <c r="N179" s="14" t="s">
        <v>12</v>
      </c>
      <c r="O179" s="68" t="s">
        <v>156</v>
      </c>
      <c r="P179" s="19" t="s">
        <v>13</v>
      </c>
    </row>
    <row r="180" spans="1:16">
      <c r="A180" s="14" t="s">
        <v>21</v>
      </c>
      <c r="B180" s="27" t="s">
        <v>141</v>
      </c>
      <c r="C180" s="13">
        <v>8788</v>
      </c>
      <c r="D180" s="21" t="s">
        <v>166</v>
      </c>
      <c r="E180" s="12" t="s">
        <v>14</v>
      </c>
      <c r="F180" s="12" t="s">
        <v>116</v>
      </c>
      <c r="G180" s="14" t="s">
        <v>77</v>
      </c>
      <c r="H180" s="12" t="s">
        <v>61</v>
      </c>
      <c r="I180" s="12"/>
      <c r="J180" s="14"/>
      <c r="K180" s="14" t="s">
        <v>18</v>
      </c>
      <c r="L180" s="20">
        <v>304.37410676658783</v>
      </c>
      <c r="M180" s="20">
        <v>1035</v>
      </c>
      <c r="N180" s="14" t="s">
        <v>12</v>
      </c>
      <c r="O180" s="31">
        <v>224.82064516129032</v>
      </c>
      <c r="P180" s="19" t="s">
        <v>13</v>
      </c>
    </row>
    <row r="181" spans="1:16">
      <c r="A181" s="14" t="s">
        <v>21</v>
      </c>
      <c r="B181" s="27" t="s">
        <v>141</v>
      </c>
      <c r="C181" s="13">
        <v>8788</v>
      </c>
      <c r="D181" s="21" t="s">
        <v>166</v>
      </c>
      <c r="E181" s="12" t="s">
        <v>14</v>
      </c>
      <c r="F181" s="12" t="s">
        <v>116</v>
      </c>
      <c r="G181" s="14" t="s">
        <v>77</v>
      </c>
      <c r="H181" s="12" t="s">
        <v>61</v>
      </c>
      <c r="I181" s="12"/>
      <c r="J181" s="14"/>
      <c r="K181" s="14" t="s">
        <v>18</v>
      </c>
      <c r="L181" s="20">
        <v>304.07819439098046</v>
      </c>
      <c r="M181" s="20">
        <v>1097.5</v>
      </c>
      <c r="N181" s="14" t="s">
        <v>12</v>
      </c>
      <c r="O181" s="31">
        <v>142.51</v>
      </c>
      <c r="P181" s="19" t="s">
        <v>13</v>
      </c>
    </row>
    <row r="182" spans="1:16">
      <c r="A182" s="14" t="s">
        <v>21</v>
      </c>
      <c r="B182" s="27" t="s">
        <v>141</v>
      </c>
      <c r="C182" s="13">
        <v>8788</v>
      </c>
      <c r="D182" s="21" t="s">
        <v>166</v>
      </c>
      <c r="E182" s="12" t="s">
        <v>14</v>
      </c>
      <c r="F182" s="12" t="s">
        <v>116</v>
      </c>
      <c r="G182" s="14" t="s">
        <v>77</v>
      </c>
      <c r="H182" s="12" t="s">
        <v>61</v>
      </c>
      <c r="I182" s="12"/>
      <c r="J182" s="14"/>
      <c r="K182" s="14" t="s">
        <v>18</v>
      </c>
      <c r="L182" s="20">
        <v>304.05220123439631</v>
      </c>
      <c r="M182" s="20">
        <v>1160</v>
      </c>
      <c r="N182" s="14" t="s">
        <v>12</v>
      </c>
      <c r="O182" s="31">
        <v>226.53967741935489</v>
      </c>
      <c r="P182" s="15" t="s">
        <v>13</v>
      </c>
    </row>
    <row r="183" spans="1:16">
      <c r="A183" s="14" t="s">
        <v>21</v>
      </c>
      <c r="B183" s="27" t="s">
        <v>141</v>
      </c>
      <c r="C183" s="13">
        <v>8788</v>
      </c>
      <c r="D183" s="21" t="s">
        <v>166</v>
      </c>
      <c r="E183" s="12" t="s">
        <v>14</v>
      </c>
      <c r="F183" s="12" t="s">
        <v>116</v>
      </c>
      <c r="G183" s="14" t="s">
        <v>77</v>
      </c>
      <c r="H183" s="12" t="s">
        <v>61</v>
      </c>
      <c r="I183" s="12"/>
      <c r="J183" s="14"/>
      <c r="K183" s="14" t="s">
        <v>18</v>
      </c>
      <c r="L183" s="20">
        <v>304.84495195388365</v>
      </c>
      <c r="M183" s="20">
        <v>1222.5</v>
      </c>
      <c r="N183" s="14" t="s">
        <v>12</v>
      </c>
      <c r="O183" s="31">
        <v>222.72838709677418</v>
      </c>
      <c r="P183" s="15" t="s">
        <v>13</v>
      </c>
    </row>
    <row r="184" spans="1:16">
      <c r="A184" s="14" t="s">
        <v>21</v>
      </c>
      <c r="B184" s="27" t="s">
        <v>141</v>
      </c>
      <c r="C184" s="13">
        <v>8788</v>
      </c>
      <c r="D184" s="21" t="s">
        <v>166</v>
      </c>
      <c r="E184" s="12" t="s">
        <v>14</v>
      </c>
      <c r="F184" s="12" t="s">
        <v>116</v>
      </c>
      <c r="G184" s="14" t="s">
        <v>77</v>
      </c>
      <c r="H184" s="12" t="s">
        <v>61</v>
      </c>
      <c r="I184" s="12"/>
      <c r="J184" s="14"/>
      <c r="K184" s="14" t="s">
        <v>18</v>
      </c>
      <c r="L184" s="20">
        <v>304.86853136677337</v>
      </c>
      <c r="M184" s="20">
        <v>1285</v>
      </c>
      <c r="N184" s="14" t="s">
        <v>12</v>
      </c>
      <c r="O184" s="31">
        <v>224.34677419354833</v>
      </c>
      <c r="P184" s="15" t="s">
        <v>13</v>
      </c>
    </row>
    <row r="185" spans="1:16">
      <c r="A185" s="14" t="s">
        <v>21</v>
      </c>
      <c r="B185" s="27" t="s">
        <v>141</v>
      </c>
      <c r="C185" s="13">
        <v>8788</v>
      </c>
      <c r="D185" s="21" t="s">
        <v>166</v>
      </c>
      <c r="E185" s="12" t="s">
        <v>14</v>
      </c>
      <c r="F185" s="12" t="s">
        <v>116</v>
      </c>
      <c r="G185" s="14" t="s">
        <v>77</v>
      </c>
      <c r="H185" s="12" t="s">
        <v>61</v>
      </c>
      <c r="I185" s="12"/>
      <c r="J185" s="14"/>
      <c r="K185" s="14" t="s">
        <v>18</v>
      </c>
      <c r="L185" s="20">
        <v>306.41956908964437</v>
      </c>
      <c r="M185" s="20">
        <v>1347.5</v>
      </c>
      <c r="N185" s="14" t="s">
        <v>12</v>
      </c>
      <c r="O185" s="31">
        <v>224.84225806451613</v>
      </c>
      <c r="P185" s="15" t="s">
        <v>13</v>
      </c>
    </row>
    <row r="186" spans="1:16">
      <c r="A186" s="14" t="s">
        <v>21</v>
      </c>
      <c r="B186" s="27" t="s">
        <v>141</v>
      </c>
      <c r="C186" s="13">
        <v>8788</v>
      </c>
      <c r="D186" s="21" t="s">
        <v>166</v>
      </c>
      <c r="E186" s="12" t="s">
        <v>14</v>
      </c>
      <c r="F186" s="12" t="s">
        <v>116</v>
      </c>
      <c r="G186" s="14" t="s">
        <v>77</v>
      </c>
      <c r="H186" s="12" t="s">
        <v>61</v>
      </c>
      <c r="I186" s="12"/>
      <c r="J186" s="14"/>
      <c r="K186" s="14" t="s">
        <v>18</v>
      </c>
      <c r="L186" s="20">
        <v>306.41956908964437</v>
      </c>
      <c r="M186" s="20">
        <v>1347.5</v>
      </c>
      <c r="N186" s="14" t="s">
        <v>12</v>
      </c>
      <c r="O186" s="31">
        <v>229.14161290322576</v>
      </c>
      <c r="P186" s="15" t="s">
        <v>13</v>
      </c>
    </row>
    <row r="187" spans="1:16">
      <c r="A187" s="27" t="s">
        <v>21</v>
      </c>
      <c r="B187" s="27" t="s">
        <v>141</v>
      </c>
      <c r="C187" s="28">
        <v>8788</v>
      </c>
      <c r="D187" s="33" t="s">
        <v>167</v>
      </c>
      <c r="E187" s="26" t="s">
        <v>14</v>
      </c>
      <c r="F187" s="26" t="s">
        <v>116</v>
      </c>
      <c r="G187" s="27" t="s">
        <v>77</v>
      </c>
      <c r="H187" s="26" t="s">
        <v>61</v>
      </c>
      <c r="I187" s="26"/>
      <c r="J187" s="27"/>
      <c r="K187" s="27" t="s">
        <v>18</v>
      </c>
      <c r="L187" s="28">
        <v>299.46594997712083</v>
      </c>
      <c r="M187" s="28">
        <v>500.4</v>
      </c>
      <c r="N187" s="27" t="s">
        <v>12</v>
      </c>
      <c r="O187" s="126" t="s">
        <v>156</v>
      </c>
      <c r="P187" s="35" t="s">
        <v>13</v>
      </c>
    </row>
    <row r="188" spans="1:16">
      <c r="A188" s="14" t="s">
        <v>21</v>
      </c>
      <c r="B188" s="27" t="s">
        <v>141</v>
      </c>
      <c r="C188" s="13">
        <v>8788</v>
      </c>
      <c r="D188" s="21" t="s">
        <v>167</v>
      </c>
      <c r="E188" s="12" t="s">
        <v>14</v>
      </c>
      <c r="F188" s="12" t="s">
        <v>116</v>
      </c>
      <c r="G188" s="14" t="s">
        <v>77</v>
      </c>
      <c r="H188" s="12" t="s">
        <v>61</v>
      </c>
      <c r="I188" s="12"/>
      <c r="J188" s="14"/>
      <c r="K188" s="14" t="s">
        <v>18</v>
      </c>
      <c r="L188" s="20">
        <v>299.46594997712083</v>
      </c>
      <c r="M188" s="20">
        <v>500.4</v>
      </c>
      <c r="N188" s="14" t="s">
        <v>12</v>
      </c>
      <c r="O188" s="31">
        <v>231.05933333333329</v>
      </c>
      <c r="P188" s="15" t="s">
        <v>13</v>
      </c>
    </row>
    <row r="189" spans="1:16">
      <c r="A189" s="14" t="s">
        <v>21</v>
      </c>
      <c r="B189" s="27" t="s">
        <v>141</v>
      </c>
      <c r="C189" s="13">
        <v>8788</v>
      </c>
      <c r="D189" s="21" t="s">
        <v>167</v>
      </c>
      <c r="E189" s="12" t="s">
        <v>14</v>
      </c>
      <c r="F189" s="12" t="s">
        <v>116</v>
      </c>
      <c r="G189" s="14" t="s">
        <v>77</v>
      </c>
      <c r="H189" s="12" t="s">
        <v>61</v>
      </c>
      <c r="I189" s="12"/>
      <c r="J189" s="14"/>
      <c r="K189" s="14" t="s">
        <v>18</v>
      </c>
      <c r="L189" s="20">
        <v>304.63015433213383</v>
      </c>
      <c r="M189" s="20">
        <v>597.5</v>
      </c>
      <c r="N189" s="14" t="s">
        <v>12</v>
      </c>
      <c r="O189" s="31">
        <v>237.64199999999997</v>
      </c>
      <c r="P189" s="15" t="s">
        <v>13</v>
      </c>
    </row>
    <row r="190" spans="1:16">
      <c r="A190" s="14" t="s">
        <v>21</v>
      </c>
      <c r="B190" s="27" t="s">
        <v>141</v>
      </c>
      <c r="C190" s="13">
        <v>8788</v>
      </c>
      <c r="D190" s="21" t="s">
        <v>167</v>
      </c>
      <c r="E190" s="12" t="s">
        <v>14</v>
      </c>
      <c r="F190" s="12" t="s">
        <v>116</v>
      </c>
      <c r="G190" s="14" t="s">
        <v>77</v>
      </c>
      <c r="H190" s="12" t="s">
        <v>61</v>
      </c>
      <c r="I190" s="12"/>
      <c r="J190" s="14"/>
      <c r="K190" s="14" t="s">
        <v>18</v>
      </c>
      <c r="L190" s="20">
        <v>304.94308115117167</v>
      </c>
      <c r="M190" s="20">
        <v>660</v>
      </c>
      <c r="N190" s="14" t="s">
        <v>12</v>
      </c>
      <c r="O190" s="31">
        <v>235.68966666666668</v>
      </c>
      <c r="P190" s="15" t="s">
        <v>13</v>
      </c>
    </row>
    <row r="191" spans="1:16">
      <c r="A191" s="14" t="s">
        <v>21</v>
      </c>
      <c r="B191" s="27" t="s">
        <v>141</v>
      </c>
      <c r="C191" s="13">
        <v>8788</v>
      </c>
      <c r="D191" s="21" t="s">
        <v>167</v>
      </c>
      <c r="E191" s="12" t="s">
        <v>14</v>
      </c>
      <c r="F191" s="12" t="s">
        <v>116</v>
      </c>
      <c r="G191" s="14" t="s">
        <v>77</v>
      </c>
      <c r="H191" s="12" t="s">
        <v>61</v>
      </c>
      <c r="I191" s="12"/>
      <c r="J191" s="14"/>
      <c r="K191" s="14" t="s">
        <v>18</v>
      </c>
      <c r="L191" s="20">
        <v>304.34975397511795</v>
      </c>
      <c r="M191" s="20">
        <v>722.5</v>
      </c>
      <c r="N191" s="14" t="s">
        <v>12</v>
      </c>
      <c r="O191" s="31">
        <v>234.541</v>
      </c>
      <c r="P191" s="19" t="s">
        <v>13</v>
      </c>
    </row>
    <row r="192" spans="1:16">
      <c r="A192" s="14" t="s">
        <v>21</v>
      </c>
      <c r="B192" s="27" t="s">
        <v>141</v>
      </c>
      <c r="C192" s="13">
        <v>8788</v>
      </c>
      <c r="D192" s="21" t="s">
        <v>167</v>
      </c>
      <c r="E192" s="12" t="s">
        <v>14</v>
      </c>
      <c r="F192" s="12" t="s">
        <v>116</v>
      </c>
      <c r="G192" s="14" t="s">
        <v>77</v>
      </c>
      <c r="H192" s="12" t="s">
        <v>61</v>
      </c>
      <c r="I192" s="12"/>
      <c r="J192" s="14"/>
      <c r="K192" s="14" t="s">
        <v>18</v>
      </c>
      <c r="L192" s="20">
        <v>305.10472165850308</v>
      </c>
      <c r="M192" s="20">
        <v>785</v>
      </c>
      <c r="N192" s="14" t="s">
        <v>12</v>
      </c>
      <c r="O192" s="31">
        <v>232.87033333333335</v>
      </c>
      <c r="P192" s="19" t="s">
        <v>13</v>
      </c>
    </row>
    <row r="193" spans="1:16">
      <c r="A193" s="14" t="s">
        <v>21</v>
      </c>
      <c r="B193" s="27" t="s">
        <v>141</v>
      </c>
      <c r="C193" s="13">
        <v>8788</v>
      </c>
      <c r="D193" s="21" t="s">
        <v>167</v>
      </c>
      <c r="E193" s="12" t="s">
        <v>14</v>
      </c>
      <c r="F193" s="12" t="s">
        <v>116</v>
      </c>
      <c r="G193" s="14" t="s">
        <v>77</v>
      </c>
      <c r="H193" s="12" t="s">
        <v>61</v>
      </c>
      <c r="I193" s="12"/>
      <c r="J193" s="14"/>
      <c r="K193" s="14" t="s">
        <v>18</v>
      </c>
      <c r="L193" s="20">
        <v>304.85463320006477</v>
      </c>
      <c r="M193" s="20">
        <v>847</v>
      </c>
      <c r="N193" s="14" t="s">
        <v>12</v>
      </c>
      <c r="O193" s="68" t="s">
        <v>156</v>
      </c>
      <c r="P193" s="19" t="s">
        <v>13</v>
      </c>
    </row>
    <row r="194" spans="1:16">
      <c r="A194" s="14" t="s">
        <v>21</v>
      </c>
      <c r="B194" s="27" t="s">
        <v>141</v>
      </c>
      <c r="C194" s="13">
        <v>8788</v>
      </c>
      <c r="D194" s="21" t="s">
        <v>167</v>
      </c>
      <c r="E194" s="12" t="s">
        <v>14</v>
      </c>
      <c r="F194" s="12" t="s">
        <v>116</v>
      </c>
      <c r="G194" s="14" t="s">
        <v>77</v>
      </c>
      <c r="H194" s="12" t="s">
        <v>61</v>
      </c>
      <c r="I194" s="12"/>
      <c r="J194" s="14"/>
      <c r="K194" s="14" t="s">
        <v>18</v>
      </c>
      <c r="L194" s="20">
        <v>305.10652698248487</v>
      </c>
      <c r="M194" s="20">
        <v>910</v>
      </c>
      <c r="N194" s="14" t="s">
        <v>12</v>
      </c>
      <c r="O194" s="31">
        <v>231.29166666666663</v>
      </c>
      <c r="P194" s="19" t="s">
        <v>13</v>
      </c>
    </row>
    <row r="195" spans="1:16">
      <c r="A195" s="14" t="s">
        <v>21</v>
      </c>
      <c r="B195" s="27" t="s">
        <v>141</v>
      </c>
      <c r="C195" s="13">
        <v>8788</v>
      </c>
      <c r="D195" s="21" t="s">
        <v>167</v>
      </c>
      <c r="E195" s="12" t="s">
        <v>14</v>
      </c>
      <c r="F195" s="12" t="s">
        <v>116</v>
      </c>
      <c r="G195" s="14" t="s">
        <v>77</v>
      </c>
      <c r="H195" s="12" t="s">
        <v>61</v>
      </c>
      <c r="I195" s="12"/>
      <c r="J195" s="14"/>
      <c r="K195" s="14" t="s">
        <v>18</v>
      </c>
      <c r="L195" s="20">
        <v>304.10576262464571</v>
      </c>
      <c r="M195" s="20">
        <v>972.5</v>
      </c>
      <c r="N195" s="14" t="s">
        <v>12</v>
      </c>
      <c r="O195" s="68" t="s">
        <v>156</v>
      </c>
      <c r="P195" s="19" t="s">
        <v>13</v>
      </c>
    </row>
    <row r="196" spans="1:16">
      <c r="A196" s="14" t="s">
        <v>21</v>
      </c>
      <c r="B196" s="27" t="s">
        <v>141</v>
      </c>
      <c r="C196" s="13">
        <v>8788</v>
      </c>
      <c r="D196" s="21" t="s">
        <v>167</v>
      </c>
      <c r="E196" s="12" t="s">
        <v>14</v>
      </c>
      <c r="F196" s="12" t="s">
        <v>116</v>
      </c>
      <c r="G196" s="14" t="s">
        <v>77</v>
      </c>
      <c r="H196" s="12" t="s">
        <v>61</v>
      </c>
      <c r="I196" s="12"/>
      <c r="J196" s="14"/>
      <c r="K196" s="14" t="s">
        <v>18</v>
      </c>
      <c r="L196" s="20">
        <v>304.37410676658783</v>
      </c>
      <c r="M196" s="20">
        <v>1035</v>
      </c>
      <c r="N196" s="14" t="s">
        <v>12</v>
      </c>
      <c r="O196" s="31">
        <v>225.91233333333332</v>
      </c>
      <c r="P196" s="19" t="s">
        <v>13</v>
      </c>
    </row>
    <row r="197" spans="1:16">
      <c r="A197" s="14" t="s">
        <v>21</v>
      </c>
      <c r="B197" s="27" t="s">
        <v>141</v>
      </c>
      <c r="C197" s="13">
        <v>8788</v>
      </c>
      <c r="D197" s="21" t="s">
        <v>167</v>
      </c>
      <c r="E197" s="12" t="s">
        <v>14</v>
      </c>
      <c r="F197" s="12" t="s">
        <v>116</v>
      </c>
      <c r="G197" s="14" t="s">
        <v>77</v>
      </c>
      <c r="H197" s="12" t="s">
        <v>61</v>
      </c>
      <c r="I197" s="12"/>
      <c r="J197" s="14"/>
      <c r="K197" s="14" t="s">
        <v>18</v>
      </c>
      <c r="L197" s="20">
        <v>304.07819439098046</v>
      </c>
      <c r="M197" s="20">
        <v>1097.5</v>
      </c>
      <c r="N197" s="14" t="s">
        <v>12</v>
      </c>
      <c r="O197" s="68" t="s">
        <v>156</v>
      </c>
      <c r="P197" s="19" t="s">
        <v>13</v>
      </c>
    </row>
    <row r="198" spans="1:16">
      <c r="A198" s="14" t="s">
        <v>21</v>
      </c>
      <c r="B198" s="27" t="s">
        <v>141</v>
      </c>
      <c r="C198" s="13">
        <v>8788</v>
      </c>
      <c r="D198" s="21" t="s">
        <v>167</v>
      </c>
      <c r="E198" s="12" t="s">
        <v>14</v>
      </c>
      <c r="F198" s="12" t="s">
        <v>116</v>
      </c>
      <c r="G198" s="14" t="s">
        <v>77</v>
      </c>
      <c r="H198" s="12" t="s">
        <v>61</v>
      </c>
      <c r="I198" s="12"/>
      <c r="J198" s="14"/>
      <c r="K198" s="14" t="s">
        <v>18</v>
      </c>
      <c r="L198" s="20">
        <v>304.05220123439631</v>
      </c>
      <c r="M198" s="20">
        <v>1160</v>
      </c>
      <c r="N198" s="14" t="s">
        <v>12</v>
      </c>
      <c r="O198" s="31">
        <v>227.78499999999997</v>
      </c>
      <c r="P198" s="15" t="s">
        <v>13</v>
      </c>
    </row>
    <row r="199" spans="1:16">
      <c r="A199" s="14" t="s">
        <v>21</v>
      </c>
      <c r="B199" s="27" t="s">
        <v>141</v>
      </c>
      <c r="C199" s="13">
        <v>8788</v>
      </c>
      <c r="D199" s="21" t="s">
        <v>167</v>
      </c>
      <c r="E199" s="12" t="s">
        <v>14</v>
      </c>
      <c r="F199" s="12" t="s">
        <v>116</v>
      </c>
      <c r="G199" s="14" t="s">
        <v>77</v>
      </c>
      <c r="H199" s="12" t="s">
        <v>61</v>
      </c>
      <c r="I199" s="12"/>
      <c r="J199" s="14"/>
      <c r="K199" s="14" t="s">
        <v>18</v>
      </c>
      <c r="L199" s="20">
        <v>304.84495195388365</v>
      </c>
      <c r="M199" s="20">
        <v>1222.5</v>
      </c>
      <c r="N199" s="14" t="s">
        <v>12</v>
      </c>
      <c r="O199" s="31">
        <v>224.4146666666667</v>
      </c>
      <c r="P199" s="15" t="s">
        <v>13</v>
      </c>
    </row>
    <row r="200" spans="1:16">
      <c r="A200" s="14" t="s">
        <v>21</v>
      </c>
      <c r="B200" s="27" t="s">
        <v>141</v>
      </c>
      <c r="C200" s="13">
        <v>8788</v>
      </c>
      <c r="D200" s="21" t="s">
        <v>167</v>
      </c>
      <c r="E200" s="12" t="s">
        <v>14</v>
      </c>
      <c r="F200" s="12" t="s">
        <v>116</v>
      </c>
      <c r="G200" s="14" t="s">
        <v>77</v>
      </c>
      <c r="H200" s="12" t="s">
        <v>61</v>
      </c>
      <c r="I200" s="12"/>
      <c r="J200" s="14"/>
      <c r="K200" s="14" t="s">
        <v>18</v>
      </c>
      <c r="L200" s="20">
        <v>304.86853136677337</v>
      </c>
      <c r="M200" s="20">
        <v>1285</v>
      </c>
      <c r="N200" s="14" t="s">
        <v>12</v>
      </c>
      <c r="O200" s="31">
        <v>225.97366666666665</v>
      </c>
      <c r="P200" s="15" t="s">
        <v>13</v>
      </c>
    </row>
    <row r="201" spans="1:16">
      <c r="A201" s="14" t="s">
        <v>21</v>
      </c>
      <c r="B201" s="27" t="s">
        <v>141</v>
      </c>
      <c r="C201" s="13">
        <v>8788</v>
      </c>
      <c r="D201" s="21" t="s">
        <v>167</v>
      </c>
      <c r="E201" s="12" t="s">
        <v>14</v>
      </c>
      <c r="F201" s="12" t="s">
        <v>116</v>
      </c>
      <c r="G201" s="14" t="s">
        <v>77</v>
      </c>
      <c r="H201" s="12" t="s">
        <v>61</v>
      </c>
      <c r="I201" s="12"/>
      <c r="J201" s="14"/>
      <c r="K201" s="14" t="s">
        <v>18</v>
      </c>
      <c r="L201" s="20">
        <v>306.41956908964437</v>
      </c>
      <c r="M201" s="20">
        <v>1347.5</v>
      </c>
      <c r="N201" s="14" t="s">
        <v>12</v>
      </c>
      <c r="O201" s="31">
        <v>226.34766666666664</v>
      </c>
      <c r="P201" s="15" t="s">
        <v>13</v>
      </c>
    </row>
    <row r="202" spans="1:16">
      <c r="A202" s="14" t="s">
        <v>21</v>
      </c>
      <c r="B202" s="27" t="s">
        <v>141</v>
      </c>
      <c r="C202" s="13">
        <v>8788</v>
      </c>
      <c r="D202" s="21" t="s">
        <v>167</v>
      </c>
      <c r="E202" s="12" t="s">
        <v>14</v>
      </c>
      <c r="F202" s="12" t="s">
        <v>116</v>
      </c>
      <c r="G202" s="14" t="s">
        <v>77</v>
      </c>
      <c r="H202" s="12" t="s">
        <v>61</v>
      </c>
      <c r="I202" s="12"/>
      <c r="J202" s="14"/>
      <c r="K202" s="14" t="s">
        <v>18</v>
      </c>
      <c r="L202" s="20">
        <v>306.41956908964437</v>
      </c>
      <c r="M202" s="20">
        <v>1347.5</v>
      </c>
      <c r="N202" s="14" t="s">
        <v>12</v>
      </c>
      <c r="O202" s="31">
        <v>230.27700000000004</v>
      </c>
      <c r="P202" s="15" t="s">
        <v>13</v>
      </c>
    </row>
    <row r="203" spans="1:16">
      <c r="A203" s="27" t="s">
        <v>21</v>
      </c>
      <c r="B203" s="27" t="s">
        <v>141</v>
      </c>
      <c r="C203" s="28">
        <v>8788</v>
      </c>
      <c r="D203" s="33" t="s">
        <v>168</v>
      </c>
      <c r="E203" s="26" t="s">
        <v>14</v>
      </c>
      <c r="F203" s="26" t="s">
        <v>116</v>
      </c>
      <c r="G203" s="27" t="s">
        <v>77</v>
      </c>
      <c r="H203" s="26" t="s">
        <v>61</v>
      </c>
      <c r="I203" s="26"/>
      <c r="J203" s="27"/>
      <c r="K203" s="27" t="s">
        <v>18</v>
      </c>
      <c r="L203" s="28">
        <v>299.46594997712083</v>
      </c>
      <c r="M203" s="28">
        <v>500.4</v>
      </c>
      <c r="N203" s="27" t="s">
        <v>12</v>
      </c>
      <c r="O203" s="126" t="s">
        <v>156</v>
      </c>
      <c r="P203" s="35" t="s">
        <v>13</v>
      </c>
    </row>
    <row r="204" spans="1:16">
      <c r="A204" s="14" t="s">
        <v>21</v>
      </c>
      <c r="B204" s="27" t="s">
        <v>141</v>
      </c>
      <c r="C204" s="13">
        <v>8788</v>
      </c>
      <c r="D204" s="21" t="s">
        <v>168</v>
      </c>
      <c r="E204" s="12" t="s">
        <v>14</v>
      </c>
      <c r="F204" s="12" t="s">
        <v>116</v>
      </c>
      <c r="G204" s="14" t="s">
        <v>77</v>
      </c>
      <c r="H204" s="12" t="s">
        <v>61</v>
      </c>
      <c r="I204" s="12"/>
      <c r="J204" s="14"/>
      <c r="K204" s="14" t="s">
        <v>18</v>
      </c>
      <c r="L204" s="20">
        <v>299.46594997712083</v>
      </c>
      <c r="M204" s="20">
        <v>500.4</v>
      </c>
      <c r="N204" s="14" t="s">
        <v>12</v>
      </c>
      <c r="O204" s="31">
        <v>231.70354838709682</v>
      </c>
      <c r="P204" s="15" t="s">
        <v>13</v>
      </c>
    </row>
    <row r="205" spans="1:16">
      <c r="A205" s="14" t="s">
        <v>21</v>
      </c>
      <c r="B205" s="27" t="s">
        <v>141</v>
      </c>
      <c r="C205" s="13">
        <v>8788</v>
      </c>
      <c r="D205" s="21" t="s">
        <v>168</v>
      </c>
      <c r="E205" s="12" t="s">
        <v>14</v>
      </c>
      <c r="F205" s="12" t="s">
        <v>116</v>
      </c>
      <c r="G205" s="14" t="s">
        <v>77</v>
      </c>
      <c r="H205" s="12" t="s">
        <v>61</v>
      </c>
      <c r="I205" s="12"/>
      <c r="J205" s="14"/>
      <c r="K205" s="14" t="s">
        <v>18</v>
      </c>
      <c r="L205" s="20">
        <v>304.63015433213383</v>
      </c>
      <c r="M205" s="20">
        <v>597.5</v>
      </c>
      <c r="N205" s="14" t="s">
        <v>12</v>
      </c>
      <c r="O205" s="31">
        <v>238.00741935483865</v>
      </c>
      <c r="P205" s="15" t="s">
        <v>13</v>
      </c>
    </row>
    <row r="206" spans="1:16">
      <c r="A206" s="14" t="s">
        <v>21</v>
      </c>
      <c r="B206" s="27" t="s">
        <v>141</v>
      </c>
      <c r="C206" s="13">
        <v>8788</v>
      </c>
      <c r="D206" s="21" t="s">
        <v>168</v>
      </c>
      <c r="E206" s="12" t="s">
        <v>14</v>
      </c>
      <c r="F206" s="12" t="s">
        <v>116</v>
      </c>
      <c r="G206" s="14" t="s">
        <v>77</v>
      </c>
      <c r="H206" s="12" t="s">
        <v>61</v>
      </c>
      <c r="I206" s="12"/>
      <c r="J206" s="14"/>
      <c r="K206" s="14" t="s">
        <v>18</v>
      </c>
      <c r="L206" s="20">
        <v>304.94308115117167</v>
      </c>
      <c r="M206" s="20">
        <v>660</v>
      </c>
      <c r="N206" s="14" t="s">
        <v>12</v>
      </c>
      <c r="O206" s="31">
        <v>236.07870967741934</v>
      </c>
      <c r="P206" s="15" t="s">
        <v>13</v>
      </c>
    </row>
    <row r="207" spans="1:16">
      <c r="A207" s="14" t="s">
        <v>21</v>
      </c>
      <c r="B207" s="27" t="s">
        <v>141</v>
      </c>
      <c r="C207" s="13">
        <v>8788</v>
      </c>
      <c r="D207" s="21" t="s">
        <v>168</v>
      </c>
      <c r="E207" s="12" t="s">
        <v>14</v>
      </c>
      <c r="F207" s="12" t="s">
        <v>116</v>
      </c>
      <c r="G207" s="14" t="s">
        <v>77</v>
      </c>
      <c r="H207" s="12" t="s">
        <v>61</v>
      </c>
      <c r="I207" s="12"/>
      <c r="J207" s="14"/>
      <c r="K207" s="14" t="s">
        <v>18</v>
      </c>
      <c r="L207" s="20">
        <v>304.34975397511795</v>
      </c>
      <c r="M207" s="20">
        <v>722.5</v>
      </c>
      <c r="N207" s="14" t="s">
        <v>12</v>
      </c>
      <c r="O207" s="31">
        <v>234.76483870967738</v>
      </c>
      <c r="P207" s="19" t="s">
        <v>13</v>
      </c>
    </row>
    <row r="208" spans="1:16">
      <c r="A208" s="14" t="s">
        <v>21</v>
      </c>
      <c r="B208" s="27" t="s">
        <v>141</v>
      </c>
      <c r="C208" s="13">
        <v>8788</v>
      </c>
      <c r="D208" s="21" t="s">
        <v>168</v>
      </c>
      <c r="E208" s="12" t="s">
        <v>14</v>
      </c>
      <c r="F208" s="12" t="s">
        <v>116</v>
      </c>
      <c r="G208" s="14" t="s">
        <v>77</v>
      </c>
      <c r="H208" s="12" t="s">
        <v>61</v>
      </c>
      <c r="I208" s="12"/>
      <c r="J208" s="14"/>
      <c r="K208" s="14" t="s">
        <v>18</v>
      </c>
      <c r="L208" s="20">
        <v>305.10472165850308</v>
      </c>
      <c r="M208" s="20">
        <v>785</v>
      </c>
      <c r="N208" s="14" t="s">
        <v>12</v>
      </c>
      <c r="O208" s="31">
        <v>233.37064516129035</v>
      </c>
      <c r="P208" s="19" t="s">
        <v>13</v>
      </c>
    </row>
    <row r="209" spans="1:16">
      <c r="A209" s="14" t="s">
        <v>21</v>
      </c>
      <c r="B209" s="27" t="s">
        <v>141</v>
      </c>
      <c r="C209" s="13">
        <v>8788</v>
      </c>
      <c r="D209" s="21" t="s">
        <v>168</v>
      </c>
      <c r="E209" s="12" t="s">
        <v>14</v>
      </c>
      <c r="F209" s="12" t="s">
        <v>116</v>
      </c>
      <c r="G209" s="14" t="s">
        <v>77</v>
      </c>
      <c r="H209" s="12" t="s">
        <v>61</v>
      </c>
      <c r="I209" s="12"/>
      <c r="J209" s="14"/>
      <c r="K209" s="14" t="s">
        <v>18</v>
      </c>
      <c r="L209" s="20">
        <v>304.85463320006477</v>
      </c>
      <c r="M209" s="20">
        <v>847</v>
      </c>
      <c r="N209" s="14" t="s">
        <v>12</v>
      </c>
      <c r="O209" s="68" t="s">
        <v>156</v>
      </c>
      <c r="P209" s="19" t="s">
        <v>13</v>
      </c>
    </row>
    <row r="210" spans="1:16">
      <c r="A210" s="14" t="s">
        <v>21</v>
      </c>
      <c r="B210" s="27" t="s">
        <v>141</v>
      </c>
      <c r="C210" s="13">
        <v>8788</v>
      </c>
      <c r="D210" s="21" t="s">
        <v>168</v>
      </c>
      <c r="E210" s="12" t="s">
        <v>14</v>
      </c>
      <c r="F210" s="12" t="s">
        <v>116</v>
      </c>
      <c r="G210" s="14" t="s">
        <v>77</v>
      </c>
      <c r="H210" s="12" t="s">
        <v>61</v>
      </c>
      <c r="I210" s="12"/>
      <c r="J210" s="14"/>
      <c r="K210" s="14" t="s">
        <v>18</v>
      </c>
      <c r="L210" s="20">
        <v>305.10652698248487</v>
      </c>
      <c r="M210" s="20">
        <v>910</v>
      </c>
      <c r="N210" s="14" t="s">
        <v>12</v>
      </c>
      <c r="O210" s="31">
        <v>231.75806451612902</v>
      </c>
      <c r="P210" s="19" t="s">
        <v>13</v>
      </c>
    </row>
    <row r="211" spans="1:16">
      <c r="A211" s="14" t="s">
        <v>21</v>
      </c>
      <c r="B211" s="27" t="s">
        <v>141</v>
      </c>
      <c r="C211" s="13">
        <v>8788</v>
      </c>
      <c r="D211" s="21" t="s">
        <v>168</v>
      </c>
      <c r="E211" s="12" t="s">
        <v>14</v>
      </c>
      <c r="F211" s="12" t="s">
        <v>116</v>
      </c>
      <c r="G211" s="14" t="s">
        <v>77</v>
      </c>
      <c r="H211" s="12" t="s">
        <v>61</v>
      </c>
      <c r="I211" s="12"/>
      <c r="J211" s="14"/>
      <c r="K211" s="14" t="s">
        <v>18</v>
      </c>
      <c r="L211" s="20">
        <v>304.10576262464571</v>
      </c>
      <c r="M211" s="20">
        <v>972.5</v>
      </c>
      <c r="N211" s="14" t="s">
        <v>12</v>
      </c>
      <c r="O211" s="68" t="s">
        <v>156</v>
      </c>
      <c r="P211" s="19" t="s">
        <v>13</v>
      </c>
    </row>
    <row r="212" spans="1:16">
      <c r="A212" s="14" t="s">
        <v>21</v>
      </c>
      <c r="B212" s="27" t="s">
        <v>141</v>
      </c>
      <c r="C212" s="13">
        <v>8788</v>
      </c>
      <c r="D212" s="21" t="s">
        <v>168</v>
      </c>
      <c r="E212" s="12" t="s">
        <v>14</v>
      </c>
      <c r="F212" s="12" t="s">
        <v>116</v>
      </c>
      <c r="G212" s="14" t="s">
        <v>77</v>
      </c>
      <c r="H212" s="12" t="s">
        <v>61</v>
      </c>
      <c r="I212" s="12"/>
      <c r="J212" s="14"/>
      <c r="K212" s="14" t="s">
        <v>18</v>
      </c>
      <c r="L212" s="20">
        <v>304.37410676658783</v>
      </c>
      <c r="M212" s="20">
        <v>1035</v>
      </c>
      <c r="N212" s="14" t="s">
        <v>12</v>
      </c>
      <c r="O212" s="31">
        <v>226.16774193548389</v>
      </c>
      <c r="P212" s="19" t="s">
        <v>13</v>
      </c>
    </row>
    <row r="213" spans="1:16">
      <c r="A213" s="14" t="s">
        <v>21</v>
      </c>
      <c r="B213" s="27" t="s">
        <v>141</v>
      </c>
      <c r="C213" s="13">
        <v>8788</v>
      </c>
      <c r="D213" s="21" t="s">
        <v>168</v>
      </c>
      <c r="E213" s="12" t="s">
        <v>14</v>
      </c>
      <c r="F213" s="12" t="s">
        <v>116</v>
      </c>
      <c r="G213" s="14" t="s">
        <v>77</v>
      </c>
      <c r="H213" s="12" t="s">
        <v>61</v>
      </c>
      <c r="I213" s="12"/>
      <c r="J213" s="14"/>
      <c r="K213" s="14" t="s">
        <v>18</v>
      </c>
      <c r="L213" s="20">
        <v>304.07819439098046</v>
      </c>
      <c r="M213" s="20">
        <v>1097.5</v>
      </c>
      <c r="N213" s="14" t="s">
        <v>12</v>
      </c>
      <c r="O213" s="68" t="s">
        <v>156</v>
      </c>
      <c r="P213" s="19" t="s">
        <v>13</v>
      </c>
    </row>
    <row r="214" spans="1:16">
      <c r="A214" s="14" t="s">
        <v>21</v>
      </c>
      <c r="B214" s="27" t="s">
        <v>141</v>
      </c>
      <c r="C214" s="13">
        <v>8788</v>
      </c>
      <c r="D214" s="21" t="s">
        <v>168</v>
      </c>
      <c r="E214" s="12" t="s">
        <v>14</v>
      </c>
      <c r="F214" s="12" t="s">
        <v>116</v>
      </c>
      <c r="G214" s="14" t="s">
        <v>77</v>
      </c>
      <c r="H214" s="12" t="s">
        <v>61</v>
      </c>
      <c r="I214" s="12"/>
      <c r="J214" s="14"/>
      <c r="K214" s="14" t="s">
        <v>18</v>
      </c>
      <c r="L214" s="20">
        <v>304.05220123439631</v>
      </c>
      <c r="M214" s="20">
        <v>1160</v>
      </c>
      <c r="N214" s="14" t="s">
        <v>12</v>
      </c>
      <c r="O214" s="31">
        <v>228.01483870967746</v>
      </c>
      <c r="P214" s="15" t="s">
        <v>13</v>
      </c>
    </row>
    <row r="215" spans="1:16">
      <c r="A215" s="14" t="s">
        <v>21</v>
      </c>
      <c r="B215" s="27" t="s">
        <v>141</v>
      </c>
      <c r="C215" s="13">
        <v>8788</v>
      </c>
      <c r="D215" s="21" t="s">
        <v>168</v>
      </c>
      <c r="E215" s="12" t="s">
        <v>14</v>
      </c>
      <c r="F215" s="12" t="s">
        <v>116</v>
      </c>
      <c r="G215" s="14" t="s">
        <v>77</v>
      </c>
      <c r="H215" s="12" t="s">
        <v>61</v>
      </c>
      <c r="I215" s="12"/>
      <c r="J215" s="14"/>
      <c r="K215" s="14" t="s">
        <v>18</v>
      </c>
      <c r="L215" s="20">
        <v>304.84495195388365</v>
      </c>
      <c r="M215" s="20">
        <v>1222.5</v>
      </c>
      <c r="N215" s="14" t="s">
        <v>12</v>
      </c>
      <c r="O215" s="31">
        <v>224.63903225806445</v>
      </c>
      <c r="P215" s="15" t="s">
        <v>13</v>
      </c>
    </row>
    <row r="216" spans="1:16">
      <c r="A216" s="14" t="s">
        <v>21</v>
      </c>
      <c r="B216" s="27" t="s">
        <v>141</v>
      </c>
      <c r="C216" s="13">
        <v>8788</v>
      </c>
      <c r="D216" s="21" t="s">
        <v>168</v>
      </c>
      <c r="E216" s="12" t="s">
        <v>14</v>
      </c>
      <c r="F216" s="12" t="s">
        <v>116</v>
      </c>
      <c r="G216" s="14" t="s">
        <v>77</v>
      </c>
      <c r="H216" s="12" t="s">
        <v>61</v>
      </c>
      <c r="I216" s="12"/>
      <c r="J216" s="14"/>
      <c r="K216" s="14" t="s">
        <v>18</v>
      </c>
      <c r="L216" s="20">
        <v>304.86853136677337</v>
      </c>
      <c r="M216" s="20">
        <v>1285</v>
      </c>
      <c r="N216" s="14" t="s">
        <v>12</v>
      </c>
      <c r="O216" s="31">
        <v>226.30322580645162</v>
      </c>
      <c r="P216" s="15" t="s">
        <v>13</v>
      </c>
    </row>
    <row r="217" spans="1:16">
      <c r="A217" s="14" t="s">
        <v>21</v>
      </c>
      <c r="B217" s="27" t="s">
        <v>141</v>
      </c>
      <c r="C217" s="13">
        <v>8788</v>
      </c>
      <c r="D217" s="21" t="s">
        <v>168</v>
      </c>
      <c r="E217" s="12" t="s">
        <v>14</v>
      </c>
      <c r="F217" s="12" t="s">
        <v>116</v>
      </c>
      <c r="G217" s="14" t="s">
        <v>77</v>
      </c>
      <c r="H217" s="12" t="s">
        <v>61</v>
      </c>
      <c r="I217" s="12"/>
      <c r="J217" s="14"/>
      <c r="K217" s="14" t="s">
        <v>18</v>
      </c>
      <c r="L217" s="20">
        <v>306.41956908964437</v>
      </c>
      <c r="M217" s="20">
        <v>1347.5</v>
      </c>
      <c r="N217" s="14" t="s">
        <v>12</v>
      </c>
      <c r="O217" s="31">
        <v>226.66129032258058</v>
      </c>
      <c r="P217" s="15" t="s">
        <v>13</v>
      </c>
    </row>
    <row r="218" spans="1:16">
      <c r="A218" s="14" t="s">
        <v>21</v>
      </c>
      <c r="B218" s="27" t="s">
        <v>141</v>
      </c>
      <c r="C218" s="13">
        <v>8788</v>
      </c>
      <c r="D218" s="21" t="s">
        <v>168</v>
      </c>
      <c r="E218" s="12" t="s">
        <v>14</v>
      </c>
      <c r="F218" s="12" t="s">
        <v>116</v>
      </c>
      <c r="G218" s="14" t="s">
        <v>77</v>
      </c>
      <c r="H218" s="12" t="s">
        <v>61</v>
      </c>
      <c r="I218" s="12"/>
      <c r="J218" s="14"/>
      <c r="K218" s="14" t="s">
        <v>18</v>
      </c>
      <c r="L218" s="20">
        <v>306.41956908964437</v>
      </c>
      <c r="M218" s="20">
        <v>1347.5</v>
      </c>
      <c r="N218" s="14" t="s">
        <v>12</v>
      </c>
      <c r="O218" s="31">
        <v>230.59741935483868</v>
      </c>
      <c r="P218" s="15" t="s">
        <v>13</v>
      </c>
    </row>
    <row r="219" spans="1:16">
      <c r="O219" s="38"/>
    </row>
    <row r="220" spans="1:16">
      <c r="O220" s="38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topLeftCell="A52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5.71093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48"/>
    <col min="16" max="16" width="9.140625" style="57"/>
    <col min="17" max="17" width="9.140625" style="4"/>
    <col min="18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118</v>
      </c>
      <c r="G2" s="27" t="s">
        <v>78</v>
      </c>
      <c r="H2" s="26" t="s">
        <v>79</v>
      </c>
      <c r="I2" s="26"/>
      <c r="J2" s="27"/>
      <c r="K2" s="27" t="s">
        <v>18</v>
      </c>
      <c r="L2" s="28">
        <v>302.7146870451237</v>
      </c>
      <c r="M2" s="28">
        <v>770</v>
      </c>
      <c r="N2" s="27" t="s">
        <v>12</v>
      </c>
      <c r="O2" s="30">
        <v>229.43955058436239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118</v>
      </c>
      <c r="G3" s="14" t="s">
        <v>78</v>
      </c>
      <c r="H3" s="12" t="s">
        <v>79</v>
      </c>
      <c r="I3" s="12"/>
      <c r="J3" s="14"/>
      <c r="K3" s="14" t="s">
        <v>18</v>
      </c>
      <c r="L3" s="20">
        <v>302.7146870451237</v>
      </c>
      <c r="M3" s="20">
        <v>770</v>
      </c>
      <c r="N3" s="14" t="s">
        <v>12</v>
      </c>
      <c r="O3" s="31">
        <v>228.04285406297254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118</v>
      </c>
      <c r="G4" s="14" t="s">
        <v>78</v>
      </c>
      <c r="H4" s="12" t="s">
        <v>79</v>
      </c>
      <c r="I4" s="12"/>
      <c r="J4" s="14"/>
      <c r="K4" s="14" t="s">
        <v>18</v>
      </c>
      <c r="L4" s="20">
        <v>305.74046425939582</v>
      </c>
      <c r="M4" s="20">
        <v>1145</v>
      </c>
      <c r="N4" s="14" t="s">
        <v>12</v>
      </c>
      <c r="O4" s="31">
        <v>226.52286111154865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118</v>
      </c>
      <c r="G5" s="14" t="s">
        <v>78</v>
      </c>
      <c r="H5" s="12" t="s">
        <v>79</v>
      </c>
      <c r="I5" s="12"/>
      <c r="J5" s="14"/>
      <c r="K5" s="14" t="s">
        <v>18</v>
      </c>
      <c r="L5" s="20">
        <v>305.74046425939582</v>
      </c>
      <c r="M5" s="20">
        <v>1145</v>
      </c>
      <c r="N5" s="14" t="s">
        <v>12</v>
      </c>
      <c r="O5" s="31">
        <v>224.90575088993197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118</v>
      </c>
      <c r="G6" s="14" t="s">
        <v>78</v>
      </c>
      <c r="H6" s="12" t="s">
        <v>79</v>
      </c>
      <c r="I6" s="12"/>
      <c r="J6" s="14"/>
      <c r="K6" s="14" t="s">
        <v>18</v>
      </c>
      <c r="L6" s="20">
        <v>303.01168742921857</v>
      </c>
      <c r="M6" s="20">
        <v>1520</v>
      </c>
      <c r="N6" s="14" t="s">
        <v>12</v>
      </c>
      <c r="O6" s="31">
        <v>233.47088672268777</v>
      </c>
      <c r="P6" s="15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118</v>
      </c>
      <c r="G7" s="14" t="s">
        <v>78</v>
      </c>
      <c r="H7" s="12" t="s">
        <v>79</v>
      </c>
      <c r="I7" s="12"/>
      <c r="J7" s="14"/>
      <c r="K7" s="14" t="s">
        <v>18</v>
      </c>
      <c r="L7" s="20">
        <v>303.01168742921857</v>
      </c>
      <c r="M7" s="20">
        <v>1520</v>
      </c>
      <c r="N7" s="14" t="s">
        <v>12</v>
      </c>
      <c r="O7" s="31">
        <v>234.13333868211316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118</v>
      </c>
      <c r="G8" s="27" t="s">
        <v>78</v>
      </c>
      <c r="H8" s="26" t="s">
        <v>79</v>
      </c>
      <c r="I8" s="26"/>
      <c r="J8" s="27"/>
      <c r="K8" s="27" t="s">
        <v>18</v>
      </c>
      <c r="L8" s="28">
        <v>302.7146870451237</v>
      </c>
      <c r="M8" s="28">
        <v>770</v>
      </c>
      <c r="N8" s="27" t="s">
        <v>12</v>
      </c>
      <c r="O8" s="30">
        <v>232.47678571428568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118</v>
      </c>
      <c r="G9" s="14" t="s">
        <v>78</v>
      </c>
      <c r="H9" s="12" t="s">
        <v>79</v>
      </c>
      <c r="I9" s="12"/>
      <c r="J9" s="14"/>
      <c r="K9" s="14" t="s">
        <v>18</v>
      </c>
      <c r="L9" s="20">
        <v>302.7146870451237</v>
      </c>
      <c r="M9" s="20">
        <v>770</v>
      </c>
      <c r="N9" s="14" t="s">
        <v>12</v>
      </c>
      <c r="O9" s="31">
        <v>231.22142857142856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118</v>
      </c>
      <c r="G10" s="14" t="s">
        <v>78</v>
      </c>
      <c r="H10" s="12" t="s">
        <v>79</v>
      </c>
      <c r="I10" s="12"/>
      <c r="J10" s="14"/>
      <c r="K10" s="14" t="s">
        <v>18</v>
      </c>
      <c r="L10" s="20">
        <v>305.74046425939582</v>
      </c>
      <c r="M10" s="20">
        <v>1145</v>
      </c>
      <c r="N10" s="14" t="s">
        <v>12</v>
      </c>
      <c r="O10" s="31">
        <v>231.46714285714285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118</v>
      </c>
      <c r="G11" s="14" t="s">
        <v>78</v>
      </c>
      <c r="H11" s="12" t="s">
        <v>79</v>
      </c>
      <c r="I11" s="12"/>
      <c r="J11" s="14"/>
      <c r="K11" s="14" t="s">
        <v>18</v>
      </c>
      <c r="L11" s="20">
        <v>305.74046425939582</v>
      </c>
      <c r="M11" s="20">
        <v>1145</v>
      </c>
      <c r="N11" s="14" t="s">
        <v>12</v>
      </c>
      <c r="O11" s="31">
        <v>230.2342857142857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118</v>
      </c>
      <c r="G12" s="14" t="s">
        <v>78</v>
      </c>
      <c r="H12" s="12" t="s">
        <v>79</v>
      </c>
      <c r="I12" s="12"/>
      <c r="J12" s="14"/>
      <c r="K12" s="14" t="s">
        <v>18</v>
      </c>
      <c r="L12" s="20">
        <v>303.01168742921857</v>
      </c>
      <c r="M12" s="20">
        <v>1520</v>
      </c>
      <c r="N12" s="14" t="s">
        <v>12</v>
      </c>
      <c r="O12" s="31">
        <v>239.39500000000004</v>
      </c>
      <c r="P12" s="15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118</v>
      </c>
      <c r="G13" s="14" t="s">
        <v>78</v>
      </c>
      <c r="H13" s="12" t="s">
        <v>79</v>
      </c>
      <c r="I13" s="12"/>
      <c r="J13" s="14"/>
      <c r="K13" s="14" t="s">
        <v>18</v>
      </c>
      <c r="L13" s="20">
        <v>303.01168742921857</v>
      </c>
      <c r="M13" s="20">
        <v>1520</v>
      </c>
      <c r="N13" s="14" t="s">
        <v>12</v>
      </c>
      <c r="O13" s="31">
        <v>240.15285714285713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118</v>
      </c>
      <c r="G14" s="27" t="s">
        <v>78</v>
      </c>
      <c r="H14" s="26" t="s">
        <v>79</v>
      </c>
      <c r="I14" s="26"/>
      <c r="J14" s="27"/>
      <c r="K14" s="27" t="s">
        <v>18</v>
      </c>
      <c r="L14" s="28">
        <v>302.7146870451237</v>
      </c>
      <c r="M14" s="28">
        <v>770</v>
      </c>
      <c r="N14" s="27" t="s">
        <v>12</v>
      </c>
      <c r="O14" s="30">
        <v>232.27387096774189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118</v>
      </c>
      <c r="G15" s="14" t="s">
        <v>78</v>
      </c>
      <c r="H15" s="12" t="s">
        <v>79</v>
      </c>
      <c r="I15" s="12"/>
      <c r="J15" s="14"/>
      <c r="K15" s="14" t="s">
        <v>18</v>
      </c>
      <c r="L15" s="20">
        <v>302.7146870451237</v>
      </c>
      <c r="M15" s="20">
        <v>770</v>
      </c>
      <c r="N15" s="14" t="s">
        <v>12</v>
      </c>
      <c r="O15" s="31">
        <v>230.82870967741937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118</v>
      </c>
      <c r="G16" s="14" t="s">
        <v>78</v>
      </c>
      <c r="H16" s="12" t="s">
        <v>79</v>
      </c>
      <c r="I16" s="12"/>
      <c r="J16" s="14"/>
      <c r="K16" s="14" t="s">
        <v>18</v>
      </c>
      <c r="L16" s="20">
        <v>305.74046425939582</v>
      </c>
      <c r="M16" s="20">
        <v>1145</v>
      </c>
      <c r="N16" s="14" t="s">
        <v>12</v>
      </c>
      <c r="O16" s="31">
        <v>230.66548387096779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118</v>
      </c>
      <c r="G17" s="14" t="s">
        <v>78</v>
      </c>
      <c r="H17" s="12" t="s">
        <v>79</v>
      </c>
      <c r="I17" s="12"/>
      <c r="J17" s="14"/>
      <c r="K17" s="14" t="s">
        <v>18</v>
      </c>
      <c r="L17" s="20">
        <v>305.74046425939582</v>
      </c>
      <c r="M17" s="20">
        <v>1145</v>
      </c>
      <c r="N17" s="14" t="s">
        <v>12</v>
      </c>
      <c r="O17" s="31">
        <v>229.33516129032253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118</v>
      </c>
      <c r="G18" s="14" t="s">
        <v>78</v>
      </c>
      <c r="H18" s="12" t="s">
        <v>79</v>
      </c>
      <c r="I18" s="12"/>
      <c r="J18" s="14"/>
      <c r="K18" s="14" t="s">
        <v>18</v>
      </c>
      <c r="L18" s="20">
        <v>303.01168742921857</v>
      </c>
      <c r="M18" s="20">
        <v>1520</v>
      </c>
      <c r="N18" s="14" t="s">
        <v>12</v>
      </c>
      <c r="O18" s="31">
        <v>239.32225806451612</v>
      </c>
      <c r="P18" s="15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118</v>
      </c>
      <c r="G19" s="14" t="s">
        <v>78</v>
      </c>
      <c r="H19" s="12" t="s">
        <v>79</v>
      </c>
      <c r="I19" s="12"/>
      <c r="J19" s="14"/>
      <c r="K19" s="14" t="s">
        <v>18</v>
      </c>
      <c r="L19" s="20">
        <v>303.01168742921857</v>
      </c>
      <c r="M19" s="20">
        <v>1520</v>
      </c>
      <c r="N19" s="14" t="s">
        <v>12</v>
      </c>
      <c r="O19" s="31">
        <v>239.90161290322584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118</v>
      </c>
      <c r="G20" s="27" t="s">
        <v>78</v>
      </c>
      <c r="H20" s="26" t="s">
        <v>79</v>
      </c>
      <c r="I20" s="26"/>
      <c r="J20" s="27"/>
      <c r="K20" s="27" t="s">
        <v>18</v>
      </c>
      <c r="L20" s="28">
        <v>302.7146870451237</v>
      </c>
      <c r="M20" s="28">
        <v>770</v>
      </c>
      <c r="N20" s="27" t="s">
        <v>12</v>
      </c>
      <c r="O20" s="30">
        <v>226.85233333333326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118</v>
      </c>
      <c r="G21" s="14" t="s">
        <v>78</v>
      </c>
      <c r="H21" s="12" t="s">
        <v>79</v>
      </c>
      <c r="I21" s="12"/>
      <c r="J21" s="14"/>
      <c r="K21" s="14" t="s">
        <v>18</v>
      </c>
      <c r="L21" s="20">
        <v>302.7146870451237</v>
      </c>
      <c r="M21" s="20">
        <v>770</v>
      </c>
      <c r="N21" s="14" t="s">
        <v>12</v>
      </c>
      <c r="O21" s="31">
        <v>225.00099999999995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118</v>
      </c>
      <c r="G22" s="14" t="s">
        <v>78</v>
      </c>
      <c r="H22" s="12" t="s">
        <v>79</v>
      </c>
      <c r="I22" s="12"/>
      <c r="J22" s="14"/>
      <c r="K22" s="14" t="s">
        <v>18</v>
      </c>
      <c r="L22" s="20">
        <v>305.74046425939582</v>
      </c>
      <c r="M22" s="20">
        <v>1145</v>
      </c>
      <c r="N22" s="14" t="s">
        <v>12</v>
      </c>
      <c r="O22" s="31">
        <v>228.12933333333325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118</v>
      </c>
      <c r="G23" s="14" t="s">
        <v>78</v>
      </c>
      <c r="H23" s="12" t="s">
        <v>79</v>
      </c>
      <c r="I23" s="12"/>
      <c r="J23" s="14"/>
      <c r="K23" s="14" t="s">
        <v>18</v>
      </c>
      <c r="L23" s="20">
        <v>305.74046425939582</v>
      </c>
      <c r="M23" s="20">
        <v>1145</v>
      </c>
      <c r="N23" s="14" t="s">
        <v>12</v>
      </c>
      <c r="O23" s="31">
        <v>226.70100000000002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118</v>
      </c>
      <c r="G24" s="14" t="s">
        <v>78</v>
      </c>
      <c r="H24" s="12" t="s">
        <v>79</v>
      </c>
      <c r="I24" s="12"/>
      <c r="J24" s="14"/>
      <c r="K24" s="14" t="s">
        <v>18</v>
      </c>
      <c r="L24" s="20">
        <v>303.01168742921857</v>
      </c>
      <c r="M24" s="20">
        <v>1520</v>
      </c>
      <c r="N24" s="14" t="s">
        <v>12</v>
      </c>
      <c r="O24" s="31">
        <v>228.8243333333333</v>
      </c>
      <c r="P24" s="15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118</v>
      </c>
      <c r="G25" s="14" t="s">
        <v>78</v>
      </c>
      <c r="H25" s="12" t="s">
        <v>79</v>
      </c>
      <c r="I25" s="12"/>
      <c r="J25" s="14"/>
      <c r="K25" s="14" t="s">
        <v>18</v>
      </c>
      <c r="L25" s="20">
        <v>303.01168742921857</v>
      </c>
      <c r="M25" s="20">
        <v>1520</v>
      </c>
      <c r="N25" s="14" t="s">
        <v>12</v>
      </c>
      <c r="O25" s="31">
        <v>229.31633333333332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118</v>
      </c>
      <c r="G26" s="27" t="s">
        <v>78</v>
      </c>
      <c r="H26" s="26" t="s">
        <v>79</v>
      </c>
      <c r="I26" s="26"/>
      <c r="J26" s="27"/>
      <c r="K26" s="27" t="s">
        <v>18</v>
      </c>
      <c r="L26" s="28">
        <v>302.7146870451237</v>
      </c>
      <c r="M26" s="28">
        <v>770</v>
      </c>
      <c r="N26" s="27" t="s">
        <v>12</v>
      </c>
      <c r="O26" s="30">
        <v>225.16451612903228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118</v>
      </c>
      <c r="G27" s="14" t="s">
        <v>78</v>
      </c>
      <c r="H27" s="12" t="s">
        <v>79</v>
      </c>
      <c r="I27" s="12"/>
      <c r="J27" s="14"/>
      <c r="K27" s="14" t="s">
        <v>18</v>
      </c>
      <c r="L27" s="20">
        <v>302.7146870451237</v>
      </c>
      <c r="M27" s="20">
        <v>770</v>
      </c>
      <c r="N27" s="14" t="s">
        <v>12</v>
      </c>
      <c r="O27" s="31">
        <v>223.36032258064517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118</v>
      </c>
      <c r="G28" s="14" t="s">
        <v>78</v>
      </c>
      <c r="H28" s="12" t="s">
        <v>79</v>
      </c>
      <c r="I28" s="12"/>
      <c r="J28" s="14"/>
      <c r="K28" s="14" t="s">
        <v>18</v>
      </c>
      <c r="L28" s="20">
        <v>305.74046425939582</v>
      </c>
      <c r="M28" s="20">
        <v>1145</v>
      </c>
      <c r="N28" s="14" t="s">
        <v>12</v>
      </c>
      <c r="O28" s="31">
        <v>223.553870967742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118</v>
      </c>
      <c r="G29" s="14" t="s">
        <v>78</v>
      </c>
      <c r="H29" s="12" t="s">
        <v>79</v>
      </c>
      <c r="I29" s="12"/>
      <c r="J29" s="14"/>
      <c r="K29" s="14" t="s">
        <v>18</v>
      </c>
      <c r="L29" s="20">
        <v>305.74046425939582</v>
      </c>
      <c r="M29" s="20">
        <v>1145</v>
      </c>
      <c r="N29" s="14" t="s">
        <v>12</v>
      </c>
      <c r="O29" s="31">
        <v>222.03612903225806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118</v>
      </c>
      <c r="G30" s="14" t="s">
        <v>78</v>
      </c>
      <c r="H30" s="12" t="s">
        <v>79</v>
      </c>
      <c r="I30" s="12"/>
      <c r="J30" s="14"/>
      <c r="K30" s="14" t="s">
        <v>18</v>
      </c>
      <c r="L30" s="20">
        <v>303.01168742921857</v>
      </c>
      <c r="M30" s="20">
        <v>1520</v>
      </c>
      <c r="N30" s="14" t="s">
        <v>12</v>
      </c>
      <c r="O30" s="31">
        <v>225.10032258064518</v>
      </c>
      <c r="P30" s="15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118</v>
      </c>
      <c r="G31" s="14" t="s">
        <v>78</v>
      </c>
      <c r="H31" s="12" t="s">
        <v>79</v>
      </c>
      <c r="I31" s="12"/>
      <c r="J31" s="14"/>
      <c r="K31" s="14" t="s">
        <v>18</v>
      </c>
      <c r="L31" s="20">
        <v>303.01168742921857</v>
      </c>
      <c r="M31" s="20">
        <v>1520</v>
      </c>
      <c r="N31" s="14" t="s">
        <v>12</v>
      </c>
      <c r="O31" s="31">
        <v>225.4580645161291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118</v>
      </c>
      <c r="G32" s="27" t="s">
        <v>78</v>
      </c>
      <c r="H32" s="26" t="s">
        <v>79</v>
      </c>
      <c r="I32" s="26"/>
      <c r="J32" s="27"/>
      <c r="K32" s="27" t="s">
        <v>18</v>
      </c>
      <c r="L32" s="28">
        <v>302.7146870451237</v>
      </c>
      <c r="M32" s="28">
        <v>770</v>
      </c>
      <c r="N32" s="27" t="s">
        <v>12</v>
      </c>
      <c r="O32" s="30">
        <v>232.60633333333334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118</v>
      </c>
      <c r="G33" s="14" t="s">
        <v>78</v>
      </c>
      <c r="H33" s="12" t="s">
        <v>79</v>
      </c>
      <c r="I33" s="12"/>
      <c r="J33" s="14"/>
      <c r="K33" s="14" t="s">
        <v>18</v>
      </c>
      <c r="L33" s="20">
        <v>302.7146870451237</v>
      </c>
      <c r="M33" s="20">
        <v>770</v>
      </c>
      <c r="N33" s="14" t="s">
        <v>12</v>
      </c>
      <c r="O33" s="31">
        <v>230.73599999999999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118</v>
      </c>
      <c r="G34" s="14" t="s">
        <v>78</v>
      </c>
      <c r="H34" s="12" t="s">
        <v>79</v>
      </c>
      <c r="I34" s="12"/>
      <c r="J34" s="14"/>
      <c r="K34" s="14" t="s">
        <v>18</v>
      </c>
      <c r="L34" s="20">
        <v>305.74046425939582</v>
      </c>
      <c r="M34" s="20">
        <v>1145</v>
      </c>
      <c r="N34" s="14" t="s">
        <v>12</v>
      </c>
      <c r="O34" s="31">
        <v>230.70566666666664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118</v>
      </c>
      <c r="G35" s="14" t="s">
        <v>78</v>
      </c>
      <c r="H35" s="12" t="s">
        <v>79</v>
      </c>
      <c r="I35" s="12"/>
      <c r="J35" s="14"/>
      <c r="K35" s="14" t="s">
        <v>18</v>
      </c>
      <c r="L35" s="20">
        <v>305.74046425939582</v>
      </c>
      <c r="M35" s="20">
        <v>1145</v>
      </c>
      <c r="N35" s="14" t="s">
        <v>12</v>
      </c>
      <c r="O35" s="31">
        <v>229.11899999999997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118</v>
      </c>
      <c r="G36" s="14" t="s">
        <v>78</v>
      </c>
      <c r="H36" s="12" t="s">
        <v>79</v>
      </c>
      <c r="I36" s="12"/>
      <c r="J36" s="14"/>
      <c r="K36" s="14" t="s">
        <v>18</v>
      </c>
      <c r="L36" s="20">
        <v>303.01168742921857</v>
      </c>
      <c r="M36" s="20">
        <v>1520</v>
      </c>
      <c r="N36" s="14" t="s">
        <v>12</v>
      </c>
      <c r="O36" s="31">
        <v>239.18699999999995</v>
      </c>
      <c r="P36" s="15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118</v>
      </c>
      <c r="G37" s="14" t="s">
        <v>78</v>
      </c>
      <c r="H37" s="12" t="s">
        <v>79</v>
      </c>
      <c r="I37" s="12"/>
      <c r="J37" s="14"/>
      <c r="K37" s="14" t="s">
        <v>18</v>
      </c>
      <c r="L37" s="20">
        <v>303.01168742921857</v>
      </c>
      <c r="M37" s="20">
        <v>1520</v>
      </c>
      <c r="N37" s="14" t="s">
        <v>12</v>
      </c>
      <c r="O37" s="31">
        <v>239.62366666666671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118</v>
      </c>
      <c r="G38" s="27" t="s">
        <v>78</v>
      </c>
      <c r="H38" s="26" t="s">
        <v>79</v>
      </c>
      <c r="I38" s="26"/>
      <c r="J38" s="27"/>
      <c r="K38" s="27" t="s">
        <v>18</v>
      </c>
      <c r="L38" s="28">
        <v>302.7146870451237</v>
      </c>
      <c r="M38" s="28">
        <v>770</v>
      </c>
      <c r="N38" s="27" t="s">
        <v>12</v>
      </c>
      <c r="O38" s="30">
        <v>232.5035483870968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118</v>
      </c>
      <c r="G39" s="14" t="s">
        <v>78</v>
      </c>
      <c r="H39" s="12" t="s">
        <v>79</v>
      </c>
      <c r="I39" s="12"/>
      <c r="J39" s="14"/>
      <c r="K39" s="14" t="s">
        <v>18</v>
      </c>
      <c r="L39" s="20">
        <v>302.7146870451237</v>
      </c>
      <c r="M39" s="20">
        <v>770</v>
      </c>
      <c r="N39" s="14" t="s">
        <v>12</v>
      </c>
      <c r="O39" s="31">
        <v>230.53064516129027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118</v>
      </c>
      <c r="G40" s="14" t="s">
        <v>78</v>
      </c>
      <c r="H40" s="12" t="s">
        <v>79</v>
      </c>
      <c r="I40" s="12"/>
      <c r="J40" s="14"/>
      <c r="K40" s="14" t="s">
        <v>18</v>
      </c>
      <c r="L40" s="20">
        <v>305.74046425939582</v>
      </c>
      <c r="M40" s="20">
        <v>1145</v>
      </c>
      <c r="N40" s="14" t="s">
        <v>12</v>
      </c>
      <c r="O40" s="31">
        <v>230.53709677419351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118</v>
      </c>
      <c r="G41" s="14" t="s">
        <v>78</v>
      </c>
      <c r="H41" s="12" t="s">
        <v>79</v>
      </c>
      <c r="I41" s="12"/>
      <c r="J41" s="14"/>
      <c r="K41" s="14" t="s">
        <v>18</v>
      </c>
      <c r="L41" s="20">
        <v>305.74046425939582</v>
      </c>
      <c r="M41" s="20">
        <v>1145</v>
      </c>
      <c r="N41" s="14" t="s">
        <v>12</v>
      </c>
      <c r="O41" s="31">
        <v>228.84935483870964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118</v>
      </c>
      <c r="G42" s="14" t="s">
        <v>78</v>
      </c>
      <c r="H42" s="12" t="s">
        <v>79</v>
      </c>
      <c r="I42" s="12"/>
      <c r="J42" s="14"/>
      <c r="K42" s="14" t="s">
        <v>18</v>
      </c>
      <c r="L42" s="20">
        <v>303.01168742921857</v>
      </c>
      <c r="M42" s="20">
        <v>1520</v>
      </c>
      <c r="N42" s="14" t="s">
        <v>12</v>
      </c>
      <c r="O42" s="31">
        <v>239.55677419354836</v>
      </c>
      <c r="P42" s="15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118</v>
      </c>
      <c r="G43" s="14" t="s">
        <v>78</v>
      </c>
      <c r="H43" s="12" t="s">
        <v>79</v>
      </c>
      <c r="I43" s="12"/>
      <c r="J43" s="14"/>
      <c r="K43" s="14" t="s">
        <v>18</v>
      </c>
      <c r="L43" s="20">
        <v>303.01168742921857</v>
      </c>
      <c r="M43" s="20">
        <v>1520</v>
      </c>
      <c r="N43" s="14" t="s">
        <v>12</v>
      </c>
      <c r="O43" s="31">
        <v>239.77193548387095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118</v>
      </c>
      <c r="G44" s="27" t="s">
        <v>78</v>
      </c>
      <c r="H44" s="26" t="s">
        <v>79</v>
      </c>
      <c r="I44" s="26"/>
      <c r="J44" s="27"/>
      <c r="K44" s="27" t="s">
        <v>18</v>
      </c>
      <c r="L44" s="28">
        <v>302.7146870451237</v>
      </c>
      <c r="M44" s="28">
        <v>770</v>
      </c>
      <c r="N44" s="27" t="s">
        <v>12</v>
      </c>
      <c r="O44" s="30">
        <v>232.58322580645162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118</v>
      </c>
      <c r="G45" s="14" t="s">
        <v>78</v>
      </c>
      <c r="H45" s="12" t="s">
        <v>79</v>
      </c>
      <c r="I45" s="12"/>
      <c r="J45" s="14"/>
      <c r="K45" s="14" t="s">
        <v>18</v>
      </c>
      <c r="L45" s="20">
        <v>302.7146870451237</v>
      </c>
      <c r="M45" s="20">
        <v>770</v>
      </c>
      <c r="N45" s="14" t="s">
        <v>12</v>
      </c>
      <c r="O45" s="31">
        <v>230.8874193548387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118</v>
      </c>
      <c r="G46" s="14" t="s">
        <v>78</v>
      </c>
      <c r="H46" s="12" t="s">
        <v>79</v>
      </c>
      <c r="I46" s="12"/>
      <c r="J46" s="14"/>
      <c r="K46" s="14" t="s">
        <v>18</v>
      </c>
      <c r="L46" s="20">
        <v>305.74046425939582</v>
      </c>
      <c r="M46" s="20">
        <v>1145</v>
      </c>
      <c r="N46" s="14" t="s">
        <v>12</v>
      </c>
      <c r="O46" s="31">
        <v>230.81903225806448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118</v>
      </c>
      <c r="G47" s="14" t="s">
        <v>78</v>
      </c>
      <c r="H47" s="12" t="s">
        <v>79</v>
      </c>
      <c r="I47" s="12"/>
      <c r="J47" s="14"/>
      <c r="K47" s="14" t="s">
        <v>18</v>
      </c>
      <c r="L47" s="20">
        <v>305.74046425939582</v>
      </c>
      <c r="M47" s="20">
        <v>1145</v>
      </c>
      <c r="N47" s="14" t="s">
        <v>12</v>
      </c>
      <c r="O47" s="31">
        <v>229.17000000000002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118</v>
      </c>
      <c r="G48" s="14" t="s">
        <v>78</v>
      </c>
      <c r="H48" s="12" t="s">
        <v>79</v>
      </c>
      <c r="I48" s="12"/>
      <c r="J48" s="14"/>
      <c r="K48" s="14" t="s">
        <v>18</v>
      </c>
      <c r="L48" s="20">
        <v>303.01168742921857</v>
      </c>
      <c r="M48" s="20">
        <v>1520</v>
      </c>
      <c r="N48" s="14" t="s">
        <v>12</v>
      </c>
      <c r="O48" s="31">
        <v>238.6761290322581</v>
      </c>
      <c r="P48" s="15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118</v>
      </c>
      <c r="G49" s="14" t="s">
        <v>78</v>
      </c>
      <c r="H49" s="12" t="s">
        <v>79</v>
      </c>
      <c r="I49" s="12"/>
      <c r="J49" s="14"/>
      <c r="K49" s="14" t="s">
        <v>18</v>
      </c>
      <c r="L49" s="20">
        <v>303.01168742921857</v>
      </c>
      <c r="M49" s="20">
        <v>1520</v>
      </c>
      <c r="N49" s="14" t="s">
        <v>12</v>
      </c>
      <c r="O49" s="31">
        <v>238.98967741935485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118</v>
      </c>
      <c r="G50" s="27" t="s">
        <v>78</v>
      </c>
      <c r="H50" s="26" t="s">
        <v>79</v>
      </c>
      <c r="I50" s="26"/>
      <c r="J50" s="27"/>
      <c r="K50" s="27" t="s">
        <v>18</v>
      </c>
      <c r="L50" s="28">
        <v>302.7146870451237</v>
      </c>
      <c r="M50" s="28">
        <v>770</v>
      </c>
      <c r="N50" s="27" t="s">
        <v>12</v>
      </c>
      <c r="O50" s="30">
        <v>232.69407908121744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118</v>
      </c>
      <c r="G51" s="14" t="s">
        <v>78</v>
      </c>
      <c r="H51" s="12" t="s">
        <v>79</v>
      </c>
      <c r="I51" s="12"/>
      <c r="J51" s="14"/>
      <c r="K51" s="14" t="s">
        <v>18</v>
      </c>
      <c r="L51" s="20">
        <v>302.7146870451237</v>
      </c>
      <c r="M51" s="20">
        <v>770</v>
      </c>
      <c r="N51" s="14" t="s">
        <v>12</v>
      </c>
      <c r="O51" s="31">
        <v>231.21512603759766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118</v>
      </c>
      <c r="G52" s="14" t="s">
        <v>78</v>
      </c>
      <c r="H52" s="12" t="s">
        <v>79</v>
      </c>
      <c r="I52" s="12"/>
      <c r="J52" s="14"/>
      <c r="K52" s="14" t="s">
        <v>18</v>
      </c>
      <c r="L52" s="20">
        <v>305.74046425939582</v>
      </c>
      <c r="M52" s="20">
        <v>1145</v>
      </c>
      <c r="N52" s="14" t="s">
        <v>12</v>
      </c>
      <c r="O52" s="31">
        <v>231.09099070231119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118</v>
      </c>
      <c r="G53" s="14" t="s">
        <v>78</v>
      </c>
      <c r="H53" s="12" t="s">
        <v>79</v>
      </c>
      <c r="I53" s="12"/>
      <c r="J53" s="14"/>
      <c r="K53" s="14" t="s">
        <v>18</v>
      </c>
      <c r="L53" s="20">
        <v>305.74046425939582</v>
      </c>
      <c r="M53" s="20">
        <v>1145</v>
      </c>
      <c r="N53" s="14" t="s">
        <v>12</v>
      </c>
      <c r="O53" s="31">
        <v>229.59978485107422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118</v>
      </c>
      <c r="G54" s="14" t="s">
        <v>78</v>
      </c>
      <c r="H54" s="12" t="s">
        <v>79</v>
      </c>
      <c r="I54" s="12"/>
      <c r="J54" s="14"/>
      <c r="K54" s="14" t="s">
        <v>18</v>
      </c>
      <c r="L54" s="20">
        <v>303.01168742921857</v>
      </c>
      <c r="M54" s="20">
        <v>1520</v>
      </c>
      <c r="N54" s="14" t="s">
        <v>12</v>
      </c>
      <c r="O54" s="31">
        <v>239.37173767089843</v>
      </c>
      <c r="P54" s="15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118</v>
      </c>
      <c r="G55" s="14" t="s">
        <v>78</v>
      </c>
      <c r="H55" s="12" t="s">
        <v>79</v>
      </c>
      <c r="I55" s="12"/>
      <c r="J55" s="14"/>
      <c r="K55" s="14" t="s">
        <v>18</v>
      </c>
      <c r="L55" s="20">
        <v>303.01168742921857</v>
      </c>
      <c r="M55" s="20">
        <v>1520</v>
      </c>
      <c r="N55" s="14" t="s">
        <v>12</v>
      </c>
      <c r="O55" s="31">
        <v>239.82147521972655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118</v>
      </c>
      <c r="G56" s="27" t="s">
        <v>78</v>
      </c>
      <c r="H56" s="26" t="s">
        <v>79</v>
      </c>
      <c r="I56" s="26"/>
      <c r="J56" s="27"/>
      <c r="K56" s="27" t="s">
        <v>18</v>
      </c>
      <c r="L56" s="28">
        <v>302.7146870451237</v>
      </c>
      <c r="M56" s="28">
        <v>770</v>
      </c>
      <c r="N56" s="27" t="s">
        <v>12</v>
      </c>
      <c r="O56" s="30">
        <v>231.59657189153856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118</v>
      </c>
      <c r="G57" s="14" t="s">
        <v>78</v>
      </c>
      <c r="H57" s="12" t="s">
        <v>79</v>
      </c>
      <c r="I57" s="12"/>
      <c r="J57" s="14"/>
      <c r="K57" s="14" t="s">
        <v>18</v>
      </c>
      <c r="L57" s="20">
        <v>302.7146870451237</v>
      </c>
      <c r="M57" s="20">
        <v>770</v>
      </c>
      <c r="N57" s="14" t="s">
        <v>12</v>
      </c>
      <c r="O57" s="31">
        <v>230.21216066422002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118</v>
      </c>
      <c r="G58" s="14" t="s">
        <v>78</v>
      </c>
      <c r="H58" s="12" t="s">
        <v>79</v>
      </c>
      <c r="I58" s="12"/>
      <c r="J58" s="14"/>
      <c r="K58" s="14" t="s">
        <v>18</v>
      </c>
      <c r="L58" s="20">
        <v>305.74046425939582</v>
      </c>
      <c r="M58" s="20">
        <v>1145</v>
      </c>
      <c r="N58" s="14" t="s">
        <v>12</v>
      </c>
      <c r="O58" s="31">
        <v>230.46235755182082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118</v>
      </c>
      <c r="G59" s="14" t="s">
        <v>78</v>
      </c>
      <c r="H59" s="12" t="s">
        <v>79</v>
      </c>
      <c r="I59" s="12"/>
      <c r="J59" s="14"/>
      <c r="K59" s="14" t="s">
        <v>18</v>
      </c>
      <c r="L59" s="20">
        <v>305.74046425939582</v>
      </c>
      <c r="M59" s="20">
        <v>1145</v>
      </c>
      <c r="N59" s="14" t="s">
        <v>12</v>
      </c>
      <c r="O59" s="31">
        <v>229.00345636183215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118</v>
      </c>
      <c r="G60" s="14" t="s">
        <v>78</v>
      </c>
      <c r="H60" s="12" t="s">
        <v>79</v>
      </c>
      <c r="I60" s="12"/>
      <c r="J60" s="14"/>
      <c r="K60" s="14" t="s">
        <v>18</v>
      </c>
      <c r="L60" s="20">
        <v>303.01168742921857</v>
      </c>
      <c r="M60" s="20">
        <v>1520</v>
      </c>
      <c r="N60" s="14" t="s">
        <v>12</v>
      </c>
      <c r="O60" s="31">
        <v>236.66556622905117</v>
      </c>
      <c r="P60" s="15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118</v>
      </c>
      <c r="G61" s="14" t="s">
        <v>78</v>
      </c>
      <c r="H61" s="12" t="s">
        <v>79</v>
      </c>
      <c r="I61" s="12"/>
      <c r="J61" s="14"/>
      <c r="K61" s="14" t="s">
        <v>18</v>
      </c>
      <c r="L61" s="20">
        <v>303.01168742921857</v>
      </c>
      <c r="M61" s="20">
        <v>1520</v>
      </c>
      <c r="N61" s="14" t="s">
        <v>12</v>
      </c>
      <c r="O61" s="31">
        <v>237.09627606791835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118</v>
      </c>
      <c r="G62" s="27" t="s">
        <v>78</v>
      </c>
      <c r="H62" s="26" t="s">
        <v>79</v>
      </c>
      <c r="I62" s="26"/>
      <c r="J62" s="27"/>
      <c r="K62" s="27" t="s">
        <v>18</v>
      </c>
      <c r="L62" s="28">
        <v>302.7146870451237</v>
      </c>
      <c r="M62" s="28">
        <v>770</v>
      </c>
      <c r="N62" s="27" t="s">
        <v>12</v>
      </c>
      <c r="O62" s="30">
        <v>233.4262659708659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118</v>
      </c>
      <c r="G63" s="14" t="s">
        <v>78</v>
      </c>
      <c r="H63" s="12" t="s">
        <v>79</v>
      </c>
      <c r="I63" s="12"/>
      <c r="J63" s="14"/>
      <c r="K63" s="14" t="s">
        <v>18</v>
      </c>
      <c r="L63" s="20">
        <v>302.7146870451237</v>
      </c>
      <c r="M63" s="20">
        <v>770</v>
      </c>
      <c r="N63" s="14" t="s">
        <v>12</v>
      </c>
      <c r="O63" s="31">
        <v>232.22249298095704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118</v>
      </c>
      <c r="G64" s="14" t="s">
        <v>78</v>
      </c>
      <c r="H64" s="12" t="s">
        <v>79</v>
      </c>
      <c r="I64" s="12"/>
      <c r="J64" s="14"/>
      <c r="K64" s="14" t="s">
        <v>18</v>
      </c>
      <c r="L64" s="20">
        <v>305.74046425939582</v>
      </c>
      <c r="M64" s="20">
        <v>1145</v>
      </c>
      <c r="N64" s="14" t="s">
        <v>12</v>
      </c>
      <c r="O64" s="31">
        <v>232.34750671386718</v>
      </c>
      <c r="P64" s="15" t="s">
        <v>13</v>
      </c>
    </row>
    <row r="65" spans="1:22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118</v>
      </c>
      <c r="G65" s="14" t="s">
        <v>78</v>
      </c>
      <c r="H65" s="12" t="s">
        <v>79</v>
      </c>
      <c r="I65" s="12"/>
      <c r="J65" s="14"/>
      <c r="K65" s="14" t="s">
        <v>18</v>
      </c>
      <c r="L65" s="20">
        <v>305.74046425939582</v>
      </c>
      <c r="M65" s="20">
        <v>1145</v>
      </c>
      <c r="N65" s="14" t="s">
        <v>12</v>
      </c>
      <c r="O65" s="31">
        <v>231.01691843668621</v>
      </c>
      <c r="P65" s="15" t="s">
        <v>13</v>
      </c>
    </row>
    <row r="66" spans="1:22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118</v>
      </c>
      <c r="G66" s="14" t="s">
        <v>78</v>
      </c>
      <c r="H66" s="12" t="s">
        <v>79</v>
      </c>
      <c r="I66" s="12"/>
      <c r="J66" s="14"/>
      <c r="K66" s="14" t="s">
        <v>18</v>
      </c>
      <c r="L66" s="20">
        <v>303.01168742921857</v>
      </c>
      <c r="M66" s="20">
        <v>1520</v>
      </c>
      <c r="N66" s="14" t="s">
        <v>12</v>
      </c>
      <c r="O66" s="31">
        <v>240.43834838867187</v>
      </c>
      <c r="P66" s="15" t="s">
        <v>13</v>
      </c>
    </row>
    <row r="67" spans="1:22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118</v>
      </c>
      <c r="G67" s="14" t="s">
        <v>78</v>
      </c>
      <c r="H67" s="12" t="s">
        <v>79</v>
      </c>
      <c r="I67" s="12"/>
      <c r="J67" s="14"/>
      <c r="K67" s="14" t="s">
        <v>18</v>
      </c>
      <c r="L67" s="20">
        <v>303.01168742921857</v>
      </c>
      <c r="M67" s="20">
        <v>1520</v>
      </c>
      <c r="N67" s="14" t="s">
        <v>12</v>
      </c>
      <c r="O67" s="31">
        <v>241.02850748697918</v>
      </c>
      <c r="P67" s="15" t="s">
        <v>13</v>
      </c>
    </row>
    <row r="68" spans="1:22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118</v>
      </c>
      <c r="G68" s="27" t="s">
        <v>78</v>
      </c>
      <c r="H68" s="26" t="s">
        <v>79</v>
      </c>
      <c r="I68" s="26"/>
      <c r="J68" s="27"/>
      <c r="K68" s="27" t="s">
        <v>18</v>
      </c>
      <c r="L68" s="28">
        <v>302.7146870451237</v>
      </c>
      <c r="M68" s="28">
        <v>770</v>
      </c>
      <c r="N68" s="27" t="s">
        <v>12</v>
      </c>
      <c r="O68" s="30">
        <v>233.90327502835183</v>
      </c>
      <c r="P68" s="35" t="s">
        <v>13</v>
      </c>
    </row>
    <row r="69" spans="1:22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118</v>
      </c>
      <c r="G69" s="14" t="s">
        <v>78</v>
      </c>
      <c r="H69" s="12" t="s">
        <v>79</v>
      </c>
      <c r="I69" s="12"/>
      <c r="J69" s="14"/>
      <c r="K69" s="14" t="s">
        <v>18</v>
      </c>
      <c r="L69" s="20">
        <v>302.7146870451237</v>
      </c>
      <c r="M69" s="20">
        <v>770</v>
      </c>
      <c r="N69" s="14" t="s">
        <v>12</v>
      </c>
      <c r="O69" s="31">
        <v>232.62518704322076</v>
      </c>
      <c r="P69" s="15" t="s">
        <v>13</v>
      </c>
    </row>
    <row r="70" spans="1:22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118</v>
      </c>
      <c r="G70" s="14" t="s">
        <v>78</v>
      </c>
      <c r="H70" s="12" t="s">
        <v>79</v>
      </c>
      <c r="I70" s="12"/>
      <c r="J70" s="14"/>
      <c r="K70" s="14" t="s">
        <v>18</v>
      </c>
      <c r="L70" s="20">
        <v>305.74046425939582</v>
      </c>
      <c r="M70" s="20">
        <v>1145</v>
      </c>
      <c r="N70" s="14" t="s">
        <v>12</v>
      </c>
      <c r="O70" s="31">
        <v>232.75674733807963</v>
      </c>
      <c r="P70" s="15" t="s">
        <v>13</v>
      </c>
    </row>
    <row r="71" spans="1:22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118</v>
      </c>
      <c r="G71" s="14" t="s">
        <v>78</v>
      </c>
      <c r="H71" s="12" t="s">
        <v>79</v>
      </c>
      <c r="I71" s="12"/>
      <c r="J71" s="14"/>
      <c r="K71" s="14" t="s">
        <v>18</v>
      </c>
      <c r="L71" s="20">
        <v>305.74046425939582</v>
      </c>
      <c r="M71" s="20">
        <v>1145</v>
      </c>
      <c r="N71" s="14" t="s">
        <v>12</v>
      </c>
      <c r="O71" s="31">
        <v>231.40342367849041</v>
      </c>
      <c r="P71" s="15" t="s">
        <v>13</v>
      </c>
    </row>
    <row r="72" spans="1:22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118</v>
      </c>
      <c r="G72" s="14" t="s">
        <v>78</v>
      </c>
      <c r="H72" s="12" t="s">
        <v>79</v>
      </c>
      <c r="I72" s="12"/>
      <c r="J72" s="14"/>
      <c r="K72" s="14" t="s">
        <v>18</v>
      </c>
      <c r="L72" s="20">
        <v>303.01168742921857</v>
      </c>
      <c r="M72" s="20">
        <v>1520</v>
      </c>
      <c r="N72" s="14" t="s">
        <v>12</v>
      </c>
      <c r="O72" s="31">
        <v>240.62540804955268</v>
      </c>
      <c r="P72" s="15" t="s">
        <v>13</v>
      </c>
    </row>
    <row r="73" spans="1:22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118</v>
      </c>
      <c r="G73" s="14" t="s">
        <v>78</v>
      </c>
      <c r="H73" s="12" t="s">
        <v>79</v>
      </c>
      <c r="I73" s="12"/>
      <c r="J73" s="14"/>
      <c r="K73" s="14" t="s">
        <v>18</v>
      </c>
      <c r="L73" s="20">
        <v>303.01168742921857</v>
      </c>
      <c r="M73" s="20">
        <v>1520</v>
      </c>
      <c r="N73" s="14" t="s">
        <v>12</v>
      </c>
      <c r="O73" s="31">
        <v>241.31073834819179</v>
      </c>
      <c r="P73" s="15" t="s">
        <v>13</v>
      </c>
    </row>
    <row r="74" spans="1:22">
      <c r="A74" s="18"/>
      <c r="B74" s="18"/>
      <c r="C74" s="20"/>
      <c r="D74" s="21"/>
      <c r="E74" s="16"/>
      <c r="F74" s="16"/>
      <c r="G74" s="18"/>
      <c r="H74" s="16"/>
      <c r="I74" s="16"/>
      <c r="J74" s="18"/>
      <c r="K74" s="18"/>
      <c r="L74" s="20"/>
      <c r="M74" s="20"/>
      <c r="N74" s="18"/>
      <c r="O74" s="32"/>
      <c r="P74" s="19"/>
      <c r="Q74" s="39"/>
      <c r="R74" s="43"/>
      <c r="S74" s="43"/>
      <c r="T74" s="43"/>
      <c r="U74" s="43"/>
      <c r="V74" s="43"/>
    </row>
    <row r="75" spans="1:22">
      <c r="A75" s="18"/>
      <c r="B75" s="18"/>
      <c r="C75" s="20"/>
      <c r="D75" s="21"/>
      <c r="E75" s="16"/>
      <c r="F75" s="16"/>
      <c r="G75" s="18"/>
      <c r="H75" s="16"/>
      <c r="I75" s="16"/>
      <c r="J75" s="18"/>
      <c r="K75" s="18"/>
      <c r="L75" s="20"/>
      <c r="M75" s="20"/>
      <c r="N75" s="18"/>
      <c r="O75" s="31"/>
      <c r="P75" s="19"/>
      <c r="Q75" s="39"/>
      <c r="R75" s="43"/>
      <c r="S75" s="43"/>
      <c r="T75" s="43"/>
      <c r="U75" s="43"/>
      <c r="V75" s="43"/>
    </row>
    <row r="76" spans="1:22">
      <c r="A76" s="18"/>
      <c r="B76" s="18"/>
      <c r="C76" s="20"/>
      <c r="D76" s="21"/>
      <c r="E76" s="16"/>
      <c r="F76" s="16"/>
      <c r="G76" s="18"/>
      <c r="H76" s="16"/>
      <c r="I76" s="16"/>
      <c r="J76" s="18"/>
      <c r="K76" s="18"/>
      <c r="L76" s="20"/>
      <c r="M76" s="20"/>
      <c r="N76" s="18"/>
      <c r="O76" s="31"/>
      <c r="P76" s="19"/>
      <c r="Q76" s="39"/>
      <c r="R76" s="43"/>
      <c r="S76" s="43"/>
      <c r="T76" s="43"/>
      <c r="U76" s="43"/>
      <c r="V76" s="43"/>
    </row>
    <row r="77" spans="1:22">
      <c r="A77" s="18"/>
      <c r="B77" s="18"/>
      <c r="C77" s="20"/>
      <c r="D77" s="21"/>
      <c r="E77" s="16"/>
      <c r="F77" s="16"/>
      <c r="G77" s="18"/>
      <c r="H77" s="16"/>
      <c r="I77" s="16"/>
      <c r="J77" s="18"/>
      <c r="K77" s="18"/>
      <c r="L77" s="20"/>
      <c r="M77" s="20"/>
      <c r="N77" s="18"/>
      <c r="O77" s="31"/>
      <c r="P77" s="19"/>
      <c r="Q77" s="39"/>
      <c r="R77" s="43"/>
      <c r="S77" s="43"/>
      <c r="T77" s="43"/>
      <c r="U77" s="43"/>
      <c r="V77" s="43"/>
    </row>
    <row r="78" spans="1:22">
      <c r="A78" s="18"/>
      <c r="B78" s="18"/>
      <c r="C78" s="20"/>
      <c r="D78" s="21"/>
      <c r="E78" s="16"/>
      <c r="F78" s="16"/>
      <c r="G78" s="18"/>
      <c r="H78" s="16"/>
      <c r="I78" s="16"/>
      <c r="J78" s="18"/>
      <c r="K78" s="18"/>
      <c r="L78" s="20"/>
      <c r="M78" s="20"/>
      <c r="N78" s="18"/>
      <c r="O78" s="31"/>
      <c r="P78" s="19"/>
      <c r="Q78" s="39"/>
      <c r="R78" s="43"/>
      <c r="S78" s="43"/>
      <c r="T78" s="43"/>
      <c r="U78" s="43"/>
      <c r="V78" s="43"/>
    </row>
    <row r="79" spans="1:22">
      <c r="A79" s="18"/>
      <c r="B79" s="18"/>
      <c r="C79" s="20"/>
      <c r="D79" s="21"/>
      <c r="E79" s="16"/>
      <c r="F79" s="16"/>
      <c r="G79" s="18"/>
      <c r="H79" s="16"/>
      <c r="I79" s="16"/>
      <c r="J79" s="18"/>
      <c r="K79" s="18"/>
      <c r="L79" s="20"/>
      <c r="M79" s="20"/>
      <c r="N79" s="18"/>
      <c r="O79" s="31"/>
      <c r="P79" s="19"/>
      <c r="Q79" s="39"/>
      <c r="R79" s="43"/>
      <c r="S79" s="43"/>
      <c r="T79" s="43"/>
      <c r="U79" s="43"/>
      <c r="V79" s="43"/>
    </row>
    <row r="80" spans="1:22">
      <c r="A80" s="137"/>
      <c r="B80" s="137"/>
      <c r="C80" s="154"/>
      <c r="D80" s="155"/>
      <c r="E80" s="156"/>
      <c r="F80" s="156"/>
      <c r="G80" s="137"/>
      <c r="H80" s="156"/>
      <c r="I80" s="156"/>
      <c r="J80" s="137"/>
      <c r="K80" s="137"/>
      <c r="L80" s="157"/>
      <c r="M80" s="157"/>
      <c r="N80" s="137"/>
      <c r="O80" s="31"/>
      <c r="P80" s="137"/>
      <c r="Q80" s="39"/>
      <c r="R80" s="43"/>
      <c r="S80" s="43"/>
      <c r="T80" s="43"/>
      <c r="U80" s="43"/>
      <c r="V80" s="43"/>
    </row>
    <row r="81" spans="1:22">
      <c r="A81" s="137"/>
      <c r="B81" s="137"/>
      <c r="C81" s="154"/>
      <c r="D81" s="155"/>
      <c r="E81" s="156"/>
      <c r="F81" s="156"/>
      <c r="G81" s="137"/>
      <c r="H81" s="156"/>
      <c r="I81" s="156"/>
      <c r="J81" s="137"/>
      <c r="K81" s="137"/>
      <c r="L81" s="157"/>
      <c r="M81" s="157"/>
      <c r="N81" s="137"/>
      <c r="O81" s="31"/>
      <c r="P81" s="137"/>
      <c r="Q81" s="39"/>
      <c r="R81" s="43"/>
      <c r="S81" s="43"/>
      <c r="T81" s="43"/>
      <c r="U81" s="43"/>
      <c r="V81" s="43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topLeftCell="A55" workbookViewId="0">
      <selection activeCell="S100" sqref="S100"/>
    </sheetView>
  </sheetViews>
  <sheetFormatPr defaultRowHeight="12.75"/>
  <cols>
    <col min="1" max="1" width="16.85546875" style="57" customWidth="1"/>
    <col min="2" max="2" width="17.42578125" style="57" customWidth="1"/>
    <col min="3" max="3" width="10.5703125" style="49" customWidth="1"/>
    <col min="4" max="4" width="17.85546875" style="58" customWidth="1"/>
    <col min="5" max="5" width="8.28515625" style="59" customWidth="1"/>
    <col min="6" max="6" width="32.85546875" style="59" customWidth="1"/>
    <col min="7" max="7" width="6.7109375" style="57" customWidth="1"/>
    <col min="8" max="8" width="10.85546875" style="59" customWidth="1"/>
    <col min="9" max="9" width="17.85546875" style="59" customWidth="1"/>
    <col min="10" max="10" width="7.85546875" style="57" customWidth="1"/>
    <col min="11" max="11" width="10.85546875" style="57" customWidth="1"/>
    <col min="12" max="12" width="9.28515625" style="60" customWidth="1"/>
    <col min="13" max="13" width="8.7109375" style="60" customWidth="1"/>
    <col min="14" max="14" width="15.140625" style="57" customWidth="1"/>
    <col min="15" max="15" width="9.140625" style="50"/>
    <col min="16" max="16" width="9.140625" style="57"/>
    <col min="17" max="16384" width="9.140625" style="5"/>
  </cols>
  <sheetData>
    <row r="1" spans="1:16" ht="39.75" thickTop="1" thickBot="1">
      <c r="A1" s="51" t="s">
        <v>6</v>
      </c>
      <c r="B1" s="51" t="s">
        <v>0</v>
      </c>
      <c r="C1" s="52" t="s">
        <v>20</v>
      </c>
      <c r="D1" s="53" t="s">
        <v>1</v>
      </c>
      <c r="E1" s="54" t="s">
        <v>3</v>
      </c>
      <c r="F1" s="54" t="s">
        <v>19</v>
      </c>
      <c r="G1" s="51" t="s">
        <v>8</v>
      </c>
      <c r="H1" s="54" t="s">
        <v>2</v>
      </c>
      <c r="I1" s="54" t="s">
        <v>7</v>
      </c>
      <c r="J1" s="51" t="s">
        <v>11</v>
      </c>
      <c r="K1" s="51" t="s">
        <v>17</v>
      </c>
      <c r="L1" s="55" t="s">
        <v>15</v>
      </c>
      <c r="M1" s="55" t="s">
        <v>16</v>
      </c>
      <c r="N1" s="51" t="s">
        <v>9</v>
      </c>
      <c r="O1" s="141" t="s">
        <v>171</v>
      </c>
      <c r="P1" s="51" t="s">
        <v>5</v>
      </c>
    </row>
    <row r="2" spans="1:16" ht="13.5" thickTop="1">
      <c r="A2" s="27" t="s">
        <v>21</v>
      </c>
      <c r="B2" s="27" t="s">
        <v>141</v>
      </c>
      <c r="C2" s="28">
        <v>8788</v>
      </c>
      <c r="D2" s="33" t="s">
        <v>157</v>
      </c>
      <c r="E2" s="26" t="s">
        <v>14</v>
      </c>
      <c r="F2" s="26" t="s">
        <v>117</v>
      </c>
      <c r="G2" s="27" t="s">
        <v>80</v>
      </c>
      <c r="H2" s="26" t="s">
        <v>81</v>
      </c>
      <c r="I2" s="26"/>
      <c r="J2" s="27"/>
      <c r="K2" s="27" t="s">
        <v>18</v>
      </c>
      <c r="L2" s="34">
        <v>307.31763751763049</v>
      </c>
      <c r="M2" s="28">
        <v>620</v>
      </c>
      <c r="N2" s="27" t="s">
        <v>12</v>
      </c>
      <c r="O2" s="30">
        <v>175.14899444580078</v>
      </c>
      <c r="P2" s="35" t="s">
        <v>13</v>
      </c>
    </row>
    <row r="3" spans="1:16">
      <c r="A3" s="14" t="s">
        <v>21</v>
      </c>
      <c r="B3" s="27" t="s">
        <v>141</v>
      </c>
      <c r="C3" s="13">
        <v>8788</v>
      </c>
      <c r="D3" s="21" t="s">
        <v>157</v>
      </c>
      <c r="E3" s="12" t="s">
        <v>14</v>
      </c>
      <c r="F3" s="12" t="s">
        <v>117</v>
      </c>
      <c r="G3" s="14" t="s">
        <v>80</v>
      </c>
      <c r="H3" s="12" t="s">
        <v>81</v>
      </c>
      <c r="I3" s="12"/>
      <c r="J3" s="14"/>
      <c r="K3" s="14" t="s">
        <v>18</v>
      </c>
      <c r="L3" s="17">
        <v>307.31763751763049</v>
      </c>
      <c r="M3" s="20">
        <v>620</v>
      </c>
      <c r="N3" s="14" t="s">
        <v>12</v>
      </c>
      <c r="O3" s="31">
        <v>242.10589747275077</v>
      </c>
      <c r="P3" s="15" t="s">
        <v>13</v>
      </c>
    </row>
    <row r="4" spans="1:16">
      <c r="A4" s="14" t="s">
        <v>21</v>
      </c>
      <c r="B4" s="27" t="s">
        <v>141</v>
      </c>
      <c r="C4" s="13">
        <v>8788</v>
      </c>
      <c r="D4" s="21" t="s">
        <v>157</v>
      </c>
      <c r="E4" s="12" t="s">
        <v>14</v>
      </c>
      <c r="F4" s="12" t="s">
        <v>117</v>
      </c>
      <c r="G4" s="14" t="s">
        <v>80</v>
      </c>
      <c r="H4" s="12" t="s">
        <v>81</v>
      </c>
      <c r="I4" s="12"/>
      <c r="J4" s="14"/>
      <c r="K4" s="14" t="s">
        <v>18</v>
      </c>
      <c r="L4" s="17">
        <v>304.18363036303629</v>
      </c>
      <c r="M4" s="20">
        <v>995</v>
      </c>
      <c r="N4" s="14" t="s">
        <v>12</v>
      </c>
      <c r="O4" s="31">
        <v>235.69643672820061</v>
      </c>
      <c r="P4" s="15" t="s">
        <v>13</v>
      </c>
    </row>
    <row r="5" spans="1:16">
      <c r="A5" s="14" t="s">
        <v>21</v>
      </c>
      <c r="B5" s="27" t="s">
        <v>141</v>
      </c>
      <c r="C5" s="13">
        <v>8788</v>
      </c>
      <c r="D5" s="21" t="s">
        <v>157</v>
      </c>
      <c r="E5" s="12" t="s">
        <v>14</v>
      </c>
      <c r="F5" s="12" t="s">
        <v>117</v>
      </c>
      <c r="G5" s="14" t="s">
        <v>80</v>
      </c>
      <c r="H5" s="12" t="s">
        <v>81</v>
      </c>
      <c r="I5" s="12"/>
      <c r="J5" s="14"/>
      <c r="K5" s="14" t="s">
        <v>18</v>
      </c>
      <c r="L5" s="17">
        <v>304.18363036303629</v>
      </c>
      <c r="M5" s="20">
        <v>995</v>
      </c>
      <c r="N5" s="14" t="s">
        <v>12</v>
      </c>
      <c r="O5" s="31">
        <v>234.69249996062248</v>
      </c>
      <c r="P5" s="15" t="s">
        <v>13</v>
      </c>
    </row>
    <row r="6" spans="1:16">
      <c r="A6" s="14" t="s">
        <v>21</v>
      </c>
      <c r="B6" s="27" t="s">
        <v>141</v>
      </c>
      <c r="C6" s="13">
        <v>8788</v>
      </c>
      <c r="D6" s="21" t="s">
        <v>157</v>
      </c>
      <c r="E6" s="12" t="s">
        <v>14</v>
      </c>
      <c r="F6" s="12" t="s">
        <v>117</v>
      </c>
      <c r="G6" s="14" t="s">
        <v>80</v>
      </c>
      <c r="H6" s="12" t="s">
        <v>81</v>
      </c>
      <c r="I6" s="12"/>
      <c r="J6" s="14"/>
      <c r="K6" s="14" t="s">
        <v>18</v>
      </c>
      <c r="L6" s="17">
        <v>304.02684266103483</v>
      </c>
      <c r="M6" s="49">
        <v>1173</v>
      </c>
      <c r="N6" s="14" t="s">
        <v>12</v>
      </c>
      <c r="O6" s="31">
        <v>231.05381233461441</v>
      </c>
      <c r="P6" s="19" t="s">
        <v>13</v>
      </c>
    </row>
    <row r="7" spans="1:16">
      <c r="A7" s="14" t="s">
        <v>21</v>
      </c>
      <c r="B7" s="27" t="s">
        <v>141</v>
      </c>
      <c r="C7" s="13">
        <v>8788</v>
      </c>
      <c r="D7" s="21" t="s">
        <v>157</v>
      </c>
      <c r="E7" s="12" t="s">
        <v>14</v>
      </c>
      <c r="F7" s="12" t="s">
        <v>117</v>
      </c>
      <c r="G7" s="14" t="s">
        <v>80</v>
      </c>
      <c r="H7" s="12" t="s">
        <v>81</v>
      </c>
      <c r="I7" s="12"/>
      <c r="J7" s="14"/>
      <c r="K7" s="14" t="s">
        <v>18</v>
      </c>
      <c r="L7" s="17">
        <v>304.02684266103483</v>
      </c>
      <c r="M7" s="20">
        <v>1173</v>
      </c>
      <c r="N7" s="14" t="s">
        <v>12</v>
      </c>
      <c r="O7" s="31">
        <v>231.32555217127646</v>
      </c>
      <c r="P7" s="15" t="s">
        <v>13</v>
      </c>
    </row>
    <row r="8" spans="1:16">
      <c r="A8" s="27" t="s">
        <v>21</v>
      </c>
      <c r="B8" s="27" t="s">
        <v>141</v>
      </c>
      <c r="C8" s="28">
        <v>8788</v>
      </c>
      <c r="D8" s="33" t="s">
        <v>158</v>
      </c>
      <c r="E8" s="26" t="s">
        <v>14</v>
      </c>
      <c r="F8" s="26" t="s">
        <v>117</v>
      </c>
      <c r="G8" s="27" t="s">
        <v>80</v>
      </c>
      <c r="H8" s="26" t="s">
        <v>81</v>
      </c>
      <c r="I8" s="26"/>
      <c r="J8" s="27"/>
      <c r="K8" s="27" t="s">
        <v>18</v>
      </c>
      <c r="L8" s="34">
        <v>307.31763751763049</v>
      </c>
      <c r="M8" s="28">
        <v>620</v>
      </c>
      <c r="N8" s="27" t="s">
        <v>12</v>
      </c>
      <c r="O8" s="30">
        <v>187.24513408115931</v>
      </c>
      <c r="P8" s="35" t="s">
        <v>13</v>
      </c>
    </row>
    <row r="9" spans="1:16">
      <c r="A9" s="14" t="s">
        <v>21</v>
      </c>
      <c r="B9" s="27" t="s">
        <v>141</v>
      </c>
      <c r="C9" s="13">
        <v>8788</v>
      </c>
      <c r="D9" s="21" t="s">
        <v>158</v>
      </c>
      <c r="E9" s="12" t="s">
        <v>14</v>
      </c>
      <c r="F9" s="12" t="s">
        <v>117</v>
      </c>
      <c r="G9" s="14" t="s">
        <v>80</v>
      </c>
      <c r="H9" s="12" t="s">
        <v>81</v>
      </c>
      <c r="I9" s="12"/>
      <c r="J9" s="14"/>
      <c r="K9" s="14" t="s">
        <v>18</v>
      </c>
      <c r="L9" s="17">
        <v>307.31763751763049</v>
      </c>
      <c r="M9" s="20">
        <v>620</v>
      </c>
      <c r="N9" s="14" t="s">
        <v>12</v>
      </c>
      <c r="O9" s="31">
        <v>241.43159539358956</v>
      </c>
      <c r="P9" s="15" t="s">
        <v>13</v>
      </c>
    </row>
    <row r="10" spans="1:16">
      <c r="A10" s="14" t="s">
        <v>21</v>
      </c>
      <c r="B10" s="27" t="s">
        <v>141</v>
      </c>
      <c r="C10" s="13">
        <v>8788</v>
      </c>
      <c r="D10" s="21" t="s">
        <v>158</v>
      </c>
      <c r="E10" s="12" t="s">
        <v>14</v>
      </c>
      <c r="F10" s="12" t="s">
        <v>117</v>
      </c>
      <c r="G10" s="14" t="s">
        <v>80</v>
      </c>
      <c r="H10" s="12" t="s">
        <v>81</v>
      </c>
      <c r="I10" s="12"/>
      <c r="J10" s="14"/>
      <c r="K10" s="14" t="s">
        <v>18</v>
      </c>
      <c r="L10" s="17">
        <v>304.18363036303629</v>
      </c>
      <c r="M10" s="20">
        <v>995</v>
      </c>
      <c r="N10" s="14" t="s">
        <v>12</v>
      </c>
      <c r="O10" s="31">
        <v>235.30684661865234</v>
      </c>
      <c r="P10" s="15" t="s">
        <v>13</v>
      </c>
    </row>
    <row r="11" spans="1:16">
      <c r="A11" s="14" t="s">
        <v>21</v>
      </c>
      <c r="B11" s="27" t="s">
        <v>141</v>
      </c>
      <c r="C11" s="13">
        <v>8788</v>
      </c>
      <c r="D11" s="21" t="s">
        <v>158</v>
      </c>
      <c r="E11" s="12" t="s">
        <v>14</v>
      </c>
      <c r="F11" s="12" t="s">
        <v>117</v>
      </c>
      <c r="G11" s="14" t="s">
        <v>80</v>
      </c>
      <c r="H11" s="12" t="s">
        <v>81</v>
      </c>
      <c r="I11" s="12"/>
      <c r="J11" s="14"/>
      <c r="K11" s="14" t="s">
        <v>18</v>
      </c>
      <c r="L11" s="17">
        <v>304.18363036303629</v>
      </c>
      <c r="M11" s="20">
        <v>995</v>
      </c>
      <c r="N11" s="14" t="s">
        <v>12</v>
      </c>
      <c r="O11" s="31">
        <v>234.38284410749162</v>
      </c>
      <c r="P11" s="15" t="s">
        <v>13</v>
      </c>
    </row>
    <row r="12" spans="1:16">
      <c r="A12" s="14" t="s">
        <v>21</v>
      </c>
      <c r="B12" s="27" t="s">
        <v>141</v>
      </c>
      <c r="C12" s="13">
        <v>8788</v>
      </c>
      <c r="D12" s="21" t="s">
        <v>158</v>
      </c>
      <c r="E12" s="12" t="s">
        <v>14</v>
      </c>
      <c r="F12" s="12" t="s">
        <v>117</v>
      </c>
      <c r="G12" s="14" t="s">
        <v>80</v>
      </c>
      <c r="H12" s="12" t="s">
        <v>81</v>
      </c>
      <c r="I12" s="12"/>
      <c r="J12" s="14"/>
      <c r="K12" s="14" t="s">
        <v>18</v>
      </c>
      <c r="L12" s="17">
        <v>304.02684266103483</v>
      </c>
      <c r="M12" s="49">
        <v>1173</v>
      </c>
      <c r="N12" s="14" t="s">
        <v>12</v>
      </c>
      <c r="O12" s="31">
        <v>230.99972697666712</v>
      </c>
      <c r="P12" s="19" t="s">
        <v>13</v>
      </c>
    </row>
    <row r="13" spans="1:16">
      <c r="A13" s="14" t="s">
        <v>21</v>
      </c>
      <c r="B13" s="27" t="s">
        <v>141</v>
      </c>
      <c r="C13" s="13">
        <v>8788</v>
      </c>
      <c r="D13" s="21" t="s">
        <v>158</v>
      </c>
      <c r="E13" s="12" t="s">
        <v>14</v>
      </c>
      <c r="F13" s="12" t="s">
        <v>117</v>
      </c>
      <c r="G13" s="14" t="s">
        <v>80</v>
      </c>
      <c r="H13" s="12" t="s">
        <v>81</v>
      </c>
      <c r="I13" s="12"/>
      <c r="J13" s="14"/>
      <c r="K13" s="14" t="s">
        <v>18</v>
      </c>
      <c r="L13" s="17">
        <v>304.02684266103483</v>
      </c>
      <c r="M13" s="20">
        <v>1173</v>
      </c>
      <c r="N13" s="14" t="s">
        <v>12</v>
      </c>
      <c r="O13" s="31">
        <v>231.28203092302596</v>
      </c>
      <c r="P13" s="15" t="s">
        <v>13</v>
      </c>
    </row>
    <row r="14" spans="1:16">
      <c r="A14" s="27" t="s">
        <v>21</v>
      </c>
      <c r="B14" s="27" t="s">
        <v>141</v>
      </c>
      <c r="C14" s="28">
        <v>8788</v>
      </c>
      <c r="D14" s="33" t="s">
        <v>159</v>
      </c>
      <c r="E14" s="26" t="s">
        <v>14</v>
      </c>
      <c r="F14" s="26" t="s">
        <v>117</v>
      </c>
      <c r="G14" s="27" t="s">
        <v>80</v>
      </c>
      <c r="H14" s="26" t="s">
        <v>81</v>
      </c>
      <c r="I14" s="26"/>
      <c r="J14" s="27"/>
      <c r="K14" s="27" t="s">
        <v>18</v>
      </c>
      <c r="L14" s="34">
        <v>307.31763751763049</v>
      </c>
      <c r="M14" s="28">
        <v>620</v>
      </c>
      <c r="N14" s="27" t="s">
        <v>12</v>
      </c>
      <c r="O14" s="30">
        <v>186.53636956983996</v>
      </c>
      <c r="P14" s="35" t="s">
        <v>13</v>
      </c>
    </row>
    <row r="15" spans="1:16">
      <c r="A15" s="14" t="s">
        <v>21</v>
      </c>
      <c r="B15" s="27" t="s">
        <v>141</v>
      </c>
      <c r="C15" s="13">
        <v>8788</v>
      </c>
      <c r="D15" s="21" t="s">
        <v>159</v>
      </c>
      <c r="E15" s="12" t="s">
        <v>14</v>
      </c>
      <c r="F15" s="12" t="s">
        <v>117</v>
      </c>
      <c r="G15" s="14" t="s">
        <v>80</v>
      </c>
      <c r="H15" s="12" t="s">
        <v>81</v>
      </c>
      <c r="I15" s="12"/>
      <c r="J15" s="14"/>
      <c r="K15" s="14" t="s">
        <v>18</v>
      </c>
      <c r="L15" s="17">
        <v>307.31763751763049</v>
      </c>
      <c r="M15" s="20">
        <v>620</v>
      </c>
      <c r="N15" s="14" t="s">
        <v>12</v>
      </c>
      <c r="O15" s="31">
        <v>243.55820785030241</v>
      </c>
      <c r="P15" s="15" t="s">
        <v>13</v>
      </c>
    </row>
    <row r="16" spans="1:16">
      <c r="A16" s="14" t="s">
        <v>21</v>
      </c>
      <c r="B16" s="27" t="s">
        <v>141</v>
      </c>
      <c r="C16" s="13">
        <v>8788</v>
      </c>
      <c r="D16" s="21" t="s">
        <v>159</v>
      </c>
      <c r="E16" s="12" t="s">
        <v>14</v>
      </c>
      <c r="F16" s="12" t="s">
        <v>117</v>
      </c>
      <c r="G16" s="14" t="s">
        <v>80</v>
      </c>
      <c r="H16" s="12" t="s">
        <v>81</v>
      </c>
      <c r="I16" s="12"/>
      <c r="J16" s="14"/>
      <c r="K16" s="14" t="s">
        <v>18</v>
      </c>
      <c r="L16" s="17">
        <v>304.18363036303629</v>
      </c>
      <c r="M16" s="20">
        <v>995</v>
      </c>
      <c r="N16" s="14" t="s">
        <v>12</v>
      </c>
      <c r="O16" s="31">
        <v>236.07913257229714</v>
      </c>
      <c r="P16" s="15" t="s">
        <v>13</v>
      </c>
    </row>
    <row r="17" spans="1:16">
      <c r="A17" s="14" t="s">
        <v>21</v>
      </c>
      <c r="B17" s="27" t="s">
        <v>141</v>
      </c>
      <c r="C17" s="13">
        <v>8788</v>
      </c>
      <c r="D17" s="21" t="s">
        <v>159</v>
      </c>
      <c r="E17" s="12" t="s">
        <v>14</v>
      </c>
      <c r="F17" s="12" t="s">
        <v>117</v>
      </c>
      <c r="G17" s="14" t="s">
        <v>80</v>
      </c>
      <c r="H17" s="12" t="s">
        <v>81</v>
      </c>
      <c r="I17" s="12"/>
      <c r="J17" s="14"/>
      <c r="K17" s="14" t="s">
        <v>18</v>
      </c>
      <c r="L17" s="17">
        <v>304.18363036303629</v>
      </c>
      <c r="M17" s="20">
        <v>995</v>
      </c>
      <c r="N17" s="14" t="s">
        <v>12</v>
      </c>
      <c r="O17" s="31">
        <v>235.16393304640246</v>
      </c>
      <c r="P17" s="15" t="s">
        <v>13</v>
      </c>
    </row>
    <row r="18" spans="1:16">
      <c r="A18" s="14" t="s">
        <v>21</v>
      </c>
      <c r="B18" s="27" t="s">
        <v>141</v>
      </c>
      <c r="C18" s="13">
        <v>8788</v>
      </c>
      <c r="D18" s="21" t="s">
        <v>159</v>
      </c>
      <c r="E18" s="12" t="s">
        <v>14</v>
      </c>
      <c r="F18" s="12" t="s">
        <v>117</v>
      </c>
      <c r="G18" s="14" t="s">
        <v>80</v>
      </c>
      <c r="H18" s="12" t="s">
        <v>81</v>
      </c>
      <c r="I18" s="12"/>
      <c r="J18" s="14"/>
      <c r="K18" s="14" t="s">
        <v>18</v>
      </c>
      <c r="L18" s="17">
        <v>304.02684266103483</v>
      </c>
      <c r="M18" s="49">
        <v>1173</v>
      </c>
      <c r="N18" s="14" t="s">
        <v>12</v>
      </c>
      <c r="O18" s="31">
        <v>231.93649833433091</v>
      </c>
      <c r="P18" s="19" t="s">
        <v>13</v>
      </c>
    </row>
    <row r="19" spans="1:16">
      <c r="A19" s="14" t="s">
        <v>21</v>
      </c>
      <c r="B19" s="27" t="s">
        <v>141</v>
      </c>
      <c r="C19" s="13">
        <v>8788</v>
      </c>
      <c r="D19" s="21" t="s">
        <v>159</v>
      </c>
      <c r="E19" s="12" t="s">
        <v>14</v>
      </c>
      <c r="F19" s="12" t="s">
        <v>117</v>
      </c>
      <c r="G19" s="14" t="s">
        <v>80</v>
      </c>
      <c r="H19" s="12" t="s">
        <v>81</v>
      </c>
      <c r="I19" s="12"/>
      <c r="J19" s="14"/>
      <c r="K19" s="14" t="s">
        <v>18</v>
      </c>
      <c r="L19" s="17">
        <v>304.02684266103483</v>
      </c>
      <c r="M19" s="20">
        <v>1173</v>
      </c>
      <c r="N19" s="14" t="s">
        <v>12</v>
      </c>
      <c r="O19" s="31">
        <v>232.26480545536165</v>
      </c>
      <c r="P19" s="15" t="s">
        <v>13</v>
      </c>
    </row>
    <row r="20" spans="1:16">
      <c r="A20" s="27" t="s">
        <v>21</v>
      </c>
      <c r="B20" s="27" t="s">
        <v>141</v>
      </c>
      <c r="C20" s="28">
        <v>8788</v>
      </c>
      <c r="D20" s="33" t="s">
        <v>160</v>
      </c>
      <c r="E20" s="26" t="s">
        <v>14</v>
      </c>
      <c r="F20" s="26" t="s">
        <v>117</v>
      </c>
      <c r="G20" s="27" t="s">
        <v>80</v>
      </c>
      <c r="H20" s="26" t="s">
        <v>81</v>
      </c>
      <c r="I20" s="26"/>
      <c r="J20" s="27"/>
      <c r="K20" s="27" t="s">
        <v>18</v>
      </c>
      <c r="L20" s="34">
        <v>307.31763751763049</v>
      </c>
      <c r="M20" s="28">
        <v>620</v>
      </c>
      <c r="N20" s="27" t="s">
        <v>12</v>
      </c>
      <c r="O20" s="30">
        <v>186.3647223578559</v>
      </c>
      <c r="P20" s="35" t="s">
        <v>13</v>
      </c>
    </row>
    <row r="21" spans="1:16">
      <c r="A21" s="14" t="s">
        <v>21</v>
      </c>
      <c r="B21" s="27" t="s">
        <v>141</v>
      </c>
      <c r="C21" s="13">
        <v>8788</v>
      </c>
      <c r="D21" s="21" t="s">
        <v>160</v>
      </c>
      <c r="E21" s="12" t="s">
        <v>14</v>
      </c>
      <c r="F21" s="12" t="s">
        <v>117</v>
      </c>
      <c r="G21" s="14" t="s">
        <v>80</v>
      </c>
      <c r="H21" s="12" t="s">
        <v>81</v>
      </c>
      <c r="I21" s="12"/>
      <c r="J21" s="14"/>
      <c r="K21" s="14" t="s">
        <v>18</v>
      </c>
      <c r="L21" s="17">
        <v>307.31763751763049</v>
      </c>
      <c r="M21" s="20">
        <v>620</v>
      </c>
      <c r="N21" s="14" t="s">
        <v>12</v>
      </c>
      <c r="O21" s="31">
        <v>251.40306882505064</v>
      </c>
      <c r="P21" s="15" t="s">
        <v>13</v>
      </c>
    </row>
    <row r="22" spans="1:16">
      <c r="A22" s="14" t="s">
        <v>21</v>
      </c>
      <c r="B22" s="27" t="s">
        <v>141</v>
      </c>
      <c r="C22" s="13">
        <v>8788</v>
      </c>
      <c r="D22" s="21" t="s">
        <v>160</v>
      </c>
      <c r="E22" s="12" t="s">
        <v>14</v>
      </c>
      <c r="F22" s="12" t="s">
        <v>117</v>
      </c>
      <c r="G22" s="14" t="s">
        <v>80</v>
      </c>
      <c r="H22" s="12" t="s">
        <v>81</v>
      </c>
      <c r="I22" s="12"/>
      <c r="J22" s="14"/>
      <c r="K22" s="14" t="s">
        <v>18</v>
      </c>
      <c r="L22" s="17">
        <v>304.18363036303629</v>
      </c>
      <c r="M22" s="20">
        <v>995</v>
      </c>
      <c r="N22" s="14" t="s">
        <v>12</v>
      </c>
      <c r="O22" s="31">
        <v>233.58169216579861</v>
      </c>
      <c r="P22" s="15" t="s">
        <v>13</v>
      </c>
    </row>
    <row r="23" spans="1:16">
      <c r="A23" s="14" t="s">
        <v>21</v>
      </c>
      <c r="B23" s="27" t="s">
        <v>141</v>
      </c>
      <c r="C23" s="13">
        <v>8788</v>
      </c>
      <c r="D23" s="21" t="s">
        <v>160</v>
      </c>
      <c r="E23" s="12" t="s">
        <v>14</v>
      </c>
      <c r="F23" s="12" t="s">
        <v>117</v>
      </c>
      <c r="G23" s="14" t="s">
        <v>80</v>
      </c>
      <c r="H23" s="12" t="s">
        <v>81</v>
      </c>
      <c r="I23" s="12"/>
      <c r="J23" s="14"/>
      <c r="K23" s="14" t="s">
        <v>18</v>
      </c>
      <c r="L23" s="17">
        <v>304.18363036303629</v>
      </c>
      <c r="M23" s="20">
        <v>995</v>
      </c>
      <c r="N23" s="14" t="s">
        <v>12</v>
      </c>
      <c r="O23" s="31">
        <v>232.5382984302662</v>
      </c>
      <c r="P23" s="15" t="s">
        <v>13</v>
      </c>
    </row>
    <row r="24" spans="1:16">
      <c r="A24" s="14" t="s">
        <v>21</v>
      </c>
      <c r="B24" s="27" t="s">
        <v>141</v>
      </c>
      <c r="C24" s="13">
        <v>8788</v>
      </c>
      <c r="D24" s="21" t="s">
        <v>160</v>
      </c>
      <c r="E24" s="12" t="s">
        <v>14</v>
      </c>
      <c r="F24" s="12" t="s">
        <v>117</v>
      </c>
      <c r="G24" s="14" t="s">
        <v>80</v>
      </c>
      <c r="H24" s="12" t="s">
        <v>81</v>
      </c>
      <c r="I24" s="12"/>
      <c r="J24" s="14"/>
      <c r="K24" s="14" t="s">
        <v>18</v>
      </c>
      <c r="L24" s="17">
        <v>304.02684266103483</v>
      </c>
      <c r="M24" s="49">
        <v>1173</v>
      </c>
      <c r="N24" s="14" t="s">
        <v>12</v>
      </c>
      <c r="O24" s="31">
        <v>222.97647094726562</v>
      </c>
      <c r="P24" s="19" t="s">
        <v>13</v>
      </c>
    </row>
    <row r="25" spans="1:16">
      <c r="A25" s="14" t="s">
        <v>21</v>
      </c>
      <c r="B25" s="27" t="s">
        <v>141</v>
      </c>
      <c r="C25" s="13">
        <v>8788</v>
      </c>
      <c r="D25" s="21" t="s">
        <v>160</v>
      </c>
      <c r="E25" s="12" t="s">
        <v>14</v>
      </c>
      <c r="F25" s="12" t="s">
        <v>117</v>
      </c>
      <c r="G25" s="14" t="s">
        <v>80</v>
      </c>
      <c r="H25" s="12" t="s">
        <v>81</v>
      </c>
      <c r="I25" s="12"/>
      <c r="J25" s="14"/>
      <c r="K25" s="14" t="s">
        <v>18</v>
      </c>
      <c r="L25" s="17">
        <v>304.02684266103483</v>
      </c>
      <c r="M25" s="20">
        <v>1173</v>
      </c>
      <c r="N25" s="14" t="s">
        <v>12</v>
      </c>
      <c r="O25" s="31">
        <v>218.18974021629052</v>
      </c>
      <c r="P25" s="15" t="s">
        <v>13</v>
      </c>
    </row>
    <row r="26" spans="1:16">
      <c r="A26" s="27" t="s">
        <v>21</v>
      </c>
      <c r="B26" s="27" t="s">
        <v>141</v>
      </c>
      <c r="C26" s="28">
        <v>8788</v>
      </c>
      <c r="D26" s="33" t="s">
        <v>161</v>
      </c>
      <c r="E26" s="26" t="s">
        <v>14</v>
      </c>
      <c r="F26" s="26" t="s">
        <v>117</v>
      </c>
      <c r="G26" s="27" t="s">
        <v>80</v>
      </c>
      <c r="H26" s="26" t="s">
        <v>81</v>
      </c>
      <c r="I26" s="26"/>
      <c r="J26" s="27"/>
      <c r="K26" s="27" t="s">
        <v>18</v>
      </c>
      <c r="L26" s="34">
        <v>307.31763751763049</v>
      </c>
      <c r="M26" s="28">
        <v>620</v>
      </c>
      <c r="N26" s="27" t="s">
        <v>12</v>
      </c>
      <c r="O26" s="30">
        <v>157.32824002779446</v>
      </c>
      <c r="P26" s="35" t="s">
        <v>13</v>
      </c>
    </row>
    <row r="27" spans="1:16">
      <c r="A27" s="14" t="s">
        <v>21</v>
      </c>
      <c r="B27" s="27" t="s">
        <v>141</v>
      </c>
      <c r="C27" s="13">
        <v>8788</v>
      </c>
      <c r="D27" s="21" t="s">
        <v>161</v>
      </c>
      <c r="E27" s="12" t="s">
        <v>14</v>
      </c>
      <c r="F27" s="12" t="s">
        <v>117</v>
      </c>
      <c r="G27" s="14" t="s">
        <v>80</v>
      </c>
      <c r="H27" s="12" t="s">
        <v>81</v>
      </c>
      <c r="I27" s="12"/>
      <c r="J27" s="14"/>
      <c r="K27" s="14" t="s">
        <v>18</v>
      </c>
      <c r="L27" s="17">
        <v>307.31763751763049</v>
      </c>
      <c r="M27" s="20">
        <v>620</v>
      </c>
      <c r="N27" s="14" t="s">
        <v>12</v>
      </c>
      <c r="O27" s="31">
        <v>255.41929039588342</v>
      </c>
      <c r="P27" s="15" t="s">
        <v>13</v>
      </c>
    </row>
    <row r="28" spans="1:16">
      <c r="A28" s="14" t="s">
        <v>21</v>
      </c>
      <c r="B28" s="27" t="s">
        <v>141</v>
      </c>
      <c r="C28" s="13">
        <v>8788</v>
      </c>
      <c r="D28" s="21" t="s">
        <v>161</v>
      </c>
      <c r="E28" s="12" t="s">
        <v>14</v>
      </c>
      <c r="F28" s="12" t="s">
        <v>117</v>
      </c>
      <c r="G28" s="14" t="s">
        <v>80</v>
      </c>
      <c r="H28" s="12" t="s">
        <v>81</v>
      </c>
      <c r="I28" s="12"/>
      <c r="J28" s="14"/>
      <c r="K28" s="14" t="s">
        <v>18</v>
      </c>
      <c r="L28" s="17">
        <v>304.18363036303629</v>
      </c>
      <c r="M28" s="20">
        <v>995</v>
      </c>
      <c r="N28" s="14" t="s">
        <v>12</v>
      </c>
      <c r="O28" s="31">
        <v>234.68694774921124</v>
      </c>
      <c r="P28" s="15" t="s">
        <v>13</v>
      </c>
    </row>
    <row r="29" spans="1:16">
      <c r="A29" s="14" t="s">
        <v>21</v>
      </c>
      <c r="B29" s="27" t="s">
        <v>141</v>
      </c>
      <c r="C29" s="13">
        <v>8788</v>
      </c>
      <c r="D29" s="21" t="s">
        <v>161</v>
      </c>
      <c r="E29" s="12" t="s">
        <v>14</v>
      </c>
      <c r="F29" s="12" t="s">
        <v>117</v>
      </c>
      <c r="G29" s="14" t="s">
        <v>80</v>
      </c>
      <c r="H29" s="12" t="s">
        <v>81</v>
      </c>
      <c r="I29" s="12"/>
      <c r="J29" s="14"/>
      <c r="K29" s="14" t="s">
        <v>18</v>
      </c>
      <c r="L29" s="17">
        <v>304.18363036303629</v>
      </c>
      <c r="M29" s="20">
        <v>995</v>
      </c>
      <c r="N29" s="14" t="s">
        <v>12</v>
      </c>
      <c r="O29" s="31">
        <v>233.58101301926834</v>
      </c>
      <c r="P29" s="15" t="s">
        <v>13</v>
      </c>
    </row>
    <row r="30" spans="1:16">
      <c r="A30" s="14" t="s">
        <v>21</v>
      </c>
      <c r="B30" s="27" t="s">
        <v>141</v>
      </c>
      <c r="C30" s="13">
        <v>8788</v>
      </c>
      <c r="D30" s="21" t="s">
        <v>161</v>
      </c>
      <c r="E30" s="12" t="s">
        <v>14</v>
      </c>
      <c r="F30" s="12" t="s">
        <v>117</v>
      </c>
      <c r="G30" s="14" t="s">
        <v>80</v>
      </c>
      <c r="H30" s="12" t="s">
        <v>81</v>
      </c>
      <c r="I30" s="12"/>
      <c r="J30" s="14"/>
      <c r="K30" s="14" t="s">
        <v>18</v>
      </c>
      <c r="L30" s="17">
        <v>304.02684266103483</v>
      </c>
      <c r="M30" s="49">
        <v>1173</v>
      </c>
      <c r="N30" s="14" t="s">
        <v>12</v>
      </c>
      <c r="O30" s="31">
        <v>232.26834259033203</v>
      </c>
      <c r="P30" s="19" t="s">
        <v>13</v>
      </c>
    </row>
    <row r="31" spans="1:16">
      <c r="A31" s="14" t="s">
        <v>21</v>
      </c>
      <c r="B31" s="27" t="s">
        <v>141</v>
      </c>
      <c r="C31" s="13">
        <v>8788</v>
      </c>
      <c r="D31" s="21" t="s">
        <v>161</v>
      </c>
      <c r="E31" s="12" t="s">
        <v>14</v>
      </c>
      <c r="F31" s="12" t="s">
        <v>117</v>
      </c>
      <c r="G31" s="14" t="s">
        <v>80</v>
      </c>
      <c r="H31" s="12" t="s">
        <v>81</v>
      </c>
      <c r="I31" s="12"/>
      <c r="J31" s="14"/>
      <c r="K31" s="14" t="s">
        <v>18</v>
      </c>
      <c r="L31" s="17">
        <v>304.02684266103483</v>
      </c>
      <c r="M31" s="20">
        <v>1173</v>
      </c>
      <c r="N31" s="14" t="s">
        <v>12</v>
      </c>
      <c r="O31" s="31">
        <v>224.01465430626502</v>
      </c>
      <c r="P31" s="15" t="s">
        <v>13</v>
      </c>
    </row>
    <row r="32" spans="1:16">
      <c r="A32" s="27" t="s">
        <v>21</v>
      </c>
      <c r="B32" s="27" t="s">
        <v>141</v>
      </c>
      <c r="C32" s="28">
        <v>8788</v>
      </c>
      <c r="D32" s="33" t="s">
        <v>162</v>
      </c>
      <c r="E32" s="26" t="s">
        <v>14</v>
      </c>
      <c r="F32" s="26" t="s">
        <v>117</v>
      </c>
      <c r="G32" s="27" t="s">
        <v>80</v>
      </c>
      <c r="H32" s="26" t="s">
        <v>81</v>
      </c>
      <c r="I32" s="26"/>
      <c r="J32" s="27"/>
      <c r="K32" s="27" t="s">
        <v>18</v>
      </c>
      <c r="L32" s="34">
        <v>307.31763751763049</v>
      </c>
      <c r="M32" s="28">
        <v>620</v>
      </c>
      <c r="N32" s="27" t="s">
        <v>12</v>
      </c>
      <c r="O32" s="30">
        <v>118.80303064982097</v>
      </c>
      <c r="P32" s="35" t="s">
        <v>13</v>
      </c>
    </row>
    <row r="33" spans="1:16">
      <c r="A33" s="14" t="s">
        <v>21</v>
      </c>
      <c r="B33" s="27" t="s">
        <v>141</v>
      </c>
      <c r="C33" s="13">
        <v>8788</v>
      </c>
      <c r="D33" s="21" t="s">
        <v>162</v>
      </c>
      <c r="E33" s="12" t="s">
        <v>14</v>
      </c>
      <c r="F33" s="12" t="s">
        <v>117</v>
      </c>
      <c r="G33" s="14" t="s">
        <v>80</v>
      </c>
      <c r="H33" s="12" t="s">
        <v>81</v>
      </c>
      <c r="I33" s="12"/>
      <c r="J33" s="14"/>
      <c r="K33" s="14" t="s">
        <v>18</v>
      </c>
      <c r="L33" s="17">
        <v>307.31763751763049</v>
      </c>
      <c r="M33" s="20">
        <v>620</v>
      </c>
      <c r="N33" s="14" t="s">
        <v>12</v>
      </c>
      <c r="O33" s="31">
        <v>239.08149517377217</v>
      </c>
      <c r="P33" s="15" t="s">
        <v>13</v>
      </c>
    </row>
    <row r="34" spans="1:16">
      <c r="A34" s="14" t="s">
        <v>21</v>
      </c>
      <c r="B34" s="27" t="s">
        <v>141</v>
      </c>
      <c r="C34" s="13">
        <v>8788</v>
      </c>
      <c r="D34" s="21" t="s">
        <v>162</v>
      </c>
      <c r="E34" s="12" t="s">
        <v>14</v>
      </c>
      <c r="F34" s="12" t="s">
        <v>117</v>
      </c>
      <c r="G34" s="14" t="s">
        <v>80</v>
      </c>
      <c r="H34" s="12" t="s">
        <v>81</v>
      </c>
      <c r="I34" s="12"/>
      <c r="J34" s="14"/>
      <c r="K34" s="14" t="s">
        <v>18</v>
      </c>
      <c r="L34" s="17">
        <v>304.18363036303629</v>
      </c>
      <c r="M34" s="20">
        <v>995</v>
      </c>
      <c r="N34" s="14" t="s">
        <v>12</v>
      </c>
      <c r="O34" s="31">
        <v>236.34780883789062</v>
      </c>
      <c r="P34" s="15" t="s">
        <v>13</v>
      </c>
    </row>
    <row r="35" spans="1:16">
      <c r="A35" s="14" t="s">
        <v>21</v>
      </c>
      <c r="B35" s="27" t="s">
        <v>141</v>
      </c>
      <c r="C35" s="13">
        <v>8788</v>
      </c>
      <c r="D35" s="21" t="s">
        <v>162</v>
      </c>
      <c r="E35" s="12" t="s">
        <v>14</v>
      </c>
      <c r="F35" s="12" t="s">
        <v>117</v>
      </c>
      <c r="G35" s="14" t="s">
        <v>80</v>
      </c>
      <c r="H35" s="12" t="s">
        <v>81</v>
      </c>
      <c r="I35" s="12"/>
      <c r="J35" s="14"/>
      <c r="K35" s="14" t="s">
        <v>18</v>
      </c>
      <c r="L35" s="17">
        <v>304.18363036303629</v>
      </c>
      <c r="M35" s="20">
        <v>995</v>
      </c>
      <c r="N35" s="14" t="s">
        <v>12</v>
      </c>
      <c r="O35" s="31">
        <v>235.22938791910806</v>
      </c>
      <c r="P35" s="15" t="s">
        <v>13</v>
      </c>
    </row>
    <row r="36" spans="1:16">
      <c r="A36" s="14" t="s">
        <v>21</v>
      </c>
      <c r="B36" s="27" t="s">
        <v>141</v>
      </c>
      <c r="C36" s="13">
        <v>8788</v>
      </c>
      <c r="D36" s="21" t="s">
        <v>162</v>
      </c>
      <c r="E36" s="12" t="s">
        <v>14</v>
      </c>
      <c r="F36" s="12" t="s">
        <v>117</v>
      </c>
      <c r="G36" s="14" t="s">
        <v>80</v>
      </c>
      <c r="H36" s="12" t="s">
        <v>81</v>
      </c>
      <c r="I36" s="12"/>
      <c r="J36" s="14"/>
      <c r="K36" s="14" t="s">
        <v>18</v>
      </c>
      <c r="L36" s="17">
        <v>304.02684266103483</v>
      </c>
      <c r="M36" s="49">
        <v>1173</v>
      </c>
      <c r="N36" s="14" t="s">
        <v>12</v>
      </c>
      <c r="O36" s="31">
        <v>231.95624135335285</v>
      </c>
      <c r="P36" s="19" t="s">
        <v>13</v>
      </c>
    </row>
    <row r="37" spans="1:16">
      <c r="A37" s="14" t="s">
        <v>21</v>
      </c>
      <c r="B37" s="27" t="s">
        <v>141</v>
      </c>
      <c r="C37" s="13">
        <v>8788</v>
      </c>
      <c r="D37" s="21" t="s">
        <v>162</v>
      </c>
      <c r="E37" s="12" t="s">
        <v>14</v>
      </c>
      <c r="F37" s="12" t="s">
        <v>117</v>
      </c>
      <c r="G37" s="14" t="s">
        <v>80</v>
      </c>
      <c r="H37" s="12" t="s">
        <v>81</v>
      </c>
      <c r="I37" s="12"/>
      <c r="J37" s="14"/>
      <c r="K37" s="14" t="s">
        <v>18</v>
      </c>
      <c r="L37" s="17">
        <v>304.02684266103483</v>
      </c>
      <c r="M37" s="20">
        <v>1173</v>
      </c>
      <c r="N37" s="14" t="s">
        <v>12</v>
      </c>
      <c r="O37" s="31">
        <v>232.29862721761069</v>
      </c>
      <c r="P37" s="15" t="s">
        <v>13</v>
      </c>
    </row>
    <row r="38" spans="1:16">
      <c r="A38" s="27" t="s">
        <v>21</v>
      </c>
      <c r="B38" s="27" t="s">
        <v>141</v>
      </c>
      <c r="C38" s="28">
        <v>8788</v>
      </c>
      <c r="D38" s="33" t="s">
        <v>163</v>
      </c>
      <c r="E38" s="26" t="s">
        <v>14</v>
      </c>
      <c r="F38" s="26" t="s">
        <v>117</v>
      </c>
      <c r="G38" s="27" t="s">
        <v>80</v>
      </c>
      <c r="H38" s="26" t="s">
        <v>81</v>
      </c>
      <c r="I38" s="26"/>
      <c r="J38" s="27"/>
      <c r="K38" s="27" t="s">
        <v>18</v>
      </c>
      <c r="L38" s="34">
        <v>307.31763751763049</v>
      </c>
      <c r="M38" s="28">
        <v>620</v>
      </c>
      <c r="N38" s="27" t="s">
        <v>12</v>
      </c>
      <c r="O38" s="30">
        <v>100.09596506754558</v>
      </c>
      <c r="P38" s="35" t="s">
        <v>13</v>
      </c>
    </row>
    <row r="39" spans="1:16">
      <c r="A39" s="14" t="s">
        <v>21</v>
      </c>
      <c r="B39" s="27" t="s">
        <v>141</v>
      </c>
      <c r="C39" s="13">
        <v>8788</v>
      </c>
      <c r="D39" s="21" t="s">
        <v>163</v>
      </c>
      <c r="E39" s="12" t="s">
        <v>14</v>
      </c>
      <c r="F39" s="12" t="s">
        <v>117</v>
      </c>
      <c r="G39" s="14" t="s">
        <v>80</v>
      </c>
      <c r="H39" s="12" t="s">
        <v>81</v>
      </c>
      <c r="I39" s="12"/>
      <c r="J39" s="14"/>
      <c r="K39" s="14" t="s">
        <v>18</v>
      </c>
      <c r="L39" s="17">
        <v>307.31763751763049</v>
      </c>
      <c r="M39" s="20">
        <v>620</v>
      </c>
      <c r="N39" s="14" t="s">
        <v>12</v>
      </c>
      <c r="O39" s="31">
        <v>243.46103809497976</v>
      </c>
      <c r="P39" s="15" t="s">
        <v>13</v>
      </c>
    </row>
    <row r="40" spans="1:16">
      <c r="A40" s="14" t="s">
        <v>21</v>
      </c>
      <c r="B40" s="27" t="s">
        <v>141</v>
      </c>
      <c r="C40" s="13">
        <v>8788</v>
      </c>
      <c r="D40" s="21" t="s">
        <v>163</v>
      </c>
      <c r="E40" s="12" t="s">
        <v>14</v>
      </c>
      <c r="F40" s="12" t="s">
        <v>117</v>
      </c>
      <c r="G40" s="14" t="s">
        <v>80</v>
      </c>
      <c r="H40" s="12" t="s">
        <v>81</v>
      </c>
      <c r="I40" s="12"/>
      <c r="J40" s="14"/>
      <c r="K40" s="14" t="s">
        <v>18</v>
      </c>
      <c r="L40" s="17">
        <v>304.18363036303629</v>
      </c>
      <c r="M40" s="20">
        <v>995</v>
      </c>
      <c r="N40" s="14" t="s">
        <v>12</v>
      </c>
      <c r="O40" s="31">
        <v>236.48890968605323</v>
      </c>
      <c r="P40" s="15" t="s">
        <v>13</v>
      </c>
    </row>
    <row r="41" spans="1:16">
      <c r="A41" s="14" t="s">
        <v>21</v>
      </c>
      <c r="B41" s="27" t="s">
        <v>141</v>
      </c>
      <c r="C41" s="13">
        <v>8788</v>
      </c>
      <c r="D41" s="21" t="s">
        <v>163</v>
      </c>
      <c r="E41" s="12" t="s">
        <v>14</v>
      </c>
      <c r="F41" s="12" t="s">
        <v>117</v>
      </c>
      <c r="G41" s="14" t="s">
        <v>80</v>
      </c>
      <c r="H41" s="12" t="s">
        <v>81</v>
      </c>
      <c r="I41" s="12"/>
      <c r="J41" s="14"/>
      <c r="K41" s="14" t="s">
        <v>18</v>
      </c>
      <c r="L41" s="17">
        <v>304.18363036303629</v>
      </c>
      <c r="M41" s="20">
        <v>995</v>
      </c>
      <c r="N41" s="14" t="s">
        <v>12</v>
      </c>
      <c r="O41" s="31">
        <v>235.33167464644819</v>
      </c>
      <c r="P41" s="15" t="s">
        <v>13</v>
      </c>
    </row>
    <row r="42" spans="1:16">
      <c r="A42" s="14" t="s">
        <v>21</v>
      </c>
      <c r="B42" s="27" t="s">
        <v>141</v>
      </c>
      <c r="C42" s="13">
        <v>8788</v>
      </c>
      <c r="D42" s="21" t="s">
        <v>163</v>
      </c>
      <c r="E42" s="12" t="s">
        <v>14</v>
      </c>
      <c r="F42" s="12" t="s">
        <v>117</v>
      </c>
      <c r="G42" s="14" t="s">
        <v>80</v>
      </c>
      <c r="H42" s="12" t="s">
        <v>81</v>
      </c>
      <c r="I42" s="12"/>
      <c r="J42" s="14"/>
      <c r="K42" s="14" t="s">
        <v>18</v>
      </c>
      <c r="L42" s="17">
        <v>304.02684266103483</v>
      </c>
      <c r="M42" s="49">
        <v>1173</v>
      </c>
      <c r="N42" s="14" t="s">
        <v>12</v>
      </c>
      <c r="O42" s="31">
        <v>232.20500183105469</v>
      </c>
      <c r="P42" s="19" t="s">
        <v>13</v>
      </c>
    </row>
    <row r="43" spans="1:16">
      <c r="A43" s="14" t="s">
        <v>21</v>
      </c>
      <c r="B43" s="27" t="s">
        <v>141</v>
      </c>
      <c r="C43" s="13">
        <v>8788</v>
      </c>
      <c r="D43" s="21" t="s">
        <v>163</v>
      </c>
      <c r="E43" s="12" t="s">
        <v>14</v>
      </c>
      <c r="F43" s="12" t="s">
        <v>117</v>
      </c>
      <c r="G43" s="14" t="s">
        <v>80</v>
      </c>
      <c r="H43" s="12" t="s">
        <v>81</v>
      </c>
      <c r="I43" s="12"/>
      <c r="J43" s="14"/>
      <c r="K43" s="14" t="s">
        <v>18</v>
      </c>
      <c r="L43" s="17">
        <v>304.02684266103483</v>
      </c>
      <c r="M43" s="20">
        <v>1173</v>
      </c>
      <c r="N43" s="14" t="s">
        <v>12</v>
      </c>
      <c r="O43" s="31">
        <v>232.55108529550057</v>
      </c>
      <c r="P43" s="15" t="s">
        <v>13</v>
      </c>
    </row>
    <row r="44" spans="1:16">
      <c r="A44" s="27" t="s">
        <v>21</v>
      </c>
      <c r="B44" s="27" t="s">
        <v>141</v>
      </c>
      <c r="C44" s="28">
        <v>8788</v>
      </c>
      <c r="D44" s="33" t="s">
        <v>164</v>
      </c>
      <c r="E44" s="26" t="s">
        <v>14</v>
      </c>
      <c r="F44" s="26" t="s">
        <v>117</v>
      </c>
      <c r="G44" s="27" t="s">
        <v>80</v>
      </c>
      <c r="H44" s="26" t="s">
        <v>81</v>
      </c>
      <c r="I44" s="26"/>
      <c r="J44" s="27"/>
      <c r="K44" s="27" t="s">
        <v>18</v>
      </c>
      <c r="L44" s="34">
        <v>307.31763751763049</v>
      </c>
      <c r="M44" s="28">
        <v>620</v>
      </c>
      <c r="N44" s="27" t="s">
        <v>12</v>
      </c>
      <c r="O44" s="30">
        <v>97.690772271925397</v>
      </c>
      <c r="P44" s="35" t="s">
        <v>13</v>
      </c>
    </row>
    <row r="45" spans="1:16">
      <c r="A45" s="14" t="s">
        <v>21</v>
      </c>
      <c r="B45" s="27" t="s">
        <v>141</v>
      </c>
      <c r="C45" s="13">
        <v>8788</v>
      </c>
      <c r="D45" s="21" t="s">
        <v>164</v>
      </c>
      <c r="E45" s="12" t="s">
        <v>14</v>
      </c>
      <c r="F45" s="12" t="s">
        <v>117</v>
      </c>
      <c r="G45" s="14" t="s">
        <v>80</v>
      </c>
      <c r="H45" s="12" t="s">
        <v>81</v>
      </c>
      <c r="I45" s="12"/>
      <c r="J45" s="14"/>
      <c r="K45" s="14" t="s">
        <v>18</v>
      </c>
      <c r="L45" s="17">
        <v>307.31763751763049</v>
      </c>
      <c r="M45" s="20">
        <v>620</v>
      </c>
      <c r="N45" s="14" t="s">
        <v>12</v>
      </c>
      <c r="O45" s="31">
        <v>241.74652887159777</v>
      </c>
      <c r="P45" s="15" t="s">
        <v>13</v>
      </c>
    </row>
    <row r="46" spans="1:16">
      <c r="A46" s="14" t="s">
        <v>21</v>
      </c>
      <c r="B46" s="27" t="s">
        <v>141</v>
      </c>
      <c r="C46" s="13">
        <v>8788</v>
      </c>
      <c r="D46" s="21" t="s">
        <v>164</v>
      </c>
      <c r="E46" s="12" t="s">
        <v>14</v>
      </c>
      <c r="F46" s="12" t="s">
        <v>117</v>
      </c>
      <c r="G46" s="14" t="s">
        <v>80</v>
      </c>
      <c r="H46" s="12" t="s">
        <v>81</v>
      </c>
      <c r="I46" s="12"/>
      <c r="J46" s="14"/>
      <c r="K46" s="14" t="s">
        <v>18</v>
      </c>
      <c r="L46" s="17">
        <v>304.18363036303629</v>
      </c>
      <c r="M46" s="20">
        <v>995</v>
      </c>
      <c r="N46" s="14" t="s">
        <v>12</v>
      </c>
      <c r="O46" s="31">
        <v>236.75087024319558</v>
      </c>
      <c r="P46" s="15" t="s">
        <v>13</v>
      </c>
    </row>
    <row r="47" spans="1:16">
      <c r="A47" s="14" t="s">
        <v>21</v>
      </c>
      <c r="B47" s="27" t="s">
        <v>141</v>
      </c>
      <c r="C47" s="13">
        <v>8788</v>
      </c>
      <c r="D47" s="21" t="s">
        <v>164</v>
      </c>
      <c r="E47" s="12" t="s">
        <v>14</v>
      </c>
      <c r="F47" s="12" t="s">
        <v>117</v>
      </c>
      <c r="G47" s="14" t="s">
        <v>80</v>
      </c>
      <c r="H47" s="12" t="s">
        <v>81</v>
      </c>
      <c r="I47" s="12"/>
      <c r="J47" s="14"/>
      <c r="K47" s="14" t="s">
        <v>18</v>
      </c>
      <c r="L47" s="17">
        <v>304.18363036303629</v>
      </c>
      <c r="M47" s="20">
        <v>995</v>
      </c>
      <c r="N47" s="14" t="s">
        <v>12</v>
      </c>
      <c r="O47" s="31">
        <v>235.5962898500504</v>
      </c>
      <c r="P47" s="15" t="s">
        <v>13</v>
      </c>
    </row>
    <row r="48" spans="1:16">
      <c r="A48" s="14" t="s">
        <v>21</v>
      </c>
      <c r="B48" s="27" t="s">
        <v>141</v>
      </c>
      <c r="C48" s="13">
        <v>8788</v>
      </c>
      <c r="D48" s="21" t="s">
        <v>164</v>
      </c>
      <c r="E48" s="12" t="s">
        <v>14</v>
      </c>
      <c r="F48" s="12" t="s">
        <v>117</v>
      </c>
      <c r="G48" s="14" t="s">
        <v>80</v>
      </c>
      <c r="H48" s="12" t="s">
        <v>81</v>
      </c>
      <c r="I48" s="12"/>
      <c r="J48" s="14"/>
      <c r="K48" s="14" t="s">
        <v>18</v>
      </c>
      <c r="L48" s="17">
        <v>304.02684266103483</v>
      </c>
      <c r="M48" s="49">
        <v>1173</v>
      </c>
      <c r="N48" s="14" t="s">
        <v>12</v>
      </c>
      <c r="O48" s="31">
        <v>231.82743244786417</v>
      </c>
      <c r="P48" s="19" t="s">
        <v>13</v>
      </c>
    </row>
    <row r="49" spans="1:16">
      <c r="A49" s="14" t="s">
        <v>21</v>
      </c>
      <c r="B49" s="27" t="s">
        <v>141</v>
      </c>
      <c r="C49" s="13">
        <v>8788</v>
      </c>
      <c r="D49" s="21" t="s">
        <v>164</v>
      </c>
      <c r="E49" s="12" t="s">
        <v>14</v>
      </c>
      <c r="F49" s="12" t="s">
        <v>117</v>
      </c>
      <c r="G49" s="14" t="s">
        <v>80</v>
      </c>
      <c r="H49" s="12" t="s">
        <v>81</v>
      </c>
      <c r="I49" s="12"/>
      <c r="J49" s="14"/>
      <c r="K49" s="14" t="s">
        <v>18</v>
      </c>
      <c r="L49" s="17">
        <v>304.02684266103483</v>
      </c>
      <c r="M49" s="20">
        <v>1173</v>
      </c>
      <c r="N49" s="14" t="s">
        <v>12</v>
      </c>
      <c r="O49" s="31">
        <v>232.11487308625252</v>
      </c>
      <c r="P49" s="15" t="s">
        <v>13</v>
      </c>
    </row>
    <row r="50" spans="1:16">
      <c r="A50" s="27" t="s">
        <v>21</v>
      </c>
      <c r="B50" s="27" t="s">
        <v>141</v>
      </c>
      <c r="C50" s="28">
        <v>8788</v>
      </c>
      <c r="D50" s="33" t="s">
        <v>165</v>
      </c>
      <c r="E50" s="26" t="s">
        <v>14</v>
      </c>
      <c r="F50" s="26" t="s">
        <v>117</v>
      </c>
      <c r="G50" s="27" t="s">
        <v>80</v>
      </c>
      <c r="H50" s="26" t="s">
        <v>81</v>
      </c>
      <c r="I50" s="26"/>
      <c r="J50" s="27"/>
      <c r="K50" s="27" t="s">
        <v>18</v>
      </c>
      <c r="L50" s="34">
        <v>307.31763751763049</v>
      </c>
      <c r="M50" s="28">
        <v>620</v>
      </c>
      <c r="N50" s="27" t="s">
        <v>12</v>
      </c>
      <c r="O50" s="30">
        <v>91.757260894775385</v>
      </c>
      <c r="P50" s="35" t="s">
        <v>13</v>
      </c>
    </row>
    <row r="51" spans="1:16">
      <c r="A51" s="14" t="s">
        <v>21</v>
      </c>
      <c r="B51" s="27" t="s">
        <v>141</v>
      </c>
      <c r="C51" s="13">
        <v>8788</v>
      </c>
      <c r="D51" s="21" t="s">
        <v>165</v>
      </c>
      <c r="E51" s="12" t="s">
        <v>14</v>
      </c>
      <c r="F51" s="12" t="s">
        <v>117</v>
      </c>
      <c r="G51" s="14" t="s">
        <v>80</v>
      </c>
      <c r="H51" s="12" t="s">
        <v>81</v>
      </c>
      <c r="I51" s="12"/>
      <c r="J51" s="14"/>
      <c r="K51" s="14" t="s">
        <v>18</v>
      </c>
      <c r="L51" s="17">
        <v>307.31763751763049</v>
      </c>
      <c r="M51" s="20">
        <v>620</v>
      </c>
      <c r="N51" s="14" t="s">
        <v>12</v>
      </c>
      <c r="O51" s="31">
        <v>242.10467427571615</v>
      </c>
      <c r="P51" s="15" t="s">
        <v>13</v>
      </c>
    </row>
    <row r="52" spans="1:16">
      <c r="A52" s="14" t="s">
        <v>21</v>
      </c>
      <c r="B52" s="27" t="s">
        <v>141</v>
      </c>
      <c r="C52" s="13">
        <v>8788</v>
      </c>
      <c r="D52" s="21" t="s">
        <v>165</v>
      </c>
      <c r="E52" s="12" t="s">
        <v>14</v>
      </c>
      <c r="F52" s="12" t="s">
        <v>117</v>
      </c>
      <c r="G52" s="14" t="s">
        <v>80</v>
      </c>
      <c r="H52" s="12" t="s">
        <v>81</v>
      </c>
      <c r="I52" s="12"/>
      <c r="J52" s="14"/>
      <c r="K52" s="14" t="s">
        <v>18</v>
      </c>
      <c r="L52" s="17">
        <v>304.18363036303629</v>
      </c>
      <c r="M52" s="20">
        <v>995</v>
      </c>
      <c r="N52" s="14" t="s">
        <v>12</v>
      </c>
      <c r="O52" s="31">
        <v>237.02275848388672</v>
      </c>
      <c r="P52" s="15" t="s">
        <v>13</v>
      </c>
    </row>
    <row r="53" spans="1:16">
      <c r="A53" s="14" t="s">
        <v>21</v>
      </c>
      <c r="B53" s="27" t="s">
        <v>141</v>
      </c>
      <c r="C53" s="13">
        <v>8788</v>
      </c>
      <c r="D53" s="21" t="s">
        <v>165</v>
      </c>
      <c r="E53" s="12" t="s">
        <v>14</v>
      </c>
      <c r="F53" s="12" t="s">
        <v>117</v>
      </c>
      <c r="G53" s="14" t="s">
        <v>80</v>
      </c>
      <c r="H53" s="12" t="s">
        <v>81</v>
      </c>
      <c r="I53" s="12"/>
      <c r="J53" s="14"/>
      <c r="K53" s="14" t="s">
        <v>18</v>
      </c>
      <c r="L53" s="17">
        <v>304.18363036303629</v>
      </c>
      <c r="M53" s="20">
        <v>995</v>
      </c>
      <c r="N53" s="14" t="s">
        <v>12</v>
      </c>
      <c r="O53" s="31">
        <v>235.92473297119142</v>
      </c>
      <c r="P53" s="15" t="s">
        <v>13</v>
      </c>
    </row>
    <row r="54" spans="1:16">
      <c r="A54" s="14" t="s">
        <v>21</v>
      </c>
      <c r="B54" s="27" t="s">
        <v>141</v>
      </c>
      <c r="C54" s="13">
        <v>8788</v>
      </c>
      <c r="D54" s="21" t="s">
        <v>165</v>
      </c>
      <c r="E54" s="12" t="s">
        <v>14</v>
      </c>
      <c r="F54" s="12" t="s">
        <v>117</v>
      </c>
      <c r="G54" s="14" t="s">
        <v>80</v>
      </c>
      <c r="H54" s="12" t="s">
        <v>81</v>
      </c>
      <c r="I54" s="12"/>
      <c r="J54" s="14"/>
      <c r="K54" s="14" t="s">
        <v>18</v>
      </c>
      <c r="L54" s="17">
        <v>304.02684266103483</v>
      </c>
      <c r="M54" s="49">
        <v>1173</v>
      </c>
      <c r="N54" s="14" t="s">
        <v>12</v>
      </c>
      <c r="O54" s="31">
        <v>232.30968526204427</v>
      </c>
      <c r="P54" s="19" t="s">
        <v>13</v>
      </c>
    </row>
    <row r="55" spans="1:16">
      <c r="A55" s="14" t="s">
        <v>21</v>
      </c>
      <c r="B55" s="27" t="s">
        <v>141</v>
      </c>
      <c r="C55" s="13">
        <v>8788</v>
      </c>
      <c r="D55" s="21" t="s">
        <v>165</v>
      </c>
      <c r="E55" s="12" t="s">
        <v>14</v>
      </c>
      <c r="F55" s="12" t="s">
        <v>117</v>
      </c>
      <c r="G55" s="14" t="s">
        <v>80</v>
      </c>
      <c r="H55" s="12" t="s">
        <v>81</v>
      </c>
      <c r="I55" s="12"/>
      <c r="J55" s="14"/>
      <c r="K55" s="14" t="s">
        <v>18</v>
      </c>
      <c r="L55" s="17">
        <v>304.02684266103483</v>
      </c>
      <c r="M55" s="20">
        <v>1173</v>
      </c>
      <c r="N55" s="14" t="s">
        <v>12</v>
      </c>
      <c r="O55" s="31">
        <v>232.69245402018228</v>
      </c>
      <c r="P55" s="15" t="s">
        <v>13</v>
      </c>
    </row>
    <row r="56" spans="1:16">
      <c r="A56" s="27" t="s">
        <v>21</v>
      </c>
      <c r="B56" s="27" t="s">
        <v>141</v>
      </c>
      <c r="C56" s="28">
        <v>8788</v>
      </c>
      <c r="D56" s="33" t="s">
        <v>166</v>
      </c>
      <c r="E56" s="26" t="s">
        <v>14</v>
      </c>
      <c r="F56" s="26" t="s">
        <v>117</v>
      </c>
      <c r="G56" s="27" t="s">
        <v>80</v>
      </c>
      <c r="H56" s="26" t="s">
        <v>81</v>
      </c>
      <c r="I56" s="26"/>
      <c r="J56" s="27"/>
      <c r="K56" s="27" t="s">
        <v>18</v>
      </c>
      <c r="L56" s="34">
        <v>307.31763751763049</v>
      </c>
      <c r="M56" s="28">
        <v>620</v>
      </c>
      <c r="N56" s="27" t="s">
        <v>12</v>
      </c>
      <c r="O56" s="30">
        <v>82.77909420382592</v>
      </c>
      <c r="P56" s="35" t="s">
        <v>13</v>
      </c>
    </row>
    <row r="57" spans="1:16">
      <c r="A57" s="14" t="s">
        <v>21</v>
      </c>
      <c r="B57" s="27" t="s">
        <v>141</v>
      </c>
      <c r="C57" s="13">
        <v>8788</v>
      </c>
      <c r="D57" s="21" t="s">
        <v>166</v>
      </c>
      <c r="E57" s="12" t="s">
        <v>14</v>
      </c>
      <c r="F57" s="12" t="s">
        <v>117</v>
      </c>
      <c r="G57" s="14" t="s">
        <v>80</v>
      </c>
      <c r="H57" s="12" t="s">
        <v>81</v>
      </c>
      <c r="I57" s="12"/>
      <c r="J57" s="14"/>
      <c r="K57" s="14" t="s">
        <v>18</v>
      </c>
      <c r="L57" s="17">
        <v>307.31763751763049</v>
      </c>
      <c r="M57" s="20">
        <v>620</v>
      </c>
      <c r="N57" s="14" t="s">
        <v>12</v>
      </c>
      <c r="O57" s="31">
        <v>242.52356695359754</v>
      </c>
      <c r="P57" s="15" t="s">
        <v>13</v>
      </c>
    </row>
    <row r="58" spans="1:16">
      <c r="A58" s="14" t="s">
        <v>21</v>
      </c>
      <c r="B58" s="27" t="s">
        <v>141</v>
      </c>
      <c r="C58" s="13">
        <v>8788</v>
      </c>
      <c r="D58" s="21" t="s">
        <v>166</v>
      </c>
      <c r="E58" s="12" t="s">
        <v>14</v>
      </c>
      <c r="F58" s="12" t="s">
        <v>117</v>
      </c>
      <c r="G58" s="14" t="s">
        <v>80</v>
      </c>
      <c r="H58" s="12" t="s">
        <v>81</v>
      </c>
      <c r="I58" s="12"/>
      <c r="J58" s="14"/>
      <c r="K58" s="14" t="s">
        <v>18</v>
      </c>
      <c r="L58" s="17">
        <v>304.18363036303629</v>
      </c>
      <c r="M58" s="20">
        <v>995</v>
      </c>
      <c r="N58" s="14" t="s">
        <v>12</v>
      </c>
      <c r="O58" s="31">
        <v>237.01017515120967</v>
      </c>
      <c r="P58" s="15" t="s">
        <v>13</v>
      </c>
    </row>
    <row r="59" spans="1:16">
      <c r="A59" s="14" t="s">
        <v>21</v>
      </c>
      <c r="B59" s="27" t="s">
        <v>141</v>
      </c>
      <c r="C59" s="13">
        <v>8788</v>
      </c>
      <c r="D59" s="21" t="s">
        <v>166</v>
      </c>
      <c r="E59" s="12" t="s">
        <v>14</v>
      </c>
      <c r="F59" s="12" t="s">
        <v>117</v>
      </c>
      <c r="G59" s="14" t="s">
        <v>80</v>
      </c>
      <c r="H59" s="12" t="s">
        <v>81</v>
      </c>
      <c r="I59" s="12"/>
      <c r="J59" s="14"/>
      <c r="K59" s="14" t="s">
        <v>18</v>
      </c>
      <c r="L59" s="17">
        <v>304.18363036303629</v>
      </c>
      <c r="M59" s="20">
        <v>995</v>
      </c>
      <c r="N59" s="14" t="s">
        <v>12</v>
      </c>
      <c r="O59" s="31">
        <v>235.943116218813</v>
      </c>
      <c r="P59" s="15" t="s">
        <v>13</v>
      </c>
    </row>
    <row r="60" spans="1:16">
      <c r="A60" s="14" t="s">
        <v>21</v>
      </c>
      <c r="B60" s="27" t="s">
        <v>141</v>
      </c>
      <c r="C60" s="13">
        <v>8788</v>
      </c>
      <c r="D60" s="21" t="s">
        <v>166</v>
      </c>
      <c r="E60" s="12" t="s">
        <v>14</v>
      </c>
      <c r="F60" s="12" t="s">
        <v>117</v>
      </c>
      <c r="G60" s="14" t="s">
        <v>80</v>
      </c>
      <c r="H60" s="12" t="s">
        <v>81</v>
      </c>
      <c r="I60" s="12"/>
      <c r="J60" s="14"/>
      <c r="K60" s="14" t="s">
        <v>18</v>
      </c>
      <c r="L60" s="17">
        <v>304.02684266103483</v>
      </c>
      <c r="M60" s="49">
        <v>1173</v>
      </c>
      <c r="N60" s="14" t="s">
        <v>12</v>
      </c>
      <c r="O60" s="31">
        <v>232.12252266176284</v>
      </c>
      <c r="P60" s="19" t="s">
        <v>13</v>
      </c>
    </row>
    <row r="61" spans="1:16">
      <c r="A61" s="14" t="s">
        <v>21</v>
      </c>
      <c r="B61" s="27" t="s">
        <v>141</v>
      </c>
      <c r="C61" s="13">
        <v>8788</v>
      </c>
      <c r="D61" s="21" t="s">
        <v>166</v>
      </c>
      <c r="E61" s="12" t="s">
        <v>14</v>
      </c>
      <c r="F61" s="12" t="s">
        <v>117</v>
      </c>
      <c r="G61" s="14" t="s">
        <v>80</v>
      </c>
      <c r="H61" s="12" t="s">
        <v>81</v>
      </c>
      <c r="I61" s="12"/>
      <c r="J61" s="14"/>
      <c r="K61" s="14" t="s">
        <v>18</v>
      </c>
      <c r="L61" s="17">
        <v>304.02684266103483</v>
      </c>
      <c r="M61" s="20">
        <v>1173</v>
      </c>
      <c r="N61" s="14" t="s">
        <v>12</v>
      </c>
      <c r="O61" s="31">
        <v>232.47606585102696</v>
      </c>
      <c r="P61" s="15" t="s">
        <v>13</v>
      </c>
    </row>
    <row r="62" spans="1:16">
      <c r="A62" s="27" t="s">
        <v>21</v>
      </c>
      <c r="B62" s="27" t="s">
        <v>141</v>
      </c>
      <c r="C62" s="28">
        <v>8788</v>
      </c>
      <c r="D62" s="33" t="s">
        <v>167</v>
      </c>
      <c r="E62" s="26" t="s">
        <v>14</v>
      </c>
      <c r="F62" s="26" t="s">
        <v>117</v>
      </c>
      <c r="G62" s="27" t="s">
        <v>80</v>
      </c>
      <c r="H62" s="26" t="s">
        <v>81</v>
      </c>
      <c r="I62" s="26"/>
      <c r="J62" s="27"/>
      <c r="K62" s="27" t="s">
        <v>18</v>
      </c>
      <c r="L62" s="34">
        <v>307.31763751763049</v>
      </c>
      <c r="M62" s="28">
        <v>620</v>
      </c>
      <c r="N62" s="27" t="s">
        <v>12</v>
      </c>
      <c r="O62" s="30">
        <v>76.603893407185879</v>
      </c>
      <c r="P62" s="35" t="s">
        <v>13</v>
      </c>
    </row>
    <row r="63" spans="1:16">
      <c r="A63" s="14" t="s">
        <v>21</v>
      </c>
      <c r="B63" s="27" t="s">
        <v>141</v>
      </c>
      <c r="C63" s="13">
        <v>8788</v>
      </c>
      <c r="D63" s="21" t="s">
        <v>167</v>
      </c>
      <c r="E63" s="12" t="s">
        <v>14</v>
      </c>
      <c r="F63" s="12" t="s">
        <v>117</v>
      </c>
      <c r="G63" s="14" t="s">
        <v>80</v>
      </c>
      <c r="H63" s="12" t="s">
        <v>81</v>
      </c>
      <c r="I63" s="12"/>
      <c r="J63" s="14"/>
      <c r="K63" s="14" t="s">
        <v>18</v>
      </c>
      <c r="L63" s="17">
        <v>307.31763751763049</v>
      </c>
      <c r="M63" s="20">
        <v>620</v>
      </c>
      <c r="N63" s="14" t="s">
        <v>12</v>
      </c>
      <c r="O63" s="31">
        <v>242.78649037679037</v>
      </c>
      <c r="P63" s="15" t="s">
        <v>13</v>
      </c>
    </row>
    <row r="64" spans="1:16">
      <c r="A64" s="14" t="s">
        <v>21</v>
      </c>
      <c r="B64" s="27" t="s">
        <v>141</v>
      </c>
      <c r="C64" s="13">
        <v>8788</v>
      </c>
      <c r="D64" s="21" t="s">
        <v>167</v>
      </c>
      <c r="E64" s="12" t="s">
        <v>14</v>
      </c>
      <c r="F64" s="12" t="s">
        <v>117</v>
      </c>
      <c r="G64" s="14" t="s">
        <v>80</v>
      </c>
      <c r="H64" s="12" t="s">
        <v>81</v>
      </c>
      <c r="I64" s="12"/>
      <c r="J64" s="14"/>
      <c r="K64" s="14" t="s">
        <v>18</v>
      </c>
      <c r="L64" s="17">
        <v>304.18363036303629</v>
      </c>
      <c r="M64" s="20">
        <v>995</v>
      </c>
      <c r="N64" s="14" t="s">
        <v>12</v>
      </c>
      <c r="O64" s="31">
        <v>236.29566294352213</v>
      </c>
      <c r="P64" s="15" t="s">
        <v>13</v>
      </c>
    </row>
    <row r="65" spans="1:20">
      <c r="A65" s="14" t="s">
        <v>21</v>
      </c>
      <c r="B65" s="27" t="s">
        <v>141</v>
      </c>
      <c r="C65" s="13">
        <v>8788</v>
      </c>
      <c r="D65" s="21" t="s">
        <v>167</v>
      </c>
      <c r="E65" s="12" t="s">
        <v>14</v>
      </c>
      <c r="F65" s="12" t="s">
        <v>117</v>
      </c>
      <c r="G65" s="14" t="s">
        <v>80</v>
      </c>
      <c r="H65" s="12" t="s">
        <v>81</v>
      </c>
      <c r="I65" s="12"/>
      <c r="J65" s="14"/>
      <c r="K65" s="14" t="s">
        <v>18</v>
      </c>
      <c r="L65" s="17">
        <v>304.18363036303629</v>
      </c>
      <c r="M65" s="20">
        <v>995</v>
      </c>
      <c r="N65" s="14" t="s">
        <v>12</v>
      </c>
      <c r="O65" s="31">
        <v>235.33561706542969</v>
      </c>
      <c r="P65" s="15" t="s">
        <v>13</v>
      </c>
    </row>
    <row r="66" spans="1:20">
      <c r="A66" s="14" t="s">
        <v>21</v>
      </c>
      <c r="B66" s="27" t="s">
        <v>141</v>
      </c>
      <c r="C66" s="13">
        <v>8788</v>
      </c>
      <c r="D66" s="21" t="s">
        <v>167</v>
      </c>
      <c r="E66" s="12" t="s">
        <v>14</v>
      </c>
      <c r="F66" s="12" t="s">
        <v>117</v>
      </c>
      <c r="G66" s="14" t="s">
        <v>80</v>
      </c>
      <c r="H66" s="12" t="s">
        <v>81</v>
      </c>
      <c r="I66" s="12"/>
      <c r="J66" s="14"/>
      <c r="K66" s="14" t="s">
        <v>18</v>
      </c>
      <c r="L66" s="17">
        <v>304.02684266103483</v>
      </c>
      <c r="M66" s="49">
        <v>1173</v>
      </c>
      <c r="N66" s="14" t="s">
        <v>12</v>
      </c>
      <c r="O66" s="31">
        <v>231.29949951171875</v>
      </c>
      <c r="P66" s="19" t="s">
        <v>13</v>
      </c>
    </row>
    <row r="67" spans="1:20">
      <c r="A67" s="14" t="s">
        <v>21</v>
      </c>
      <c r="B67" s="27" t="s">
        <v>141</v>
      </c>
      <c r="C67" s="13">
        <v>8788</v>
      </c>
      <c r="D67" s="21" t="s">
        <v>167</v>
      </c>
      <c r="E67" s="12" t="s">
        <v>14</v>
      </c>
      <c r="F67" s="12" t="s">
        <v>117</v>
      </c>
      <c r="G67" s="14" t="s">
        <v>80</v>
      </c>
      <c r="H67" s="12" t="s">
        <v>81</v>
      </c>
      <c r="I67" s="12"/>
      <c r="J67" s="14"/>
      <c r="K67" s="14" t="s">
        <v>18</v>
      </c>
      <c r="L67" s="17">
        <v>304.02684266103483</v>
      </c>
      <c r="M67" s="20">
        <v>1173</v>
      </c>
      <c r="N67" s="14" t="s">
        <v>12</v>
      </c>
      <c r="O67" s="31">
        <v>231.62091013590495</v>
      </c>
      <c r="P67" s="15" t="s">
        <v>13</v>
      </c>
    </row>
    <row r="68" spans="1:20">
      <c r="A68" s="27" t="s">
        <v>21</v>
      </c>
      <c r="B68" s="27" t="s">
        <v>141</v>
      </c>
      <c r="C68" s="28">
        <v>8788</v>
      </c>
      <c r="D68" s="33" t="s">
        <v>168</v>
      </c>
      <c r="E68" s="26" t="s">
        <v>14</v>
      </c>
      <c r="F68" s="26" t="s">
        <v>117</v>
      </c>
      <c r="G68" s="27" t="s">
        <v>80</v>
      </c>
      <c r="H68" s="26" t="s">
        <v>81</v>
      </c>
      <c r="I68" s="26"/>
      <c r="J68" s="27"/>
      <c r="K68" s="27" t="s">
        <v>18</v>
      </c>
      <c r="L68" s="34">
        <v>307.31763751763049</v>
      </c>
      <c r="M68" s="28">
        <v>620</v>
      </c>
      <c r="N68" s="27" t="s">
        <v>12</v>
      </c>
      <c r="O68" s="30">
        <v>79.546922622188447</v>
      </c>
      <c r="P68" s="35" t="s">
        <v>13</v>
      </c>
    </row>
    <row r="69" spans="1:20">
      <c r="A69" s="14" t="s">
        <v>21</v>
      </c>
      <c r="B69" s="27" t="s">
        <v>141</v>
      </c>
      <c r="C69" s="13">
        <v>8788</v>
      </c>
      <c r="D69" s="21" t="s">
        <v>168</v>
      </c>
      <c r="E69" s="12" t="s">
        <v>14</v>
      </c>
      <c r="F69" s="12" t="s">
        <v>117</v>
      </c>
      <c r="G69" s="14" t="s">
        <v>80</v>
      </c>
      <c r="H69" s="12" t="s">
        <v>81</v>
      </c>
      <c r="I69" s="12"/>
      <c r="J69" s="14"/>
      <c r="K69" s="14" t="s">
        <v>18</v>
      </c>
      <c r="L69" s="17">
        <v>307.31763751763049</v>
      </c>
      <c r="M69" s="20">
        <v>620</v>
      </c>
      <c r="N69" s="14" t="s">
        <v>12</v>
      </c>
      <c r="O69" s="31">
        <v>243.47656299221902</v>
      </c>
      <c r="P69" s="15" t="s">
        <v>13</v>
      </c>
    </row>
    <row r="70" spans="1:20">
      <c r="A70" s="14" t="s">
        <v>21</v>
      </c>
      <c r="B70" s="27" t="s">
        <v>141</v>
      </c>
      <c r="C70" s="13">
        <v>8788</v>
      </c>
      <c r="D70" s="21" t="s">
        <v>168</v>
      </c>
      <c r="E70" s="12" t="s">
        <v>14</v>
      </c>
      <c r="F70" s="12" t="s">
        <v>117</v>
      </c>
      <c r="G70" s="14" t="s">
        <v>80</v>
      </c>
      <c r="H70" s="12" t="s">
        <v>81</v>
      </c>
      <c r="I70" s="12"/>
      <c r="J70" s="14"/>
      <c r="K70" s="14" t="s">
        <v>18</v>
      </c>
      <c r="L70" s="17">
        <v>304.18363036303629</v>
      </c>
      <c r="M70" s="20">
        <v>995</v>
      </c>
      <c r="N70" s="14" t="s">
        <v>12</v>
      </c>
      <c r="O70" s="31">
        <v>235.80988484044229</v>
      </c>
      <c r="P70" s="15" t="s">
        <v>13</v>
      </c>
    </row>
    <row r="71" spans="1:20">
      <c r="A71" s="14" t="s">
        <v>21</v>
      </c>
      <c r="B71" s="27" t="s">
        <v>141</v>
      </c>
      <c r="C71" s="13">
        <v>8788</v>
      </c>
      <c r="D71" s="21" t="s">
        <v>168</v>
      </c>
      <c r="E71" s="12" t="s">
        <v>14</v>
      </c>
      <c r="F71" s="12" t="s">
        <v>117</v>
      </c>
      <c r="G71" s="14" t="s">
        <v>80</v>
      </c>
      <c r="H71" s="12" t="s">
        <v>81</v>
      </c>
      <c r="I71" s="12"/>
      <c r="J71" s="14"/>
      <c r="K71" s="14" t="s">
        <v>18</v>
      </c>
      <c r="L71" s="17">
        <v>304.18363036303629</v>
      </c>
      <c r="M71" s="20">
        <v>995</v>
      </c>
      <c r="N71" s="14" t="s">
        <v>12</v>
      </c>
      <c r="O71" s="31">
        <v>234.91128884592365</v>
      </c>
      <c r="P71" s="15" t="s">
        <v>13</v>
      </c>
    </row>
    <row r="72" spans="1:20">
      <c r="A72" s="14" t="s">
        <v>21</v>
      </c>
      <c r="B72" s="27" t="s">
        <v>141</v>
      </c>
      <c r="C72" s="13">
        <v>8788</v>
      </c>
      <c r="D72" s="21" t="s">
        <v>168</v>
      </c>
      <c r="E72" s="12" t="s">
        <v>14</v>
      </c>
      <c r="F72" s="12" t="s">
        <v>117</v>
      </c>
      <c r="G72" s="14" t="s">
        <v>80</v>
      </c>
      <c r="H72" s="12" t="s">
        <v>81</v>
      </c>
      <c r="I72" s="12"/>
      <c r="J72" s="14"/>
      <c r="K72" s="14" t="s">
        <v>18</v>
      </c>
      <c r="L72" s="17">
        <v>304.02684266103483</v>
      </c>
      <c r="M72" s="49">
        <v>1173</v>
      </c>
      <c r="N72" s="14" t="s">
        <v>12</v>
      </c>
      <c r="O72" s="31">
        <v>229.47682534494709</v>
      </c>
      <c r="P72" s="19" t="s">
        <v>13</v>
      </c>
    </row>
    <row r="73" spans="1:20">
      <c r="A73" s="14" t="s">
        <v>21</v>
      </c>
      <c r="B73" s="27" t="s">
        <v>141</v>
      </c>
      <c r="C73" s="13">
        <v>8788</v>
      </c>
      <c r="D73" s="21" t="s">
        <v>168</v>
      </c>
      <c r="E73" s="12" t="s">
        <v>14</v>
      </c>
      <c r="F73" s="12" t="s">
        <v>117</v>
      </c>
      <c r="G73" s="14" t="s">
        <v>80</v>
      </c>
      <c r="H73" s="12" t="s">
        <v>81</v>
      </c>
      <c r="I73" s="12"/>
      <c r="J73" s="14"/>
      <c r="K73" s="14" t="s">
        <v>18</v>
      </c>
      <c r="L73" s="17">
        <v>304.02684266103483</v>
      </c>
      <c r="M73" s="20">
        <v>1173</v>
      </c>
      <c r="N73" s="14" t="s">
        <v>12</v>
      </c>
      <c r="O73" s="31">
        <v>229.81606415779359</v>
      </c>
      <c r="P73" s="15" t="s">
        <v>13</v>
      </c>
    </row>
    <row r="74" spans="1:20">
      <c r="A74" s="18"/>
      <c r="B74" s="18"/>
      <c r="C74" s="20"/>
      <c r="D74" s="21"/>
      <c r="E74" s="16"/>
      <c r="F74" s="16"/>
      <c r="G74" s="18"/>
      <c r="H74" s="16"/>
      <c r="I74" s="16"/>
      <c r="J74" s="18"/>
      <c r="K74" s="18"/>
      <c r="L74" s="17"/>
      <c r="M74" s="20"/>
      <c r="N74" s="18"/>
      <c r="O74" s="22"/>
      <c r="P74" s="19"/>
      <c r="Q74" s="43"/>
      <c r="R74" s="43"/>
      <c r="S74" s="43"/>
      <c r="T74" s="43"/>
    </row>
    <row r="75" spans="1:20">
      <c r="A75" s="18"/>
      <c r="B75" s="18"/>
      <c r="C75" s="20"/>
      <c r="D75" s="21"/>
      <c r="E75" s="16"/>
      <c r="F75" s="16"/>
      <c r="G75" s="18"/>
      <c r="H75" s="16"/>
      <c r="I75" s="16"/>
      <c r="J75" s="18"/>
      <c r="K75" s="18"/>
      <c r="L75" s="17"/>
      <c r="M75" s="20"/>
      <c r="N75" s="18"/>
      <c r="O75" s="38"/>
      <c r="P75" s="19"/>
      <c r="Q75" s="43"/>
      <c r="R75" s="43"/>
      <c r="S75" s="43"/>
      <c r="T75" s="43"/>
    </row>
    <row r="76" spans="1:20">
      <c r="A76" s="18"/>
      <c r="B76" s="18"/>
      <c r="C76" s="20"/>
      <c r="D76" s="21"/>
      <c r="E76" s="16"/>
      <c r="F76" s="16"/>
      <c r="G76" s="18"/>
      <c r="H76" s="16"/>
      <c r="I76" s="16"/>
      <c r="J76" s="18"/>
      <c r="K76" s="18"/>
      <c r="L76" s="17"/>
      <c r="M76" s="20"/>
      <c r="N76" s="18"/>
      <c r="O76" s="38"/>
      <c r="P76" s="19"/>
      <c r="Q76" s="43"/>
      <c r="R76" s="43"/>
      <c r="S76" s="43"/>
      <c r="T76" s="43"/>
    </row>
    <row r="77" spans="1:20">
      <c r="A77" s="18"/>
      <c r="B77" s="18"/>
      <c r="C77" s="20"/>
      <c r="D77" s="21"/>
      <c r="E77" s="16"/>
      <c r="F77" s="16"/>
      <c r="G77" s="18"/>
      <c r="H77" s="16"/>
      <c r="I77" s="16"/>
      <c r="J77" s="18"/>
      <c r="K77" s="18"/>
      <c r="L77" s="17"/>
      <c r="M77" s="20"/>
      <c r="N77" s="18"/>
      <c r="O77" s="38"/>
      <c r="P77" s="19"/>
      <c r="Q77" s="43"/>
      <c r="R77" s="43"/>
      <c r="S77" s="43"/>
      <c r="T77" s="43"/>
    </row>
    <row r="78" spans="1:20">
      <c r="A78" s="18"/>
      <c r="B78" s="18"/>
      <c r="C78" s="20"/>
      <c r="D78" s="21"/>
      <c r="E78" s="16"/>
      <c r="F78" s="16"/>
      <c r="G78" s="18"/>
      <c r="H78" s="16"/>
      <c r="I78" s="16"/>
      <c r="J78" s="18"/>
      <c r="K78" s="18"/>
      <c r="L78" s="17"/>
      <c r="M78" s="46"/>
      <c r="N78" s="18"/>
      <c r="O78" s="38"/>
      <c r="P78" s="19"/>
      <c r="Q78" s="43"/>
      <c r="R78" s="43"/>
      <c r="S78" s="43"/>
      <c r="T78" s="43"/>
    </row>
    <row r="79" spans="1:20">
      <c r="A79" s="18"/>
      <c r="B79" s="18"/>
      <c r="C79" s="20"/>
      <c r="D79" s="21"/>
      <c r="E79" s="16"/>
      <c r="F79" s="16"/>
      <c r="G79" s="18"/>
      <c r="H79" s="16"/>
      <c r="I79" s="16"/>
      <c r="J79" s="18"/>
      <c r="K79" s="18"/>
      <c r="L79" s="17"/>
      <c r="M79" s="37"/>
      <c r="N79" s="18"/>
      <c r="O79" s="38"/>
      <c r="P79" s="19"/>
      <c r="Q79" s="43"/>
      <c r="R79" s="43"/>
      <c r="S79" s="43"/>
      <c r="T79" s="43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A well</vt:lpstr>
      <vt:lpstr>B well</vt:lpstr>
      <vt:lpstr>C well</vt:lpstr>
      <vt:lpstr>D well</vt:lpstr>
      <vt:lpstr>E well</vt:lpstr>
      <vt:lpstr>H well</vt:lpstr>
      <vt:lpstr>I well</vt:lpstr>
      <vt:lpstr>J well</vt:lpstr>
      <vt:lpstr>K well</vt:lpstr>
      <vt:lpstr>L well</vt:lpstr>
      <vt:lpstr>M well</vt:lpstr>
      <vt:lpstr>N well</vt:lpstr>
      <vt:lpstr>O well</vt:lpstr>
      <vt:lpstr>P well</vt:lpstr>
      <vt:lpstr>Q well</vt:lpstr>
      <vt:lpstr>R well</vt:lpstr>
      <vt:lpstr>S well</vt:lpstr>
      <vt:lpstr>T well</vt:lpstr>
      <vt:lpstr>U well</vt:lpstr>
      <vt:lpstr>V well</vt:lpstr>
      <vt:lpstr>W well</vt:lpstr>
      <vt:lpstr>X well and X-FO</vt:lpstr>
      <vt:lpstr>PI-1063</vt:lpstr>
      <vt:lpstr>Y well</vt:lpstr>
      <vt:lpstr>Z well</vt:lpstr>
      <vt:lpstr>OBA4</vt:lpstr>
      <vt:lpstr>OBC4</vt:lpstr>
      <vt:lpstr>OBD2</vt:lpstr>
      <vt:lpstr>OBD5</vt:lpstr>
      <vt:lpstr>OBE2</vt:lpstr>
      <vt:lpstr>OBE3</vt:lpstr>
      <vt:lpstr>OBH1</vt:lpstr>
      <vt:lpstr>OBH3</vt:lpstr>
      <vt:lpstr>OBH4</vt:lpstr>
      <vt:lpstr>OBI1</vt:lpstr>
      <vt:lpstr>OBI2</vt:lpstr>
      <vt:lpstr>OBI3</vt:lpstr>
      <vt:lpstr>OBI4</vt:lpstr>
      <vt:lpstr>OBO1</vt:lpstr>
      <vt:lpstr>OBP3</vt:lpstr>
      <vt:lpstr>OBQ4</vt:lpstr>
    </vt:vector>
  </TitlesOfParts>
  <Company>ERCB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Margot Elliot</dc:creator>
  <cp:lastModifiedBy>Scott Bennett</cp:lastModifiedBy>
  <cp:lastPrinted>2012-03-28T19:47:27Z</cp:lastPrinted>
  <dcterms:created xsi:type="dcterms:W3CDTF">2011-09-26T19:48:54Z</dcterms:created>
  <dcterms:modified xsi:type="dcterms:W3CDTF">2015-03-27T18:34:36Z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_NewReviewCycle">
    <vt:lpwstr/>
  </property>
</Properties>
</file>